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dmin/Biomethane Dropbox/Shane McGagh/Coding/Cursor/Wind/"/>
    </mc:Choice>
  </mc:AlternateContent>
  <xr:revisionPtr revIDLastSave="0" documentId="8_{4FF62B21-DEDF-744F-9B4D-04903D8F15B5}" xr6:coauthVersionLast="47" xr6:coauthVersionMax="47" xr10:uidLastSave="{00000000-0000-0000-0000-000000000000}"/>
  <bookViews>
    <workbookView xWindow="780" yWindow="1000" windowWidth="27640" windowHeight="15720" xr2:uid="{3D8EBF1C-BEAD-1C42-A0B4-D072AD597D6C}"/>
  </bookViews>
  <sheets>
    <sheet name="Wind In planning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2" i="1"/>
</calcChain>
</file>

<file path=xl/sharedStrings.xml><?xml version="1.0" encoding="utf-8"?>
<sst xmlns="http://schemas.openxmlformats.org/spreadsheetml/2006/main" count="153151" uniqueCount="36748">
  <si>
    <t>MaStR-Nr. der Einheit</t>
  </si>
  <si>
    <t>Anzeige-Name der Einheit</t>
  </si>
  <si>
    <t>Betriebs-Status</t>
  </si>
  <si>
    <t>Energieträger</t>
  </si>
  <si>
    <t>Bruttoleistung der Einheit</t>
  </si>
  <si>
    <t>Nettonennleistung der Einheit</t>
  </si>
  <si>
    <t>Inbetriebnahmedatum der Einheit</t>
  </si>
  <si>
    <t>Inbetriebnahmedatum der Einheit am aktuellen Standort</t>
  </si>
  <si>
    <t>Registrierungsdatum der Einheit</t>
  </si>
  <si>
    <t>Bundesland</t>
  </si>
  <si>
    <t>Postleitzahl</t>
  </si>
  <si>
    <t>Ort</t>
  </si>
  <si>
    <t>Straße</t>
  </si>
  <si>
    <t>Hausnummer</t>
  </si>
  <si>
    <t>Gemarkung</t>
  </si>
  <si>
    <t>Flurstück</t>
  </si>
  <si>
    <t>Gemeindeschlüssel</t>
  </si>
  <si>
    <t>Gemeinde</t>
  </si>
  <si>
    <t>Landkreis</t>
  </si>
  <si>
    <t>Koordinate: Breitengrad (WGS84)</t>
  </si>
  <si>
    <t>Koordinate: Längengrad (WGS84)</t>
  </si>
  <si>
    <t>Technologie der Stromerzeugung</t>
  </si>
  <si>
    <t>Art der Solaranlage</t>
  </si>
  <si>
    <t>Anzahl der Solar-Module</t>
  </si>
  <si>
    <t>Hauptausrichtung der Solar-Module</t>
  </si>
  <si>
    <t>Hauptneigungswinkel der Solar-Module</t>
  </si>
  <si>
    <t>Nutzungsbereich des Gebäudes mit Solaranlage</t>
  </si>
  <si>
    <t>Name des Solarparks</t>
  </si>
  <si>
    <t>Überwiegende Nutzungsart der Fläche vor Errichtung der Solaranlage</t>
  </si>
  <si>
    <t>Bereich der überwiegenden Nutzungsart der Fläche vor Errichtung der Solaranlage</t>
  </si>
  <si>
    <t>Größe der in Anspruch genommenen Fläche in Hektar</t>
  </si>
  <si>
    <t>Zusätzliche Merkmale der Fläche und der aktuellen Flächennutzung</t>
  </si>
  <si>
    <t>Lichte Höhe in Meter</t>
  </si>
  <si>
    <t>Name des Windparks</t>
  </si>
  <si>
    <t>Wind an Land oder auf See</t>
  </si>
  <si>
    <t>Nabenhöhe der Windenergieanlage</t>
  </si>
  <si>
    <t>Rotordurchmesser der Windenergieanlage</t>
  </si>
  <si>
    <t>Hersteller der Windenergieanlage</t>
  </si>
  <si>
    <t>Typenbezeichnung</t>
  </si>
  <si>
    <t>Hauptbrennstoff der Einheit</t>
  </si>
  <si>
    <t>MaStR-Nr. der Speichereinheit</t>
  </si>
  <si>
    <t>Speichertechnologie</t>
  </si>
  <si>
    <t>Nutzbare Speicherkapazität in kWh</t>
  </si>
  <si>
    <t>Letzte Aktualisierung</t>
  </si>
  <si>
    <t>Datum der endgültigen Stilllegung</t>
  </si>
  <si>
    <t>Datum der geplanten Inbetriebnahme</t>
  </si>
  <si>
    <t>Name des Anlagenbetreibers (nur Org.)</t>
  </si>
  <si>
    <t xml:space="preserve">	MaStR-Nr. des Anlagenbetreibers</t>
  </si>
  <si>
    <t>Volleinspeisung oder Teileinspeisung</t>
  </si>
  <si>
    <t>MaStR-Nr. der Genehmigung</t>
  </si>
  <si>
    <t>Name des Anschluss-Netzbetreibers</t>
  </si>
  <si>
    <t>MaStR-Nr. des Anschluss-Netzbetreibers</t>
  </si>
  <si>
    <t>Netzbetreiberprüfung</t>
  </si>
  <si>
    <t>Spannungsebene</t>
  </si>
  <si>
    <t>MaStR-Nr. der Lokation</t>
  </si>
  <si>
    <t>MaStR-Nr. der EEG-Anlage</t>
  </si>
  <si>
    <t>EEG-Anlagenschlüssel</t>
  </si>
  <si>
    <t>Inbetriebnahmedatum der EEG-Anlage</t>
  </si>
  <si>
    <t>Installierte Leistung der EEG-Anlage</t>
  </si>
  <si>
    <t>Zuschlagnummer (EEG/KWK-Ausschreibung)</t>
  </si>
  <si>
    <t>MaStR-Nr. der KWK-Anlage</t>
  </si>
  <si>
    <t>Inbetriebnahmedatum der KWK-Anlage</t>
  </si>
  <si>
    <t>Elektrische KWK-Leistung</t>
  </si>
  <si>
    <t>Thermische Nutzleistung in kW</t>
  </si>
  <si>
    <t>SEE923802377883</t>
  </si>
  <si>
    <t>WEA 2</t>
  </si>
  <si>
    <t>In Planung</t>
  </si>
  <si>
    <t>Wind</t>
  </si>
  <si>
    <t>Baden-Württemberg</t>
  </si>
  <si>
    <t>Hüfingen</t>
  </si>
  <si>
    <t>Fürstenberg</t>
  </si>
  <si>
    <t>1490/1</t>
  </si>
  <si>
    <t>08326005</t>
  </si>
  <si>
    <t>Blumberg</t>
  </si>
  <si>
    <t>Schwarzwald-Baar-Kreis</t>
  </si>
  <si>
    <t>Horizontalläufer</t>
  </si>
  <si>
    <t>Windpark Länge</t>
  </si>
  <si>
    <t>Windkraft an Land</t>
  </si>
  <si>
    <t>Nordex SE</t>
  </si>
  <si>
    <t>N163/5.x</t>
  </si>
  <si>
    <t>solarcomplex GmbH &amp; Co. KG Windpark Länge</t>
  </si>
  <si>
    <t>ABR968018016836</t>
  </si>
  <si>
    <t>Volleinspeisung</t>
  </si>
  <si>
    <t>SGE969844675464</t>
  </si>
  <si>
    <t>naturenergie netze GmbH (SNB945502201350)</t>
  </si>
  <si>
    <t>SNB945502201350</t>
  </si>
  <si>
    <t>Mittelspannung</t>
  </si>
  <si>
    <t>EEG950487655784</t>
  </si>
  <si>
    <t>WIN23-4/077,</t>
  </si>
  <si>
    <t>SEE950179793688</t>
  </si>
  <si>
    <t>WEA 3</t>
  </si>
  <si>
    <t>N163/5.7</t>
  </si>
  <si>
    <t>EEG907717508150</t>
  </si>
  <si>
    <t>SEE926034105682</t>
  </si>
  <si>
    <t>WEA 4</t>
  </si>
  <si>
    <t>EEG991579478775</t>
  </si>
  <si>
    <t>SEE971087087461</t>
  </si>
  <si>
    <t>WEA 6</t>
  </si>
  <si>
    <t>08326027</t>
  </si>
  <si>
    <t>EEG981693361169</t>
  </si>
  <si>
    <t>SEE910634021237</t>
  </si>
  <si>
    <t>WEA 7</t>
  </si>
  <si>
    <t>Donaueschingen</t>
  </si>
  <si>
    <t>Neudingen</t>
  </si>
  <si>
    <t>08326012</t>
  </si>
  <si>
    <t>EEG973105952683</t>
  </si>
  <si>
    <t>SEE993918975099</t>
  </si>
  <si>
    <t>WEA 8</t>
  </si>
  <si>
    <t>EEG963968751882</t>
  </si>
  <si>
    <t>SEE958839237145</t>
  </si>
  <si>
    <t>WKA 4</t>
  </si>
  <si>
    <t>Hessen</t>
  </si>
  <si>
    <t>Trendelburg</t>
  </si>
  <si>
    <t>Gemarkung Trendelburg</t>
  </si>
  <si>
    <t>Flur 1, Flurstück 1/1</t>
  </si>
  <si>
    <t>06633025</t>
  </si>
  <si>
    <t>Kassel</t>
  </si>
  <si>
    <t>Windpark Bad Karlshafen</t>
  </si>
  <si>
    <t>Vestas Deutschland GmbH</t>
  </si>
  <si>
    <t>V126</t>
  </si>
  <si>
    <t>Windpark Bad Karlshafen GmbH &amp; Co. KG</t>
  </si>
  <si>
    <t>ABR956468840422</t>
  </si>
  <si>
    <t>SGE994582645288</t>
  </si>
  <si>
    <t>EAM Netz GmbH (SNB971311555230)</t>
  </si>
  <si>
    <t>SNB971311555230</t>
  </si>
  <si>
    <t>EEG961323409782</t>
  </si>
  <si>
    <t>SEE927210958030</t>
  </si>
  <si>
    <t>WEA 6 / 1011501</t>
  </si>
  <si>
    <t>Niedersachsen</t>
  </si>
  <si>
    <t>Balje</t>
  </si>
  <si>
    <t>Flur 43, Flurstück 3/2</t>
  </si>
  <si>
    <t>03359004</t>
  </si>
  <si>
    <t>Stade</t>
  </si>
  <si>
    <t>Geversdorf</t>
  </si>
  <si>
    <t>ENERCON GmbH</t>
  </si>
  <si>
    <t>E-101</t>
  </si>
  <si>
    <t>GREE Geversdorf GmbH &amp; Co. KG</t>
  </si>
  <si>
    <t>ABR917631835034</t>
  </si>
  <si>
    <t>SGE933863223463</t>
  </si>
  <si>
    <t>Avacon Netz GmbH (SNB990362338043)</t>
  </si>
  <si>
    <t>SNB990362338043</t>
  </si>
  <si>
    <t>Hochspannung</t>
  </si>
  <si>
    <t>EEG995714592807</t>
  </si>
  <si>
    <t>SEE990780244247</t>
  </si>
  <si>
    <t>WEA 1</t>
  </si>
  <si>
    <t>Mecklenburg-Vorpommern</t>
  </si>
  <si>
    <t>Sundhagen</t>
  </si>
  <si>
    <t>Wilmshagen</t>
  </si>
  <si>
    <t>Flur1: 202/3</t>
  </si>
  <si>
    <t>Vorpommern-Rügen</t>
  </si>
  <si>
    <t>Windpark Mannhagen</t>
  </si>
  <si>
    <t>Windpark Miltzow-Reinkenhagen GmbH &amp; Co. KG</t>
  </si>
  <si>
    <t>ABR953208966008</t>
  </si>
  <si>
    <t>SGE941824033952</t>
  </si>
  <si>
    <t>E.DIS Netz GmbH (SNB941690671609)</t>
  </si>
  <si>
    <t>SNB941690671609</t>
  </si>
  <si>
    <t>EEG902675471386</t>
  </si>
  <si>
    <t>SEE946826573239</t>
  </si>
  <si>
    <t>GM1</t>
  </si>
  <si>
    <t>Bayern</t>
  </si>
  <si>
    <t>Rudelzhausen</t>
  </si>
  <si>
    <t>Grünberg</t>
  </si>
  <si>
    <t>09178122</t>
  </si>
  <si>
    <t>Freising</t>
  </si>
  <si>
    <t>48,59</t>
  </si>
  <si>
    <t>11,8</t>
  </si>
  <si>
    <t>135,4</t>
  </si>
  <si>
    <t>E101</t>
  </si>
  <si>
    <t>natürliche Person (ABR936835631488)</t>
  </si>
  <si>
    <t>ABR936835631488</t>
  </si>
  <si>
    <t>SGE979302345716</t>
  </si>
  <si>
    <t>Bayernwerk Netz GmbH (SNB940352624434)</t>
  </si>
  <si>
    <t>SNB940352624434</t>
  </si>
  <si>
    <t>EEG987708345797</t>
  </si>
  <si>
    <t>SEE904399693693</t>
  </si>
  <si>
    <t>HOSE3 WEA 03</t>
  </si>
  <si>
    <t>Brandenburg</t>
  </si>
  <si>
    <t>Hohenseefeld</t>
  </si>
  <si>
    <t>Flur3: 129</t>
  </si>
  <si>
    <t>Niederer Fläming</t>
  </si>
  <si>
    <t>Teltow-Fläming</t>
  </si>
  <si>
    <t>Hohenseefeld III</t>
  </si>
  <si>
    <t>GE Wind Energy GmbH</t>
  </si>
  <si>
    <t>GE2.5-120</t>
  </si>
  <si>
    <t>Windpark Hohenseefeld 3 GmbH &amp; Co. KG</t>
  </si>
  <si>
    <t>ABR996190795614</t>
  </si>
  <si>
    <t>SGE964696682059</t>
  </si>
  <si>
    <t>EEG943591343029</t>
  </si>
  <si>
    <t>SEE972300781289</t>
  </si>
  <si>
    <t>HOSE3 WEA 01</t>
  </si>
  <si>
    <t>Flur1: 14</t>
  </si>
  <si>
    <t>EEG966556349836</t>
  </si>
  <si>
    <t>SEE959565131486</t>
  </si>
  <si>
    <t>WP Kreepen WKA 1</t>
  </si>
  <si>
    <t>Kirchlinteln</t>
  </si>
  <si>
    <t>Kreepen</t>
  </si>
  <si>
    <t>Flur2: 12/1.</t>
  </si>
  <si>
    <t>03361005</t>
  </si>
  <si>
    <t>Verden</t>
  </si>
  <si>
    <t>WP Kreepen</t>
  </si>
  <si>
    <t>V126 3.45MW</t>
  </si>
  <si>
    <t>ELKO-Wind GmbH &amp; Co. KG</t>
  </si>
  <si>
    <t>ABR999051169296</t>
  </si>
  <si>
    <t>SGE957636542841</t>
  </si>
  <si>
    <t>EWE NETZ GmbH (SNB951051725711)</t>
  </si>
  <si>
    <t>SNB951051725711</t>
  </si>
  <si>
    <t>EEG952151816200</t>
  </si>
  <si>
    <t>SEE979724982896</t>
  </si>
  <si>
    <t>Halenbeck III WS1</t>
  </si>
  <si>
    <t>Halenbeck-Rohlsdorf</t>
  </si>
  <si>
    <t>Warnsdorf</t>
  </si>
  <si>
    <t>Flur107: 071</t>
  </si>
  <si>
    <t>Gerdshagen</t>
  </si>
  <si>
    <t>Prignitz</t>
  </si>
  <si>
    <t>Halenbeck III WS 1</t>
  </si>
  <si>
    <t>141,5</t>
  </si>
  <si>
    <t>Vestas V-117 3,3MW</t>
  </si>
  <si>
    <t>WindStrom Erneuerbare Energien GmbH &amp; Co. KG</t>
  </si>
  <si>
    <t>ABR978638749915</t>
  </si>
  <si>
    <t>SGE905979226850</t>
  </si>
  <si>
    <t>Umspannebene Hochspannung/Mittelspannung</t>
  </si>
  <si>
    <t>EEG954163127732</t>
  </si>
  <si>
    <t>SEE936322761209</t>
  </si>
  <si>
    <t>Halenbeck III WS2</t>
  </si>
  <si>
    <t>Flur107: 69</t>
  </si>
  <si>
    <t>Halenbeck III</t>
  </si>
  <si>
    <t>EEG933524278610</t>
  </si>
  <si>
    <t>SEE939450464387</t>
  </si>
  <si>
    <t>WEA1</t>
  </si>
  <si>
    <t>Schleswig-Holstein</t>
  </si>
  <si>
    <t>Rantrum</t>
  </si>
  <si>
    <t>Flur 1, Flurstück 16</t>
  </si>
  <si>
    <t>01054106</t>
  </si>
  <si>
    <t>Nordfriesland</t>
  </si>
  <si>
    <t>WKN Windkraft Nord GmbH &amp; Co. Bürgerwindpark Rantrum KG</t>
  </si>
  <si>
    <t>N117/3600 Delta</t>
  </si>
  <si>
    <t>ABR939369547454</t>
  </si>
  <si>
    <t>SGE936700247684</t>
  </si>
  <si>
    <t>Schleswig-Holstein Netz AG (SNB919861978666)</t>
  </si>
  <si>
    <t>SNB919861978666</t>
  </si>
  <si>
    <t>EEG959284770638</t>
  </si>
  <si>
    <t>SEE980050227988</t>
  </si>
  <si>
    <t>Halenbeck III WS3</t>
  </si>
  <si>
    <t>Flur107: 74, 78</t>
  </si>
  <si>
    <t>EEG972037688318</t>
  </si>
  <si>
    <t>SEE919099302769</t>
  </si>
  <si>
    <t>Halenbeck III WS4</t>
  </si>
  <si>
    <t>Flur107:75</t>
  </si>
  <si>
    <t>EEG976306185034</t>
  </si>
  <si>
    <t>SEE912209308651</t>
  </si>
  <si>
    <t>Halenbeck III WS5</t>
  </si>
  <si>
    <t>Flur107: 76</t>
  </si>
  <si>
    <t>EEG993890365352</t>
  </si>
  <si>
    <t>SEE951570150391</t>
  </si>
  <si>
    <t>Osterholz-Scharmbeck</t>
  </si>
  <si>
    <t>Flur 30/Flurstück 52</t>
  </si>
  <si>
    <t>03356007</t>
  </si>
  <si>
    <t>Osterholz</t>
  </si>
  <si>
    <t>Windpark Lange Heide II</t>
  </si>
  <si>
    <t>E-82</t>
  </si>
  <si>
    <t>Windpark Lange Heide II GmbH &amp; Co. KG</t>
  </si>
  <si>
    <t>ABR949989731874</t>
  </si>
  <si>
    <t>SGE926399942953</t>
  </si>
  <si>
    <t>Osterholzer Stadtwerke GmbH &amp; Co. KG (SNB959255155907)</t>
  </si>
  <si>
    <t>SNB959255155907</t>
  </si>
  <si>
    <t>EEG976245239614</t>
  </si>
  <si>
    <t>SEE970274785159</t>
  </si>
  <si>
    <t>Halenbeck III WS6</t>
  </si>
  <si>
    <t>Flur107: 78</t>
  </si>
  <si>
    <t>EEG976010999316</t>
  </si>
  <si>
    <t>SEE931802139516</t>
  </si>
  <si>
    <t>Halenbeck III WS7</t>
  </si>
  <si>
    <t>Halenbeck</t>
  </si>
  <si>
    <t>Flur108: 200</t>
  </si>
  <si>
    <t>EEG985086038607</t>
  </si>
  <si>
    <t>SEE909273743037</t>
  </si>
  <si>
    <t>Halenbeck III WS8</t>
  </si>
  <si>
    <t>Flur 108: 201, 202</t>
  </si>
  <si>
    <t>EEG909888068860</t>
  </si>
  <si>
    <t>SEE918226684280</t>
  </si>
  <si>
    <t>Halenbeck III WS9</t>
  </si>
  <si>
    <t>Flur 108: 203</t>
  </si>
  <si>
    <t>EEG973963768600</t>
  </si>
  <si>
    <t>SEE941541371825</t>
  </si>
  <si>
    <t>Halenbeck III WS10</t>
  </si>
  <si>
    <t>Flur108: 204</t>
  </si>
  <si>
    <t>EEG984453751729</t>
  </si>
  <si>
    <t>SEE994892807031</t>
  </si>
  <si>
    <t>Halenbeck III WS11</t>
  </si>
  <si>
    <t>Flur108: 212</t>
  </si>
  <si>
    <t>EEG910187963268</t>
  </si>
  <si>
    <t>SEE955817380367</t>
  </si>
  <si>
    <t>Halenbeck III WS12</t>
  </si>
  <si>
    <t>Flur 108: 217</t>
  </si>
  <si>
    <t>EEG939798101135</t>
  </si>
  <si>
    <t>SEE926820010701</t>
  </si>
  <si>
    <t>WEA Hückelhoven-Doveren</t>
  </si>
  <si>
    <t>Nordrhein-Westfalen</t>
  </si>
  <si>
    <t>Hückelhoven</t>
  </si>
  <si>
    <t>Doveren</t>
  </si>
  <si>
    <t>Flur 1 Flurstück 19/20</t>
  </si>
  <si>
    <t>05358036</t>
  </si>
  <si>
    <t>Linnich</t>
  </si>
  <si>
    <t>Düren</t>
  </si>
  <si>
    <t>WP Hückelhoven-Doveren</t>
  </si>
  <si>
    <t>V136-3.45</t>
  </si>
  <si>
    <t>Houverather Windenergieanlage Nr. 1 GmbH &amp; Co. KG</t>
  </si>
  <si>
    <t>ABR983553255083</t>
  </si>
  <si>
    <t>SGE995593417833</t>
  </si>
  <si>
    <t>NEW Netz GmbH (SNB940437318166)</t>
  </si>
  <si>
    <t>SNB940437318166</t>
  </si>
  <si>
    <t>EEG934309656012</t>
  </si>
  <si>
    <t>SEE947563744517</t>
  </si>
  <si>
    <t>WKA 3</t>
  </si>
  <si>
    <t>Langenthal</t>
  </si>
  <si>
    <t>05762008</t>
  </si>
  <si>
    <t>Beverungen</t>
  </si>
  <si>
    <t>Höxter</t>
  </si>
  <si>
    <t>ABR920158120842</t>
  </si>
  <si>
    <t>SGE969952089238</t>
  </si>
  <si>
    <t>EEG980014401737</t>
  </si>
  <si>
    <t>SEE989863162646</t>
  </si>
  <si>
    <t>EEG932319901757</t>
  </si>
  <si>
    <t>SEE974083510902</t>
  </si>
  <si>
    <t>WKA 5</t>
  </si>
  <si>
    <t>EEG918465652620</t>
  </si>
  <si>
    <t>SEE942769544190</t>
  </si>
  <si>
    <t>Wind of Change 1400</t>
  </si>
  <si>
    <t>1,4</t>
  </si>
  <si>
    <t>Wildpoldsried</t>
  </si>
  <si>
    <t>09780147</t>
  </si>
  <si>
    <t>Oberallgäu</t>
  </si>
  <si>
    <t>Wind of Change</t>
  </si>
  <si>
    <t>12,1</t>
  </si>
  <si>
    <t>Sonstige</t>
  </si>
  <si>
    <t>IP-Hartmann</t>
  </si>
  <si>
    <t>ABR917001033619</t>
  </si>
  <si>
    <t>Teileinspeisung (einschließlich Eigenverbrauch)</t>
  </si>
  <si>
    <t>AllgäuNetz GmbH &amp; Co. KG (SNB926394308747)</t>
  </si>
  <si>
    <t>SNB926394308747</t>
  </si>
  <si>
    <t>Niederspannung (= Hausanschluss/Haushaltsstrom)</t>
  </si>
  <si>
    <t>EEG973141083723</t>
  </si>
  <si>
    <t>SEE946716470495</t>
  </si>
  <si>
    <t>HOG-WEA 4</t>
  </si>
  <si>
    <t>Hofgeismar</t>
  </si>
  <si>
    <t>1: 1/17</t>
  </si>
  <si>
    <t>06633013</t>
  </si>
  <si>
    <t>Windpark Hofgeismar</t>
  </si>
  <si>
    <t>Windpark Hofgeismar GmbH &amp; Co. KG</t>
  </si>
  <si>
    <t>ABR916234995633</t>
  </si>
  <si>
    <t>SGE951119504388</t>
  </si>
  <si>
    <t>EEG984633993710</t>
  </si>
  <si>
    <t>SEE913098757902</t>
  </si>
  <si>
    <t>HOG-WEA 5</t>
  </si>
  <si>
    <t>EEG919316171086</t>
  </si>
  <si>
    <t>SEE955237544462</t>
  </si>
  <si>
    <t>HOG-WEA 6</t>
  </si>
  <si>
    <t>EEG990544811371</t>
  </si>
  <si>
    <t>SEE920251447938</t>
  </si>
  <si>
    <t>SWT 130</t>
  </si>
  <si>
    <t>Lichtenau</t>
  </si>
  <si>
    <t>Henglarn</t>
  </si>
  <si>
    <t>Flur: 009 Flurstück: 046</t>
  </si>
  <si>
    <t>05762036</t>
  </si>
  <si>
    <t>Warburg</t>
  </si>
  <si>
    <t>Atteln</t>
  </si>
  <si>
    <t>Siemens Wind Power GmbH &amp; Co. KG</t>
  </si>
  <si>
    <t>SWT-DD-130</t>
  </si>
  <si>
    <t>Ostwind Egge GmbH &amp; Co.KG</t>
  </si>
  <si>
    <t>ABR951381460115</t>
  </si>
  <si>
    <t>SGE950072364398</t>
  </si>
  <si>
    <t>EEG987505637217</t>
  </si>
  <si>
    <t>SEE955498819361</t>
  </si>
  <si>
    <t>EWT Henglarn</t>
  </si>
  <si>
    <t>Flur: 009 Flurstück1: 019 Flurstück 2: 018</t>
  </si>
  <si>
    <t>Attelm</t>
  </si>
  <si>
    <t>60,9</t>
  </si>
  <si>
    <t>EWT DW 61</t>
  </si>
  <si>
    <t>SoLa Energiepartner</t>
  </si>
  <si>
    <t>ABR903612620942</t>
  </si>
  <si>
    <t>SGE934606372318</t>
  </si>
  <si>
    <t>EEG929247279478</t>
  </si>
  <si>
    <t>SEE991844068212</t>
  </si>
  <si>
    <t>Rinteln</t>
  </si>
  <si>
    <t>Westendorf</t>
  </si>
  <si>
    <t>3, 16/1</t>
  </si>
  <si>
    <t>03257008</t>
  </si>
  <si>
    <t>Buchholz</t>
  </si>
  <si>
    <t>Schaumburg</t>
  </si>
  <si>
    <t>Windpark Rinteln</t>
  </si>
  <si>
    <t>Vestas V117-3.3/3.45 MW 50/60 Hz BWC</t>
  </si>
  <si>
    <t>Windpark Rinteln GmbH &amp; Co. KG</t>
  </si>
  <si>
    <t>ABR952867492309</t>
  </si>
  <si>
    <t>SGE914974960706</t>
  </si>
  <si>
    <t>Westfalen Weser Netz GmbH (SNB929881052512)</t>
  </si>
  <si>
    <t>SNB929881052512</t>
  </si>
  <si>
    <t>EEG949097436838</t>
  </si>
  <si>
    <t>SEE998522046241</t>
  </si>
  <si>
    <t>Kohlenstädt</t>
  </si>
  <si>
    <t>1, 8/2</t>
  </si>
  <si>
    <t>Vestas V117-3,3/3,45 MW 50/60 Hz BWC</t>
  </si>
  <si>
    <t>EEG939088313132</t>
  </si>
  <si>
    <t>SEE943558925329</t>
  </si>
  <si>
    <t>WEA 01</t>
  </si>
  <si>
    <t>Preußisch Oldendorf</t>
  </si>
  <si>
    <t>Getmold</t>
  </si>
  <si>
    <t>Flur 3: 61</t>
  </si>
  <si>
    <t>03459003</t>
  </si>
  <si>
    <t>Bad Essen</t>
  </si>
  <si>
    <t>Osnabrück</t>
  </si>
  <si>
    <t>Windpark Getmold GmbH &amp; Co. KG</t>
  </si>
  <si>
    <t>ABR953268833838</t>
  </si>
  <si>
    <t>SGE991153302199</t>
  </si>
  <si>
    <t>Westnetz GmbH (SNB921897286493)</t>
  </si>
  <si>
    <t>SNB921897286493</t>
  </si>
  <si>
    <t>EEG902550972724</t>
  </si>
  <si>
    <t>SEE929400122511</t>
  </si>
  <si>
    <t>WEA 02</t>
  </si>
  <si>
    <t>Flur 3: 87</t>
  </si>
  <si>
    <t>EEG909242502658</t>
  </si>
  <si>
    <t>SEE923121114824</t>
  </si>
  <si>
    <t>WKA 3000</t>
  </si>
  <si>
    <t>2,2</t>
  </si>
  <si>
    <t>Rheinland-Pfalz</t>
  </si>
  <si>
    <t>Mörstadt</t>
  </si>
  <si>
    <t>07331047</t>
  </si>
  <si>
    <t>Alzey-Worms</t>
  </si>
  <si>
    <t>Vertikalläufer</t>
  </si>
  <si>
    <t>WKA Mörstadt</t>
  </si>
  <si>
    <t>1,3</t>
  </si>
  <si>
    <t>EOLO 3000</t>
  </si>
  <si>
    <t>natürliche Person (ABR981668396530)</t>
  </si>
  <si>
    <t>ABR981668396530</t>
  </si>
  <si>
    <t>EWR Netz GmbH (SNB969068596941)</t>
  </si>
  <si>
    <t>SNB969068596941</t>
  </si>
  <si>
    <t>EEG978274538966</t>
  </si>
  <si>
    <t>SEE970299693156</t>
  </si>
  <si>
    <t>WEA13</t>
  </si>
  <si>
    <t>Thüringen</t>
  </si>
  <si>
    <t>Schloßvippach</t>
  </si>
  <si>
    <t>Sprötau</t>
  </si>
  <si>
    <t>5, Flurstück 480</t>
  </si>
  <si>
    <t>Sömmerda</t>
  </si>
  <si>
    <t>WP Dielsdorf</t>
  </si>
  <si>
    <t>E103 EP2</t>
  </si>
  <si>
    <t>Windkraft Schloßvippach GmbH &amp; Co. KG</t>
  </si>
  <si>
    <t>ABR912641623428</t>
  </si>
  <si>
    <t>SGE940911228011</t>
  </si>
  <si>
    <t>TEN Thüringer Energienetze GmbH &amp; Co. KG (SNB970821959712)</t>
  </si>
  <si>
    <t>SNB970821959712</t>
  </si>
  <si>
    <t>EEG902579660909</t>
  </si>
  <si>
    <t>SEE951157020253</t>
  </si>
  <si>
    <t>Willingen-Eimelrod WEA 2</t>
  </si>
  <si>
    <t>Willingen</t>
  </si>
  <si>
    <t>Eimelrod</t>
  </si>
  <si>
    <t>05958012</t>
  </si>
  <si>
    <t>Brilon</t>
  </si>
  <si>
    <t>Hochsauerlandkreis</t>
  </si>
  <si>
    <t>Willingen-Eimelrod</t>
  </si>
  <si>
    <t>115,7</t>
  </si>
  <si>
    <t>E-115</t>
  </si>
  <si>
    <t>Alterric Deutschland GmbH</t>
  </si>
  <si>
    <t>ABR927397646904</t>
  </si>
  <si>
    <t>SGE998088451626</t>
  </si>
  <si>
    <t>Energie Waldeck-Frankenberg GmbH (SNB936172924014)</t>
  </si>
  <si>
    <t>SNB936172924014</t>
  </si>
  <si>
    <t>EEG972376256568</t>
  </si>
  <si>
    <t>SEE945450079759</t>
  </si>
  <si>
    <t>Willingen-Eimelrod WEA 4</t>
  </si>
  <si>
    <t>SGE972357583379</t>
  </si>
  <si>
    <t>EEG922890809559</t>
  </si>
  <si>
    <t>SEE940837443628</t>
  </si>
  <si>
    <t>WEA Kemnitz 1</t>
  </si>
  <si>
    <t>Nuthe-Urstromtal</t>
  </si>
  <si>
    <t>Kemnitz</t>
  </si>
  <si>
    <t>Flur 8: 015</t>
  </si>
  <si>
    <t>Windpark Kemnitz</t>
  </si>
  <si>
    <t>GE 2,5-120</t>
  </si>
  <si>
    <t>UKA Umweltgerechte Kraftanlagen GmbH &amp; Co. KG</t>
  </si>
  <si>
    <t>ABR999408386086</t>
  </si>
  <si>
    <t>SGE994186713697</t>
  </si>
  <si>
    <t>EEG917685923107</t>
  </si>
  <si>
    <t>SEE929630318845</t>
  </si>
  <si>
    <t>WEA Kemnitz 2</t>
  </si>
  <si>
    <t>SGE986408139248</t>
  </si>
  <si>
    <t>EEG912856842898</t>
  </si>
  <si>
    <t>SEE921136577405</t>
  </si>
  <si>
    <t>WKA RP1</t>
  </si>
  <si>
    <t>Hornstorf</t>
  </si>
  <si>
    <t>Flur1: 30/2</t>
  </si>
  <si>
    <t>Nordwestmecklenburg</t>
  </si>
  <si>
    <t>WP KARO-Rohlstorf</t>
  </si>
  <si>
    <t>116,8</t>
  </si>
  <si>
    <t>Nordex N117/3.600</t>
  </si>
  <si>
    <t>GET Windpark KARO GmbH &amp; Co. KG</t>
  </si>
  <si>
    <t>ABR953086119350</t>
  </si>
  <si>
    <t>SGE941025913220</t>
  </si>
  <si>
    <t>EEG988937549604</t>
  </si>
  <si>
    <t>SEE933598709966</t>
  </si>
  <si>
    <t>WKA RP2</t>
  </si>
  <si>
    <t>Flur1: 35</t>
  </si>
  <si>
    <t>99,8</t>
  </si>
  <si>
    <t>Nordex N100/3.300</t>
  </si>
  <si>
    <t>EEG969577938270</t>
  </si>
  <si>
    <t>SEE961498723508</t>
  </si>
  <si>
    <t>WKA RP3</t>
  </si>
  <si>
    <t>Flur1: 37</t>
  </si>
  <si>
    <t>EEG915784105097</t>
  </si>
  <si>
    <t>SEE936754615354</t>
  </si>
  <si>
    <t>WKA RP4</t>
  </si>
  <si>
    <t>Flur1: 39</t>
  </si>
  <si>
    <t>EEG996220175355</t>
  </si>
  <si>
    <t>SEE980258892216</t>
  </si>
  <si>
    <t>WP Gebstedt WEA 01</t>
  </si>
  <si>
    <t>Ilmtal-Weinstraße</t>
  </si>
  <si>
    <t>Nirmsdorf</t>
  </si>
  <si>
    <t>Flur4: 246/1, 246/2, 246/3</t>
  </si>
  <si>
    <t>Weimarer Land</t>
  </si>
  <si>
    <t>V150 4.2MW 166m</t>
  </si>
  <si>
    <t>Windpark Gebstedt EDF RE GmbH &amp; Co. KG</t>
  </si>
  <si>
    <t>ABR982409438687</t>
  </si>
  <si>
    <t>SGE991861299118</t>
  </si>
  <si>
    <t>EEG989821113062</t>
  </si>
  <si>
    <t>SEE946570524112</t>
  </si>
  <si>
    <t>WP Gebstedt WEA 02</t>
  </si>
  <si>
    <t>Bad Sulza</t>
  </si>
  <si>
    <t>Gebstedt</t>
  </si>
  <si>
    <t>Flur5: 429/2, 430</t>
  </si>
  <si>
    <t>Nordex Energy GmbH</t>
  </si>
  <si>
    <t>Nordex Delta 4000-N149 NH 164m</t>
  </si>
  <si>
    <t>WKN Windpark Gebstedt GmbH &amp; Co. KG</t>
  </si>
  <si>
    <t>ABR998574937467</t>
  </si>
  <si>
    <t>SGE995886088092</t>
  </si>
  <si>
    <t>EEG997813080513</t>
  </si>
  <si>
    <t>SEE934079361710</t>
  </si>
  <si>
    <t>WP Gebstedt WEA 03</t>
  </si>
  <si>
    <t>Willerstedt</t>
  </si>
  <si>
    <t>Flur7: 638/1, 638/2</t>
  </si>
  <si>
    <t>SGE966763828865</t>
  </si>
  <si>
    <t>EEG991273131365</t>
  </si>
  <si>
    <t>SEE946306871930</t>
  </si>
  <si>
    <t>WP Gebstedt WEA 04</t>
  </si>
  <si>
    <t>Flur4: 259, 260</t>
  </si>
  <si>
    <t>V150 4.2MW NH 166m</t>
  </si>
  <si>
    <t>Windpark Gebstedt GmbH &amp; Co. KG</t>
  </si>
  <si>
    <t>ABR920928815862</t>
  </si>
  <si>
    <t>SGE991612819787</t>
  </si>
  <si>
    <t>EEG959439857931</t>
  </si>
  <si>
    <t>SEE934800429153</t>
  </si>
  <si>
    <t>WP Gebstedt WEA 05</t>
  </si>
  <si>
    <t>Flur5: 434</t>
  </si>
  <si>
    <t>SGE999214553245</t>
  </si>
  <si>
    <t>EEG919101233524</t>
  </si>
  <si>
    <t>SEE924251499560</t>
  </si>
  <si>
    <t>BR 04</t>
  </si>
  <si>
    <t>Nessetal</t>
  </si>
  <si>
    <t>Brüheim</t>
  </si>
  <si>
    <t>Flur4: 2/2, 6/1</t>
  </si>
  <si>
    <t>Ballstädt</t>
  </si>
  <si>
    <t>Gotha</t>
  </si>
  <si>
    <t>V150</t>
  </si>
  <si>
    <t>BOREAS Energie GmbH</t>
  </si>
  <si>
    <t>ABR909054335185</t>
  </si>
  <si>
    <t>SGE950957283585</t>
  </si>
  <si>
    <t>EEG940069492043</t>
  </si>
  <si>
    <t>SEE916256339590</t>
  </si>
  <si>
    <t>BR 05</t>
  </si>
  <si>
    <t>Flur4: 6/1, 6/2, 7</t>
  </si>
  <si>
    <t>EEG938718087474</t>
  </si>
  <si>
    <t>SEE923834983632</t>
  </si>
  <si>
    <t>BR 06</t>
  </si>
  <si>
    <t>Flur4: 2/3</t>
  </si>
  <si>
    <t>EEG955291983122</t>
  </si>
  <si>
    <t>SEE907185512277</t>
  </si>
  <si>
    <t>SCH-2</t>
  </si>
  <si>
    <t>Königheim</t>
  </si>
  <si>
    <t>Pülfringen</t>
  </si>
  <si>
    <t>Flur0: 2471</t>
  </si>
  <si>
    <t>08128061</t>
  </si>
  <si>
    <t>Main-Tauber-Kreis</t>
  </si>
  <si>
    <t>Windpark Königheim-Scherenberg</t>
  </si>
  <si>
    <t>E115</t>
  </si>
  <si>
    <t>BürgerEnergie Königheim GmbH &amp; Co. KG</t>
  </si>
  <si>
    <t>ABR914391589023</t>
  </si>
  <si>
    <t>SGE962067991649</t>
  </si>
  <si>
    <t>Netze BW GmbH (SNB948311994307)</t>
  </si>
  <si>
    <t>SNB948311994307</t>
  </si>
  <si>
    <t>EEG925461790256</t>
  </si>
  <si>
    <t>SEE937511941570</t>
  </si>
  <si>
    <t>Infrastrukturgemeinschaft Broderstorf GbR ( SBH)</t>
  </si>
  <si>
    <t>Broderstorf</t>
  </si>
  <si>
    <t>Neuendorf</t>
  </si>
  <si>
    <t>Flur 1 Flurstück 101/2</t>
  </si>
  <si>
    <t>Rostock</t>
  </si>
  <si>
    <t>Windpark Broderstorf</t>
  </si>
  <si>
    <t>92,8</t>
  </si>
  <si>
    <t>eno energy GmbH</t>
  </si>
  <si>
    <t>eno 92-2.2</t>
  </si>
  <si>
    <t>Infrastrukturgemeinschaft Broderstorf GbR</t>
  </si>
  <si>
    <t>ABR926956302015</t>
  </si>
  <si>
    <t>SGE984693997437</t>
  </si>
  <si>
    <t>Umspannebene Höchstspannung/Hochspannung</t>
  </si>
  <si>
    <t>EEG952336768904</t>
  </si>
  <si>
    <t>SEE975935533308</t>
  </si>
  <si>
    <t>Enercon E-53</t>
  </si>
  <si>
    <t>Borchen</t>
  </si>
  <si>
    <t>Dörenhagen</t>
  </si>
  <si>
    <t>Flur 3 Flurstück 26,27</t>
  </si>
  <si>
    <t>05774012</t>
  </si>
  <si>
    <t>Paderborn</t>
  </si>
  <si>
    <t>73,25</t>
  </si>
  <si>
    <t>52,9</t>
  </si>
  <si>
    <t>E-53</t>
  </si>
  <si>
    <t>natürliche Person (ABR923967579276)</t>
  </si>
  <si>
    <t>ABR923967579276</t>
  </si>
  <si>
    <t>SGE926121170937</t>
  </si>
  <si>
    <t>EEG920436301055</t>
  </si>
  <si>
    <t>SEE909628573302</t>
  </si>
  <si>
    <t>OB1</t>
  </si>
  <si>
    <t>Wilzenberg-Hußweiler</t>
  </si>
  <si>
    <t>Hußweiler</t>
  </si>
  <si>
    <t>Flur 3, Flurstück 4</t>
  </si>
  <si>
    <t>07134094</t>
  </si>
  <si>
    <t>Birkenfeld</t>
  </si>
  <si>
    <t>Windpark Oberbrombach</t>
  </si>
  <si>
    <t>E-82 E2</t>
  </si>
  <si>
    <t>WEAG Future Energies AG</t>
  </si>
  <si>
    <t>ABR923231006989</t>
  </si>
  <si>
    <t>SGE952202766829</t>
  </si>
  <si>
    <t>EEG917252093776</t>
  </si>
  <si>
    <t>SEE959245681270</t>
  </si>
  <si>
    <t>OB4</t>
  </si>
  <si>
    <t>Flur 3, Flurstück 2</t>
  </si>
  <si>
    <t>SGE932602724643</t>
  </si>
  <si>
    <t>EEG967695877617</t>
  </si>
  <si>
    <t>SEE953362766315</t>
  </si>
  <si>
    <t>PEL1A</t>
  </si>
  <si>
    <t>Pellingen</t>
  </si>
  <si>
    <t>Flur 10, Flurstück 58/2</t>
  </si>
  <si>
    <t>07235106</t>
  </si>
  <si>
    <t>Trier-Saarburg</t>
  </si>
  <si>
    <t>Windpark Pellingen</t>
  </si>
  <si>
    <t>115,71</t>
  </si>
  <si>
    <t>WEAG Windkraft Konz GmbH &amp; Co. KG</t>
  </si>
  <si>
    <t>ABR947959270613</t>
  </si>
  <si>
    <t>SGE941436496473</t>
  </si>
  <si>
    <t>EEG961861242285</t>
  </si>
  <si>
    <t>SEE980572093221</t>
  </si>
  <si>
    <t>Mistelbach-WEA 3</t>
  </si>
  <si>
    <t>Gesees</t>
  </si>
  <si>
    <t>Lindenhardter Forst</t>
  </si>
  <si>
    <t>09472140</t>
  </si>
  <si>
    <t>Bayreuth</t>
  </si>
  <si>
    <t>Windpark Pettendorfer Rangen gKU "Anstalt des öffentlichen Rechts"</t>
  </si>
  <si>
    <t>166,6</t>
  </si>
  <si>
    <t>E-160 EP5 E3 R1</t>
  </si>
  <si>
    <t>ABR975588030025</t>
  </si>
  <si>
    <t>SGE929529448189</t>
  </si>
  <si>
    <t>Stadtwerke Bayreuth Energie und Wasser GmbH (SNB967782555602)</t>
  </si>
  <si>
    <t>SNB967782555602</t>
  </si>
  <si>
    <t>EEG949988086142</t>
  </si>
  <si>
    <t>WIN24-4/376,</t>
  </si>
  <si>
    <t>SEE930995511734</t>
  </si>
  <si>
    <t>WKA Güstow West</t>
  </si>
  <si>
    <t>Prenzlau</t>
  </si>
  <si>
    <t>Güstow</t>
  </si>
  <si>
    <t>Flur 1: 38, 55/7</t>
  </si>
  <si>
    <t>Uckermark</t>
  </si>
  <si>
    <t>Güstow West</t>
  </si>
  <si>
    <t>138,4</t>
  </si>
  <si>
    <t>E-92</t>
  </si>
  <si>
    <t>GREE Güstow GmbH &amp; Co. KG</t>
  </si>
  <si>
    <t>ABR998757544048</t>
  </si>
  <si>
    <t>SGE936160161919</t>
  </si>
  <si>
    <t>EEG982810812427</t>
  </si>
  <si>
    <t>SEE961924553785</t>
  </si>
  <si>
    <t>WEA-Nandlstadt I</t>
  </si>
  <si>
    <t>Nandlstadt</t>
  </si>
  <si>
    <t>Airischwand</t>
  </si>
  <si>
    <t>09178144</t>
  </si>
  <si>
    <t>WEA-Nandlstadt</t>
  </si>
  <si>
    <t>E175 EP5-HT-162-ES-C-01</t>
  </si>
  <si>
    <t>tetra r. e. GmbH</t>
  </si>
  <si>
    <t>ABR913913882260</t>
  </si>
  <si>
    <t>SGE961035053907</t>
  </si>
  <si>
    <t>EEG919881896377</t>
  </si>
  <si>
    <t>SEE997139453527</t>
  </si>
  <si>
    <t>SW-TRE7</t>
  </si>
  <si>
    <t>07407</t>
  </si>
  <si>
    <t>Remda-Teichel</t>
  </si>
  <si>
    <t>Treppendorf</t>
  </si>
  <si>
    <t>357/2, 360/2</t>
  </si>
  <si>
    <t>Saalfeld-Rudolstadt</t>
  </si>
  <si>
    <t>Windpark Remda Treppendorf</t>
  </si>
  <si>
    <t>V136-3.45MW GS</t>
  </si>
  <si>
    <t>Sabowind</t>
  </si>
  <si>
    <t>ABR973785508064</t>
  </si>
  <si>
    <t>SGE998293270302</t>
  </si>
  <si>
    <t>EEG981188050363</t>
  </si>
  <si>
    <t>SEE911478766704</t>
  </si>
  <si>
    <t>WP Katzenstirn WEA 01</t>
  </si>
  <si>
    <t>Morschen</t>
  </si>
  <si>
    <t>Altmorschen</t>
  </si>
  <si>
    <t>19, Flurstück 22/3</t>
  </si>
  <si>
    <t>06634015</t>
  </si>
  <si>
    <t>Schwalm-Eder-Kreis</t>
  </si>
  <si>
    <t>WP Katzenstirn</t>
  </si>
  <si>
    <t>Nordex Delta 4000 N149</t>
  </si>
  <si>
    <t>PNE AG</t>
  </si>
  <si>
    <t>ABR919574103430</t>
  </si>
  <si>
    <t>SGE921311798168</t>
  </si>
  <si>
    <t>EEG906632807188</t>
  </si>
  <si>
    <t>SEE935600443561</t>
  </si>
  <si>
    <t>WP Katzenstirn WEA 02</t>
  </si>
  <si>
    <t>EEG959383455122</t>
  </si>
  <si>
    <t>SEE992657216562</t>
  </si>
  <si>
    <t>WEA1-Nord</t>
  </si>
  <si>
    <t>Stemwede</t>
  </si>
  <si>
    <t>Oppendorf</t>
  </si>
  <si>
    <t>Flur 9, Flurstück 26</t>
  </si>
  <si>
    <t>05770040</t>
  </si>
  <si>
    <t>Rahden</t>
  </si>
  <si>
    <t>Minden-Lübbecke</t>
  </si>
  <si>
    <t>WPO-Nord/Süd</t>
  </si>
  <si>
    <t>VENSYS Energy AG</t>
  </si>
  <si>
    <t>Vensys-120 3MW NH140</t>
  </si>
  <si>
    <t>Windpark Stemwede GmbH &amp; Co. Mühlenheide KG</t>
  </si>
  <si>
    <t>ABR927342061349</t>
  </si>
  <si>
    <t>SGE909811025625</t>
  </si>
  <si>
    <t>EEG972137773396</t>
  </si>
  <si>
    <t>SEE930840884563</t>
  </si>
  <si>
    <t>WEA2-Süd</t>
  </si>
  <si>
    <t>Flur 10, Flurstück 4</t>
  </si>
  <si>
    <t>EEG945112957357</t>
  </si>
  <si>
    <t>SEE951471014051</t>
  </si>
  <si>
    <t>WP Katzenstirn WEA 03</t>
  </si>
  <si>
    <t>19, Flurstück 22/3, 6</t>
  </si>
  <si>
    <t>EEG905134982515</t>
  </si>
  <si>
    <t>SEE935588566214</t>
  </si>
  <si>
    <t>WP Katzenstirn WEA 04</t>
  </si>
  <si>
    <t>Spangenberg</t>
  </si>
  <si>
    <t>24, Flurstück 2/1</t>
  </si>
  <si>
    <t>06634024</t>
  </si>
  <si>
    <t>EEG911128138691</t>
  </si>
  <si>
    <t>SEE959645969114</t>
  </si>
  <si>
    <t>V-150 Marsberg</t>
  </si>
  <si>
    <t>Marsberg</t>
  </si>
  <si>
    <t>Niedermasrberg</t>
  </si>
  <si>
    <t>Flur6:80,215,216</t>
  </si>
  <si>
    <t>05774040</t>
  </si>
  <si>
    <t>Bad Wünnenberg</t>
  </si>
  <si>
    <t>Niedermarsberg</t>
  </si>
  <si>
    <t>V-150</t>
  </si>
  <si>
    <t>Aufwind Marsberg GbR</t>
  </si>
  <si>
    <t>ABR901833109505</t>
  </si>
  <si>
    <t>SGE915005474858</t>
  </si>
  <si>
    <t>EEG938486153944</t>
  </si>
  <si>
    <t>SEE929145282983</t>
  </si>
  <si>
    <t>RF 1</t>
  </si>
  <si>
    <t>Kulmbach</t>
  </si>
  <si>
    <t>Lösau</t>
  </si>
  <si>
    <t>Flur 417</t>
  </si>
  <si>
    <t>09477128</t>
  </si>
  <si>
    <t>WP Rugendorf</t>
  </si>
  <si>
    <t>2.75-120</t>
  </si>
  <si>
    <t>WindStrom Rugendorf GmbH &amp; Co. KG</t>
  </si>
  <si>
    <t>ABR999125960491</t>
  </si>
  <si>
    <t>SGE921213768191</t>
  </si>
  <si>
    <t>EEG943813268062</t>
  </si>
  <si>
    <t>SEE979666637106</t>
  </si>
  <si>
    <t>RF 2</t>
  </si>
  <si>
    <t>Flur 411. Flur 412</t>
  </si>
  <si>
    <t>EEG954247886654</t>
  </si>
  <si>
    <t>SEE950271895884</t>
  </si>
  <si>
    <t>RF 3</t>
  </si>
  <si>
    <t>Flur 425</t>
  </si>
  <si>
    <t>EEG913092113520</t>
  </si>
  <si>
    <t>SEE932318414500</t>
  </si>
  <si>
    <t>WEA H4</t>
  </si>
  <si>
    <t>Alsfeld</t>
  </si>
  <si>
    <t>43 Flurstück 2/2</t>
  </si>
  <si>
    <t>06535001</t>
  </si>
  <si>
    <t>Vogelsbergkreis</t>
  </si>
  <si>
    <t>WP Homberg II</t>
  </si>
  <si>
    <t>V-126 3,3/3,45</t>
  </si>
  <si>
    <t>VSB Windpark Homberg-Buchberg GmbH &amp; Co. KG</t>
  </si>
  <si>
    <t>ABR999925770641</t>
  </si>
  <si>
    <t>SGE926703447532</t>
  </si>
  <si>
    <t>EEG903191668625</t>
  </si>
  <si>
    <t>SEE942880776272</t>
  </si>
  <si>
    <t>WEA H5</t>
  </si>
  <si>
    <t>43 Flurstück 6</t>
  </si>
  <si>
    <t>EEG901356250777</t>
  </si>
  <si>
    <t>SEE915196877476</t>
  </si>
  <si>
    <t>WEA H6</t>
  </si>
  <si>
    <t>44 Furstück 4</t>
  </si>
  <si>
    <t>EEG902731949965</t>
  </si>
  <si>
    <t>SEE906866310126</t>
  </si>
  <si>
    <t>WKA 16</t>
  </si>
  <si>
    <t>Ellhöft</t>
  </si>
  <si>
    <t>Flur3:044</t>
  </si>
  <si>
    <t>01054027</t>
  </si>
  <si>
    <t>Grenzstrom Bürgerwind GmbH &amp; Co. KG</t>
  </si>
  <si>
    <t>133,2</t>
  </si>
  <si>
    <t>Nordex Germany GmbH</t>
  </si>
  <si>
    <t>N133-4.8 STE</t>
  </si>
  <si>
    <t>ABR921192722764</t>
  </si>
  <si>
    <t>SGE978642766304</t>
  </si>
  <si>
    <t>EEG969028828976</t>
  </si>
  <si>
    <t>SEE936593514962</t>
  </si>
  <si>
    <t>Beelitz WEA 04</t>
  </si>
  <si>
    <t>Beelitz</t>
  </si>
  <si>
    <t>Reesdorf</t>
  </si>
  <si>
    <t>Flur4: 14</t>
  </si>
  <si>
    <t>Potsdam-Mittelmark</t>
  </si>
  <si>
    <t>N117/2400</t>
  </si>
  <si>
    <t>JUWI GmbH</t>
  </si>
  <si>
    <t>ABR941190092140</t>
  </si>
  <si>
    <t>SGE985538059617</t>
  </si>
  <si>
    <t>EEG950185914282</t>
  </si>
  <si>
    <t>SEE994307385093</t>
  </si>
  <si>
    <t>Beelitz WEA 05</t>
  </si>
  <si>
    <t>Flur4: 242</t>
  </si>
  <si>
    <t>EEG974767893925</t>
  </si>
  <si>
    <t>SEE912912127150</t>
  </si>
  <si>
    <t>Beelitz WEA 06</t>
  </si>
  <si>
    <t>Flur4: 246</t>
  </si>
  <si>
    <t>EEG948916123362</t>
  </si>
  <si>
    <t>SEE907858733442</t>
  </si>
  <si>
    <t>Beelitz WEA 07</t>
  </si>
  <si>
    <t>Flur4: 259</t>
  </si>
  <si>
    <t>EEG977881651853</t>
  </si>
  <si>
    <t>SEE918847994935</t>
  </si>
  <si>
    <t>Beelitz WEA 08</t>
  </si>
  <si>
    <t>Flur4: 263</t>
  </si>
  <si>
    <t>EEG937786474940</t>
  </si>
  <si>
    <t>SEE996463505247</t>
  </si>
  <si>
    <t>Beelitz WEA 09</t>
  </si>
  <si>
    <t>Flur3: 25/1</t>
  </si>
  <si>
    <t>EEG949646704128</t>
  </si>
  <si>
    <t>SEE993341898446</t>
  </si>
  <si>
    <t>Beelitz WEA 10</t>
  </si>
  <si>
    <t>Flur3: 72</t>
  </si>
  <si>
    <t>EEG957569958788</t>
  </si>
  <si>
    <t>SEE968281909095</t>
  </si>
  <si>
    <t>Beelitz WEA 11</t>
  </si>
  <si>
    <t>Flur4: 274</t>
  </si>
  <si>
    <t>EEG985898945629</t>
  </si>
  <si>
    <t>SEE900265798608</t>
  </si>
  <si>
    <t>Beelitz WEA 12</t>
  </si>
  <si>
    <t>Flur4: 278</t>
  </si>
  <si>
    <t>EEG913431966480</t>
  </si>
  <si>
    <t>SEE933003921617</t>
  </si>
  <si>
    <t>Beelitz WEA 13</t>
  </si>
  <si>
    <t>Flur4: 280</t>
  </si>
  <si>
    <t>EEG902617933019</t>
  </si>
  <si>
    <t>SEE975959843322</t>
  </si>
  <si>
    <t>Beelitz WEA 14</t>
  </si>
  <si>
    <t>Flur3: 083</t>
  </si>
  <si>
    <t>EEG950795279320</t>
  </si>
  <si>
    <t>SEE996766257270</t>
  </si>
  <si>
    <t>Beelitz WEA 15</t>
  </si>
  <si>
    <t>Flur3: 084</t>
  </si>
  <si>
    <t>EEG943328110344</t>
  </si>
  <si>
    <t>SEE901219377757</t>
  </si>
  <si>
    <t>WEA TS-01</t>
  </si>
  <si>
    <t>Lieberose</t>
  </si>
  <si>
    <t>Trebitz</t>
  </si>
  <si>
    <t>2, Flurstück 22</t>
  </si>
  <si>
    <t>Dahme-Spreewald</t>
  </si>
  <si>
    <t>WP Trebitz</t>
  </si>
  <si>
    <t>VESTAS V126 - 3,6 MW STE</t>
  </si>
  <si>
    <t>Norddeutsche Energie WP Trebitz GmbH &amp; Co. KG</t>
  </si>
  <si>
    <t>ABR911400282562</t>
  </si>
  <si>
    <t>SGE954802261261</t>
  </si>
  <si>
    <t>EEG934067228339</t>
  </si>
  <si>
    <t>SEE956659744744</t>
  </si>
  <si>
    <t>WEA TN1-03</t>
  </si>
  <si>
    <t>1, Flurstück 7/2</t>
  </si>
  <si>
    <t>SGE957465744287</t>
  </si>
  <si>
    <t>EEG929204172453</t>
  </si>
  <si>
    <t>SEE952672746987</t>
  </si>
  <si>
    <t>WEA TN1-04</t>
  </si>
  <si>
    <t>5, Flurstück 53/5</t>
  </si>
  <si>
    <t>eno energy systems GmbH</t>
  </si>
  <si>
    <t>eno 126 - 3,6 MW STE</t>
  </si>
  <si>
    <t>ABR918822616838</t>
  </si>
  <si>
    <t>SGE983415746841</t>
  </si>
  <si>
    <t>EEG985357153718</t>
  </si>
  <si>
    <t>SEE994835383356</t>
  </si>
  <si>
    <t>HEB 03.1</t>
  </si>
  <si>
    <t>Herschberg</t>
  </si>
  <si>
    <t>07340017</t>
  </si>
  <si>
    <t>Südwestpfalz</t>
  </si>
  <si>
    <t>V112</t>
  </si>
  <si>
    <t>SGE961884766744</t>
  </si>
  <si>
    <t>Pfalzwerke Netz AG (SNB961471621746)</t>
  </si>
  <si>
    <t>SNB961471621746</t>
  </si>
  <si>
    <t>EEG917654046011</t>
  </si>
  <si>
    <t>SEE988348722283</t>
  </si>
  <si>
    <t>HEB 08</t>
  </si>
  <si>
    <t>SGE966897899557</t>
  </si>
  <si>
    <t>EEG929471201504</t>
  </si>
  <si>
    <t>SEE992209556993</t>
  </si>
  <si>
    <t>WEA VK 01</t>
  </si>
  <si>
    <t>Gehlsbach</t>
  </si>
  <si>
    <t>Karbow</t>
  </si>
  <si>
    <t>Flur 3: 184</t>
  </si>
  <si>
    <t>Ludwigslust-Parchim</t>
  </si>
  <si>
    <t>Windpark Vietlübbe-Kreien I</t>
  </si>
  <si>
    <t>164,89</t>
  </si>
  <si>
    <t>N149-5.7 MW</t>
  </si>
  <si>
    <t>UGE Wilsen Eins GmbH &amp; Co. KG Umweltgerechte Energie</t>
  </si>
  <si>
    <t>ABR997370552171</t>
  </si>
  <si>
    <t>SGE975719751645</t>
  </si>
  <si>
    <t>WEMAG Netz GmbH (SNB928759560869)</t>
  </si>
  <si>
    <t>SNB928759560869</t>
  </si>
  <si>
    <t>EEG988151882730</t>
  </si>
  <si>
    <t>SEE987006703763</t>
  </si>
  <si>
    <t>WEA VK 03</t>
  </si>
  <si>
    <t>Flur3: 187, 190</t>
  </si>
  <si>
    <t>SGE945489509692</t>
  </si>
  <si>
    <t>EEG914295227311</t>
  </si>
  <si>
    <t>SEE965065049664</t>
  </si>
  <si>
    <t>WEA VK 04</t>
  </si>
  <si>
    <t>Kreien</t>
  </si>
  <si>
    <t>Wilsen</t>
  </si>
  <si>
    <t>Flur3: 002</t>
  </si>
  <si>
    <t>N149-5,7 MW</t>
  </si>
  <si>
    <t>SGE982418525385</t>
  </si>
  <si>
    <t>EEG902174134317</t>
  </si>
  <si>
    <t>SEE991653679128</t>
  </si>
  <si>
    <t>WEA VK 06</t>
  </si>
  <si>
    <t>Flur2: 029</t>
  </si>
  <si>
    <t>SGE954825548462</t>
  </si>
  <si>
    <t>EEG955037084175</t>
  </si>
  <si>
    <t>SEE964138137581</t>
  </si>
  <si>
    <t>WEA VK 07</t>
  </si>
  <si>
    <t>Flur2: 033</t>
  </si>
  <si>
    <t>SGE907521682299</t>
  </si>
  <si>
    <t>EEG926870819224</t>
  </si>
  <si>
    <t>SEE997885908968</t>
  </si>
  <si>
    <t>WEA VK 08</t>
  </si>
  <si>
    <t>SGE955052632351</t>
  </si>
  <si>
    <t>EEG992557847750</t>
  </si>
  <si>
    <t>SEE982668582091</t>
  </si>
  <si>
    <t>WEA VK 09</t>
  </si>
  <si>
    <t>Flur2: 035/1</t>
  </si>
  <si>
    <t>SGE950037738103</t>
  </si>
  <si>
    <t>EEG916558041054</t>
  </si>
  <si>
    <t>SEE915617016026</t>
  </si>
  <si>
    <t>WEA VK 10</t>
  </si>
  <si>
    <t>Flur2: 023</t>
  </si>
  <si>
    <t>SGE997304346388</t>
  </si>
  <si>
    <t>EEG964821344272</t>
  </si>
  <si>
    <t>SEE930997105627</t>
  </si>
  <si>
    <t>WEA VK 11</t>
  </si>
  <si>
    <t>Flur2: 019/1</t>
  </si>
  <si>
    <t>SGE945587792170</t>
  </si>
  <si>
    <t>EEG963779229990</t>
  </si>
  <si>
    <t>SEE958569616890</t>
  </si>
  <si>
    <t>WEA VK 12</t>
  </si>
  <si>
    <t>SGE957933804703</t>
  </si>
  <si>
    <t>EEG960483333678</t>
  </si>
  <si>
    <t>SEE968607790956</t>
  </si>
  <si>
    <t>WEA VK 13</t>
  </si>
  <si>
    <t>Flur2: 017/4</t>
  </si>
  <si>
    <t>SGE900021895497</t>
  </si>
  <si>
    <t>EEG961211390093</t>
  </si>
  <si>
    <t>SEE901952511630</t>
  </si>
  <si>
    <t>WEA VK 14</t>
  </si>
  <si>
    <t>Flur2: 004/2</t>
  </si>
  <si>
    <t>SGE996102908866</t>
  </si>
  <si>
    <t>EEG950951324840</t>
  </si>
  <si>
    <t>SEE952286222044</t>
  </si>
  <si>
    <t>WEA VK 15</t>
  </si>
  <si>
    <t>Windpark Vietlübbe-Kreien II</t>
  </si>
  <si>
    <t>SGE957122412153</t>
  </si>
  <si>
    <t>EEG975907594108</t>
  </si>
  <si>
    <t>SEE944728793595</t>
  </si>
  <si>
    <t>WEA VK 16</t>
  </si>
  <si>
    <t>SGE956381570857</t>
  </si>
  <si>
    <t>EEG984429124625</t>
  </si>
  <si>
    <t>SEE943680516174</t>
  </si>
  <si>
    <t>SEF 1</t>
  </si>
  <si>
    <t>Schefflenz</t>
  </si>
  <si>
    <t>Unterschefflenz</t>
  </si>
  <si>
    <t>08225115</t>
  </si>
  <si>
    <t>Neckar-Odenwald-Kreis</t>
  </si>
  <si>
    <t>WP Schefflenz</t>
  </si>
  <si>
    <t>ZEAG Energie AG</t>
  </si>
  <si>
    <t>ABR999430332785</t>
  </si>
  <si>
    <t>EEG924118445495</t>
  </si>
  <si>
    <t>SEE953450775649</t>
  </si>
  <si>
    <t>Windkraftrad</t>
  </si>
  <si>
    <t>5,5</t>
  </si>
  <si>
    <t>Haiterbach</t>
  </si>
  <si>
    <t>08235032</t>
  </si>
  <si>
    <t>Calw</t>
  </si>
  <si>
    <t>Koppel</t>
  </si>
  <si>
    <t>7,8</t>
  </si>
  <si>
    <t>3,8</t>
  </si>
  <si>
    <t>AeroviS T7</t>
  </si>
  <si>
    <t>natürliche Person (ABR991224478334)</t>
  </si>
  <si>
    <t>ABR991224478334</t>
  </si>
  <si>
    <t>EEG989892074316</t>
  </si>
  <si>
    <t>SEE963068786142</t>
  </si>
  <si>
    <t>Wersbecke  Repowering</t>
  </si>
  <si>
    <t>Schalksmühle</t>
  </si>
  <si>
    <t>Hülscheid</t>
  </si>
  <si>
    <t>6 :Flurstück 100</t>
  </si>
  <si>
    <t>05962056</t>
  </si>
  <si>
    <t>Märkischer Kreis</t>
  </si>
  <si>
    <t>Wersbecke Repowering</t>
  </si>
  <si>
    <t>81,5</t>
  </si>
  <si>
    <t>E138</t>
  </si>
  <si>
    <t>Ruhrwind GmbH&amp;Co KG</t>
  </si>
  <si>
    <t>ABR925246445289</t>
  </si>
  <si>
    <t>SGE922923061954</t>
  </si>
  <si>
    <t>ENERVIE Vernetzt GmbH (SNB921319639913)</t>
  </si>
  <si>
    <t>SNB921319639913</t>
  </si>
  <si>
    <t>EEG946746910466</t>
  </si>
  <si>
    <t>SEE932148611100</t>
  </si>
  <si>
    <t>Vertical Sky A32 20-01</t>
  </si>
  <si>
    <t>Grevenbroich</t>
  </si>
  <si>
    <t>Frimmersdorf</t>
  </si>
  <si>
    <t>10 54</t>
  </si>
  <si>
    <t>05162008</t>
  </si>
  <si>
    <t>Rhein-Kreis Neuss</t>
  </si>
  <si>
    <t>windtest grevenbroich gmbh, Neurather Höhe</t>
  </si>
  <si>
    <t>Vertical Sky A32</t>
  </si>
  <si>
    <t>AWP Grevenbroich GmbH</t>
  </si>
  <si>
    <t>ABR972146241756</t>
  </si>
  <si>
    <t>SGE991619880902</t>
  </si>
  <si>
    <t>Amprion GmbH (SNB976890256486)</t>
  </si>
  <si>
    <t>SNB976890256486</t>
  </si>
  <si>
    <t>EEG940505040210</t>
  </si>
  <si>
    <t>SEE923480088248</t>
  </si>
  <si>
    <t>ABO Wind WP Willingen WEA 03</t>
  </si>
  <si>
    <t>Usseln</t>
  </si>
  <si>
    <t>ABO Wind WP Willingen</t>
  </si>
  <si>
    <t>Nordex WEA Delta4000 N163/6.X TCS164</t>
  </si>
  <si>
    <t>ABO Wind WP Willingen GmbH &amp; Co. KG</t>
  </si>
  <si>
    <t>ABR913038443520</t>
  </si>
  <si>
    <t>SGE998127520306</t>
  </si>
  <si>
    <t>EEG940799968047</t>
  </si>
  <si>
    <t>SEE936333926994</t>
  </si>
  <si>
    <t>ABO Wind WP Willingen WEA 04</t>
  </si>
  <si>
    <t>EEG926398211999</t>
  </si>
  <si>
    <t>SEE922400202436</t>
  </si>
  <si>
    <t>ABO Wind WP Willingen WEA 01</t>
  </si>
  <si>
    <t>EEG924087929644</t>
  </si>
  <si>
    <t>SEE994480574963</t>
  </si>
  <si>
    <t>Darrieus/Savonius, Franz-Peter-Sigel Str. 38, 76669 Bad Schönborn</t>
  </si>
  <si>
    <t>Bad Schönborn</t>
  </si>
  <si>
    <t>08215100</t>
  </si>
  <si>
    <t>Karlsruhe</t>
  </si>
  <si>
    <t>1,5</t>
  </si>
  <si>
    <t>makemu</t>
  </si>
  <si>
    <t>natürliche Person (ABR937900108485)</t>
  </si>
  <si>
    <t>ABR937900108485</t>
  </si>
  <si>
    <t>EEG930731763120</t>
  </si>
  <si>
    <t>SEE985927387932</t>
  </si>
  <si>
    <t>Grabfeld</t>
  </si>
  <si>
    <t>Jüchsen</t>
  </si>
  <si>
    <t>0, Flurstück 4522/4523</t>
  </si>
  <si>
    <t>Schmalkalden-Meiningen</t>
  </si>
  <si>
    <t>WP Schlotberg-Jüchsen</t>
  </si>
  <si>
    <t>eno152-5,6MW</t>
  </si>
  <si>
    <t>Norddeutsche Energie Windpark Schlotberg GmbH &amp; Co. KG</t>
  </si>
  <si>
    <t>ABR975728367776</t>
  </si>
  <si>
    <t>SGE963280749307</t>
  </si>
  <si>
    <t>EEG921664908924</t>
  </si>
  <si>
    <t>SEE944941970223</t>
  </si>
  <si>
    <t>WEA2</t>
  </si>
  <si>
    <t>0, Flurstück 4586</t>
  </si>
  <si>
    <t>SGE921858484173</t>
  </si>
  <si>
    <t>EEG924533887382</t>
  </si>
  <si>
    <t>SEE928057366217</t>
  </si>
  <si>
    <t>WEA3</t>
  </si>
  <si>
    <t>0, Flurstück 4571</t>
  </si>
  <si>
    <t>SGE953721900039</t>
  </si>
  <si>
    <t>EEG961048593940</t>
  </si>
  <si>
    <t>SEE904776112250</t>
  </si>
  <si>
    <t>Oberndorf</t>
  </si>
  <si>
    <t>Flur3: 50</t>
  </si>
  <si>
    <t>03352042</t>
  </si>
  <si>
    <t>Cuxhaven</t>
  </si>
  <si>
    <t>Windpark Infrastruktur Oberndorf Intern GmbH &amp; Co. KG</t>
  </si>
  <si>
    <t>ABR922401550185</t>
  </si>
  <si>
    <t>SGE999726986722</t>
  </si>
  <si>
    <t>EEG972941222042</t>
  </si>
  <si>
    <t>SEE907139896668</t>
  </si>
  <si>
    <t>Flur3: 57</t>
  </si>
  <si>
    <t>EEG997917431044</t>
  </si>
  <si>
    <t>SEE935816087504</t>
  </si>
  <si>
    <t>Elchweiler WEA 2</t>
  </si>
  <si>
    <t>Elchweiler</t>
  </si>
  <si>
    <t>Heupweiler</t>
  </si>
  <si>
    <t>Flur 6, Flurstück 27/1 und 27/2</t>
  </si>
  <si>
    <t>07134022</t>
  </si>
  <si>
    <t>Windpark Elchweiler</t>
  </si>
  <si>
    <t>V 112</t>
  </si>
  <si>
    <t>EE Windpark Elchweiler GmbH &amp;Co. KG</t>
  </si>
  <si>
    <t>ABR939849088989</t>
  </si>
  <si>
    <t>SGE929688351962</t>
  </si>
  <si>
    <t>EEG992246338231</t>
  </si>
  <si>
    <t>SEE990241670325</t>
  </si>
  <si>
    <t>WEA Wölsickendorf II</t>
  </si>
  <si>
    <t>Höhenland</t>
  </si>
  <si>
    <t>Wölsickendorf</t>
  </si>
  <si>
    <t>1, Flurstück 239</t>
  </si>
  <si>
    <t>Märkisch-Oderland</t>
  </si>
  <si>
    <t>Windpark Wölsickendorf II</t>
  </si>
  <si>
    <t>V117</t>
  </si>
  <si>
    <t>enercity Windpark Wölsickendorf II GmbH &amp; Co. KG</t>
  </si>
  <si>
    <t>ABR973916764345</t>
  </si>
  <si>
    <t>SGE986284922286</t>
  </si>
  <si>
    <t>EEG922251560242</t>
  </si>
  <si>
    <t>SEE946359739195</t>
  </si>
  <si>
    <t>Hasel WEA 1</t>
  </si>
  <si>
    <t>Hasel</t>
  </si>
  <si>
    <t>Flurstück 2961</t>
  </si>
  <si>
    <t>08336034</t>
  </si>
  <si>
    <t>Lörrach</t>
  </si>
  <si>
    <t>Windpark Hasel</t>
  </si>
  <si>
    <t>EnBW WindInvest GmbH &amp; Co. KG</t>
  </si>
  <si>
    <t>ABR966933755045</t>
  </si>
  <si>
    <t>SGE976906538186</t>
  </si>
  <si>
    <t>EEG973482303948</t>
  </si>
  <si>
    <t>SEE997880419537</t>
  </si>
  <si>
    <t>Trianel Windpark Treis WEA 2</t>
  </si>
  <si>
    <t>Mörsdorf</t>
  </si>
  <si>
    <t>Flur2: 8</t>
  </si>
  <si>
    <t>07140503</t>
  </si>
  <si>
    <t>Rhein-Hunsrück-Kreis</t>
  </si>
  <si>
    <t>Trianel Windpark Treis</t>
  </si>
  <si>
    <t>V150-4.0/4.2 MW</t>
  </si>
  <si>
    <t>TAP Windpark Treis II GmbH &amp; Co. KG</t>
  </si>
  <si>
    <t>ABR900499890093</t>
  </si>
  <si>
    <t>SGE922607125811</t>
  </si>
  <si>
    <t>EEG949668050357</t>
  </si>
  <si>
    <t>SEE976656195110</t>
  </si>
  <si>
    <t>Trianel Windpark Treis WEA 3</t>
  </si>
  <si>
    <t>Flur 2: 13. Flur 36: 1-2</t>
  </si>
  <si>
    <t>SGE934626212410</t>
  </si>
  <si>
    <t>EEG959740919793</t>
  </si>
  <si>
    <t>SEE955882152654</t>
  </si>
  <si>
    <t>Trianel Windpark Treis WEA 5</t>
  </si>
  <si>
    <t>Treis-Karden</t>
  </si>
  <si>
    <t>Treis</t>
  </si>
  <si>
    <t>Flur25: 1231-1</t>
  </si>
  <si>
    <t>07135082</t>
  </si>
  <si>
    <t>Cochem-Zell</t>
  </si>
  <si>
    <t>SGE987595816288</t>
  </si>
  <si>
    <t>EEG951862904565</t>
  </si>
  <si>
    <t>SEE906896360429</t>
  </si>
  <si>
    <t>WEA 3 - E126</t>
  </si>
  <si>
    <t>Horstedt</t>
  </si>
  <si>
    <t>Engelsburger Weg</t>
  </si>
  <si>
    <t>unbekannt</t>
  </si>
  <si>
    <t>01054052</t>
  </si>
  <si>
    <t>BWP Horstedt</t>
  </si>
  <si>
    <t>E126</t>
  </si>
  <si>
    <t>Bürgerwindpark Horstedt GmbH &amp; Co. KG</t>
  </si>
  <si>
    <t>ABR947090274914</t>
  </si>
  <si>
    <t>SGE926453482418</t>
  </si>
  <si>
    <t>EEG945586476415</t>
  </si>
  <si>
    <t>SEE949424960449</t>
  </si>
  <si>
    <t>WEA HD 1</t>
  </si>
  <si>
    <t>Dahme</t>
  </si>
  <si>
    <t>Heinsdorf</t>
  </si>
  <si>
    <t>Flur3: 116</t>
  </si>
  <si>
    <t>Baruth/Mark</t>
  </si>
  <si>
    <t>Windpark Heinsdorf</t>
  </si>
  <si>
    <t>N163-5.9 MW</t>
  </si>
  <si>
    <t>Windpark Dahme II GmbH &amp; Co. KG</t>
  </si>
  <si>
    <t>ABR992276038262</t>
  </si>
  <si>
    <t>SGE914844822370</t>
  </si>
  <si>
    <t>EEG922173416894</t>
  </si>
  <si>
    <t>SEE983289715158</t>
  </si>
  <si>
    <t>WEA HD 2</t>
  </si>
  <si>
    <t>Flur3: 091</t>
  </si>
  <si>
    <t>V150-4.2MW</t>
  </si>
  <si>
    <t>EEG902253273418</t>
  </si>
  <si>
    <t>SEE902811390083</t>
  </si>
  <si>
    <t>WEA Niederasphe 01</t>
  </si>
  <si>
    <t>Münchhausen</t>
  </si>
  <si>
    <t>Niederasphe</t>
  </si>
  <si>
    <t>Flur10: 011</t>
  </si>
  <si>
    <t>06534015</t>
  </si>
  <si>
    <t>Marburg-Biedenkopf</t>
  </si>
  <si>
    <t>Windpark Niederasphe</t>
  </si>
  <si>
    <t>N163-5.7 MW</t>
  </si>
  <si>
    <t>Windenergie Niederasphe GmbH &amp; Co. KG</t>
  </si>
  <si>
    <t>ABR965370323862</t>
  </si>
  <si>
    <t>SGE940568797069</t>
  </si>
  <si>
    <t>EEG993133788351</t>
  </si>
  <si>
    <t>SEE929073578448</t>
  </si>
  <si>
    <t>WEA Niederasphe 02</t>
  </si>
  <si>
    <t>Flur12: 025</t>
  </si>
  <si>
    <t>SGE964965371462</t>
  </si>
  <si>
    <t>EEG936862536152</t>
  </si>
  <si>
    <t>SEE957406696132</t>
  </si>
  <si>
    <t>WEA Niederasphe 03</t>
  </si>
  <si>
    <t>Flur12: 040, 041</t>
  </si>
  <si>
    <t>SGE960722335722</t>
  </si>
  <si>
    <t>EEG969117839647</t>
  </si>
  <si>
    <t>SEE961563939698</t>
  </si>
  <si>
    <t>WEA Niederasphe 04</t>
  </si>
  <si>
    <t>Flur21: 014</t>
  </si>
  <si>
    <t>SGE968037944127</t>
  </si>
  <si>
    <t>EEG995911909071</t>
  </si>
  <si>
    <t>SEE903232888302</t>
  </si>
  <si>
    <t>WEA Niederasphe 05</t>
  </si>
  <si>
    <t>Wollmar</t>
  </si>
  <si>
    <t>Flur19: 039, 041</t>
  </si>
  <si>
    <t>SGE982979398053</t>
  </si>
  <si>
    <t>EEG987535685158</t>
  </si>
  <si>
    <t>SEE904914194827</t>
  </si>
  <si>
    <t>WEA Niederasphe 06</t>
  </si>
  <si>
    <t>Flur13: 002</t>
  </si>
  <si>
    <t>SGE913655693483</t>
  </si>
  <si>
    <t>EEG953761532252</t>
  </si>
  <si>
    <t>SEE951821143660</t>
  </si>
  <si>
    <t>WEA 1 Repowering Heimbach Vlatten</t>
  </si>
  <si>
    <t>Heimbach</t>
  </si>
  <si>
    <t>Vlatten</t>
  </si>
  <si>
    <t>65 und 50</t>
  </si>
  <si>
    <t>05358012</t>
  </si>
  <si>
    <t>WP Heimbach-Vlatten</t>
  </si>
  <si>
    <t>149,1</t>
  </si>
  <si>
    <t>N149/4500</t>
  </si>
  <si>
    <t>Energiepark Schäfer GmbH Heimbach- Vlatten Gesellschaft für regenerative Energie</t>
  </si>
  <si>
    <t>ABR972045921582</t>
  </si>
  <si>
    <t>SGE968938160985</t>
  </si>
  <si>
    <t>EEG998722665907</t>
  </si>
  <si>
    <t>SEE948805629265</t>
  </si>
  <si>
    <t>WEA 2 Repowering Heimbach Vlatten</t>
  </si>
  <si>
    <t>Windpark Heimbach-Vlatten Nr. 21 GmbH &amp; Co.KG</t>
  </si>
  <si>
    <t>ABR952981896496</t>
  </si>
  <si>
    <t>SGE930883081639</t>
  </si>
  <si>
    <t>EEG918160832372</t>
  </si>
  <si>
    <t>SEE969731227264</t>
  </si>
  <si>
    <t>WEA 3 Repowering Heimbach Vlatten</t>
  </si>
  <si>
    <t>66 und 80</t>
  </si>
  <si>
    <t>SGE996073353221</t>
  </si>
  <si>
    <t>EEG947196832421</t>
  </si>
  <si>
    <t>SEE965631741800</t>
  </si>
  <si>
    <t>WEA 4 Repowering Heimbach Vlatten</t>
  </si>
  <si>
    <t>65 und 45</t>
  </si>
  <si>
    <t>RE Windenergie Heimbach GmbH &amp; Co. KG</t>
  </si>
  <si>
    <t>ABR971012542270</t>
  </si>
  <si>
    <t>SGE919603061908</t>
  </si>
  <si>
    <t>EEG958394505017</t>
  </si>
  <si>
    <t>SEE978951415733</t>
  </si>
  <si>
    <t>WEA 5 Repowering Heimbach Vlatten</t>
  </si>
  <si>
    <t>65 und 21</t>
  </si>
  <si>
    <t>SGE913300789172</t>
  </si>
  <si>
    <t>EEG927294944905</t>
  </si>
  <si>
    <t>SEE968717912903</t>
  </si>
  <si>
    <t>GV 23</t>
  </si>
  <si>
    <t>Großvargula</t>
  </si>
  <si>
    <t>Flur1: 194/2</t>
  </si>
  <si>
    <t>Unstrut-Hainich-Kreis</t>
  </si>
  <si>
    <t>V162</t>
  </si>
  <si>
    <t>SGE917079592582</t>
  </si>
  <si>
    <t>EEG948632838199</t>
  </si>
  <si>
    <t>SEE983974648501</t>
  </si>
  <si>
    <t>GV 24</t>
  </si>
  <si>
    <t>Flur1: 78/8</t>
  </si>
  <si>
    <t>EEG901060938893</t>
  </si>
  <si>
    <t>SEE954824883397</t>
  </si>
  <si>
    <t>GV 25.1</t>
  </si>
  <si>
    <t>Flur11: 134/15</t>
  </si>
  <si>
    <t>SGE983390745419</t>
  </si>
  <si>
    <t>EEG948619670347</t>
  </si>
  <si>
    <t>SEE965731578726</t>
  </si>
  <si>
    <t>GV 26.2</t>
  </si>
  <si>
    <t>Flur1: 164/22</t>
  </si>
  <si>
    <t>EEG944754557741</t>
  </si>
  <si>
    <t>SEE976876100581</t>
  </si>
  <si>
    <t>GV 27</t>
  </si>
  <si>
    <t>Flur1: 21/1</t>
  </si>
  <si>
    <t>EEG904083922832</t>
  </si>
  <si>
    <t>SEE945774631916</t>
  </si>
  <si>
    <t>GV 28</t>
  </si>
  <si>
    <t>Flur1: 29</t>
  </si>
  <si>
    <t>EEG962492149585</t>
  </si>
  <si>
    <t>SEE916218808621</t>
  </si>
  <si>
    <t>GV 29.2</t>
  </si>
  <si>
    <t>Flur11: 5, 6</t>
  </si>
  <si>
    <t>EEG924109583700</t>
  </si>
  <si>
    <t>SEE966813685134</t>
  </si>
  <si>
    <t>GV 30.1</t>
  </si>
  <si>
    <t>Flur1: 216/36, 217/37</t>
  </si>
  <si>
    <t>EEG970727645443</t>
  </si>
  <si>
    <t>SEE964075982084</t>
  </si>
  <si>
    <t>GV 31.2</t>
  </si>
  <si>
    <t>Flur1: 217/37</t>
  </si>
  <si>
    <t>EEG995613145548</t>
  </si>
  <si>
    <t>SEE909518104517</t>
  </si>
  <si>
    <t>GV 32</t>
  </si>
  <si>
    <t>Flur9: 377/19, 528/20</t>
  </si>
  <si>
    <t>EEG986570989412</t>
  </si>
  <si>
    <t>SEE956289848010</t>
  </si>
  <si>
    <t>GV 33</t>
  </si>
  <si>
    <t>Flur2: 86/1, 87</t>
  </si>
  <si>
    <t>EEG992908571198</t>
  </si>
  <si>
    <t>SEE976198382627</t>
  </si>
  <si>
    <t>Hasel WEA 5</t>
  </si>
  <si>
    <t>Flurstück 3309</t>
  </si>
  <si>
    <t>SGE992761620132</t>
  </si>
  <si>
    <t>EEG924364190996</t>
  </si>
  <si>
    <t>SEE956222397964</t>
  </si>
  <si>
    <t>Webenheim WEA 2</t>
  </si>
  <si>
    <t>Saarland</t>
  </si>
  <si>
    <t>Blieskastel</t>
  </si>
  <si>
    <t>Webenheim</t>
  </si>
  <si>
    <t>Saarpfalz-Kreis</t>
  </si>
  <si>
    <t>Windpark Webenheim</t>
  </si>
  <si>
    <t>SGE921392827979</t>
  </si>
  <si>
    <t>EEG971149279476</t>
  </si>
  <si>
    <t>SEE975529372627</t>
  </si>
  <si>
    <t>Rosenberg Süd A WEA 3</t>
  </si>
  <si>
    <t>Rosenberg</t>
  </si>
  <si>
    <t>Ellwangen-Schrezheim</t>
  </si>
  <si>
    <t>Flst 2410/1</t>
  </si>
  <si>
    <t>08225082</t>
  </si>
  <si>
    <t>Windpark Rosenberg Süd</t>
  </si>
  <si>
    <t>SGE910006544463</t>
  </si>
  <si>
    <t>EEG924382516556</t>
  </si>
  <si>
    <t>SEE977504710134</t>
  </si>
  <si>
    <t>WEA Nr. 1</t>
  </si>
  <si>
    <t>Zossen</t>
  </si>
  <si>
    <t>Zehrensdorf</t>
  </si>
  <si>
    <t>Flur 8: 1/1</t>
  </si>
  <si>
    <t>Wünsdorf-Süd</t>
  </si>
  <si>
    <t>ABR908513626727</t>
  </si>
  <si>
    <t>SGE946872321990</t>
  </si>
  <si>
    <t>EEG981491684156</t>
  </si>
  <si>
    <t>SEE943512892544</t>
  </si>
  <si>
    <t>WEA Nr. 2</t>
  </si>
  <si>
    <t>Flur8: 1/1</t>
  </si>
  <si>
    <t>EEG920856964953</t>
  </si>
  <si>
    <t>SEE991765568075</t>
  </si>
  <si>
    <t>WEA Nr. 3</t>
  </si>
  <si>
    <t>EEG945290726639</t>
  </si>
  <si>
    <t>SEE973788107523</t>
  </si>
  <si>
    <t>WEA Nr. 4</t>
  </si>
  <si>
    <t>EEG973872247418</t>
  </si>
  <si>
    <t>SEE909000442196</t>
  </si>
  <si>
    <t>WEA Nr. 5</t>
  </si>
  <si>
    <t>EEG948257465732</t>
  </si>
  <si>
    <t>SEE903424224857</t>
  </si>
  <si>
    <t>WEA Nr. 6</t>
  </si>
  <si>
    <t>EEG945510049692</t>
  </si>
  <si>
    <t>SEE960467909141</t>
  </si>
  <si>
    <t>WP Rostock WEA 1 (1074-01)</t>
  </si>
  <si>
    <t>Kritzmow</t>
  </si>
  <si>
    <t>Groß Schwaß</t>
  </si>
  <si>
    <t>Flur 1, Flurstück 40</t>
  </si>
  <si>
    <t>Windpark Rostock</t>
  </si>
  <si>
    <t>122,05</t>
  </si>
  <si>
    <t>Energiequelle GmbH</t>
  </si>
  <si>
    <t>ABR957301131660</t>
  </si>
  <si>
    <t>SGE929528239306</t>
  </si>
  <si>
    <t>EEG921799918249</t>
  </si>
  <si>
    <t>SEE925252815489</t>
  </si>
  <si>
    <t>WP Rostock WEA 2 (1074-02)</t>
  </si>
  <si>
    <t>Flur 1, Flurstück 46/6</t>
  </si>
  <si>
    <t>135,48</t>
  </si>
  <si>
    <t>EEG996261661015</t>
  </si>
  <si>
    <t>SEE922468469581</t>
  </si>
  <si>
    <t>Glandorf</t>
  </si>
  <si>
    <t>Sudendorf</t>
  </si>
  <si>
    <t>Flur 5 und Flurstück 175/1</t>
  </si>
  <si>
    <t>03459034</t>
  </si>
  <si>
    <t>WP Glandorf-Bever</t>
  </si>
  <si>
    <t>Nordex N163/6.X</t>
  </si>
  <si>
    <t>Bürgerenergiegesellschaft Windpark Bever GmbH &amp; Co. KG</t>
  </si>
  <si>
    <t>ABR956838423484</t>
  </si>
  <si>
    <t>Teutoburger Energie Netzwerk eG (TEN eG) (SNB910696207785)</t>
  </si>
  <si>
    <t>SNB910696207785</t>
  </si>
  <si>
    <t>EEG912062290551</t>
  </si>
  <si>
    <t>SEE979794994263</t>
  </si>
  <si>
    <t>Flur 3 und Flurstück 324/3</t>
  </si>
  <si>
    <t>EEG965241803516</t>
  </si>
  <si>
    <t>SEE920165701096</t>
  </si>
  <si>
    <t>WEA Weinhold</t>
  </si>
  <si>
    <t>Wöhrden</t>
  </si>
  <si>
    <t>7 und 102</t>
  </si>
  <si>
    <t>01051113</t>
  </si>
  <si>
    <t>Dithmarschen</t>
  </si>
  <si>
    <t>E-126</t>
  </si>
  <si>
    <t>Looft-Schmidt Projekte Erneuerbarer Energien GmbH</t>
  </si>
  <si>
    <t>ABR988400212370</t>
  </si>
  <si>
    <t>SGE907227471906</t>
  </si>
  <si>
    <t>EEG970875778154</t>
  </si>
  <si>
    <t>SEE945753174571</t>
  </si>
  <si>
    <t>WKA 1</t>
  </si>
  <si>
    <t>Sachsen-Anhalt</t>
  </si>
  <si>
    <t>Oschersleben</t>
  </si>
  <si>
    <t>Hadmersleben</t>
  </si>
  <si>
    <t>Flur 7: Flurstück 75</t>
  </si>
  <si>
    <t>Oschersleben (Bode)</t>
  </si>
  <si>
    <t>Börde</t>
  </si>
  <si>
    <t>Windpark Hadmersleben</t>
  </si>
  <si>
    <t>SG6.0-170-6.200</t>
  </si>
  <si>
    <t>Energiepark Hadmersleben GmbH</t>
  </si>
  <si>
    <t>ABR971148253316</t>
  </si>
  <si>
    <t>SGE959897728675</t>
  </si>
  <si>
    <t>EEG999546581121</t>
  </si>
  <si>
    <t>SEE998536153485</t>
  </si>
  <si>
    <t>Flur 7: Flurstück 42</t>
  </si>
  <si>
    <t>EEG964950641549</t>
  </si>
  <si>
    <t>SEE905107785044</t>
  </si>
  <si>
    <t>EEG964391758028</t>
  </si>
  <si>
    <t>SEE997527847884</t>
  </si>
  <si>
    <t>Flur 7: Flurstück 21</t>
  </si>
  <si>
    <t>EEG969733260139</t>
  </si>
  <si>
    <t>SEE974357124989</t>
  </si>
  <si>
    <t>WKA 6</t>
  </si>
  <si>
    <t>EEG990333664300</t>
  </si>
  <si>
    <t>SEE911259184055</t>
  </si>
  <si>
    <t>WKA 7</t>
  </si>
  <si>
    <t>EEG918067700989</t>
  </si>
  <si>
    <t>SEE964821060233</t>
  </si>
  <si>
    <t>WEA-Nandlstadt II</t>
  </si>
  <si>
    <t>SGE907449137482</t>
  </si>
  <si>
    <t>EEG985001504057</t>
  </si>
  <si>
    <t>SEE904641003423</t>
  </si>
  <si>
    <t>natcraft energy solution III GmbH&amp;Co.KG</t>
  </si>
  <si>
    <t>Bickenbach</t>
  </si>
  <si>
    <t>Flur 12, Flurstück 1/2</t>
  </si>
  <si>
    <t>07140010</t>
  </si>
  <si>
    <t>Beltheim</t>
  </si>
  <si>
    <t>Windpark Bickenbach</t>
  </si>
  <si>
    <t>N 163 5.7 STE</t>
  </si>
  <si>
    <t>ABR999497735260</t>
  </si>
  <si>
    <t>SGE902885814775</t>
  </si>
  <si>
    <t>EEG984603864163</t>
  </si>
  <si>
    <t>SEE903548501674</t>
  </si>
  <si>
    <t>Körnick Wind GmbH K 18</t>
  </si>
  <si>
    <t>Grömitz</t>
  </si>
  <si>
    <t>Grömitz (4055)</t>
  </si>
  <si>
    <t>1, Flurstück 2</t>
  </si>
  <si>
    <t>01055016</t>
  </si>
  <si>
    <t>Ostholstein</t>
  </si>
  <si>
    <t>Körnick - Wind GmbH &amp; Co KG</t>
  </si>
  <si>
    <t>85,5</t>
  </si>
  <si>
    <t>N133/4.8 STE</t>
  </si>
  <si>
    <t>Baltic Wind AK GmbH &amp; Co. KG</t>
  </si>
  <si>
    <t>ABR976823225589</t>
  </si>
  <si>
    <t>SGE989591679133</t>
  </si>
  <si>
    <t>EEG912070662722</t>
  </si>
  <si>
    <t>SEE950052945654</t>
  </si>
  <si>
    <t>WKA C1</t>
  </si>
  <si>
    <t>Monreal</t>
  </si>
  <si>
    <t>Flur1: 178/3</t>
  </si>
  <si>
    <t>07137074</t>
  </si>
  <si>
    <t>Mayen-Koblenz</t>
  </si>
  <si>
    <t>Cond 2</t>
  </si>
  <si>
    <t>N149/5.X</t>
  </si>
  <si>
    <t>Windpark Cond 2 WPC GmbH &amp; Co. KG</t>
  </si>
  <si>
    <t>ABR943992721167</t>
  </si>
  <si>
    <t>SGE955359811336</t>
  </si>
  <si>
    <t>EEG999082945524</t>
  </si>
  <si>
    <t>SEE945146157754</t>
  </si>
  <si>
    <t>Willebadessen</t>
  </si>
  <si>
    <t>Peckelsheim</t>
  </si>
  <si>
    <t>05762004</t>
  </si>
  <si>
    <t>Bad Driburg</t>
  </si>
  <si>
    <t>Buchholz Windkraft III GmbH &amp; Co.KG</t>
  </si>
  <si>
    <t>138,25</t>
  </si>
  <si>
    <t>E-138 EP3 E2</t>
  </si>
  <si>
    <t>ABR904131710138</t>
  </si>
  <si>
    <t>SGE907941361552</t>
  </si>
  <si>
    <t>EEG915987302712</t>
  </si>
  <si>
    <t>SEE911068318894</t>
  </si>
  <si>
    <t>WKA 24</t>
  </si>
  <si>
    <t>Osterburg</t>
  </si>
  <si>
    <t>Erxleben</t>
  </si>
  <si>
    <t>Osterburg (Altmark)</t>
  </si>
  <si>
    <t>Stendal</t>
  </si>
  <si>
    <t>Erxlebener Windenergie GmbH &amp; Co.KG</t>
  </si>
  <si>
    <t>E-175 EP5</t>
  </si>
  <si>
    <t>Erxlebener Windenergie</t>
  </si>
  <si>
    <t>ABR906239801992</t>
  </si>
  <si>
    <t>SGE998205124631</t>
  </si>
  <si>
    <t>EEG971475671425</t>
  </si>
  <si>
    <t>WIN24-2/124,</t>
  </si>
  <si>
    <t>SEE983203931589</t>
  </si>
  <si>
    <t>MEH 02 RP</t>
  </si>
  <si>
    <t>Hohenhameln</t>
  </si>
  <si>
    <t>Mehrum</t>
  </si>
  <si>
    <t>Flur6: 124</t>
  </si>
  <si>
    <t>03157002</t>
  </si>
  <si>
    <t>Peine</t>
  </si>
  <si>
    <t>WPK Mehrum-Kakenberg</t>
  </si>
  <si>
    <t>E-115 EP3 E3</t>
  </si>
  <si>
    <t>RENNERT Energieprojekte GmbH</t>
  </si>
  <si>
    <t>ABR923354177771</t>
  </si>
  <si>
    <t>SGE979318360260</t>
  </si>
  <si>
    <t>EEG947944346583</t>
  </si>
  <si>
    <t>SEE923677706184</t>
  </si>
  <si>
    <t>WEA Waltersdorf 7</t>
  </si>
  <si>
    <t>Waltersdorf</t>
  </si>
  <si>
    <t>Flur4: 071</t>
  </si>
  <si>
    <t>Windpark Waltersdorf 2</t>
  </si>
  <si>
    <t>119,48</t>
  </si>
  <si>
    <t>N163-6.8 MW</t>
  </si>
  <si>
    <t>UGE Ihlow Eins GmbH &amp; Co. KG Umweltgerechte Energie</t>
  </si>
  <si>
    <t>ABR960649932455</t>
  </si>
  <si>
    <t>SGE993423801616</t>
  </si>
  <si>
    <t>EEG999094384137</t>
  </si>
  <si>
    <t>WIN24-4/227,</t>
  </si>
  <si>
    <t>SEE932160765591</t>
  </si>
  <si>
    <t>V-136 WP Eilerberg</t>
  </si>
  <si>
    <t>Flur 1, Flurstück 15</t>
  </si>
  <si>
    <t>V-136</t>
  </si>
  <si>
    <t>WP Eilerberg Betriebs GmbH &amp; Co. KG</t>
  </si>
  <si>
    <t>ABR925239881124</t>
  </si>
  <si>
    <t>SGE924857223828</t>
  </si>
  <si>
    <t>EEG971757359904</t>
  </si>
  <si>
    <t>SEE989491105091</t>
  </si>
  <si>
    <t>WEA Groß Welle 1</t>
  </si>
  <si>
    <t>Gumtow</t>
  </si>
  <si>
    <t>Groß Welle</t>
  </si>
  <si>
    <t>Flur4: 085</t>
  </si>
  <si>
    <t>Windpark Groß Welle</t>
  </si>
  <si>
    <t>WP Groß Welle GmbH &amp; Co.KG</t>
  </si>
  <si>
    <t>ABR920589342653</t>
  </si>
  <si>
    <t>SGE904125516906</t>
  </si>
  <si>
    <t>EEG976961010047</t>
  </si>
  <si>
    <t>SEE909574661962</t>
  </si>
  <si>
    <t>WEA Groß Welle 2</t>
  </si>
  <si>
    <t>Flur5: 015</t>
  </si>
  <si>
    <t>SGE910090712564</t>
  </si>
  <si>
    <t>EEG991007701840</t>
  </si>
  <si>
    <t>SEE963568365953</t>
  </si>
  <si>
    <t>Rep 12</t>
  </si>
  <si>
    <t>Schmiedehausen</t>
  </si>
  <si>
    <t>Flur1, Flurstück 447/2</t>
  </si>
  <si>
    <t>Windpark Eckolstädt</t>
  </si>
  <si>
    <t>Vestas V117</t>
  </si>
  <si>
    <t>EDF Renewables Deutschland GmbH</t>
  </si>
  <si>
    <t>ABR949305957117</t>
  </si>
  <si>
    <t>SGE938039033426</t>
  </si>
  <si>
    <t>EEG994023515200</t>
  </si>
  <si>
    <t>SEE998320134324</t>
  </si>
  <si>
    <t>WEA WÜLF 3</t>
  </si>
  <si>
    <t>Hollstadt</t>
  </si>
  <si>
    <t>Wargolshausen</t>
  </si>
  <si>
    <t>09673136</t>
  </si>
  <si>
    <t>Rhön-Grabfeld</t>
  </si>
  <si>
    <t>Windpark Wülfershausen</t>
  </si>
  <si>
    <t>140,6</t>
  </si>
  <si>
    <t>RegioE2 Windpark GmbH &amp; Co. KG</t>
  </si>
  <si>
    <t>ABR988170659849</t>
  </si>
  <si>
    <t>SGE986740112312</t>
  </si>
  <si>
    <t>EEG996164962523</t>
  </si>
  <si>
    <t>SEE955659757020</t>
  </si>
  <si>
    <t>WEA WÜLF 10</t>
  </si>
  <si>
    <t>Wülfershausen</t>
  </si>
  <si>
    <t>09673184</t>
  </si>
  <si>
    <t>Wülfershausen a.d. Saale</t>
  </si>
  <si>
    <t>EEG953264302604</t>
  </si>
  <si>
    <t>SEE994184940446</t>
  </si>
  <si>
    <t>WEA WÜLF 12</t>
  </si>
  <si>
    <t>Junkershausen</t>
  </si>
  <si>
    <t>EEG943710163255</t>
  </si>
  <si>
    <t>SEE998869170586</t>
  </si>
  <si>
    <t>Mainova Windpark Kaisten GmbH &amp; Co. KG</t>
  </si>
  <si>
    <t>Wasserlosen</t>
  </si>
  <si>
    <t>Kaisten</t>
  </si>
  <si>
    <t>Flurstück 675</t>
  </si>
  <si>
    <t>09678192</t>
  </si>
  <si>
    <t>Schweinfurt</t>
  </si>
  <si>
    <t>N149/4.0-4.5 TCS164</t>
  </si>
  <si>
    <t>ABR939315718662</t>
  </si>
  <si>
    <t>SGE958802344979</t>
  </si>
  <si>
    <t>ÜZ Mainfranken eG (SNB929185184919)</t>
  </si>
  <si>
    <t>SNB929185184919</t>
  </si>
  <si>
    <t>EEG974358376752</t>
  </si>
  <si>
    <t>SEE966342513205</t>
  </si>
  <si>
    <t>WP Krummensee III WEA 1</t>
  </si>
  <si>
    <t>Werneuchen</t>
  </si>
  <si>
    <t>Krummensee</t>
  </si>
  <si>
    <t>Flur: 2  Flurstück: 224</t>
  </si>
  <si>
    <t>Barnim</t>
  </si>
  <si>
    <t>WP Krummensee III</t>
  </si>
  <si>
    <t>SGE986143813724</t>
  </si>
  <si>
    <t>EEG933447380001</t>
  </si>
  <si>
    <t>SEE949240626437</t>
  </si>
  <si>
    <t>WP Krummensee III WEA 2</t>
  </si>
  <si>
    <t>Flur: 2  Flurstück: 157</t>
  </si>
  <si>
    <t>EEG975026310665</t>
  </si>
  <si>
    <t>SEE931036558084</t>
  </si>
  <si>
    <t>WEA 05  (KÖ05)</t>
  </si>
  <si>
    <t>Flur34:5</t>
  </si>
  <si>
    <t>Wind-Plan-Sintfelt II</t>
  </si>
  <si>
    <t>138,38</t>
  </si>
  <si>
    <t>Enercon E 82 E2</t>
  </si>
  <si>
    <t>Wind-Plan-Sintfeld II GmbH &amp; Co. KG</t>
  </si>
  <si>
    <t>ABR949460181082</t>
  </si>
  <si>
    <t>SGE934560210091</t>
  </si>
  <si>
    <t>EEG958751605190</t>
  </si>
  <si>
    <t>SEE961349601320</t>
  </si>
  <si>
    <t>WEA 06  (KÖ 06)</t>
  </si>
  <si>
    <t>Flur33: 104, 129</t>
  </si>
  <si>
    <t>149,08</t>
  </si>
  <si>
    <t>Enercon E 115</t>
  </si>
  <si>
    <t>EEG966074509057</t>
  </si>
  <si>
    <t>SEE991141062135</t>
  </si>
  <si>
    <t>Neubau E53</t>
  </si>
  <si>
    <t>Pritzwalk</t>
  </si>
  <si>
    <t>Am Hundsberg</t>
  </si>
  <si>
    <t>Giesendorf</t>
  </si>
  <si>
    <t>WP_Giesensdorf</t>
  </si>
  <si>
    <t>Onkes-INVEST Beteiligungs- und Anlagegesellschaft mbH &amp; Co. KG Windpark Giesensdorf</t>
  </si>
  <si>
    <t>ABR989232057351</t>
  </si>
  <si>
    <t>SGE928862440805</t>
  </si>
  <si>
    <t>EEG999156989713</t>
  </si>
  <si>
    <t>SEE958928377547</t>
  </si>
  <si>
    <t>LINrep9</t>
  </si>
  <si>
    <t>Ahrensfelde</t>
  </si>
  <si>
    <t>Lindenberg</t>
  </si>
  <si>
    <t>Flur2: 270</t>
  </si>
  <si>
    <t>Nordex N163/6.X Delta4000</t>
  </si>
  <si>
    <t>Windkraft Lindenberg 9 GmbH &amp; Co. KG</t>
  </si>
  <si>
    <t>ABR986677182938</t>
  </si>
  <si>
    <t>SGE958102071148</t>
  </si>
  <si>
    <t>EEG946497616280</t>
  </si>
  <si>
    <t>WIN23-4/051,</t>
  </si>
  <si>
    <t>SEE900576287426</t>
  </si>
  <si>
    <t>WEA Rahrbach</t>
  </si>
  <si>
    <t>Kirchhundem</t>
  </si>
  <si>
    <t>Rahrbach</t>
  </si>
  <si>
    <t>Flur 10, Flurstück 5</t>
  </si>
  <si>
    <t>05966016</t>
  </si>
  <si>
    <t>Olpe</t>
  </si>
  <si>
    <t>Windpark Rahrbach 2</t>
  </si>
  <si>
    <t>N149</t>
  </si>
  <si>
    <t>Felix Nova GmbH</t>
  </si>
  <si>
    <t>ABR966384886633</t>
  </si>
  <si>
    <t>SGE955525612866</t>
  </si>
  <si>
    <t>EEG902545160280</t>
  </si>
  <si>
    <t>WIN23-3/097,</t>
  </si>
  <si>
    <t>SEE919482350469</t>
  </si>
  <si>
    <t>WP Ardestorf WEA E 1</t>
  </si>
  <si>
    <t>Neu Wulmstorf</t>
  </si>
  <si>
    <t>Elstorf</t>
  </si>
  <si>
    <t>Flur 4: 31/1</t>
  </si>
  <si>
    <t>03353026</t>
  </si>
  <si>
    <t>Harburg</t>
  </si>
  <si>
    <t>WP Ardestorf</t>
  </si>
  <si>
    <t>V126-3.6MW HTq</t>
  </si>
  <si>
    <t>Bürgerwind Neu Wulmstorf GmbH &amp; Co. KG</t>
  </si>
  <si>
    <t>ABR954164674365</t>
  </si>
  <si>
    <t>SGE950580913446</t>
  </si>
  <si>
    <t>EEG952014152889</t>
  </si>
  <si>
    <t>SEE998567815413</t>
  </si>
  <si>
    <t>WP Ardestorf WEA E 2</t>
  </si>
  <si>
    <t>Flur 4: 31/2</t>
  </si>
  <si>
    <t>EEG914974123767</t>
  </si>
  <si>
    <t>SEE952445092044</t>
  </si>
  <si>
    <t>WP Ardestorf WEA E 3</t>
  </si>
  <si>
    <t>Flur 4: 7/4</t>
  </si>
  <si>
    <t>EEG920411714597</t>
  </si>
  <si>
    <t>SEE986468839461</t>
  </si>
  <si>
    <t>WEA Arnsberg 1</t>
  </si>
  <si>
    <t>Arnsberg</t>
  </si>
  <si>
    <t>Oeventrop</t>
  </si>
  <si>
    <t>1, Flurstück 349</t>
  </si>
  <si>
    <t>05958004</t>
  </si>
  <si>
    <t>Windpark Arnsberg</t>
  </si>
  <si>
    <t>VSB Windpark Arnsberg GmbH &amp; Co. KG</t>
  </si>
  <si>
    <t>ABR948103180543</t>
  </si>
  <si>
    <t>SGE904999956525</t>
  </si>
  <si>
    <t>EEG969026132099</t>
  </si>
  <si>
    <t>SEE909260840084</t>
  </si>
  <si>
    <t>WEA Arnsberg 2</t>
  </si>
  <si>
    <t>1, Flurstück 26</t>
  </si>
  <si>
    <t>SGE906517266260</t>
  </si>
  <si>
    <t>EEG986285571841</t>
  </si>
  <si>
    <t>SEE982843106074</t>
  </si>
  <si>
    <t>WEA Arnsberg 3</t>
  </si>
  <si>
    <t>1, Flurstück 29</t>
  </si>
  <si>
    <t>SGE969117992366</t>
  </si>
  <si>
    <t>EEG994798483643</t>
  </si>
  <si>
    <t>SEE929860984230</t>
  </si>
  <si>
    <t>WDRG WEA 3</t>
  </si>
  <si>
    <t>Werder</t>
  </si>
  <si>
    <t>Wodarg</t>
  </si>
  <si>
    <t>Flur1: 252</t>
  </si>
  <si>
    <t>Mecklenburgische Seenplatte</t>
  </si>
  <si>
    <t>N117/3600</t>
  </si>
  <si>
    <t>Komesker Energiesysteme GmbH</t>
  </si>
  <si>
    <t>ABR938574140238</t>
  </si>
  <si>
    <t>SGE918629993538</t>
  </si>
  <si>
    <t>50Hertz Transmission GmbH (SNB982046657236)</t>
  </si>
  <si>
    <t>SNB982046657236</t>
  </si>
  <si>
    <t>Höchstspannung</t>
  </si>
  <si>
    <t>EEG968827791528</t>
  </si>
  <si>
    <t>SEE931245020907</t>
  </si>
  <si>
    <t>Jühnde WEA 1</t>
  </si>
  <si>
    <t>Jühnde</t>
  </si>
  <si>
    <t>Flur4: 022</t>
  </si>
  <si>
    <t>03159021</t>
  </si>
  <si>
    <t>Göttingen</t>
  </si>
  <si>
    <t>Windparkbetriebsgesellschaft Jühnde mbH</t>
  </si>
  <si>
    <t>ABR901429717015</t>
  </si>
  <si>
    <t>SGE960242078086</t>
  </si>
  <si>
    <t>EEG900993059262</t>
  </si>
  <si>
    <t>SEE903427868829</t>
  </si>
  <si>
    <t>Jühnde WEA 3</t>
  </si>
  <si>
    <t>Flur5: 025/6</t>
  </si>
  <si>
    <t>EEG907198863113</t>
  </si>
  <si>
    <t>SEE991737641331</t>
  </si>
  <si>
    <t>Jühnde WEA 4</t>
  </si>
  <si>
    <t>Flur5: 025/5</t>
  </si>
  <si>
    <t>EEG980995441128</t>
  </si>
  <si>
    <t>SEE920738829776</t>
  </si>
  <si>
    <t>Jühnde WEA 5</t>
  </si>
  <si>
    <t>Flur5: 025/4</t>
  </si>
  <si>
    <t>EEG977436365587</t>
  </si>
  <si>
    <t>SEE909928266133</t>
  </si>
  <si>
    <t>Jühnde WEA 2</t>
  </si>
  <si>
    <t>Flur4: 014/3, 015/2, 015/4, 033/1, 020/2</t>
  </si>
  <si>
    <t>SGE969996182698</t>
  </si>
  <si>
    <t>EEG997440108017</t>
  </si>
  <si>
    <t>SEE936392487962</t>
  </si>
  <si>
    <t>Felgenwald - WEA 3</t>
  </si>
  <si>
    <t>Michelstadt</t>
  </si>
  <si>
    <t>Vielbrunn</t>
  </si>
  <si>
    <t>Flur 21: 002</t>
  </si>
  <si>
    <t>06437001</t>
  </si>
  <si>
    <t>Bad König</t>
  </si>
  <si>
    <t>Odenwaldkreis</t>
  </si>
  <si>
    <t>Felgenwald</t>
  </si>
  <si>
    <t>V 150</t>
  </si>
  <si>
    <t>whs Gesellschaft für Energietechnik mbH</t>
  </si>
  <si>
    <t>ABR996321383062</t>
  </si>
  <si>
    <t>SGE938971793259</t>
  </si>
  <si>
    <t>e-netz Südhessen AG (SNB956958990736)</t>
  </si>
  <si>
    <t>SNB956958990736</t>
  </si>
  <si>
    <t>EEG906978154533</t>
  </si>
  <si>
    <t>SEE987818138821</t>
  </si>
  <si>
    <t>WEA 01 (FÜ 01)</t>
  </si>
  <si>
    <t>35: 25,26,27</t>
  </si>
  <si>
    <t>WP Meerhof-Körtge</t>
  </si>
  <si>
    <t>E-138 EP3 E3</t>
  </si>
  <si>
    <t>Windpark Meerhof GmbH</t>
  </si>
  <si>
    <t>ABR947874907977</t>
  </si>
  <si>
    <t>SGE944603750859</t>
  </si>
  <si>
    <t>EEG966715036485</t>
  </si>
  <si>
    <t>WIN24-2/197,</t>
  </si>
  <si>
    <t>SEE950562705854</t>
  </si>
  <si>
    <t>WEA 02 (FÜ 02)</t>
  </si>
  <si>
    <t>35: 8, 10, 12</t>
  </si>
  <si>
    <t>Windpark Runder Busch Meerhof GmbH &amp; Co. KG</t>
  </si>
  <si>
    <t>ABR966797362670</t>
  </si>
  <si>
    <t>SGE935403778440</t>
  </si>
  <si>
    <t>EEG922217686597</t>
  </si>
  <si>
    <t>WIN24-2/196,</t>
  </si>
  <si>
    <t>SEE955053111152</t>
  </si>
  <si>
    <t>WEA 1 neu</t>
  </si>
  <si>
    <t>Steinfurt</t>
  </si>
  <si>
    <t>Burgsteinfurt</t>
  </si>
  <si>
    <t>Flur 59 : 152</t>
  </si>
  <si>
    <t>05566084</t>
  </si>
  <si>
    <t>Windpark Hollich GmbH &amp; Co. KG</t>
  </si>
  <si>
    <t>164,3</t>
  </si>
  <si>
    <t>N163</t>
  </si>
  <si>
    <t>ABR985350677570</t>
  </si>
  <si>
    <t>SGE959575870337</t>
  </si>
  <si>
    <t>EEG943593724321</t>
  </si>
  <si>
    <t>WIN25-2/366,</t>
  </si>
  <si>
    <t>SEE904669804262</t>
  </si>
  <si>
    <t>GBG02</t>
  </si>
  <si>
    <t>Grimburg</t>
  </si>
  <si>
    <t>3: 012</t>
  </si>
  <si>
    <t>07235035</t>
  </si>
  <si>
    <t>Windpark Hochwald</t>
  </si>
  <si>
    <t>N131</t>
  </si>
  <si>
    <t>GAIA mbH</t>
  </si>
  <si>
    <t>ABR939457588048</t>
  </si>
  <si>
    <t>SGE962976340309</t>
  </si>
  <si>
    <t>EEG986353892014</t>
  </si>
  <si>
    <t>SEE932903372116</t>
  </si>
  <si>
    <t>WEA 4 neu</t>
  </si>
  <si>
    <t>Flur 59 Flurstück 78 und Flur 59 Flurstück 80</t>
  </si>
  <si>
    <t>EEG954866787059</t>
  </si>
  <si>
    <t>WIN25-2/367,</t>
  </si>
  <si>
    <t>SEE904658054647</t>
  </si>
  <si>
    <t>WEA 5 neu</t>
  </si>
  <si>
    <t>Flur 65 : 99</t>
  </si>
  <si>
    <t>EEG957253459782</t>
  </si>
  <si>
    <t>WIN25-2/368,</t>
  </si>
  <si>
    <t>SEE937737423836</t>
  </si>
  <si>
    <t>WEA 6 neu</t>
  </si>
  <si>
    <t>Flur 60 : 43</t>
  </si>
  <si>
    <t>EEG940828565360</t>
  </si>
  <si>
    <t>WIN25-2/314,</t>
  </si>
  <si>
    <t>SEE950468403601</t>
  </si>
  <si>
    <t>WEA 7 neu</t>
  </si>
  <si>
    <t>Flur 60 : 91</t>
  </si>
  <si>
    <t>125,7</t>
  </si>
  <si>
    <t>EEG949253795830</t>
  </si>
  <si>
    <t>WIN25-2/313,</t>
  </si>
  <si>
    <t>SEE964841422318</t>
  </si>
  <si>
    <t>KÖN-1</t>
  </si>
  <si>
    <t>Flur0: 2168</t>
  </si>
  <si>
    <t>WP Königheim</t>
  </si>
  <si>
    <t>E-160 EP5 E3</t>
  </si>
  <si>
    <t>EEG961592331074</t>
  </si>
  <si>
    <t>SEE919180655316</t>
  </si>
  <si>
    <t>KÖN-2</t>
  </si>
  <si>
    <t>Flur0: 10453</t>
  </si>
  <si>
    <t>EEG927097888734</t>
  </si>
  <si>
    <t>SEE986365525757</t>
  </si>
  <si>
    <t>Horizontal Windkraft</t>
  </si>
  <si>
    <t>Sendenhorst</t>
  </si>
  <si>
    <t>05570040</t>
  </si>
  <si>
    <t>Warendorf</t>
  </si>
  <si>
    <t>Heizungsunterstützunh</t>
  </si>
  <si>
    <t>natürliche Person (ABR925581120216)</t>
  </si>
  <si>
    <t>ABR925581120216</t>
  </si>
  <si>
    <t>EEG946958706031</t>
  </si>
  <si>
    <t>SEE985942633939</t>
  </si>
  <si>
    <t>Holzen</t>
  </si>
  <si>
    <t>Flur 10: 38</t>
  </si>
  <si>
    <t>Windpark Klinksberg-Humberg</t>
  </si>
  <si>
    <t>58,5</t>
  </si>
  <si>
    <t>V117 BWC</t>
  </si>
  <si>
    <t>Windpark Klinksberg-Humberg GmbH</t>
  </si>
  <si>
    <t>ABR929824713661</t>
  </si>
  <si>
    <t>SGE940062475227</t>
  </si>
  <si>
    <t>EEG985082683382</t>
  </si>
  <si>
    <t>SEE921771355680</t>
  </si>
  <si>
    <t>KÖN-3</t>
  </si>
  <si>
    <t>Flur0: 2830</t>
  </si>
  <si>
    <t>EEG913784235585</t>
  </si>
  <si>
    <t>SEE998038135248</t>
  </si>
  <si>
    <t>N1 Nordhackstedt 1</t>
  </si>
  <si>
    <t>Nordhackstedt</t>
  </si>
  <si>
    <t>Kleinwiehe</t>
  </si>
  <si>
    <t>Flur 1 Flurstück 64/3</t>
  </si>
  <si>
    <t>01059149</t>
  </si>
  <si>
    <t>Schleswig-Flensburg</t>
  </si>
  <si>
    <t>SÜ Süderland</t>
  </si>
  <si>
    <t>Nordex N117/116.8/3600</t>
  </si>
  <si>
    <t>ENERTRAG SE</t>
  </si>
  <si>
    <t>ABR912499302384</t>
  </si>
  <si>
    <t>EEG920690362540</t>
  </si>
  <si>
    <t>SEE964322441661</t>
  </si>
  <si>
    <t>Vensys 1</t>
  </si>
  <si>
    <t>Uelvesbüll</t>
  </si>
  <si>
    <t>Flur9:050</t>
  </si>
  <si>
    <t>01054141</t>
  </si>
  <si>
    <t>Windpark Barneckemoor</t>
  </si>
  <si>
    <t>92,4</t>
  </si>
  <si>
    <t>Vensys 115</t>
  </si>
  <si>
    <t>Windpark Barneckemoor GmbH &amp; Co.KG</t>
  </si>
  <si>
    <t>ABR910143044376</t>
  </si>
  <si>
    <t>SGE940663321350</t>
  </si>
  <si>
    <t>EEG918753089749</t>
  </si>
  <si>
    <t>SEE949406884497</t>
  </si>
  <si>
    <t>Vensys 2</t>
  </si>
  <si>
    <t>SGE963445340363</t>
  </si>
  <si>
    <t>EEG942139477097</t>
  </si>
  <si>
    <t>SEE961522774872</t>
  </si>
  <si>
    <t>W 4-1</t>
  </si>
  <si>
    <t>Widdern</t>
  </si>
  <si>
    <t>Flur0: 1308</t>
  </si>
  <si>
    <t>08125048</t>
  </si>
  <si>
    <t>Jagsthausen</t>
  </si>
  <si>
    <t>Heilbronn</t>
  </si>
  <si>
    <t>WP Widdern Nord</t>
  </si>
  <si>
    <t>Bürgerenergie Widdern GmbH &amp; Co. KG</t>
  </si>
  <si>
    <t>ABR991419394906</t>
  </si>
  <si>
    <t>EEG954938512107</t>
  </si>
  <si>
    <t>SEE932456594485</t>
  </si>
  <si>
    <t>W 4-2</t>
  </si>
  <si>
    <t>Unterkessach</t>
  </si>
  <si>
    <t>Flur0: 999</t>
  </si>
  <si>
    <t>EEG918410782679</t>
  </si>
  <si>
    <t>SEE948867423443</t>
  </si>
  <si>
    <t>W 4-3</t>
  </si>
  <si>
    <t>Flur0: 972</t>
  </si>
  <si>
    <t>EEG931354537037</t>
  </si>
  <si>
    <t>SEE948432012966</t>
  </si>
  <si>
    <t>W 4-4</t>
  </si>
  <si>
    <t>Flur0: 782</t>
  </si>
  <si>
    <t>EEG968249519489</t>
  </si>
  <si>
    <t>SEE911579631376</t>
  </si>
  <si>
    <t>W 4-5</t>
  </si>
  <si>
    <t>Flur0: 1309</t>
  </si>
  <si>
    <t>EEG961870171514</t>
  </si>
  <si>
    <t>SEE980036553292</t>
  </si>
  <si>
    <t>Barnstorf V</t>
  </si>
  <si>
    <t>Barnstorf</t>
  </si>
  <si>
    <t>Flur1: 0053/1</t>
  </si>
  <si>
    <t>03251005</t>
  </si>
  <si>
    <t>Diepholz</t>
  </si>
  <si>
    <t>WP Barnstorf</t>
  </si>
  <si>
    <t>138,48</t>
  </si>
  <si>
    <t>E-103</t>
  </si>
  <si>
    <t>Pommer &amp; Schwarz Verwaltungs- und Beteiligungs GmbH</t>
  </si>
  <si>
    <t>ABR965937194041</t>
  </si>
  <si>
    <t>SGE913026084629</t>
  </si>
  <si>
    <t>EEG958789132668</t>
  </si>
  <si>
    <t>SEE956963222143</t>
  </si>
  <si>
    <t>WEA1a</t>
  </si>
  <si>
    <t>Nohfelden</t>
  </si>
  <si>
    <t>Wolfersweiler</t>
  </si>
  <si>
    <t>Flur 12, Flurstück 20/1</t>
  </si>
  <si>
    <t>St. Wendel</t>
  </si>
  <si>
    <t>Windpark Wolfersweiler/Falkenberg</t>
  </si>
  <si>
    <t>HKS Windpark GmbH &amp; Co. KG</t>
  </si>
  <si>
    <t>ABR975088863949</t>
  </si>
  <si>
    <t>SGE964345222223</t>
  </si>
  <si>
    <t>EEG906245351597</t>
  </si>
  <si>
    <t>SEE929582252976</t>
  </si>
  <si>
    <t>Frechen</t>
  </si>
  <si>
    <t>05362024</t>
  </si>
  <si>
    <t>Rhein-Erft-Kreis</t>
  </si>
  <si>
    <t>Windpark Frechen</t>
  </si>
  <si>
    <t>125,4</t>
  </si>
  <si>
    <t>N149/4.0-4.5 STE, TS 125-01</t>
  </si>
  <si>
    <t>Energiepark Frechen WP GmbH &amp; Co. KG</t>
  </si>
  <si>
    <t>ABR975241080428</t>
  </si>
  <si>
    <t>SGE961157239500</t>
  </si>
  <si>
    <t>EEG979767928127</t>
  </si>
  <si>
    <t>SEE911014313560</t>
  </si>
  <si>
    <t>SGE934207776522</t>
  </si>
  <si>
    <t>EEG984250197003</t>
  </si>
  <si>
    <t>SEE995094827391</t>
  </si>
  <si>
    <t>SGE900991366652</t>
  </si>
  <si>
    <t>EEG931959043087</t>
  </si>
  <si>
    <t>SEE993164653598</t>
  </si>
  <si>
    <t>WEA MBF 08</t>
  </si>
  <si>
    <t>Marienfließ</t>
  </si>
  <si>
    <t>Krempendorf</t>
  </si>
  <si>
    <t>Flur1: 126/2</t>
  </si>
  <si>
    <t>Windpark Meyenburg-Frehne</t>
  </si>
  <si>
    <t>KWE Windpark Meyenburg Drei GmbH &amp; Co. KG</t>
  </si>
  <si>
    <t>ABR980578732711</t>
  </si>
  <si>
    <t>SGE937449198787</t>
  </si>
  <si>
    <t>EEG993196933040</t>
  </si>
  <si>
    <t>WIN24-4/209,</t>
  </si>
  <si>
    <t>SEE994794858957</t>
  </si>
  <si>
    <t>WEA MBF 09</t>
  </si>
  <si>
    <t>Flur1: 302</t>
  </si>
  <si>
    <t>SGE912628624660</t>
  </si>
  <si>
    <t>EEG916014509692</t>
  </si>
  <si>
    <t>WIN24-4/210,</t>
  </si>
  <si>
    <t>SEE999421624431</t>
  </si>
  <si>
    <t>WEA MBF 10</t>
  </si>
  <si>
    <t>Frehne</t>
  </si>
  <si>
    <t>Flur3: 96/1</t>
  </si>
  <si>
    <t>SGE957511626802</t>
  </si>
  <si>
    <t>EEG911741373301</t>
  </si>
  <si>
    <t>WIN24-4/211,</t>
  </si>
  <si>
    <t>SEE923187787123</t>
  </si>
  <si>
    <t>WEA RH 01</t>
  </si>
  <si>
    <t>Rollshausen</t>
  </si>
  <si>
    <t>Gieboldehausen</t>
  </si>
  <si>
    <t>Flur15: 200</t>
  </si>
  <si>
    <t>03159028</t>
  </si>
  <si>
    <t>Windpark Rollshausen</t>
  </si>
  <si>
    <t>N149-4.5 MW</t>
  </si>
  <si>
    <t>SGE963968566028</t>
  </si>
  <si>
    <t>EEG969468452687</t>
  </si>
  <si>
    <t>WIN24-4/187,</t>
  </si>
  <si>
    <t>SEE942138985913</t>
  </si>
  <si>
    <t>WEA Schönberg 01</t>
  </si>
  <si>
    <t>Schönberg</t>
  </si>
  <si>
    <t>Klein Bünsdorf</t>
  </si>
  <si>
    <t>Flur1: 021</t>
  </si>
  <si>
    <t>Windpark Schönberg</t>
  </si>
  <si>
    <t>N175-6.8 MW</t>
  </si>
  <si>
    <t>SGE977790515604</t>
  </si>
  <si>
    <t>EEG920169935626</t>
  </si>
  <si>
    <t>WIN25-3/510,</t>
  </si>
  <si>
    <t>SEE968089506212</t>
  </si>
  <si>
    <t>WEA Saure Heide</t>
  </si>
  <si>
    <t>Flur 10: 19,20</t>
  </si>
  <si>
    <t>Saure Heide</t>
  </si>
  <si>
    <t>Saure Heide Wind GmbH &amp; Co.KG</t>
  </si>
  <si>
    <t>ABR973991672009</t>
  </si>
  <si>
    <t>SGE995762939708</t>
  </si>
  <si>
    <t>EEG940141931927</t>
  </si>
  <si>
    <t>WIN24-4/149,</t>
  </si>
  <si>
    <t>SEE974219572651</t>
  </si>
  <si>
    <t>Dieken</t>
  </si>
  <si>
    <t>Flur 10: 9</t>
  </si>
  <si>
    <t>Windpark Dieken</t>
  </si>
  <si>
    <t>Windpark Dieken GmbH &amp; Co.KG</t>
  </si>
  <si>
    <t>ABR995785254840</t>
  </si>
  <si>
    <t>SGE942334513668</t>
  </si>
  <si>
    <t>EEG999942637132</t>
  </si>
  <si>
    <t>SEE960407254904</t>
  </si>
  <si>
    <t>BN12</t>
  </si>
  <si>
    <t>Büden</t>
  </si>
  <si>
    <t>Flur 7: 29</t>
  </si>
  <si>
    <t>Gommern</t>
  </si>
  <si>
    <t>Jerichower Land</t>
  </si>
  <si>
    <t>SGE974406329495</t>
  </si>
  <si>
    <t>EEG958449840070</t>
  </si>
  <si>
    <t>SEE958273178004</t>
  </si>
  <si>
    <t>NBÜ1</t>
  </si>
  <si>
    <t>Neuenkirchen</t>
  </si>
  <si>
    <t>Lintern</t>
  </si>
  <si>
    <t>Flur5: 73/1</t>
  </si>
  <si>
    <t>03459027</t>
  </si>
  <si>
    <t>Windpark Neuenkirchen Bühnerbach</t>
  </si>
  <si>
    <t>Nordex N149/4.5</t>
  </si>
  <si>
    <t>WindStrom Bühnerbach GmbH &amp; Co. KG</t>
  </si>
  <si>
    <t>ABR936835336604</t>
  </si>
  <si>
    <t>SGE940860550409</t>
  </si>
  <si>
    <t>EEG973375248691</t>
  </si>
  <si>
    <t>SEE913741050442</t>
  </si>
  <si>
    <t>WEA 1 Olpe Kleusheim</t>
  </si>
  <si>
    <t>Kleusheim</t>
  </si>
  <si>
    <t>Flur1: 105</t>
  </si>
  <si>
    <t>05966024</t>
  </si>
  <si>
    <t>SL Windenergie GmbH</t>
  </si>
  <si>
    <t>ABR951762163239</t>
  </si>
  <si>
    <t>SGE949282223205</t>
  </si>
  <si>
    <t>BIGGE ENERGIE GmbH &amp; Co. KG (SNB990174285078)</t>
  </si>
  <si>
    <t>SNB990174285078</t>
  </si>
  <si>
    <t>EEG972731440588</t>
  </si>
  <si>
    <t>SEE961777220841</t>
  </si>
  <si>
    <t>NBÜ2</t>
  </si>
  <si>
    <t>Flur 5: 94</t>
  </si>
  <si>
    <t>EEG968702079963</t>
  </si>
  <si>
    <t>SEE903564795729</t>
  </si>
  <si>
    <t>NBÜ3</t>
  </si>
  <si>
    <t>Vinte</t>
  </si>
  <si>
    <t>Flur10: 12</t>
  </si>
  <si>
    <t>EEG902752222290</t>
  </si>
  <si>
    <t>SEE945939163702</t>
  </si>
  <si>
    <t>WEA 2 Olpe Kleusheim</t>
  </si>
  <si>
    <t>Flur1: 107</t>
  </si>
  <si>
    <t>E-175 EP 5</t>
  </si>
  <si>
    <t>Windkraft Weidekamp GmbH &amp; Co. KG</t>
  </si>
  <si>
    <t>ABR948931061427</t>
  </si>
  <si>
    <t>SGE994755107605</t>
  </si>
  <si>
    <t>EEG997701100668</t>
  </si>
  <si>
    <t>SEE916049450549</t>
  </si>
  <si>
    <t>NBÜ4</t>
  </si>
  <si>
    <t>Flur10: 20</t>
  </si>
  <si>
    <t>EEG967808479233</t>
  </si>
  <si>
    <t>SEE976544448236</t>
  </si>
  <si>
    <t>WEA RH 03</t>
  </si>
  <si>
    <t>Flur20: 007</t>
  </si>
  <si>
    <t>EEG924747546815</t>
  </si>
  <si>
    <t>WIN24-4/189,</t>
  </si>
  <si>
    <t>SEE949512041289</t>
  </si>
  <si>
    <t>WEA RH 04</t>
  </si>
  <si>
    <t>Flur15: 212/1</t>
  </si>
  <si>
    <t>EEG957481570952</t>
  </si>
  <si>
    <t>WIN24-4/188,</t>
  </si>
  <si>
    <t>SEE979205793980</t>
  </si>
  <si>
    <t>WEA RH 05</t>
  </si>
  <si>
    <t>Flur21: 027</t>
  </si>
  <si>
    <t>EEG924275992627</t>
  </si>
  <si>
    <t>WIN24-4/166,</t>
  </si>
  <si>
    <t>SEE996164545481</t>
  </si>
  <si>
    <t>WEA RH 06</t>
  </si>
  <si>
    <t>Flur21: 033</t>
  </si>
  <si>
    <t>EEG972663490743</t>
  </si>
  <si>
    <t>WIN24-4/167,</t>
  </si>
  <si>
    <t>SEE943165970712</t>
  </si>
  <si>
    <t>Flur 8, Flurstück 14</t>
  </si>
  <si>
    <t>Bürgerwind Blumberg II</t>
  </si>
  <si>
    <t>VS Ventor WEA3 Energiegenossenschaft eG</t>
  </si>
  <si>
    <t>ABR943303529918</t>
  </si>
  <si>
    <t>SGE907725059378</t>
  </si>
  <si>
    <t>EEG916588416464</t>
  </si>
  <si>
    <t>SEE919713834805</t>
  </si>
  <si>
    <t>Sehlingen</t>
  </si>
  <si>
    <t>3: 67/1, 185/67</t>
  </si>
  <si>
    <t>Walsede</t>
  </si>
  <si>
    <t>Bürgerwindpark Walsede Sehlingen Planungs- GmbH &amp; Co. KG</t>
  </si>
  <si>
    <t>ABR952782038118</t>
  </si>
  <si>
    <t>SGE984780269164</t>
  </si>
  <si>
    <t>Stadtwerke Verden GmbH (SNB962996832648)</t>
  </si>
  <si>
    <t>SNB962996832648</t>
  </si>
  <si>
    <t>EEG901193500486</t>
  </si>
  <si>
    <t>SEE932308095627</t>
  </si>
  <si>
    <t>2, 25/10</t>
  </si>
  <si>
    <t>EEG951680599059</t>
  </si>
  <si>
    <t>SEE935075531350</t>
  </si>
  <si>
    <t>Windkraft Hörup-Süd</t>
  </si>
  <si>
    <t>Hörup</t>
  </si>
  <si>
    <t>Flur 7 / Flurstück 10</t>
  </si>
  <si>
    <t>01059123</t>
  </si>
  <si>
    <t>Windkraft Hörup-Süd GmbH &amp; Co. KG</t>
  </si>
  <si>
    <t>ABR916788142668</t>
  </si>
  <si>
    <t>EEG930405913820</t>
  </si>
  <si>
    <t>SEE984586925257</t>
  </si>
  <si>
    <t>2: 30/3</t>
  </si>
  <si>
    <t>EEG965200700085</t>
  </si>
  <si>
    <t>SEE912743637194</t>
  </si>
  <si>
    <t>2, 28/3</t>
  </si>
  <si>
    <t>EEG961835270863</t>
  </si>
  <si>
    <t>SEE974384947285</t>
  </si>
  <si>
    <t>Etzean WEA 01</t>
  </si>
  <si>
    <t>Oberzent</t>
  </si>
  <si>
    <t>Etzean</t>
  </si>
  <si>
    <t>Flur6: 007</t>
  </si>
  <si>
    <t>06437016</t>
  </si>
  <si>
    <t>Windpark Etzean</t>
  </si>
  <si>
    <t>V162 - 6.2</t>
  </si>
  <si>
    <t>SGE919806608085</t>
  </si>
  <si>
    <t>EEG969222397124</t>
  </si>
  <si>
    <t>SEE913882998863</t>
  </si>
  <si>
    <t>Etzean WEA 02</t>
  </si>
  <si>
    <t>EEG949559397349</t>
  </si>
  <si>
    <t>SEE964189341371</t>
  </si>
  <si>
    <t>Etzean WEA 03</t>
  </si>
  <si>
    <t>Flur5: 001</t>
  </si>
  <si>
    <t>EEG979008824188</t>
  </si>
  <si>
    <t>SEE956824942760</t>
  </si>
  <si>
    <t>P2 Pfahlpagen 2</t>
  </si>
  <si>
    <t>Ferdinandshof</t>
  </si>
  <si>
    <t>Heinrichshof</t>
  </si>
  <si>
    <t>Flur 10 Flurstück 14/3</t>
  </si>
  <si>
    <t>Vorpommern-Greifswald</t>
  </si>
  <si>
    <t>EC Eichenkamp</t>
  </si>
  <si>
    <t>Nordex N149/149/4380</t>
  </si>
  <si>
    <t>EEG973495424883</t>
  </si>
  <si>
    <t>SEE945098429831</t>
  </si>
  <si>
    <t>R0 Randow 0</t>
  </si>
  <si>
    <t>Flur: 15 Flurstück: 1</t>
  </si>
  <si>
    <t>EEG980781822551</t>
  </si>
  <si>
    <t>SEE932243812921</t>
  </si>
  <si>
    <t>R1 Randow 1</t>
  </si>
  <si>
    <t>Flur: 9 Flurstück: 7</t>
  </si>
  <si>
    <t>EEG911157976639</t>
  </si>
  <si>
    <t>SEE968425665597</t>
  </si>
  <si>
    <t>R3 Randow 3</t>
  </si>
  <si>
    <t>Flur: 11 Flurstück: 6</t>
  </si>
  <si>
    <t>EEG906690319128</t>
  </si>
  <si>
    <t>SEE943552397719</t>
  </si>
  <si>
    <t>R7 Randow 7</t>
  </si>
  <si>
    <t>Flur: 11 Flurstück: 39</t>
  </si>
  <si>
    <t>EEG944270366469</t>
  </si>
  <si>
    <t>SEE902094223672</t>
  </si>
  <si>
    <t>A4 Am Oder-Neisse Radweg 4</t>
  </si>
  <si>
    <t>Penkun</t>
  </si>
  <si>
    <t>Flur: 5 Flurstück: 376</t>
  </si>
  <si>
    <t>NR Nadrensee</t>
  </si>
  <si>
    <t>V150/150/6000</t>
  </si>
  <si>
    <t>SGE910348346961</t>
  </si>
  <si>
    <t>EEG993843738042</t>
  </si>
  <si>
    <t>SEE917862706011</t>
  </si>
  <si>
    <t>O5 Oder-Neisse-Radweg 5</t>
  </si>
  <si>
    <t>Tantow</t>
  </si>
  <si>
    <t>Flur: 2 Flurstück: 135</t>
  </si>
  <si>
    <t>V172/172/7200</t>
  </si>
  <si>
    <t>SGE997215253355</t>
  </si>
  <si>
    <t>EEG997105354094</t>
  </si>
  <si>
    <t>SEE916951803501</t>
  </si>
  <si>
    <t>A6 Am Oder-Neisse Radweg 6</t>
  </si>
  <si>
    <t>Flur: 5 Flurstück: 384</t>
  </si>
  <si>
    <t>EEG980623253949</t>
  </si>
  <si>
    <t>SEE970628300182</t>
  </si>
  <si>
    <t>O7 Oder-Neisse-Radweg 7</t>
  </si>
  <si>
    <t>Flur: 2 Flurstück: 115</t>
  </si>
  <si>
    <t>SD Schönfeld</t>
  </si>
  <si>
    <t>EEG996963504610</t>
  </si>
  <si>
    <t>SEE987788714292</t>
  </si>
  <si>
    <t>O8 Oder-Neisse-Radweg 8</t>
  </si>
  <si>
    <t>Flur: 3 Flurstück: 465</t>
  </si>
  <si>
    <t>EEG943983411756</t>
  </si>
  <si>
    <t>SEE957084836165</t>
  </si>
  <si>
    <t>Z1 Zum Oder-Welse-Bruch 1</t>
  </si>
  <si>
    <t>Flur: 5 Flurstück: 252</t>
  </si>
  <si>
    <t>EEG922766016708</t>
  </si>
  <si>
    <t>SEE941109153207</t>
  </si>
  <si>
    <t>Z2 Zum Oder-Welse-Bruch 2</t>
  </si>
  <si>
    <t>Flur: 5 Flurstück: 233</t>
  </si>
  <si>
    <t>EEG998536618564</t>
  </si>
  <si>
    <t>SEE908514922866</t>
  </si>
  <si>
    <t>Z3 Zum Oder-Welse-Bruch 3</t>
  </si>
  <si>
    <t>Flur: 5 Flurstück: 290</t>
  </si>
  <si>
    <t>Vestas V150/150/4200</t>
  </si>
  <si>
    <t>EEG971492598644</t>
  </si>
  <si>
    <t>SEE965477809702</t>
  </si>
  <si>
    <t>Z4 Zum Oder-Welse-Bruch 4</t>
  </si>
  <si>
    <t>Flur: 5 Flurstück: 249/17</t>
  </si>
  <si>
    <t>EEG965192276179</t>
  </si>
  <si>
    <t>SEE991073202623</t>
  </si>
  <si>
    <t>F1 Flattenwerder 1</t>
  </si>
  <si>
    <t>Ramin</t>
  </si>
  <si>
    <t>Bismark</t>
  </si>
  <si>
    <t>Flur: 109 Flurstück: 10</t>
  </si>
  <si>
    <t>LH Linkener Heide</t>
  </si>
  <si>
    <t>SGE955611841026</t>
  </si>
  <si>
    <t>EEG966117220185</t>
  </si>
  <si>
    <t>SEE913828706453</t>
  </si>
  <si>
    <t>F2 Flattenwerder 2</t>
  </si>
  <si>
    <t>Flur: 109 Flurstück: 21</t>
  </si>
  <si>
    <t>EEG908234344030</t>
  </si>
  <si>
    <t>SEE960101263707</t>
  </si>
  <si>
    <t>F3 Flattenwerder 3</t>
  </si>
  <si>
    <t>EEG933408994261</t>
  </si>
  <si>
    <t>SEE966528526500</t>
  </si>
  <si>
    <t>F4 Flattenwerder 4</t>
  </si>
  <si>
    <t>Flur: 109 Flurstück: 14</t>
  </si>
  <si>
    <t>SGE912388992481</t>
  </si>
  <si>
    <t>EEG905926599570</t>
  </si>
  <si>
    <t>SEE982773525839</t>
  </si>
  <si>
    <t>F5 Flattenwerder 5</t>
  </si>
  <si>
    <t>EEG920075694242</t>
  </si>
  <si>
    <t>SEE922178286935</t>
  </si>
  <si>
    <t>F6 Flattenwerder 6</t>
  </si>
  <si>
    <t>Flur: 109 Flurstück: 17/1</t>
  </si>
  <si>
    <t>EEG902912938009</t>
  </si>
  <si>
    <t>SEE954324300011</t>
  </si>
  <si>
    <t>IR 26.1</t>
  </si>
  <si>
    <t>Sondershausen</t>
  </si>
  <si>
    <t>Großberndten</t>
  </si>
  <si>
    <t>Flur1: 4</t>
  </si>
  <si>
    <t>Helbedündorf</t>
  </si>
  <si>
    <t>Kyffhäuserkreis</t>
  </si>
  <si>
    <t>Immenrode</t>
  </si>
  <si>
    <t>SGE909480919645</t>
  </si>
  <si>
    <t>EEG902624195691</t>
  </si>
  <si>
    <t>SEE944654917331</t>
  </si>
  <si>
    <t>IR 27.1</t>
  </si>
  <si>
    <t>Flur1: 146/22, 241/20</t>
  </si>
  <si>
    <t>EEG942220555079</t>
  </si>
  <si>
    <t>SEE980727093830</t>
  </si>
  <si>
    <t>IR 28.1</t>
  </si>
  <si>
    <t>Flur1: 50/1</t>
  </si>
  <si>
    <t>EEG914006387013</t>
  </si>
  <si>
    <t>SEE993613226793</t>
  </si>
  <si>
    <t>IR 29.1</t>
  </si>
  <si>
    <t>Straußberg</t>
  </si>
  <si>
    <t>Flur7: 90/63</t>
  </si>
  <si>
    <t>EEG963143780126</t>
  </si>
  <si>
    <t>SEE958265978162</t>
  </si>
  <si>
    <t>IR 30.1</t>
  </si>
  <si>
    <t>Flur3: 6/1</t>
  </si>
  <si>
    <t>EEG913853911167</t>
  </si>
  <si>
    <t>SEE946602308505</t>
  </si>
  <si>
    <t>IR 31.1</t>
  </si>
  <si>
    <t>Flur4: 581</t>
  </si>
  <si>
    <t>EEG928165294426</t>
  </si>
  <si>
    <t>SEE979617428227</t>
  </si>
  <si>
    <t>IR 32.1</t>
  </si>
  <si>
    <t>Flur4: 621/561</t>
  </si>
  <si>
    <t>EEG999606545100</t>
  </si>
  <si>
    <t>SEE914906014323</t>
  </si>
  <si>
    <t>Mini WKA</t>
  </si>
  <si>
    <t>Artlenburg</t>
  </si>
  <si>
    <t>03355003</t>
  </si>
  <si>
    <t>Lüneburg</t>
  </si>
  <si>
    <t>Wind Artlenburg1</t>
  </si>
  <si>
    <t>14,5</t>
  </si>
  <si>
    <t>Heli 4.0</t>
  </si>
  <si>
    <t>natürliche Person (ABR966643822419)</t>
  </si>
  <si>
    <t>ABR966643822419</t>
  </si>
  <si>
    <t>EEG939521253834</t>
  </si>
  <si>
    <t>SEE977000228140</t>
  </si>
  <si>
    <t>HR4</t>
  </si>
  <si>
    <t>Meerhof</t>
  </si>
  <si>
    <t>8: 124, 128, 129</t>
  </si>
  <si>
    <t>05958024</t>
  </si>
  <si>
    <t>Windpark Himmelreich GmbH &amp; Co.KG</t>
  </si>
  <si>
    <t>ABR994524750575</t>
  </si>
  <si>
    <t>SGE984754838778</t>
  </si>
  <si>
    <t>EEG959816793913</t>
  </si>
  <si>
    <t>SEE988580610683</t>
  </si>
  <si>
    <t>HR8</t>
  </si>
  <si>
    <t>Essentho</t>
  </si>
  <si>
    <t>6: 15,16,17,83</t>
  </si>
  <si>
    <t>EEG946751920573</t>
  </si>
  <si>
    <t>SEE901417709800</t>
  </si>
  <si>
    <t>HR2</t>
  </si>
  <si>
    <t>8: 82, 83</t>
  </si>
  <si>
    <t>EEG935256501141</t>
  </si>
  <si>
    <t>SEE964947885253</t>
  </si>
  <si>
    <t>HR3</t>
  </si>
  <si>
    <t>8: 61,62</t>
  </si>
  <si>
    <t>EEG918884901125</t>
  </si>
  <si>
    <t>SEE969373807633</t>
  </si>
  <si>
    <t>HR5</t>
  </si>
  <si>
    <t>Oesdorf</t>
  </si>
  <si>
    <t>6: 139,140</t>
  </si>
  <si>
    <t>EEG992332143411</t>
  </si>
  <si>
    <t>SEE970068192781</t>
  </si>
  <si>
    <t>HR6</t>
  </si>
  <si>
    <t>6: 104,105</t>
  </si>
  <si>
    <t>EEG957493589027</t>
  </si>
  <si>
    <t>SEE943938812201</t>
  </si>
  <si>
    <t>HR7</t>
  </si>
  <si>
    <t>EEG944271174032</t>
  </si>
  <si>
    <t>SEE939855072804</t>
  </si>
  <si>
    <t>HR10</t>
  </si>
  <si>
    <t>SGE915594728011</t>
  </si>
  <si>
    <t>EEG981736243056</t>
  </si>
  <si>
    <t>SEE903299629252</t>
  </si>
  <si>
    <t>HR12</t>
  </si>
  <si>
    <t>6: 70,71</t>
  </si>
  <si>
    <t>EEG993960903637</t>
  </si>
  <si>
    <t>SEE970941234430</t>
  </si>
  <si>
    <t>ABO Wind WP Öhringen WEA 1</t>
  </si>
  <si>
    <t>Öhringen</t>
  </si>
  <si>
    <t>Michelbach</t>
  </si>
  <si>
    <t>Flur0: 2893.</t>
  </si>
  <si>
    <t>08126066</t>
  </si>
  <si>
    <t>Hohenlohekreis</t>
  </si>
  <si>
    <t>ABO Wind WP Öhringen</t>
  </si>
  <si>
    <t>N133/4.8</t>
  </si>
  <si>
    <t>ABO Wind Öhringen-Karlsfurtebene GmbH &amp; Co. KG</t>
  </si>
  <si>
    <t>ABR904456069973</t>
  </si>
  <si>
    <t>SGE986160970028</t>
  </si>
  <si>
    <t>EEG939592271409</t>
  </si>
  <si>
    <t>SEE930414839746</t>
  </si>
  <si>
    <t>ABO Wind WP Öhringen WEA 2</t>
  </si>
  <si>
    <t>EEG918176998710</t>
  </si>
  <si>
    <t>SEE986109989708</t>
  </si>
  <si>
    <t>ABO Wind WP Öhringen WEA 4</t>
  </si>
  <si>
    <t>EEG922900498582</t>
  </si>
  <si>
    <t>SEE957597881928</t>
  </si>
  <si>
    <t>ABO Wind WP Öhringen WEA 7</t>
  </si>
  <si>
    <t>Flur0: 2892, 2876/1.</t>
  </si>
  <si>
    <t>EEG960188860851</t>
  </si>
  <si>
    <t>SEE931023470993</t>
  </si>
  <si>
    <t>ABO Wind WP Öhringen WEA 8</t>
  </si>
  <si>
    <t>Flur0: 2892.</t>
  </si>
  <si>
    <t>EEG938585491329</t>
  </si>
  <si>
    <t>SEE916740036868</t>
  </si>
  <si>
    <t>WEA 35</t>
  </si>
  <si>
    <t>1; 247/1</t>
  </si>
  <si>
    <t>RH2-WKA 6. BA</t>
  </si>
  <si>
    <t>E-160 EP5 E2</t>
  </si>
  <si>
    <t>WIND-projekt GmbH &amp; Co. 50. Betriebs KG</t>
  </si>
  <si>
    <t>ABR910031229717</t>
  </si>
  <si>
    <t>SGE949237010386</t>
  </si>
  <si>
    <t>EEG968481911119</t>
  </si>
  <si>
    <t>SEE953529276374</t>
  </si>
  <si>
    <t>WEA S1</t>
  </si>
  <si>
    <t>Zierenberg</t>
  </si>
  <si>
    <t>Escheberg</t>
  </si>
  <si>
    <t>14, Flurstück 3</t>
  </si>
  <si>
    <t>06633029</t>
  </si>
  <si>
    <t>Windpark Stauffenberg</t>
  </si>
  <si>
    <t>NORDEX N 163</t>
  </si>
  <si>
    <t>innoVent WP Staufenberg</t>
  </si>
  <si>
    <t>ABR914500676606</t>
  </si>
  <si>
    <t>SGE988939243371</t>
  </si>
  <si>
    <t>EEG908936640089</t>
  </si>
  <si>
    <t>SEE941198844468</t>
  </si>
  <si>
    <t>WEA S2</t>
  </si>
  <si>
    <t>15 Flurstück5/1</t>
  </si>
  <si>
    <t>EEG997376182648</t>
  </si>
  <si>
    <t>SEE985319167074</t>
  </si>
  <si>
    <t>WEA S3</t>
  </si>
  <si>
    <t>15 Flurstück 5/1</t>
  </si>
  <si>
    <t>EEG983747826136</t>
  </si>
  <si>
    <t>SEE984408223431</t>
  </si>
  <si>
    <t>Homberg Efze WEA 2</t>
  </si>
  <si>
    <t>Frielendorf</t>
  </si>
  <si>
    <t>Verna</t>
  </si>
  <si>
    <t>Flur1: 19, 20, 26</t>
  </si>
  <si>
    <t>06634004</t>
  </si>
  <si>
    <t>Homberg Efze</t>
  </si>
  <si>
    <t>SGE939200050655</t>
  </si>
  <si>
    <t>EEG950548142390</t>
  </si>
  <si>
    <t>SEE992412538229</t>
  </si>
  <si>
    <t>Homberg Efze WEA 3</t>
  </si>
  <si>
    <t>Flur1: 99/3, 3, 4/1, 88</t>
  </si>
  <si>
    <t>EEG971938414378</t>
  </si>
  <si>
    <t>SEE948437251087</t>
  </si>
  <si>
    <t>Homberg Efze WEA 5</t>
  </si>
  <si>
    <t>Flur2: 1/1</t>
  </si>
  <si>
    <t>EEG943567944861</t>
  </si>
  <si>
    <t>SEE935876185899</t>
  </si>
  <si>
    <t>Homberg Efze WEA 1</t>
  </si>
  <si>
    <t>Borken</t>
  </si>
  <si>
    <t>Stolzenbach</t>
  </si>
  <si>
    <t>Flur3: 8/1</t>
  </si>
  <si>
    <t>06634001</t>
  </si>
  <si>
    <t>Borken (Hessen)</t>
  </si>
  <si>
    <t>EEG993853548068</t>
  </si>
  <si>
    <t>SEE957242509832</t>
  </si>
  <si>
    <t>Windmühle</t>
  </si>
  <si>
    <t>Sachsen</t>
  </si>
  <si>
    <t>01855</t>
  </si>
  <si>
    <t>Mittelndorf</t>
  </si>
  <si>
    <t>Sebnitz</t>
  </si>
  <si>
    <t>Sächsische Schweiz-Osterzgebirge</t>
  </si>
  <si>
    <t>Mittelndorf 1</t>
  </si>
  <si>
    <t>1,1</t>
  </si>
  <si>
    <t>Bayoung</t>
  </si>
  <si>
    <t>natürliche Person (ABR946851518090)</t>
  </si>
  <si>
    <t>ABR946851518090</t>
  </si>
  <si>
    <t>SachsenNetze HS.HD GmbH (SNB968914838013)</t>
  </si>
  <si>
    <t>SNB968914838013</t>
  </si>
  <si>
    <t>EEG959404964039</t>
  </si>
  <si>
    <t>SEE954085242520</t>
  </si>
  <si>
    <t>WEA 17</t>
  </si>
  <si>
    <t>1, 247/1</t>
  </si>
  <si>
    <t>84,6</t>
  </si>
  <si>
    <t>EEG911823453938</t>
  </si>
  <si>
    <t>SEE962222591547</t>
  </si>
  <si>
    <t>RHW 03</t>
  </si>
  <si>
    <t>Oberförsterei Karlshafen</t>
  </si>
  <si>
    <t>Flur 5, Flurstück 13</t>
  </si>
  <si>
    <t>Windpark Reinhardswald</t>
  </si>
  <si>
    <t>V150-5.6 MW NH169</t>
  </si>
  <si>
    <t>Windpark Reinhardswald GmbH &amp; Co.KG</t>
  </si>
  <si>
    <t>ABR965170021524</t>
  </si>
  <si>
    <t>SGE937502686312</t>
  </si>
  <si>
    <t>EEG999177532196</t>
  </si>
  <si>
    <t>SEE965863235252</t>
  </si>
  <si>
    <t>RHW 04</t>
  </si>
  <si>
    <t>Flur 5, Flurstück 4</t>
  </si>
  <si>
    <t>SGE959792586141</t>
  </si>
  <si>
    <t>EEG905263237623</t>
  </si>
  <si>
    <t>SEE980981879751</t>
  </si>
  <si>
    <t>RHW 05</t>
  </si>
  <si>
    <t>Gemarkung Oberförsterei Gottsbüren</t>
  </si>
  <si>
    <t>Flur 7, Flurstück 8/11</t>
  </si>
  <si>
    <t>SGE977672532538</t>
  </si>
  <si>
    <t>EEG951009116783</t>
  </si>
  <si>
    <t>SEE912904734441</t>
  </si>
  <si>
    <t>RHW 06</t>
  </si>
  <si>
    <t>Oberförsterei Gottsbüren</t>
  </si>
  <si>
    <t>SGE904655818174</t>
  </si>
  <si>
    <t>EEG992285642658</t>
  </si>
  <si>
    <t>SEE916093044855</t>
  </si>
  <si>
    <t>RHW 07</t>
  </si>
  <si>
    <t>SGE939516327472</t>
  </si>
  <si>
    <t>EEG975061518859</t>
  </si>
  <si>
    <t>SEE937760936167</t>
  </si>
  <si>
    <t>RHW 08</t>
  </si>
  <si>
    <t>SGE996076113495</t>
  </si>
  <si>
    <t>EEG906230349561</t>
  </si>
  <si>
    <t>SEE947990311597</t>
  </si>
  <si>
    <t>RHW 09</t>
  </si>
  <si>
    <t>Flur 8, Flurstück 6/3</t>
  </si>
  <si>
    <t>SGE973692237453</t>
  </si>
  <si>
    <t>EEG943273749521</t>
  </si>
  <si>
    <t>SEE917581974159</t>
  </si>
  <si>
    <t>RHW 10</t>
  </si>
  <si>
    <t>Flur 8, Flurstück 2</t>
  </si>
  <si>
    <t>SGE925000896852</t>
  </si>
  <si>
    <t>EEG902210044259</t>
  </si>
  <si>
    <t>SEE988867135083</t>
  </si>
  <si>
    <t>RHW 11</t>
  </si>
  <si>
    <t>SGE948072892669</t>
  </si>
  <si>
    <t>EEG964314082308</t>
  </si>
  <si>
    <t>SEE930368459298</t>
  </si>
  <si>
    <t>RHW 12</t>
  </si>
  <si>
    <t>SGE962861277369</t>
  </si>
  <si>
    <t>EEG999019658930</t>
  </si>
  <si>
    <t>SEE933509416372</t>
  </si>
  <si>
    <t>RHW 13</t>
  </si>
  <si>
    <t>SGE992794735247</t>
  </si>
  <si>
    <t>EEG989489292949</t>
  </si>
  <si>
    <t>SEE958303261867</t>
  </si>
  <si>
    <t>RHW 14</t>
  </si>
  <si>
    <t>SGE998108166608</t>
  </si>
  <si>
    <t>EEG909694654493</t>
  </si>
  <si>
    <t>SEE976673120829</t>
  </si>
  <si>
    <t>RHW 15</t>
  </si>
  <si>
    <t>Flur 9, Flurstück 3/1</t>
  </si>
  <si>
    <t>SGE933135557043</t>
  </si>
  <si>
    <t>EEG997295754667</t>
  </si>
  <si>
    <t>SEE975258562801</t>
  </si>
  <si>
    <t>RHW 16</t>
  </si>
  <si>
    <t>SGE974325195782</t>
  </si>
  <si>
    <t>EEG932160593699</t>
  </si>
  <si>
    <t>SEE981218686814</t>
  </si>
  <si>
    <t>BSZ E-160</t>
  </si>
  <si>
    <t>Waldeck</t>
  </si>
  <si>
    <t>Höringhausen</t>
  </si>
  <si>
    <t>Flur 26: 2/2, 4</t>
  </si>
  <si>
    <t>06635021</t>
  </si>
  <si>
    <t>Waldeck-Frankenberg</t>
  </si>
  <si>
    <t>Windpark Langer Wald</t>
  </si>
  <si>
    <t>BSZ-Energie GmbH &amp; Co. KG</t>
  </si>
  <si>
    <t>ABR928186650485</t>
  </si>
  <si>
    <t>SGE968763628919</t>
  </si>
  <si>
    <t>EEG963569155546</t>
  </si>
  <si>
    <t>SEE910189383224</t>
  </si>
  <si>
    <t>RHW 17</t>
  </si>
  <si>
    <t>SGE917636049863</t>
  </si>
  <si>
    <t>EEG989859755722</t>
  </si>
  <si>
    <t>SEE915022862768</t>
  </si>
  <si>
    <t>RHW 18</t>
  </si>
  <si>
    <t>Flur 9, Flurstück 5</t>
  </si>
  <si>
    <t>SGE936518374879</t>
  </si>
  <si>
    <t>EEG997043624617</t>
  </si>
  <si>
    <t>SEE977901453092</t>
  </si>
  <si>
    <t>RHW 19</t>
  </si>
  <si>
    <t>SGE965198942597</t>
  </si>
  <si>
    <t>EEG913615262100</t>
  </si>
  <si>
    <t>SEE990176753018</t>
  </si>
  <si>
    <t>RHW 20</t>
  </si>
  <si>
    <t>SGE985835344713</t>
  </si>
  <si>
    <t>EEG915175513241</t>
  </si>
  <si>
    <t>SEE994563387275</t>
  </si>
  <si>
    <t>Ebb05</t>
  </si>
  <si>
    <t>Etteln</t>
  </si>
  <si>
    <t>014 , 93</t>
  </si>
  <si>
    <t>Windpark Altenautal Repowering</t>
  </si>
  <si>
    <t>ENERCON E-138 EP3 E2</t>
  </si>
  <si>
    <t>Windpark Altenautal Repowering GmbH &amp; Co. KG</t>
  </si>
  <si>
    <t>ABR938454461491</t>
  </si>
  <si>
    <t>SGE986622852817</t>
  </si>
  <si>
    <t>EEG977157764171</t>
  </si>
  <si>
    <t>SEE961534147435</t>
  </si>
  <si>
    <t>Ebb14</t>
  </si>
  <si>
    <t>002 , 90</t>
  </si>
  <si>
    <t>ENERCON E-115 EP3 E3</t>
  </si>
  <si>
    <t>EEG973099707931</t>
  </si>
  <si>
    <t>SEE972634722484</t>
  </si>
  <si>
    <t>Voldagsen WEA 1</t>
  </si>
  <si>
    <t>Einbeck</t>
  </si>
  <si>
    <t>Stroit</t>
  </si>
  <si>
    <t>Flur 5, Flurstück 195/1</t>
  </si>
  <si>
    <t>03155013</t>
  </si>
  <si>
    <t>Northeim</t>
  </si>
  <si>
    <t>Windpark Voldagsen</t>
  </si>
  <si>
    <t>V162-5.6 MW</t>
  </si>
  <si>
    <t>Windpark Voldagsen GmbH &amp; Co. Betriebs-KG</t>
  </si>
  <si>
    <t>ABR946127723586</t>
  </si>
  <si>
    <t>SGE908420992090</t>
  </si>
  <si>
    <t>EEG942448070736</t>
  </si>
  <si>
    <t>SEE970097637062</t>
  </si>
  <si>
    <t>Voldagsen WEA 2</t>
  </si>
  <si>
    <t>Flur 4, Flurstück 169</t>
  </si>
  <si>
    <t>SGE955306631765</t>
  </si>
  <si>
    <t>EEG910534578152</t>
  </si>
  <si>
    <t>SEE990177295913</t>
  </si>
  <si>
    <t>Voldagsen WEA 3</t>
  </si>
  <si>
    <t>Voldagsen</t>
  </si>
  <si>
    <t>Flur 4, Flurstück 26/4</t>
  </si>
  <si>
    <t>SGE976946821743</t>
  </si>
  <si>
    <t>Umspannebene Mittelspannung/Niederspannung</t>
  </si>
  <si>
    <t>EEG937791364380</t>
  </si>
  <si>
    <t>SEE969675861937</t>
  </si>
  <si>
    <t>Voldagsen WEA 4</t>
  </si>
  <si>
    <t>Brunsen</t>
  </si>
  <si>
    <t>Flur 6, Flurstück 158</t>
  </si>
  <si>
    <t>SGE970031463504</t>
  </si>
  <si>
    <t>EEG935495259018</t>
  </si>
  <si>
    <t>SEE947444162331</t>
  </si>
  <si>
    <t>Voldagsen WEA 5</t>
  </si>
  <si>
    <t>Flur 4, Flurstück 26/2</t>
  </si>
  <si>
    <t>SGE987146266692</t>
  </si>
  <si>
    <t>EEG900799790697</t>
  </si>
  <si>
    <t>SEE972168766725</t>
  </si>
  <si>
    <t>Voldagsen WEA 6</t>
  </si>
  <si>
    <t>Flur 6, Flurstück 147/3</t>
  </si>
  <si>
    <t>SGE931563544512</t>
  </si>
  <si>
    <t>EEG946881161549</t>
  </si>
  <si>
    <t>SEE947144508705</t>
  </si>
  <si>
    <t>Voldagsen WEA 7</t>
  </si>
  <si>
    <t>Flur 4, Flurstück 27/7</t>
  </si>
  <si>
    <t>SGE928480387506</t>
  </si>
  <si>
    <t>EEG908040404843</t>
  </si>
  <si>
    <t>SEE943187872025</t>
  </si>
  <si>
    <t>Voldagsen WEA 8</t>
  </si>
  <si>
    <t>Flur 7, Flurstück 163</t>
  </si>
  <si>
    <t>SGE979043625276</t>
  </si>
  <si>
    <t>EEG918589377508</t>
  </si>
  <si>
    <t>SEE999115963983</t>
  </si>
  <si>
    <t>Voldagsen WEA 9</t>
  </si>
  <si>
    <t>Flur 6, Flurstück 154</t>
  </si>
  <si>
    <t>SGE947276155211</t>
  </si>
  <si>
    <t>EEG948674107987</t>
  </si>
  <si>
    <t>SEE901736795102</t>
  </si>
  <si>
    <t>BN 11.1</t>
  </si>
  <si>
    <t>Flur7: 362</t>
  </si>
  <si>
    <t>SGE981596933456</t>
  </si>
  <si>
    <t>EEG966759652016</t>
  </si>
  <si>
    <t>SEE973171316051</t>
  </si>
  <si>
    <t>BN 13.1</t>
  </si>
  <si>
    <t>Flur7: 43</t>
  </si>
  <si>
    <t>SGE985114407191</t>
  </si>
  <si>
    <t>EEG974566619993</t>
  </si>
  <si>
    <t>SEE991898135571</t>
  </si>
  <si>
    <t>DHB Wind</t>
  </si>
  <si>
    <t>Friedrichskoog</t>
  </si>
  <si>
    <t>Flur 9 Flurstück 13</t>
  </si>
  <si>
    <t>01051034</t>
  </si>
  <si>
    <t>WP DHB Wind</t>
  </si>
  <si>
    <t>DHB Wind GmbH &amp; Co. KG</t>
  </si>
  <si>
    <t>ABR906258344340</t>
  </si>
  <si>
    <t>SGE923299525927</t>
  </si>
  <si>
    <t>EEG959227476177</t>
  </si>
  <si>
    <t>SEE986678599742</t>
  </si>
  <si>
    <t>WEA Peters KPK</t>
  </si>
  <si>
    <t>Kronprinzenkoog</t>
  </si>
  <si>
    <t>12 Flurstück 58</t>
  </si>
  <si>
    <t>01051062</t>
  </si>
  <si>
    <t>WP Peters KPK</t>
  </si>
  <si>
    <t>E-70 E4</t>
  </si>
  <si>
    <t>Fritz Peters III Windenergie GmbH &amp; Co. KG</t>
  </si>
  <si>
    <t>ABR906979381662</t>
  </si>
  <si>
    <t>SGE926435598892</t>
  </si>
  <si>
    <t>EEG942244040643</t>
  </si>
  <si>
    <t>SEE957666051177</t>
  </si>
  <si>
    <t>Schashagen</t>
  </si>
  <si>
    <t>Bliesdorf</t>
  </si>
  <si>
    <t>1 Flurstück 8/1</t>
  </si>
  <si>
    <t>01055032</t>
  </si>
  <si>
    <t>Neustadt in Holstein</t>
  </si>
  <si>
    <t>WP Bliesdorf</t>
  </si>
  <si>
    <t>NORDEX N 117</t>
  </si>
  <si>
    <t>Windpark Bliesdorf</t>
  </si>
  <si>
    <t>ABR968163709348</t>
  </si>
  <si>
    <t>SGE922342213699</t>
  </si>
  <si>
    <t>EEG985341594022</t>
  </si>
  <si>
    <t>SEE990497642428</t>
  </si>
  <si>
    <t>WEA Seefeld</t>
  </si>
  <si>
    <t>V162-5.6</t>
  </si>
  <si>
    <t>MLK Projektentwicklungs GmbH &amp; Co. KG</t>
  </si>
  <si>
    <t>ABR935204142174</t>
  </si>
  <si>
    <t>SGE939806083170</t>
  </si>
  <si>
    <t>EEG999944970879</t>
  </si>
  <si>
    <t>SEE990149244093</t>
  </si>
  <si>
    <t>FÖ-1</t>
  </si>
  <si>
    <t>Möckmühl</t>
  </si>
  <si>
    <t>Bittelbronn</t>
  </si>
  <si>
    <t>Flur0:182</t>
  </si>
  <si>
    <t>08125063</t>
  </si>
  <si>
    <t>Windpark Förstlein</t>
  </si>
  <si>
    <t>E-160 EP-5 E3</t>
  </si>
  <si>
    <t>EE BürgerEnergie Möckmühl GmbH &amp; Co. KG</t>
  </si>
  <si>
    <t>ABR903492295940</t>
  </si>
  <si>
    <t>EEG949224015998</t>
  </si>
  <si>
    <t>SEE958470804034</t>
  </si>
  <si>
    <t>FÖ-2</t>
  </si>
  <si>
    <t>Flur0:200</t>
  </si>
  <si>
    <t>EEG920396669080</t>
  </si>
  <si>
    <t>SEE900667643995</t>
  </si>
  <si>
    <t>FÖ-3</t>
  </si>
  <si>
    <t>Flur0:208</t>
  </si>
  <si>
    <t>EEG910788742828</t>
  </si>
  <si>
    <t>SEE971894923884</t>
  </si>
  <si>
    <t>FÖ-4</t>
  </si>
  <si>
    <t>Flur0:228</t>
  </si>
  <si>
    <t>EEG921453646839</t>
  </si>
  <si>
    <t>SEE930706444603</t>
  </si>
  <si>
    <t>WEA 11</t>
  </si>
  <si>
    <t>Flur 4: 2/3</t>
  </si>
  <si>
    <t>Sonneborn</t>
  </si>
  <si>
    <t>Windpark Brüheim II</t>
  </si>
  <si>
    <t>meridian Windpark Brüheim II GmbH &amp; Co. KG</t>
  </si>
  <si>
    <t>ABR904155710923</t>
  </si>
  <si>
    <t>SGE936419461098</t>
  </si>
  <si>
    <t>EEG988136700257</t>
  </si>
  <si>
    <t>SEE929378627742</t>
  </si>
  <si>
    <t>Skywind-Anlage1</t>
  </si>
  <si>
    <t>Kirchheim</t>
  </si>
  <si>
    <t>08116033</t>
  </si>
  <si>
    <t>Kirchheim unter Teck</t>
  </si>
  <si>
    <t>Esslingen</t>
  </si>
  <si>
    <t>9,5</t>
  </si>
  <si>
    <t>SkyWind GmbH</t>
  </si>
  <si>
    <t>SkyWind NG 1kW, 230/110V</t>
  </si>
  <si>
    <t>natürliche Person (ABR951314753345)</t>
  </si>
  <si>
    <t>ABR951314753345</t>
  </si>
  <si>
    <t>EEG993067114387</t>
  </si>
  <si>
    <t>SEE909608080363</t>
  </si>
  <si>
    <t>SkyWind-Anlage2</t>
  </si>
  <si>
    <t>EEG996691651228</t>
  </si>
  <si>
    <t>SEE901458053207</t>
  </si>
  <si>
    <t>SkyWind Energy 1</t>
  </si>
  <si>
    <t>Bismark (Altmark)</t>
  </si>
  <si>
    <t>SkyWind Energy</t>
  </si>
  <si>
    <t>TEG-1000G-WDL</t>
  </si>
  <si>
    <t>natürliche Person (ABR947908382084)</t>
  </si>
  <si>
    <t>ABR947908382084</t>
  </si>
  <si>
    <t>EEG997626990986</t>
  </si>
  <si>
    <t>SEE910221568879</t>
  </si>
  <si>
    <t>SkyWind Energy 2</t>
  </si>
  <si>
    <t>EEG994220946838</t>
  </si>
  <si>
    <t>SEE903273652467</t>
  </si>
  <si>
    <t>WEA-1 Nordex N163</t>
  </si>
  <si>
    <t>Kantow</t>
  </si>
  <si>
    <t>3/188</t>
  </si>
  <si>
    <t>Wusterhausen/Dosse</t>
  </si>
  <si>
    <t>Ostprignitz-Ruppin</t>
  </si>
  <si>
    <t>Windpark Kantow</t>
  </si>
  <si>
    <t>Nordex N-163 5.X</t>
  </si>
  <si>
    <t>Windpark Kantow GmbH &amp; Co. KG</t>
  </si>
  <si>
    <t>ABR970479247216</t>
  </si>
  <si>
    <t>SGE944766866947</t>
  </si>
  <si>
    <t>EEG970050469167</t>
  </si>
  <si>
    <t>SEE929987377946</t>
  </si>
  <si>
    <t>WEA-2 Nordex N163</t>
  </si>
  <si>
    <t>3/69/1</t>
  </si>
  <si>
    <t>EEG925388983854</t>
  </si>
  <si>
    <t>SEE996441303568</t>
  </si>
  <si>
    <t>WEA-3 Nordex N163</t>
  </si>
  <si>
    <t>2/350/1</t>
  </si>
  <si>
    <t>EEG986502150378</t>
  </si>
  <si>
    <t>SEE987530162159</t>
  </si>
  <si>
    <t>Windkraftanlage</t>
  </si>
  <si>
    <t>5,8</t>
  </si>
  <si>
    <t>05554012</t>
  </si>
  <si>
    <t>7,3</t>
  </si>
  <si>
    <t>5,3</t>
  </si>
  <si>
    <t>BRAUN Windturbinen GmbH</t>
  </si>
  <si>
    <t>Antaris 5.5</t>
  </si>
  <si>
    <t>natürliche Person (ABR978676663013)</t>
  </si>
  <si>
    <t>ABR978676663013</t>
  </si>
  <si>
    <t>Stadtwerke Borken/Westf. GmbH (SNB982432856366)</t>
  </si>
  <si>
    <t>SNB982432856366</t>
  </si>
  <si>
    <t>EEG989986243017</t>
  </si>
  <si>
    <t>SEE957978634365</t>
  </si>
  <si>
    <t>Windkleinkraftwerk Jettingen 1</t>
  </si>
  <si>
    <t>Jettingen-Scheppach</t>
  </si>
  <si>
    <t>09774144</t>
  </si>
  <si>
    <t>Günzburg</t>
  </si>
  <si>
    <t>Windkleinkraftwerk Jettingen SKYWINDNG</t>
  </si>
  <si>
    <t>SWNG1000 6562</t>
  </si>
  <si>
    <t>natürliche Person (ABR975286813746)</t>
  </si>
  <si>
    <t>ABR975286813746</t>
  </si>
  <si>
    <t>LEW Verteilnetz GmbH (SNB911705062982)</t>
  </si>
  <si>
    <t>SNB911705062982</t>
  </si>
  <si>
    <t>EEG998079710015</t>
  </si>
  <si>
    <t>SEE974042365314</t>
  </si>
  <si>
    <t>Amöneburg III - WEA 01</t>
  </si>
  <si>
    <t>Homberg</t>
  </si>
  <si>
    <t>Deckenbach</t>
  </si>
  <si>
    <t>Flur 12: 002</t>
  </si>
  <si>
    <t>06535009</t>
  </si>
  <si>
    <t>Homberg (Ohm)</t>
  </si>
  <si>
    <t>Amöneburg III</t>
  </si>
  <si>
    <t>GE Renewable Germany GmbH</t>
  </si>
  <si>
    <t>GE 5.3 - 158</t>
  </si>
  <si>
    <t>SGE931593634214</t>
  </si>
  <si>
    <t>ovag Netz GmbH (SNB969534177940)</t>
  </si>
  <si>
    <t>SNB969534177940</t>
  </si>
  <si>
    <t>EEG984344415297</t>
  </si>
  <si>
    <t>SEE906869804691</t>
  </si>
  <si>
    <t>Marienmünster 1</t>
  </si>
  <si>
    <t>Marienmünster</t>
  </si>
  <si>
    <t>Bredenborn</t>
  </si>
  <si>
    <t>Flur 7 / Flurstück 5</t>
  </si>
  <si>
    <t>05762016</t>
  </si>
  <si>
    <t>Brakel</t>
  </si>
  <si>
    <t>eno 160-6.0</t>
  </si>
  <si>
    <t>Marienmünster Bürgerwindpark GmbH &amp; Co. KG</t>
  </si>
  <si>
    <t>ABR904280546336</t>
  </si>
  <si>
    <t>SGE912991757415</t>
  </si>
  <si>
    <t>EEG937219199181</t>
  </si>
  <si>
    <t>SEE993525348507</t>
  </si>
  <si>
    <t>Windkraft</t>
  </si>
  <si>
    <t>04849</t>
  </si>
  <si>
    <t>Kossa</t>
  </si>
  <si>
    <t>Laußig</t>
  </si>
  <si>
    <t>Nordsachsen</t>
  </si>
  <si>
    <t>SkyWind NG 1kW, 230/110 V</t>
  </si>
  <si>
    <t>natürliche Person (ABR951030357896)</t>
  </si>
  <si>
    <t>ABR951030357896</t>
  </si>
  <si>
    <t>Mitteldeutsche Netzgesellschaft Strom mbH (SNB916269213931)</t>
  </si>
  <si>
    <t>SNB916269213931</t>
  </si>
  <si>
    <t>EEG968678944753</t>
  </si>
  <si>
    <t>SEE918368185935</t>
  </si>
  <si>
    <t>WEA Neustadt 2</t>
  </si>
  <si>
    <t>Neustadt</t>
  </si>
  <si>
    <t>Neustadt (Dosse)</t>
  </si>
  <si>
    <t>Flur14: 132</t>
  </si>
  <si>
    <t>Windpark Neustadt (Dosse)</t>
  </si>
  <si>
    <t>WP Neustadt GmbH &amp; Co. KG</t>
  </si>
  <si>
    <t>ABR957369571651</t>
  </si>
  <si>
    <t>SGE972052243790</t>
  </si>
  <si>
    <t>EEG939330084643</t>
  </si>
  <si>
    <t>SEE999825467962</t>
  </si>
  <si>
    <t>WEA Neustadt 6</t>
  </si>
  <si>
    <t>Flur14: 057/3</t>
  </si>
  <si>
    <t>EEG979252741477</t>
  </si>
  <si>
    <t>SEE918319217968</t>
  </si>
  <si>
    <t>Brunsbüttel</t>
  </si>
  <si>
    <t>Flur 27, Flurstück 31</t>
  </si>
  <si>
    <t>01051011</t>
  </si>
  <si>
    <t>WP Westerbelmhusen</t>
  </si>
  <si>
    <t>Windpark Westerbelmhusen</t>
  </si>
  <si>
    <t>ABR934407197738</t>
  </si>
  <si>
    <t>SGE980863774761</t>
  </si>
  <si>
    <t>Stadtwerke Brunsbüttel GmbH (SNB951835062254)</t>
  </si>
  <si>
    <t>SNB951835062254</t>
  </si>
  <si>
    <t>EEG980778663723</t>
  </si>
  <si>
    <t>SEE974290296729</t>
  </si>
  <si>
    <t>Freudenberg WEA 3</t>
  </si>
  <si>
    <t>Beiersdorf-Freudenberg</t>
  </si>
  <si>
    <t>Freudenberg</t>
  </si>
  <si>
    <t>Flur3: 171</t>
  </si>
  <si>
    <t>V150 5,6 MW</t>
  </si>
  <si>
    <t>Green Invest 3000 GmbH &amp; Co. EnnaX Zweiunddreißigste KG</t>
  </si>
  <si>
    <t>ABR927309778013</t>
  </si>
  <si>
    <t>SGE973985772593</t>
  </si>
  <si>
    <t>EEG951893798010</t>
  </si>
  <si>
    <t>SEE965258822487</t>
  </si>
  <si>
    <t>Freudenberg WEA 1</t>
  </si>
  <si>
    <t>SGE967269607855</t>
  </si>
  <si>
    <t>EEG935995973483</t>
  </si>
  <si>
    <t>SEE996187172190</t>
  </si>
  <si>
    <t>Schladen</t>
  </si>
  <si>
    <t>Beuchte</t>
  </si>
  <si>
    <t>Flur 3 Flurstück 8</t>
  </si>
  <si>
    <t>03158039</t>
  </si>
  <si>
    <t>Schladen-Werla</t>
  </si>
  <si>
    <t>Wolfenbüttel</t>
  </si>
  <si>
    <t>Windpark Beuchte</t>
  </si>
  <si>
    <t>Bürgerwind Beuchte WEA 11 powered by Ebert GmbH &amp; Co. KG</t>
  </si>
  <si>
    <t>ABR974162317088</t>
  </si>
  <si>
    <t>SGE970047752579</t>
  </si>
  <si>
    <t>EEG999854828314</t>
  </si>
  <si>
    <t>SEE973846142572</t>
  </si>
  <si>
    <t>WP Hohfleck - W1</t>
  </si>
  <si>
    <t>Sonnenbühl</t>
  </si>
  <si>
    <t>Undingen</t>
  </si>
  <si>
    <t>08415091</t>
  </si>
  <si>
    <t>Reutlingen</t>
  </si>
  <si>
    <t>WP Hohfleck</t>
  </si>
  <si>
    <t>Vestas V150-4.2 MW</t>
  </si>
  <si>
    <t>Windpark Hohfleck GmbH &amp; Co. KG</t>
  </si>
  <si>
    <t>ABR985632971266</t>
  </si>
  <si>
    <t>SGE985729459448</t>
  </si>
  <si>
    <t>EEG932668213204</t>
  </si>
  <si>
    <t>SEE927595164149</t>
  </si>
  <si>
    <t>WP Hohfleck - W2</t>
  </si>
  <si>
    <t>5198/1</t>
  </si>
  <si>
    <t>EEG980157580924</t>
  </si>
  <si>
    <t>SEE982888180947</t>
  </si>
  <si>
    <t>WP Hohfleck - W3</t>
  </si>
  <si>
    <t>EEG916942792999</t>
  </si>
  <si>
    <t>SEE984728221629</t>
  </si>
  <si>
    <t>WP Hohfleck - W4</t>
  </si>
  <si>
    <t>EEG989692974625</t>
  </si>
  <si>
    <t>SEE983311105209</t>
  </si>
  <si>
    <t>WP Hohfleck - W5</t>
  </si>
  <si>
    <t>EEG933247922654</t>
  </si>
  <si>
    <t>SEE990675255563</t>
  </si>
  <si>
    <t>AU15</t>
  </si>
  <si>
    <t>07955</t>
  </si>
  <si>
    <t>Auma-Weidatal</t>
  </si>
  <si>
    <t>Gütterlitz</t>
  </si>
  <si>
    <t>Flur2: 65/1</t>
  </si>
  <si>
    <t>Greiz</t>
  </si>
  <si>
    <t>Auma</t>
  </si>
  <si>
    <t>SGE923666063526</t>
  </si>
  <si>
    <t>EEG917462703526</t>
  </si>
  <si>
    <t>SEE977285553685</t>
  </si>
  <si>
    <t>AU16</t>
  </si>
  <si>
    <t>Flur2: 297</t>
  </si>
  <si>
    <t>EEG971837353488</t>
  </si>
  <si>
    <t>SEE932901935351</t>
  </si>
  <si>
    <t>VHS 01</t>
  </si>
  <si>
    <t>Hellertshausen</t>
  </si>
  <si>
    <t>Flur 6: 1/31</t>
  </si>
  <si>
    <t>07134037</t>
  </si>
  <si>
    <t>Vierherrenwald</t>
  </si>
  <si>
    <t>Senvion Deutschland GmbH</t>
  </si>
  <si>
    <t>3.6M140</t>
  </si>
  <si>
    <t>SGE973085404660</t>
  </si>
  <si>
    <t>EEG980732095379</t>
  </si>
  <si>
    <t>SEE907510907761</t>
  </si>
  <si>
    <t>VHS 02</t>
  </si>
  <si>
    <t>Flur4:322/2</t>
  </si>
  <si>
    <t>EEG932297546582</t>
  </si>
  <si>
    <t>SEE977060777886</t>
  </si>
  <si>
    <t>VHS 03</t>
  </si>
  <si>
    <t>Flur6:21/6</t>
  </si>
  <si>
    <t>EEG906500709989</t>
  </si>
  <si>
    <t>SEE947990897756</t>
  </si>
  <si>
    <t>VHS 05</t>
  </si>
  <si>
    <t>Hottenbach</t>
  </si>
  <si>
    <t>Flur1:16/3</t>
  </si>
  <si>
    <t>07134044</t>
  </si>
  <si>
    <t>EEG908394957354</t>
  </si>
  <si>
    <t>SEE901503025425</t>
  </si>
  <si>
    <t>WEA 05 Kerpen Türnich</t>
  </si>
  <si>
    <t>Kerpen</t>
  </si>
  <si>
    <t>Türnich</t>
  </si>
  <si>
    <t>42: 002</t>
  </si>
  <si>
    <t>05362032</t>
  </si>
  <si>
    <t>Berrenrather Börde</t>
  </si>
  <si>
    <t>SL Windpark Berrenrather Börde GmbH &amp; Co. KG</t>
  </si>
  <si>
    <t>ABR906102619877</t>
  </si>
  <si>
    <t>SGE920685361268</t>
  </si>
  <si>
    <t>EEG994911318197</t>
  </si>
  <si>
    <t>SEE989612180297</t>
  </si>
  <si>
    <t>Kleinwindanlage Tesup Savonius 3KW</t>
  </si>
  <si>
    <t>Varel</t>
  </si>
  <si>
    <t>03455026</t>
  </si>
  <si>
    <t>Friesland</t>
  </si>
  <si>
    <t>Wohnhaus</t>
  </si>
  <si>
    <t>1,58</t>
  </si>
  <si>
    <t>ATLAS4.0</t>
  </si>
  <si>
    <t>natürliche Person (ABR913312224487)</t>
  </si>
  <si>
    <t>ABR913312224487</t>
  </si>
  <si>
    <t>EEG984035235388</t>
  </si>
  <si>
    <t>SEE966554987689</t>
  </si>
  <si>
    <t>SkyWind 1 KW Dachanlage</t>
  </si>
  <si>
    <t>EEG933250297756</t>
  </si>
  <si>
    <t>SEE979724525079</t>
  </si>
  <si>
    <t>1186-01 - WEA1</t>
  </si>
  <si>
    <t>Satow</t>
  </si>
  <si>
    <t>1, Flurstück 428</t>
  </si>
  <si>
    <t>Wokrent I</t>
  </si>
  <si>
    <t>SGE991509239414</t>
  </si>
  <si>
    <t>EEG928337490298</t>
  </si>
  <si>
    <t>SEE946781108149</t>
  </si>
  <si>
    <t>UPL01</t>
  </si>
  <si>
    <t>Uplengen</t>
  </si>
  <si>
    <t>Kleinoldendorf</t>
  </si>
  <si>
    <t>Flur 8, Flurstück 81</t>
  </si>
  <si>
    <t>03457020</t>
  </si>
  <si>
    <t>Leer</t>
  </si>
  <si>
    <t>Windpark Uplengen</t>
  </si>
  <si>
    <t>122,5</t>
  </si>
  <si>
    <t>Siemens Gamesa Renewable Energy GmbH &amp; Co. KG</t>
  </si>
  <si>
    <t>SG 6.0-155</t>
  </si>
  <si>
    <t>ENOVA Power GmbH</t>
  </si>
  <si>
    <t>ABR913655682333</t>
  </si>
  <si>
    <t>SGE960376029459</t>
  </si>
  <si>
    <t>EEG994373786602</t>
  </si>
  <si>
    <t>SEE975285968744</t>
  </si>
  <si>
    <t>UPL02</t>
  </si>
  <si>
    <t>Flur 1, Flurstück 33/2 und 34/2</t>
  </si>
  <si>
    <t>EEG936135157879</t>
  </si>
  <si>
    <t>SEE909834686278</t>
  </si>
  <si>
    <t>UPL03</t>
  </si>
  <si>
    <t>Flur 1, Flurstück 9/7</t>
  </si>
  <si>
    <t>EEG968349458220</t>
  </si>
  <si>
    <t>SEE929368486441</t>
  </si>
  <si>
    <t>WEA Krummensee</t>
  </si>
  <si>
    <t>WP Krummensee</t>
  </si>
  <si>
    <t>V150-5.6</t>
  </si>
  <si>
    <t>MLK Brandenburg Windpark Entwicklungs GmbH &amp; Co. KG</t>
  </si>
  <si>
    <t>ABR918399699449</t>
  </si>
  <si>
    <t>SGE940260300062</t>
  </si>
  <si>
    <t>EEG962541615603</t>
  </si>
  <si>
    <t>SEE957386656447</t>
  </si>
  <si>
    <t>Badbergen</t>
  </si>
  <si>
    <t>Wehdel</t>
  </si>
  <si>
    <t>1 Flurstück 16/4</t>
  </si>
  <si>
    <t>03459007</t>
  </si>
  <si>
    <t>Windpark Bünne-Wehdel</t>
  </si>
  <si>
    <t>165,5</t>
  </si>
  <si>
    <t>Windpark Bünne-Wehdel GmbH &amp; Co. KG</t>
  </si>
  <si>
    <t>ABR945863951802</t>
  </si>
  <si>
    <t>SGE928259714120</t>
  </si>
  <si>
    <t>EEG943906266227</t>
  </si>
  <si>
    <t>SEE909443729526</t>
  </si>
  <si>
    <t>1 Flurstück 7</t>
  </si>
  <si>
    <t>EEG914489024610</t>
  </si>
  <si>
    <t>SEE959705430813</t>
  </si>
  <si>
    <t>PRL2</t>
  </si>
  <si>
    <t>Perl</t>
  </si>
  <si>
    <t>Borg</t>
  </si>
  <si>
    <t>22:403 (Nach Flurbereinigung).22:1705,1716/1,1704/3,1703 (Vor Flurbereinigung)</t>
  </si>
  <si>
    <t>Merzig-Wadern</t>
  </si>
  <si>
    <t>Windpark Oberperl</t>
  </si>
  <si>
    <t>V150-6.0</t>
  </si>
  <si>
    <t>Windpark Oberperl GmbH &amp; Co. KG</t>
  </si>
  <si>
    <t>ABR904872495769</t>
  </si>
  <si>
    <t>SGE959804704754</t>
  </si>
  <si>
    <t>EEG967238508190</t>
  </si>
  <si>
    <t>WIN23-4/169,</t>
  </si>
  <si>
    <t>SEE904241054177</t>
  </si>
  <si>
    <t>1 Flurstück 4/3</t>
  </si>
  <si>
    <t>EEG952666518705</t>
  </si>
  <si>
    <t>SEE908289317188</t>
  </si>
  <si>
    <t>2 Flurstück 11/13</t>
  </si>
  <si>
    <t>EEG976358197146</t>
  </si>
  <si>
    <t>SEE955523371437</t>
  </si>
  <si>
    <t>2 Flurstück 2/3</t>
  </si>
  <si>
    <t>EEG948507776298</t>
  </si>
  <si>
    <t>SEE985513880953</t>
  </si>
  <si>
    <t>2 Flurstück 3/5</t>
  </si>
  <si>
    <t>EEG903589937371</t>
  </si>
  <si>
    <t>SEE964826988402</t>
  </si>
  <si>
    <t>3 Flurstück 1/5</t>
  </si>
  <si>
    <t>EEG997919685421</t>
  </si>
  <si>
    <t>SEE940528373272</t>
  </si>
  <si>
    <t>LINrep8n</t>
  </si>
  <si>
    <t>Flur2: 276</t>
  </si>
  <si>
    <t>Panketal</t>
  </si>
  <si>
    <t>N163 5.X Delta4000</t>
  </si>
  <si>
    <t>Phase 5 UG (haftungsbeschränkt) &amp; Co. Lindenberg 3 KG</t>
  </si>
  <si>
    <t>ABR908380882721</t>
  </si>
  <si>
    <t>SGE998113458187</t>
  </si>
  <si>
    <t>EEG909611439608</t>
  </si>
  <si>
    <t>WIN23-4/052,</t>
  </si>
  <si>
    <t>SEE925177479216</t>
  </si>
  <si>
    <t>SW-BAE6</t>
  </si>
  <si>
    <t>01665</t>
  </si>
  <si>
    <t>Klipphausen</t>
  </si>
  <si>
    <t>Schmiedewalde</t>
  </si>
  <si>
    <t>Flur : 97/7</t>
  </si>
  <si>
    <t>Meißen</t>
  </si>
  <si>
    <t>Windpark Baeyerhöhe</t>
  </si>
  <si>
    <t>EnVensus V150-5.6MW</t>
  </si>
  <si>
    <t>Sabowindanlage Baeyerhöhe GmbH &amp; Co. KG</t>
  </si>
  <si>
    <t>ABR921593974700</t>
  </si>
  <si>
    <t>SGE949012456316</t>
  </si>
  <si>
    <t>EEG907386888614</t>
  </si>
  <si>
    <t>SEE900783549690</t>
  </si>
  <si>
    <t>Hoßkirch WEA 1 251118</t>
  </si>
  <si>
    <t>Hoßkirch</t>
  </si>
  <si>
    <t>08436047</t>
  </si>
  <si>
    <t>Ravensburg</t>
  </si>
  <si>
    <t>V 172  7,2MW</t>
  </si>
  <si>
    <t>Uhl Windkraft Objekt 113 GmbH &amp; Co. KG</t>
  </si>
  <si>
    <t>ABR900753990392</t>
  </si>
  <si>
    <t>SGE979411085688</t>
  </si>
  <si>
    <t>EEG978062624109</t>
  </si>
  <si>
    <t>SEE937744919643</t>
  </si>
  <si>
    <t>Hoßkirch WEA 2 251119</t>
  </si>
  <si>
    <t>SGE924463352738</t>
  </si>
  <si>
    <t>EEG988195909639</t>
  </si>
  <si>
    <t>SEE985393714256</t>
  </si>
  <si>
    <t>Hoßkirch WEA 6 251123</t>
  </si>
  <si>
    <t>426/11</t>
  </si>
  <si>
    <t>SGE915806238901</t>
  </si>
  <si>
    <t>EEG974270703582</t>
  </si>
  <si>
    <t>SEE926863585556</t>
  </si>
  <si>
    <t>Reuth WEA02</t>
  </si>
  <si>
    <t>Reuth</t>
  </si>
  <si>
    <t>Flur5: 019</t>
  </si>
  <si>
    <t>07233235</t>
  </si>
  <si>
    <t>Vulkaneifel</t>
  </si>
  <si>
    <t>juwi Wind Germany 261 GmbH &amp; Co. KG</t>
  </si>
  <si>
    <t>ABR926577828079</t>
  </si>
  <si>
    <t>SGE916953967447</t>
  </si>
  <si>
    <t>EEG968040898721</t>
  </si>
  <si>
    <t>SEE931956138908</t>
  </si>
  <si>
    <t>Reuth WEA03</t>
  </si>
  <si>
    <t>EEG940947311923</t>
  </si>
  <si>
    <t>SEE963690764389</t>
  </si>
  <si>
    <t>WP Rastede (Liethe) - WEA 1</t>
  </si>
  <si>
    <t>Rastede</t>
  </si>
  <si>
    <t>Flur 17: 58</t>
  </si>
  <si>
    <t>03451005</t>
  </si>
  <si>
    <t>Ammerland</t>
  </si>
  <si>
    <t>Windpark Rastede (Liethe)</t>
  </si>
  <si>
    <t>V150 EnVentus</t>
  </si>
  <si>
    <t>Windpark Rastede GmbH &amp; Co. KG</t>
  </si>
  <si>
    <t>ABR931048674703</t>
  </si>
  <si>
    <t>SGE956081197804</t>
  </si>
  <si>
    <t>EEG909225308604</t>
  </si>
  <si>
    <t>WIN25-1/329,</t>
  </si>
  <si>
    <t>SEE907346709805</t>
  </si>
  <si>
    <t>WP Rastede (Liethe) - WEA 2</t>
  </si>
  <si>
    <t>Flur 17: 55/1</t>
  </si>
  <si>
    <t>EEG941480496535</t>
  </si>
  <si>
    <t>WIN25-1/328,</t>
  </si>
  <si>
    <t>SEE957875227660</t>
  </si>
  <si>
    <t>WP Windpark Rastede (Wapeldorf Nord) - WEA 1</t>
  </si>
  <si>
    <t>Flur 2: 60/1</t>
  </si>
  <si>
    <t>WP Windpark Rastede (Wapeldorf Nord)</t>
  </si>
  <si>
    <t>Vestas V150 EnVentus</t>
  </si>
  <si>
    <t>SGE912539219498</t>
  </si>
  <si>
    <t>EEG986990267305</t>
  </si>
  <si>
    <t>SEE954456875630</t>
  </si>
  <si>
    <t>Windpark Rastede (Wapeldorf Süd) - WEA 1</t>
  </si>
  <si>
    <t>Flur 4: 214/7, 216/8</t>
  </si>
  <si>
    <t>Windpark Rastede (Wapeldorf Süd)</t>
  </si>
  <si>
    <t>SGE940697154245</t>
  </si>
  <si>
    <t>EEG994210852279</t>
  </si>
  <si>
    <t>SEE953103294824</t>
  </si>
  <si>
    <t>Windpark Rastede (Wapeldorf Süd) - WEA 2</t>
  </si>
  <si>
    <t>Flur 4: 28/12, 30/23</t>
  </si>
  <si>
    <t>EEG955238119942</t>
  </si>
  <si>
    <t>SEE958964219085</t>
  </si>
  <si>
    <t>Bürgerwindpark Frankenhofen</t>
  </si>
  <si>
    <t>Weiltingen</t>
  </si>
  <si>
    <t>Frankenhofen</t>
  </si>
  <si>
    <t>09571218</t>
  </si>
  <si>
    <t>Ansbach</t>
  </si>
  <si>
    <t>Vensys 136</t>
  </si>
  <si>
    <t>Bürgerwindpark Frankenhofen UG (haftungsbeschränkt) &amp; Co. KG</t>
  </si>
  <si>
    <t>ABR904741675636</t>
  </si>
  <si>
    <t>SGE928328929196</t>
  </si>
  <si>
    <t>N-ERGIE Netz GmbH (SNB973875583315)</t>
  </si>
  <si>
    <t>SNB973875583315</t>
  </si>
  <si>
    <t>EEG941279731182</t>
  </si>
  <si>
    <t>SEE956789164269</t>
  </si>
  <si>
    <t>SGE940562933647</t>
  </si>
  <si>
    <t>EEG948869743433</t>
  </si>
  <si>
    <t>SEE977520040543</t>
  </si>
  <si>
    <t>Windrad-2-Wohnmobilgarage</t>
  </si>
  <si>
    <t>Uttenweiler</t>
  </si>
  <si>
    <t>08426124</t>
  </si>
  <si>
    <t>Biberach</t>
  </si>
  <si>
    <t>Wohnmobilgarage</t>
  </si>
  <si>
    <t>NG</t>
  </si>
  <si>
    <t>natürliche Person (ABR997711795861)</t>
  </si>
  <si>
    <t>ABR997711795861</t>
  </si>
  <si>
    <t>EEG997604742538</t>
  </si>
  <si>
    <t>SEE954815240512</t>
  </si>
  <si>
    <t>MySkywind SWNG1000 Feldstraße</t>
  </si>
  <si>
    <t>Kaltenkirchen</t>
  </si>
  <si>
    <t>01060044</t>
  </si>
  <si>
    <t>Segeberg</t>
  </si>
  <si>
    <t>Feldstraße 6, Kaltenkirchen - Mini-Windkraftanlage</t>
  </si>
  <si>
    <t>9,25</t>
  </si>
  <si>
    <t>SkyWind NG</t>
  </si>
  <si>
    <t>Hans Stockmar GmbH &amp; Co KG</t>
  </si>
  <si>
    <t>ABR938134083319</t>
  </si>
  <si>
    <t>Stadtwerke Kaltenkirchen GmbH (SNB933013692798)</t>
  </si>
  <si>
    <t>SNB933013692798</t>
  </si>
  <si>
    <t>EEG944940382560</t>
  </si>
  <si>
    <t>SEE935366039565</t>
  </si>
  <si>
    <t>Windpark Kuhschnappel WEA 10</t>
  </si>
  <si>
    <t>09356</t>
  </si>
  <si>
    <t>St. Egidien</t>
  </si>
  <si>
    <t>Lobsdorf</t>
  </si>
  <si>
    <t>135/9</t>
  </si>
  <si>
    <t>Zwickau</t>
  </si>
  <si>
    <t>Windpark Kuhschnappel</t>
  </si>
  <si>
    <t>Enercon E-160 EP5 E3 5,56 MW mit TES</t>
  </si>
  <si>
    <t>eab Windpark Kuhschnappel Zwei GmbH &amp; Co. KG</t>
  </si>
  <si>
    <t>ABR905086266855</t>
  </si>
  <si>
    <t>SGE957725579697</t>
  </si>
  <si>
    <t>EEG983580908365</t>
  </si>
  <si>
    <t>SEE946748482923</t>
  </si>
  <si>
    <t>kWK Windturbine 2,5kW</t>
  </si>
  <si>
    <t>2,5</t>
  </si>
  <si>
    <t>Oberderdingen</t>
  </si>
  <si>
    <t>08215059</t>
  </si>
  <si>
    <t>11,5</t>
  </si>
  <si>
    <t>1,8</t>
  </si>
  <si>
    <t>natürliche Person (ABR960732496147)</t>
  </si>
  <si>
    <t>ABR960732496147</t>
  </si>
  <si>
    <t>EEG906001581381</t>
  </si>
  <si>
    <t>SEE900412212360</t>
  </si>
  <si>
    <t>Windturbine 7,5kW LS15</t>
  </si>
  <si>
    <t>7,5</t>
  </si>
  <si>
    <t>Ermke</t>
  </si>
  <si>
    <t>03453012</t>
  </si>
  <si>
    <t>Molbergen</t>
  </si>
  <si>
    <t>Cloppenburg</t>
  </si>
  <si>
    <t>Antaris 7,5</t>
  </si>
  <si>
    <t>natürliche Person (ABR912158318411)</t>
  </si>
  <si>
    <t>ABR912158318411</t>
  </si>
  <si>
    <t>EEG949472326945</t>
  </si>
  <si>
    <t>SEE911104077563</t>
  </si>
  <si>
    <t>06682</t>
  </si>
  <si>
    <t>Teuchern</t>
  </si>
  <si>
    <t>Prittitz</t>
  </si>
  <si>
    <t>Flur 5: 59/1</t>
  </si>
  <si>
    <t>Burgenlandkreis</t>
  </si>
  <si>
    <t>2. Bauabschnitt GP</t>
  </si>
  <si>
    <t>138,6</t>
  </si>
  <si>
    <t>Windpark GmbH &amp; Co. Stößen XI KG</t>
  </si>
  <si>
    <t>ABR985617857646</t>
  </si>
  <si>
    <t>SGE977279643873</t>
  </si>
  <si>
    <t>EEG968456127231</t>
  </si>
  <si>
    <t>SEE998108500518</t>
  </si>
  <si>
    <t>WEA 03</t>
  </si>
  <si>
    <t>Nessa</t>
  </si>
  <si>
    <t>1 Flurstück: 26/2</t>
  </si>
  <si>
    <t>AEZ Planungs GmbH &amp; Co. KG</t>
  </si>
  <si>
    <t>ABR944776271939</t>
  </si>
  <si>
    <t>SGE969636879278</t>
  </si>
  <si>
    <t>EEG957028526145</t>
  </si>
  <si>
    <t>SEE992022216241</t>
  </si>
  <si>
    <t>WEA 04</t>
  </si>
  <si>
    <t>6 Flurstück: 80</t>
  </si>
  <si>
    <t>EE Osterholz GmbH &amp; Co. KG</t>
  </si>
  <si>
    <t>ABR918790771362</t>
  </si>
  <si>
    <t>SGE981023089633</t>
  </si>
  <si>
    <t>EEG973588402484</t>
  </si>
  <si>
    <t>SEE958857432485</t>
  </si>
  <si>
    <t>WEA 20</t>
  </si>
  <si>
    <t>Krauschwitz</t>
  </si>
  <si>
    <t>4 Flurstück: 19/1</t>
  </si>
  <si>
    <t>SGE947467053173</t>
  </si>
  <si>
    <t>EEG952979189555</t>
  </si>
  <si>
    <t>SEE928795037684</t>
  </si>
  <si>
    <t>Aufdach Mikro-Windkraft</t>
  </si>
  <si>
    <t>Unterlüß</t>
  </si>
  <si>
    <t>03351026</t>
  </si>
  <si>
    <t>Südheide</t>
  </si>
  <si>
    <t>Celle</t>
  </si>
  <si>
    <t>2Rad Unterlüß</t>
  </si>
  <si>
    <t>NG-4.0</t>
  </si>
  <si>
    <t>natürliche Person (ABR904851308240)</t>
  </si>
  <si>
    <t>ABR904851308240</t>
  </si>
  <si>
    <t>Celle-Uelzen Netz GmbH (SNB955238223991)</t>
  </si>
  <si>
    <t>SNB955238223991</t>
  </si>
  <si>
    <t>EEG941495436441</t>
  </si>
  <si>
    <t>SEE952388877333</t>
  </si>
  <si>
    <t>WP Kleuterbach WEA 1</t>
  </si>
  <si>
    <t>Lüdinghausen</t>
  </si>
  <si>
    <t>Lüdinghausen Kirchspiel</t>
  </si>
  <si>
    <t>Flur55: 21</t>
  </si>
  <si>
    <t>05558024</t>
  </si>
  <si>
    <t>Coesfeld</t>
  </si>
  <si>
    <t>WP Kleuterbach</t>
  </si>
  <si>
    <t>V150-6,0MW</t>
  </si>
  <si>
    <t>Windpark Kleuterbach GmbH &amp; Co. KG</t>
  </si>
  <si>
    <t>ABR934137131286</t>
  </si>
  <si>
    <t>SGE968685035093</t>
  </si>
  <si>
    <t>EEG925709236850</t>
  </si>
  <si>
    <t>SEE926105327951</t>
  </si>
  <si>
    <t>WKA A</t>
  </si>
  <si>
    <t>Zehdenick</t>
  </si>
  <si>
    <t>Klein-Mutz</t>
  </si>
  <si>
    <t>Flur 2, 25</t>
  </si>
  <si>
    <t>Oberhavel</t>
  </si>
  <si>
    <t>Windpark Hellberge</t>
  </si>
  <si>
    <t>Windpark Hellberge GmbH &amp; Co. KG</t>
  </si>
  <si>
    <t>ABR962878633127</t>
  </si>
  <si>
    <t>SGE920948270658</t>
  </si>
  <si>
    <t>EEG900424373288</t>
  </si>
  <si>
    <t>SEE929678620993</t>
  </si>
  <si>
    <t>WKA B</t>
  </si>
  <si>
    <t>Flur 1, 90</t>
  </si>
  <si>
    <t>SGE999415653058</t>
  </si>
  <si>
    <t>EEG994501222446</t>
  </si>
  <si>
    <t>SEE982405066235</t>
  </si>
  <si>
    <t>WKA C</t>
  </si>
  <si>
    <t>SGE973864967645</t>
  </si>
  <si>
    <t>EEG953846165504</t>
  </si>
  <si>
    <t>SEE969349098980</t>
  </si>
  <si>
    <t>Wahrenholz</t>
  </si>
  <si>
    <t>Flur 56 Flurstück 28/2</t>
  </si>
  <si>
    <t>03151036</t>
  </si>
  <si>
    <t>Gifhorn</t>
  </si>
  <si>
    <t>Windpark Wahrenholz</t>
  </si>
  <si>
    <t>GE5.5.-158</t>
  </si>
  <si>
    <t>Energiekontor AG</t>
  </si>
  <si>
    <t>ABR944401108647</t>
  </si>
  <si>
    <t>SGE951820773912</t>
  </si>
  <si>
    <t>LSW Netz GmbH &amp; Co. KG (SNB957862279702)</t>
  </si>
  <si>
    <t>SNB957862279702</t>
  </si>
  <si>
    <t>EEG996856151099</t>
  </si>
  <si>
    <t>SEE933271197509</t>
  </si>
  <si>
    <t>Flur 58 Flurstück 2/2</t>
  </si>
  <si>
    <t>EEG964847129174</t>
  </si>
  <si>
    <t>SEE919926610241</t>
  </si>
  <si>
    <t>WEA01</t>
  </si>
  <si>
    <t>Kümmernitztal</t>
  </si>
  <si>
    <t>Buckow</t>
  </si>
  <si>
    <t>Flur 1, Flurstück 175</t>
  </si>
  <si>
    <t>WP Silmersdorf / WEA Kümmernitztal</t>
  </si>
  <si>
    <t>eno126-4.8</t>
  </si>
  <si>
    <t>SGE949412473609</t>
  </si>
  <si>
    <t>EEG995849808965</t>
  </si>
  <si>
    <t>SEE956019016313</t>
  </si>
  <si>
    <t>Skywind</t>
  </si>
  <si>
    <t>0,6</t>
  </si>
  <si>
    <t>Bad Wurzach</t>
  </si>
  <si>
    <t>08436010</t>
  </si>
  <si>
    <t>SKYWIND1</t>
  </si>
  <si>
    <t>natürliche Person (ABR982688040458)</t>
  </si>
  <si>
    <t>ABR982688040458</t>
  </si>
  <si>
    <t>EEG970797907212</t>
  </si>
  <si>
    <t>SEE936320266119</t>
  </si>
  <si>
    <t>Windrad</t>
  </si>
  <si>
    <t>Lahr</t>
  </si>
  <si>
    <t>08317065</t>
  </si>
  <si>
    <t>Lahr/Schwarzwald</t>
  </si>
  <si>
    <t>Ortenaukreis</t>
  </si>
  <si>
    <t>TEG-1000W-WDL</t>
  </si>
  <si>
    <t>IFP2 Hangs GmbH</t>
  </si>
  <si>
    <t>ABR909058663475</t>
  </si>
  <si>
    <t>Überlandwerk Mittelbaden GmbH &amp; Co. KG (SNB913992545742)</t>
  </si>
  <si>
    <t>SNB913992545742</t>
  </si>
  <si>
    <t>EEG936252740701</t>
  </si>
  <si>
    <t>SEE932223347306</t>
  </si>
  <si>
    <t>Sigel Dental GmbH</t>
  </si>
  <si>
    <t>ABR900213316571</t>
  </si>
  <si>
    <t>EEG940280446344</t>
  </si>
  <si>
    <t>SEE922457607055</t>
  </si>
  <si>
    <t>LG-94</t>
  </si>
  <si>
    <t>Lügde</t>
  </si>
  <si>
    <t>Wörderfeld</t>
  </si>
  <si>
    <t>Flur1 : 017</t>
  </si>
  <si>
    <t>05766052</t>
  </si>
  <si>
    <t>Lippe</t>
  </si>
  <si>
    <t>WP Lügde</t>
  </si>
  <si>
    <t>Westwind Projektierungs GmbH &amp; Co. KG</t>
  </si>
  <si>
    <t>ABR923828951203</t>
  </si>
  <si>
    <t>SGE962395411314</t>
  </si>
  <si>
    <t>EEG952880454568</t>
  </si>
  <si>
    <t>SEE951838658911</t>
  </si>
  <si>
    <t>LG-97</t>
  </si>
  <si>
    <t>Flur1: 032</t>
  </si>
  <si>
    <t>Enercon E-160 EP5 E3</t>
  </si>
  <si>
    <t>EEG962802576353</t>
  </si>
  <si>
    <t>SEE908954273092</t>
  </si>
  <si>
    <t>05558012</t>
  </si>
  <si>
    <t>Hausdach</t>
  </si>
  <si>
    <t>natürliche Person (ABR983442078236)</t>
  </si>
  <si>
    <t>ABR983442078236</t>
  </si>
  <si>
    <t>Stadtwerke Coesfeld GmbH (SNB943480673763)</t>
  </si>
  <si>
    <t>SNB943480673763</t>
  </si>
  <si>
    <t>EEG994181929994</t>
  </si>
  <si>
    <t>SEE987349478380</t>
  </si>
  <si>
    <t>BD06.2</t>
  </si>
  <si>
    <t>Basedow</t>
  </si>
  <si>
    <t>Flur1: 14/1</t>
  </si>
  <si>
    <t>SGE914551124835</t>
  </si>
  <si>
    <t>EEG915757990163</t>
  </si>
  <si>
    <t>SEE904117656757</t>
  </si>
  <si>
    <t>WEA D02</t>
  </si>
  <si>
    <t>Flur 4 FlSt. 94</t>
  </si>
  <si>
    <t>WP Dörenhagen-Busch</t>
  </si>
  <si>
    <t>E 175 EP5</t>
  </si>
  <si>
    <t>Ort-Wind 2 GmbH &amp; Co. KG</t>
  </si>
  <si>
    <t>ABR962226763353</t>
  </si>
  <si>
    <t>SGE926765588303</t>
  </si>
  <si>
    <t>EEG962343744945</t>
  </si>
  <si>
    <t>SEE997633347940</t>
  </si>
  <si>
    <t>WEA D03</t>
  </si>
  <si>
    <t>Flur 4, Flurstück 94</t>
  </si>
  <si>
    <t>Ort-Wind 3 GmbH &amp; Co. KG</t>
  </si>
  <si>
    <t>ABR966644288047</t>
  </si>
  <si>
    <t>SGE997227713724</t>
  </si>
  <si>
    <t>EEG951451680948</t>
  </si>
  <si>
    <t>SEE931510992595</t>
  </si>
  <si>
    <t>WEA D01</t>
  </si>
  <si>
    <t>Flur 4, Flurstück 100</t>
  </si>
  <si>
    <t>Ort-Wind 1 GmbH &amp; Co. KG</t>
  </si>
  <si>
    <t>ABR956055824576</t>
  </si>
  <si>
    <t>SGE991603446640</t>
  </si>
  <si>
    <t>EEG924164994527</t>
  </si>
  <si>
    <t>SEE999754852099</t>
  </si>
  <si>
    <t>WEA1 EA-1202564</t>
  </si>
  <si>
    <t>Roth</t>
  </si>
  <si>
    <t>Flur 8 Flurstücke 8/1 &amp; 8/2</t>
  </si>
  <si>
    <t>07232302</t>
  </si>
  <si>
    <t>Roth bei Prüm</t>
  </si>
  <si>
    <t>Eifelkreis Bitburg-Prüm</t>
  </si>
  <si>
    <t>Windpark Roth GmbH &amp; Co. KG</t>
  </si>
  <si>
    <t>130,03</t>
  </si>
  <si>
    <t>69,13</t>
  </si>
  <si>
    <t>E-138</t>
  </si>
  <si>
    <t>ABR938211315265</t>
  </si>
  <si>
    <t>SGE934263936977</t>
  </si>
  <si>
    <t>EEG945239349509</t>
  </si>
  <si>
    <t>SEE922437018673</t>
  </si>
  <si>
    <t>WEA2 EA-1234788</t>
  </si>
  <si>
    <t>Flur 5 Flurstücke  51 &amp; 52 &amp; 113</t>
  </si>
  <si>
    <t>EEG968839889060</t>
  </si>
  <si>
    <t>SEE951753556064</t>
  </si>
  <si>
    <t>SL15</t>
  </si>
  <si>
    <t>02894</t>
  </si>
  <si>
    <t>Sohland</t>
  </si>
  <si>
    <t>Flur: 2624/3</t>
  </si>
  <si>
    <t>Reichenbach/O.L.</t>
  </si>
  <si>
    <t>Görlitz</t>
  </si>
  <si>
    <t>SGE988867326566</t>
  </si>
  <si>
    <t>EEG970666796565</t>
  </si>
  <si>
    <t>SEE932911441736</t>
  </si>
  <si>
    <t>WP Korschenbroich WEA 2</t>
  </si>
  <si>
    <t>Hemmerden</t>
  </si>
  <si>
    <t>Flur 3:080</t>
  </si>
  <si>
    <t>WP Korschenbroich</t>
  </si>
  <si>
    <t>SG 6.6-155</t>
  </si>
  <si>
    <t>MLK Windpark Korschenbroich Nr. 75 GmbH &amp; Co. KG</t>
  </si>
  <si>
    <t>ABR976080661625</t>
  </si>
  <si>
    <t>SGE954377630707</t>
  </si>
  <si>
    <t>EEG979119960737</t>
  </si>
  <si>
    <t>WIN23-1/073,</t>
  </si>
  <si>
    <t>SEE911145845398</t>
  </si>
  <si>
    <t>WP Korschenbroich WEA3</t>
  </si>
  <si>
    <t>Flur 4: 007</t>
  </si>
  <si>
    <t>SGE958664388258</t>
  </si>
  <si>
    <t>EEG923372025702</t>
  </si>
  <si>
    <t>SEE944173558961</t>
  </si>
  <si>
    <t>WP Korschenbroich WEA 4</t>
  </si>
  <si>
    <t>SGE945596086987</t>
  </si>
  <si>
    <t>EEG934228107183</t>
  </si>
  <si>
    <t>SEE983224052928</t>
  </si>
  <si>
    <t>N163 (Meckel IV)</t>
  </si>
  <si>
    <t>Meckel</t>
  </si>
  <si>
    <t>Fl. 8, Flst. 76, 77, 78, 93 und 94</t>
  </si>
  <si>
    <t>07232077</t>
  </si>
  <si>
    <t>Windpark Meckel IV</t>
  </si>
  <si>
    <t>N163 6.X</t>
  </si>
  <si>
    <t>Windpark Meckel GmbH</t>
  </si>
  <si>
    <t>ABR964255282003</t>
  </si>
  <si>
    <t>SGE964197791618</t>
  </si>
  <si>
    <t>EEG918305409612</t>
  </si>
  <si>
    <t>SEE923383256171</t>
  </si>
  <si>
    <t>WEA Süsel 01</t>
  </si>
  <si>
    <t>Süsel</t>
  </si>
  <si>
    <t>Barkau</t>
  </si>
  <si>
    <t>Flur5: 011</t>
  </si>
  <si>
    <t>01055041</t>
  </si>
  <si>
    <t>Windpark Süsel</t>
  </si>
  <si>
    <t>118,5</t>
  </si>
  <si>
    <t>UGE Süsel GmbH &amp; Co. KG Umweltgerechte Energie</t>
  </si>
  <si>
    <t>ABR904066107669</t>
  </si>
  <si>
    <t>SGE944532346123</t>
  </si>
  <si>
    <t>EEG957891047846</t>
  </si>
  <si>
    <t>SEE907462005508</t>
  </si>
  <si>
    <t>Erftstadt</t>
  </si>
  <si>
    <t>Erp</t>
  </si>
  <si>
    <t>01:002</t>
  </si>
  <si>
    <t>05362020</t>
  </si>
  <si>
    <t>Windpark Erftstadt-Erp</t>
  </si>
  <si>
    <t>N131/3600 STE 99</t>
  </si>
  <si>
    <t>Energiepark Erftstadt-Erp I GmbH &amp; Co. KG</t>
  </si>
  <si>
    <t>ABR940659946444</t>
  </si>
  <si>
    <t>SGE949864382917</t>
  </si>
  <si>
    <t>EEG900691101645</t>
  </si>
  <si>
    <t>SEE917123022393</t>
  </si>
  <si>
    <t>SGE930622877707</t>
  </si>
  <si>
    <t>EEG938491622763</t>
  </si>
  <si>
    <t>SEE921980270941</t>
  </si>
  <si>
    <t>01: 002</t>
  </si>
  <si>
    <t>SGE972261292039</t>
  </si>
  <si>
    <t>EEG944813260131</t>
  </si>
  <si>
    <t>SEE923199155880</t>
  </si>
  <si>
    <t>01:013</t>
  </si>
  <si>
    <t>Energiepark Erftstadt-Erp II GmbH &amp; Co. KG</t>
  </si>
  <si>
    <t>ABR920305722738</t>
  </si>
  <si>
    <t>SGE966049489506</t>
  </si>
  <si>
    <t>EEG948841995775</t>
  </si>
  <si>
    <t>SEE929572606024</t>
  </si>
  <si>
    <t>WEA 5</t>
  </si>
  <si>
    <t>SGE981083235599</t>
  </si>
  <si>
    <t>EEG988460434583</t>
  </si>
  <si>
    <t>SEE916200538826</t>
  </si>
  <si>
    <t>01:024</t>
  </si>
  <si>
    <t>SGE940082249747</t>
  </si>
  <si>
    <t>EEG961177073337</t>
  </si>
  <si>
    <t>SEE985400587231</t>
  </si>
  <si>
    <t>Manheim</t>
  </si>
  <si>
    <t>Windpark Kerpen-Manheim</t>
  </si>
  <si>
    <t>Energiepark Kerpen-Manheim WP KeMa I GmbH &amp; Co. KG</t>
  </si>
  <si>
    <t>ABR994256590739</t>
  </si>
  <si>
    <t>SGE990515378971</t>
  </si>
  <si>
    <t>EEG911726850445</t>
  </si>
  <si>
    <t>SEE972911445112</t>
  </si>
  <si>
    <t>SGE945579485462</t>
  </si>
  <si>
    <t>EEG919403330617</t>
  </si>
  <si>
    <t>SEE915116436394</t>
  </si>
  <si>
    <t>SGE952739072233</t>
  </si>
  <si>
    <t>EEG997177222734</t>
  </si>
  <si>
    <t>SEE923405626456</t>
  </si>
  <si>
    <t>SGE951926620905</t>
  </si>
  <si>
    <t>EEG922590345654</t>
  </si>
  <si>
    <t>SEE922605622015</t>
  </si>
  <si>
    <t>Aspe WEA 1</t>
  </si>
  <si>
    <t>Kutenholz</t>
  </si>
  <si>
    <t>Aspe</t>
  </si>
  <si>
    <t>Flur 2, Flurstück 244/35</t>
  </si>
  <si>
    <t>03359031</t>
  </si>
  <si>
    <t>WP Aspe</t>
  </si>
  <si>
    <t>E138 EP3 E2</t>
  </si>
  <si>
    <t>Windrad Aspe GmbH &amp; Co. KG</t>
  </si>
  <si>
    <t>ABR908424763573</t>
  </si>
  <si>
    <t>SGE914137765605</t>
  </si>
  <si>
    <t>EEG911407801933</t>
  </si>
  <si>
    <t>SEE910183486754</t>
  </si>
  <si>
    <t>Aspe WEA 2</t>
  </si>
  <si>
    <t>Flur 2 Flurstück 278/91</t>
  </si>
  <si>
    <t>SGE976168042780</t>
  </si>
  <si>
    <t>EEG933901172746</t>
  </si>
  <si>
    <t>SEE922215316496</t>
  </si>
  <si>
    <t>WEA Süsel 02</t>
  </si>
  <si>
    <t>Flur5: 022/1</t>
  </si>
  <si>
    <t>SGE992115982039</t>
  </si>
  <si>
    <t>EEG920216155144</t>
  </si>
  <si>
    <t>SEE910033817318</t>
  </si>
  <si>
    <t>V-172-7.2 Henglarn Ebb 02</t>
  </si>
  <si>
    <t>Flur3:079,080</t>
  </si>
  <si>
    <t>05774028</t>
  </si>
  <si>
    <t>WP Henglarn</t>
  </si>
  <si>
    <t>V172-7.2</t>
  </si>
  <si>
    <t>SoLa Energiepartner GmbH</t>
  </si>
  <si>
    <t>ABR980074318501</t>
  </si>
  <si>
    <t>SGE994070942189</t>
  </si>
  <si>
    <t>EEG947184311723</t>
  </si>
  <si>
    <t>WIN23-1/111,</t>
  </si>
  <si>
    <t>SEE939856761806</t>
  </si>
  <si>
    <t>V172-7.2 H2</t>
  </si>
  <si>
    <t>Flur9:012,017,018,019</t>
  </si>
  <si>
    <t>Vestas V172-7.2</t>
  </si>
  <si>
    <t>SGE916805697744</t>
  </si>
  <si>
    <t>EEG994083491803</t>
  </si>
  <si>
    <t>SEE981965380546</t>
  </si>
  <si>
    <t>Scheune</t>
  </si>
  <si>
    <t>0,3</t>
  </si>
  <si>
    <t>Mücke</t>
  </si>
  <si>
    <t>06535013</t>
  </si>
  <si>
    <t>0,7</t>
  </si>
  <si>
    <t>natürliche Person (ABR952812606553)</t>
  </si>
  <si>
    <t>ABR952812606553</t>
  </si>
  <si>
    <t>EEG933081380863</t>
  </si>
  <si>
    <t>SEE955262291034</t>
  </si>
  <si>
    <t>Wittenhagen</t>
  </si>
  <si>
    <t>Glashagen</t>
  </si>
  <si>
    <t>1, Flurstück 128</t>
  </si>
  <si>
    <t>Windpark Papenhagen West</t>
  </si>
  <si>
    <t>N163/6.X/TCS164</t>
  </si>
  <si>
    <t>WIND-projekt GmbH &amp; Co. 48. Betriebs-KG</t>
  </si>
  <si>
    <t>ABR983805899553</t>
  </si>
  <si>
    <t>SGE984377531964</t>
  </si>
  <si>
    <t>EEG967158846792</t>
  </si>
  <si>
    <t>WIN24-3/145,</t>
  </si>
  <si>
    <t>SEE958247358050</t>
  </si>
  <si>
    <t>Neukirchen</t>
  </si>
  <si>
    <t>09:074</t>
  </si>
  <si>
    <t>Windpark Grevenbroich-Lohhof</t>
  </si>
  <si>
    <t>N149/5.X TS125-04</t>
  </si>
  <si>
    <t>SGE977161764594</t>
  </si>
  <si>
    <t>EEG927916509543</t>
  </si>
  <si>
    <t>SEE918550813783</t>
  </si>
  <si>
    <t>Luxem</t>
  </si>
  <si>
    <t>Flur 1 Flurstück 39</t>
  </si>
  <si>
    <t>07137066</t>
  </si>
  <si>
    <t>Windpark Luxem GmbH &amp; Co.KG</t>
  </si>
  <si>
    <t>E-138 E2</t>
  </si>
  <si>
    <t>Windpark Luxem GmbH &amp; Co. KG</t>
  </si>
  <si>
    <t>ABR997731288992</t>
  </si>
  <si>
    <t>SGE919194921667</t>
  </si>
  <si>
    <t>EEG904147072510</t>
  </si>
  <si>
    <t>SEE925186822805</t>
  </si>
  <si>
    <t>EEG900389083796</t>
  </si>
  <si>
    <t>SEE984542652395</t>
  </si>
  <si>
    <t>Nachtsheim</t>
  </si>
  <si>
    <t>Flur 2 Flurstück 8</t>
  </si>
  <si>
    <t>07137079</t>
  </si>
  <si>
    <t>E-138 EP 3 E2</t>
  </si>
  <si>
    <t>EEG935634328780</t>
  </si>
  <si>
    <t>SEE954982284302</t>
  </si>
  <si>
    <t>WP Bälau-Mannhagen N-149 WEA1</t>
  </si>
  <si>
    <t>Poggensee</t>
  </si>
  <si>
    <t>Flur6: 13/2</t>
  </si>
  <si>
    <t>01053099</t>
  </si>
  <si>
    <t>Herzogtum Lauenburg</t>
  </si>
  <si>
    <t>WP Bälau-Mannhagen</t>
  </si>
  <si>
    <t>Nordex N149/5.700</t>
  </si>
  <si>
    <t>Planet energy Kraftwerk XV GmbH &amp; Co. KG</t>
  </si>
  <si>
    <t>ABR945906298000</t>
  </si>
  <si>
    <t>SGE954122799772</t>
  </si>
  <si>
    <t>EEG953467446280</t>
  </si>
  <si>
    <t>SEE949684407333</t>
  </si>
  <si>
    <t>WP Bälau-Mannhagen N-149 WEA2</t>
  </si>
  <si>
    <t>SGE913065650021</t>
  </si>
  <si>
    <t>EEG980918296033</t>
  </si>
  <si>
    <t>SEE935257405615</t>
  </si>
  <si>
    <t>WP Bälau-Mannhagen N-149 WEA3</t>
  </si>
  <si>
    <t>Panten</t>
  </si>
  <si>
    <t>Mannhagen</t>
  </si>
  <si>
    <t>Flur1: 96</t>
  </si>
  <si>
    <t>01053097</t>
  </si>
  <si>
    <t>21. naturwind Windpark GmbH &amp; Co KG</t>
  </si>
  <si>
    <t>ABR994644105446</t>
  </si>
  <si>
    <t>SGE910044824169</t>
  </si>
  <si>
    <t>EEG967449541153</t>
  </si>
  <si>
    <t>SEE936637336598</t>
  </si>
  <si>
    <t>WP Bälau-Mannhagen N-149 WEA4</t>
  </si>
  <si>
    <t>Flur1: 95/1</t>
  </si>
  <si>
    <t>SGE945165516259</t>
  </si>
  <si>
    <t>EEG982104664558</t>
  </si>
  <si>
    <t>SEE931503717594</t>
  </si>
  <si>
    <t>WP Bälau-Mannhagen N-149 WEA5</t>
  </si>
  <si>
    <t>Bälau</t>
  </si>
  <si>
    <t>Flur2: 2/2</t>
  </si>
  <si>
    <t>01053005</t>
  </si>
  <si>
    <t>41. naturwind Windpark GmbH &amp; Co.KG</t>
  </si>
  <si>
    <t>ABR907248585637</t>
  </si>
  <si>
    <t>SGE977038733463</t>
  </si>
  <si>
    <t>EEG934591470877</t>
  </si>
  <si>
    <t>SEE947944821547</t>
  </si>
  <si>
    <t>WEA 1 Hundheim</t>
  </si>
  <si>
    <t>Bell</t>
  </si>
  <si>
    <t>Hundheim</t>
  </si>
  <si>
    <t>1, Flurstück 3/24</t>
  </si>
  <si>
    <t>07140009</t>
  </si>
  <si>
    <t>Bell (Hunsrück)</t>
  </si>
  <si>
    <t>Windpark Hasselbach</t>
  </si>
  <si>
    <t>E 138 EP 3 E 2</t>
  </si>
  <si>
    <t>Höhenwind-Park GmbH</t>
  </si>
  <si>
    <t>ABR905489087392</t>
  </si>
  <si>
    <t>SGE903885778326</t>
  </si>
  <si>
    <t>EEG970345881124</t>
  </si>
  <si>
    <t>SEE988245136381</t>
  </si>
  <si>
    <t>WEA 2 Hasselbach</t>
  </si>
  <si>
    <t>Hasselbach</t>
  </si>
  <si>
    <t>1, Flurstück 78/2</t>
  </si>
  <si>
    <t>07140046</t>
  </si>
  <si>
    <t>EEG953897230985</t>
  </si>
  <si>
    <t>SEE903227960662</t>
  </si>
  <si>
    <t>Dinklage</t>
  </si>
  <si>
    <t>Flur 5 Flurstück 63/2</t>
  </si>
  <si>
    <t>03460003</t>
  </si>
  <si>
    <t>Vechta</t>
  </si>
  <si>
    <t>SGE963769784829</t>
  </si>
  <si>
    <t>EEG906213436462</t>
  </si>
  <si>
    <t>SEE954534372846</t>
  </si>
  <si>
    <t>WEA 9</t>
  </si>
  <si>
    <t>Flur 5 Flurstück 71/2</t>
  </si>
  <si>
    <t>EEG960658004341</t>
  </si>
  <si>
    <t>SEE924645150534</t>
  </si>
  <si>
    <t>WEA 10</t>
  </si>
  <si>
    <t>Flur 5 Flurstück 50/4</t>
  </si>
  <si>
    <t>EEG963837429775</t>
  </si>
  <si>
    <t>SEE979605070544</t>
  </si>
  <si>
    <t>Flur 7 Flurstück 312/162</t>
  </si>
  <si>
    <t>EEG903064384270</t>
  </si>
  <si>
    <t>SEE982313209625</t>
  </si>
  <si>
    <t>KWA Gb R52 - 1</t>
  </si>
  <si>
    <t>Fürth</t>
  </si>
  <si>
    <t>09563000</t>
  </si>
  <si>
    <t>KWA Gb R52</t>
  </si>
  <si>
    <t>natürliche Person (ABR959577289175)</t>
  </si>
  <si>
    <t>ABR959577289175</t>
  </si>
  <si>
    <t>infra fürth gmbh (SNB911960309587)</t>
  </si>
  <si>
    <t>SNB911960309587</t>
  </si>
  <si>
    <t>EEG914681085013</t>
  </si>
  <si>
    <t>SEE970755941630</t>
  </si>
  <si>
    <t>Holtsee-Grünhorst-Lindau / WEA 6</t>
  </si>
  <si>
    <t>Holtsee</t>
  </si>
  <si>
    <t>Grünhorst</t>
  </si>
  <si>
    <t>Flur 1, Flurstück 10/1</t>
  </si>
  <si>
    <t>01058080</t>
  </si>
  <si>
    <t>Rendsburg-Eckernförde</t>
  </si>
  <si>
    <t>Holtsee-Grünhorst-Lindau</t>
  </si>
  <si>
    <t>V162-7.2</t>
  </si>
  <si>
    <t>Windpark Holtsee Lindau GmbH &amp; Co. KG</t>
  </si>
  <si>
    <t>ABR933684533390</t>
  </si>
  <si>
    <t>SGE991035602454</t>
  </si>
  <si>
    <t>EEG988682215380</t>
  </si>
  <si>
    <t>SEE923037926047</t>
  </si>
  <si>
    <t>Holtsee-Grünhorst-Lindau / WEA 7</t>
  </si>
  <si>
    <t>SGE965897194631</t>
  </si>
  <si>
    <t>EEG939716802199</t>
  </si>
  <si>
    <t>SEE952243563388</t>
  </si>
  <si>
    <t>Holtsee-Grünhorst-Lindau / WEA 8</t>
  </si>
  <si>
    <t>SGE930235039226</t>
  </si>
  <si>
    <t>EEG927449926213</t>
  </si>
  <si>
    <t>SEE979184790864</t>
  </si>
  <si>
    <t>Holtsee-Grünhorst-Lindau / WEA 9</t>
  </si>
  <si>
    <t>Lindau</t>
  </si>
  <si>
    <t>Großkönigsförde</t>
  </si>
  <si>
    <t>Flur 1, Flurstück 17</t>
  </si>
  <si>
    <t>01058096</t>
  </si>
  <si>
    <t>SGE938929663740</t>
  </si>
  <si>
    <t>EEG998892418624</t>
  </si>
  <si>
    <t>SEE951379086211</t>
  </si>
  <si>
    <t>Holtsee-Grünhorst-Lindau / WEA 10</t>
  </si>
  <si>
    <t>Flur 1, Flurstück 5</t>
  </si>
  <si>
    <t>SGE934691962784</t>
  </si>
  <si>
    <t>EEG946344359834</t>
  </si>
  <si>
    <t>SEE970670513264</t>
  </si>
  <si>
    <t>WEA-1</t>
  </si>
  <si>
    <t>Ravenstein</t>
  </si>
  <si>
    <t>Ballenberg</t>
  </si>
  <si>
    <t>08225114</t>
  </si>
  <si>
    <t>Windpark Ballenberg</t>
  </si>
  <si>
    <t>E-175 EP-5</t>
  </si>
  <si>
    <t>EEG949992820411</t>
  </si>
  <si>
    <t>SEE961876479928</t>
  </si>
  <si>
    <t>WEA-2</t>
  </si>
  <si>
    <t>EEG905852324239</t>
  </si>
  <si>
    <t>SEE913851388411</t>
  </si>
  <si>
    <t>WEA-3</t>
  </si>
  <si>
    <t>EEG972363451501</t>
  </si>
  <si>
    <t>SEE998201617861</t>
  </si>
  <si>
    <t>WEA-4</t>
  </si>
  <si>
    <t>EEG934678773273</t>
  </si>
  <si>
    <t>SEE975861719593</t>
  </si>
  <si>
    <t>WEA-5</t>
  </si>
  <si>
    <t>EEG997488875131</t>
  </si>
  <si>
    <t>SEE985730305741</t>
  </si>
  <si>
    <t>Schalksmühle WEA 1 (SMU 01)</t>
  </si>
  <si>
    <t>Flur6: 673</t>
  </si>
  <si>
    <t>WP Schalksmühle</t>
  </si>
  <si>
    <t>Vestas V136</t>
  </si>
  <si>
    <t>EnBW Windkraftprojekte GmbH</t>
  </si>
  <si>
    <t>ABR986645205263</t>
  </si>
  <si>
    <t>SGE965101484855</t>
  </si>
  <si>
    <t>EEG917252357984</t>
  </si>
  <si>
    <t>SEE964660246454</t>
  </si>
  <si>
    <t>Schalksmühle WEA 2 (SMU 02)</t>
  </si>
  <si>
    <t>Flur8: 82</t>
  </si>
  <si>
    <t>EEG910915625734</t>
  </si>
  <si>
    <t>SEE944920526151</t>
  </si>
  <si>
    <t>Schalksmühle WEA 3 (SMU 03)</t>
  </si>
  <si>
    <t>Vestas V150</t>
  </si>
  <si>
    <t>EEG903361657787</t>
  </si>
  <si>
    <t>SEE958323443151</t>
  </si>
  <si>
    <t>Kroppenstedt</t>
  </si>
  <si>
    <t>Flur 2 Flurstück 31/1</t>
  </si>
  <si>
    <t>Windpark Kroppenstedt</t>
  </si>
  <si>
    <t>V 162</t>
  </si>
  <si>
    <t>Windpark Kroppenstedt GmbH &amp; Co. Betriebs-KG</t>
  </si>
  <si>
    <t>ABR960966379704</t>
  </si>
  <si>
    <t>SGE924291936476</t>
  </si>
  <si>
    <t>EEG996997130960</t>
  </si>
  <si>
    <t>SEE971529140280</t>
  </si>
  <si>
    <t>Flur 2 Flurstück 88/1</t>
  </si>
  <si>
    <t>EEG916074478532</t>
  </si>
  <si>
    <t>SEE939727823053</t>
  </si>
  <si>
    <t>Flur 2 Flurstücke 23/1  und 23/2</t>
  </si>
  <si>
    <t>EEG904483721844</t>
  </si>
  <si>
    <t>SEE947400136642</t>
  </si>
  <si>
    <t>HOL1</t>
  </si>
  <si>
    <t>Herford</t>
  </si>
  <si>
    <t>Exter</t>
  </si>
  <si>
    <t>7: Flurstück 114</t>
  </si>
  <si>
    <t>05758012</t>
  </si>
  <si>
    <t>Windkraft Hollenhagen GmbH &amp; Co.KG</t>
  </si>
  <si>
    <t>84,58</t>
  </si>
  <si>
    <t>Windkraft Hollenhagen</t>
  </si>
  <si>
    <t>ABR949917874192</t>
  </si>
  <si>
    <t>SGE966325834389</t>
  </si>
  <si>
    <t>EEG982555753863</t>
  </si>
  <si>
    <t>WIN23-2/113,</t>
  </si>
  <si>
    <t>SEE987724164556</t>
  </si>
  <si>
    <t>Windkraftanlage Europaschule Rövershagen 1</t>
  </si>
  <si>
    <t>Rövershagen</t>
  </si>
  <si>
    <t>2,8</t>
  </si>
  <si>
    <t>Aeolos Windkraftanlagen</t>
  </si>
  <si>
    <t>Aeolos-V 3kW</t>
  </si>
  <si>
    <t>Kommune Landkreis Rostock</t>
  </si>
  <si>
    <t>ABR935455463257</t>
  </si>
  <si>
    <t>EEG925218448812</t>
  </si>
  <si>
    <t>SEE973347701384</t>
  </si>
  <si>
    <t>Windkraftanlage Europaschule Rövershagen 2</t>
  </si>
  <si>
    <t>EEG921166100741</t>
  </si>
  <si>
    <t>SEE950439260103</t>
  </si>
  <si>
    <t>Vensys 82</t>
  </si>
  <si>
    <t>Hakenberg</t>
  </si>
  <si>
    <t>Flur 1: 094</t>
  </si>
  <si>
    <t>Windpark Lichtenau-Hakenberg</t>
  </si>
  <si>
    <t>H&amp;P Windkraft GmbH ＆ Co. KG Westfalen</t>
  </si>
  <si>
    <t>ABR939726897697</t>
  </si>
  <si>
    <t>SGE988056650311</t>
  </si>
  <si>
    <t>EEG978965889490</t>
  </si>
  <si>
    <t>SEE911697981032</t>
  </si>
  <si>
    <t>Kleinwindkraft Anlage</t>
  </si>
  <si>
    <t>Emmelsbüll-Horsbüll</t>
  </si>
  <si>
    <t>01054166</t>
  </si>
  <si>
    <t>Ferienhof Horsbüll</t>
  </si>
  <si>
    <t>6,8</t>
  </si>
  <si>
    <t>Easywind GmbH</t>
  </si>
  <si>
    <t>Easywind 6 AC</t>
  </si>
  <si>
    <t>ABR951176110287</t>
  </si>
  <si>
    <t>SGE929287085435</t>
  </si>
  <si>
    <t>EEG958037873169</t>
  </si>
  <si>
    <t>SEE920051579655</t>
  </si>
  <si>
    <t>HD A1</t>
  </si>
  <si>
    <t>Ausschließliche Wirtschaftszone</t>
  </si>
  <si>
    <t>EnBW He Dreiht</t>
  </si>
  <si>
    <t>Windkraft auf See</t>
  </si>
  <si>
    <t>EnBW He Dreiht GmbH &amp; Co. KG</t>
  </si>
  <si>
    <t>ABR912332201010</t>
  </si>
  <si>
    <t>SGE959647687634</t>
  </si>
  <si>
    <t>EEG961890773712</t>
  </si>
  <si>
    <t>SEE900959631303</t>
  </si>
  <si>
    <t>HD A2</t>
  </si>
  <si>
    <t>EEG918607610754</t>
  </si>
  <si>
    <t>SEE963423463534</t>
  </si>
  <si>
    <t>HD A3</t>
  </si>
  <si>
    <t>EEG959643124713</t>
  </si>
  <si>
    <t>SEE901893556523</t>
  </si>
  <si>
    <t>HD A4</t>
  </si>
  <si>
    <t>EEG955198993972</t>
  </si>
  <si>
    <t>SEE952901719850</t>
  </si>
  <si>
    <t>HD A5</t>
  </si>
  <si>
    <t>EEG923783422220</t>
  </si>
  <si>
    <t>SEE921498006773</t>
  </si>
  <si>
    <t>HD M5</t>
  </si>
  <si>
    <t>EEG943060829542</t>
  </si>
  <si>
    <t>SEE954247613335</t>
  </si>
  <si>
    <t>HD B1</t>
  </si>
  <si>
    <t>EEG929622673785</t>
  </si>
  <si>
    <t>SEE930700758454</t>
  </si>
  <si>
    <t>HD B2</t>
  </si>
  <si>
    <t>EEG975832822529</t>
  </si>
  <si>
    <t>SEE978690991796</t>
  </si>
  <si>
    <t>HD B3</t>
  </si>
  <si>
    <t>EEG916450794102</t>
  </si>
  <si>
    <t>SEE978751412826</t>
  </si>
  <si>
    <t>HD B4</t>
  </si>
  <si>
    <t>EEG909562730748</t>
  </si>
  <si>
    <t>SEE997767434172</t>
  </si>
  <si>
    <t>HD B5</t>
  </si>
  <si>
    <t>EEG983315247103</t>
  </si>
  <si>
    <t>SEE956466610416</t>
  </si>
  <si>
    <t>HD C1</t>
  </si>
  <si>
    <t>EEG933894674999</t>
  </si>
  <si>
    <t>SEE929594113609</t>
  </si>
  <si>
    <t>HD C2</t>
  </si>
  <si>
    <t>EEG905257813680</t>
  </si>
  <si>
    <t>SEE977283513094</t>
  </si>
  <si>
    <t>HD C3</t>
  </si>
  <si>
    <t>EEG939816208235</t>
  </si>
  <si>
    <t>SEE926317316675</t>
  </si>
  <si>
    <t>HD C4</t>
  </si>
  <si>
    <t>EEG977753290043</t>
  </si>
  <si>
    <t>SEE925175900767</t>
  </si>
  <si>
    <t>HD D1</t>
  </si>
  <si>
    <t>EEG913282797837</t>
  </si>
  <si>
    <t>SEE946613125818</t>
  </si>
  <si>
    <t>HD D2</t>
  </si>
  <si>
    <t>EEG918308847671</t>
  </si>
  <si>
    <t>SEE998812552131</t>
  </si>
  <si>
    <t>HD D3</t>
  </si>
  <si>
    <t>EEG940800846531</t>
  </si>
  <si>
    <t>SEE922424261310</t>
  </si>
  <si>
    <t>HD D4</t>
  </si>
  <si>
    <t>EEG997479307467</t>
  </si>
  <si>
    <t>SEE959171440316</t>
  </si>
  <si>
    <t>HD D5</t>
  </si>
  <si>
    <t>EEG951755640457</t>
  </si>
  <si>
    <t>SEE923860624059</t>
  </si>
  <si>
    <t>HD E1</t>
  </si>
  <si>
    <t>EEG980985670590</t>
  </si>
  <si>
    <t>SEE942753763446</t>
  </si>
  <si>
    <t>HD E2</t>
  </si>
  <si>
    <t>EEG996979703946</t>
  </si>
  <si>
    <t>SEE932329009511</t>
  </si>
  <si>
    <t>HD E3</t>
  </si>
  <si>
    <t>EEG955854201137</t>
  </si>
  <si>
    <t>SEE985635778053</t>
  </si>
  <si>
    <t>HD E4</t>
  </si>
  <si>
    <t>EEG976109932453</t>
  </si>
  <si>
    <t>SEE918450862034</t>
  </si>
  <si>
    <t>HD E5</t>
  </si>
  <si>
    <t>EEG946991145194</t>
  </si>
  <si>
    <t>SEE932544718502</t>
  </si>
  <si>
    <t>HD F1</t>
  </si>
  <si>
    <t>EEG948407450441</t>
  </si>
  <si>
    <t>SEE977091784846</t>
  </si>
  <si>
    <t>HD F2</t>
  </si>
  <si>
    <t>EEG937987292169</t>
  </si>
  <si>
    <t>SEE940457092534</t>
  </si>
  <si>
    <t>HD M4</t>
  </si>
  <si>
    <t>EEG949553040609</t>
  </si>
  <si>
    <t>SEE915685966667</t>
  </si>
  <si>
    <t>HD F3</t>
  </si>
  <si>
    <t>EEG920680438293</t>
  </si>
  <si>
    <t>SEE943771360488</t>
  </si>
  <si>
    <t>HD M3</t>
  </si>
  <si>
    <t>EEG983116272830</t>
  </si>
  <si>
    <t>SEE980282368237</t>
  </si>
  <si>
    <t>HD F4</t>
  </si>
  <si>
    <t>EEG924448972036</t>
  </si>
  <si>
    <t>SEE980292520984</t>
  </si>
  <si>
    <t>HD F5</t>
  </si>
  <si>
    <t>EEG933964500784</t>
  </si>
  <si>
    <t>SEE966133889427</t>
  </si>
  <si>
    <t>HD M2</t>
  </si>
  <si>
    <t>EEG926433376270</t>
  </si>
  <si>
    <t>SEE987060159902</t>
  </si>
  <si>
    <t>HD G1</t>
  </si>
  <si>
    <t>EEG982263139942</t>
  </si>
  <si>
    <t>SEE999499510759</t>
  </si>
  <si>
    <t>HD G2</t>
  </si>
  <si>
    <t>EEG972996145754</t>
  </si>
  <si>
    <t>SEE969308894608</t>
  </si>
  <si>
    <t>HD G3</t>
  </si>
  <si>
    <t>EEG978481185113</t>
  </si>
  <si>
    <t>SEE952852898697</t>
  </si>
  <si>
    <t>HD G4</t>
  </si>
  <si>
    <t>EEG987981948463</t>
  </si>
  <si>
    <t>SEE967725908212</t>
  </si>
  <si>
    <t>HD G5</t>
  </si>
  <si>
    <t>EEG939461750080</t>
  </si>
  <si>
    <t>SEE970374159928</t>
  </si>
  <si>
    <t>HD H1</t>
  </si>
  <si>
    <t>EEG997556800393</t>
  </si>
  <si>
    <t>SEE976594368034</t>
  </si>
  <si>
    <t>HD H2</t>
  </si>
  <si>
    <t>EEG981081254776</t>
  </si>
  <si>
    <t>SEE992772664224</t>
  </si>
  <si>
    <t>HD H3</t>
  </si>
  <si>
    <t>EEG971027704731</t>
  </si>
  <si>
    <t>SEE926290856090</t>
  </si>
  <si>
    <t>HD H4</t>
  </si>
  <si>
    <t>EEG974910699862</t>
  </si>
  <si>
    <t>SEE963293808480</t>
  </si>
  <si>
    <t>HD H5</t>
  </si>
  <si>
    <t>EEG998118481203</t>
  </si>
  <si>
    <t>SEE964758098248</t>
  </si>
  <si>
    <t>HD I1</t>
  </si>
  <si>
    <t>EEG994763456061</t>
  </si>
  <si>
    <t>SEE920677487983</t>
  </si>
  <si>
    <t>HD I2</t>
  </si>
  <si>
    <t>EEG943338501248</t>
  </si>
  <si>
    <t>SEE984080255348</t>
  </si>
  <si>
    <t>HD I3</t>
  </si>
  <si>
    <t>EEG998536768092</t>
  </si>
  <si>
    <t>SEE983612858576</t>
  </si>
  <si>
    <t>HD I4</t>
  </si>
  <si>
    <t>EEG913075708071</t>
  </si>
  <si>
    <t>SEE951024907250</t>
  </si>
  <si>
    <t>HD I5</t>
  </si>
  <si>
    <t>EEG949531711958</t>
  </si>
  <si>
    <t>SEE909062717577</t>
  </si>
  <si>
    <t>HD M1</t>
  </si>
  <si>
    <t>EEG932850613195</t>
  </si>
  <si>
    <t>SEE946426711642</t>
  </si>
  <si>
    <t>HD L5</t>
  </si>
  <si>
    <t>EEG932181456362</t>
  </si>
  <si>
    <t>SEE932303484662</t>
  </si>
  <si>
    <t>Windkraft Hausdach</t>
  </si>
  <si>
    <t>Boostedt</t>
  </si>
  <si>
    <t>01060011</t>
  </si>
  <si>
    <t>Windpark Hausdach</t>
  </si>
  <si>
    <t>8,5</t>
  </si>
  <si>
    <t>natürliche Person (ABR989498523911)</t>
  </si>
  <si>
    <t>ABR989498523911</t>
  </si>
  <si>
    <t>EEG921532209672</t>
  </si>
  <si>
    <t>SEE993622293632</t>
  </si>
  <si>
    <t>HD L4</t>
  </si>
  <si>
    <t>EEG935576690693</t>
  </si>
  <si>
    <t>SEE948474759706</t>
  </si>
  <si>
    <t>HD L3</t>
  </si>
  <si>
    <t>EEG938051898041</t>
  </si>
  <si>
    <t>SEE922250580203</t>
  </si>
  <si>
    <t>HD L2</t>
  </si>
  <si>
    <t>EEG929555832808</t>
  </si>
  <si>
    <t>SEE917009788542</t>
  </si>
  <si>
    <t>HD L1</t>
  </si>
  <si>
    <t>EEG980752201996</t>
  </si>
  <si>
    <t>SEE983599520046</t>
  </si>
  <si>
    <t>HD K5</t>
  </si>
  <si>
    <t>EEG973385146680</t>
  </si>
  <si>
    <t>SEE923954894696</t>
  </si>
  <si>
    <t>HD K4</t>
  </si>
  <si>
    <t>EEG927250773501</t>
  </si>
  <si>
    <t>SEE918479491512</t>
  </si>
  <si>
    <t>HD K3</t>
  </si>
  <si>
    <t>EEG941784893641</t>
  </si>
  <si>
    <t>SEE991492858999</t>
  </si>
  <si>
    <t>HD K2</t>
  </si>
  <si>
    <t>EEG992437911069</t>
  </si>
  <si>
    <t>SEE957533327404</t>
  </si>
  <si>
    <t>HD K1</t>
  </si>
  <si>
    <t>EEG960018577614</t>
  </si>
  <si>
    <t>SEE956282536914</t>
  </si>
  <si>
    <t>HD J5</t>
  </si>
  <si>
    <t>EEG924659486971</t>
  </si>
  <si>
    <t>SEE908981182558</t>
  </si>
  <si>
    <t>HD J4</t>
  </si>
  <si>
    <t>EEG978808594352</t>
  </si>
  <si>
    <t>SEE995221522878</t>
  </si>
  <si>
    <t>HD J3</t>
  </si>
  <si>
    <t>EEG920693411481</t>
  </si>
  <si>
    <t>SEE998761035174</t>
  </si>
  <si>
    <t>HD J2</t>
  </si>
  <si>
    <t>EEG999031527863</t>
  </si>
  <si>
    <t>SEE945301616300</t>
  </si>
  <si>
    <t>HD J1</t>
  </si>
  <si>
    <t>EEG911857986198</t>
  </si>
  <si>
    <t>SEE959650446341</t>
  </si>
  <si>
    <t>HR18.1</t>
  </si>
  <si>
    <t>Hörselberg-Hainich</t>
  </si>
  <si>
    <t>Beuernfeld</t>
  </si>
  <si>
    <t>Flur3: 186/1</t>
  </si>
  <si>
    <t>Wartburgkreis</t>
  </si>
  <si>
    <t>Windkraft Hötzelsroda GmbH &amp; Co. KG</t>
  </si>
  <si>
    <t>ABR919390188161</t>
  </si>
  <si>
    <t>SGE966027375265</t>
  </si>
  <si>
    <t>EEG924531351359</t>
  </si>
  <si>
    <t>SEE900003441513</t>
  </si>
  <si>
    <t>HR19.1</t>
  </si>
  <si>
    <t>Eisenach</t>
  </si>
  <si>
    <t>Hötzelsroda</t>
  </si>
  <si>
    <t>Flur5: 358/1</t>
  </si>
  <si>
    <t>Hötzelsdroda</t>
  </si>
  <si>
    <t>SGE958950997997</t>
  </si>
  <si>
    <t>EEG960368006888</t>
  </si>
  <si>
    <t>SEE987307955526</t>
  </si>
  <si>
    <t>HR20.1</t>
  </si>
  <si>
    <t>Flur5: 346/1</t>
  </si>
  <si>
    <t>SGE970797176038</t>
  </si>
  <si>
    <t>EEG967639256447</t>
  </si>
  <si>
    <t>SEE999564312042</t>
  </si>
  <si>
    <t>HR21</t>
  </si>
  <si>
    <t>Flur3: 168/1</t>
  </si>
  <si>
    <t>SGE959811094718</t>
  </si>
  <si>
    <t>EEG913031732690</t>
  </si>
  <si>
    <t>SEE942774800793</t>
  </si>
  <si>
    <t>Schöntal</t>
  </si>
  <si>
    <t>Aschhausen</t>
  </si>
  <si>
    <t>Flur0: 2295</t>
  </si>
  <si>
    <t>08126072</t>
  </si>
  <si>
    <t>Windpark Aschhausen</t>
  </si>
  <si>
    <t>Vento Service</t>
  </si>
  <si>
    <t>ABR957406501733</t>
  </si>
  <si>
    <t>EEG940101448816</t>
  </si>
  <si>
    <t>SEE961016624645</t>
  </si>
  <si>
    <t>Holtsee-Grünhorst-Lindau / WEA1</t>
  </si>
  <si>
    <t>Hohenholm</t>
  </si>
  <si>
    <t>Flure 2 und 3, Flurstücke 56 und 3/2</t>
  </si>
  <si>
    <t>SGE980822546989</t>
  </si>
  <si>
    <t>EEG946919202763</t>
  </si>
  <si>
    <t>SEE939402488096</t>
  </si>
  <si>
    <t>WEA MBF 01</t>
  </si>
  <si>
    <t>Meyenburg</t>
  </si>
  <si>
    <t>Flur110: 010</t>
  </si>
  <si>
    <t>SGE957592175046</t>
  </si>
  <si>
    <t>EEG914343858177</t>
  </si>
  <si>
    <t>WIN23-2/001,</t>
  </si>
  <si>
    <t>SEE940865000817</t>
  </si>
  <si>
    <t>WEA MBF 02</t>
  </si>
  <si>
    <t>Flur110: 026</t>
  </si>
  <si>
    <t>SGE964269930464</t>
  </si>
  <si>
    <t>EEG920669138107</t>
  </si>
  <si>
    <t>SEE906912653368</t>
  </si>
  <si>
    <t>Holtsee-Grünhorst-Lindau / WEA2</t>
  </si>
  <si>
    <t>Flur 3, Flurstück 3/2</t>
  </si>
  <si>
    <t>SGE935545638367</t>
  </si>
  <si>
    <t>EEG906516105201</t>
  </si>
  <si>
    <t>SEE919996353703</t>
  </si>
  <si>
    <t>Holtsee-Grünhorst-Lindau / WEA3</t>
  </si>
  <si>
    <t>SGE958208850647</t>
  </si>
  <si>
    <t>EEG920272499497</t>
  </si>
  <si>
    <t>SEE968354768543</t>
  </si>
  <si>
    <t>WEA MBF 03</t>
  </si>
  <si>
    <t>SGE992713641017</t>
  </si>
  <si>
    <t>EEG979739515812</t>
  </si>
  <si>
    <t>SEE989404944304</t>
  </si>
  <si>
    <t>Holtsee-Grünhorst-Lindau / WEA4</t>
  </si>
  <si>
    <t>Flur 3, Flurstück 4/2</t>
  </si>
  <si>
    <t>SGE934005101571</t>
  </si>
  <si>
    <t>EEG902039884258</t>
  </si>
  <si>
    <t>SEE995802868470</t>
  </si>
  <si>
    <t>Holtsee-Grünhorst-Lindau / WEA5</t>
  </si>
  <si>
    <t>Flur 3, Flurstück 9/5</t>
  </si>
  <si>
    <t>SGE904286792089</t>
  </si>
  <si>
    <t>EEG976920753763</t>
  </si>
  <si>
    <t>SEE912690470691</t>
  </si>
  <si>
    <t>Windkraftkleinanlage Geithain Hinterhaus</t>
  </si>
  <si>
    <t>0,4</t>
  </si>
  <si>
    <t>04643</t>
  </si>
  <si>
    <t>Geithain</t>
  </si>
  <si>
    <t>Leipzig</t>
  </si>
  <si>
    <t>Windkraft Geithain ABS3</t>
  </si>
  <si>
    <t>0,5</t>
  </si>
  <si>
    <t>Windgenerator Turbine 400W</t>
  </si>
  <si>
    <t>natürliche Person (ABR927946476839)</t>
  </si>
  <si>
    <t>ABR927946476839</t>
  </si>
  <si>
    <t>EEG921533149045</t>
  </si>
  <si>
    <t>SEE921847267718</t>
  </si>
  <si>
    <t>Wind_Altorf</t>
  </si>
  <si>
    <t>Altdorf</t>
  </si>
  <si>
    <t>09274113</t>
  </si>
  <si>
    <t>Landshut</t>
  </si>
  <si>
    <t>2x SkyWind NG 1kW</t>
  </si>
  <si>
    <t>Pfäffinger e.K.</t>
  </si>
  <si>
    <t>ABR949833874474</t>
  </si>
  <si>
    <t>EEG987301190190</t>
  </si>
  <si>
    <t>SEE924458381408</t>
  </si>
  <si>
    <t>Fienstorf</t>
  </si>
  <si>
    <t>Flur 1 und Flurstück 7</t>
  </si>
  <si>
    <t>Fienstorf Repowering</t>
  </si>
  <si>
    <t>eno 152</t>
  </si>
  <si>
    <t>SGE923355026030</t>
  </si>
  <si>
    <t>EEG957156963508</t>
  </si>
  <si>
    <t>SEE952116404589</t>
  </si>
  <si>
    <t>WP Goß Buchwald - Bissee / WEA 1</t>
  </si>
  <si>
    <t>Groß Buchwald</t>
  </si>
  <si>
    <t>Flur 2, Flurstück 9</t>
  </si>
  <si>
    <t>01058064</t>
  </si>
  <si>
    <t>WP Groß Buchwald - Bissee</t>
  </si>
  <si>
    <t>Denker &amp; Wulf AG</t>
  </si>
  <si>
    <t>ABR933776283783</t>
  </si>
  <si>
    <t>SGE983408838461</t>
  </si>
  <si>
    <t>EEG980341830552</t>
  </si>
  <si>
    <t>SEE935935551122</t>
  </si>
  <si>
    <t>WP Groß Buchwald - Bissee / WEA 2</t>
  </si>
  <si>
    <t>Flur 2, Flurstück 10</t>
  </si>
  <si>
    <t>SGE913976944240</t>
  </si>
  <si>
    <t>EEG987543377045</t>
  </si>
  <si>
    <t>SEE976078156218</t>
  </si>
  <si>
    <t>WP Groß Buchwald - Bissee / WEA 3</t>
  </si>
  <si>
    <t>Flur 2, Flurstück 7</t>
  </si>
  <si>
    <t>Groß Buchwald - Bissee</t>
  </si>
  <si>
    <t>SGE984757240189</t>
  </si>
  <si>
    <t>EEG903728185465</t>
  </si>
  <si>
    <t>SEE932594788753</t>
  </si>
  <si>
    <t>Windpark Leukersdorf WEA 01</t>
  </si>
  <si>
    <t>09387</t>
  </si>
  <si>
    <t>Jahnsdorf</t>
  </si>
  <si>
    <t>Leukersdorf</t>
  </si>
  <si>
    <t>keine Flur: 683</t>
  </si>
  <si>
    <t>Jahnsdorf/Erzgeb.</t>
  </si>
  <si>
    <t>Erzgebirgskreis</t>
  </si>
  <si>
    <t>SGE918494102172</t>
  </si>
  <si>
    <t>EEG917579697992</t>
  </si>
  <si>
    <t>SEE981297723622</t>
  </si>
  <si>
    <t>Windpark Leukersdorf WEA 02</t>
  </si>
  <si>
    <t>keine Flur: 694, 700/4</t>
  </si>
  <si>
    <t>EEG972038674983</t>
  </si>
  <si>
    <t>SEE942926949929</t>
  </si>
  <si>
    <t>Windpark Leukersdorf WEA 03</t>
  </si>
  <si>
    <t>keine Flur: 720/15</t>
  </si>
  <si>
    <t>EEG983596940281</t>
  </si>
  <si>
    <t>SEE951281096131</t>
  </si>
  <si>
    <t>SGE938472110395</t>
  </si>
  <si>
    <t>EEG937819803112</t>
  </si>
  <si>
    <t>SEE982557961105</t>
  </si>
  <si>
    <t>WP Bebensee WEA 3</t>
  </si>
  <si>
    <t>Mözen</t>
  </si>
  <si>
    <t>Flur4:073</t>
  </si>
  <si>
    <t>01060057</t>
  </si>
  <si>
    <t>N163/6.X</t>
  </si>
  <si>
    <t>WKN Windkraft Nord GmbH &amp; Co. Windpark Bebensee KG</t>
  </si>
  <si>
    <t>ABR963590285991</t>
  </si>
  <si>
    <t>SGE933437142442</t>
  </si>
  <si>
    <t>EEG936924744426</t>
  </si>
  <si>
    <t>SEE971572008278</t>
  </si>
  <si>
    <t>WP Bebensee WEA 4</t>
  </si>
  <si>
    <t>SGE955072623995</t>
  </si>
  <si>
    <t>EEG982532351679</t>
  </si>
  <si>
    <t>SEE974643335709</t>
  </si>
  <si>
    <t>WP Bebensee WEA 6</t>
  </si>
  <si>
    <t>Bebensee</t>
  </si>
  <si>
    <t>Flur1:059/1</t>
  </si>
  <si>
    <t>01060008</t>
  </si>
  <si>
    <t>SGE960660751141</t>
  </si>
  <si>
    <t>EEG990040261991</t>
  </si>
  <si>
    <t>SEE913870399689</t>
  </si>
  <si>
    <t>Windpark Aukrug WEA1</t>
  </si>
  <si>
    <t>Wasbek</t>
  </si>
  <si>
    <t>Flur14: 034,035</t>
  </si>
  <si>
    <t>01058169</t>
  </si>
  <si>
    <t>V150-5.6MW</t>
  </si>
  <si>
    <t>ERG Windpark Aukrug GmbH &amp; Co. KG</t>
  </si>
  <si>
    <t>ABR971567385490</t>
  </si>
  <si>
    <t>SGE919747021905</t>
  </si>
  <si>
    <t>EEG906012811996</t>
  </si>
  <si>
    <t>SEE944294634469</t>
  </si>
  <si>
    <t>Windpark Aukrug WEA2</t>
  </si>
  <si>
    <t>Aukrug</t>
  </si>
  <si>
    <t>Bünzen</t>
  </si>
  <si>
    <t>Flur5:004/1</t>
  </si>
  <si>
    <t>01058009</t>
  </si>
  <si>
    <t>SGE901086233576</t>
  </si>
  <si>
    <t>EEG997313451868</t>
  </si>
  <si>
    <t>SEE902991517348</t>
  </si>
  <si>
    <t>Windpark Aukrug WEA4</t>
  </si>
  <si>
    <t>Böken</t>
  </si>
  <si>
    <t>Flur7:012</t>
  </si>
  <si>
    <t>SGE985606321370</t>
  </si>
  <si>
    <t>EEG926511755621</t>
  </si>
  <si>
    <t>SEE910230723443</t>
  </si>
  <si>
    <t>E-138 Hassel WEA 22</t>
  </si>
  <si>
    <t>Iggenhausen</t>
  </si>
  <si>
    <t>Flur9:048,049,050</t>
  </si>
  <si>
    <t>WP Hassel</t>
  </si>
  <si>
    <t>Planungsgemeinschaft Hassel</t>
  </si>
  <si>
    <t>ABR996238141113</t>
  </si>
  <si>
    <t>SGE915882557750</t>
  </si>
  <si>
    <t>EEG997785886182</t>
  </si>
  <si>
    <t>SEE935086449200</t>
  </si>
  <si>
    <t>E-138 Hassel WEA 23</t>
  </si>
  <si>
    <t>Flur9:017, 025</t>
  </si>
  <si>
    <t>SGE958000351441</t>
  </si>
  <si>
    <t>EEG980176612675</t>
  </si>
  <si>
    <t>SEE989196969691</t>
  </si>
  <si>
    <t>WEA E1</t>
  </si>
  <si>
    <t>Erkelenz</t>
  </si>
  <si>
    <t>Lövenich</t>
  </si>
  <si>
    <t>Flur11: 47,48</t>
  </si>
  <si>
    <t>05370004</t>
  </si>
  <si>
    <t>Heinsberg</t>
  </si>
  <si>
    <t>Windpark Erkelenz Lövenich</t>
  </si>
  <si>
    <t>MLK Windpark Kleinbouslar Nr. 98 GmbH &amp; Co. KG</t>
  </si>
  <si>
    <t>ABR973180198822</t>
  </si>
  <si>
    <t>SGE917081902232</t>
  </si>
  <si>
    <t>EEG943497049537</t>
  </si>
  <si>
    <t>WIN23-3/143,</t>
  </si>
  <si>
    <t>SEE964350551974</t>
  </si>
  <si>
    <t>WEA E2</t>
  </si>
  <si>
    <t>Flur10: 107</t>
  </si>
  <si>
    <t>WP Erkelenz Lövenich</t>
  </si>
  <si>
    <t>SGE958982937473</t>
  </si>
  <si>
    <t>EEG926265318721</t>
  </si>
  <si>
    <t>SEE923857082756</t>
  </si>
  <si>
    <t>WEA E3</t>
  </si>
  <si>
    <t>Flur 10: 20,21</t>
  </si>
  <si>
    <t>WP Erkelenz-Lövenich</t>
  </si>
  <si>
    <t>V162 5.6</t>
  </si>
  <si>
    <t>SGE993698674021</t>
  </si>
  <si>
    <t>EEG995229414700</t>
  </si>
  <si>
    <t>SEE900644688254</t>
  </si>
  <si>
    <t>WEA E4</t>
  </si>
  <si>
    <t>Flur9:88</t>
  </si>
  <si>
    <t>V 162-5.6</t>
  </si>
  <si>
    <t>SGE939476314789</t>
  </si>
  <si>
    <t>EEG932051679396</t>
  </si>
  <si>
    <t>SEE923987803641</t>
  </si>
  <si>
    <t>Mandelsloh 1</t>
  </si>
  <si>
    <t>Mandelsloh</t>
  </si>
  <si>
    <t>Flur 4 Flurstück 23/1</t>
  </si>
  <si>
    <t>03241012</t>
  </si>
  <si>
    <t>Neustadt am Rübenberge</t>
  </si>
  <si>
    <t>Region Hannover</t>
  </si>
  <si>
    <t>ecoJoule construct GmbH</t>
  </si>
  <si>
    <t>ABR929941424983</t>
  </si>
  <si>
    <t>SGE978882916330</t>
  </si>
  <si>
    <t>EEG915409163815</t>
  </si>
  <si>
    <t>SEE926576494145</t>
  </si>
  <si>
    <t>Reinsdorf 1</t>
  </si>
  <si>
    <t>08141</t>
  </si>
  <si>
    <t>Reinsdorf</t>
  </si>
  <si>
    <t>539/3.</t>
  </si>
  <si>
    <t>EnVentus V162-6.2 MW</t>
  </si>
  <si>
    <t>SachsenEnergie Windpark Reinsdorf GmbH &amp; Co. KG</t>
  </si>
  <si>
    <t>ABR908671781856</t>
  </si>
  <si>
    <t>SGE930120347580</t>
  </si>
  <si>
    <t>EEG966509140152</t>
  </si>
  <si>
    <t>WIN23-4/058,</t>
  </si>
  <si>
    <t>SEE901760022847</t>
  </si>
  <si>
    <t>Reinsdorf 2</t>
  </si>
  <si>
    <t>505/4, 502/4.</t>
  </si>
  <si>
    <t>SGE929219376723</t>
  </si>
  <si>
    <t>EEG975810644815</t>
  </si>
  <si>
    <t>WIN23-4/059,</t>
  </si>
  <si>
    <t>SEE937669897675</t>
  </si>
  <si>
    <t>WEA RP1</t>
  </si>
  <si>
    <t>06721</t>
  </si>
  <si>
    <t>Meineweh</t>
  </si>
  <si>
    <t>Flur 7: 009/3</t>
  </si>
  <si>
    <t>Windpark Meineweh III</t>
  </si>
  <si>
    <t>Burg Lichtenfels Meineweh III</t>
  </si>
  <si>
    <t>ABR994258218549</t>
  </si>
  <si>
    <t>SGE968047336516</t>
  </si>
  <si>
    <t>EEG931245274379</t>
  </si>
  <si>
    <t>SEE976980135523</t>
  </si>
  <si>
    <t>WEA RP2</t>
  </si>
  <si>
    <t>Flur 7: 009/15, 009/16</t>
  </si>
  <si>
    <t>130,8</t>
  </si>
  <si>
    <t>EEG903569426970</t>
  </si>
  <si>
    <t>SEE945239589028</t>
  </si>
  <si>
    <t>WEA RP3</t>
  </si>
  <si>
    <t>Flur 8: 084, 083</t>
  </si>
  <si>
    <t>EEG992105701947</t>
  </si>
  <si>
    <t>SEE966975293901</t>
  </si>
  <si>
    <t>Mandelsloh 2</t>
  </si>
  <si>
    <t>Flur 4 Flurstück 40/1</t>
  </si>
  <si>
    <t>EEG988312384707</t>
  </si>
  <si>
    <t>SEE999166846563</t>
  </si>
  <si>
    <t>Mandelsloh 3</t>
  </si>
  <si>
    <t>Flur 1 Flurstück 89, 90</t>
  </si>
  <si>
    <t>EEG997545355873</t>
  </si>
  <si>
    <t>SEE957690014537</t>
  </si>
  <si>
    <t>Mandelsloh 4</t>
  </si>
  <si>
    <t>Flur 1 Flurstück 16/3</t>
  </si>
  <si>
    <t>EEG957614477936</t>
  </si>
  <si>
    <t>SEE939466024384</t>
  </si>
  <si>
    <t>Mandelsloh 5</t>
  </si>
  <si>
    <t>Flur 2 Flurstück 1/1</t>
  </si>
  <si>
    <t>EEG933410811860</t>
  </si>
  <si>
    <t>SEE989269272758</t>
  </si>
  <si>
    <t>Mandelsloh 6</t>
  </si>
  <si>
    <t>Flur 2 Flurstück 222, 223/1</t>
  </si>
  <si>
    <t>EEG921942686414</t>
  </si>
  <si>
    <t>SEE937762472427</t>
  </si>
  <si>
    <t>Mandelsloh 7</t>
  </si>
  <si>
    <t>Mandelsoh</t>
  </si>
  <si>
    <t>Flur 1 Flurstück 20</t>
  </si>
  <si>
    <t>EEG902090771092</t>
  </si>
  <si>
    <t>SEE904118343984</t>
  </si>
  <si>
    <t>LOEB 03</t>
  </si>
  <si>
    <t>06766</t>
  </si>
  <si>
    <t>Bitterfeld-Wolfen</t>
  </si>
  <si>
    <t>Reuden an der Fuhne</t>
  </si>
  <si>
    <t>5 Flurstück 90</t>
  </si>
  <si>
    <t>Anhalt-Bitterfeld</t>
  </si>
  <si>
    <t>VSB Windpark Löberitz Nord-Ost</t>
  </si>
  <si>
    <t>Vestas V172-7.2 MW</t>
  </si>
  <si>
    <t>VSB Windpark Löberitz GmbH &amp; Co. KG</t>
  </si>
  <si>
    <t>ABR965577456684</t>
  </si>
  <si>
    <t>SGE939339152343</t>
  </si>
  <si>
    <t>EEG953365416422</t>
  </si>
  <si>
    <t>WIN24-3/015,</t>
  </si>
  <si>
    <t>SEE965833108036</t>
  </si>
  <si>
    <t>Mandelsloh 8</t>
  </si>
  <si>
    <t>Flur 2 und Flurstück 233/1</t>
  </si>
  <si>
    <t>EEG995808296376</t>
  </si>
  <si>
    <t>SEE976634905472</t>
  </si>
  <si>
    <t>Mandelsloh 9</t>
  </si>
  <si>
    <t>Flur 4 Flurstück 61, 399/62</t>
  </si>
  <si>
    <t>EEG954310877848</t>
  </si>
  <si>
    <t>SEE906521976438</t>
  </si>
  <si>
    <t>Mandelsloh 10</t>
  </si>
  <si>
    <t>Flur 4 Flurstück 263, 264</t>
  </si>
  <si>
    <t>EEG988775920412</t>
  </si>
  <si>
    <t>SEE964821609647</t>
  </si>
  <si>
    <t>Domsühl</t>
  </si>
  <si>
    <t>Severin</t>
  </si>
  <si>
    <t>Flur 1 Flurstück 287/1</t>
  </si>
  <si>
    <t>WP Severin</t>
  </si>
  <si>
    <t>eno 152 - 5,6 MW</t>
  </si>
  <si>
    <t>SGE915150924369</t>
  </si>
  <si>
    <t>EEG954545736200</t>
  </si>
  <si>
    <t>SEE932500284416</t>
  </si>
  <si>
    <t>Jürgenshagen</t>
  </si>
  <si>
    <t>Wokrent</t>
  </si>
  <si>
    <t>Flur 3 und Flurstück 82</t>
  </si>
  <si>
    <t>WP Jürgenshagen</t>
  </si>
  <si>
    <t>eno160 - 6,0MW</t>
  </si>
  <si>
    <t>ABR951277461608</t>
  </si>
  <si>
    <t>SGE953524550011</t>
  </si>
  <si>
    <t>EEG940840953282</t>
  </si>
  <si>
    <t>SEE913939828150</t>
  </si>
  <si>
    <t>Satow Niederhagen</t>
  </si>
  <si>
    <t>Flur 2 und Flurstück 114</t>
  </si>
  <si>
    <t>eno 160 - 6,0 MW</t>
  </si>
  <si>
    <t>SGE993448048140</t>
  </si>
  <si>
    <t>EEG916523176965</t>
  </si>
  <si>
    <t>SEE980354921476</t>
  </si>
  <si>
    <t>WEA St. Hülfer Bruch 01</t>
  </si>
  <si>
    <t>Wetschen</t>
  </si>
  <si>
    <t>Flur39: 036/2</t>
  </si>
  <si>
    <t>03251046</t>
  </si>
  <si>
    <t>Windpark St. Hülfer Bruch</t>
  </si>
  <si>
    <t>82,5</t>
  </si>
  <si>
    <t>N133-4.8 MW</t>
  </si>
  <si>
    <t>UGE Sankt Hülfer Bruch GmbH &amp; Co. KG Umweltgerechte Energie</t>
  </si>
  <si>
    <t>ABR913946436843</t>
  </si>
  <si>
    <t>SGE999229344074</t>
  </si>
  <si>
    <t>EEG963222107912</t>
  </si>
  <si>
    <t>SEE957213181029</t>
  </si>
  <si>
    <t>Uslar-Bollensen WEA 1</t>
  </si>
  <si>
    <t>Uslar</t>
  </si>
  <si>
    <t>Bollensen</t>
  </si>
  <si>
    <t>5, Flurstück 27/1</t>
  </si>
  <si>
    <t>03155012</t>
  </si>
  <si>
    <t>Uslar-Bollensen</t>
  </si>
  <si>
    <t>Windpark Uslar GmbH &amp; Co. KG</t>
  </si>
  <si>
    <t>ABR955029701493</t>
  </si>
  <si>
    <t>SGE968559141868</t>
  </si>
  <si>
    <t>EEG964630956055</t>
  </si>
  <si>
    <t>SEE930983011710</t>
  </si>
  <si>
    <t>PVAuE-WEA1</t>
  </si>
  <si>
    <t>Otterstadt</t>
  </si>
  <si>
    <t>07338021</t>
  </si>
  <si>
    <t>Rhein-Pfalz-Kreis</t>
  </si>
  <si>
    <t>natürliche Person (ABR930597949508)</t>
  </si>
  <si>
    <t>ABR930597949508</t>
  </si>
  <si>
    <t>Stadtwerke Speyer GmbH (SNB918097788087)</t>
  </si>
  <si>
    <t>SNB918097788087</t>
  </si>
  <si>
    <t>EEG967259770132</t>
  </si>
  <si>
    <t>SEE904530438879</t>
  </si>
  <si>
    <t>WEA1 / So005</t>
  </si>
  <si>
    <t>Soest</t>
  </si>
  <si>
    <t>Müllingsen</t>
  </si>
  <si>
    <t>2: 54,55</t>
  </si>
  <si>
    <t>05974040</t>
  </si>
  <si>
    <t>Windpark Müllingsen GmbH &amp; Co.KG</t>
  </si>
  <si>
    <t>130,64</t>
  </si>
  <si>
    <t>ABR924964771106</t>
  </si>
  <si>
    <t>SGE909375257920</t>
  </si>
  <si>
    <t>EEG998500245901</t>
  </si>
  <si>
    <t>SEE924319858537</t>
  </si>
  <si>
    <t>WEA2 / So006</t>
  </si>
  <si>
    <t>5: 171/40</t>
  </si>
  <si>
    <t>SGE980439488658</t>
  </si>
  <si>
    <t>EEG917156607352</t>
  </si>
  <si>
    <t>SEE974135965407</t>
  </si>
  <si>
    <t>WEA 1 Balve Garbeck</t>
  </si>
  <si>
    <t>Balve</t>
  </si>
  <si>
    <t>Garbeck</t>
  </si>
  <si>
    <t>9: 085</t>
  </si>
  <si>
    <t>05962008</t>
  </si>
  <si>
    <t>E-138 EP3</t>
  </si>
  <si>
    <t>SGE925688989327</t>
  </si>
  <si>
    <t>EEG916139145447</t>
  </si>
  <si>
    <t>SEE993981023802</t>
  </si>
  <si>
    <t>OLD WEA 2 Balve Garbeck</t>
  </si>
  <si>
    <t>SGE926998794694</t>
  </si>
  <si>
    <t>EEG903157904781</t>
  </si>
  <si>
    <t>SEE955387296938</t>
  </si>
  <si>
    <t>OLD WEA 3 Balve Garbeck</t>
  </si>
  <si>
    <t>9: 096</t>
  </si>
  <si>
    <t>SGE947180102813</t>
  </si>
  <si>
    <t>EEG962351600615</t>
  </si>
  <si>
    <t>SEE998223743968</t>
  </si>
  <si>
    <t>Grambow</t>
  </si>
  <si>
    <t>Sonnenberg</t>
  </si>
  <si>
    <t>Flur 3 Flurstück 8/1</t>
  </si>
  <si>
    <t>Windpark Schwennenz</t>
  </si>
  <si>
    <t>V-162 6,2</t>
  </si>
  <si>
    <t>WP Schwennenz GmbH &amp; Co. KG</t>
  </si>
  <si>
    <t>ABR915601496575</t>
  </si>
  <si>
    <t>SGE974532222882</t>
  </si>
  <si>
    <t>EEG946068047857</t>
  </si>
  <si>
    <t>SEE940794793071</t>
  </si>
  <si>
    <t>WEA Fehrenbötel 01</t>
  </si>
  <si>
    <t>Rickling</t>
  </si>
  <si>
    <t>Fehrenbötel</t>
  </si>
  <si>
    <t>Flur7: 028</t>
  </si>
  <si>
    <t>01060068</t>
  </si>
  <si>
    <t>Windpark Fehrenbötel I</t>
  </si>
  <si>
    <t>UGE Fehrenbötel GmbH &amp; Co. KG Umweltgerechte Energie</t>
  </si>
  <si>
    <t>ABR944944663375</t>
  </si>
  <si>
    <t>SGE904798642780</t>
  </si>
  <si>
    <t>EEG988955659644</t>
  </si>
  <si>
    <t>WIN23-4/013,</t>
  </si>
  <si>
    <t>SEE959877558070</t>
  </si>
  <si>
    <t>WEA Fehrenbötel 02</t>
  </si>
  <si>
    <t>Flur8: 065/2</t>
  </si>
  <si>
    <t>SGE975135980711</t>
  </si>
  <si>
    <t>EEG984618367338</t>
  </si>
  <si>
    <t>SEE957832689104</t>
  </si>
  <si>
    <t>Barwedel</t>
  </si>
  <si>
    <t>Flur 7, Flurstück 21</t>
  </si>
  <si>
    <t>03151002</t>
  </si>
  <si>
    <t>Windpark Jembke GmbH &amp; Co. KG</t>
  </si>
  <si>
    <t>ENOVA Windpark Jembke Betriebs GmbH &amp; Co. KG</t>
  </si>
  <si>
    <t>ABR929091572886</t>
  </si>
  <si>
    <t>SGE924310991639</t>
  </si>
  <si>
    <t>EEG911146327770</t>
  </si>
  <si>
    <t>SEE933921576869</t>
  </si>
  <si>
    <t>WEA 06</t>
  </si>
  <si>
    <t>Schlenzer</t>
  </si>
  <si>
    <t>Flur 3: 20, 21</t>
  </si>
  <si>
    <t>Schlenzer BA 2</t>
  </si>
  <si>
    <t>V-162-5,6MW STE</t>
  </si>
  <si>
    <t>Windpark Schlenzer Fläming GmbH &amp; Co. KG</t>
  </si>
  <si>
    <t>ABR966760229986</t>
  </si>
  <si>
    <t>SGE913122642570</t>
  </si>
  <si>
    <t>EEG941471772846</t>
  </si>
  <si>
    <t>SEE943590206349</t>
  </si>
  <si>
    <t>WEA Reher 01</t>
  </si>
  <si>
    <t>Reher</t>
  </si>
  <si>
    <t>Flur10: 006</t>
  </si>
  <si>
    <t>01061091</t>
  </si>
  <si>
    <t>Steinburg</t>
  </si>
  <si>
    <t>Windpark Reher I</t>
  </si>
  <si>
    <t>UGE Reher Eins GmbH &amp; Co. KG Umweltgerechte Energie</t>
  </si>
  <si>
    <t>ABR928837495250</t>
  </si>
  <si>
    <t>SGE906214280835</t>
  </si>
  <si>
    <t>EEG910176581688</t>
  </si>
  <si>
    <t>SEE923937055540</t>
  </si>
  <si>
    <t>WEA Reher 02</t>
  </si>
  <si>
    <t>Flur9: 008</t>
  </si>
  <si>
    <t>Windpark Reher III</t>
  </si>
  <si>
    <t>SGE984784351988</t>
  </si>
  <si>
    <t>EEG950481062007</t>
  </si>
  <si>
    <t>SEE948601818696</t>
  </si>
  <si>
    <t>WEA 07</t>
  </si>
  <si>
    <t>Flur 3: 19</t>
  </si>
  <si>
    <t>EEG920276482358</t>
  </si>
  <si>
    <t>SEE985985813145</t>
  </si>
  <si>
    <t>Haltern_Uphusen_WEAC1</t>
  </si>
  <si>
    <t>Haltern am See</t>
  </si>
  <si>
    <t>Haltern- Kirchspiel</t>
  </si>
  <si>
    <t>Flur 29, Flurstück 3</t>
  </si>
  <si>
    <t>05562016</t>
  </si>
  <si>
    <t>Recklinghausen</t>
  </si>
  <si>
    <t>Windpark_Haltern_Uphusen_WEAC1</t>
  </si>
  <si>
    <t>N163/5X TCS 164</t>
  </si>
  <si>
    <t>SGE965645990836</t>
  </si>
  <si>
    <t>Stadtwerke Haltern am See GmbH (SNB921816651920)</t>
  </si>
  <si>
    <t>SNB921816651920</t>
  </si>
  <si>
    <t>EEG956891882303</t>
  </si>
  <si>
    <t>WIN23-3/068,</t>
  </si>
  <si>
    <t>SEE985492308035</t>
  </si>
  <si>
    <t>WP Schacht Konrad II Repowering S15</t>
  </si>
  <si>
    <t>Salzgitter</t>
  </si>
  <si>
    <t>Üfingen</t>
  </si>
  <si>
    <t>Flur 4: 105/2</t>
  </si>
  <si>
    <t>03102000</t>
  </si>
  <si>
    <t>WP Schacht Konrad II Repowering</t>
  </si>
  <si>
    <t>V162 ENVentus</t>
  </si>
  <si>
    <t>Windpark Schacht Konrad II Repowering GmbH &amp; Co. KG</t>
  </si>
  <si>
    <t>ABR910577255904</t>
  </si>
  <si>
    <t>SGE937538371718</t>
  </si>
  <si>
    <t>EEG917241060215</t>
  </si>
  <si>
    <t>SEE910579708019</t>
  </si>
  <si>
    <t>Haltern_Uphusen_WEAC2</t>
  </si>
  <si>
    <t>Windpark_Haltern_Uphusen_WEAC2</t>
  </si>
  <si>
    <t>SGE987091448570</t>
  </si>
  <si>
    <t>EEG913129142288</t>
  </si>
  <si>
    <t>WIN23-3/069,</t>
  </si>
  <si>
    <t>SEE996179101368</t>
  </si>
  <si>
    <t>WP Schacht Konrad II Repowering S17</t>
  </si>
  <si>
    <t>Sauingen</t>
  </si>
  <si>
    <t>Flur 3:88/1</t>
  </si>
  <si>
    <t>SGE906728297497</t>
  </si>
  <si>
    <t>EEG957596564686</t>
  </si>
  <si>
    <t>SEE967568889839</t>
  </si>
  <si>
    <t>FOE01-WEA1</t>
  </si>
  <si>
    <t>Föhrden-Barl</t>
  </si>
  <si>
    <t>Flur 9, Flurstück: 20/1</t>
  </si>
  <si>
    <t>01060021</t>
  </si>
  <si>
    <t>WP Föhrden-Barl</t>
  </si>
  <si>
    <t>Vestas V150-5.6 MW</t>
  </si>
  <si>
    <t>SGE991120854805</t>
  </si>
  <si>
    <t>EEG992714860479</t>
  </si>
  <si>
    <t>SEE976389053817</t>
  </si>
  <si>
    <t>FOE01-WEA2</t>
  </si>
  <si>
    <t>Hingstheide</t>
  </si>
  <si>
    <t>01061038</t>
  </si>
  <si>
    <t>SGE992336969840</t>
  </si>
  <si>
    <t>EEG903606356079</t>
  </si>
  <si>
    <t>SEE911135927042</t>
  </si>
  <si>
    <t>WP Schacht Konrad II Repowering S19</t>
  </si>
  <si>
    <t>Fluer 3: 83/4</t>
  </si>
  <si>
    <t>SGE947228858443</t>
  </si>
  <si>
    <t>EEG968512937750</t>
  </si>
  <si>
    <t>SEE972678640850</t>
  </si>
  <si>
    <t>WP Schacht Konrad II Repowering S20</t>
  </si>
  <si>
    <t>Flur 4: 145/1</t>
  </si>
  <si>
    <t>SGE931935255251</t>
  </si>
  <si>
    <t>EEG914002943404</t>
  </si>
  <si>
    <t>SEE980214283232</t>
  </si>
  <si>
    <t>E-160</t>
  </si>
  <si>
    <t>Flur2 Flurstück 496</t>
  </si>
  <si>
    <t>E160</t>
  </si>
  <si>
    <t>Windkraft MAAS GmbH &amp; Co. KG</t>
  </si>
  <si>
    <t>ABR982896757841</t>
  </si>
  <si>
    <t>SGE977414314347</t>
  </si>
  <si>
    <t>EEG934147657035</t>
  </si>
  <si>
    <t>WIN23-2/102,</t>
  </si>
  <si>
    <t>SEE961087977077</t>
  </si>
  <si>
    <t>Flur 4 Flurstück 18/4</t>
  </si>
  <si>
    <t>V-136 4,2</t>
  </si>
  <si>
    <t>EEG961606832559</t>
  </si>
  <si>
    <t>SEE922640245507</t>
  </si>
  <si>
    <t>WP Bebensee WEA 1</t>
  </si>
  <si>
    <t>Flur3:039/1</t>
  </si>
  <si>
    <t>SGE947547072469</t>
  </si>
  <si>
    <t>EEG923300583137</t>
  </si>
  <si>
    <t>SEE955362731003</t>
  </si>
  <si>
    <t>Flur 3 Flurstück 4</t>
  </si>
  <si>
    <t>V-117 3,45</t>
  </si>
  <si>
    <t>EEG938681245376</t>
  </si>
  <si>
    <t>SEE964391984137</t>
  </si>
  <si>
    <t>WP Bebensee WEA 2</t>
  </si>
  <si>
    <t>Flur3:086</t>
  </si>
  <si>
    <t>SGE950384807194</t>
  </si>
  <si>
    <t>EEG959106909628</t>
  </si>
  <si>
    <t>SEE935983311587</t>
  </si>
  <si>
    <t>WP Mehlenkamp WEA 01</t>
  </si>
  <si>
    <t>Uelzen</t>
  </si>
  <si>
    <t>Hansen</t>
  </si>
  <si>
    <t>Flur 4: 116/24</t>
  </si>
  <si>
    <t>03360025</t>
  </si>
  <si>
    <t>Windpark Mehlenkamp</t>
  </si>
  <si>
    <t>N-131, NH 99, 3,6 MW</t>
  </si>
  <si>
    <t>EE Süstedt ApS &amp; Co. KG</t>
  </si>
  <si>
    <t>ABR918768359066</t>
  </si>
  <si>
    <t>SGE922163331121</t>
  </si>
  <si>
    <t>EEG906565800317</t>
  </si>
  <si>
    <t>SEE967241400702</t>
  </si>
  <si>
    <t>Bosau</t>
  </si>
  <si>
    <t>Liensfeld</t>
  </si>
  <si>
    <t>Flur 3:026</t>
  </si>
  <si>
    <t>01055007</t>
  </si>
  <si>
    <t>WP Bosau</t>
  </si>
  <si>
    <t>V150 6.0</t>
  </si>
  <si>
    <t>Strom 2020 GmbH &amp; Co. KG</t>
  </si>
  <si>
    <t>ABR966369503555</t>
  </si>
  <si>
    <t>SGE908528154727</t>
  </si>
  <si>
    <t>Schleswig-Holstein Netz GmbH (SNB990857029876)</t>
  </si>
  <si>
    <t>SNB990857029876</t>
  </si>
  <si>
    <t>EEG928295180187</t>
  </si>
  <si>
    <t>SEE902774997930</t>
  </si>
  <si>
    <t>WP Blumenthal WKA 1-1</t>
  </si>
  <si>
    <t>Wriezen</t>
  </si>
  <si>
    <t>Frankenfelde</t>
  </si>
  <si>
    <t>Flur 3: 52</t>
  </si>
  <si>
    <t>Windpark Blumenthal</t>
  </si>
  <si>
    <t>N-149/5.7</t>
  </si>
  <si>
    <t>ABR979357549114</t>
  </si>
  <si>
    <t>SGE976461914807</t>
  </si>
  <si>
    <t>EEG982417272891</t>
  </si>
  <si>
    <t>SEE969084681270</t>
  </si>
  <si>
    <t>Kiekbusch</t>
  </si>
  <si>
    <t>Flur 2:002/1</t>
  </si>
  <si>
    <t>SGE993770088524</t>
  </si>
  <si>
    <t>EEG918613905851</t>
  </si>
  <si>
    <t>SEE946736601091</t>
  </si>
  <si>
    <t>Flur002:10/1</t>
  </si>
  <si>
    <t>SGE918422697152</t>
  </si>
  <si>
    <t>EEG998433579708</t>
  </si>
  <si>
    <t>SEE953806400430</t>
  </si>
  <si>
    <t>Flur 002:10/1</t>
  </si>
  <si>
    <t>SGE938936548184</t>
  </si>
  <si>
    <t>EEG928882653933</t>
  </si>
  <si>
    <t>SEE969138395481</t>
  </si>
  <si>
    <t>Flur 2:010/1</t>
  </si>
  <si>
    <t>SGE961802039936</t>
  </si>
  <si>
    <t>EEG981691829913</t>
  </si>
  <si>
    <t>SEE994183104511</t>
  </si>
  <si>
    <t>WP Mehlenkamp WEA 02</t>
  </si>
  <si>
    <t>Flur4: 14/3</t>
  </si>
  <si>
    <t>EEG925978129419</t>
  </si>
  <si>
    <t>SEE953122305259</t>
  </si>
  <si>
    <t>Flur2:010/1</t>
  </si>
  <si>
    <t>SGE995326297145</t>
  </si>
  <si>
    <t>EEG921111290824</t>
  </si>
  <si>
    <t>SEE931909290516</t>
  </si>
  <si>
    <t>SGE965406204882</t>
  </si>
  <si>
    <t>EEG952056889217</t>
  </si>
  <si>
    <t>SEE911424010714</t>
  </si>
  <si>
    <t>ABO Wind WP Bad Arolsen Landau WEA 1</t>
  </si>
  <si>
    <t>Bad Arolsen</t>
  </si>
  <si>
    <t>Landau</t>
  </si>
  <si>
    <t>Flur30: 004</t>
  </si>
  <si>
    <t>06635002</t>
  </si>
  <si>
    <t>ABO Wind WP Bad Arolsen Landau</t>
  </si>
  <si>
    <t>V162-6.0 MW</t>
  </si>
  <si>
    <t>ABO Wind WP Bad Arolsen Landau GmbH &amp; Co. KG</t>
  </si>
  <si>
    <t>ABR936793791637</t>
  </si>
  <si>
    <t>SGE956273916763</t>
  </si>
  <si>
    <t>EEG927955575165</t>
  </si>
  <si>
    <t>SEE938326386419</t>
  </si>
  <si>
    <t>ABO Wind WP Bad Arolsen Landau WEA 2</t>
  </si>
  <si>
    <t>Flur29: 018</t>
  </si>
  <si>
    <t>EEG907637390088</t>
  </si>
  <si>
    <t>SEE992581407678</t>
  </si>
  <si>
    <t>WP Blumenthal WKA 1-2</t>
  </si>
  <si>
    <t>Flur 3: 60</t>
  </si>
  <si>
    <t>N-163/5.7</t>
  </si>
  <si>
    <t>SGE933263115269</t>
  </si>
  <si>
    <t>EEG951951398596</t>
  </si>
  <si>
    <t>SEE918267174900</t>
  </si>
  <si>
    <t>WP Blumenthal WKA 1-3</t>
  </si>
  <si>
    <t>SGE949457689300</t>
  </si>
  <si>
    <t>EEG950612272046</t>
  </si>
  <si>
    <t>SEE951372669763</t>
  </si>
  <si>
    <t>WEA06</t>
  </si>
  <si>
    <t>Warstein</t>
  </si>
  <si>
    <t>Allagen</t>
  </si>
  <si>
    <t>Flur5: 042, 268</t>
  </si>
  <si>
    <t>05974044</t>
  </si>
  <si>
    <t>WP Rennweg</t>
  </si>
  <si>
    <t>Enercon E-175 EP5</t>
  </si>
  <si>
    <t>Windpark Rennweg Plus GmbH &amp; Co. KG</t>
  </si>
  <si>
    <t>ABR939309593466</t>
  </si>
  <si>
    <t>SGE970423293276</t>
  </si>
  <si>
    <t>EEG988620893854</t>
  </si>
  <si>
    <t>WIN23-3/084,</t>
  </si>
  <si>
    <t>SEE932716786674</t>
  </si>
  <si>
    <t>WEA 1 (Erw.)</t>
  </si>
  <si>
    <t>Neuenbrook</t>
  </si>
  <si>
    <t>Flur: 9, Flurstück: 29/1 und 30/1</t>
  </si>
  <si>
    <t>01061073</t>
  </si>
  <si>
    <t>Bürgerwindpark Neuenbrook Erweiterung</t>
  </si>
  <si>
    <t>Nordex N133/4.8</t>
  </si>
  <si>
    <t>Bürgerwindpark Neuenbrook GmbH &amp; Co. KG</t>
  </si>
  <si>
    <t>ABR901629362855</t>
  </si>
  <si>
    <t>SGE908355445227</t>
  </si>
  <si>
    <t>EEG905573134513</t>
  </si>
  <si>
    <t>SEE914370061502</t>
  </si>
  <si>
    <t>LG-95</t>
  </si>
  <si>
    <t>Flur18: 159</t>
  </si>
  <si>
    <t>SGE934598576688</t>
  </si>
  <si>
    <t>EEG968974958119</t>
  </si>
  <si>
    <t>SEE927896449402</t>
  </si>
  <si>
    <t>LG-96</t>
  </si>
  <si>
    <t>Flur18: 057</t>
  </si>
  <si>
    <t>SGE951752240247</t>
  </si>
  <si>
    <t>EEG960437780824</t>
  </si>
  <si>
    <t>SEE991558104633</t>
  </si>
  <si>
    <t>LG-99</t>
  </si>
  <si>
    <t>Flur20: 044/1</t>
  </si>
  <si>
    <t>SGE909977164091</t>
  </si>
  <si>
    <t>EEG926483434036</t>
  </si>
  <si>
    <t>SEE910684072432</t>
  </si>
  <si>
    <t>WEA02</t>
  </si>
  <si>
    <t>Flur11: 239</t>
  </si>
  <si>
    <t>SGE973851257377</t>
  </si>
  <si>
    <t>EEG981305115401</t>
  </si>
  <si>
    <t>WIN23-3/082,</t>
  </si>
  <si>
    <t>SEE922976351545</t>
  </si>
  <si>
    <t>LG-100</t>
  </si>
  <si>
    <t>Flur20: 154/76</t>
  </si>
  <si>
    <t>SGE962898163543</t>
  </si>
  <si>
    <t>EEG952118868785</t>
  </si>
  <si>
    <t>SEE986426604438</t>
  </si>
  <si>
    <t>WEA04</t>
  </si>
  <si>
    <t>Flur5: 231, 239, 240</t>
  </si>
  <si>
    <t>Windpark Rennweg Betriebs GmbH &amp; Co. KG</t>
  </si>
  <si>
    <t>ABR959388460466</t>
  </si>
  <si>
    <t>SGE954781872557</t>
  </si>
  <si>
    <t>EEG903892809488</t>
  </si>
  <si>
    <t>WIN23-3/092,</t>
  </si>
  <si>
    <t>SEE979884048487</t>
  </si>
  <si>
    <t>LG-101</t>
  </si>
  <si>
    <t>Flur18: 153</t>
  </si>
  <si>
    <t>SGE967154461845</t>
  </si>
  <si>
    <t>EEG969693170752</t>
  </si>
  <si>
    <t>SEE979878063212</t>
  </si>
  <si>
    <t>LG-102</t>
  </si>
  <si>
    <t>Sabbenhausen</t>
  </si>
  <si>
    <t>Flur9: 018</t>
  </si>
  <si>
    <t>SGE999213672428</t>
  </si>
  <si>
    <t>EEG917664349812</t>
  </si>
  <si>
    <t>SEE924600819216</t>
  </si>
  <si>
    <t>LG-103</t>
  </si>
  <si>
    <t>Flur18: 126/76</t>
  </si>
  <si>
    <t>SGE917332683972</t>
  </si>
  <si>
    <t>EEG958225289611</t>
  </si>
  <si>
    <t>SEE965846420316</t>
  </si>
  <si>
    <t>WEA14</t>
  </si>
  <si>
    <t>Sichtigvor</t>
  </si>
  <si>
    <t>Flur11: 205</t>
  </si>
  <si>
    <t>SGE965738168548</t>
  </si>
  <si>
    <t>EEG983000999096</t>
  </si>
  <si>
    <t>WIN23-3/086,</t>
  </si>
  <si>
    <t>SEE979547130719</t>
  </si>
  <si>
    <t>Flur11: 327, 336</t>
  </si>
  <si>
    <t>BürgerWIND Westfalen eG</t>
  </si>
  <si>
    <t>ABR985568303162</t>
  </si>
  <si>
    <t>SGE976744336357</t>
  </si>
  <si>
    <t>EEG979736579794</t>
  </si>
  <si>
    <t>WIN23-3/087,</t>
  </si>
  <si>
    <t>SEE923512639400</t>
  </si>
  <si>
    <t>WEA12</t>
  </si>
  <si>
    <t>Flur11: 353, 354</t>
  </si>
  <si>
    <t>SGE972164297865</t>
  </si>
  <si>
    <t>EEG976841259382</t>
  </si>
  <si>
    <t>WIN23-3/088,</t>
  </si>
  <si>
    <t>SEE900722916781</t>
  </si>
  <si>
    <t>WEA11</t>
  </si>
  <si>
    <t>SGE997724241829</t>
  </si>
  <si>
    <t>EEG994950851013</t>
  </si>
  <si>
    <t>WIN23-3/089,</t>
  </si>
  <si>
    <t>SEE946969563654</t>
  </si>
  <si>
    <t>WEA09</t>
  </si>
  <si>
    <t>Flur5: 048, 254</t>
  </si>
  <si>
    <t>SGE990596507451</t>
  </si>
  <si>
    <t>EEG967285985807</t>
  </si>
  <si>
    <t>WIN23-3/090,</t>
  </si>
  <si>
    <t>SEE935269290728</t>
  </si>
  <si>
    <t>WEA08</t>
  </si>
  <si>
    <t>Flur11: 306, 331</t>
  </si>
  <si>
    <t>SGE996971554935</t>
  </si>
  <si>
    <t>EEG973461903213</t>
  </si>
  <si>
    <t>WIN23-3/091,</t>
  </si>
  <si>
    <t>SEE984399369811</t>
  </si>
  <si>
    <t>WEA03</t>
  </si>
  <si>
    <t>Flur11: 231</t>
  </si>
  <si>
    <t>SGE901915731716</t>
  </si>
  <si>
    <t>EEG934785900159</t>
  </si>
  <si>
    <t>WIN23-3/083,</t>
  </si>
  <si>
    <t>SEE909541664224</t>
  </si>
  <si>
    <t>WEA15</t>
  </si>
  <si>
    <t>Flur11,  279</t>
  </si>
  <si>
    <t>SGE945191040353</t>
  </si>
  <si>
    <t>EEG978436911163</t>
  </si>
  <si>
    <t>WIN23-3/085,</t>
  </si>
  <si>
    <t>SEE906051929973</t>
  </si>
  <si>
    <t>Reinsdorf 3</t>
  </si>
  <si>
    <t>425/3</t>
  </si>
  <si>
    <t>Vestas EnVentus V162-6.2 MW</t>
  </si>
  <si>
    <t>SGE903869330007</t>
  </si>
  <si>
    <t>EEG931266675506</t>
  </si>
  <si>
    <t>WIN23-4/060,</t>
  </si>
  <si>
    <t>SEE935079429554</t>
  </si>
  <si>
    <t>Reinsdorf 4</t>
  </si>
  <si>
    <t>365/6</t>
  </si>
  <si>
    <t>SGE992992087995</t>
  </si>
  <si>
    <t>EEG976309701620</t>
  </si>
  <si>
    <t>WIN23-4/061,</t>
  </si>
  <si>
    <t>SEE958556644752</t>
  </si>
  <si>
    <t>HAR-1</t>
  </si>
  <si>
    <t>Hardheim</t>
  </si>
  <si>
    <t>Bretzingen</t>
  </si>
  <si>
    <t>Flur0:5409</t>
  </si>
  <si>
    <t>08225032</t>
  </si>
  <si>
    <t>WP Hardheim- Höpfingen</t>
  </si>
  <si>
    <t>E-138 EP3/E2-131m HT</t>
  </si>
  <si>
    <t>EE BürgerEnergie Hardheim GmbH &amp; Co. KG</t>
  </si>
  <si>
    <t>ABR994001916906</t>
  </si>
  <si>
    <t>SGE930195704783</t>
  </si>
  <si>
    <t>EEG927410830723</t>
  </si>
  <si>
    <t>SEE936790549538</t>
  </si>
  <si>
    <t>Wilnsdorf WEA 01</t>
  </si>
  <si>
    <t>Wilnsdorf</t>
  </si>
  <si>
    <t>Rudersdorf</t>
  </si>
  <si>
    <t>Flur17: 006</t>
  </si>
  <si>
    <t>05970044</t>
  </si>
  <si>
    <t>Siegen-Wittgenstein</t>
  </si>
  <si>
    <t>MVV Windenergie GmbH</t>
  </si>
  <si>
    <t>ABR982511102919</t>
  </si>
  <si>
    <t>SGE947420749938</t>
  </si>
  <si>
    <t>EEG911321354911</t>
  </si>
  <si>
    <t>WIN24-1/079,</t>
  </si>
  <si>
    <t>SEE962411722073</t>
  </si>
  <si>
    <t>Wilnsdorf WEA 02</t>
  </si>
  <si>
    <t>Gernsdorf</t>
  </si>
  <si>
    <t>Flur10: 001</t>
  </si>
  <si>
    <t>SGE939590375109</t>
  </si>
  <si>
    <t>EEG907973726626</t>
  </si>
  <si>
    <t>SEE951974077065</t>
  </si>
  <si>
    <t>Wilnsdorf WEA 03</t>
  </si>
  <si>
    <t>Flur10: 028</t>
  </si>
  <si>
    <t>SGE908760002336</t>
  </si>
  <si>
    <t>EEG905717900776</t>
  </si>
  <si>
    <t>SEE960898496807</t>
  </si>
  <si>
    <t>Kleinwindkraftanlage HeydeWind 3.5</t>
  </si>
  <si>
    <t>3,5</t>
  </si>
  <si>
    <t>08132</t>
  </si>
  <si>
    <t>Mülsen</t>
  </si>
  <si>
    <t>Heyde Windtechnik GmbH</t>
  </si>
  <si>
    <t>Heywind 3.5</t>
  </si>
  <si>
    <t>natürliche Person (ABR975137539993)</t>
  </si>
  <si>
    <t>ABR975137539993</t>
  </si>
  <si>
    <t>EEG953022306875</t>
  </si>
  <si>
    <t>SEE993728971021</t>
  </si>
  <si>
    <t>Windenergiepark Höhlerberg GmbH WEA 1</t>
  </si>
  <si>
    <t>Fernwald</t>
  </si>
  <si>
    <t>Steinbach</t>
  </si>
  <si>
    <t>Flur 10: 10</t>
  </si>
  <si>
    <t>06531004</t>
  </si>
  <si>
    <t>Gießen</t>
  </si>
  <si>
    <t>Windenergiepark Höhlerberg GmbH</t>
  </si>
  <si>
    <t>ABR962758916111</t>
  </si>
  <si>
    <t>SGE964767384967</t>
  </si>
  <si>
    <t>Mittelhessen Netz GmbH (SNB906862380628)</t>
  </si>
  <si>
    <t>SNB906862380628</t>
  </si>
  <si>
    <t>EEG920934265026</t>
  </si>
  <si>
    <t>SEE968671383825</t>
  </si>
  <si>
    <t>Windenergiepark Höhlerberg GmbH WEA 2</t>
  </si>
  <si>
    <t>Lich</t>
  </si>
  <si>
    <t>Flur 52: 2/4</t>
  </si>
  <si>
    <t>06531011</t>
  </si>
  <si>
    <t>EEG962685704508</t>
  </si>
  <si>
    <t>SEE940071631065</t>
  </si>
  <si>
    <t>Flur 14. Flurstück 55/21,19/1</t>
  </si>
  <si>
    <t>Repowering Sophienhof</t>
  </si>
  <si>
    <t>E 115 EP3 E3 TES</t>
  </si>
  <si>
    <t>Repowering Sophienhof GbR</t>
  </si>
  <si>
    <t>ABR916762866719</t>
  </si>
  <si>
    <t>SGE986610307602</t>
  </si>
  <si>
    <t>EEG913821133270</t>
  </si>
  <si>
    <t>SEE914320238985</t>
  </si>
  <si>
    <t>Flur 14. Flurstücke 47/22,19/1</t>
  </si>
  <si>
    <t>SGE996521959449</t>
  </si>
  <si>
    <t>EEG958362005624</t>
  </si>
  <si>
    <t>SEE958914590332</t>
  </si>
  <si>
    <t>Flur 15. Flurstücke 18/2,1/14</t>
  </si>
  <si>
    <t>SGE914060016904</t>
  </si>
  <si>
    <t>EEG937387352388</t>
  </si>
  <si>
    <t>SEE915462948107</t>
  </si>
  <si>
    <t>Windkraft1</t>
  </si>
  <si>
    <t>Schotten</t>
  </si>
  <si>
    <t>06535016</t>
  </si>
  <si>
    <t>natürliche Person (ABR914954897541)</t>
  </si>
  <si>
    <t>ABR914954897541</t>
  </si>
  <si>
    <t>EEG937414999296</t>
  </si>
  <si>
    <t>SEE982356021390</t>
  </si>
  <si>
    <t>Horst WEA 1</t>
  </si>
  <si>
    <t>Horst</t>
  </si>
  <si>
    <t>4: FS21</t>
  </si>
  <si>
    <t>01061044</t>
  </si>
  <si>
    <t>Horst (Holstein)</t>
  </si>
  <si>
    <t>PROKON Windpark Horst GmbH &amp; Co. KG</t>
  </si>
  <si>
    <t>ABR935724456881</t>
  </si>
  <si>
    <t>SGE943631197483</t>
  </si>
  <si>
    <t>EEG909089807268</t>
  </si>
  <si>
    <t>SEE965437325631</t>
  </si>
  <si>
    <t>Horst WEA 2</t>
  </si>
  <si>
    <t>4: FS  9</t>
  </si>
  <si>
    <t>SGE910178550385</t>
  </si>
  <si>
    <t>EEG949036810330</t>
  </si>
  <si>
    <t>SEE916624059242</t>
  </si>
  <si>
    <t>Horst WEA 3</t>
  </si>
  <si>
    <t>6: FS 51</t>
  </si>
  <si>
    <t>SGE904648716302</t>
  </si>
  <si>
    <t>EEG961980375215</t>
  </si>
  <si>
    <t>SEE925854605839</t>
  </si>
  <si>
    <t>Horst WEA 4</t>
  </si>
  <si>
    <t>6: FS 50,64</t>
  </si>
  <si>
    <t>SGE927077560704</t>
  </si>
  <si>
    <t>EEG900927805736</t>
  </si>
  <si>
    <t>SEE978149979177</t>
  </si>
  <si>
    <t>WEA Domsühl 01</t>
  </si>
  <si>
    <t>Flur1: 308, 309</t>
  </si>
  <si>
    <t>Windpark Domsühl</t>
  </si>
  <si>
    <t>UGE Severin Eins GmbH &amp; Co. KG Umweltgerechte Energie</t>
  </si>
  <si>
    <t>ABR932035797214</t>
  </si>
  <si>
    <t>SGE915512836446</t>
  </si>
  <si>
    <t>EEG989255000181</t>
  </si>
  <si>
    <t>SEE927628371094</t>
  </si>
  <si>
    <t>WEA Domsühl 02</t>
  </si>
  <si>
    <t>Flur1: 406</t>
  </si>
  <si>
    <t>SGE965708838945</t>
  </si>
  <si>
    <t>EEG932890122336</t>
  </si>
  <si>
    <t>SEE988928420172</t>
  </si>
  <si>
    <t>WEA Domsühl 03</t>
  </si>
  <si>
    <t>Flur1: 359</t>
  </si>
  <si>
    <t>SGE914231455013</t>
  </si>
  <si>
    <t>EEG992484903277</t>
  </si>
  <si>
    <t>SEE980991586113</t>
  </si>
  <si>
    <t>WEA Domsühl 04</t>
  </si>
  <si>
    <t>Flur1: 352</t>
  </si>
  <si>
    <t>SGE984656295631</t>
  </si>
  <si>
    <t>EEG903698043550</t>
  </si>
  <si>
    <t>SEE920753895763</t>
  </si>
  <si>
    <t>WEA Domsühl 05</t>
  </si>
  <si>
    <t>Flur1: 368</t>
  </si>
  <si>
    <t>SGE909035079084</t>
  </si>
  <si>
    <t>EEG961876094022</t>
  </si>
  <si>
    <t>SEE989677318499</t>
  </si>
  <si>
    <t>Hallendach</t>
  </si>
  <si>
    <t>Wesselburenerkoog</t>
  </si>
  <si>
    <t>01051129</t>
  </si>
  <si>
    <t>vertikal</t>
  </si>
  <si>
    <t>6,2</t>
  </si>
  <si>
    <t>Bayoung-FH3.6M-NEW</t>
  </si>
  <si>
    <t>natürliche Person (ABR960911827472)</t>
  </si>
  <si>
    <t>ABR960911827472</t>
  </si>
  <si>
    <t>EEG926024628177</t>
  </si>
  <si>
    <t>SEE912270710285</t>
  </si>
  <si>
    <t>Tetenbüll</t>
  </si>
  <si>
    <t>01054135</t>
  </si>
  <si>
    <t>natürliche Person (ABR981688557485)</t>
  </si>
  <si>
    <t>ABR981688557485</t>
  </si>
  <si>
    <t>EEG956938359201</t>
  </si>
  <si>
    <t>SEE914744543252</t>
  </si>
  <si>
    <t>Sky Wind Dachanlage</t>
  </si>
  <si>
    <t>Rosche</t>
  </si>
  <si>
    <t>03360018</t>
  </si>
  <si>
    <t>1,35</t>
  </si>
  <si>
    <t>Sky Wind NG</t>
  </si>
  <si>
    <t>natürliche Person (ABR965746897836)</t>
  </si>
  <si>
    <t>ABR965746897836</t>
  </si>
  <si>
    <t>EEG989448911409</t>
  </si>
  <si>
    <t>SEE973190154269</t>
  </si>
  <si>
    <t>Conciso GmbH - www.conciso.de</t>
  </si>
  <si>
    <t>Dortmund</t>
  </si>
  <si>
    <t>05913000</t>
  </si>
  <si>
    <t>Conciso - Windpark</t>
  </si>
  <si>
    <t>16,3</t>
  </si>
  <si>
    <t>SkyWind NG 1kW</t>
  </si>
  <si>
    <t>Conciso GmbH</t>
  </si>
  <si>
    <t>ABR938805227318</t>
  </si>
  <si>
    <t>Dortmunder Netz GmbH (SNB981060961299)</t>
  </si>
  <si>
    <t>SNB981060961299</t>
  </si>
  <si>
    <t>EEG943255776125</t>
  </si>
  <si>
    <t>SEE902065035716</t>
  </si>
  <si>
    <t>WEA Kalletal Brosen</t>
  </si>
  <si>
    <t>Kalletal</t>
  </si>
  <si>
    <t>Brosen</t>
  </si>
  <si>
    <t>Flur 4 Flurstück 23</t>
  </si>
  <si>
    <t>05766036</t>
  </si>
  <si>
    <t>Windpark Kalletal GmbH &amp; Co. KG</t>
  </si>
  <si>
    <t>ABR981029318157</t>
  </si>
  <si>
    <t>SGE925844342850</t>
  </si>
  <si>
    <t>Stadtwerke Lippe-Weser Service GmbH &amp; Co. KG (SNB916255659316)</t>
  </si>
  <si>
    <t>SNB916255659316</t>
  </si>
  <si>
    <t>EEG995705957813</t>
  </si>
  <si>
    <t>SEE911285214849</t>
  </si>
  <si>
    <t>A52</t>
  </si>
  <si>
    <t>Borkum Riffgrund 3</t>
  </si>
  <si>
    <t>142,4</t>
  </si>
  <si>
    <t>SG 11.0-200 DD</t>
  </si>
  <si>
    <t>Borkum Riffgrund 3 GmbH &amp; Co. oHG</t>
  </si>
  <si>
    <t>ABR935085897668</t>
  </si>
  <si>
    <t>SGE921573639384</t>
  </si>
  <si>
    <t>TenneT TSO GmbH (SNB970033313272)</t>
  </si>
  <si>
    <t>SNB970033313272</t>
  </si>
  <si>
    <t>EEG911412258128</t>
  </si>
  <si>
    <t>SEE911464021602</t>
  </si>
  <si>
    <t>A53</t>
  </si>
  <si>
    <t>EEG934400048433</t>
  </si>
  <si>
    <t>SEE978275027278</t>
  </si>
  <si>
    <t>A55</t>
  </si>
  <si>
    <t>EEG945330526724</t>
  </si>
  <si>
    <t>SEE905849307283</t>
  </si>
  <si>
    <t>B52</t>
  </si>
  <si>
    <t>EEG929230792632</t>
  </si>
  <si>
    <t>SEE952531352465</t>
  </si>
  <si>
    <t>B53</t>
  </si>
  <si>
    <t>EEG935283697763</t>
  </si>
  <si>
    <t>SEE956610212619</t>
  </si>
  <si>
    <t>B56</t>
  </si>
  <si>
    <t>EEG988351511614</t>
  </si>
  <si>
    <t>SEE907108065750</t>
  </si>
  <si>
    <t>B57</t>
  </si>
  <si>
    <t>EEG936611414373</t>
  </si>
  <si>
    <t>SEE971447290685</t>
  </si>
  <si>
    <t>B58</t>
  </si>
  <si>
    <t>EEG945884494357</t>
  </si>
  <si>
    <t>SEE953751392026</t>
  </si>
  <si>
    <t>C52</t>
  </si>
  <si>
    <t>EEG911479006519</t>
  </si>
  <si>
    <t>SEE904124887076</t>
  </si>
  <si>
    <t>C55</t>
  </si>
  <si>
    <t>EEG953562853723</t>
  </si>
  <si>
    <t>SEE930925861397</t>
  </si>
  <si>
    <t>C57</t>
  </si>
  <si>
    <t>SGRE</t>
  </si>
  <si>
    <t>EEG950285040058</t>
  </si>
  <si>
    <t>SEE937637359662</t>
  </si>
  <si>
    <t>D52</t>
  </si>
  <si>
    <t>EEG943990944476</t>
  </si>
  <si>
    <t>SEE946479611050</t>
  </si>
  <si>
    <t>D53</t>
  </si>
  <si>
    <t>EEG904654385608</t>
  </si>
  <si>
    <t>SEE929187182098</t>
  </si>
  <si>
    <t>D55</t>
  </si>
  <si>
    <t>EEG920275658877</t>
  </si>
  <si>
    <t>SEE946094268790</t>
  </si>
  <si>
    <t>D56</t>
  </si>
  <si>
    <t>EEG988151406165</t>
  </si>
  <si>
    <t>SEE939620850996</t>
  </si>
  <si>
    <t>D59</t>
  </si>
  <si>
    <t>EEG910594925651</t>
  </si>
  <si>
    <t>SEE960091807516</t>
  </si>
  <si>
    <t>E52</t>
  </si>
  <si>
    <t>EEG958507812063</t>
  </si>
  <si>
    <t>SEE980578555990</t>
  </si>
  <si>
    <t>E53</t>
  </si>
  <si>
    <t>EEG921087343500</t>
  </si>
  <si>
    <t>SEE934958770077</t>
  </si>
  <si>
    <t>E56</t>
  </si>
  <si>
    <t>EEG970866958053</t>
  </si>
  <si>
    <t>SEE909895232391</t>
  </si>
  <si>
    <t>E57</t>
  </si>
  <si>
    <t>EEG920668589436</t>
  </si>
  <si>
    <t>SEE984913841489</t>
  </si>
  <si>
    <t>E59</t>
  </si>
  <si>
    <t>EEG984448803464</t>
  </si>
  <si>
    <t>SEE986727779170</t>
  </si>
  <si>
    <t>F55</t>
  </si>
  <si>
    <t>EEG968518705452</t>
  </si>
  <si>
    <t>SEE975283682673</t>
  </si>
  <si>
    <t>F57</t>
  </si>
  <si>
    <t>EEG974303575353</t>
  </si>
  <si>
    <t>SEE973220806380</t>
  </si>
  <si>
    <t>F59</t>
  </si>
  <si>
    <t>EEG901958981444</t>
  </si>
  <si>
    <t>SEE916853974583</t>
  </si>
  <si>
    <t>G52</t>
  </si>
  <si>
    <t>EEG974864777944</t>
  </si>
  <si>
    <t>SEE954549397025</t>
  </si>
  <si>
    <t>O52</t>
  </si>
  <si>
    <t>EEG968917175375</t>
  </si>
  <si>
    <t>SEE991057929393</t>
  </si>
  <si>
    <t>R56</t>
  </si>
  <si>
    <t>EEG924033805954</t>
  </si>
  <si>
    <t>SEE951203718349</t>
  </si>
  <si>
    <t>R55</t>
  </si>
  <si>
    <t>EEG974781746405</t>
  </si>
  <si>
    <t>SEE979936416097</t>
  </si>
  <si>
    <t>R57</t>
  </si>
  <si>
    <t>EEG900130211997</t>
  </si>
  <si>
    <t>SEE926522113632</t>
  </si>
  <si>
    <t>R58</t>
  </si>
  <si>
    <t>EEG935490981037</t>
  </si>
  <si>
    <t>SEE997965906822</t>
  </si>
  <si>
    <t>R59</t>
  </si>
  <si>
    <t>EEG928302806062</t>
  </si>
  <si>
    <t>SEE965310843061</t>
  </si>
  <si>
    <t>O55</t>
  </si>
  <si>
    <t>EEG928557663151</t>
  </si>
  <si>
    <t>SEE938341733861</t>
  </si>
  <si>
    <t>Reinstedt WEA 02</t>
  </si>
  <si>
    <t>06463</t>
  </si>
  <si>
    <t>Reinstedt</t>
  </si>
  <si>
    <t>Flur8: 021</t>
  </si>
  <si>
    <t>Falkenstein/Harz</t>
  </si>
  <si>
    <t>Harz</t>
  </si>
  <si>
    <t>Windpark Reinstedt Repowering GmbH &amp; Co. KG</t>
  </si>
  <si>
    <t>ABR922206031001</t>
  </si>
  <si>
    <t>SGE912454537295</t>
  </si>
  <si>
    <t>EEG906442322826</t>
  </si>
  <si>
    <t>SEE980785741308</t>
  </si>
  <si>
    <t>O56</t>
  </si>
  <si>
    <t>EEG972666474153</t>
  </si>
  <si>
    <t>SEE929542066056</t>
  </si>
  <si>
    <t>O58</t>
  </si>
  <si>
    <t>EEG934649669178</t>
  </si>
  <si>
    <t>SEE908913976026</t>
  </si>
  <si>
    <t>P52</t>
  </si>
  <si>
    <t>EEG973107516487</t>
  </si>
  <si>
    <t>SEE916110691727</t>
  </si>
  <si>
    <t>P53</t>
  </si>
  <si>
    <t>EEG942197101224</t>
  </si>
  <si>
    <t>SEE907301797489</t>
  </si>
  <si>
    <t>P55</t>
  </si>
  <si>
    <t>EEG978226628493</t>
  </si>
  <si>
    <t>SEE996006959513</t>
  </si>
  <si>
    <t>Reinstedt WEA 03</t>
  </si>
  <si>
    <t>EEG965808375296</t>
  </si>
  <si>
    <t>SEE910953236855</t>
  </si>
  <si>
    <t>P56</t>
  </si>
  <si>
    <t>EEG914264794127</t>
  </si>
  <si>
    <t>SEE973624065284</t>
  </si>
  <si>
    <t>P57</t>
  </si>
  <si>
    <t>EEG910840318701</t>
  </si>
  <si>
    <t>SEE910631399049</t>
  </si>
  <si>
    <t>P59</t>
  </si>
  <si>
    <t>EEG938739518247</t>
  </si>
  <si>
    <t>SEE961520197727</t>
  </si>
  <si>
    <t>Reinstedt WEA 04</t>
  </si>
  <si>
    <t>Flur8: 024</t>
  </si>
  <si>
    <t>EEG939677410372</t>
  </si>
  <si>
    <t>SEE975248600179</t>
  </si>
  <si>
    <t>Q51</t>
  </si>
  <si>
    <t>EEG997250002000</t>
  </si>
  <si>
    <t>SEE980106178202</t>
  </si>
  <si>
    <t>Reinstedt WEA 06</t>
  </si>
  <si>
    <t>Flur8: 035</t>
  </si>
  <si>
    <t>V 150-5.6-6.0</t>
  </si>
  <si>
    <t>EEG960075381889</t>
  </si>
  <si>
    <t>SEE917499746732</t>
  </si>
  <si>
    <t>Q53</t>
  </si>
  <si>
    <t>EEG923481085727</t>
  </si>
  <si>
    <t>SEE942889430557</t>
  </si>
  <si>
    <t>Reinstedt WEA 07</t>
  </si>
  <si>
    <t>V150-5.6-6.0</t>
  </si>
  <si>
    <t>EEG904313846778</t>
  </si>
  <si>
    <t>SEE928473775273</t>
  </si>
  <si>
    <t>Q59</t>
  </si>
  <si>
    <t>EEG916973297449</t>
  </si>
  <si>
    <t>SEE901437075220</t>
  </si>
  <si>
    <t>Reinstedt WEA 10</t>
  </si>
  <si>
    <t>Flur5: 014</t>
  </si>
  <si>
    <t>EEG907359535910</t>
  </si>
  <si>
    <t>SEE969867763728</t>
  </si>
  <si>
    <t>R51</t>
  </si>
  <si>
    <t>EEG914607439524</t>
  </si>
  <si>
    <t>SEE911375298940</t>
  </si>
  <si>
    <t>R52</t>
  </si>
  <si>
    <t>EEG910938876700</t>
  </si>
  <si>
    <t>SEE972963338929</t>
  </si>
  <si>
    <t>Reinstedt WEA 11</t>
  </si>
  <si>
    <t>EEG950516796327</t>
  </si>
  <si>
    <t>SEE945781458346</t>
  </si>
  <si>
    <t>R53</t>
  </si>
  <si>
    <t>EEG973328684064</t>
  </si>
  <si>
    <t>SEE974313203253</t>
  </si>
  <si>
    <t>WEA LOEB 1</t>
  </si>
  <si>
    <t>06780</t>
  </si>
  <si>
    <t>Zörbig</t>
  </si>
  <si>
    <t>Löberitz</t>
  </si>
  <si>
    <t>6 Flurstück 10/28</t>
  </si>
  <si>
    <t>SGE935298309927</t>
  </si>
  <si>
    <t>EEG924613979327</t>
  </si>
  <si>
    <t>SEE986910707683</t>
  </si>
  <si>
    <t>WEA LOEB 2</t>
  </si>
  <si>
    <t>6 Flurstück 10/40</t>
  </si>
  <si>
    <t>EEG959747906390</t>
  </si>
  <si>
    <t>SEE958959479630</t>
  </si>
  <si>
    <t>G54</t>
  </si>
  <si>
    <t>EEG949852983256</t>
  </si>
  <si>
    <t>SEE991806941607</t>
  </si>
  <si>
    <t>G55</t>
  </si>
  <si>
    <t>EEG940927848753</t>
  </si>
  <si>
    <t>SEE958595221372</t>
  </si>
  <si>
    <t>G56</t>
  </si>
  <si>
    <t>EEG905200207733</t>
  </si>
  <si>
    <t>SEE928492669881</t>
  </si>
  <si>
    <t>H54</t>
  </si>
  <si>
    <t>EEG959056780186</t>
  </si>
  <si>
    <t>SEE936669765588</t>
  </si>
  <si>
    <t>H57</t>
  </si>
  <si>
    <t>EEG961458781210</t>
  </si>
  <si>
    <t>SEE968822478189</t>
  </si>
  <si>
    <t>H59</t>
  </si>
  <si>
    <t>EEG965460175463</t>
  </si>
  <si>
    <t>SEE945808835648</t>
  </si>
  <si>
    <t>I51</t>
  </si>
  <si>
    <t>EEG957445041498</t>
  </si>
  <si>
    <t>SEE921396903839</t>
  </si>
  <si>
    <t>I53</t>
  </si>
  <si>
    <t>EEG960253265178</t>
  </si>
  <si>
    <t>SEE946201988634</t>
  </si>
  <si>
    <t>I55</t>
  </si>
  <si>
    <t>EEG980630177580</t>
  </si>
  <si>
    <t>SEE974184449873</t>
  </si>
  <si>
    <t>I56</t>
  </si>
  <si>
    <t>EEG946768749341</t>
  </si>
  <si>
    <t>SEE971117166760</t>
  </si>
  <si>
    <t>I58</t>
  </si>
  <si>
    <t>EEG934107573801</t>
  </si>
  <si>
    <t>SEE989728865606</t>
  </si>
  <si>
    <t>I59</t>
  </si>
  <si>
    <t>EEG963385114208</t>
  </si>
  <si>
    <t>SEE984446460737</t>
  </si>
  <si>
    <t>J51</t>
  </si>
  <si>
    <t>EEG930617846756</t>
  </si>
  <si>
    <t>SEE903212979990</t>
  </si>
  <si>
    <t>J54</t>
  </si>
  <si>
    <t>EEG908250834324</t>
  </si>
  <si>
    <t>SEE987418681659</t>
  </si>
  <si>
    <t>J56</t>
  </si>
  <si>
    <t>EEG952965012218</t>
  </si>
  <si>
    <t>SEE926604108662</t>
  </si>
  <si>
    <t>J59</t>
  </si>
  <si>
    <t>EEG990056667022</t>
  </si>
  <si>
    <t>SEE947868991043</t>
  </si>
  <si>
    <t>K51</t>
  </si>
  <si>
    <t>EEG960069006057</t>
  </si>
  <si>
    <t>SEE918589046091</t>
  </si>
  <si>
    <t>K52</t>
  </si>
  <si>
    <t>EEG946613570229</t>
  </si>
  <si>
    <t>SEE926623203843</t>
  </si>
  <si>
    <t>K53</t>
  </si>
  <si>
    <t>EEG932202953214</t>
  </si>
  <si>
    <t>SEE947298009660</t>
  </si>
  <si>
    <t>K55</t>
  </si>
  <si>
    <t>EEG950797793176</t>
  </si>
  <si>
    <t>SEE934135287411</t>
  </si>
  <si>
    <t>K57</t>
  </si>
  <si>
    <t>EEG927265950362</t>
  </si>
  <si>
    <t>SEE931502812191</t>
  </si>
  <si>
    <t>K59</t>
  </si>
  <si>
    <t>EEG936129911395</t>
  </si>
  <si>
    <t>SEE919920648264</t>
  </si>
  <si>
    <t>L51</t>
  </si>
  <si>
    <t>EEG935664046982</t>
  </si>
  <si>
    <t>SEE969063843323</t>
  </si>
  <si>
    <t>WEA Neukünkendorf 02</t>
  </si>
  <si>
    <t>Angermünde</t>
  </si>
  <si>
    <t>Crussow</t>
  </si>
  <si>
    <t>Flur3: 208</t>
  </si>
  <si>
    <t>Windpark Neukünkendorf</t>
  </si>
  <si>
    <t>N149-5.X MW</t>
  </si>
  <si>
    <t>Windkraft Neukünkendorf 2 GmbH &amp; Co. KG</t>
  </si>
  <si>
    <t>ABR966087641737</t>
  </si>
  <si>
    <t>SGE902550311158</t>
  </si>
  <si>
    <t>EEG996875317780</t>
  </si>
  <si>
    <t>SEE990097077873</t>
  </si>
  <si>
    <t>L52</t>
  </si>
  <si>
    <t>EEG998495503888</t>
  </si>
  <si>
    <t>SEE995790718726</t>
  </si>
  <si>
    <t>L54</t>
  </si>
  <si>
    <t>EEG908606662212</t>
  </si>
  <si>
    <t>SEE943086118286</t>
  </si>
  <si>
    <t>L56</t>
  </si>
  <si>
    <t>EEG965713121018</t>
  </si>
  <si>
    <t>SEE971515638500</t>
  </si>
  <si>
    <t>Hüngheim</t>
  </si>
  <si>
    <t>Windpark Hüngheim</t>
  </si>
  <si>
    <t>EEG909609515413</t>
  </si>
  <si>
    <t>SEE906281816043</t>
  </si>
  <si>
    <t>Merchingen</t>
  </si>
  <si>
    <t>2277/1</t>
  </si>
  <si>
    <t>EEG928600448575</t>
  </si>
  <si>
    <t>SEE946752102022</t>
  </si>
  <si>
    <t>L58</t>
  </si>
  <si>
    <t>EEG959316458763</t>
  </si>
  <si>
    <t>SEE908633573628</t>
  </si>
  <si>
    <t>EEG934917545500</t>
  </si>
  <si>
    <t>SEE966550121599</t>
  </si>
  <si>
    <t>EEG946523046036</t>
  </si>
  <si>
    <t>SEE933776083611</t>
  </si>
  <si>
    <t>M51</t>
  </si>
  <si>
    <t>EEG984685313016</t>
  </si>
  <si>
    <t>SEE903433475202</t>
  </si>
  <si>
    <t>M55</t>
  </si>
  <si>
    <t>EEG901779766329</t>
  </si>
  <si>
    <t>SEE964450682356</t>
  </si>
  <si>
    <t>M56</t>
  </si>
  <si>
    <t>EEG965740772467</t>
  </si>
  <si>
    <t>SEE984150549834</t>
  </si>
  <si>
    <t>M59</t>
  </si>
  <si>
    <t>EEG950092964233</t>
  </si>
  <si>
    <t>SEE912441346732</t>
  </si>
  <si>
    <t>N51</t>
  </si>
  <si>
    <t>EEG926232271608</t>
  </si>
  <si>
    <t>SEE933570278664</t>
  </si>
  <si>
    <t>N53</t>
  </si>
  <si>
    <t>EEG911682242179</t>
  </si>
  <si>
    <t>SEE954527536378</t>
  </si>
  <si>
    <t>N54</t>
  </si>
  <si>
    <t>EEG994435561116</t>
  </si>
  <si>
    <t>SEE936479813509</t>
  </si>
  <si>
    <t>N58</t>
  </si>
  <si>
    <t>EEG976426905659</t>
  </si>
  <si>
    <t>SEE996160725511</t>
  </si>
  <si>
    <t>N59</t>
  </si>
  <si>
    <t>EEG902222236659</t>
  </si>
  <si>
    <t>SEE924787035768</t>
  </si>
  <si>
    <t>O51</t>
  </si>
  <si>
    <t>EEG917525463688</t>
  </si>
  <si>
    <t>SEE924593794552</t>
  </si>
  <si>
    <t>Windpark Hohnert</t>
  </si>
  <si>
    <t>EEG963441057906</t>
  </si>
  <si>
    <t>SEE922406872350</t>
  </si>
  <si>
    <t>EEG992338876139</t>
  </si>
  <si>
    <t>SEE986653722325</t>
  </si>
  <si>
    <t>EEG917060222542</t>
  </si>
  <si>
    <t>SEE941326615373</t>
  </si>
  <si>
    <t>EEG991395559542</t>
  </si>
  <si>
    <t>SEE979157788850</t>
  </si>
  <si>
    <t>EEG965444268082</t>
  </si>
  <si>
    <t>SEE998729472560</t>
  </si>
  <si>
    <t>WEA-6</t>
  </si>
  <si>
    <t>EEG997557475323</t>
  </si>
  <si>
    <t>SEE986649929820</t>
  </si>
  <si>
    <t>WEA-7</t>
  </si>
  <si>
    <t>EEG989423666232</t>
  </si>
  <si>
    <t>SEE968627707842</t>
  </si>
  <si>
    <t>WEA-8</t>
  </si>
  <si>
    <t>EEG944380521161</t>
  </si>
  <si>
    <t>SEE957500863713</t>
  </si>
  <si>
    <t>WEA-9</t>
  </si>
  <si>
    <t>EEG993666435050</t>
  </si>
  <si>
    <t>SEE903710874483</t>
  </si>
  <si>
    <t>WEA-10</t>
  </si>
  <si>
    <t>EEG939760732503</t>
  </si>
  <si>
    <t>SEE980659621026</t>
  </si>
  <si>
    <t>Flur 1 Flurstück 288</t>
  </si>
  <si>
    <t>SGE907652000368</t>
  </si>
  <si>
    <t>EEG949277090591</t>
  </si>
  <si>
    <t>SEE910912683393</t>
  </si>
  <si>
    <t>Flur 1 Flurstück 301</t>
  </si>
  <si>
    <t>SGE999476189930</t>
  </si>
  <si>
    <t>EEG911451694185</t>
  </si>
  <si>
    <t>SEE922144084282</t>
  </si>
  <si>
    <t>Friedrichsruhe</t>
  </si>
  <si>
    <t>Flur 4 Flurstück 71/1</t>
  </si>
  <si>
    <t>SGE989664583718</t>
  </si>
  <si>
    <t>EEG917610124708</t>
  </si>
  <si>
    <t>SEE966345135732</t>
  </si>
  <si>
    <t>WEA 05</t>
  </si>
  <si>
    <t>Flur 4 Flurstück 72/1 und 72/2</t>
  </si>
  <si>
    <t>SGE934045903500</t>
  </si>
  <si>
    <t>EEG923494404881</t>
  </si>
  <si>
    <t>SEE994092345623</t>
  </si>
  <si>
    <t>Meschede</t>
  </si>
  <si>
    <t>Remblinghausen</t>
  </si>
  <si>
    <t>5/4, 7, 12, 13, 55, 11/92</t>
  </si>
  <si>
    <t>05958032</t>
  </si>
  <si>
    <t>Windpark Remblinghausen</t>
  </si>
  <si>
    <t>Windpark Remblinghausen GmbH &amp; Co. KG</t>
  </si>
  <si>
    <t>ABR957940970385</t>
  </si>
  <si>
    <t>SGE921597666656</t>
  </si>
  <si>
    <t>EEG950442042659</t>
  </si>
  <si>
    <t>SEE945228398426</t>
  </si>
  <si>
    <t>5/3, 8, 40, 46</t>
  </si>
  <si>
    <t>EEG928008590159</t>
  </si>
  <si>
    <t>SEE947802961491</t>
  </si>
  <si>
    <t>Vensys V82 Mermesloh</t>
  </si>
  <si>
    <t>Flur 4 Flurstück 138</t>
  </si>
  <si>
    <t>V82</t>
  </si>
  <si>
    <t>Mermesloh GmbH &amp; Co. KG</t>
  </si>
  <si>
    <t>ABR960114707670</t>
  </si>
  <si>
    <t>SGE955948015510</t>
  </si>
  <si>
    <t>EEG974059676618</t>
  </si>
  <si>
    <t>SEE947777536731</t>
  </si>
  <si>
    <t>Havelberg</t>
  </si>
  <si>
    <t>3,2</t>
  </si>
  <si>
    <t>natürliche Person (ABR998649663369)</t>
  </si>
  <si>
    <t>ABR998649663369</t>
  </si>
  <si>
    <t>EEG928475450345</t>
  </si>
  <si>
    <t>SEE938965837150</t>
  </si>
  <si>
    <t>WEA 2 neu</t>
  </si>
  <si>
    <t>Flur 59 Flurstück 130</t>
  </si>
  <si>
    <t>SGE935569300288</t>
  </si>
  <si>
    <t>EEG962372738731</t>
  </si>
  <si>
    <t>WIN25-2/312,</t>
  </si>
  <si>
    <t>SEE982335415417</t>
  </si>
  <si>
    <t>WEA 3 neu</t>
  </si>
  <si>
    <t>Flur59 Flurstück 152</t>
  </si>
  <si>
    <t>SGE928319560056</t>
  </si>
  <si>
    <t>EEG936295270913</t>
  </si>
  <si>
    <t>WIN25-2/374,</t>
  </si>
  <si>
    <t>SEE925510078953</t>
  </si>
  <si>
    <t>WEA Salz</t>
  </si>
  <si>
    <t>Salz</t>
  </si>
  <si>
    <t>Flur 7: 1</t>
  </si>
  <si>
    <t>07143290</t>
  </si>
  <si>
    <t>Westerwaldkreis</t>
  </si>
  <si>
    <t>Salz-Berzhahn</t>
  </si>
  <si>
    <t>E-138 EP 3</t>
  </si>
  <si>
    <t>Alterric Windpark Salz-Berzhahn GmbH &amp; Co. KG</t>
  </si>
  <si>
    <t>ABR920287260204</t>
  </si>
  <si>
    <t>SGE934277276939</t>
  </si>
  <si>
    <t>Energienetze Mittelrhein GmbH &amp; Co. KG (SNB980055629275)</t>
  </si>
  <si>
    <t>SNB980055629275</t>
  </si>
  <si>
    <t>EEG962379938165</t>
  </si>
  <si>
    <t>WIN23-3/119,</t>
  </si>
  <si>
    <t>SEE995524352141</t>
  </si>
  <si>
    <t>OM24</t>
  </si>
  <si>
    <t>Ostramondra</t>
  </si>
  <si>
    <t>Ostramonda</t>
  </si>
  <si>
    <t>Flur7: 90</t>
  </si>
  <si>
    <t>SGE996328359336</t>
  </si>
  <si>
    <t>EEG924731168511</t>
  </si>
  <si>
    <t>SEE985442657749</t>
  </si>
  <si>
    <t>BACH05</t>
  </si>
  <si>
    <t>Rastenberg</t>
  </si>
  <si>
    <t>Roldisleben</t>
  </si>
  <si>
    <t>Flur2: 2, 3</t>
  </si>
  <si>
    <t>V136</t>
  </si>
  <si>
    <t>EEG908548631475</t>
  </si>
  <si>
    <t>SEE974443534203</t>
  </si>
  <si>
    <t>04936</t>
  </si>
  <si>
    <t>Schlieben</t>
  </si>
  <si>
    <t>Oelsig</t>
  </si>
  <si>
    <t>3, 96</t>
  </si>
  <si>
    <t>Elbe-Elster</t>
  </si>
  <si>
    <t>WP Schlieben</t>
  </si>
  <si>
    <t>97,2</t>
  </si>
  <si>
    <t>Windpark Buchhain GmbH &amp; Co. KG</t>
  </si>
  <si>
    <t>ABR906534096758</t>
  </si>
  <si>
    <t>SGE960331510756</t>
  </si>
  <si>
    <t>EEG903282388388</t>
  </si>
  <si>
    <t>SEE947752513665</t>
  </si>
  <si>
    <t>3, 97</t>
  </si>
  <si>
    <t>EEG984427276302</t>
  </si>
  <si>
    <t>SEE975551912969</t>
  </si>
  <si>
    <t>3, 67</t>
  </si>
  <si>
    <t>EEG904886392467</t>
  </si>
  <si>
    <t>SEE966316390658</t>
  </si>
  <si>
    <t>03253</t>
  </si>
  <si>
    <t>Doberlug-Kirchhain</t>
  </si>
  <si>
    <t>Buchhain</t>
  </si>
  <si>
    <t>3, 21</t>
  </si>
  <si>
    <t>EEG942311874935</t>
  </si>
  <si>
    <t>SEE932181459721</t>
  </si>
  <si>
    <t>4, 139/ 58</t>
  </si>
  <si>
    <t>EEG941348812972</t>
  </si>
  <si>
    <t>SEE956567973793</t>
  </si>
  <si>
    <t>4, 139/58</t>
  </si>
  <si>
    <t>96,7</t>
  </si>
  <si>
    <t>Vensys 126</t>
  </si>
  <si>
    <t>EEG941879322803</t>
  </si>
  <si>
    <t>SEE932107614982</t>
  </si>
  <si>
    <t>1, 6</t>
  </si>
  <si>
    <t>126,15</t>
  </si>
  <si>
    <t>EEG921412529630</t>
  </si>
  <si>
    <t>SEE984638939430</t>
  </si>
  <si>
    <t>4, 110</t>
  </si>
  <si>
    <t>136,58</t>
  </si>
  <si>
    <t>EEG972789364027</t>
  </si>
  <si>
    <t>SEE917620820034</t>
  </si>
  <si>
    <t>2, 3</t>
  </si>
  <si>
    <t>EEG991601055387</t>
  </si>
  <si>
    <t>SEE948295992399</t>
  </si>
  <si>
    <t>2, 92</t>
  </si>
  <si>
    <t>EEG958744322684</t>
  </si>
  <si>
    <t>SEE902331489120</t>
  </si>
  <si>
    <t>WEA 12</t>
  </si>
  <si>
    <t>4, 114</t>
  </si>
  <si>
    <t>EEG904661968238</t>
  </si>
  <si>
    <t>SEE975277806139</t>
  </si>
  <si>
    <t>WEA 16</t>
  </si>
  <si>
    <t>4, 117</t>
  </si>
  <si>
    <t>114,95</t>
  </si>
  <si>
    <t>EEG918237051163</t>
  </si>
  <si>
    <t>SEE980392080890</t>
  </si>
  <si>
    <t>2, 124</t>
  </si>
  <si>
    <t>EEG995127545858</t>
  </si>
  <si>
    <t>SEE928088485239</t>
  </si>
  <si>
    <t>WEA 18</t>
  </si>
  <si>
    <t>2, 113</t>
  </si>
  <si>
    <t>EEG919921156775</t>
  </si>
  <si>
    <t>SEE932412089383</t>
  </si>
  <si>
    <t>WEA 19</t>
  </si>
  <si>
    <t>3, 135/ 60</t>
  </si>
  <si>
    <t>EEG965130033314</t>
  </si>
  <si>
    <t>SEE954468561941</t>
  </si>
  <si>
    <t>Windpark Jerxheim WEA 1</t>
  </si>
  <si>
    <t>Jerxheim</t>
  </si>
  <si>
    <t>Flur 8 Flurstück 124/16</t>
  </si>
  <si>
    <t>03154012</t>
  </si>
  <si>
    <t>Helmstedt</t>
  </si>
  <si>
    <t>Windpark Jerxheim</t>
  </si>
  <si>
    <t>N163/6X</t>
  </si>
  <si>
    <t>Windpark Jerxheim GmbH &amp; Co. Betriebs-KG</t>
  </si>
  <si>
    <t>ABR926832914066</t>
  </si>
  <si>
    <t>SGE917803492140</t>
  </si>
  <si>
    <t>EEG995604354539</t>
  </si>
  <si>
    <t>SEE990571167458</t>
  </si>
  <si>
    <t>Windpark Jerxheim WEA 2</t>
  </si>
  <si>
    <t>Flur 7 Flurstück 124/12</t>
  </si>
  <si>
    <t>N 163/6X</t>
  </si>
  <si>
    <t>SGE995160129572</t>
  </si>
  <si>
    <t>EEG987709477824</t>
  </si>
  <si>
    <t>SEE990871635329</t>
  </si>
  <si>
    <t>Windpark Jerxheim WEA 3</t>
  </si>
  <si>
    <t>SGE956289503957</t>
  </si>
  <si>
    <t>EEG950012422485</t>
  </si>
  <si>
    <t>SEE958426804750</t>
  </si>
  <si>
    <t>Reinstedt WEA 12</t>
  </si>
  <si>
    <t>Flur6: 180</t>
  </si>
  <si>
    <t>Reinstedt 2</t>
  </si>
  <si>
    <t>SGE965549585725</t>
  </si>
  <si>
    <t>EEG973784427281</t>
  </si>
  <si>
    <t>SEE972920698325</t>
  </si>
  <si>
    <t>Reinstedt WEA 13</t>
  </si>
  <si>
    <t>EEG973461154578</t>
  </si>
  <si>
    <t>SEE990965276254</t>
  </si>
  <si>
    <t>Reinstedt WEA 08</t>
  </si>
  <si>
    <t>Ermsleben</t>
  </si>
  <si>
    <t>Flur19: 46</t>
  </si>
  <si>
    <t>Reinstedt 3</t>
  </si>
  <si>
    <t>SGE942211470404</t>
  </si>
  <si>
    <t>EEG942779498384</t>
  </si>
  <si>
    <t>SEE967232573262</t>
  </si>
  <si>
    <t>Reinstedt WEA 09</t>
  </si>
  <si>
    <t>Flur5: 2/6</t>
  </si>
  <si>
    <t>EEG947207004977</t>
  </si>
  <si>
    <t>SEE978067084229</t>
  </si>
  <si>
    <t>WP Viersen Dülken WEA 1</t>
  </si>
  <si>
    <t>Schwalmtal</t>
  </si>
  <si>
    <t>Amern</t>
  </si>
  <si>
    <t>Flur 7 Flurstück 222</t>
  </si>
  <si>
    <t>05166024</t>
  </si>
  <si>
    <t>Viersen</t>
  </si>
  <si>
    <t>WP Viersen Dülken</t>
  </si>
  <si>
    <t>127,4</t>
  </si>
  <si>
    <t>N 149</t>
  </si>
  <si>
    <t>Ventus Bürgerstrom Renneperstraße Nr. 109 GmbH &amp; Co. KG</t>
  </si>
  <si>
    <t>ABR912429503362</t>
  </si>
  <si>
    <t>SGE947114944045</t>
  </si>
  <si>
    <t>EEG903669410053</t>
  </si>
  <si>
    <t>WIN25-1/266,</t>
  </si>
  <si>
    <t>SEE928606182503</t>
  </si>
  <si>
    <t>KÖN-7</t>
  </si>
  <si>
    <t>Flst. 9088</t>
  </si>
  <si>
    <t>Windpark Pülfringen</t>
  </si>
  <si>
    <t>EEG901202050476</t>
  </si>
  <si>
    <t>SEE993788960164</t>
  </si>
  <si>
    <t>KÖN-11</t>
  </si>
  <si>
    <t>Flst. 9224</t>
  </si>
  <si>
    <t>EEG983598156192</t>
  </si>
  <si>
    <t>SEE995388929541</t>
  </si>
  <si>
    <t>KÖN-15</t>
  </si>
  <si>
    <t>Brehmen</t>
  </si>
  <si>
    <t>Flst. 5902/3</t>
  </si>
  <si>
    <t>Windpark Brehmen</t>
  </si>
  <si>
    <t>EEG977214864189</t>
  </si>
  <si>
    <t>SEE915679820616</t>
  </si>
  <si>
    <t>KÖN-16</t>
  </si>
  <si>
    <t>EEG914908358005</t>
  </si>
  <si>
    <t>SEE916014708071</t>
  </si>
  <si>
    <t>KÖN-18</t>
  </si>
  <si>
    <t>Flst. 5901</t>
  </si>
  <si>
    <t>EEG982088440919</t>
  </si>
  <si>
    <t>SEE989889424544</t>
  </si>
  <si>
    <t>GN1</t>
  </si>
  <si>
    <t>Geldern</t>
  </si>
  <si>
    <t>Kapellen</t>
  </si>
  <si>
    <t>Flur 15 Flst 1</t>
  </si>
  <si>
    <t>05154012</t>
  </si>
  <si>
    <t>Kleve</t>
  </si>
  <si>
    <t>Geldern Nord</t>
  </si>
  <si>
    <t>BürgerEnergie Geldern Nord GmbH &amp; Co. KG</t>
  </si>
  <si>
    <t>ABR902361822683</t>
  </si>
  <si>
    <t>SGE965907504115</t>
  </si>
  <si>
    <t>EEG927379880180</t>
  </si>
  <si>
    <t>WIN23-3/126,</t>
  </si>
  <si>
    <t>SEE996625002355</t>
  </si>
  <si>
    <t>WORG WEA 01</t>
  </si>
  <si>
    <t>Kruchten</t>
  </si>
  <si>
    <t>Flur 9 Flurstück 65</t>
  </si>
  <si>
    <t>07232069</t>
  </si>
  <si>
    <t>Windpark Hommerdingen</t>
  </si>
  <si>
    <t>Enercon E-138 EP3 mit TES</t>
  </si>
  <si>
    <t>EEG Invest Windpark Hommerdingen GmbH &amp; Co. KG</t>
  </si>
  <si>
    <t>ABR938326421172</t>
  </si>
  <si>
    <t>SGE982917670159</t>
  </si>
  <si>
    <t>EEG903425016109</t>
  </si>
  <si>
    <t>SEE990591715226</t>
  </si>
  <si>
    <t>Enercon E-138 EP3 E3</t>
  </si>
  <si>
    <t>2, 250</t>
  </si>
  <si>
    <t>Windenergie Am Kleeberg</t>
  </si>
  <si>
    <t>110,24</t>
  </si>
  <si>
    <t>Windenergie Am Kleeberg GmbH &amp; Co. KG</t>
  </si>
  <si>
    <t>ABR964041941572</t>
  </si>
  <si>
    <t>SGE965461329339</t>
  </si>
  <si>
    <t>EEG948284756582</t>
  </si>
  <si>
    <t>SEE931833466445</t>
  </si>
  <si>
    <t>Windpark Aukrug WEA3</t>
  </si>
  <si>
    <t>SGE976656351790</t>
  </si>
  <si>
    <t>EEG941206500720</t>
  </si>
  <si>
    <t>SEE918381520195</t>
  </si>
  <si>
    <t>Bürgerwind Extertal WEA 2</t>
  </si>
  <si>
    <t>Extertal</t>
  </si>
  <si>
    <t>Asmissen</t>
  </si>
  <si>
    <t>Flur 10  Flurstück 48</t>
  </si>
  <si>
    <t>05766028</t>
  </si>
  <si>
    <t>Bürgerwind Extertal</t>
  </si>
  <si>
    <t>E 160 EP5</t>
  </si>
  <si>
    <t>Bürgerenergie Extertal eG</t>
  </si>
  <si>
    <t>ABR967025471553</t>
  </si>
  <si>
    <t>SGE934341539311</t>
  </si>
  <si>
    <t>EEG976208548654</t>
  </si>
  <si>
    <t>WIN24-1/111,</t>
  </si>
  <si>
    <t>SEE930293372389</t>
  </si>
  <si>
    <t>Wieen GmbH &amp; Co.KG</t>
  </si>
  <si>
    <t>Scharfenberg</t>
  </si>
  <si>
    <t>7: 045,046</t>
  </si>
  <si>
    <t>Windkraft Wieen</t>
  </si>
  <si>
    <t>E 160 EP5 E3 R1</t>
  </si>
  <si>
    <t>ABR940189672769</t>
  </si>
  <si>
    <t>SGE995719795722</t>
  </si>
  <si>
    <t>EEG950149371557</t>
  </si>
  <si>
    <t>WIN23-4/028,</t>
  </si>
  <si>
    <t>SEE962093369788</t>
  </si>
  <si>
    <t>WP Ahlum-Dettum WEA 1A</t>
  </si>
  <si>
    <t>Ahlum</t>
  </si>
  <si>
    <t>Flur 5 Flurstück 12/3</t>
  </si>
  <si>
    <t>03158037</t>
  </si>
  <si>
    <t>Windpark Ahlum-Dettum</t>
  </si>
  <si>
    <t>V 136-4,2</t>
  </si>
  <si>
    <t>Windpark Ahlum-Dettum GmbH &amp; Co. Betriebs-KG</t>
  </si>
  <si>
    <t>ABR967941403454</t>
  </si>
  <si>
    <t>SGE996404816036</t>
  </si>
  <si>
    <t>EEG933942393032</t>
  </si>
  <si>
    <t>SEE935233884472</t>
  </si>
  <si>
    <t>WP Ahlum-Dettum WEA 2</t>
  </si>
  <si>
    <t>Flur 6 Flurstück 2/16</t>
  </si>
  <si>
    <t>V162-6.2 MW</t>
  </si>
  <si>
    <t>SGE987050601299</t>
  </si>
  <si>
    <t>EEG902200802661</t>
  </si>
  <si>
    <t>SEE931186061601</t>
  </si>
  <si>
    <t>WP Ahlum-Dettum WEA 3</t>
  </si>
  <si>
    <t>SGE938330351861</t>
  </si>
  <si>
    <t>EEG903293683663</t>
  </si>
  <si>
    <t>SEE951381472798</t>
  </si>
  <si>
    <t>WP Ahlum-Dettum WEA 6</t>
  </si>
  <si>
    <t>SGE962742885522</t>
  </si>
  <si>
    <t>EEG992008137423</t>
  </si>
  <si>
    <t>SEE948721387638</t>
  </si>
  <si>
    <t>WP Ahlum-Dettum WEA 7</t>
  </si>
  <si>
    <t>SGE966162046433</t>
  </si>
  <si>
    <t>EEG943167734435</t>
  </si>
  <si>
    <t>SEE950892466586</t>
  </si>
  <si>
    <t>WP Ahlum-Dettum WEA 8</t>
  </si>
  <si>
    <t>Flur 9 Flurstück 11</t>
  </si>
  <si>
    <t>Windrad 8 GmbH</t>
  </si>
  <si>
    <t>ABR966815582059</t>
  </si>
  <si>
    <t>SGE999200511501</t>
  </si>
  <si>
    <t>EEG949835519809</t>
  </si>
  <si>
    <t>SEE927965444420</t>
  </si>
  <si>
    <t>WP Ahlum-Dettum WEA 9</t>
  </si>
  <si>
    <t>Flur 9 Flurstück 17</t>
  </si>
  <si>
    <t>SGE928671409116</t>
  </si>
  <si>
    <t>EEG974737829343</t>
  </si>
  <si>
    <t>SEE916758494742</t>
  </si>
  <si>
    <t>WP Ahlum-Dettum WEA 10</t>
  </si>
  <si>
    <t>SGE998891912796</t>
  </si>
  <si>
    <t>EEG963932295947</t>
  </si>
  <si>
    <t>SEE913338337703</t>
  </si>
  <si>
    <t>WP Ahlum-Dettum WEA 11</t>
  </si>
  <si>
    <t>SGE917918209367</t>
  </si>
  <si>
    <t>EEG995542353687</t>
  </si>
  <si>
    <t>SEE901966188057</t>
  </si>
  <si>
    <t>WP Ahlum-Dettum WEA 13</t>
  </si>
  <si>
    <t>Dettum</t>
  </si>
  <si>
    <t>Flur 7 Flurstück 16</t>
  </si>
  <si>
    <t>03158009</t>
  </si>
  <si>
    <t>SGE984229021278</t>
  </si>
  <si>
    <t>EEG926280695388</t>
  </si>
  <si>
    <t>SEE968614525824</t>
  </si>
  <si>
    <t>WP Ahlum-Dettum WEA 14</t>
  </si>
  <si>
    <t>Flur 6 Flurstück 2/1</t>
  </si>
  <si>
    <t>SGE955666301247</t>
  </si>
  <si>
    <t>EEG958316962799</t>
  </si>
  <si>
    <t>SEE985530610779</t>
  </si>
  <si>
    <t>WP Ahlum-Dettum WEA 15A</t>
  </si>
  <si>
    <t>Sickte</t>
  </si>
  <si>
    <t>Volzum</t>
  </si>
  <si>
    <t>Flur 5 Flurstücke 12 und 13</t>
  </si>
  <si>
    <t>03158030</t>
  </si>
  <si>
    <t>V 136-4,2 MW</t>
  </si>
  <si>
    <t>SGE963641093452</t>
  </si>
  <si>
    <t>EEG994417210407</t>
  </si>
  <si>
    <t>SEE949061822735</t>
  </si>
  <si>
    <t>WP Ahlum-Dettum WEA 16</t>
  </si>
  <si>
    <t>Flur 7 Flurstück 4/2</t>
  </si>
  <si>
    <t>SGE911143716034</t>
  </si>
  <si>
    <t>EEG949610336041</t>
  </si>
  <si>
    <t>SEE917429773890</t>
  </si>
  <si>
    <t>WP Ahlum-Dettum WEA 17</t>
  </si>
  <si>
    <t>Flur 7 Flurstück 12</t>
  </si>
  <si>
    <t>SGE992780023990</t>
  </si>
  <si>
    <t>EEG906098525398</t>
  </si>
  <si>
    <t>SEE928768397906</t>
  </si>
  <si>
    <t>WP Ahlum-Dettum WEA 18</t>
  </si>
  <si>
    <t>Flur 7 Flurstück 7/3</t>
  </si>
  <si>
    <t>Windpark Ahlum-Dettum WEA Nr. 18 GmbH &amp; Co. Betriebs-KG</t>
  </si>
  <si>
    <t>ABR925624569422</t>
  </si>
  <si>
    <t>SGE977942956682</t>
  </si>
  <si>
    <t>EEG965945928461</t>
  </si>
  <si>
    <t>SEE934017348780</t>
  </si>
  <si>
    <t>WP Ahlum-Dettum WEA 19</t>
  </si>
  <si>
    <t>SGE971640867592</t>
  </si>
  <si>
    <t>EEG921254868294</t>
  </si>
  <si>
    <t>SEE965486204161</t>
  </si>
  <si>
    <t>GN2</t>
  </si>
  <si>
    <t>Flur 15, Flurstück 40</t>
  </si>
  <si>
    <t>104,7</t>
  </si>
  <si>
    <t>BürgerEnergie Issum eG</t>
  </si>
  <si>
    <t>ABR902586811769</t>
  </si>
  <si>
    <t>SGE975225515427</t>
  </si>
  <si>
    <t>EEG968683197922</t>
  </si>
  <si>
    <t>SEE995143622298</t>
  </si>
  <si>
    <t>WEA 7 Scheid</t>
  </si>
  <si>
    <t>Scheid</t>
  </si>
  <si>
    <t>Flur 4: 083,049</t>
  </si>
  <si>
    <t>07233237</t>
  </si>
  <si>
    <t>Windpark Scheid</t>
  </si>
  <si>
    <t>N163/7.0</t>
  </si>
  <si>
    <t>Ventus Bürgerstrom Scheid Nr. 69 GmbH &amp; Co. KG</t>
  </si>
  <si>
    <t>ABR971396335673</t>
  </si>
  <si>
    <t>SGE985489740930</t>
  </si>
  <si>
    <t>EEG917718031847</t>
  </si>
  <si>
    <t>SEE969356908845</t>
  </si>
  <si>
    <t>WEA 01 Aldenhoven-Pattern II</t>
  </si>
  <si>
    <t>Aldenhoven</t>
  </si>
  <si>
    <t>Pattern II</t>
  </si>
  <si>
    <t>Flur11: 026</t>
  </si>
  <si>
    <t>05358004</t>
  </si>
  <si>
    <t>Windpark Aldenhoven-Pattern II</t>
  </si>
  <si>
    <t>GE Cypress 5.5-158</t>
  </si>
  <si>
    <t>REA Windpark Indebogen GmbH &amp; Co. KG</t>
  </si>
  <si>
    <t>ABR941320267462</t>
  </si>
  <si>
    <t>SGE905390063089</t>
  </si>
  <si>
    <t>EEG914876079797</t>
  </si>
  <si>
    <t>WIN23-4/132,</t>
  </si>
  <si>
    <t>SEE972448209973</t>
  </si>
  <si>
    <t>WEA 02 Aldenhoven-Pattern II</t>
  </si>
  <si>
    <t>SGE922521904042</t>
  </si>
  <si>
    <t>EEG926691253689</t>
  </si>
  <si>
    <t>SEE932013438184</t>
  </si>
  <si>
    <t>Thürkow I</t>
  </si>
  <si>
    <t>Dalkendorf</t>
  </si>
  <si>
    <t>Appelhagen</t>
  </si>
  <si>
    <t>Flur1:021</t>
  </si>
  <si>
    <t>Appelhagen-Thürkow</t>
  </si>
  <si>
    <t>110,5</t>
  </si>
  <si>
    <t>E 138 EP3 E3</t>
  </si>
  <si>
    <t>Windpark Thürkow-Appelhagen GmbH &amp; Co. KG</t>
  </si>
  <si>
    <t>ABR922890138062</t>
  </si>
  <si>
    <t>SGE977071720291</t>
  </si>
  <si>
    <t>EEG917010477510</t>
  </si>
  <si>
    <t>SEE921991306318</t>
  </si>
  <si>
    <t>Schwalmtal WEA 6</t>
  </si>
  <si>
    <t>Waldniel</t>
  </si>
  <si>
    <t>Flur 84: 001</t>
  </si>
  <si>
    <t>Windpark Schwalmtal</t>
  </si>
  <si>
    <t>Windpark Schwalmtal I GmbH &amp; Co. KG</t>
  </si>
  <si>
    <t>ABR915934067367</t>
  </si>
  <si>
    <t>SGE954886695853</t>
  </si>
  <si>
    <t>EEG942595396161</t>
  </si>
  <si>
    <t>SEE919501197440</t>
  </si>
  <si>
    <t>Schwalmtal WEA 8</t>
  </si>
  <si>
    <t>Flur 83: 033</t>
  </si>
  <si>
    <t>Windpark Schwalmtal VIII GmbH &amp; Co. KG</t>
  </si>
  <si>
    <t>ABR923849163470</t>
  </si>
  <si>
    <t>SGE903951492187</t>
  </si>
  <si>
    <t>EEG906513706357</t>
  </si>
  <si>
    <t>SEE931063404958</t>
  </si>
  <si>
    <t>Müschede</t>
  </si>
  <si>
    <t>Flur10: 135</t>
  </si>
  <si>
    <t>Arnsberg Wicheln Wennigloh</t>
  </si>
  <si>
    <t>Windkraft-Wicheln-Wennigloh GmbH &amp; Co. KG</t>
  </si>
  <si>
    <t>ABR907074183557</t>
  </si>
  <si>
    <t>SGE926826768934</t>
  </si>
  <si>
    <t>EEG969849890763</t>
  </si>
  <si>
    <t>SEE954282409405</t>
  </si>
  <si>
    <t>Flur1: 065</t>
  </si>
  <si>
    <t>SGE983867810862</t>
  </si>
  <si>
    <t>EEG902832683850</t>
  </si>
  <si>
    <t>SEE959802952232</t>
  </si>
  <si>
    <t>Wennigloh</t>
  </si>
  <si>
    <t>Flur1: 167</t>
  </si>
  <si>
    <t>SGE985451165297</t>
  </si>
  <si>
    <t>EEG965853192282</t>
  </si>
  <si>
    <t>SEE988994137073</t>
  </si>
  <si>
    <t>WEA4</t>
  </si>
  <si>
    <t>Flur42: 032</t>
  </si>
  <si>
    <t>SGE901755494871</t>
  </si>
  <si>
    <t>EEG930232527993</t>
  </si>
  <si>
    <t>SEE948330282898</t>
  </si>
  <si>
    <t>B2 Burgfeld 2</t>
  </si>
  <si>
    <t>Friedland</t>
  </si>
  <si>
    <t>Flur 39 Flurstück 1</t>
  </si>
  <si>
    <t>FL Friedland</t>
  </si>
  <si>
    <t>N163/163/7000</t>
  </si>
  <si>
    <t>SGE944569393398</t>
  </si>
  <si>
    <t>EEG947326207983</t>
  </si>
  <si>
    <t>SEE984988582553</t>
  </si>
  <si>
    <t>WEA Seelow-Vierlinden 01</t>
  </si>
  <si>
    <t>Vierlinden</t>
  </si>
  <si>
    <t>Görlsdorf</t>
  </si>
  <si>
    <t>Flur1: 208/4</t>
  </si>
  <si>
    <t>Windpark Seelow-Vierlinden</t>
  </si>
  <si>
    <t>UGE Seelow-Vierlinden Eins GmbH &amp; Co. KG Umweltgerechte Energie</t>
  </si>
  <si>
    <t>ABR900157076845</t>
  </si>
  <si>
    <t>SGE942974594232</t>
  </si>
  <si>
    <t>EEG990044645537</t>
  </si>
  <si>
    <t>SEE937905444298</t>
  </si>
  <si>
    <t>B4 Burgfeld 4</t>
  </si>
  <si>
    <t>Flur 39 Flurstück 5</t>
  </si>
  <si>
    <t>GE 6.0/164/6000</t>
  </si>
  <si>
    <t>EEG992844251284</t>
  </si>
  <si>
    <t>SEE986553652432</t>
  </si>
  <si>
    <t>WEA Seelow-Vierlinden 02</t>
  </si>
  <si>
    <t>Flur1: 220</t>
  </si>
  <si>
    <t>EEG931759047636</t>
  </si>
  <si>
    <t>SEE981822627890</t>
  </si>
  <si>
    <t>WEA Seelow-Vierlinden 03</t>
  </si>
  <si>
    <t>Flur2: 080/1</t>
  </si>
  <si>
    <t>EEG971826891755</t>
  </si>
  <si>
    <t>SEE907349679020</t>
  </si>
  <si>
    <t>MEP01</t>
  </si>
  <si>
    <t>Meppen</t>
  </si>
  <si>
    <t>Helte</t>
  </si>
  <si>
    <t>Flur: 10 Flurstück: 21/1</t>
  </si>
  <si>
    <t>03454035</t>
  </si>
  <si>
    <t>Emsland</t>
  </si>
  <si>
    <t>Windpark Repowering Meppen</t>
  </si>
  <si>
    <t>ENOVA Windpark Meppen Repowering GmbH &amp; Co. KG</t>
  </si>
  <si>
    <t>ABR903766794469</t>
  </si>
  <si>
    <t>SGE918397415430</t>
  </si>
  <si>
    <t>EEG976233138967</t>
  </si>
  <si>
    <t>SEE906871905782</t>
  </si>
  <si>
    <t>E-175 Calle</t>
  </si>
  <si>
    <t>Calle</t>
  </si>
  <si>
    <t>Flur: 34; Flurstück 59 Flur: 37; Flurstück 9</t>
  </si>
  <si>
    <t>Windpark Calle</t>
  </si>
  <si>
    <t>E-175</t>
  </si>
  <si>
    <t>rentec Calle GmbH &amp; Co. KG</t>
  </si>
  <si>
    <t>ABR959235699933</t>
  </si>
  <si>
    <t>SGE903190318903</t>
  </si>
  <si>
    <t>EEG934807122897</t>
  </si>
  <si>
    <t>SEE952889490024</t>
  </si>
  <si>
    <t>Naturstrom Staubing GmbH &amp;Co KG</t>
  </si>
  <si>
    <t>Kelheim</t>
  </si>
  <si>
    <t>Staubing</t>
  </si>
  <si>
    <t>09273137</t>
  </si>
  <si>
    <t>Naturstrom Staubing</t>
  </si>
  <si>
    <t>E-138-EP3 E3</t>
  </si>
  <si>
    <t>natürliche Person (ABR954762189513)</t>
  </si>
  <si>
    <t>ABR954762189513</t>
  </si>
  <si>
    <t>SGE984352175190</t>
  </si>
  <si>
    <t>EEG948546238757</t>
  </si>
  <si>
    <t>SEE998580438668</t>
  </si>
  <si>
    <t>MEP02</t>
  </si>
  <si>
    <t>Flur: 10 Flurstück: 16</t>
  </si>
  <si>
    <t>SGE903209127755</t>
  </si>
  <si>
    <t>EEG956545332710</t>
  </si>
  <si>
    <t>SEE990323332899</t>
  </si>
  <si>
    <t>MEP03</t>
  </si>
  <si>
    <t>Flur: 11 Flurstück: 19</t>
  </si>
  <si>
    <t>SGE977112872262</t>
  </si>
  <si>
    <t>EEG938221903773</t>
  </si>
  <si>
    <t>SEE963204195456</t>
  </si>
  <si>
    <t>MEP04</t>
  </si>
  <si>
    <t>Flur: 11 Flurstück: 11</t>
  </si>
  <si>
    <t>SGE928910805563</t>
  </si>
  <si>
    <t>EEG922015770399</t>
  </si>
  <si>
    <t>SEE970690874239</t>
  </si>
  <si>
    <t>MEP05</t>
  </si>
  <si>
    <t>SGE971518251874</t>
  </si>
  <si>
    <t>EEG961637828569</t>
  </si>
  <si>
    <t>SEE999704943303</t>
  </si>
  <si>
    <t>MEP06</t>
  </si>
  <si>
    <t>Teglingen</t>
  </si>
  <si>
    <t>Flur: 5 Flurstück: 32</t>
  </si>
  <si>
    <t>SGE970711617326</t>
  </si>
  <si>
    <t>EEG988358815876</t>
  </si>
  <si>
    <t>SEE988655088348</t>
  </si>
  <si>
    <t>MEP07</t>
  </si>
  <si>
    <t>Flur: 12 Flurstück: 2/2</t>
  </si>
  <si>
    <t>SGE956068430900</t>
  </si>
  <si>
    <t>EEG972275101990</t>
  </si>
  <si>
    <t>SEE920025528887</t>
  </si>
  <si>
    <t>MEP08</t>
  </si>
  <si>
    <t>Flur: 5 Flurstück: 13</t>
  </si>
  <si>
    <t>SGE925859526979</t>
  </si>
  <si>
    <t>EEG952599370999</t>
  </si>
  <si>
    <t>SEE945983980881</t>
  </si>
  <si>
    <t>MEP09</t>
  </si>
  <si>
    <t>Flur: 5 Flurstück: 16</t>
  </si>
  <si>
    <t>SGE919913301084</t>
  </si>
  <si>
    <t>EEG999048089422</t>
  </si>
  <si>
    <t>SEE953722266127</t>
  </si>
  <si>
    <t>RA05</t>
  </si>
  <si>
    <t>Ralingen</t>
  </si>
  <si>
    <t>Edingen</t>
  </si>
  <si>
    <t>Flur4: 015, 017, 032</t>
  </si>
  <si>
    <t>07235111</t>
  </si>
  <si>
    <t>WP Ralingen</t>
  </si>
  <si>
    <t>138,59</t>
  </si>
  <si>
    <t>Windenergie Ralingen Planungsgesellschaft mbH</t>
  </si>
  <si>
    <t>ABR973796697719</t>
  </si>
  <si>
    <t>SGE902994162781</t>
  </si>
  <si>
    <t>EEG946857218765</t>
  </si>
  <si>
    <t>SEE920443557780</t>
  </si>
  <si>
    <t>Windpark Marke WKA 1</t>
  </si>
  <si>
    <t>Korbach</t>
  </si>
  <si>
    <t>11 Flurstück 27/2</t>
  </si>
  <si>
    <t>06635015</t>
  </si>
  <si>
    <t>Windpark Marke</t>
  </si>
  <si>
    <t>Nordex N149-5.X 5,6 MW</t>
  </si>
  <si>
    <t>Windpark Marke GmbH &amp; Co. KG</t>
  </si>
  <si>
    <t>ABR944674362777</t>
  </si>
  <si>
    <t>SGE984170669727</t>
  </si>
  <si>
    <t>EEG979580355391</t>
  </si>
  <si>
    <t>SEE936167821687</t>
  </si>
  <si>
    <t>Windpark Marke WKA 3</t>
  </si>
  <si>
    <t>11 Flurstück 42/1</t>
  </si>
  <si>
    <t>SGE941339373888</t>
  </si>
  <si>
    <t>EEG963566552553</t>
  </si>
  <si>
    <t>SEE988280279388</t>
  </si>
  <si>
    <t>Windpark Marke WKA 4</t>
  </si>
  <si>
    <t>11 Flurstück 33/2</t>
  </si>
  <si>
    <t>SGE993599662639</t>
  </si>
  <si>
    <t>EEG933317567891</t>
  </si>
  <si>
    <t>SEE997703326752</t>
  </si>
  <si>
    <t>Windpark Marke WKA 5</t>
  </si>
  <si>
    <t>11 Flurstück 35</t>
  </si>
  <si>
    <t>SGE919070923266</t>
  </si>
  <si>
    <t>EEG935871119769</t>
  </si>
  <si>
    <t>SEE949812419146</t>
  </si>
  <si>
    <t>WEA OD II</t>
  </si>
  <si>
    <t>Damscheid</t>
  </si>
  <si>
    <t>Flur 15 Flurstück 1/76</t>
  </si>
  <si>
    <t>07140025</t>
  </si>
  <si>
    <t>OD</t>
  </si>
  <si>
    <t>N 163 / 6.X</t>
  </si>
  <si>
    <t>natcraft energy solution XI GmbH&amp;Co.KG</t>
  </si>
  <si>
    <t>ABR998945372187</t>
  </si>
  <si>
    <t>SGE967294001536</t>
  </si>
  <si>
    <t>EEG974108749744</t>
  </si>
  <si>
    <t>SEE974812361683</t>
  </si>
  <si>
    <t>Baltic Wind Albersdorf</t>
  </si>
  <si>
    <t>Albersdorf</t>
  </si>
  <si>
    <t>N133/4800</t>
  </si>
  <si>
    <t>SGE918518022691</t>
  </si>
  <si>
    <t>EEG975385152487</t>
  </si>
  <si>
    <t>SEE916301142816</t>
  </si>
  <si>
    <t>Flur 1, Flurstück1/1</t>
  </si>
  <si>
    <t>SGE955432429496</t>
  </si>
  <si>
    <t>EEG991577981925</t>
  </si>
  <si>
    <t>SEE924616723705</t>
  </si>
  <si>
    <t>Jembke</t>
  </si>
  <si>
    <t>Flur 6, Flurstück 25</t>
  </si>
  <si>
    <t>03151014</t>
  </si>
  <si>
    <t>SGE949221391354</t>
  </si>
  <si>
    <t>EEG908867516552</t>
  </si>
  <si>
    <t>SEE983560167935</t>
  </si>
  <si>
    <t>Flur 8, Flurstück 35</t>
  </si>
  <si>
    <t>SGE992456595097</t>
  </si>
  <si>
    <t>EEG921839623881</t>
  </si>
  <si>
    <t>SEE945429580491</t>
  </si>
  <si>
    <t>ABO Wind WP Remblinghausen-Süd  WEA 1</t>
  </si>
  <si>
    <t>Enkhausen</t>
  </si>
  <si>
    <t>ABO Wind WP Remblinghausen-Süd</t>
  </si>
  <si>
    <t>ABO Wind WP Remblinghausen-Süd GmbH &amp; Co. KG</t>
  </si>
  <si>
    <t>ABR919309128479</t>
  </si>
  <si>
    <t>SGE953001352312</t>
  </si>
  <si>
    <t>EEG974797199004</t>
  </si>
  <si>
    <t>SEE945733159390</t>
  </si>
  <si>
    <t>ABO Wind WP Remblinghausen-Süd  WEA 2</t>
  </si>
  <si>
    <t>EEG947149576747</t>
  </si>
  <si>
    <t>SEE916718711841</t>
  </si>
  <si>
    <t>Besdorf-Bokhorst Repowering WEA 1</t>
  </si>
  <si>
    <t>Besdorf</t>
  </si>
  <si>
    <t>Flur3: 16/1</t>
  </si>
  <si>
    <t>01061011</t>
  </si>
  <si>
    <t>Windpark Besdorf-Bokhorst Repowering</t>
  </si>
  <si>
    <t>V136-4.2MW</t>
  </si>
  <si>
    <t>wpd Windpark Nr. 298 GmbH &amp; Co. KG</t>
  </si>
  <si>
    <t>ABR993397916965</t>
  </si>
  <si>
    <t>SGE982018334554</t>
  </si>
  <si>
    <t>EEG957942404888</t>
  </si>
  <si>
    <t>SEE979479989409</t>
  </si>
  <si>
    <t>ABO Wind WP Remblinghausen-Süd  WEA 3</t>
  </si>
  <si>
    <t>6: 57, 58, 64</t>
  </si>
  <si>
    <t>EEG961195625563</t>
  </si>
  <si>
    <t>SEE991827015981</t>
  </si>
  <si>
    <t>Besdorf-Bokhorst Repowering WEA3</t>
  </si>
  <si>
    <t>Bokhorst</t>
  </si>
  <si>
    <t>Flur6: 10/17</t>
  </si>
  <si>
    <t>01061014</t>
  </si>
  <si>
    <t>SGE940049181790</t>
  </si>
  <si>
    <t>EEG915152891768</t>
  </si>
  <si>
    <t>SEE989302760860</t>
  </si>
  <si>
    <t>ABO Wind WP Remblinghausen-Süd  WEA 4</t>
  </si>
  <si>
    <t>EEG949335641666</t>
  </si>
  <si>
    <t>SEE909003479779</t>
  </si>
  <si>
    <t>Balge</t>
  </si>
  <si>
    <t>Gemarkung Sebbenhausen</t>
  </si>
  <si>
    <t>Flur 1: Flurstück 85/2</t>
  </si>
  <si>
    <t>03256001</t>
  </si>
  <si>
    <t>Nienburg (Weser)</t>
  </si>
  <si>
    <t>QE Sebbenhausen</t>
  </si>
  <si>
    <t>NeXtWind Sebbenhausen-Schweringen GmbH</t>
  </si>
  <si>
    <t>ABR932555956573</t>
  </si>
  <si>
    <t>SGE970373523966</t>
  </si>
  <si>
    <t>EEG935028191662</t>
  </si>
  <si>
    <t>SEE945956661595</t>
  </si>
  <si>
    <t>Flur 1, Flurstück 79, 81/1</t>
  </si>
  <si>
    <t>SGE965403928569</t>
  </si>
  <si>
    <t>EEG905168868755</t>
  </si>
  <si>
    <t>SEE936132073790</t>
  </si>
  <si>
    <t>Flur 1: Flurstück 41/1 ; 131/41</t>
  </si>
  <si>
    <t>SGE930754939021</t>
  </si>
  <si>
    <t>EEG958404717751</t>
  </si>
  <si>
    <t>SEE989899475857</t>
  </si>
  <si>
    <t>Schweringen</t>
  </si>
  <si>
    <t>Gemarkung Schweringen</t>
  </si>
  <si>
    <t>Flur 15, Flurstück 33, 34</t>
  </si>
  <si>
    <t>03256028</t>
  </si>
  <si>
    <t>SGE940109992656</t>
  </si>
  <si>
    <t>EEG955036491547</t>
  </si>
  <si>
    <t>SEE908831423749</t>
  </si>
  <si>
    <t>WEA 4 Doveren</t>
  </si>
  <si>
    <t>Flur 1: 031</t>
  </si>
  <si>
    <t>05370020</t>
  </si>
  <si>
    <t>WP Hückelhoven</t>
  </si>
  <si>
    <t>MLK Windpark Doveren Nr. 89 GmbH &amp; Co. KG</t>
  </si>
  <si>
    <t>ABR921890083594</t>
  </si>
  <si>
    <t>SGE930547255048</t>
  </si>
  <si>
    <t>EEG906065553386</t>
  </si>
  <si>
    <t>WIN25-1/263,</t>
  </si>
  <si>
    <t>SEE980400381520</t>
  </si>
  <si>
    <t>Oederquart</t>
  </si>
  <si>
    <t>19:051/2</t>
  </si>
  <si>
    <t>03359035</t>
  </si>
  <si>
    <t>Windpark Oederquart Repowering</t>
  </si>
  <si>
    <t>119,83</t>
  </si>
  <si>
    <t>E-160 EP5E3 R1</t>
  </si>
  <si>
    <t>Energiepark Oederquart-Repowering RE WP OED I GmbH &amp; Co.KG</t>
  </si>
  <si>
    <t>ABR929896094781</t>
  </si>
  <si>
    <t>SGE974340705362</t>
  </si>
  <si>
    <t>EEG932277654672</t>
  </si>
  <si>
    <t>SEE972389591595</t>
  </si>
  <si>
    <t>19:014</t>
  </si>
  <si>
    <t>SGE943382753907</t>
  </si>
  <si>
    <t>EEG923095256407</t>
  </si>
  <si>
    <t>SEE935408635342</t>
  </si>
  <si>
    <t>19:020/2</t>
  </si>
  <si>
    <t>SGE977028829190</t>
  </si>
  <si>
    <t>EEG981186981430</t>
  </si>
  <si>
    <t>SEE979357990046</t>
  </si>
  <si>
    <t>21:008/1</t>
  </si>
  <si>
    <t>Enercon E-160 EP5 E3 R1</t>
  </si>
  <si>
    <t>Energiepark Oederquart-Repowering RE WP OED II GmbH &amp; Co.KG</t>
  </si>
  <si>
    <t>ABR938176738635</t>
  </si>
  <si>
    <t>SGE948327017922</t>
  </si>
  <si>
    <t>EEG936044157229</t>
  </si>
  <si>
    <t>SEE945817673248</t>
  </si>
  <si>
    <t>22:091/3</t>
  </si>
  <si>
    <t>Energiepark Oederquart-Repowering RE WP OED III GmbH &amp; Co. KG</t>
  </si>
  <si>
    <t>ABR955955654931</t>
  </si>
  <si>
    <t>SGE993754664218</t>
  </si>
  <si>
    <t>EEG928389099180</t>
  </si>
  <si>
    <t>SEE950649978423</t>
  </si>
  <si>
    <t>23:001/1</t>
  </si>
  <si>
    <t>SGE993518360295</t>
  </si>
  <si>
    <t>EEG976970657196</t>
  </si>
  <si>
    <t>SEE941512617907</t>
  </si>
  <si>
    <t>Ka1</t>
  </si>
  <si>
    <t>Katzenelnbogen</t>
  </si>
  <si>
    <t>47, 5300/2</t>
  </si>
  <si>
    <t>07141068</t>
  </si>
  <si>
    <t>Rhein-Lahn-Kreis</t>
  </si>
  <si>
    <t>Katz</t>
  </si>
  <si>
    <t>K&amp;S regenerative Energie GmbH ＆ Co.KG</t>
  </si>
  <si>
    <t>ABR978334681922</t>
  </si>
  <si>
    <t>SGE993859021169</t>
  </si>
  <si>
    <t>Syna GmbH (SNB918250928893)</t>
  </si>
  <si>
    <t>SNB918250928893</t>
  </si>
  <si>
    <t>EEG988523029619</t>
  </si>
  <si>
    <t>SEE917882414170</t>
  </si>
  <si>
    <t>Ka2</t>
  </si>
  <si>
    <t>Klingelbach</t>
  </si>
  <si>
    <t>Flur 9: 2982</t>
  </si>
  <si>
    <t>07141073</t>
  </si>
  <si>
    <t>EEG910819139290</t>
  </si>
  <si>
    <t>SEE965372586708</t>
  </si>
  <si>
    <t>WORG WEA 02</t>
  </si>
  <si>
    <t>Hommerdingen</t>
  </si>
  <si>
    <t>Flur 1 Flurstück 7</t>
  </si>
  <si>
    <t>07232054</t>
  </si>
  <si>
    <t>135,31</t>
  </si>
  <si>
    <t>126,67</t>
  </si>
  <si>
    <t>Enercon E-126 EP3 mit TES</t>
  </si>
  <si>
    <t>EEG935011566675</t>
  </si>
  <si>
    <t>SEE970981650610</t>
  </si>
  <si>
    <t>WORG WEA 03</t>
  </si>
  <si>
    <t>Flur 1 Flurstück 57/1</t>
  </si>
  <si>
    <t>Enercon E-138 EP3 E2 mit TES</t>
  </si>
  <si>
    <t>EEG956502098703</t>
  </si>
  <si>
    <t>SEE969111406128</t>
  </si>
  <si>
    <t>WORG WEA 04</t>
  </si>
  <si>
    <t>Nusbaum</t>
  </si>
  <si>
    <t>Flur 2 Flurstück 2</t>
  </si>
  <si>
    <t>07232095</t>
  </si>
  <si>
    <t>EEG944764939865</t>
  </si>
  <si>
    <t>SEE989321539331</t>
  </si>
  <si>
    <t>WEA A Goldner Steinrück</t>
  </si>
  <si>
    <t>Ulrichstein</t>
  </si>
  <si>
    <t>Helpershain</t>
  </si>
  <si>
    <t>Flur3: 1/1, 66, 68, 69, 70, 71, 72, 74, 75</t>
  </si>
  <si>
    <t>06535018</t>
  </si>
  <si>
    <t>Windpark Goldner Steinrück</t>
  </si>
  <si>
    <t>Windpark Goldner Steinrück GmbH</t>
  </si>
  <si>
    <t>ABR959292852227</t>
  </si>
  <si>
    <t>SGE919225644442</t>
  </si>
  <si>
    <t>EEG927550711562</t>
  </si>
  <si>
    <t>SEE984434343219</t>
  </si>
  <si>
    <t>WEA B Goldner Steinrück</t>
  </si>
  <si>
    <t>Lautertal</t>
  </si>
  <si>
    <t>Engelrod</t>
  </si>
  <si>
    <t>Flur6: 19, 20</t>
  </si>
  <si>
    <t>06535012</t>
  </si>
  <si>
    <t>Lautertal (Vogelsberg)</t>
  </si>
  <si>
    <t>SGE972720802359</t>
  </si>
  <si>
    <t>EEG944003462062</t>
  </si>
  <si>
    <t>SEE927799272442</t>
  </si>
  <si>
    <t>WEA C Goldner Steinrück</t>
  </si>
  <si>
    <t>Flur2: 35, 40, 41, 42, 69, 70</t>
  </si>
  <si>
    <t>SGE938880112950</t>
  </si>
  <si>
    <t>EEG924353061368</t>
  </si>
  <si>
    <t>SEE976561885212</t>
  </si>
  <si>
    <t>WEA D Goldner Steinrück</t>
  </si>
  <si>
    <t>Flur2: 6/2, 7, 8, 9, 23, 26, 27, 28, 71, 87, 88, 92</t>
  </si>
  <si>
    <t>SGE936876144855</t>
  </si>
  <si>
    <t>EEG945654148169</t>
  </si>
  <si>
    <t>SEE907244616236</t>
  </si>
  <si>
    <t>WEA E Goldner Steinrück</t>
  </si>
  <si>
    <t>Flur2: 42, 45, 57, 58, 59, 60, 61, 62</t>
  </si>
  <si>
    <t>SGE995305792418</t>
  </si>
  <si>
    <t>EEG934474027280</t>
  </si>
  <si>
    <t>SEE934494717307</t>
  </si>
  <si>
    <t>Bürgerwindmühle Besdorf-Bokhorst</t>
  </si>
  <si>
    <t>Flur 7:12</t>
  </si>
  <si>
    <t>V136-4.2</t>
  </si>
  <si>
    <t>BWP Besdorf-Bokhorst Betriebs GmbH &amp; Co. KG</t>
  </si>
  <si>
    <t>ABR981125277648</t>
  </si>
  <si>
    <t>SGE925114497761</t>
  </si>
  <si>
    <t>EEG915884447202</t>
  </si>
  <si>
    <t>WIN23-3/048,</t>
  </si>
  <si>
    <t>SEE995923717381</t>
  </si>
  <si>
    <t>Windpark Kroppenstedt WEA 1</t>
  </si>
  <si>
    <t>Flur 2 Flurstück 5</t>
  </si>
  <si>
    <t>SGE912782115400</t>
  </si>
  <si>
    <t>EEG924480488021</t>
  </si>
  <si>
    <t>SEE987646369404</t>
  </si>
  <si>
    <t>Drensteinfurt</t>
  </si>
  <si>
    <t>63:010</t>
  </si>
  <si>
    <t>05570016</t>
  </si>
  <si>
    <t>Windpark Drensteinfurt-Rieth</t>
  </si>
  <si>
    <t>E160 EP5 E3 R1</t>
  </si>
  <si>
    <t>Energiepark Drensteinfurt WP Rieth GmbH &amp; Co. KG</t>
  </si>
  <si>
    <t>ABR923107751876</t>
  </si>
  <si>
    <t>SGE923422381208</t>
  </si>
  <si>
    <t>EEG969790107736</t>
  </si>
  <si>
    <t>WIN24-3/132,</t>
  </si>
  <si>
    <t>SEE990503274643</t>
  </si>
  <si>
    <t>64:002</t>
  </si>
  <si>
    <t>SGE996101494735</t>
  </si>
  <si>
    <t>EEG922960405520</t>
  </si>
  <si>
    <t>SEE969725232489</t>
  </si>
  <si>
    <t>Hutzfeld</t>
  </si>
  <si>
    <t>4, Flurstück 7/1</t>
  </si>
  <si>
    <t>120,9</t>
  </si>
  <si>
    <t>GE 5.5-158</t>
  </si>
  <si>
    <t>enercity Erneuerbare Projekte GmbH &amp; Co. KG</t>
  </si>
  <si>
    <t>ABR979153918930</t>
  </si>
  <si>
    <t>SGE967490304028</t>
  </si>
  <si>
    <t>EEG972353852776</t>
  </si>
  <si>
    <t>SEE912792840767</t>
  </si>
  <si>
    <t>WP Sundern-Allendorf WEA 1</t>
  </si>
  <si>
    <t>Sundern</t>
  </si>
  <si>
    <t>Allendorf</t>
  </si>
  <si>
    <t>05958044</t>
  </si>
  <si>
    <t>Sundern (Sauerland)</t>
  </si>
  <si>
    <t>WP Sundern-Allendorf</t>
  </si>
  <si>
    <t>Nordex N163-6.8</t>
  </si>
  <si>
    <t>PNE Windpark Sundern-Allendorf</t>
  </si>
  <si>
    <t>ABR932786604502</t>
  </si>
  <si>
    <t>SGE953025012735</t>
  </si>
  <si>
    <t>EEG990766067631</t>
  </si>
  <si>
    <t>SEE911834146867</t>
  </si>
  <si>
    <t>WKA 2</t>
  </si>
  <si>
    <t>4, Flurstück 25/1</t>
  </si>
  <si>
    <t>SGE980886821930</t>
  </si>
  <si>
    <t>EEG905797649282</t>
  </si>
  <si>
    <t>SEE901188089804</t>
  </si>
  <si>
    <t>Lutzhöft-WEA-1</t>
  </si>
  <si>
    <t>Grundhof</t>
  </si>
  <si>
    <t>01059118</t>
  </si>
  <si>
    <t>Windpark Lutzhöft</t>
  </si>
  <si>
    <t>N133-4.8</t>
  </si>
  <si>
    <t>Windpark Lutzhöft GmbH &amp; Co. KG</t>
  </si>
  <si>
    <t>ABR964261670290</t>
  </si>
  <si>
    <t>SGE990490476570</t>
  </si>
  <si>
    <t>EEG968507893023</t>
  </si>
  <si>
    <t>SEE969208851442</t>
  </si>
  <si>
    <t>Lutzhöft-WEA-2</t>
  </si>
  <si>
    <t>1: 28/1</t>
  </si>
  <si>
    <t>SGE917987506244</t>
  </si>
  <si>
    <t>EEG962117097093</t>
  </si>
  <si>
    <t>SEE937345467772</t>
  </si>
  <si>
    <t>Lutzhöft-WEA-3</t>
  </si>
  <si>
    <t>1: 14/1</t>
  </si>
  <si>
    <t>SGE948151409849</t>
  </si>
  <si>
    <t>EEG969866800103</t>
  </si>
  <si>
    <t>SEE996289816640</t>
  </si>
  <si>
    <t>Lutzhöft-WEA-4</t>
  </si>
  <si>
    <t>1: 22/1</t>
  </si>
  <si>
    <t>SGE994848780616</t>
  </si>
  <si>
    <t>EEG987338912994</t>
  </si>
  <si>
    <t>SEE905360043851</t>
  </si>
  <si>
    <t>Ettenheim WEA 01</t>
  </si>
  <si>
    <t>Ettenheim</t>
  </si>
  <si>
    <t>08317026</t>
  </si>
  <si>
    <t>Bürgerwind Ettenheim GmbH</t>
  </si>
  <si>
    <t>ABR956646849056</t>
  </si>
  <si>
    <t>SGE970294346187</t>
  </si>
  <si>
    <t>EEG937917709996</t>
  </si>
  <si>
    <t>SEE922376645633</t>
  </si>
  <si>
    <t>Grünz III - WEA6</t>
  </si>
  <si>
    <t>Grünz</t>
  </si>
  <si>
    <t>101: 132</t>
  </si>
  <si>
    <t>Windpark Grünz</t>
  </si>
  <si>
    <t>BS Windertrag Nr. 10 GmbH &amp; Co. KG</t>
  </si>
  <si>
    <t>ABR902488716339</t>
  </si>
  <si>
    <t>SGE990944831214</t>
  </si>
  <si>
    <t>EEG963428440691</t>
  </si>
  <si>
    <t>SEE939388183107</t>
  </si>
  <si>
    <t>Ettenheim WEA02</t>
  </si>
  <si>
    <t>SGE926072685214</t>
  </si>
  <si>
    <t>EEG988521145137</t>
  </si>
  <si>
    <t>SEE902324087180</t>
  </si>
  <si>
    <t>Ettenheim WEA03</t>
  </si>
  <si>
    <t>Ettenheim; Schmieheim</t>
  </si>
  <si>
    <t>2853, 410</t>
  </si>
  <si>
    <t>FHE Windkraft GmbH &amp; Co. KG</t>
  </si>
  <si>
    <t>ABR945645718258</t>
  </si>
  <si>
    <t>SGE944836294571</t>
  </si>
  <si>
    <t>EEG934228671189</t>
  </si>
  <si>
    <t>SEE969520468847</t>
  </si>
  <si>
    <t>GROLU-WEA-1</t>
  </si>
  <si>
    <t>Groß Luckow</t>
  </si>
  <si>
    <t>3:8/2</t>
  </si>
  <si>
    <t>Windpark Groß Luckow</t>
  </si>
  <si>
    <t>wpd Windpark Groß Luckow GmbH &amp; Co. KG</t>
  </si>
  <si>
    <t>ABR965190189013</t>
  </si>
  <si>
    <t>SGE932651704825</t>
  </si>
  <si>
    <t>EEG900183256969</t>
  </si>
  <si>
    <t>SEE980128738590</t>
  </si>
  <si>
    <t>GROLU-WEA-2</t>
  </si>
  <si>
    <t>EEG996982015982</t>
  </si>
  <si>
    <t>SEE908082742736</t>
  </si>
  <si>
    <t>Al02</t>
  </si>
  <si>
    <t>Altenglan</t>
  </si>
  <si>
    <t>Flur 0, Flurstück 2076</t>
  </si>
  <si>
    <t>07336003</t>
  </si>
  <si>
    <t>Kusel</t>
  </si>
  <si>
    <t>Windpark Altenglan GmbH &amp; Co. KG</t>
  </si>
  <si>
    <t>ABR981204190790</t>
  </si>
  <si>
    <t>SGE993226048423</t>
  </si>
  <si>
    <t>EEG937641948098</t>
  </si>
  <si>
    <t>SEE977982856379</t>
  </si>
  <si>
    <t>Be02</t>
  </si>
  <si>
    <t>Bedesbach</t>
  </si>
  <si>
    <t>Flur 0, Flurstück 1140 und 1151</t>
  </si>
  <si>
    <t>07336106</t>
  </si>
  <si>
    <t>SGE929758910402</t>
  </si>
  <si>
    <t>EEG955816995685</t>
  </si>
  <si>
    <t>SEE953570729966</t>
  </si>
  <si>
    <t>WP Sundern-Allendorf WEA 2</t>
  </si>
  <si>
    <t>1: 30, 26, 29, 89, 94, 126</t>
  </si>
  <si>
    <t>SGE976216477489</t>
  </si>
  <si>
    <t>EEG966440709722</t>
  </si>
  <si>
    <t>SEE912253158387</t>
  </si>
  <si>
    <t>WP Sundern-Allendorf WEA 3</t>
  </si>
  <si>
    <t>Allendorf, Allendorf, Amecke</t>
  </si>
  <si>
    <t>1: 40, 41, 42, 93, 95 3: 34, 157 14: 41, 83</t>
  </si>
  <si>
    <t>SGE987907455907</t>
  </si>
  <si>
    <t>EEG960417911583</t>
  </si>
  <si>
    <t>SEE934901743004</t>
  </si>
  <si>
    <t>WP Sundern-Allendorf WEA 4</t>
  </si>
  <si>
    <t>Allendorf, Amecke, Amecke</t>
  </si>
  <si>
    <t>3: 2, 1, 158 14: 34, 38 13: 1, 13</t>
  </si>
  <si>
    <t>7,93</t>
  </si>
  <si>
    <t>SGE933516386514</t>
  </si>
  <si>
    <t>EEG907225510751</t>
  </si>
  <si>
    <t>SEE914031312608</t>
  </si>
  <si>
    <t>WP Sundern-Allendorf WEA 5</t>
  </si>
  <si>
    <t>Amecke</t>
  </si>
  <si>
    <t>14: 79, 81, 23, 24</t>
  </si>
  <si>
    <t>SGE997951751009</t>
  </si>
  <si>
    <t>EEG935672938576</t>
  </si>
  <si>
    <t>SEE915712343881</t>
  </si>
  <si>
    <t>Großenaspe</t>
  </si>
  <si>
    <t>33, Flurstück 116</t>
  </si>
  <si>
    <t>01060027</t>
  </si>
  <si>
    <t>Windpark Großenaspe</t>
  </si>
  <si>
    <t>Eurowind Energy GmbH</t>
  </si>
  <si>
    <t>ABR928567608968</t>
  </si>
  <si>
    <t>SGE928000133149</t>
  </si>
  <si>
    <t>EEG956945715595</t>
  </si>
  <si>
    <t>SEE932520114823</t>
  </si>
  <si>
    <t>Beverloh_WEA1</t>
  </si>
  <si>
    <t>Armstedt</t>
  </si>
  <si>
    <t>Flur 4: 5/1</t>
  </si>
  <si>
    <t>01060003</t>
  </si>
  <si>
    <t>WP Beverloh</t>
  </si>
  <si>
    <t>Grünstromkontor UG (haftungsbeschränkt) &amp; Co. KG</t>
  </si>
  <si>
    <t>ABR965292038370</t>
  </si>
  <si>
    <t>SGE995520873862</t>
  </si>
  <si>
    <t>EEG910652033960</t>
  </si>
  <si>
    <t>WIN24-4/352,</t>
  </si>
  <si>
    <t>SEE913567600289</t>
  </si>
  <si>
    <t>33, Flurstück 78/11</t>
  </si>
  <si>
    <t>SGE994075832416</t>
  </si>
  <si>
    <t>EEG980629079000</t>
  </si>
  <si>
    <t>SEE983298948783</t>
  </si>
  <si>
    <t>Beverloh_WEA2</t>
  </si>
  <si>
    <t>Flur 4: 106</t>
  </si>
  <si>
    <t>SGE994824440886</t>
  </si>
  <si>
    <t>EEG900665755461</t>
  </si>
  <si>
    <t>SEE912576063221</t>
  </si>
  <si>
    <t>33, Flurstück 27</t>
  </si>
  <si>
    <t>SGE946162262293</t>
  </si>
  <si>
    <t>EEG902756271478</t>
  </si>
  <si>
    <t>SEE980070322748</t>
  </si>
  <si>
    <t>Windpark Seske WEA 4</t>
  </si>
  <si>
    <t>Marienloh</t>
  </si>
  <si>
    <t>Flur 5: 153</t>
  </si>
  <si>
    <t>05774032</t>
  </si>
  <si>
    <t>Windpark Seske</t>
  </si>
  <si>
    <t>Seske GmbH &amp; Co.KG</t>
  </si>
  <si>
    <t>ABR929346409035</t>
  </si>
  <si>
    <t>SGE950104866982</t>
  </si>
  <si>
    <t>EEG941118160968</t>
  </si>
  <si>
    <t>SEE941830892505</t>
  </si>
  <si>
    <t>WEA01 - N163/6800</t>
  </si>
  <si>
    <t>Rollwitz</t>
  </si>
  <si>
    <t>Damerow</t>
  </si>
  <si>
    <t>Flur: 1 Flurstück: 1/6</t>
  </si>
  <si>
    <t>Windpark Rollwitz</t>
  </si>
  <si>
    <t>N163/6800</t>
  </si>
  <si>
    <t>WP Rollwitz GmbH</t>
  </si>
  <si>
    <t>ABR906494130967</t>
  </si>
  <si>
    <t>SGE911297870248</t>
  </si>
  <si>
    <t>EEG952525298878</t>
  </si>
  <si>
    <t>SEE948266663365</t>
  </si>
  <si>
    <t>Niederscheidweiler</t>
  </si>
  <si>
    <t>15, 21/11</t>
  </si>
  <si>
    <t>07231096</t>
  </si>
  <si>
    <t>Bernkastel-Wittlich</t>
  </si>
  <si>
    <t>Sammethöhe Süd</t>
  </si>
  <si>
    <t>139,98</t>
  </si>
  <si>
    <t>Windenergie Sammethöhe Planungsgesellschaft mbH</t>
  </si>
  <si>
    <t>ABR918985398992</t>
  </si>
  <si>
    <t>SGE982716456589</t>
  </si>
  <si>
    <t>EEG959844695548</t>
  </si>
  <si>
    <t>SEE986307404577</t>
  </si>
  <si>
    <t>Ahlen</t>
  </si>
  <si>
    <t>Flur312: 034</t>
  </si>
  <si>
    <t>05570004</t>
  </si>
  <si>
    <t>Ahlen Ost</t>
  </si>
  <si>
    <t>Rosendahler Windenergie GmbH &amp; Co. KG</t>
  </si>
  <si>
    <t>ABR970566792551</t>
  </si>
  <si>
    <t>SGE923526579013</t>
  </si>
  <si>
    <t>Netzgesellschaft Ahlen mbH (SNB933767388565)</t>
  </si>
  <si>
    <t>SNB933767388565</t>
  </si>
  <si>
    <t>EEG901139088009</t>
  </si>
  <si>
    <t>SEE995533057631</t>
  </si>
  <si>
    <t>16, 31/12</t>
  </si>
  <si>
    <t>EEG946583931259</t>
  </si>
  <si>
    <t>SEE930311822353</t>
  </si>
  <si>
    <t>Flur314: 131</t>
  </si>
  <si>
    <t>EEG940372703027</t>
  </si>
  <si>
    <t>SEE981704140875</t>
  </si>
  <si>
    <t>WEA Bützow V</t>
  </si>
  <si>
    <t>Bützow</t>
  </si>
  <si>
    <t>Flur 1 Flurstück 68 und 69</t>
  </si>
  <si>
    <t>Windpark Bützow</t>
  </si>
  <si>
    <t>MBBF Windparkplanung GmbH &amp; Co. KG</t>
  </si>
  <si>
    <t>ABR909682406875</t>
  </si>
  <si>
    <t>SGE986111955371</t>
  </si>
  <si>
    <t>EEG988642394773</t>
  </si>
  <si>
    <t>SEE945109854478</t>
  </si>
  <si>
    <t>Istrup</t>
  </si>
  <si>
    <t>Flur 4, Flurstück 52 und 53</t>
  </si>
  <si>
    <t>Windpark Dollenkamp GmbH &amp; Co. KG</t>
  </si>
  <si>
    <t>ENOVA Windpark Dollenkamp Betriebs GmbH &amp; Co. KG</t>
  </si>
  <si>
    <t>ABR978258878354</t>
  </si>
  <si>
    <t>SGE969204217945</t>
  </si>
  <si>
    <t>EEG997709024607</t>
  </si>
  <si>
    <t>SEE951658305835</t>
  </si>
  <si>
    <t>Schmechten</t>
  </si>
  <si>
    <t>Flur 6, Flurstück 170</t>
  </si>
  <si>
    <t>SGE941025384648</t>
  </si>
  <si>
    <t>EEG929049174124</t>
  </si>
  <si>
    <t>SEE984432575193</t>
  </si>
  <si>
    <t>Flur 6, Flurstück 132 und 133</t>
  </si>
  <si>
    <t>SGE959458649760</t>
  </si>
  <si>
    <t>EEG959738494448</t>
  </si>
  <si>
    <t>SEE925664165363</t>
  </si>
  <si>
    <t>Siddessen</t>
  </si>
  <si>
    <t>Flur 1, Flurstück 124</t>
  </si>
  <si>
    <t>SGE993907717303</t>
  </si>
  <si>
    <t>EEG979172517251</t>
  </si>
  <si>
    <t>SEE919347801259</t>
  </si>
  <si>
    <t>WEA03 - N163/6800</t>
  </si>
  <si>
    <t>Flur: 1  Flurstück 5/5</t>
  </si>
  <si>
    <t>EEG909890112179</t>
  </si>
  <si>
    <t>SEE910388153291</t>
  </si>
  <si>
    <t>WEA5</t>
  </si>
  <si>
    <t>Flur 1 und Flurstück 91</t>
  </si>
  <si>
    <t>SGE985058201411</t>
  </si>
  <si>
    <t>EEG972904917541</t>
  </si>
  <si>
    <t>SEE931109682456</t>
  </si>
  <si>
    <t>WEA04 - N163/6800</t>
  </si>
  <si>
    <t>Flur: 1 Flurstück: 26</t>
  </si>
  <si>
    <t>EEG959307819610</t>
  </si>
  <si>
    <t>SEE983703482192</t>
  </si>
  <si>
    <t>WEA05 - N163/6800</t>
  </si>
  <si>
    <t>Flur: 1 Flurstück: 25</t>
  </si>
  <si>
    <t>EEG935624358025</t>
  </si>
  <si>
    <t>SEE982824953079</t>
  </si>
  <si>
    <t>Klinksberg-Humberg</t>
  </si>
  <si>
    <t>V-117</t>
  </si>
  <si>
    <t>SGE913202435382</t>
  </si>
  <si>
    <t>EEG907651122689</t>
  </si>
  <si>
    <t>SEE995092962063</t>
  </si>
  <si>
    <t>SGE916351612994</t>
  </si>
  <si>
    <t>EEG983433262743</t>
  </si>
  <si>
    <t>SEE972754011710</t>
  </si>
  <si>
    <t>WP Großer Mittelberg WEA 1</t>
  </si>
  <si>
    <t>Burghaun</t>
  </si>
  <si>
    <t>Hünhan</t>
  </si>
  <si>
    <t>06631002</t>
  </si>
  <si>
    <t>Fulda</t>
  </si>
  <si>
    <t>WP Großer Mittelberg</t>
  </si>
  <si>
    <t>SGE935415286766</t>
  </si>
  <si>
    <t>OsthessenNetz GmbH (SNB934071779865)</t>
  </si>
  <si>
    <t>SNB934071779865</t>
  </si>
  <si>
    <t>EEG901761378639</t>
  </si>
  <si>
    <t>SEE922803530983</t>
  </si>
  <si>
    <t>WEA G02</t>
  </si>
  <si>
    <t>Gardelegen</t>
  </si>
  <si>
    <t>39, Flurstück 342</t>
  </si>
  <si>
    <t>Altmarkkreis Salzwedel</t>
  </si>
  <si>
    <t>WP Gardelegen</t>
  </si>
  <si>
    <t>Norddeutsche Energie Windpark 5 GmbH &amp; Co. KG</t>
  </si>
  <si>
    <t>ABR904411370557</t>
  </si>
  <si>
    <t>SGE933960883959</t>
  </si>
  <si>
    <t>EEG960411839098</t>
  </si>
  <si>
    <t>SEE956879758149</t>
  </si>
  <si>
    <t>Elsdorf</t>
  </si>
  <si>
    <t>Oberembt</t>
  </si>
  <si>
    <t>03:005</t>
  </si>
  <si>
    <t>05362016</t>
  </si>
  <si>
    <t>Windpark Elsdorf-Frankeshoven</t>
  </si>
  <si>
    <t>N149/5.X TCS 164</t>
  </si>
  <si>
    <t>Energiepark Elsdorf WP Frankeshoven GmbH &amp; Co. KG</t>
  </si>
  <si>
    <t>ABR943665747388</t>
  </si>
  <si>
    <t>SGE918816421530</t>
  </si>
  <si>
    <t>EEG959632038250</t>
  </si>
  <si>
    <t>SEE933195752884</t>
  </si>
  <si>
    <t>03:075</t>
  </si>
  <si>
    <t>SGE934224925767</t>
  </si>
  <si>
    <t>EEG903498524525</t>
  </si>
  <si>
    <t>SEE959315883306</t>
  </si>
  <si>
    <t>Niederembt</t>
  </si>
  <si>
    <t>07:070</t>
  </si>
  <si>
    <t>SGE930537831931</t>
  </si>
  <si>
    <t>EEG922379340931</t>
  </si>
  <si>
    <t>SEE901491653662</t>
  </si>
  <si>
    <t>Wilnsdorf WEA 04</t>
  </si>
  <si>
    <t>Wilgersdorf</t>
  </si>
  <si>
    <t>Flur10: 046</t>
  </si>
  <si>
    <t>SGE939260332647</t>
  </si>
  <si>
    <t>EEG923471142041</t>
  </si>
  <si>
    <t>SEE958323320759</t>
  </si>
  <si>
    <t>N1 Nordkirchen 1</t>
  </si>
  <si>
    <t>Nordkirchen</t>
  </si>
  <si>
    <t>Flur 23 Fkurstück 22</t>
  </si>
  <si>
    <t>05558028</t>
  </si>
  <si>
    <t>AB Ascheberg</t>
  </si>
  <si>
    <t>E138 EP3 E2/138.25/4200</t>
  </si>
  <si>
    <t>SGE937770027398</t>
  </si>
  <si>
    <t>EEG949837413907</t>
  </si>
  <si>
    <t>SEE959033856903</t>
  </si>
  <si>
    <t>WEA Hombressen HF 1</t>
  </si>
  <si>
    <t>Reinhardshagen</t>
  </si>
  <si>
    <t>Oberförsterei Hofgeismar</t>
  </si>
  <si>
    <t>Flur3: 006/2</t>
  </si>
  <si>
    <t>06633022</t>
  </si>
  <si>
    <t>Windpark Hombressen</t>
  </si>
  <si>
    <t>SGE917088115260</t>
  </si>
  <si>
    <t>EEG977530405776</t>
  </si>
  <si>
    <t>SEE902528245867</t>
  </si>
  <si>
    <t>WEA Hombressen HF 2</t>
  </si>
  <si>
    <t>EEG988308879200</t>
  </si>
  <si>
    <t>SEE933711436663</t>
  </si>
  <si>
    <t>WEA Hombressen HF 3</t>
  </si>
  <si>
    <t>EEG901572133793</t>
  </si>
  <si>
    <t>SEE916302783605</t>
  </si>
  <si>
    <t>WEA Hombressen HF 4</t>
  </si>
  <si>
    <t>EEG973541149371</t>
  </si>
  <si>
    <t>SEE911323435229</t>
  </si>
  <si>
    <t>WEA Hombressen P01</t>
  </si>
  <si>
    <t>Hombressen</t>
  </si>
  <si>
    <t>Flur3: 044/1, 138/23</t>
  </si>
  <si>
    <t>164,9</t>
  </si>
  <si>
    <t>SGE920131140706</t>
  </si>
  <si>
    <t>EEG913738992236</t>
  </si>
  <si>
    <t>SEE985736911267</t>
  </si>
  <si>
    <t>WEA Hombressen P02</t>
  </si>
  <si>
    <t>Flur1: 005; 006; 116/7</t>
  </si>
  <si>
    <t>EEG982590322628</t>
  </si>
  <si>
    <t>SEE996979907863</t>
  </si>
  <si>
    <t>WEA Hombressen P04</t>
  </si>
  <si>
    <t>Flur1: 079/2</t>
  </si>
  <si>
    <t>EEG917517718123</t>
  </si>
  <si>
    <t>SEE900710850769</t>
  </si>
  <si>
    <t>WEA Hombressen P 05</t>
  </si>
  <si>
    <t>Flur1: 096/22, 097/22</t>
  </si>
  <si>
    <t>EEG976652978656</t>
  </si>
  <si>
    <t>SEE949924132513</t>
  </si>
  <si>
    <t>WEA Hombressen P06</t>
  </si>
  <si>
    <t>Flur3: 011, 099/12</t>
  </si>
  <si>
    <t>EEG900304188605</t>
  </si>
  <si>
    <t>SEE976402712035</t>
  </si>
  <si>
    <t>WEA KÖ 02 neu</t>
  </si>
  <si>
    <t>Flur33: 139</t>
  </si>
  <si>
    <t>Wind-Plan-Sintfeld II</t>
  </si>
  <si>
    <t>Windpark Körtge GmbH &amp; Co. KG</t>
  </si>
  <si>
    <t>ABR940255389898</t>
  </si>
  <si>
    <t>SGE920681894173</t>
  </si>
  <si>
    <t>EEG966128631109</t>
  </si>
  <si>
    <t>SEE963213668521</t>
  </si>
  <si>
    <t>WEA KÖ 01 neu</t>
  </si>
  <si>
    <t>Flur34: 4</t>
  </si>
  <si>
    <t>SGE942601003908</t>
  </si>
  <si>
    <t>EEG953829667575</t>
  </si>
  <si>
    <t>SEE969778324131</t>
  </si>
  <si>
    <t>WP Forst-Briesnig II - WEA 01</t>
  </si>
  <si>
    <t>03172</t>
  </si>
  <si>
    <t>Grießen</t>
  </si>
  <si>
    <t>Horno</t>
  </si>
  <si>
    <t>Flur2: 568</t>
  </si>
  <si>
    <t>Jänschwalde</t>
  </si>
  <si>
    <t>Spree-Neiße</t>
  </si>
  <si>
    <t>WP Forst-Briesnig II</t>
  </si>
  <si>
    <t>V162-6.2</t>
  </si>
  <si>
    <t>LEWP Forst Briesnig 2 GmbH &amp; Co. KG</t>
  </si>
  <si>
    <t>ABR981708593165</t>
  </si>
  <si>
    <t>SGE904865882026</t>
  </si>
  <si>
    <t>EEG917290790460</t>
  </si>
  <si>
    <t>SEE904339319577</t>
  </si>
  <si>
    <t>Bad Laasphe-Jagdberg WEA01</t>
  </si>
  <si>
    <t>Bad Laasphe</t>
  </si>
  <si>
    <t>Banfe</t>
  </si>
  <si>
    <t>Flur1: 063</t>
  </si>
  <si>
    <t>05970028</t>
  </si>
  <si>
    <t>Bad Laasphe-Jagdberg</t>
  </si>
  <si>
    <t>SGE975542649454</t>
  </si>
  <si>
    <t>EEG928526159135</t>
  </si>
  <si>
    <t>SEE928345466339</t>
  </si>
  <si>
    <t>Bad Laasphe-Jagdberg WEA02</t>
  </si>
  <si>
    <t>Fischelbach</t>
  </si>
  <si>
    <t>Flur1: 031</t>
  </si>
  <si>
    <t>EEG911435397408</t>
  </si>
  <si>
    <t>SEE969007368806</t>
  </si>
  <si>
    <t>Bad Laasphe-Jagdberg WEA03</t>
  </si>
  <si>
    <t>Flur1: 067</t>
  </si>
  <si>
    <t>EEG984159913407</t>
  </si>
  <si>
    <t>SEE958069400005</t>
  </si>
  <si>
    <t>Bad Laasphe-Jagdberg WEA05</t>
  </si>
  <si>
    <t>Flur1: 025</t>
  </si>
  <si>
    <t>EEG982924791137</t>
  </si>
  <si>
    <t>SEE950831134224</t>
  </si>
  <si>
    <t>Bad Laasphe-Jagdberg WEA06</t>
  </si>
  <si>
    <t>Flur1: 068</t>
  </si>
  <si>
    <t>EEG970268888712</t>
  </si>
  <si>
    <t>SEE988962519085</t>
  </si>
  <si>
    <t>Bad Laasphe-Jagdberg WEA07</t>
  </si>
  <si>
    <t>EEG980057299469</t>
  </si>
  <si>
    <t>SEE983777313293</t>
  </si>
  <si>
    <t>Bad Laasphe-Jagdberg WEA08</t>
  </si>
  <si>
    <t>Flur1: 013</t>
  </si>
  <si>
    <t>EEG963679808950</t>
  </si>
  <si>
    <t>SEE958056075636</t>
  </si>
  <si>
    <t>Repowering II</t>
  </si>
  <si>
    <t>Bosbüll</t>
  </si>
  <si>
    <t>Flur 1, Flurstück 119</t>
  </si>
  <si>
    <t>01054016</t>
  </si>
  <si>
    <t>Süd-West</t>
  </si>
  <si>
    <t>Süd-West Windpark GmbH &amp; Co. KG</t>
  </si>
  <si>
    <t>ABR984413644825</t>
  </si>
  <si>
    <t>SGE939942153539</t>
  </si>
  <si>
    <t>EEG970751307188</t>
  </si>
  <si>
    <t>SEE943555929504</t>
  </si>
  <si>
    <t>Bingen WEA 01</t>
  </si>
  <si>
    <t>Bingen</t>
  </si>
  <si>
    <t>08437008</t>
  </si>
  <si>
    <t>Sigmaringen</t>
  </si>
  <si>
    <t>Alterric Windpark Bingen GmbH &amp; Co. KG</t>
  </si>
  <si>
    <t>ABR979408193853</t>
  </si>
  <si>
    <t>SGE992420514888</t>
  </si>
  <si>
    <t>EEG979993481304</t>
  </si>
  <si>
    <t>SEE902243484985</t>
  </si>
  <si>
    <t>Bingen WEA02</t>
  </si>
  <si>
    <t>SGE939152473656</t>
  </si>
  <si>
    <t>EEG951937687638</t>
  </si>
  <si>
    <t>SEE989898796755</t>
  </si>
  <si>
    <t>WEA 1 / Padenstedt</t>
  </si>
  <si>
    <t>Padenstedt</t>
  </si>
  <si>
    <t>01058128</t>
  </si>
  <si>
    <t>WP Padenstedt</t>
  </si>
  <si>
    <t>SGE986165934971</t>
  </si>
  <si>
    <t>EEG930558933812</t>
  </si>
  <si>
    <t>SEE953503432673</t>
  </si>
  <si>
    <t>Bingen WEA03</t>
  </si>
  <si>
    <t>SGE953511938419</t>
  </si>
  <si>
    <t>EEG991854858988</t>
  </si>
  <si>
    <t>SEE931995694878</t>
  </si>
  <si>
    <t>Bingen WEA04</t>
  </si>
  <si>
    <t>SGE954503393179</t>
  </si>
  <si>
    <t>EEG998012774470</t>
  </si>
  <si>
    <t>SEE970239977469</t>
  </si>
  <si>
    <t>Bingen WEA05</t>
  </si>
  <si>
    <t>SGE914818072916</t>
  </si>
  <si>
    <t>EEG981564737499</t>
  </si>
  <si>
    <t>SEE976728052570</t>
  </si>
  <si>
    <t>Bingen WEA06</t>
  </si>
  <si>
    <t>SGE904244938092</t>
  </si>
  <si>
    <t>EEG989800722124</t>
  </si>
  <si>
    <t>SEE922599761684</t>
  </si>
  <si>
    <t>WEA 2 / Padenstedt</t>
  </si>
  <si>
    <t>Flur 7, Flurstück 49</t>
  </si>
  <si>
    <t>SGE921384475744</t>
  </si>
  <si>
    <t>EEG901211111526</t>
  </si>
  <si>
    <t>SEE953267954916</t>
  </si>
  <si>
    <t>Bingen WEA07</t>
  </si>
  <si>
    <t>Hitzkofen</t>
  </si>
  <si>
    <t>SGE935721747005</t>
  </si>
  <si>
    <t>EEG967654400320</t>
  </si>
  <si>
    <t>SEE969752436423</t>
  </si>
  <si>
    <t>Bingen WEA08</t>
  </si>
  <si>
    <t>SGE928955911656</t>
  </si>
  <si>
    <t>EEG908345293623</t>
  </si>
  <si>
    <t>SEE923130826589</t>
  </si>
  <si>
    <t>WEA 3 / Padenstedt</t>
  </si>
  <si>
    <t>Flur 7, Flurstück 55</t>
  </si>
  <si>
    <t>SGE994692110775</t>
  </si>
  <si>
    <t>EEG957579696946</t>
  </si>
  <si>
    <t>SEE923579933169</t>
  </si>
  <si>
    <t>WEA 4 / Padenstedt</t>
  </si>
  <si>
    <t>Flur 10, Flurstück 38</t>
  </si>
  <si>
    <t>SGE936871739735</t>
  </si>
  <si>
    <t>EEG949512488800</t>
  </si>
  <si>
    <t>SEE921825541144</t>
  </si>
  <si>
    <t>WindKW Mäck</t>
  </si>
  <si>
    <t>Rheinfelden</t>
  </si>
  <si>
    <t>08336069</t>
  </si>
  <si>
    <t>Rheinfelden (Baden)</t>
  </si>
  <si>
    <t>WindPark Mäck</t>
  </si>
  <si>
    <t>natürliche Person (ABR941312042800)</t>
  </si>
  <si>
    <t>ABR941312042800</t>
  </si>
  <si>
    <t>EEG908706490128</t>
  </si>
  <si>
    <t>SEE932062879747</t>
  </si>
  <si>
    <t>Wangerland</t>
  </si>
  <si>
    <t>Hohenkirchen</t>
  </si>
  <si>
    <t>Flur 18 und Flurstück 101</t>
  </si>
  <si>
    <t>03455020</t>
  </si>
  <si>
    <t>Windpark Pievens-Süderhausen GmbH &amp; Co. KG</t>
  </si>
  <si>
    <t>106,85</t>
  </si>
  <si>
    <t>ABR939117176516</t>
  </si>
  <si>
    <t>SGE993928276520</t>
  </si>
  <si>
    <t>EEG939537640208</t>
  </si>
  <si>
    <t>WIN23-4/100,</t>
  </si>
  <si>
    <t>SEE923662465713</t>
  </si>
  <si>
    <t>Flur 16 und Flurstücke 195 + 223/196</t>
  </si>
  <si>
    <t>SGE982366278944</t>
  </si>
  <si>
    <t>EEG937764457323</t>
  </si>
  <si>
    <t>SEE920358813704</t>
  </si>
  <si>
    <t>Tettens</t>
  </si>
  <si>
    <t>Flur 9 und Flurstück 162/1</t>
  </si>
  <si>
    <t>SGE908176943339</t>
  </si>
  <si>
    <t>EEG999158506475</t>
  </si>
  <si>
    <t>SEE938925869764</t>
  </si>
  <si>
    <t>Flur 9 und Flurstück 166</t>
  </si>
  <si>
    <t>SGE957750129706</t>
  </si>
  <si>
    <t>EEG900473534586</t>
  </si>
  <si>
    <t>SEE923792470878</t>
  </si>
  <si>
    <t>Flur 13 und Flurstück 55</t>
  </si>
  <si>
    <t>SGE963515782901</t>
  </si>
  <si>
    <t>EEG995757753838</t>
  </si>
  <si>
    <t>WIN23-4/099,</t>
  </si>
  <si>
    <t>SEE920338187832</t>
  </si>
  <si>
    <t>Flur 13 und Flurstück 171/74</t>
  </si>
  <si>
    <t>SGE919010743909</t>
  </si>
  <si>
    <t>EEG924957370835</t>
  </si>
  <si>
    <t>WIN23-4/098,</t>
  </si>
  <si>
    <t>SEE943088798080</t>
  </si>
  <si>
    <t>WPON WEA 1</t>
  </si>
  <si>
    <t>Ostbevern</t>
  </si>
  <si>
    <t>Flur 6 Flurstück 17</t>
  </si>
  <si>
    <t>05570032</t>
  </si>
  <si>
    <t>WPON</t>
  </si>
  <si>
    <t>Nordex N 149</t>
  </si>
  <si>
    <t>WPON GmbH &amp; Co. KG</t>
  </si>
  <si>
    <t>ABR976653511913</t>
  </si>
  <si>
    <t>SGE916422415271</t>
  </si>
  <si>
    <t>EEG909327422727</t>
  </si>
  <si>
    <t>SEE983851364364</t>
  </si>
  <si>
    <t>WPON WEA 2</t>
  </si>
  <si>
    <t>Flur 6 Flurstück 24</t>
  </si>
  <si>
    <t>EEG902926983408</t>
  </si>
  <si>
    <t>SEE994400589190</t>
  </si>
  <si>
    <t>WP Breunsdorf - WEA 1</t>
  </si>
  <si>
    <t>04539</t>
  </si>
  <si>
    <t>Groitzsch</t>
  </si>
  <si>
    <t>Pödelwitz</t>
  </si>
  <si>
    <t>154/2, 155/2</t>
  </si>
  <si>
    <t>WP Breunsdorf</t>
  </si>
  <si>
    <t>Windpark Breunsdorf I GmbH</t>
  </si>
  <si>
    <t>ABR939917736286</t>
  </si>
  <si>
    <t>SGE909687007558</t>
  </si>
  <si>
    <t>EEG970515072123</t>
  </si>
  <si>
    <t>WIN24-3/100,</t>
  </si>
  <si>
    <t>SEE983618247596</t>
  </si>
  <si>
    <t>WP Breunsdorf - WEA 2</t>
  </si>
  <si>
    <t>Droßdorf</t>
  </si>
  <si>
    <t>Vestas V162-6.2</t>
  </si>
  <si>
    <t>EEG910560613391</t>
  </si>
  <si>
    <t>SEE906379861047</t>
  </si>
  <si>
    <t>WP Breunsdorf - WEA 3</t>
  </si>
  <si>
    <t>EEG956537342468</t>
  </si>
  <si>
    <t>SEE991782946146</t>
  </si>
  <si>
    <t>WP Breunsdorf - WEA 4</t>
  </si>
  <si>
    <t>EEG904967373668</t>
  </si>
  <si>
    <t>SEE935658230519</t>
  </si>
  <si>
    <t>WP Breunsdorf - WEA 5</t>
  </si>
  <si>
    <t>EEG909094903016</t>
  </si>
  <si>
    <t>SEE980504715672</t>
  </si>
  <si>
    <t>WP Breunsdorf - WEA 6</t>
  </si>
  <si>
    <t>Schleenhain</t>
  </si>
  <si>
    <t>EEG937124448121</t>
  </si>
  <si>
    <t>SEE964010812421</t>
  </si>
  <si>
    <t>WP Breunsdorf - WEA 7</t>
  </si>
  <si>
    <t>EEG978959867077</t>
  </si>
  <si>
    <t>SEE973468322598</t>
  </si>
  <si>
    <t>WP Breunsdorf - WEA 8</t>
  </si>
  <si>
    <t>04575</t>
  </si>
  <si>
    <t>Neukieritzsch</t>
  </si>
  <si>
    <t>Breunsdorf</t>
  </si>
  <si>
    <t>179, 180</t>
  </si>
  <si>
    <t>EEG989289848421</t>
  </si>
  <si>
    <t>SEE928277592595</t>
  </si>
  <si>
    <t>WP Breunsdorf - WEA 9</t>
  </si>
  <si>
    <t>EEG962453728224</t>
  </si>
  <si>
    <t>SEE950731975750</t>
  </si>
  <si>
    <t>WP Breunsdorf - WEA 10</t>
  </si>
  <si>
    <t>EEG907510937348</t>
  </si>
  <si>
    <t>SEE933081315223</t>
  </si>
  <si>
    <t>WP Breunsdorf - WEA 11</t>
  </si>
  <si>
    <t>EEG911088513231</t>
  </si>
  <si>
    <t>SEE940289086244</t>
  </si>
  <si>
    <t>WP Breunsdorf - WEA 12</t>
  </si>
  <si>
    <t>EEG912551592067</t>
  </si>
  <si>
    <t>SEE982819399202</t>
  </si>
  <si>
    <t>WP Breunsdorf - WEA 13</t>
  </si>
  <si>
    <t>EEG982877002328</t>
  </si>
  <si>
    <t>SEE936411533144</t>
  </si>
  <si>
    <t>WP Breunsdorf - WEA 14</t>
  </si>
  <si>
    <t>148, 149</t>
  </si>
  <si>
    <t>EEG957563721043</t>
  </si>
  <si>
    <t>SEE910495494881</t>
  </si>
  <si>
    <t>WP Breunsdorf - WEA 15</t>
  </si>
  <si>
    <t>EEG946176377525</t>
  </si>
  <si>
    <t>SEE978152216962</t>
  </si>
  <si>
    <t>KWKA Gartengrundstück</t>
  </si>
  <si>
    <t>Altkalen</t>
  </si>
  <si>
    <t>9,4</t>
  </si>
  <si>
    <t>1,2</t>
  </si>
  <si>
    <t>natürliche Person (ABR978125397872)</t>
  </si>
  <si>
    <t>ABR978125397872</t>
  </si>
  <si>
    <t>EEG976731375222</t>
  </si>
  <si>
    <t>SEE920327281343</t>
  </si>
  <si>
    <t>Bäderstraße</t>
  </si>
  <si>
    <t>01055037</t>
  </si>
  <si>
    <t>N149/5,7</t>
  </si>
  <si>
    <t>WKN Windkraft Nord GmbH &amp; Co. Windpark Bentfeld KG</t>
  </si>
  <si>
    <t>ABR963469755846</t>
  </si>
  <si>
    <t>SGE910753978856</t>
  </si>
  <si>
    <t>EEG948337769699</t>
  </si>
  <si>
    <t>SEE941503412955</t>
  </si>
  <si>
    <t>SGE918543586861</t>
  </si>
  <si>
    <t>EEG943599951547</t>
  </si>
  <si>
    <t>SEE971687590170</t>
  </si>
  <si>
    <t>N117/3,6</t>
  </si>
  <si>
    <t>SGE971117002709</t>
  </si>
  <si>
    <t>EEG950960212077</t>
  </si>
  <si>
    <t>SEE955486657081</t>
  </si>
  <si>
    <t>WP Forst-Briesnig II - WEA 02</t>
  </si>
  <si>
    <t>03185</t>
  </si>
  <si>
    <t>Heinersbrück</t>
  </si>
  <si>
    <t>Flur3: 228</t>
  </si>
  <si>
    <t>EEG973738178801</t>
  </si>
  <si>
    <t>SEE901374916105</t>
  </si>
  <si>
    <t>WP Forst-Briesnig II - WEA 03</t>
  </si>
  <si>
    <t>Horno, Briesnig</t>
  </si>
  <si>
    <t>Flur1: 314. Flur2: 568</t>
  </si>
  <si>
    <t>EEG994980183337</t>
  </si>
  <si>
    <t>SEE930248816456</t>
  </si>
  <si>
    <t>WP Forst-Briesnig II - WEA 04</t>
  </si>
  <si>
    <t>EEG960882332456</t>
  </si>
  <si>
    <t>SEE933386805054</t>
  </si>
  <si>
    <t>WP Forst-Briesnig II - WEA 05</t>
  </si>
  <si>
    <t>03149</t>
  </si>
  <si>
    <t>Forst</t>
  </si>
  <si>
    <t>Briesnig</t>
  </si>
  <si>
    <t>Flur5: 105, 348</t>
  </si>
  <si>
    <t>Forst (Lausitz)</t>
  </si>
  <si>
    <t>EEG939731012917</t>
  </si>
  <si>
    <t>SEE931643206286</t>
  </si>
  <si>
    <t>WP Forst-Briesnig II - WEA 06</t>
  </si>
  <si>
    <t>Flur1: 314</t>
  </si>
  <si>
    <t>EEG916560861572</t>
  </si>
  <si>
    <t>SEE980613604997</t>
  </si>
  <si>
    <t>WP Forst-Briesnig II - WEA 07</t>
  </si>
  <si>
    <t>Flur5: 345</t>
  </si>
  <si>
    <t>EEG977797613846</t>
  </si>
  <si>
    <t>SEE972203692316</t>
  </si>
  <si>
    <t>WP Forst-Briesnig II - WEA 08</t>
  </si>
  <si>
    <t>Flur5: 140, 346</t>
  </si>
  <si>
    <t>EEG932756702429</t>
  </si>
  <si>
    <t>SEE969731678516</t>
  </si>
  <si>
    <t>WP Forst-Briesnig II - WEA 09</t>
  </si>
  <si>
    <t>EEG943694002533</t>
  </si>
  <si>
    <t>SEE912141521934</t>
  </si>
  <si>
    <t>WP Forst-Briesnig II - WEA 10</t>
  </si>
  <si>
    <t>EEG927488448776</t>
  </si>
  <si>
    <t>SEE959907822942</t>
  </si>
  <si>
    <t>WP Forst-Briesnig II - WEA 11</t>
  </si>
  <si>
    <t>Flur5: 094, 345</t>
  </si>
  <si>
    <t>EEG985193863567</t>
  </si>
  <si>
    <t>SEE909546113376</t>
  </si>
  <si>
    <t>WP Forst-Briesnig II - WEA 12</t>
  </si>
  <si>
    <t>EEG974833689810</t>
  </si>
  <si>
    <t>SEE967794642314</t>
  </si>
  <si>
    <t>WP Forst-Briesnig II - WEA 13</t>
  </si>
  <si>
    <t>EEG974494526691</t>
  </si>
  <si>
    <t>SEE999290254241</t>
  </si>
  <si>
    <t>WP Forst-Briesnig II - WEA 14</t>
  </si>
  <si>
    <t>Flur4: 037</t>
  </si>
  <si>
    <t>EEG960786569033</t>
  </si>
  <si>
    <t>SEE958115353712</t>
  </si>
  <si>
    <t>WP Forst-Briesnig II - WEA 15</t>
  </si>
  <si>
    <t>EEG976967718541</t>
  </si>
  <si>
    <t>SEE982084974326</t>
  </si>
  <si>
    <t>WP Forst-Briesnig II - WEA 16</t>
  </si>
  <si>
    <t>EEG907875572161</t>
  </si>
  <si>
    <t>SEE909289020986</t>
  </si>
  <si>
    <t>WP Forst-Briesnig II - WEA 17</t>
  </si>
  <si>
    <t>EEG960653090301</t>
  </si>
  <si>
    <t>SEE980695618868</t>
  </si>
  <si>
    <t>WKA 1 Nordex</t>
  </si>
  <si>
    <t>Stockelsdorf</t>
  </si>
  <si>
    <t>Bentfeld</t>
  </si>
  <si>
    <t>Flur4: 002</t>
  </si>
  <si>
    <t>01055040</t>
  </si>
  <si>
    <t>Windpark Bentfeld</t>
  </si>
  <si>
    <t>Windkraft Krumbecker Hof GmbH &amp; Co. Windpark Bentfeld KG</t>
  </si>
  <si>
    <t>ABR904981544204</t>
  </si>
  <si>
    <t>SGE950897438359</t>
  </si>
  <si>
    <t>EEG945284588830</t>
  </si>
  <si>
    <t>SEE923597420573</t>
  </si>
  <si>
    <t>PFAFF 1</t>
  </si>
  <si>
    <t>Pfaffenhofen</t>
  </si>
  <si>
    <t>Flur 0: 3982</t>
  </si>
  <si>
    <t>08125081</t>
  </si>
  <si>
    <t>WP Pfaffenhofen</t>
  </si>
  <si>
    <t>E-175 EP5-HT-162-ES-C-01</t>
  </si>
  <si>
    <t>EEG974284384821</t>
  </si>
  <si>
    <t>SEE974797845352</t>
  </si>
  <si>
    <t>PFAFF 2</t>
  </si>
  <si>
    <t>Weiler</t>
  </si>
  <si>
    <t>Flur 0:1291</t>
  </si>
  <si>
    <t>EEG967518472456</t>
  </si>
  <si>
    <t>SEE900976583746</t>
  </si>
  <si>
    <t>GZ8</t>
  </si>
  <si>
    <t>Baruth</t>
  </si>
  <si>
    <t>Flur 5 Flurstück 36 Gemarkung Groß Ziescht</t>
  </si>
  <si>
    <t>Windpark Groß Ziescht II. BA</t>
  </si>
  <si>
    <t>K &amp; M Wind KG</t>
  </si>
  <si>
    <t>ABR968928496810</t>
  </si>
  <si>
    <t>SGE948213747704</t>
  </si>
  <si>
    <t>EEG948782931900</t>
  </si>
  <si>
    <t>SEE968075507872</t>
  </si>
  <si>
    <t>GZ14</t>
  </si>
  <si>
    <t>Groß Ziescht</t>
  </si>
  <si>
    <t>Flur 4, Flurstück 135</t>
  </si>
  <si>
    <t>SGE923295766348</t>
  </si>
  <si>
    <t>EEG916195791190</t>
  </si>
  <si>
    <t>SEE975439615999</t>
  </si>
  <si>
    <t>GZ16</t>
  </si>
  <si>
    <t>Flur 4, Flurstück 136</t>
  </si>
  <si>
    <t>SGE947612214664</t>
  </si>
  <si>
    <t>EEG952484098786</t>
  </si>
  <si>
    <t>SEE960389946439</t>
  </si>
  <si>
    <t>Sirnitz D1 V172</t>
  </si>
  <si>
    <t>Sulzburg</t>
  </si>
  <si>
    <t>Sulzburg (S), Müllheim (M)</t>
  </si>
  <si>
    <t>929 (S), 933 (S), 936 (S), 7203 (M)</t>
  </si>
  <si>
    <t>08315111</t>
  </si>
  <si>
    <t>Breisgau-Hochschwarzwald</t>
  </si>
  <si>
    <t>WP Sirnitz/Dreispitz</t>
  </si>
  <si>
    <t>V-172 7,2 MW</t>
  </si>
  <si>
    <t>dge wind Schwarzwald eins</t>
  </si>
  <si>
    <t>ABR987010741034</t>
  </si>
  <si>
    <t>SGE989134885144</t>
  </si>
  <si>
    <t>EEG900132948976</t>
  </si>
  <si>
    <t>SEE995369005622</t>
  </si>
  <si>
    <t>Sirnitz D2 V172</t>
  </si>
  <si>
    <t>936 (S), 938 (S), 7203 (M)</t>
  </si>
  <si>
    <t>EEG918706485727</t>
  </si>
  <si>
    <t>SEE964491634406</t>
  </si>
  <si>
    <t>Sirnitz S1 V172</t>
  </si>
  <si>
    <t>938 (S), 7203 (M)</t>
  </si>
  <si>
    <t>EEG955853395042</t>
  </si>
  <si>
    <t>SEE965631733911</t>
  </si>
  <si>
    <t>Sirnitz S2 V172</t>
  </si>
  <si>
    <t>Sulzburg (S)</t>
  </si>
  <si>
    <t>938 (S)</t>
  </si>
  <si>
    <t>EEG905097446161</t>
  </si>
  <si>
    <t>SEE912750056834</t>
  </si>
  <si>
    <t>Sirnitz S3 V172</t>
  </si>
  <si>
    <t>938 (S), 7201/2 (M)</t>
  </si>
  <si>
    <t>EEG915150151826</t>
  </si>
  <si>
    <t>SEE920008497414</t>
  </si>
  <si>
    <t>GV23.2</t>
  </si>
  <si>
    <t>Flur1,: 194/2</t>
  </si>
  <si>
    <t>SGE943121895295</t>
  </si>
  <si>
    <t>EEG916116021290</t>
  </si>
  <si>
    <t>SEE981018008359</t>
  </si>
  <si>
    <t>GV24.1</t>
  </si>
  <si>
    <t>Flur1: 89/8, 90/8</t>
  </si>
  <si>
    <t>EEG998960600371</t>
  </si>
  <si>
    <t>SEE978251474720</t>
  </si>
  <si>
    <t>GV27.1</t>
  </si>
  <si>
    <t>EEG977478392381</t>
  </si>
  <si>
    <t>SEE983097880673</t>
  </si>
  <si>
    <t>GV28.1</t>
  </si>
  <si>
    <t>EEG923392156295</t>
  </si>
  <si>
    <t>SEE918771027549</t>
  </si>
  <si>
    <t>GV32.1</t>
  </si>
  <si>
    <t>Flur9: 528/20</t>
  </si>
  <si>
    <t>EEG925095957186</t>
  </si>
  <si>
    <t>SEE916373557150</t>
  </si>
  <si>
    <t>GV33.2</t>
  </si>
  <si>
    <t>EEG954989989330</t>
  </si>
  <si>
    <t>SEE931818767260</t>
  </si>
  <si>
    <t>Welzheim / Plüderhausen WEA1</t>
  </si>
  <si>
    <t>Welzheim</t>
  </si>
  <si>
    <t>Flur1: 628, 629</t>
  </si>
  <si>
    <t>08119084</t>
  </si>
  <si>
    <t>Rems-Murr-Kreis</t>
  </si>
  <si>
    <t>Windpark Welzheim / Plüderhausen</t>
  </si>
  <si>
    <t>Vestas V150- 4.2 MW</t>
  </si>
  <si>
    <t>SGE931834511489</t>
  </si>
  <si>
    <t>EEG970279699260</t>
  </si>
  <si>
    <t>SEE942470314327</t>
  </si>
  <si>
    <t>Welzheim / Plüderhausen WEA2</t>
  </si>
  <si>
    <t>Plüderhausen</t>
  </si>
  <si>
    <t>Flurstück 261</t>
  </si>
  <si>
    <t>08119055</t>
  </si>
  <si>
    <t>Vestas V162- 5.6 MW</t>
  </si>
  <si>
    <t>EEG928933382966</t>
  </si>
  <si>
    <t>SEE922017690855</t>
  </si>
  <si>
    <t>Welzheim / Plüderhausen WEA3</t>
  </si>
  <si>
    <t>Flurstück Nr.  264, 261</t>
  </si>
  <si>
    <t>EEG911664717299</t>
  </si>
  <si>
    <t>SEE969903333533</t>
  </si>
  <si>
    <t>WEA 11 Groß Schwiesow</t>
  </si>
  <si>
    <t>Groß Schwiesow</t>
  </si>
  <si>
    <t>Flur 1 Flurstück 423</t>
  </si>
  <si>
    <t>Windpark Groß Schwiesow</t>
  </si>
  <si>
    <t>110,13</t>
  </si>
  <si>
    <t>Hegeler Wind GmbH &amp; Co.KG</t>
  </si>
  <si>
    <t>ABR905578050610</t>
  </si>
  <si>
    <t>SGE926975167435</t>
  </si>
  <si>
    <t>EEG904183094132</t>
  </si>
  <si>
    <t>WIN23-4/156,</t>
  </si>
  <si>
    <t>SEE928457162563</t>
  </si>
  <si>
    <t>WK Aupke WEA 1</t>
  </si>
  <si>
    <t>Möhnesee</t>
  </si>
  <si>
    <t>Günne</t>
  </si>
  <si>
    <t>Flur 10 Flurstück 55</t>
  </si>
  <si>
    <t>05974032</t>
  </si>
  <si>
    <t>Windpark Aupke</t>
  </si>
  <si>
    <t>Windkraft Aupke GmbH</t>
  </si>
  <si>
    <t>ABR923869831755</t>
  </si>
  <si>
    <t>SGE997206561810</t>
  </si>
  <si>
    <t>EEG938573987438</t>
  </si>
  <si>
    <t>WIN24-1/048,</t>
  </si>
  <si>
    <t>SEE968972067875</t>
  </si>
  <si>
    <t>WK Aupke WEA 2</t>
  </si>
  <si>
    <t>Flur 10 Flurstück 63</t>
  </si>
  <si>
    <t>EEG974109809829</t>
  </si>
  <si>
    <t>SEE978099617136</t>
  </si>
  <si>
    <t>WK Aupke WEA 3</t>
  </si>
  <si>
    <t>Flur 10 Flurstück 64</t>
  </si>
  <si>
    <t>EEG955755012511</t>
  </si>
  <si>
    <t>SEE922833130641</t>
  </si>
  <si>
    <t>WK Aupke WEA 4</t>
  </si>
  <si>
    <t>Flur 10 Flurstück 62</t>
  </si>
  <si>
    <t>EEG904285109185</t>
  </si>
  <si>
    <t>SEE992712160670</t>
  </si>
  <si>
    <t>WK Aupke WEA 5</t>
  </si>
  <si>
    <t>Flur 10 Flurstück 131</t>
  </si>
  <si>
    <t>EEG902869724632</t>
  </si>
  <si>
    <t>SEE901693851507</t>
  </si>
  <si>
    <t>G30_001</t>
  </si>
  <si>
    <t>Lütau</t>
  </si>
  <si>
    <t>Flur 9: 8/2</t>
  </si>
  <si>
    <t>01053087</t>
  </si>
  <si>
    <t>Basedow-Lütau</t>
  </si>
  <si>
    <t>Elbewindparkprojekt GmbH &amp; Co. KG</t>
  </si>
  <si>
    <t>ABR995081011451</t>
  </si>
  <si>
    <t>SGE992423515202</t>
  </si>
  <si>
    <t>EEG997489318088</t>
  </si>
  <si>
    <t>SEE917411204555</t>
  </si>
  <si>
    <t>WEA1-E115</t>
  </si>
  <si>
    <t>8, Flurstück 26</t>
  </si>
  <si>
    <t>Fri-Wind GmbH &amp; Co. KG</t>
  </si>
  <si>
    <t>135,01</t>
  </si>
  <si>
    <t>E-115 EP3 E3 mit TES</t>
  </si>
  <si>
    <t>ABR902033435586</t>
  </si>
  <si>
    <t>SGE942715846767</t>
  </si>
  <si>
    <t>EEG950458667440</t>
  </si>
  <si>
    <t>SEE975158494523</t>
  </si>
  <si>
    <t>GR15</t>
  </si>
  <si>
    <t>Greußen</t>
  </si>
  <si>
    <t>Flur9: 2389/810</t>
  </si>
  <si>
    <t>SGE977073288966</t>
  </si>
  <si>
    <t>EEG928267316330</t>
  </si>
  <si>
    <t>SEE985046630124</t>
  </si>
  <si>
    <t>GR17</t>
  </si>
  <si>
    <t>Flur 10: 837/1</t>
  </si>
  <si>
    <t>EEG989743315643</t>
  </si>
  <si>
    <t>SEE998676853559</t>
  </si>
  <si>
    <t>GR18</t>
  </si>
  <si>
    <t>Flur10: 874/2</t>
  </si>
  <si>
    <t>EEG995760989095</t>
  </si>
  <si>
    <t>SEE962120339821</t>
  </si>
  <si>
    <t>GR19</t>
  </si>
  <si>
    <t>Flur10: 2553/866, 2554/866</t>
  </si>
  <si>
    <t>EEG999554470028</t>
  </si>
  <si>
    <t>SEE997949171680</t>
  </si>
  <si>
    <t>GR20</t>
  </si>
  <si>
    <t>Flur10: 870, 871</t>
  </si>
  <si>
    <t>EEG904363276778</t>
  </si>
  <si>
    <t>SEE950186659038</t>
  </si>
  <si>
    <t>GR21</t>
  </si>
  <si>
    <t>Flur12: 881/1, 881/3</t>
  </si>
  <si>
    <t>EEG916404972884</t>
  </si>
  <si>
    <t>SEE901623819256</t>
  </si>
  <si>
    <t>GR22.1</t>
  </si>
  <si>
    <t>Flur12: 2344/889</t>
  </si>
  <si>
    <t>EEG923353342002</t>
  </si>
  <si>
    <t>SEE915596002782</t>
  </si>
  <si>
    <t>Carinerland</t>
  </si>
  <si>
    <t>Kirch Muslow</t>
  </si>
  <si>
    <t>Flur4: 147</t>
  </si>
  <si>
    <t>WP Kirch-Mulsow Repowering</t>
  </si>
  <si>
    <t>eno152 - 5.6 MW</t>
  </si>
  <si>
    <t>SGE937226438440</t>
  </si>
  <si>
    <t>EEG958691528467</t>
  </si>
  <si>
    <t>SEE938190386317</t>
  </si>
  <si>
    <t>Flur4: 146</t>
  </si>
  <si>
    <t>EEG914769387176</t>
  </si>
  <si>
    <t>SEE981702541162</t>
  </si>
  <si>
    <t>SkyWind</t>
  </si>
  <si>
    <t>Bernau</t>
  </si>
  <si>
    <t>Bernau bei Berlin</t>
  </si>
  <si>
    <t>natürliche Person (ABR910954226794)</t>
  </si>
  <si>
    <t>ABR910954226794</t>
  </si>
  <si>
    <t>Stadtwerke Bernau GmbH (SNB962890977544)</t>
  </si>
  <si>
    <t>SNB962890977544</t>
  </si>
  <si>
    <t>EEG930160713451</t>
  </si>
  <si>
    <t>SEE932183446583</t>
  </si>
  <si>
    <t>Minfeld R - WEA 01</t>
  </si>
  <si>
    <t>Minfeld</t>
  </si>
  <si>
    <t>keine Flur: 1461</t>
  </si>
  <si>
    <t>07334020</t>
  </si>
  <si>
    <t>Germersheim</t>
  </si>
  <si>
    <t>Minfeld R</t>
  </si>
  <si>
    <t>V 162-6.0</t>
  </si>
  <si>
    <t>SGE933863431707</t>
  </si>
  <si>
    <t>EEG946672110015</t>
  </si>
  <si>
    <t>WIN24-2/113,</t>
  </si>
  <si>
    <t>SEE985134717645</t>
  </si>
  <si>
    <t>Minfeld R - WEA 02</t>
  </si>
  <si>
    <t>keine Flur: 1468/1</t>
  </si>
  <si>
    <t>SGE992861133204</t>
  </si>
  <si>
    <t>EEG913506950529</t>
  </si>
  <si>
    <t>SEE963841258552</t>
  </si>
  <si>
    <t>2BWPNorstedt, E138-141</t>
  </si>
  <si>
    <t>Norstedt</t>
  </si>
  <si>
    <t>Flur2: 035</t>
  </si>
  <si>
    <t>01054092</t>
  </si>
  <si>
    <t>2BWPNorstedt</t>
  </si>
  <si>
    <t>Enercon E138 EP3 E3</t>
  </si>
  <si>
    <t>2.BWP Norstedt GmbH &amp; Co. KG</t>
  </si>
  <si>
    <t>ABR921288600518</t>
  </si>
  <si>
    <t>SGE988937823803</t>
  </si>
  <si>
    <t>EEG937433987038</t>
  </si>
  <si>
    <t>SEE959423426129</t>
  </si>
  <si>
    <t>Körnick Wind GmbH K16</t>
  </si>
  <si>
    <t>1, Flurstück 1</t>
  </si>
  <si>
    <t>Körnick Wind GmbH &amp; CoKG</t>
  </si>
  <si>
    <t>SGE934671936064</t>
  </si>
  <si>
    <t>EEG982702889797</t>
  </si>
  <si>
    <t>SEE920325323939</t>
  </si>
  <si>
    <t>Körnick Wind GmbH K 17</t>
  </si>
  <si>
    <t>SGE989325144128</t>
  </si>
  <si>
    <t>EEG968578992113</t>
  </si>
  <si>
    <t>SEE966377238289</t>
  </si>
  <si>
    <t>2BWPNorstedt, E160-142</t>
  </si>
  <si>
    <t>Flur3: 016</t>
  </si>
  <si>
    <t>Enercon E160 EP5 E3</t>
  </si>
  <si>
    <t>SGE972613264912</t>
  </si>
  <si>
    <t>EEG948924741664</t>
  </si>
  <si>
    <t>SEE952207842283</t>
  </si>
  <si>
    <t>2BWPNorstedt, E160-143</t>
  </si>
  <si>
    <t>Flur3: 017</t>
  </si>
  <si>
    <t>SGE963148432822</t>
  </si>
  <si>
    <t>EEG918493693077</t>
  </si>
  <si>
    <t>SEE978298281756</t>
  </si>
  <si>
    <t>WEA Görzig 01</t>
  </si>
  <si>
    <t>Rietz-Neuendorf</t>
  </si>
  <si>
    <t>Radinkendorf</t>
  </si>
  <si>
    <t>Oder-Spree</t>
  </si>
  <si>
    <t>Windpark Görzig</t>
  </si>
  <si>
    <t>UGE Radinkendorf GmbH &amp; Co. KG Umweltgerechte Energie</t>
  </si>
  <si>
    <t>ABR968755586043</t>
  </si>
  <si>
    <t>SGE931003527242</t>
  </si>
  <si>
    <t>EEG938390229742</t>
  </si>
  <si>
    <t>SEE971939474807</t>
  </si>
  <si>
    <t>WEA Görzig 02</t>
  </si>
  <si>
    <t>Flur1: 030</t>
  </si>
  <si>
    <t>SGE904087747974</t>
  </si>
  <si>
    <t>EEG999070830054</t>
  </si>
  <si>
    <t>WIN24-1/029,</t>
  </si>
  <si>
    <t>SEE918995453537</t>
  </si>
  <si>
    <t>HKS 01</t>
  </si>
  <si>
    <t>Hermeskeil</t>
  </si>
  <si>
    <t>07235045</t>
  </si>
  <si>
    <t>SGE930915388804</t>
  </si>
  <si>
    <t>EEG902755806510</t>
  </si>
  <si>
    <t>SEE971340733173</t>
  </si>
  <si>
    <t>HKS 02</t>
  </si>
  <si>
    <t>5:105. Flur 3:001</t>
  </si>
  <si>
    <t>EEG975153075680</t>
  </si>
  <si>
    <t>SEE980298981772</t>
  </si>
  <si>
    <t>HKS 03</t>
  </si>
  <si>
    <t>3:001</t>
  </si>
  <si>
    <t>EEG975617414536</t>
  </si>
  <si>
    <t>SEE962114111723</t>
  </si>
  <si>
    <t>VHS 04</t>
  </si>
  <si>
    <t>6:001,033</t>
  </si>
  <si>
    <t>Windpark Vierherrenwald Süd</t>
  </si>
  <si>
    <t>Senvion 3.6M140</t>
  </si>
  <si>
    <t>SGE905895262031</t>
  </si>
  <si>
    <t>EEG931200226399</t>
  </si>
  <si>
    <t>SEE942485897464</t>
  </si>
  <si>
    <t>Loop-Schönbek 1</t>
  </si>
  <si>
    <t>Loop</t>
  </si>
  <si>
    <t>Flur3: 33/2</t>
  </si>
  <si>
    <t>01058098</t>
  </si>
  <si>
    <t>Windpark Loop-Schönbek</t>
  </si>
  <si>
    <t>N-149/5.X</t>
  </si>
  <si>
    <t>SGE962837195055</t>
  </si>
  <si>
    <t>EEG925971074464</t>
  </si>
  <si>
    <t>SEE968295220339</t>
  </si>
  <si>
    <t>Haltern_Holtwick</t>
  </si>
  <si>
    <t>Flur 13, Flurstück 24</t>
  </si>
  <si>
    <t>Windpark_Haltern_Holtwick</t>
  </si>
  <si>
    <t>SGE919202501843</t>
  </si>
  <si>
    <t>EEG907283169854</t>
  </si>
  <si>
    <t>WIN23-4/003,</t>
  </si>
  <si>
    <t>SEE947075407313</t>
  </si>
  <si>
    <t>Seewald</t>
  </si>
  <si>
    <t>Besenfeld</t>
  </si>
  <si>
    <t>257, 258/2, 259, 260, 264</t>
  </si>
  <si>
    <t>08237073</t>
  </si>
  <si>
    <t>Freudenstadt</t>
  </si>
  <si>
    <t>Windpark Seewald</t>
  </si>
  <si>
    <t>N149/5.7MW STE</t>
  </si>
  <si>
    <t>Windpark Seewald GmbH &amp; Co.KG</t>
  </si>
  <si>
    <t>ABR997403625216</t>
  </si>
  <si>
    <t>SGE996022553740</t>
  </si>
  <si>
    <t>EEG995050170707</t>
  </si>
  <si>
    <t>WIN23-4/066,</t>
  </si>
  <si>
    <t>SEE955617440902</t>
  </si>
  <si>
    <t>263/1,  263/2, 264, 339, 340</t>
  </si>
  <si>
    <t>EEG975787109997</t>
  </si>
  <si>
    <t>SEE941270408496</t>
  </si>
  <si>
    <t>343, 344/3, 345/1, 346/2, 347/1, 348, 350/1</t>
  </si>
  <si>
    <t>EEG966772082395</t>
  </si>
  <si>
    <t>SEE932004115964</t>
  </si>
  <si>
    <t>357/1, 358/1, 359/1, 360/1, 361/1, 390</t>
  </si>
  <si>
    <t>EEG912222655794</t>
  </si>
  <si>
    <t>SEE922873382420</t>
  </si>
  <si>
    <t>361/1, 390</t>
  </si>
  <si>
    <t>EEG957559490977</t>
  </si>
  <si>
    <t>SEE972161122559</t>
  </si>
  <si>
    <t>388, 390/2, 390/3, 392/2</t>
  </si>
  <si>
    <t>EEG994280842132</t>
  </si>
  <si>
    <t>SEE956536975353</t>
  </si>
  <si>
    <t>417, 418</t>
  </si>
  <si>
    <t>EEG926866652590</t>
  </si>
  <si>
    <t>SEE925628601005</t>
  </si>
  <si>
    <t>420/1, 421, 422, 423, 424</t>
  </si>
  <si>
    <t>N133/4.8MW STE</t>
  </si>
  <si>
    <t>EEG960488790469</t>
  </si>
  <si>
    <t>SEE968976041420</t>
  </si>
  <si>
    <t>LT1</t>
  </si>
  <si>
    <t>Lirstal</t>
  </si>
  <si>
    <t>Flur15: 2/1</t>
  </si>
  <si>
    <t>07233224</t>
  </si>
  <si>
    <t>Windpark Lirstal</t>
  </si>
  <si>
    <t>Onshore Windkraftwerk Lirstal GmbH &amp; Co. KG</t>
  </si>
  <si>
    <t>ABR933661740698</t>
  </si>
  <si>
    <t>SGE993697089314</t>
  </si>
  <si>
    <t>EEG961412926510</t>
  </si>
  <si>
    <t>SEE959891629855</t>
  </si>
  <si>
    <t>Windpark Gomadingen GmbH &amp; Co. KG WEA01</t>
  </si>
  <si>
    <t>Gomadingen</t>
  </si>
  <si>
    <t>08415027</t>
  </si>
  <si>
    <t>Windpark Gomadingen GmbH &amp; Co. KG</t>
  </si>
  <si>
    <t>V162 - 6.2 MW</t>
  </si>
  <si>
    <t>ABR990548479478</t>
  </si>
  <si>
    <t>SGE988727866690</t>
  </si>
  <si>
    <t>EEG965989919814</t>
  </si>
  <si>
    <t>WIN23-4/159,</t>
  </si>
  <si>
    <t>SEE993701037997</t>
  </si>
  <si>
    <t>Windpark Gomadingen GmbH &amp; Co. KG WEA02</t>
  </si>
  <si>
    <t>EEG936453818605</t>
  </si>
  <si>
    <t>WIN23-4/158,</t>
  </si>
  <si>
    <t>SEE993570452624</t>
  </si>
  <si>
    <t>LT2</t>
  </si>
  <si>
    <t>Flur17: 5/7</t>
  </si>
  <si>
    <t>EEG921798925743</t>
  </si>
  <si>
    <t>SEE953999787684</t>
  </si>
  <si>
    <t>Windpark Gomadingen GmbH &amp; Co. KG WEA03</t>
  </si>
  <si>
    <t>EEG918018994740</t>
  </si>
  <si>
    <t>WIN23-4/157,</t>
  </si>
  <si>
    <t>SEE954112485081</t>
  </si>
  <si>
    <t>Windpark Gomadingen GmbH &amp; Co. KG WEA04</t>
  </si>
  <si>
    <t>EEG966899603404</t>
  </si>
  <si>
    <t>WIN23-4/161,</t>
  </si>
  <si>
    <t>SEE999532704503</t>
  </si>
  <si>
    <t>Windpark Gomadingen GmbH &amp; Co. KG WEA05</t>
  </si>
  <si>
    <t>EEG938379928550</t>
  </si>
  <si>
    <t>WIN23-4/162,</t>
  </si>
  <si>
    <t>SEE929617243603</t>
  </si>
  <si>
    <t>Falkenhoehe WEA01</t>
  </si>
  <si>
    <t>Hornberg</t>
  </si>
  <si>
    <t>Hornberg-Reichenbach</t>
  </si>
  <si>
    <t>135, 136, 134/1</t>
  </si>
  <si>
    <t>08317051</t>
  </si>
  <si>
    <t>Vestas V136 4,2MW</t>
  </si>
  <si>
    <t>Windpark Falkenhöhe GmbH &amp; Co. KG</t>
  </si>
  <si>
    <t>ABR906847528731</t>
  </si>
  <si>
    <t>SGE932657919186</t>
  </si>
  <si>
    <t>EEG937689962490</t>
  </si>
  <si>
    <t>SEE943971118841</t>
  </si>
  <si>
    <t>WP_Ratekau-Wilmsdorf</t>
  </si>
  <si>
    <t>Ratekau</t>
  </si>
  <si>
    <t>Wilmsdorf</t>
  </si>
  <si>
    <t>Flur0:9/5</t>
  </si>
  <si>
    <t>01055035</t>
  </si>
  <si>
    <t>THEE Projektentwicklungs GmbH &amp; Co. KG</t>
  </si>
  <si>
    <t>ABR963137108523</t>
  </si>
  <si>
    <t>SGE920389149384</t>
  </si>
  <si>
    <t>TraveNetz GmbH (SNB983425156814)</t>
  </si>
  <si>
    <t>SNB983425156814</t>
  </si>
  <si>
    <t>EEG971640665280</t>
  </si>
  <si>
    <t>SEE977424782198</t>
  </si>
  <si>
    <t>Beinerstadt</t>
  </si>
  <si>
    <t>Flur0: 291/22, 291/23, 429/5</t>
  </si>
  <si>
    <t>Hildburghausen</t>
  </si>
  <si>
    <t>Windpark Beinerstadt</t>
  </si>
  <si>
    <t>N163-6.X</t>
  </si>
  <si>
    <t>JWP Jade Windpark GmbH &amp; Co. 24. Betriebs KG</t>
  </si>
  <si>
    <t>ABR943748352324</t>
  </si>
  <si>
    <t>SGE965138936174</t>
  </si>
  <si>
    <t>EEG963348915019</t>
  </si>
  <si>
    <t>SEE922396350883</t>
  </si>
  <si>
    <t>EEG939562906638</t>
  </si>
  <si>
    <t>SEE984078473099</t>
  </si>
  <si>
    <t>EEG998649654848</t>
  </si>
  <si>
    <t>SEE989128748240</t>
  </si>
  <si>
    <t>WEA 1 175 Alpen Veen</t>
  </si>
  <si>
    <t>Alpen</t>
  </si>
  <si>
    <t>Veen</t>
  </si>
  <si>
    <t>05170004</t>
  </si>
  <si>
    <t>Wesel</t>
  </si>
  <si>
    <t>Alpen Veen</t>
  </si>
  <si>
    <t>E-175 EP5 E1</t>
  </si>
  <si>
    <t>SGE948817805442</t>
  </si>
  <si>
    <t>EEG915104632135</t>
  </si>
  <si>
    <t>SEE906800496664</t>
  </si>
  <si>
    <t>WEA 1_WP Lasbek 2</t>
  </si>
  <si>
    <t>Lasbek</t>
  </si>
  <si>
    <t>Krummbek</t>
  </si>
  <si>
    <t>Flur 3: 3/1</t>
  </si>
  <si>
    <t>01062089</t>
  </si>
  <si>
    <t>Stormarn</t>
  </si>
  <si>
    <t>WP Lasbek 2</t>
  </si>
  <si>
    <t>N163/5.X TS 118</t>
  </si>
  <si>
    <t>RWE Wind Onshore &amp; PV Deutschland GmbH</t>
  </si>
  <si>
    <t>ABR916115096862</t>
  </si>
  <si>
    <t>SGE968550308789</t>
  </si>
  <si>
    <t>EEG936238551796</t>
  </si>
  <si>
    <t>SEE949551306714</t>
  </si>
  <si>
    <t>WEA 2_WP Lasbek 2</t>
  </si>
  <si>
    <t>Flur 1: 16/1</t>
  </si>
  <si>
    <t>SGE914386583098</t>
  </si>
  <si>
    <t>EEG917327499588</t>
  </si>
  <si>
    <t>SEE991954317064</t>
  </si>
  <si>
    <t>WEA 3_WP Lasbek 2</t>
  </si>
  <si>
    <t>Flur 3: 51</t>
  </si>
  <si>
    <t>SGE978865641228</t>
  </si>
  <si>
    <t>EEG931468131367</t>
  </si>
  <si>
    <t>SEE948711076030</t>
  </si>
  <si>
    <t>WEA 4_WP Lasbek 2</t>
  </si>
  <si>
    <t>Flur 2: 2/3</t>
  </si>
  <si>
    <t>SGE923589780753</t>
  </si>
  <si>
    <t>EEG947519852136</t>
  </si>
  <si>
    <t>SEE998476938708</t>
  </si>
  <si>
    <t>Holzweiler WEA1</t>
  </si>
  <si>
    <t>Holzweiler</t>
  </si>
  <si>
    <t>Flur27: 106</t>
  </si>
  <si>
    <t>WP Holzweiler</t>
  </si>
  <si>
    <t>Vestas V150-5.6MW</t>
  </si>
  <si>
    <t>SGE990569787989</t>
  </si>
  <si>
    <t>EEG920964079570</t>
  </si>
  <si>
    <t>SEE960464382145</t>
  </si>
  <si>
    <t>Holzweiler WEA2</t>
  </si>
  <si>
    <t>Flur 28: 75</t>
  </si>
  <si>
    <t>SGE929058427877</t>
  </si>
  <si>
    <t>EEG905491794738</t>
  </si>
  <si>
    <t>SEE991973618739</t>
  </si>
  <si>
    <t>Holzweiler WEA3</t>
  </si>
  <si>
    <t>Flur 28: 49</t>
  </si>
  <si>
    <t>SGE905513304549</t>
  </si>
  <si>
    <t>EEG976947575744</t>
  </si>
  <si>
    <t>SEE961354423160</t>
  </si>
  <si>
    <t>WEA Sassenberg 01</t>
  </si>
  <si>
    <t>Sassenberg</t>
  </si>
  <si>
    <t>Dackmar</t>
  </si>
  <si>
    <t>Flur44: 002</t>
  </si>
  <si>
    <t>05570036</t>
  </si>
  <si>
    <t>Windpark Sassenberg</t>
  </si>
  <si>
    <t>SGE972618819353</t>
  </si>
  <si>
    <t>EEG945696323296</t>
  </si>
  <si>
    <t>SEE943291344753</t>
  </si>
  <si>
    <t>WEA Sassenberg 02</t>
  </si>
  <si>
    <t>Flur34: 024</t>
  </si>
  <si>
    <t>SGE965248866408</t>
  </si>
  <si>
    <t>EEG987111317947</t>
  </si>
  <si>
    <t>SEE937446407738</t>
  </si>
  <si>
    <t>WKA 4,2MW Hobräck</t>
  </si>
  <si>
    <t>Hagen</t>
  </si>
  <si>
    <t>Hobräck</t>
  </si>
  <si>
    <t>05914000</t>
  </si>
  <si>
    <t>Park 1</t>
  </si>
  <si>
    <t>natürliche Person (ABR921449002359)</t>
  </si>
  <si>
    <t>ABR921449002359</t>
  </si>
  <si>
    <t>EEG992924130218</t>
  </si>
  <si>
    <t>SEE911339875163</t>
  </si>
  <si>
    <t>WP WöNW 1</t>
  </si>
  <si>
    <t>Wesselburener Deichhausen</t>
  </si>
  <si>
    <t>Flur 3 und Flurstück 19/3</t>
  </si>
  <si>
    <t>01051128</t>
  </si>
  <si>
    <t>Windpark Wöhrden-Nordwest</t>
  </si>
  <si>
    <t>N149/5.7 MW STE</t>
  </si>
  <si>
    <t>SGE985168668951</t>
  </si>
  <si>
    <t>EEG907607220186</t>
  </si>
  <si>
    <t>WIN23-4/001,</t>
  </si>
  <si>
    <t>SEE959160135261</t>
  </si>
  <si>
    <t>WP WöNW 2</t>
  </si>
  <si>
    <t>Flur 14 und Flurstück 9/1</t>
  </si>
  <si>
    <t>Nordex N149-5.7 MW STE</t>
  </si>
  <si>
    <t>SGE914470499663</t>
  </si>
  <si>
    <t>EEG999801283531</t>
  </si>
  <si>
    <t>WIN23-4/002,</t>
  </si>
  <si>
    <t>SEE938479899804</t>
  </si>
  <si>
    <t>WP WöNW 3</t>
  </si>
  <si>
    <t>Flur 14 und Flurstück 2/2</t>
  </si>
  <si>
    <t>Sibirien Wind GmbH &amp; Co. KG</t>
  </si>
  <si>
    <t>ABR905225984466</t>
  </si>
  <si>
    <t>SGE966027399407</t>
  </si>
  <si>
    <t>EEG939863801533</t>
  </si>
  <si>
    <t>WIN23-4/004,</t>
  </si>
  <si>
    <t>SEE951784369268</t>
  </si>
  <si>
    <t>Höhenkirchen-Siegertsbrunn</t>
  </si>
  <si>
    <t>Siegertsbrunn</t>
  </si>
  <si>
    <t>09184127</t>
  </si>
  <si>
    <t>München</t>
  </si>
  <si>
    <t>Bürgerwind Höhenkirchener Forst</t>
  </si>
  <si>
    <t>Bürgerwind Höhenkirchner Forst GmbH &amp; Co. KG</t>
  </si>
  <si>
    <t>ABR976867828135</t>
  </si>
  <si>
    <t>SGE931806533501</t>
  </si>
  <si>
    <t>EEG963176646338</t>
  </si>
  <si>
    <t>SEE958837507325</t>
  </si>
  <si>
    <t>SGE989007558540</t>
  </si>
  <si>
    <t>EEG993706547163</t>
  </si>
  <si>
    <t>SEE932261667381</t>
  </si>
  <si>
    <t>Windpark Elsdorf-Tollhausen</t>
  </si>
  <si>
    <t>Energiepark Elsdorf WP Tollhausen GmbH &amp; Co. KG</t>
  </si>
  <si>
    <t>ABR903744899636</t>
  </si>
  <si>
    <t>SGE962014870171</t>
  </si>
  <si>
    <t>EEG962716336760</t>
  </si>
  <si>
    <t>SEE915778383081</t>
  </si>
  <si>
    <t>WEZ GWE_01</t>
  </si>
  <si>
    <t>Rehfelde</t>
  </si>
  <si>
    <t>Zinndorf</t>
  </si>
  <si>
    <t>Flur2: 138</t>
  </si>
  <si>
    <t>Werder-Zinndorf</t>
  </si>
  <si>
    <t>V162-6.0MW</t>
  </si>
  <si>
    <t>WP Werder Zinndorf Süd GWI GmbH Co. KG</t>
  </si>
  <si>
    <t>ABR962913289043</t>
  </si>
  <si>
    <t>SGE929351688753</t>
  </si>
  <si>
    <t>EEG919508278876</t>
  </si>
  <si>
    <t>SEE916911786028</t>
  </si>
  <si>
    <t>SGE973246703540</t>
  </si>
  <si>
    <t>EEG905699049746</t>
  </si>
  <si>
    <t>SEE932350322887</t>
  </si>
  <si>
    <t>SGE933070698948</t>
  </si>
  <si>
    <t>EEG936391072503</t>
  </si>
  <si>
    <t>SEE937939112149</t>
  </si>
  <si>
    <t>SGE901129919689</t>
  </si>
  <si>
    <t>EEG927544030464</t>
  </si>
  <si>
    <t>SEE950436632071</t>
  </si>
  <si>
    <t>16:13,14</t>
  </si>
  <si>
    <t>SGE995129521270</t>
  </si>
  <si>
    <t>EEG918023791174</t>
  </si>
  <si>
    <t>SEE989806660130</t>
  </si>
  <si>
    <t>Bredentin3 - WEA 6</t>
  </si>
  <si>
    <t>Laage</t>
  </si>
  <si>
    <t>Kritzkow</t>
  </si>
  <si>
    <t>Flur2: 306</t>
  </si>
  <si>
    <t>WP Bredentin 3</t>
  </si>
  <si>
    <t>mbb Bredentin 2 GmbH &amp; Co. KG</t>
  </si>
  <si>
    <t>ABR933676027579</t>
  </si>
  <si>
    <t>SGE943450487383</t>
  </si>
  <si>
    <t>EEG919530222816</t>
  </si>
  <si>
    <t>SEE918292837887</t>
  </si>
  <si>
    <t>Bredentin3 - WEA 7</t>
  </si>
  <si>
    <t>EEG971966825726</t>
  </si>
  <si>
    <t>SEE970804520403</t>
  </si>
  <si>
    <t>Schlage 3, WEA1</t>
  </si>
  <si>
    <t>Dummerstorf</t>
  </si>
  <si>
    <t>Bandelstorf</t>
  </si>
  <si>
    <t>Flur4: 006</t>
  </si>
  <si>
    <t>Windpark Schlage 3</t>
  </si>
  <si>
    <t>N133 STE</t>
  </si>
  <si>
    <t>BS Windertrag Nr. 16 GmbH &amp; Co. KG</t>
  </si>
  <si>
    <t>ABR900819039959</t>
  </si>
  <si>
    <t>SGE942263411042</t>
  </si>
  <si>
    <t>EEG935012960472</t>
  </si>
  <si>
    <t>SEE914042138389</t>
  </si>
  <si>
    <t>Bierbergen</t>
  </si>
  <si>
    <t>Flur1: 125/15</t>
  </si>
  <si>
    <t>Windpark Bierbergen</t>
  </si>
  <si>
    <t>Windpark Bierbergen-Solschen GmbH &amp; Co. KG</t>
  </si>
  <si>
    <t>ABR957394696978</t>
  </si>
  <si>
    <t>SGE928142649829</t>
  </si>
  <si>
    <t>EEG979656411129</t>
  </si>
  <si>
    <t>SEE966040095652</t>
  </si>
  <si>
    <t>WEA 2 175 Alpen Veen</t>
  </si>
  <si>
    <t>SGE946904236612</t>
  </si>
  <si>
    <t>EEG984828244740</t>
  </si>
  <si>
    <t>SEE922354335952</t>
  </si>
  <si>
    <t>Flur 1: 26</t>
  </si>
  <si>
    <t>EEG954699060084</t>
  </si>
  <si>
    <t>SEE967605656318</t>
  </si>
  <si>
    <t>Flur1: 22</t>
  </si>
  <si>
    <t>EEG965896172128</t>
  </si>
  <si>
    <t>SEE925612004010</t>
  </si>
  <si>
    <t>Flur4: 208/9</t>
  </si>
  <si>
    <t>EEG940980313656</t>
  </si>
  <si>
    <t>SEE920518079353</t>
  </si>
  <si>
    <t>WEA 01 - WP Rohlsdorf</t>
  </si>
  <si>
    <t>Sarkwitz</t>
  </si>
  <si>
    <t>Flur0: 254</t>
  </si>
  <si>
    <t>01055044</t>
  </si>
  <si>
    <t>Scharbeutz</t>
  </si>
  <si>
    <t>Windpark Rohlsdorf</t>
  </si>
  <si>
    <t>Windpark Rohlsdorf GmbH &amp; Co. KG</t>
  </si>
  <si>
    <t>ABR986375071060</t>
  </si>
  <si>
    <t>SGE929145841517</t>
  </si>
  <si>
    <t>EEG972449376193</t>
  </si>
  <si>
    <t>SEE967417319036</t>
  </si>
  <si>
    <t>WEA 02 - WP Rohlsdorf</t>
  </si>
  <si>
    <t>Pansdorf</t>
  </si>
  <si>
    <t>Rohlsdorf</t>
  </si>
  <si>
    <t>Flur0: 22</t>
  </si>
  <si>
    <t>N149/5.x</t>
  </si>
  <si>
    <t>SGE958308004421</t>
  </si>
  <si>
    <t>EEG996813784315</t>
  </si>
  <si>
    <t>SEE903463970463</t>
  </si>
  <si>
    <t>Flur4: 23/1</t>
  </si>
  <si>
    <t>EEG902949670286</t>
  </si>
  <si>
    <t>SEE973439484430</t>
  </si>
  <si>
    <t>WEA Fehrenbötel 03</t>
  </si>
  <si>
    <t>Flur8: 078/2</t>
  </si>
  <si>
    <t>Windpark Fehrenbötel II</t>
  </si>
  <si>
    <t>SGE934220683470</t>
  </si>
  <si>
    <t>EEG981933019461</t>
  </si>
  <si>
    <t>WIN23-4/018,</t>
  </si>
  <si>
    <t>SEE978520767065</t>
  </si>
  <si>
    <t>Schlage 3, WEA2</t>
  </si>
  <si>
    <t>EEG937293213193</t>
  </si>
  <si>
    <t>SEE985859361437</t>
  </si>
  <si>
    <t>WEA 03 - WP Rohlsdorf</t>
  </si>
  <si>
    <t>Flur0: 13</t>
  </si>
  <si>
    <t>SGE905139075946</t>
  </si>
  <si>
    <t>EEG947125932062</t>
  </si>
  <si>
    <t>SEE992047228939</t>
  </si>
  <si>
    <t>WEA 04 - WP Rohlsdorf</t>
  </si>
  <si>
    <t>Flur0: 26</t>
  </si>
  <si>
    <t>SGE956611205351</t>
  </si>
  <si>
    <t>EEG920482057623</t>
  </si>
  <si>
    <t>SEE918539425105</t>
  </si>
  <si>
    <t>Schlage 3, WEA3</t>
  </si>
  <si>
    <t>Flur4:006</t>
  </si>
  <si>
    <t>EEG933237403026</t>
  </si>
  <si>
    <t>SEE953555264956</t>
  </si>
  <si>
    <t>Windpark Tossens Repowering - WEA 04</t>
  </si>
  <si>
    <t>Butjadingen</t>
  </si>
  <si>
    <t>Langwarden</t>
  </si>
  <si>
    <t>Flur 1: 33/1</t>
  </si>
  <si>
    <t>03461003</t>
  </si>
  <si>
    <t>Wesermarsch</t>
  </si>
  <si>
    <t>Windpark Tossens Repowering</t>
  </si>
  <si>
    <t>E-115 EP3 E4</t>
  </si>
  <si>
    <t>Alterric Windpark Tossens GmbH &amp; Co. KG</t>
  </si>
  <si>
    <t>ABR997720911481</t>
  </si>
  <si>
    <t>SGE996320257005</t>
  </si>
  <si>
    <t>EEG984685839752</t>
  </si>
  <si>
    <t>SEE946929286364</t>
  </si>
  <si>
    <t>Windpark Tossens Repowering - WEA 05</t>
  </si>
  <si>
    <t>Flur 1: 35/1</t>
  </si>
  <si>
    <t>SGE905684767785</t>
  </si>
  <si>
    <t>EEG940318344130</t>
  </si>
  <si>
    <t>SEE929322013171</t>
  </si>
  <si>
    <t>Oettelin</t>
  </si>
  <si>
    <t>Hauptstr.</t>
  </si>
  <si>
    <t>Zepelin</t>
  </si>
  <si>
    <t>Windpark Mistorf</t>
  </si>
  <si>
    <t>Vestas V150-6.0MW</t>
  </si>
  <si>
    <t>Windparkprojektierung Jens Graalfs GmbH</t>
  </si>
  <si>
    <t>ABR962051510825</t>
  </si>
  <si>
    <t>SGE972296508082</t>
  </si>
  <si>
    <t>EEG914871146395</t>
  </si>
  <si>
    <t>SEE971779983453</t>
  </si>
  <si>
    <t>TRE II 1</t>
  </si>
  <si>
    <t>Eberschütz</t>
  </si>
  <si>
    <t>Flur 3, Flurstück 5/1</t>
  </si>
  <si>
    <t>Windpark Trendelburg II</t>
  </si>
  <si>
    <t>WindStrom Trendelburg II GmbH &amp; Co. KG</t>
  </si>
  <si>
    <t>ABR944039012187</t>
  </si>
  <si>
    <t>SGE957309910083</t>
  </si>
  <si>
    <t>EEG936672920356</t>
  </si>
  <si>
    <t>SEE969686616472</t>
  </si>
  <si>
    <t>WEA N1</t>
  </si>
  <si>
    <t>Niederöfflingen</t>
  </si>
  <si>
    <t>1, 34/12</t>
  </si>
  <si>
    <t>07231095</t>
  </si>
  <si>
    <t>WP Sammethöhe Nord</t>
  </si>
  <si>
    <t>SGE956413223942</t>
  </si>
  <si>
    <t>EEG905899328481</t>
  </si>
  <si>
    <t>SEE935290406266</t>
  </si>
  <si>
    <t>Wittenbergen</t>
  </si>
  <si>
    <t>4 Flurstück 48</t>
  </si>
  <si>
    <t>01061115</t>
  </si>
  <si>
    <t>Nordex N133-4.8MW STE</t>
  </si>
  <si>
    <t>Bürgerwindpark Wittenbergen GmbH &amp; Co. KG</t>
  </si>
  <si>
    <t>ABR912693928601</t>
  </si>
  <si>
    <t>SGE989632826557</t>
  </si>
  <si>
    <t>EEG979248197523</t>
  </si>
  <si>
    <t>SEE921733860160</t>
  </si>
  <si>
    <t>WEA N2</t>
  </si>
  <si>
    <t>Hasborn</t>
  </si>
  <si>
    <t>1, 16</t>
  </si>
  <si>
    <t>07231049</t>
  </si>
  <si>
    <t>EEG951975322898</t>
  </si>
  <si>
    <t>SEE916662978383</t>
  </si>
  <si>
    <t>WEA N3</t>
  </si>
  <si>
    <t>1, 10</t>
  </si>
  <si>
    <t>EEG921529556772</t>
  </si>
  <si>
    <t>SEE957201736248</t>
  </si>
  <si>
    <t>4 Flurstück 38/5</t>
  </si>
  <si>
    <t>SGE979870921602</t>
  </si>
  <si>
    <t>EEG913610096700</t>
  </si>
  <si>
    <t>SEE993155203030</t>
  </si>
  <si>
    <t>Loop-Schönbek 2</t>
  </si>
  <si>
    <t>Flur3: 35/10</t>
  </si>
  <si>
    <t>N149-5.X</t>
  </si>
  <si>
    <t>SGE954223658947</t>
  </si>
  <si>
    <t>EEG955543258688</t>
  </si>
  <si>
    <t>SEE939131563668</t>
  </si>
  <si>
    <t>Loop-Schönbek 3</t>
  </si>
  <si>
    <t>Flur3: 41/7</t>
  </si>
  <si>
    <t>SGE990145338154</t>
  </si>
  <si>
    <t>EEG925216492596</t>
  </si>
  <si>
    <t>SEE932692668735</t>
  </si>
  <si>
    <t>Loop-Schönbek 4</t>
  </si>
  <si>
    <t>Schönbek</t>
  </si>
  <si>
    <t>Flur 4: 8/3, 17</t>
  </si>
  <si>
    <t>01058144</t>
  </si>
  <si>
    <t>SGE923301274645</t>
  </si>
  <si>
    <t>EEG999957723493</t>
  </si>
  <si>
    <t>SEE988240479391</t>
  </si>
  <si>
    <t>Loop-Schönbek 5</t>
  </si>
  <si>
    <t>SGE943131016475</t>
  </si>
  <si>
    <t>EEG915323347209</t>
  </si>
  <si>
    <t>SEE915119182762</t>
  </si>
  <si>
    <t>Mühlen Eichsen, WEA 03</t>
  </si>
  <si>
    <t>Webelsfelde</t>
  </si>
  <si>
    <t>Flur4: 13.</t>
  </si>
  <si>
    <t>Mühlen Eichsen</t>
  </si>
  <si>
    <t>Windpark Mühlen Eichsen</t>
  </si>
  <si>
    <t>V162-6,2</t>
  </si>
  <si>
    <t>Windpark Mühlen Eichsen GmbH &amp; Co. KG</t>
  </si>
  <si>
    <t>ABR914209128895</t>
  </si>
  <si>
    <t>SGE983700292176</t>
  </si>
  <si>
    <t>EEG932514722355</t>
  </si>
  <si>
    <t>SEE948684598959</t>
  </si>
  <si>
    <t>Moorhusen Rep 1</t>
  </si>
  <si>
    <t>Moorhusen</t>
  </si>
  <si>
    <t>Flur5: 47/1</t>
  </si>
  <si>
    <t>01061070</t>
  </si>
  <si>
    <t>Windpark Moorhusen Rep</t>
  </si>
  <si>
    <t>SGE989177296884</t>
  </si>
  <si>
    <t>EEG979931216838</t>
  </si>
  <si>
    <t>SEE904093537279</t>
  </si>
  <si>
    <t>Moorhusen Rep 2</t>
  </si>
  <si>
    <t>Neuendorf-Sachsenbande</t>
  </si>
  <si>
    <t>Vorder-Neuendorf</t>
  </si>
  <si>
    <t>Flur3: 48/1</t>
  </si>
  <si>
    <t>01061119</t>
  </si>
  <si>
    <t>SGE936349185064</t>
  </si>
  <si>
    <t>EEG932653752541</t>
  </si>
  <si>
    <t>SEE937515415121</t>
  </si>
  <si>
    <t>Moorhusen Rep 3</t>
  </si>
  <si>
    <t>SGE952137858088</t>
  </si>
  <si>
    <t>EEG985733577862</t>
  </si>
  <si>
    <t>SEE930260846769</t>
  </si>
  <si>
    <t>Moorhusen Rep 4</t>
  </si>
  <si>
    <t>Flur3: 53</t>
  </si>
  <si>
    <t>SGE948368215813</t>
  </si>
  <si>
    <t>EEG950667586396</t>
  </si>
  <si>
    <t>SEE915458454025</t>
  </si>
  <si>
    <t>Moorhusen Rep 5</t>
  </si>
  <si>
    <t>Flur3: 123/63</t>
  </si>
  <si>
    <t>SGE940606197936</t>
  </si>
  <si>
    <t>EEG963337726039</t>
  </si>
  <si>
    <t>SEE973014219655</t>
  </si>
  <si>
    <t>Moorhusen Rep 6</t>
  </si>
  <si>
    <t>Flur4: 34</t>
  </si>
  <si>
    <t>SGE940456810160</t>
  </si>
  <si>
    <t>EEG954423685521</t>
  </si>
  <si>
    <t>SEE949763564025</t>
  </si>
  <si>
    <t>Moorhusen Rep 7</t>
  </si>
  <si>
    <t>Flur4: 19/5</t>
  </si>
  <si>
    <t>SGE937339186689</t>
  </si>
  <si>
    <t>EEG968762098263</t>
  </si>
  <si>
    <t>SEE912011993625</t>
  </si>
  <si>
    <t>Moorhusen Rep 8</t>
  </si>
  <si>
    <t>Landrecht</t>
  </si>
  <si>
    <t>Flur3: 24/8</t>
  </si>
  <si>
    <t>01061062</t>
  </si>
  <si>
    <t>SGE987013716541</t>
  </si>
  <si>
    <t>EEG969775042113</t>
  </si>
  <si>
    <t>SEE913154328305</t>
  </si>
  <si>
    <t>Moorhusen Rep 9</t>
  </si>
  <si>
    <t>Flur3: 35</t>
  </si>
  <si>
    <t>SGE936006893189</t>
  </si>
  <si>
    <t>EEG927307091930</t>
  </si>
  <si>
    <t>SEE907099338390</t>
  </si>
  <si>
    <t>Moorhusen Rep 10</t>
  </si>
  <si>
    <t>Krummendiek</t>
  </si>
  <si>
    <t>Flur3: 66/1</t>
  </si>
  <si>
    <t>01061059</t>
  </si>
  <si>
    <t>SGE984253416538</t>
  </si>
  <si>
    <t>EEG920460426380</t>
  </si>
  <si>
    <t>SEE967741785965</t>
  </si>
  <si>
    <t>Feldheim X WEA 1</t>
  </si>
  <si>
    <t>Treuenbrietzen</t>
  </si>
  <si>
    <t>Feldheim</t>
  </si>
  <si>
    <t>Flur4: 036</t>
  </si>
  <si>
    <t>Feldheim X</t>
  </si>
  <si>
    <t>130,1</t>
  </si>
  <si>
    <t>SGE983908264753</t>
  </si>
  <si>
    <t>EEG976012032714</t>
  </si>
  <si>
    <t>SEE913226954845</t>
  </si>
  <si>
    <t>Mühlen Eichsen, WEA 04</t>
  </si>
  <si>
    <t>Flur4: 15.</t>
  </si>
  <si>
    <t>EEG968380060369</t>
  </si>
  <si>
    <t>SEE937290127776</t>
  </si>
  <si>
    <t>WP Mühlen Eichsen - WEA 2</t>
  </si>
  <si>
    <t>Goddin</t>
  </si>
  <si>
    <t>Flur2: 118</t>
  </si>
  <si>
    <t>WP Mühlen Eichsen</t>
  </si>
  <si>
    <t>wpd Windpark Mühlen Eichsen GmbH &amp; Co. KG</t>
  </si>
  <si>
    <t>ABR980812157355</t>
  </si>
  <si>
    <t>SGE907566230974</t>
  </si>
  <si>
    <t>EEG937488857157</t>
  </si>
  <si>
    <t>WIN23-4/167,</t>
  </si>
  <si>
    <t>SEE988223809825</t>
  </si>
  <si>
    <t>WEA 1 Finnentrop-Ramscheid</t>
  </si>
  <si>
    <t>Finnentrop</t>
  </si>
  <si>
    <t>Schliprüthen</t>
  </si>
  <si>
    <t>05966012</t>
  </si>
  <si>
    <t>Windpark Finnentrop-Ramscheid</t>
  </si>
  <si>
    <t>SGE948219018389</t>
  </si>
  <si>
    <t>EEG901706539279</t>
  </si>
  <si>
    <t>SEE945010169265</t>
  </si>
  <si>
    <t>WEA 2 Finnentrop-Ramscheid</t>
  </si>
  <si>
    <t>EEG926453351301</t>
  </si>
  <si>
    <t>SEE902761308695</t>
  </si>
  <si>
    <t>WEA 3 Finnentrop-Ramscheid</t>
  </si>
  <si>
    <t>EEG959113864309</t>
  </si>
  <si>
    <t>SEE935265323796</t>
  </si>
  <si>
    <t>WEA 1 Halver Schöneberge</t>
  </si>
  <si>
    <t>Halver</t>
  </si>
  <si>
    <t>05962012</t>
  </si>
  <si>
    <t>Windpark Halver Schöneberge</t>
  </si>
  <si>
    <t>SGE941432455696</t>
  </si>
  <si>
    <t>EEG917554450925</t>
  </si>
  <si>
    <t>SEE940353547114</t>
  </si>
  <si>
    <t>Jördenstorf-WEA-1</t>
  </si>
  <si>
    <t>Jördenstorf</t>
  </si>
  <si>
    <t>Gehmkendorf</t>
  </si>
  <si>
    <t>1: 6/4</t>
  </si>
  <si>
    <t>Windpark Jördenstorf</t>
  </si>
  <si>
    <t>Windpark Jördenstorf GmbH &amp; Co. KG</t>
  </si>
  <si>
    <t>ABR936906240625</t>
  </si>
  <si>
    <t>SGE956037144111</t>
  </si>
  <si>
    <t>EEG969203284375</t>
  </si>
  <si>
    <t>SEE977659625208</t>
  </si>
  <si>
    <t>Jördenstorf-WEA-2</t>
  </si>
  <si>
    <t>EEG933691013342</t>
  </si>
  <si>
    <t>SEE933714472682</t>
  </si>
  <si>
    <t>Jördenstorf-WEA-3</t>
  </si>
  <si>
    <t>1: 6/3</t>
  </si>
  <si>
    <t>EEG951967904798</t>
  </si>
  <si>
    <t>SEE975670701062</t>
  </si>
  <si>
    <t>Jördenstorf-WEA-4</t>
  </si>
  <si>
    <t>EEG970853330770</t>
  </si>
  <si>
    <t>SEE925567177203</t>
  </si>
  <si>
    <t>1172-01</t>
  </si>
  <si>
    <t>Kassow</t>
  </si>
  <si>
    <t>Flur 1: 169</t>
  </si>
  <si>
    <t>Mistorf Repowering</t>
  </si>
  <si>
    <t>wpd Windpark Nr. 530 GmbH &amp; Co. KG</t>
  </si>
  <si>
    <t>ABR970549732819</t>
  </si>
  <si>
    <t>SGE901493368748</t>
  </si>
  <si>
    <t>EEG938676835254</t>
  </si>
  <si>
    <t>SEE999813159374</t>
  </si>
  <si>
    <t>1172-02</t>
  </si>
  <si>
    <t>Mistorf</t>
  </si>
  <si>
    <t>Goldewin</t>
  </si>
  <si>
    <t>Flur 4: 35</t>
  </si>
  <si>
    <t>EEG970480237503</t>
  </si>
  <si>
    <t>SEE922465022604</t>
  </si>
  <si>
    <t>1172-03</t>
  </si>
  <si>
    <t>Flur 1: 173, 177</t>
  </si>
  <si>
    <t>EEG939522179669</t>
  </si>
  <si>
    <t>SEE903823633045</t>
  </si>
  <si>
    <t>1172-04</t>
  </si>
  <si>
    <t>Flur 1: 381, 424</t>
  </si>
  <si>
    <t>EEG934925261324</t>
  </si>
  <si>
    <t>SEE997911696791</t>
  </si>
  <si>
    <t>1172-05</t>
  </si>
  <si>
    <t>EEG974974747257</t>
  </si>
  <si>
    <t>SEE959182984489</t>
  </si>
  <si>
    <t>WEA 01 - WP Schülp</t>
  </si>
  <si>
    <t>Schülp</t>
  </si>
  <si>
    <t>Schülp b. Rendsburg</t>
  </si>
  <si>
    <t>Flur4: 27</t>
  </si>
  <si>
    <t>01058148</t>
  </si>
  <si>
    <t>Windpark Schülp</t>
  </si>
  <si>
    <t>N149/5.7</t>
  </si>
  <si>
    <t>Windpark Schülp-Jevenstedt GmbH &amp; Co. KG</t>
  </si>
  <si>
    <t>ABR950645493906</t>
  </si>
  <si>
    <t>SGE998644678467</t>
  </si>
  <si>
    <t>EEG946065703701</t>
  </si>
  <si>
    <t>SEE935180826211</t>
  </si>
  <si>
    <t>WEA 02 - WP Schülp</t>
  </si>
  <si>
    <t>Flur4: 23</t>
  </si>
  <si>
    <t>SGE971825153670</t>
  </si>
  <si>
    <t>EEG981236407217</t>
  </si>
  <si>
    <t>SEE910651781770</t>
  </si>
  <si>
    <t>Windpark Boscherhausen WEA 1</t>
  </si>
  <si>
    <t>Niederkrüchten</t>
  </si>
  <si>
    <t>05166020</t>
  </si>
  <si>
    <t>Windpark Boscherhausen</t>
  </si>
  <si>
    <t>127,25</t>
  </si>
  <si>
    <t>MLK Windpark Boscherhausen Nr. 105 GmbH &amp; Co. KG</t>
  </si>
  <si>
    <t>ABR939798777071</t>
  </si>
  <si>
    <t>SGE950521373230</t>
  </si>
  <si>
    <t>EEG923898761702</t>
  </si>
  <si>
    <t>WIN24-3/063,</t>
  </si>
  <si>
    <t>SEE926099556160</t>
  </si>
  <si>
    <t>Windpark Boscherhausen WEA 2</t>
  </si>
  <si>
    <t>SGE907823746811</t>
  </si>
  <si>
    <t>EEG934380252486</t>
  </si>
  <si>
    <t>SEE988739483618</t>
  </si>
  <si>
    <t>Grammersdorf</t>
  </si>
  <si>
    <t>Flur: 0 Flurstück: 51</t>
  </si>
  <si>
    <t>Windpark Grammersdorf</t>
  </si>
  <si>
    <t>Windpark Grammersdorf GmbH &amp; Co. KG</t>
  </si>
  <si>
    <t>ABR938063725038</t>
  </si>
  <si>
    <t>SGE920948062864</t>
  </si>
  <si>
    <t>EEG987260216191</t>
  </si>
  <si>
    <t>WIN23-4/044,</t>
  </si>
  <si>
    <t>SEE991012079217</t>
  </si>
  <si>
    <t>SGE976488259851</t>
  </si>
  <si>
    <t>EEG917149385342</t>
  </si>
  <si>
    <t>WIN23-4/042,</t>
  </si>
  <si>
    <t>SEE943070469295</t>
  </si>
  <si>
    <t>Flur: 0 Flurstück: 115</t>
  </si>
  <si>
    <t>V150 - 6.0</t>
  </si>
  <si>
    <t>SGE911578525836</t>
  </si>
  <si>
    <t>EEG964833599981</t>
  </si>
  <si>
    <t>WIN23-4/043,</t>
  </si>
  <si>
    <t>SEE910576410274</t>
  </si>
  <si>
    <t>WP Schönwalde V (WEA 16)</t>
  </si>
  <si>
    <t>Schönwald</t>
  </si>
  <si>
    <t>Schönwalde</t>
  </si>
  <si>
    <t>Flur 4, Flurstück 179</t>
  </si>
  <si>
    <t>Windpark Schönwalde V</t>
  </si>
  <si>
    <t>V150 - 6,0 MW</t>
  </si>
  <si>
    <t>Rodelberg GmbH &amp; Co. KG</t>
  </si>
  <si>
    <t>ABR919650679644</t>
  </si>
  <si>
    <t>SGE940327502897</t>
  </si>
  <si>
    <t>EEG976761508508</t>
  </si>
  <si>
    <t>SEE911332258390</t>
  </si>
  <si>
    <t>Jördenstorf-WEA-5</t>
  </si>
  <si>
    <t>1: 10, 11</t>
  </si>
  <si>
    <t>EEG927657447586</t>
  </si>
  <si>
    <t>SEE915195007980</t>
  </si>
  <si>
    <t>OLS II</t>
  </si>
  <si>
    <t>Olsbrücken</t>
  </si>
  <si>
    <t>0, 1275/3</t>
  </si>
  <si>
    <t>07335033</t>
  </si>
  <si>
    <t>Kaiserslautern</t>
  </si>
  <si>
    <t>Windpark Nordpfälzer Bergland</t>
  </si>
  <si>
    <t>Windpark Nordpfälzer Bergland GmbH &amp; Co. KG</t>
  </si>
  <si>
    <t>ABR978027527414</t>
  </si>
  <si>
    <t>SGE991908292126</t>
  </si>
  <si>
    <t>EEG912838670730</t>
  </si>
  <si>
    <t>SEE920614882338</t>
  </si>
  <si>
    <t>Jördenstorf-WEA-6</t>
  </si>
  <si>
    <t>Klenz</t>
  </si>
  <si>
    <t>1: 11/1</t>
  </si>
  <si>
    <t>N149-5.7</t>
  </si>
  <si>
    <t>EEG987429442379</t>
  </si>
  <si>
    <t>SEE976932345901</t>
  </si>
  <si>
    <t>Jördenstorf-WEA-7</t>
  </si>
  <si>
    <t>EEG933140826820</t>
  </si>
  <si>
    <t>SEE917117712705</t>
  </si>
  <si>
    <t>KleveI WEA2</t>
  </si>
  <si>
    <t>Reichswalde</t>
  </si>
  <si>
    <t>Flur 7 Flurstück 36</t>
  </si>
  <si>
    <t>05154036</t>
  </si>
  <si>
    <t>Nordex N163 6.8</t>
  </si>
  <si>
    <t>NATURWERK Kraftwerk Kleve I GmbH</t>
  </si>
  <si>
    <t>ABR957359774529</t>
  </si>
  <si>
    <t>SGE969231236667</t>
  </si>
  <si>
    <t>EEG901047391505</t>
  </si>
  <si>
    <t>SEE940879592902</t>
  </si>
  <si>
    <t>KK 01</t>
  </si>
  <si>
    <t>Kreimbach-Kaulbach</t>
  </si>
  <si>
    <t>Kreimbach</t>
  </si>
  <si>
    <t>0, Flurstücke 1065 und 1067</t>
  </si>
  <si>
    <t>07336053</t>
  </si>
  <si>
    <t>SGE919157127136</t>
  </si>
  <si>
    <t>EEG978572705299</t>
  </si>
  <si>
    <t>SEE934790800826</t>
  </si>
  <si>
    <t>Gnutz-Nord-WEA-2</t>
  </si>
  <si>
    <t>Gnutz</t>
  </si>
  <si>
    <t>4: 11/1, 11/2</t>
  </si>
  <si>
    <t>01058059</t>
  </si>
  <si>
    <t>Windpark Gnutz-Nord</t>
  </si>
  <si>
    <t>Delta4000 N149/5.X TS125-04</t>
  </si>
  <si>
    <t>wpd Windpark Gnutz-Nord GmbH &amp; Co. KG</t>
  </si>
  <si>
    <t>ABR903736228697</t>
  </si>
  <si>
    <t>SGE956880756684</t>
  </si>
  <si>
    <t>EEG955480583874</t>
  </si>
  <si>
    <t>SEE991745409084</t>
  </si>
  <si>
    <t>Haselünne</t>
  </si>
  <si>
    <t>Flur 1: 15/3</t>
  </si>
  <si>
    <t>03454019</t>
  </si>
  <si>
    <t>Windpark Haselünne-Schleper</t>
  </si>
  <si>
    <t>V-162-7.2MW</t>
  </si>
  <si>
    <t>Windenergie Sautmannshausen GmbH &amp; Co. KG</t>
  </si>
  <si>
    <t>ABR910806934457</t>
  </si>
  <si>
    <t>SGE983760093218</t>
  </si>
  <si>
    <t>EEG982696308656</t>
  </si>
  <si>
    <t>SEE941262672409</t>
  </si>
  <si>
    <t>Gnutz-Nord-WEA-3</t>
  </si>
  <si>
    <t>SGE959925643550</t>
  </si>
  <si>
    <t>EEG978204933465</t>
  </si>
  <si>
    <t>SEE907525520689</t>
  </si>
  <si>
    <t>WEA Nr.12</t>
  </si>
  <si>
    <t>Leck</t>
  </si>
  <si>
    <t>19, Flurstück 10</t>
  </si>
  <si>
    <t>01054076</t>
  </si>
  <si>
    <t>E115 EP4</t>
  </si>
  <si>
    <t>Windpark Schnatebüll Repowering GmbH &amp; Co.KG</t>
  </si>
  <si>
    <t>ABR930467309548</t>
  </si>
  <si>
    <t>SGE959229690762</t>
  </si>
  <si>
    <t>EEG926661186207</t>
  </si>
  <si>
    <t>SEE980919319564</t>
  </si>
  <si>
    <t>Flur 1: 18</t>
  </si>
  <si>
    <t>Windpark Haselünne-Schleper GmbH &amp; Co. KG</t>
  </si>
  <si>
    <t>ABR902898638009</t>
  </si>
  <si>
    <t>SGE963022184069</t>
  </si>
  <si>
    <t>EEG917303918614</t>
  </si>
  <si>
    <t>SEE989013905956</t>
  </si>
  <si>
    <t>Gnutz-Nord-WEA-4</t>
  </si>
  <si>
    <t>SGE924673582703</t>
  </si>
  <si>
    <t>EEG967501088336</t>
  </si>
  <si>
    <t>SEE996865299058</t>
  </si>
  <si>
    <t>Flur 1: 104/8</t>
  </si>
  <si>
    <t>EEG985867110812</t>
  </si>
  <si>
    <t>SEE932718744856</t>
  </si>
  <si>
    <t>Flur 1: 38/1</t>
  </si>
  <si>
    <t>EEG982679369582</t>
  </si>
  <si>
    <t>SEE962410395193</t>
  </si>
  <si>
    <t>KleveII WEA1</t>
  </si>
  <si>
    <t>Flur 7 Flurstück 24</t>
  </si>
  <si>
    <t>NATURWERK Kraftwerk Kleve II GmbH</t>
  </si>
  <si>
    <t>ABR932740395620</t>
  </si>
  <si>
    <t>SGE960937049643</t>
  </si>
  <si>
    <t>EEG921527306836</t>
  </si>
  <si>
    <t>SEE950962064650</t>
  </si>
  <si>
    <t>WEA Nr.13</t>
  </si>
  <si>
    <t>19, Flurstück 19</t>
  </si>
  <si>
    <t>Windpark Schnatebüll</t>
  </si>
  <si>
    <t>E115 EP3</t>
  </si>
  <si>
    <t>SGE935704718350</t>
  </si>
  <si>
    <t>EEG900464075807</t>
  </si>
  <si>
    <t>SEE924179929231</t>
  </si>
  <si>
    <t>WEA Nr.14</t>
  </si>
  <si>
    <t>20, Flurstück 6</t>
  </si>
  <si>
    <t>SGE931031251195</t>
  </si>
  <si>
    <t>EEG963687028432</t>
  </si>
  <si>
    <t>SEE994893291327</t>
  </si>
  <si>
    <t>WEA 15</t>
  </si>
  <si>
    <t>21, Flurstück 8</t>
  </si>
  <si>
    <t>SGE946137918057</t>
  </si>
  <si>
    <t>EEG906009545507</t>
  </si>
  <si>
    <t>SEE944040324040</t>
  </si>
  <si>
    <t>BP-01</t>
  </si>
  <si>
    <t>Bartow</t>
  </si>
  <si>
    <t>Flur2: 234</t>
  </si>
  <si>
    <t>Bartow-Pfalz</t>
  </si>
  <si>
    <t>V162, 7.2 MW, 169m</t>
  </si>
  <si>
    <t>WB Energy Bartow 5 GmbH &amp; Co. KG</t>
  </si>
  <si>
    <t>ABR945947663416</t>
  </si>
  <si>
    <t>SGE929078025930</t>
  </si>
  <si>
    <t>EEG956999565764</t>
  </si>
  <si>
    <t>SEE973918533093</t>
  </si>
  <si>
    <t>BP-02</t>
  </si>
  <si>
    <t>Flur2: 238, 239</t>
  </si>
  <si>
    <t>WB Energy Bartow 4 GmbH &amp; Co. KG</t>
  </si>
  <si>
    <t>ABR983387131973</t>
  </si>
  <si>
    <t>SGE974811646361</t>
  </si>
  <si>
    <t>EEG925407254804</t>
  </si>
  <si>
    <t>SEE999185912058</t>
  </si>
  <si>
    <t>BP-03</t>
  </si>
  <si>
    <t>Flur2: 263</t>
  </si>
  <si>
    <t>SGE979001554686</t>
  </si>
  <si>
    <t>EEG927986261839</t>
  </si>
  <si>
    <t>SEE995363434404</t>
  </si>
  <si>
    <t>Diedersdorf I</t>
  </si>
  <si>
    <t>Diedersdorf</t>
  </si>
  <si>
    <t>Flur 2 Flurstück 456</t>
  </si>
  <si>
    <t>Windmüllerei Diedersdorf 1 GmbH &amp; Co. KG</t>
  </si>
  <si>
    <t>ABR922613049248</t>
  </si>
  <si>
    <t>SGE993751224354</t>
  </si>
  <si>
    <t>EEG969509783022</t>
  </si>
  <si>
    <t>SEE950345221205</t>
  </si>
  <si>
    <t>BP-04</t>
  </si>
  <si>
    <t>Flur2: 277, 278</t>
  </si>
  <si>
    <t>WB Energy Bartow 2 GmbH &amp; Co. KG</t>
  </si>
  <si>
    <t>ABR948793063409</t>
  </si>
  <si>
    <t>SGE960234924759</t>
  </si>
  <si>
    <t>EEG954678000551</t>
  </si>
  <si>
    <t>SEE924355310488</t>
  </si>
  <si>
    <t>BP-05</t>
  </si>
  <si>
    <t>Flur2: 259</t>
  </si>
  <si>
    <t>V150, 6.0 MW, 169m</t>
  </si>
  <si>
    <t>SGE900453576933</t>
  </si>
  <si>
    <t>EEG940504679268</t>
  </si>
  <si>
    <t>SEE967676871405</t>
  </si>
  <si>
    <t>BP-06</t>
  </si>
  <si>
    <t>Flur2: 282, 283</t>
  </si>
  <si>
    <t>WB Energy Bartow 1 GmbH &amp; Co. KG</t>
  </si>
  <si>
    <t>ABR945457271798</t>
  </si>
  <si>
    <t>SGE949229660803</t>
  </si>
  <si>
    <t>EEG951084926314</t>
  </si>
  <si>
    <t>SEE998176250636</t>
  </si>
  <si>
    <t>Diedersdorf II</t>
  </si>
  <si>
    <t>Flur 2 Flurstück 449</t>
  </si>
  <si>
    <t>Windmüllerei Diedersdorf 2 GmbH &amp; Co. KG</t>
  </si>
  <si>
    <t>ABR905197152696</t>
  </si>
  <si>
    <t>SGE908273961168</t>
  </si>
  <si>
    <t>EEG925083517941</t>
  </si>
  <si>
    <t>SEE948347059193</t>
  </si>
  <si>
    <t>BP-07</t>
  </si>
  <si>
    <t>Flur3: 1</t>
  </si>
  <si>
    <t>WB Energy Bartow 3 GmbH &amp; Co. KG</t>
  </si>
  <si>
    <t>ABR978930824747</t>
  </si>
  <si>
    <t>SGE910027104295</t>
  </si>
  <si>
    <t>EEG964110030350</t>
  </si>
  <si>
    <t>SEE912731141498</t>
  </si>
  <si>
    <t>Diedersdorf III</t>
  </si>
  <si>
    <t>Flur 2 Flurstück 442</t>
  </si>
  <si>
    <t>Windmüllerei Diedersdorf 3 GmbH &amp; Co. KG</t>
  </si>
  <si>
    <t>ABR999417943065</t>
  </si>
  <si>
    <t>SGE916424661089</t>
  </si>
  <si>
    <t>EEG969170420820</t>
  </si>
  <si>
    <t>SEE992807796678</t>
  </si>
  <si>
    <t>WKA10</t>
  </si>
  <si>
    <t>Beeskow</t>
  </si>
  <si>
    <t>Flur 3 Flurstück 326</t>
  </si>
  <si>
    <t>Beeskow Repowering</t>
  </si>
  <si>
    <t>E-160 EP 5 E3</t>
  </si>
  <si>
    <t>enercity Windpark Beeskow GmbH &amp; Co. KG</t>
  </si>
  <si>
    <t>ABR975088274387</t>
  </si>
  <si>
    <t>SGE927111109791</t>
  </si>
  <si>
    <t>EEG958868003995</t>
  </si>
  <si>
    <t>SEE957924446424</t>
  </si>
  <si>
    <t>WKA13</t>
  </si>
  <si>
    <t>Flur 3 Flurstück 333</t>
  </si>
  <si>
    <t>SGE942153236069</t>
  </si>
  <si>
    <t>EEG982773855011</t>
  </si>
  <si>
    <t>SEE970605944941</t>
  </si>
  <si>
    <t>Bürgerwindpark Gnutz-Nord WEA 1</t>
  </si>
  <si>
    <t>Flur 4, Flurstück 26</t>
  </si>
  <si>
    <t>Delta 4000 N149/5.X</t>
  </si>
  <si>
    <t>Bürgerwindpark Gnutz-Nord Betriebs GmbH &amp; Co. KG</t>
  </si>
  <si>
    <t>ABR983278021482</t>
  </si>
  <si>
    <t>SGE916093077945</t>
  </si>
  <si>
    <t>EEG954267889338</t>
  </si>
  <si>
    <t>WIN24-1/053,</t>
  </si>
  <si>
    <t>SEE966521404195</t>
  </si>
  <si>
    <t>Westerfeld</t>
  </si>
  <si>
    <t>Olsberg</t>
  </si>
  <si>
    <t>Antfeld</t>
  </si>
  <si>
    <t>Flur 5, Flurstück 12, 15, 16, 64, 65</t>
  </si>
  <si>
    <t>05958036</t>
  </si>
  <si>
    <t>Windpark Antfeld</t>
  </si>
  <si>
    <t>E160 EP5 E3</t>
  </si>
  <si>
    <t>MW-Energie</t>
  </si>
  <si>
    <t>ABR976059748883</t>
  </si>
  <si>
    <t>SGE995468557442</t>
  </si>
  <si>
    <t>EEG947415478829</t>
  </si>
  <si>
    <t>SEE930726754454</t>
  </si>
  <si>
    <t>WEA 1 Viersen Dülken</t>
  </si>
  <si>
    <t>Dülken</t>
  </si>
  <si>
    <t>Flur 53; Flurstücke 32 und 33 Flur 51; Flurstück 4</t>
  </si>
  <si>
    <t>05166032</t>
  </si>
  <si>
    <t>Windpark Viersen Dülken</t>
  </si>
  <si>
    <t>N149/4.0-4,5 STE</t>
  </si>
  <si>
    <t>Wind Repowering</t>
  </si>
  <si>
    <t>ABR921512794587</t>
  </si>
  <si>
    <t>SGE997131427656</t>
  </si>
  <si>
    <t>EEG921879189866</t>
  </si>
  <si>
    <t>SEE930146830349</t>
  </si>
  <si>
    <t>Feldheim X WEA 2</t>
  </si>
  <si>
    <t>Flur4:032</t>
  </si>
  <si>
    <t>EEG965670597758</t>
  </si>
  <si>
    <t>SEE978059607573</t>
  </si>
  <si>
    <t>Vorbeck</t>
  </si>
  <si>
    <t>Kambs</t>
  </si>
  <si>
    <t>Windpark Vorbeck-Kambs GmbH &amp; Co. KG</t>
  </si>
  <si>
    <t>Nordex SE N149 / 5700</t>
  </si>
  <si>
    <t>BayWa r.e. Wind GmbH</t>
  </si>
  <si>
    <t>ABR932682301871</t>
  </si>
  <si>
    <t>SGE958087240270</t>
  </si>
  <si>
    <t>EEG916483293658</t>
  </si>
  <si>
    <t>SEE968897457768</t>
  </si>
  <si>
    <t>EEG980336386095</t>
  </si>
  <si>
    <t>SEE966907119279</t>
  </si>
  <si>
    <t>EEG965537419148</t>
  </si>
  <si>
    <t>SEE993264416697</t>
  </si>
  <si>
    <t>Ostenfelde 1</t>
  </si>
  <si>
    <t>Ennigerloh</t>
  </si>
  <si>
    <t>Ostenfelde</t>
  </si>
  <si>
    <t>FLur 9, Flurstück 25</t>
  </si>
  <si>
    <t>05570020</t>
  </si>
  <si>
    <t>Windpark Ostenfelde GmbH &amp; Co. KG</t>
  </si>
  <si>
    <t>ABR911846258404</t>
  </si>
  <si>
    <t>SGE920035388730</t>
  </si>
  <si>
    <t>EEG919758809981</t>
  </si>
  <si>
    <t>WIN23-4/023,</t>
  </si>
  <si>
    <t>SEE980259759778</t>
  </si>
  <si>
    <t>Ostenfelde 2</t>
  </si>
  <si>
    <t>Flur 9 Flurstück 32</t>
  </si>
  <si>
    <t>Ostenfelde Bürgerwind GmbH</t>
  </si>
  <si>
    <t>ABR953712246467</t>
  </si>
  <si>
    <t>SGE921240567903</t>
  </si>
  <si>
    <t>EEG954290247150</t>
  </si>
  <si>
    <t>SEE974438431579</t>
  </si>
  <si>
    <t>WP Kirchhundem WEA 1</t>
  </si>
  <si>
    <t>Würdinghausen</t>
  </si>
  <si>
    <t>Flur 9; Flurstück 54</t>
  </si>
  <si>
    <t>WP Kirchhundem</t>
  </si>
  <si>
    <t>Vestas V150 6,0MW NH169m</t>
  </si>
  <si>
    <t>Windpark Kirchhundem GmbH</t>
  </si>
  <si>
    <t>ABR984674442864</t>
  </si>
  <si>
    <t>SGE918645277445</t>
  </si>
  <si>
    <t>EEG906951282710</t>
  </si>
  <si>
    <t>SEE982046135888</t>
  </si>
  <si>
    <t>Ostenfelde 3</t>
  </si>
  <si>
    <t>Flur 9 Flurstück 46</t>
  </si>
  <si>
    <t>SGE907474550621</t>
  </si>
  <si>
    <t>EEG966616478889</t>
  </si>
  <si>
    <t>SEE901874608142</t>
  </si>
  <si>
    <t>Ostenfelde 4</t>
  </si>
  <si>
    <t>Flur 9 Flurstück 38</t>
  </si>
  <si>
    <t>SGE920149073171</t>
  </si>
  <si>
    <t>EEG922555314640</t>
  </si>
  <si>
    <t>SEE947319543791</t>
  </si>
  <si>
    <t>WP Kirchhundem WEA 2</t>
  </si>
  <si>
    <t>Flur 9; Flurstück 45</t>
  </si>
  <si>
    <t>EEG959618149116</t>
  </si>
  <si>
    <t>SEE940233193714</t>
  </si>
  <si>
    <t>WP Kirchhundem WEA 3</t>
  </si>
  <si>
    <t>EEG933765742130</t>
  </si>
  <si>
    <t>SEE945889137327</t>
  </si>
  <si>
    <t>WP Kirchhundem WEA 4</t>
  </si>
  <si>
    <t>Flur 9; Flurstück 26</t>
  </si>
  <si>
    <t>EEG958271507264</t>
  </si>
  <si>
    <t>SEE989205288843</t>
  </si>
  <si>
    <t>WP Kirchhundem WEA 6</t>
  </si>
  <si>
    <t>Flur 9; Flurstück 22</t>
  </si>
  <si>
    <t>EEG958363874717</t>
  </si>
  <si>
    <t>SEE961526086636</t>
  </si>
  <si>
    <t>Schlage Süd (Schlage V)_WEA 01</t>
  </si>
  <si>
    <t>Schlage</t>
  </si>
  <si>
    <t>Flur 1, Flurstück 218</t>
  </si>
  <si>
    <t>Schlage Süd (Schlage V)</t>
  </si>
  <si>
    <t>Windertrag Dummerstorf Energie GmbH &amp; Co. KG</t>
  </si>
  <si>
    <t>ABR962032426534</t>
  </si>
  <si>
    <t>SGE932796826826</t>
  </si>
  <si>
    <t>EEG998165840220</t>
  </si>
  <si>
    <t>SEE927205192913</t>
  </si>
  <si>
    <t>Schlage Süd (Schlage V)_WEA 03</t>
  </si>
  <si>
    <t>Göldenitz</t>
  </si>
  <si>
    <t>Flur 1, Flurstück 197/2</t>
  </si>
  <si>
    <t>V150-4,2</t>
  </si>
  <si>
    <t>BS Windertrag Nr. 5 GmbH &amp; Co. KG</t>
  </si>
  <si>
    <t>ABR912448933270</t>
  </si>
  <si>
    <t>SGE981959391879</t>
  </si>
  <si>
    <t>EEG975953246105</t>
  </si>
  <si>
    <t>WIN24-1/090,</t>
  </si>
  <si>
    <t>SEE984395239224</t>
  </si>
  <si>
    <t>Schlage Süd (Schlage V)_WEA 04</t>
  </si>
  <si>
    <t>V150-5,6</t>
  </si>
  <si>
    <t>SGE952588277056</t>
  </si>
  <si>
    <t>EEG976216688984</t>
  </si>
  <si>
    <t>SEE960429810676</t>
  </si>
  <si>
    <t>Schlage Süd (Schlage V)_WEA 05</t>
  </si>
  <si>
    <t>Flur 1, Flurstück 399</t>
  </si>
  <si>
    <t>Göldenitzer Mühle GmbH &amp; Co. KG</t>
  </si>
  <si>
    <t>ABR982937685140</t>
  </si>
  <si>
    <t>SGE912602576978</t>
  </si>
  <si>
    <t>EEG966184785211</t>
  </si>
  <si>
    <t>SEE981784586389</t>
  </si>
  <si>
    <t>Schlage Süd (Schlage V)_WEA 06</t>
  </si>
  <si>
    <t>Flur 1, Flurstück 204</t>
  </si>
  <si>
    <t>SGE933144580254</t>
  </si>
  <si>
    <t>EEG961363031486</t>
  </si>
  <si>
    <t>SEE924108338530</t>
  </si>
  <si>
    <t>Schlage Süd (Schlage V)_WEA 08</t>
  </si>
  <si>
    <t>Flur 1, Flurstück 220</t>
  </si>
  <si>
    <t>wpd Windpark Schlage 2 GmbH &amp; Co. KG</t>
  </si>
  <si>
    <t>ABR933146796769</t>
  </si>
  <si>
    <t>SGE947498858211</t>
  </si>
  <si>
    <t>EEG928896025399</t>
  </si>
  <si>
    <t>WIN24-1/087,</t>
  </si>
  <si>
    <t>SEE938057600112</t>
  </si>
  <si>
    <t>Schlage Süd (Schlage V)_WEA 10</t>
  </si>
  <si>
    <t>SGE938065031625</t>
  </si>
  <si>
    <t>EEG929182318324</t>
  </si>
  <si>
    <t>SEE960735926641</t>
  </si>
  <si>
    <t>Windpark Scheid WEA 5</t>
  </si>
  <si>
    <t>Flur4: 074</t>
  </si>
  <si>
    <t>SE Typ N163/6.X TCS164</t>
  </si>
  <si>
    <t>Ventus Bürgerstrom Erlenhof Nr. 94 GmbH &amp; Co. KG</t>
  </si>
  <si>
    <t>ABR949379959208</t>
  </si>
  <si>
    <t>SGE982459761131</t>
  </si>
  <si>
    <t>EEG901401630776</t>
  </si>
  <si>
    <t>SEE923535058165</t>
  </si>
  <si>
    <t>WEA 2 Dülkener Nette</t>
  </si>
  <si>
    <t>Flur 8: 181</t>
  </si>
  <si>
    <t>WP Dülkener Nette</t>
  </si>
  <si>
    <t>MLK Windenergie Am Wasserwerk Nr. 110 GmbH &amp; Co. KG</t>
  </si>
  <si>
    <t>ABR981232966008</t>
  </si>
  <si>
    <t>SGE948165889514</t>
  </si>
  <si>
    <t>EEG906001336127</t>
  </si>
  <si>
    <t>WIN25-1/265,</t>
  </si>
  <si>
    <t>SEE982401233143</t>
  </si>
  <si>
    <t>EE Scheid</t>
  </si>
  <si>
    <t>Flur 004 Flurstück 45</t>
  </si>
  <si>
    <t>N163/6.X TCS164</t>
  </si>
  <si>
    <t>EE Scheid ApS &amp; Co. KG</t>
  </si>
  <si>
    <t>ABR913344219208</t>
  </si>
  <si>
    <t>SGE917460618860</t>
  </si>
  <si>
    <t>EEG945335327968</t>
  </si>
  <si>
    <t>WIN24-1/091,</t>
  </si>
  <si>
    <t>SEE989594149688</t>
  </si>
  <si>
    <t>Treppendorf-Erweiterung-WEA-J1</t>
  </si>
  <si>
    <t>Rudolstadt</t>
  </si>
  <si>
    <t>0: 829/2</t>
  </si>
  <si>
    <t>Windpark Treppendorf Erweiterung</t>
  </si>
  <si>
    <t>V136-3.45 MW</t>
  </si>
  <si>
    <t>Windpark Treppendorf Erweiterung GmbH &amp; Co. KG</t>
  </si>
  <si>
    <t>ABR938085979150</t>
  </si>
  <si>
    <t>SGE958933544330</t>
  </si>
  <si>
    <t>EEG967799170201</t>
  </si>
  <si>
    <t>SEE982992095908</t>
  </si>
  <si>
    <t>Treppendorf-Erweiterung-WEA-J2</t>
  </si>
  <si>
    <t>EEG929124304019</t>
  </si>
  <si>
    <t>SEE968505728136</t>
  </si>
  <si>
    <t>Treppendorf-Erweiterung-WEA-J3</t>
  </si>
  <si>
    <t>EEG903451855253</t>
  </si>
  <si>
    <t>SEE966058757641</t>
  </si>
  <si>
    <t>Treppendorf-Erweiterung-WEA-J5</t>
  </si>
  <si>
    <t>0: 314/1</t>
  </si>
  <si>
    <t>EEG997275275991</t>
  </si>
  <si>
    <t>SEE934805258154</t>
  </si>
  <si>
    <t>Lichtenfels</t>
  </si>
  <si>
    <t>14, Flurstück 1/1</t>
  </si>
  <si>
    <t>06635016</t>
  </si>
  <si>
    <t>Windpark Mühlenberg WKA 1</t>
  </si>
  <si>
    <t>Nordex N149/4.0-4.5</t>
  </si>
  <si>
    <t>Verbands-Energie-Werk Gesellschaft für Erneuerbare Energien mbH</t>
  </si>
  <si>
    <t>ABR961644945150</t>
  </si>
  <si>
    <t>SGE919297554243</t>
  </si>
  <si>
    <t>EEG947148614662</t>
  </si>
  <si>
    <t>SEE905442676687</t>
  </si>
  <si>
    <t>Vöhl</t>
  </si>
  <si>
    <t>Herzhausen</t>
  </si>
  <si>
    <t>2, Flurstück 8/1</t>
  </si>
  <si>
    <t>06635019</t>
  </si>
  <si>
    <t>Windpark Mühlenberg WKA 2</t>
  </si>
  <si>
    <t>EEG932941925640</t>
  </si>
  <si>
    <t>SEE940259197420</t>
  </si>
  <si>
    <t>Windpark Mühlenberg WKA 3</t>
  </si>
  <si>
    <t>EEG901608672128</t>
  </si>
  <si>
    <t>SEE989620461265</t>
  </si>
  <si>
    <t>16, Flurstück 1</t>
  </si>
  <si>
    <t>Windpark Mühlenberg WKA 4</t>
  </si>
  <si>
    <t>EEG994228925279</t>
  </si>
  <si>
    <t>SEE979372070341</t>
  </si>
  <si>
    <t>17, Flurstück 50/1</t>
  </si>
  <si>
    <t>Windpark Mühlenberg WKA 5</t>
  </si>
  <si>
    <t>EEG959664898013</t>
  </si>
  <si>
    <t>SEE922202031135</t>
  </si>
  <si>
    <t>Windpark Mühlenberg WKA 6</t>
  </si>
  <si>
    <t>EEG952565343903</t>
  </si>
  <si>
    <t>SEE998724457555</t>
  </si>
  <si>
    <t>Teschendorf WEA 05</t>
  </si>
  <si>
    <t>Wittingen</t>
  </si>
  <si>
    <t>Teschendorf</t>
  </si>
  <si>
    <t>Flur 4: 49/5</t>
  </si>
  <si>
    <t>03151040</t>
  </si>
  <si>
    <t>Windpark Teschendorf</t>
  </si>
  <si>
    <t>130,07</t>
  </si>
  <si>
    <t>Windpark Teschendorf GmbH &amp; Co. KG</t>
  </si>
  <si>
    <t>ABR906801420538</t>
  </si>
  <si>
    <t>SGE906441692272</t>
  </si>
  <si>
    <t>EEG923431479828</t>
  </si>
  <si>
    <t>SEE996696089668</t>
  </si>
  <si>
    <t>V 172 - H3</t>
  </si>
  <si>
    <t>9 und 42, 44,46</t>
  </si>
  <si>
    <t>SGE906857594863</t>
  </si>
  <si>
    <t>EEG906564101149</t>
  </si>
  <si>
    <t>SEE918050880247</t>
  </si>
  <si>
    <t>WP Helenenberg Rep. WEA 02</t>
  </si>
  <si>
    <t>Welschbillig</t>
  </si>
  <si>
    <t>27:77</t>
  </si>
  <si>
    <t>07235501</t>
  </si>
  <si>
    <t>WP Helenenberg Rep.</t>
  </si>
  <si>
    <t>SGE930240357216</t>
  </si>
  <si>
    <t>EEG925951984684</t>
  </si>
  <si>
    <t>SEE923888386533</t>
  </si>
  <si>
    <t>Beckum</t>
  </si>
  <si>
    <t>Flur 203, Flurstück 50</t>
  </si>
  <si>
    <t>05570008</t>
  </si>
  <si>
    <t>Windpark Hesselertal GmbH &amp; Co. KG</t>
  </si>
  <si>
    <t>ABR983345742463</t>
  </si>
  <si>
    <t>SGE978292212916</t>
  </si>
  <si>
    <t>EEG971337112448</t>
  </si>
  <si>
    <t>SEE916374046943</t>
  </si>
  <si>
    <t>Flur 213, Flurstück 394</t>
  </si>
  <si>
    <t>N133</t>
  </si>
  <si>
    <t>SGE909346820672</t>
  </si>
  <si>
    <t>EEG935914994230</t>
  </si>
  <si>
    <t>SEE906128616751</t>
  </si>
  <si>
    <t>Flur 202, Flurstück 2</t>
  </si>
  <si>
    <t>SGE941782543371</t>
  </si>
  <si>
    <t>EEG987809451472</t>
  </si>
  <si>
    <t>SEE986377935957</t>
  </si>
  <si>
    <t>Flur 202, Flurstück 101</t>
  </si>
  <si>
    <t>SGE993145986196</t>
  </si>
  <si>
    <t>EEG949930218232</t>
  </si>
  <si>
    <t>SEE930308655520</t>
  </si>
  <si>
    <t>Völschow Ost O 5</t>
  </si>
  <si>
    <t>Jarmen</t>
  </si>
  <si>
    <t>Völschow</t>
  </si>
  <si>
    <t>Flur 1 Flurstück 75/3</t>
  </si>
  <si>
    <t>Völschow Ost</t>
  </si>
  <si>
    <t>Peene-Wind GmbH</t>
  </si>
  <si>
    <t>ABR973493145018</t>
  </si>
  <si>
    <t>SGE934506183434</t>
  </si>
  <si>
    <t>EEG999415834297</t>
  </si>
  <si>
    <t>SEE950687973404</t>
  </si>
  <si>
    <t>BUC2-WEA11</t>
  </si>
  <si>
    <t>Eiterfeld</t>
  </si>
  <si>
    <t>Buchenau</t>
  </si>
  <si>
    <t>Flur 16: Flurstück 1</t>
  </si>
  <si>
    <t>06631007</t>
  </si>
  <si>
    <t>Buchenau II</t>
  </si>
  <si>
    <t>Buchenau II Wind</t>
  </si>
  <si>
    <t>ABR975291360785</t>
  </si>
  <si>
    <t>SGE909458080667</t>
  </si>
  <si>
    <t>EEG986765123430</t>
  </si>
  <si>
    <t>SEE999887403069</t>
  </si>
  <si>
    <t>Bürgerwindpark Vinstedt - WEA 1</t>
  </si>
  <si>
    <t>Natendorf</t>
  </si>
  <si>
    <t>Vinstedt</t>
  </si>
  <si>
    <t>Flur 2, Flurstück 15/1</t>
  </si>
  <si>
    <t>03360014</t>
  </si>
  <si>
    <t>Bürgerwindpark Vinstedt</t>
  </si>
  <si>
    <t>Bürgerwindpark Vinstedt GmbH &amp; Co. KG in Gründung</t>
  </si>
  <si>
    <t>ABR953279968383</t>
  </si>
  <si>
    <t>SGE955873128682</t>
  </si>
  <si>
    <t>EEG928863737010</t>
  </si>
  <si>
    <t>SEE966808343605</t>
  </si>
  <si>
    <t>BUC2-WEA13</t>
  </si>
  <si>
    <t>Flur 15: Flurstück 4</t>
  </si>
  <si>
    <t>SGE943962410343</t>
  </si>
  <si>
    <t>EEG944146035147</t>
  </si>
  <si>
    <t>SEE907046330422</t>
  </si>
  <si>
    <t>BUC2-WEA14</t>
  </si>
  <si>
    <t>Flur 20: Flurstück 1</t>
  </si>
  <si>
    <t>SGE952035969701</t>
  </si>
  <si>
    <t>EEG909080522160</t>
  </si>
  <si>
    <t>SEE987123007973</t>
  </si>
  <si>
    <t>BUC2-WEA15</t>
  </si>
  <si>
    <t>Flur 18: Flurstück 1</t>
  </si>
  <si>
    <t>SGE931325959943</t>
  </si>
  <si>
    <t>EEG900672433246</t>
  </si>
  <si>
    <t>SEE957674511267</t>
  </si>
  <si>
    <t>BUC2-WEA16</t>
  </si>
  <si>
    <t>SGE955950342734</t>
  </si>
  <si>
    <t>EEG930358873226</t>
  </si>
  <si>
    <t>SEE974880762269</t>
  </si>
  <si>
    <t>Bürgerwind Dringenberg WEA 02</t>
  </si>
  <si>
    <t>Dringenberg</t>
  </si>
  <si>
    <t>BW Dringenberg</t>
  </si>
  <si>
    <t>155,1</t>
  </si>
  <si>
    <t>E-147</t>
  </si>
  <si>
    <t>Bürgerwind Dringenberg GbR</t>
  </si>
  <si>
    <t>ABR977351319603</t>
  </si>
  <si>
    <t>SGE905761253347</t>
  </si>
  <si>
    <t>EEG929089770713</t>
  </si>
  <si>
    <t>SEE939240640854</t>
  </si>
  <si>
    <t>BUC2-WEA17</t>
  </si>
  <si>
    <t>Flur 17 Flurstück 1. Flur 19 Flurstück 1</t>
  </si>
  <si>
    <t>SGE975865625852</t>
  </si>
  <si>
    <t>EEG978086130686</t>
  </si>
  <si>
    <t>SEE946136478958</t>
  </si>
  <si>
    <t>BUC2-WEA18</t>
  </si>
  <si>
    <t>Flur 19: Flurstück 1</t>
  </si>
  <si>
    <t>SGE993608519558</t>
  </si>
  <si>
    <t>EEG988199299064</t>
  </si>
  <si>
    <t>SEE910614950656</t>
  </si>
  <si>
    <t>Bürgerwindpark Vinstedt - WEA 2</t>
  </si>
  <si>
    <t>Barum</t>
  </si>
  <si>
    <t>Flur 4, Flurstück 28/2</t>
  </si>
  <si>
    <t>03360003</t>
  </si>
  <si>
    <t>SGE914836489338</t>
  </si>
  <si>
    <t>EEG908302243876</t>
  </si>
  <si>
    <t>SEE934621202393</t>
  </si>
  <si>
    <t>Bürgerwindpark Vinstedt - WEA 3</t>
  </si>
  <si>
    <t>Flur 4, Flurstück 8</t>
  </si>
  <si>
    <t>SGE945047942336</t>
  </si>
  <si>
    <t>EEG978465089505</t>
  </si>
  <si>
    <t>SEE976623535888</t>
  </si>
  <si>
    <t>WP Lövenich-Linnich WEA R8</t>
  </si>
  <si>
    <t>Flur 12: Flurstück 148</t>
  </si>
  <si>
    <t>WP Lövenich-Linnich</t>
  </si>
  <si>
    <t>127,6</t>
  </si>
  <si>
    <t>SGE991409012544</t>
  </si>
  <si>
    <t>Regionetz GmbH (SNB911641710114)</t>
  </si>
  <si>
    <t>SNB911641710114</t>
  </si>
  <si>
    <t>EEG972126982716</t>
  </si>
  <si>
    <t>SEE909487521582</t>
  </si>
  <si>
    <t>WP Lövenich-Linnich WEA R9</t>
  </si>
  <si>
    <t>Flur 12; Flurstück 148</t>
  </si>
  <si>
    <t>SGE958661172744</t>
  </si>
  <si>
    <t>EEG985997077160</t>
  </si>
  <si>
    <t>SEE902465154611</t>
  </si>
  <si>
    <t>Nordhalben</t>
  </si>
  <si>
    <t>09476159</t>
  </si>
  <si>
    <t>Kronach</t>
  </si>
  <si>
    <t>Skywind NG 5.6</t>
  </si>
  <si>
    <t>natürliche Person (ABR935018592493)</t>
  </si>
  <si>
    <t>ABR935018592493</t>
  </si>
  <si>
    <t>Elektrizitätsgenossenschaft Nordhalben und Umgebung e. G. (SNB985498109605)</t>
  </si>
  <si>
    <t>SNB985498109605</t>
  </si>
  <si>
    <t>EEG981863810398</t>
  </si>
  <si>
    <t>SEE941394733399</t>
  </si>
  <si>
    <t>Flurstück 1/16   Flur 2</t>
  </si>
  <si>
    <t>Windpark Krummbek</t>
  </si>
  <si>
    <t>91,5</t>
  </si>
  <si>
    <t>Vestas V117-3.45MW</t>
  </si>
  <si>
    <t>12. Projektgesellschaft Schashagen GmbH &amp; Co. KG</t>
  </si>
  <si>
    <t>ABR970235096232</t>
  </si>
  <si>
    <t>SGE938609201996</t>
  </si>
  <si>
    <t>EEG912385775582</t>
  </si>
  <si>
    <t>SEE941198373050</t>
  </si>
  <si>
    <t>Flur 2   Flurstück 11/22</t>
  </si>
  <si>
    <t>SGE999637700301</t>
  </si>
  <si>
    <t>EEG961551986857</t>
  </si>
  <si>
    <t>SEE977939527802</t>
  </si>
  <si>
    <t>Flur 2  Flurstück 1/16</t>
  </si>
  <si>
    <t>SGE976383311302</t>
  </si>
  <si>
    <t>EEG933402418411</t>
  </si>
  <si>
    <t>SEE974392593788</t>
  </si>
  <si>
    <t>Flur 2  Flurstück 5</t>
  </si>
  <si>
    <t>SGE932882151870</t>
  </si>
  <si>
    <t>EEG959228945412</t>
  </si>
  <si>
    <t>SEE930146517424</t>
  </si>
  <si>
    <t>Aldenhoven-Pattern WEA 02</t>
  </si>
  <si>
    <t>Flur34: 016</t>
  </si>
  <si>
    <t>Aldenhoven-Pattern</t>
  </si>
  <si>
    <t>119,8</t>
  </si>
  <si>
    <t>Windpark Pattern GmbH &amp; Co. KG</t>
  </si>
  <si>
    <t>ABR966967092024</t>
  </si>
  <si>
    <t>SGE926454552691</t>
  </si>
  <si>
    <t>EEG950633730693</t>
  </si>
  <si>
    <t>SEE907643809055</t>
  </si>
  <si>
    <t>Aldenhoven-Pattern WEA 03</t>
  </si>
  <si>
    <t>Flur:34: 007</t>
  </si>
  <si>
    <t>EEG904151618285</t>
  </si>
  <si>
    <t>SEE942688703258</t>
  </si>
  <si>
    <t>WEA 16 - Flur 4 Flurstück 88/1</t>
  </si>
  <si>
    <t>Aurich</t>
  </si>
  <si>
    <t>Pfalzdorfer Straße</t>
  </si>
  <si>
    <t>03452001</t>
  </si>
  <si>
    <t>Windpark Königsmoor IV</t>
  </si>
  <si>
    <t>E70/E4</t>
  </si>
  <si>
    <t>Bürgerwindpark Königsmoor GmbH &amp; Co KG z. H. Gerold Walter</t>
  </si>
  <si>
    <t>ABR978744107104</t>
  </si>
  <si>
    <t>SGE931408994069</t>
  </si>
  <si>
    <t>EEG951713809360</t>
  </si>
  <si>
    <t>SEE930121554093</t>
  </si>
  <si>
    <t>WEA 17 - Flur 5 Flurstück 30</t>
  </si>
  <si>
    <t>EEG937509630059</t>
  </si>
  <si>
    <t>SEE982507931813</t>
  </si>
  <si>
    <t>WEA 18 - Flur 4 Flurstück 93/1</t>
  </si>
  <si>
    <t>EEG955357784632</t>
  </si>
  <si>
    <t>SEE924198629396</t>
  </si>
  <si>
    <t>WEA Görzig 03</t>
  </si>
  <si>
    <t>Flur1: 026</t>
  </si>
  <si>
    <t>SGE930913864546</t>
  </si>
  <si>
    <t>EEG971679390894</t>
  </si>
  <si>
    <t>SEE930225630716</t>
  </si>
  <si>
    <t>Leese-Loccum WEA1</t>
  </si>
  <si>
    <t>Rehburg-Loccum</t>
  </si>
  <si>
    <t>Loccum</t>
  </si>
  <si>
    <t>Flur29:59/1</t>
  </si>
  <si>
    <t>03256025</t>
  </si>
  <si>
    <t>Windpark Leese-Loccum</t>
  </si>
  <si>
    <t>E138 EP3 E3</t>
  </si>
  <si>
    <t>wpd Windpark Leese-Loccum GmbH &amp; Co. KG</t>
  </si>
  <si>
    <t>ABR999951315830</t>
  </si>
  <si>
    <t>SGE942774526501</t>
  </si>
  <si>
    <t>EEG931032926443</t>
  </si>
  <si>
    <t>WIN24-1/084,</t>
  </si>
  <si>
    <t>SEE976698200629</t>
  </si>
  <si>
    <t>Leese-Loccum WEA2</t>
  </si>
  <si>
    <t>Flur30:46/2</t>
  </si>
  <si>
    <t>EEG926915284949</t>
  </si>
  <si>
    <t>SEE949957752740</t>
  </si>
  <si>
    <t>Leese-Loccum WEA3</t>
  </si>
  <si>
    <t>Flur30:26/2</t>
  </si>
  <si>
    <t>EEG926562014333</t>
  </si>
  <si>
    <t>SEE996582132454</t>
  </si>
  <si>
    <t>VB13</t>
  </si>
  <si>
    <t>Vogelsberg</t>
  </si>
  <si>
    <t>Markvippach</t>
  </si>
  <si>
    <t>Flur5: 723</t>
  </si>
  <si>
    <t>SGE977651178115</t>
  </si>
  <si>
    <t>EEG909612508334</t>
  </si>
  <si>
    <t>SEE948314821945</t>
  </si>
  <si>
    <t>S1 Schilderberg 1</t>
  </si>
  <si>
    <t>Uckerfelde</t>
  </si>
  <si>
    <t>Bietikow</t>
  </si>
  <si>
    <t>Flur 3 Flurstücke 89, 204 und 205</t>
  </si>
  <si>
    <t>MÖ Mattheshöhe</t>
  </si>
  <si>
    <t>V162/162/7200</t>
  </si>
  <si>
    <t>SGE933717456757</t>
  </si>
  <si>
    <t>EEG937122501651</t>
  </si>
  <si>
    <t>SEE944775753108</t>
  </si>
  <si>
    <t>Plate I V-150 WEA 1</t>
  </si>
  <si>
    <t>Plate</t>
  </si>
  <si>
    <t>1: 3/13</t>
  </si>
  <si>
    <t>Plate I</t>
  </si>
  <si>
    <t>Windpark Plate GmbH &amp; Co. KG</t>
  </si>
  <si>
    <t>ABR948522206909</t>
  </si>
  <si>
    <t>SGE994704835887</t>
  </si>
  <si>
    <t>EEG929761240305</t>
  </si>
  <si>
    <t>SEE905801794427</t>
  </si>
  <si>
    <t>Plate I V-150 WEA 2</t>
  </si>
  <si>
    <t>SGE971822090220</t>
  </si>
  <si>
    <t>EEG913223347572</t>
  </si>
  <si>
    <t>SEE940340113858</t>
  </si>
  <si>
    <t>Plate I V-150 WEA 3</t>
  </si>
  <si>
    <t>1: 1/3</t>
  </si>
  <si>
    <t>SGE919508599919</t>
  </si>
  <si>
    <t>EEG965666430441</t>
  </si>
  <si>
    <t>SEE994469261983</t>
  </si>
  <si>
    <t>WP Zinndorf WEA 01</t>
  </si>
  <si>
    <t>Flur4:074</t>
  </si>
  <si>
    <t>N175 6.X NH 179m</t>
  </si>
  <si>
    <t>WKN Windpark Zinndorf III GmbH &amp; Co. KG</t>
  </si>
  <si>
    <t>ABR916184678495</t>
  </si>
  <si>
    <t>SGE979116818673</t>
  </si>
  <si>
    <t>EEG925524832282</t>
  </si>
  <si>
    <t>SEE934617116260</t>
  </si>
  <si>
    <t>Windpark Allrichberg_WEA 02</t>
  </si>
  <si>
    <t>07937</t>
  </si>
  <si>
    <t>Zeulenroda-Triebes</t>
  </si>
  <si>
    <t>Bernsgrün</t>
  </si>
  <si>
    <t>Flur10: 328</t>
  </si>
  <si>
    <t>Windpark Allrichberg</t>
  </si>
  <si>
    <t>Primus Projekt GmbH &amp; Co. KG</t>
  </si>
  <si>
    <t>ABR948636254957</t>
  </si>
  <si>
    <t>SGE937468867206</t>
  </si>
  <si>
    <t>EEG930059732914</t>
  </si>
  <si>
    <t>SEE903017049164</t>
  </si>
  <si>
    <t>WEA 03 Windpark Allrichberg</t>
  </si>
  <si>
    <t>Flur 12: 384</t>
  </si>
  <si>
    <t>EEG968439625440</t>
  </si>
  <si>
    <t>SEE944045215091</t>
  </si>
  <si>
    <t>Windpark Allrichberg WEA 04</t>
  </si>
  <si>
    <t>Flur 12: 385/4</t>
  </si>
  <si>
    <t>WP Allrichberg</t>
  </si>
  <si>
    <t>EEG903527461753</t>
  </si>
  <si>
    <t>SEE929134210942</t>
  </si>
  <si>
    <t>Windpark Allrichberg WEA 05</t>
  </si>
  <si>
    <t>Flur 13: 438</t>
  </si>
  <si>
    <t>EEG962178951471</t>
  </si>
  <si>
    <t>SEE950358952974</t>
  </si>
  <si>
    <t>WEA 06 Windpark Allrichberg</t>
  </si>
  <si>
    <t>Flur 12: 426</t>
  </si>
  <si>
    <t>EEG995262949719</t>
  </si>
  <si>
    <t>SEE911334193712</t>
  </si>
  <si>
    <t>WEA 05 - WP Bergheim Wiedenfelder Höhe - Erweiterung</t>
  </si>
  <si>
    <t>Bergheim</t>
  </si>
  <si>
    <t>Niederaußem</t>
  </si>
  <si>
    <t>Flur 16: 11</t>
  </si>
  <si>
    <t>05362008</t>
  </si>
  <si>
    <t>WP Bergheim Wiedenfelder Höhe - Erweiterung</t>
  </si>
  <si>
    <t>N149/5.X TS105-01</t>
  </si>
  <si>
    <t>SGE948609518314</t>
  </si>
  <si>
    <t>EEG989764934083</t>
  </si>
  <si>
    <t>WIN24-4/287,</t>
  </si>
  <si>
    <t>SEE992618973046</t>
  </si>
  <si>
    <t>WEA 06 - WP Bergheim Wiedenfelder Höhe - Erweiterung</t>
  </si>
  <si>
    <t>Flur 16: 5</t>
  </si>
  <si>
    <t>EEG940083069245</t>
  </si>
  <si>
    <t>SEE947487330643</t>
  </si>
  <si>
    <t>WEA 07 WP Bergheim Wiedenfelder Höhe - Erweiterung</t>
  </si>
  <si>
    <t>Flur 33: 11</t>
  </si>
  <si>
    <t>EEG909194799236</t>
  </si>
  <si>
    <t>SEE985840782487</t>
  </si>
  <si>
    <t>WEA Berk 3</t>
  </si>
  <si>
    <t>Dahlem</t>
  </si>
  <si>
    <t>Berk</t>
  </si>
  <si>
    <t>7, 250</t>
  </si>
  <si>
    <t>05366012</t>
  </si>
  <si>
    <t>Euskirchen</t>
  </si>
  <si>
    <t>WEA Berk</t>
  </si>
  <si>
    <t>DD Energie GmbH &amp; Co. KG</t>
  </si>
  <si>
    <t>ABR942552728578</t>
  </si>
  <si>
    <t>EEG985029990177</t>
  </si>
  <si>
    <t>SEE939753516752</t>
  </si>
  <si>
    <t>WEA Berk 1</t>
  </si>
  <si>
    <t>8, 96</t>
  </si>
  <si>
    <t>EEG955878696346</t>
  </si>
  <si>
    <t>SEE972667490619</t>
  </si>
  <si>
    <t>WEA Berk 2</t>
  </si>
  <si>
    <t>3, 93</t>
  </si>
  <si>
    <t>EEG931350964059</t>
  </si>
  <si>
    <t>SEE971912292787</t>
  </si>
  <si>
    <t>WEA 01, Windpark Dannhausen III</t>
  </si>
  <si>
    <t>Bad Gandersheim</t>
  </si>
  <si>
    <t>Dannhausen</t>
  </si>
  <si>
    <t>Flur 3 und Flurstück 119</t>
  </si>
  <si>
    <t>03155001</t>
  </si>
  <si>
    <t>RB Holding GmbH</t>
  </si>
  <si>
    <t>ABR959697219960</t>
  </si>
  <si>
    <t>SGE965338916440</t>
  </si>
  <si>
    <t>EEG955515313988</t>
  </si>
  <si>
    <t>SEE970016037683</t>
  </si>
  <si>
    <t>WEA 02, Windpark Dannhausen III</t>
  </si>
  <si>
    <t>Flur 3 und Flurstück 120</t>
  </si>
  <si>
    <t>EEG984964153654</t>
  </si>
  <si>
    <t>SEE907355908992</t>
  </si>
  <si>
    <t>WEA 03, Windpark Dannhausen III</t>
  </si>
  <si>
    <t>Flur 3 und Flurstück 124</t>
  </si>
  <si>
    <t>EEG907847893393</t>
  </si>
  <si>
    <t>SEE944882315091</t>
  </si>
  <si>
    <t>Flur 10 Flurstück 602</t>
  </si>
  <si>
    <t>Windkraft Horst GmbH &amp; Co. KG</t>
  </si>
  <si>
    <t>natürliche Person (ABR902888164624)</t>
  </si>
  <si>
    <t>ABR902888164624</t>
  </si>
  <si>
    <t>SGE915479827198</t>
  </si>
  <si>
    <t>EEG976397905375</t>
  </si>
  <si>
    <t>SEE916282340751</t>
  </si>
  <si>
    <t>Bad Berleburg</t>
  </si>
  <si>
    <t>Berghausen</t>
  </si>
  <si>
    <t>Flur 14, Flurstück 65</t>
  </si>
  <si>
    <t>05970004</t>
  </si>
  <si>
    <t>Winterscheid Energy</t>
  </si>
  <si>
    <t>V150-6.0 MW</t>
  </si>
  <si>
    <t>Winterscheid Energy GmbH &amp; Co. KG</t>
  </si>
  <si>
    <t>ABR949903137416</t>
  </si>
  <si>
    <t>SGE995790662081</t>
  </si>
  <si>
    <t>EEG918344281286</t>
  </si>
  <si>
    <t>SEE992197164408</t>
  </si>
  <si>
    <t>Flur 14, Flurstück 15</t>
  </si>
  <si>
    <t>V172-7.2 MW</t>
  </si>
  <si>
    <t>EEG981394884868</t>
  </si>
  <si>
    <t>SEE955993334475</t>
  </si>
  <si>
    <t>Flur 14, Flurstück 22</t>
  </si>
  <si>
    <t>EEG995136362750</t>
  </si>
  <si>
    <t>SEE959910597028</t>
  </si>
  <si>
    <t>Flur 27 Flurstück 2</t>
  </si>
  <si>
    <t>V136-4.2 MW</t>
  </si>
  <si>
    <t>EEG980108769965</t>
  </si>
  <si>
    <t>SEE972197475896</t>
  </si>
  <si>
    <t>G30_002</t>
  </si>
  <si>
    <t>9:9/2</t>
  </si>
  <si>
    <t>SGE925689305683</t>
  </si>
  <si>
    <t>EEG930789576079</t>
  </si>
  <si>
    <t>SEE922593946117</t>
  </si>
  <si>
    <t>W2 Wilde Wiese 2</t>
  </si>
  <si>
    <t>Flur 6 Flurstücke 12</t>
  </si>
  <si>
    <t>HO Hochsauerland</t>
  </si>
  <si>
    <t>V162/162/6200</t>
  </si>
  <si>
    <t>SGE970762896541</t>
  </si>
  <si>
    <t>EEG959216935968</t>
  </si>
  <si>
    <t>SEE969755916335</t>
  </si>
  <si>
    <t>W3 Wilde Wiese 3</t>
  </si>
  <si>
    <t>Flur 6 Flurstück 22</t>
  </si>
  <si>
    <t>EEG987077693697</t>
  </si>
  <si>
    <t>SEE908690188513</t>
  </si>
  <si>
    <t>Wasserfall I</t>
  </si>
  <si>
    <t>Bestwig</t>
  </si>
  <si>
    <t>Ramsbeck</t>
  </si>
  <si>
    <t>Flur 13 und Flurstück 3, 4, 64</t>
  </si>
  <si>
    <t>05958008</t>
  </si>
  <si>
    <t>Wasserfall</t>
  </si>
  <si>
    <t>ENERCON E-138 EP3 E3</t>
  </si>
  <si>
    <t>Anröchter Windkraft GmbH &amp; Co. Windpark Lichtenhagen KG</t>
  </si>
  <si>
    <t>ABR937662965364</t>
  </si>
  <si>
    <t>SGE916201149113</t>
  </si>
  <si>
    <t>EEG926798160965</t>
  </si>
  <si>
    <t>WIN25-3/043,</t>
  </si>
  <si>
    <t>SEE964917379614</t>
  </si>
  <si>
    <t>Werder (Havel)</t>
  </si>
  <si>
    <t>natürliche Person (ABR916053347767)</t>
  </si>
  <si>
    <t>ABR916053347767</t>
  </si>
  <si>
    <t>EEG972493167570</t>
  </si>
  <si>
    <t>SEE929428218029</t>
  </si>
  <si>
    <t>WEA Passow 01</t>
  </si>
  <si>
    <t>Benthen</t>
  </si>
  <si>
    <t>Flur1: 014/1</t>
  </si>
  <si>
    <t>Windpark Passow</t>
  </si>
  <si>
    <t>N163-6.X MW</t>
  </si>
  <si>
    <t>Erneuerbare Energie Mecklenburg GmbH &amp; Co. KG</t>
  </si>
  <si>
    <t>ABR920444877221</t>
  </si>
  <si>
    <t>SGE942358116173</t>
  </si>
  <si>
    <t>EEG960717470469</t>
  </si>
  <si>
    <t>SEE987752894869</t>
  </si>
  <si>
    <t>WEA Passow 02</t>
  </si>
  <si>
    <t>EEG912046225449</t>
  </si>
  <si>
    <t>SEE930234352135</t>
  </si>
  <si>
    <t>WEA Passow 03</t>
  </si>
  <si>
    <t>164,69</t>
  </si>
  <si>
    <t>EEG939854886402</t>
  </si>
  <si>
    <t>SEE979746367374</t>
  </si>
  <si>
    <t>WEA Passow 04</t>
  </si>
  <si>
    <t>Flur2: 016/1</t>
  </si>
  <si>
    <t>EEG964457819694</t>
  </si>
  <si>
    <t>SEE995282130289</t>
  </si>
  <si>
    <t>WEA Passow 05</t>
  </si>
  <si>
    <t>Passow</t>
  </si>
  <si>
    <t>Welzin</t>
  </si>
  <si>
    <t>Flur1: 029/1</t>
  </si>
  <si>
    <t>EEG914236006883</t>
  </si>
  <si>
    <t>SEE988665562159</t>
  </si>
  <si>
    <t>WEA Passow 07</t>
  </si>
  <si>
    <t>Flur1: 031/1</t>
  </si>
  <si>
    <t>EEG958567285258</t>
  </si>
  <si>
    <t>SEE998502608131</t>
  </si>
  <si>
    <t>WEA Passow 08</t>
  </si>
  <si>
    <t>Flur1: 033/1</t>
  </si>
  <si>
    <t>EEG919282182918</t>
  </si>
  <si>
    <t>SEE953819476118</t>
  </si>
  <si>
    <t>WEA Passow 09</t>
  </si>
  <si>
    <t>Flur1: 039</t>
  </si>
  <si>
    <t>EEG950759494622</t>
  </si>
  <si>
    <t>SEE961070355806</t>
  </si>
  <si>
    <t>SW-TRE8</t>
  </si>
  <si>
    <t>Flur0: 440</t>
  </si>
  <si>
    <t>Windpark Treppendorf</t>
  </si>
  <si>
    <t>V136-3.6</t>
  </si>
  <si>
    <t>SGE962702137869</t>
  </si>
  <si>
    <t>EEG968806235104</t>
  </si>
  <si>
    <t>SEE960281155915</t>
  </si>
  <si>
    <t>WEA L1</t>
  </si>
  <si>
    <t>Staßfurt</t>
  </si>
  <si>
    <t>Brumby</t>
  </si>
  <si>
    <t>Flur 11, Flurstück 31</t>
  </si>
  <si>
    <t>Salzlandkreis</t>
  </si>
  <si>
    <t>Windpark Förderstedt</t>
  </si>
  <si>
    <t>Vestas V162</t>
  </si>
  <si>
    <t>Lorica Windpark Brumby GmbH &amp; Co. KG</t>
  </si>
  <si>
    <t>ABR945797700439</t>
  </si>
  <si>
    <t>SGE997611308642</t>
  </si>
  <si>
    <t>EEG974958640536</t>
  </si>
  <si>
    <t>SEE907751417692</t>
  </si>
  <si>
    <t>WP Helmstedter Revier I - WEA 1</t>
  </si>
  <si>
    <t>62 und 1/18</t>
  </si>
  <si>
    <t>03154028</t>
  </si>
  <si>
    <t>WP Helmstedter Revier I</t>
  </si>
  <si>
    <t>WP Helmstedter Revier I GmbH</t>
  </si>
  <si>
    <t>ABR986959065393</t>
  </si>
  <si>
    <t>SGE942074342641</t>
  </si>
  <si>
    <t>EEG905885420915</t>
  </si>
  <si>
    <t>WIN24-3/201,</t>
  </si>
  <si>
    <t>SEE968118471306</t>
  </si>
  <si>
    <t>WP Helmstedter Revier I - WEA 2</t>
  </si>
  <si>
    <t>Büddenstedt</t>
  </si>
  <si>
    <t>Neu Büddenstedt</t>
  </si>
  <si>
    <t>8 und 10/4</t>
  </si>
  <si>
    <t>EEG976322228975</t>
  </si>
  <si>
    <t>SEE922795939344</t>
  </si>
  <si>
    <t>BIR_01</t>
  </si>
  <si>
    <t>Birstein</t>
  </si>
  <si>
    <t>Obersotzbach</t>
  </si>
  <si>
    <t>Flur 4: 3/3</t>
  </si>
  <si>
    <t>06435004</t>
  </si>
  <si>
    <t>Main-Kinzig-Kreis</t>
  </si>
  <si>
    <t>Windpark Birstein</t>
  </si>
  <si>
    <t>Windpark Birstein GmbH</t>
  </si>
  <si>
    <t>ABR973468143551</t>
  </si>
  <si>
    <t>SGE993788654575</t>
  </si>
  <si>
    <t>EEG940443863377</t>
  </si>
  <si>
    <t>WIN25-1/406,</t>
  </si>
  <si>
    <t>SEE961566454389</t>
  </si>
  <si>
    <t>BIR_02</t>
  </si>
  <si>
    <t>Unterreichenbach</t>
  </si>
  <si>
    <t>Flur8: 2</t>
  </si>
  <si>
    <t>EEG917870191922</t>
  </si>
  <si>
    <t>WIN25-1/407,</t>
  </si>
  <si>
    <t>SEE900477541115</t>
  </si>
  <si>
    <t>BIR_03</t>
  </si>
  <si>
    <t>Flur8: 9</t>
  </si>
  <si>
    <t>EEG990149026132</t>
  </si>
  <si>
    <t>WIN25-1/408,</t>
  </si>
  <si>
    <t>SEE916036101546</t>
  </si>
  <si>
    <t>BIR_04</t>
  </si>
  <si>
    <t>Flur3: 4/2</t>
  </si>
  <si>
    <t>EEG909336114187</t>
  </si>
  <si>
    <t>WIN25-1/409,</t>
  </si>
  <si>
    <t>SEE982942256410</t>
  </si>
  <si>
    <t>BIR_05</t>
  </si>
  <si>
    <t>Flur3: 2/2</t>
  </si>
  <si>
    <t>EEG976201529247</t>
  </si>
  <si>
    <t>WIN25-1/410,</t>
  </si>
  <si>
    <t>SEE902554628887</t>
  </si>
  <si>
    <t>BIR_06</t>
  </si>
  <si>
    <t>Flur3: 11</t>
  </si>
  <si>
    <t>EEG903935595057</t>
  </si>
  <si>
    <t>WIN25-1/411,</t>
  </si>
  <si>
    <t>SEE908941091951</t>
  </si>
  <si>
    <t>BIR_07</t>
  </si>
  <si>
    <t>EEG910845514795</t>
  </si>
  <si>
    <t>WIN25-1/412,</t>
  </si>
  <si>
    <t>SEE955661060828</t>
  </si>
  <si>
    <t>BIR_08</t>
  </si>
  <si>
    <t>EEG900685219660</t>
  </si>
  <si>
    <t>WIN25-1/413,</t>
  </si>
  <si>
    <t>SEE961187712981</t>
  </si>
  <si>
    <t>BIR_09</t>
  </si>
  <si>
    <t>Flur3: 9</t>
  </si>
  <si>
    <t>EEG999253352595</t>
  </si>
  <si>
    <t>WIN25-1/414,</t>
  </si>
  <si>
    <t>SEE953903976944</t>
  </si>
  <si>
    <t>Skywind NG Anlage-1</t>
  </si>
  <si>
    <t>0,9</t>
  </si>
  <si>
    <t>Arnstein</t>
  </si>
  <si>
    <t>09677114</t>
  </si>
  <si>
    <t>Main-Spessart</t>
  </si>
  <si>
    <t>Bib-1</t>
  </si>
  <si>
    <t>1,51</t>
  </si>
  <si>
    <t>Skywind NG</t>
  </si>
  <si>
    <t>natürliche Person (ABR915698694557)</t>
  </si>
  <si>
    <t>ABR915698694557</t>
  </si>
  <si>
    <t>EEG912952418188</t>
  </si>
  <si>
    <t>SEE975755200084</t>
  </si>
  <si>
    <t>Skywind NG Anlage-2</t>
  </si>
  <si>
    <t>EEG913485431910</t>
  </si>
  <si>
    <t>SEE932592802970</t>
  </si>
  <si>
    <t>TN2-01</t>
  </si>
  <si>
    <t>Flur 1, Flurstück 3</t>
  </si>
  <si>
    <t>SGE903804727275</t>
  </si>
  <si>
    <t>EEG903605038174</t>
  </si>
  <si>
    <t>SEE992478713622</t>
  </si>
  <si>
    <t>Gyhum-Hesedorf WEA 01</t>
  </si>
  <si>
    <t>Gyhum</t>
  </si>
  <si>
    <t>Flur10: 129/5</t>
  </si>
  <si>
    <t>03357018</t>
  </si>
  <si>
    <t>Rotenburg (Wümme)</t>
  </si>
  <si>
    <t>Gyhum-Hesedorf</t>
  </si>
  <si>
    <t>V162 - 6.0</t>
  </si>
  <si>
    <t>SGE995827786933</t>
  </si>
  <si>
    <t>EEG958027577510</t>
  </si>
  <si>
    <t>SEE916877849348</t>
  </si>
  <si>
    <t>Gyhum-Hesedorf WEA 02</t>
  </si>
  <si>
    <t>Flur10: 134/2</t>
  </si>
  <si>
    <t>EEG906852833202</t>
  </si>
  <si>
    <t>SEE958913939606</t>
  </si>
  <si>
    <t>Gyhum-Hesedorf WEA 03</t>
  </si>
  <si>
    <t>Flur10: 135/3</t>
  </si>
  <si>
    <t>EEG938075413282</t>
  </si>
  <si>
    <t>SEE918146078107</t>
  </si>
  <si>
    <t>Gyhum-Hesedorf WEA 04</t>
  </si>
  <si>
    <t>Flur10: 119/3</t>
  </si>
  <si>
    <t>EEG940687595072</t>
  </si>
  <si>
    <t>SEE907192206237</t>
  </si>
  <si>
    <t>Gyhum-Hesedorf WEA 05</t>
  </si>
  <si>
    <t>Hesedorf bei Gyhum</t>
  </si>
  <si>
    <t>Flur1: 36/1</t>
  </si>
  <si>
    <t>EEG977702765721</t>
  </si>
  <si>
    <t>SEE973528413594</t>
  </si>
  <si>
    <t>TN2-02</t>
  </si>
  <si>
    <t>SGE968995847195</t>
  </si>
  <si>
    <t>EEG916049077340</t>
  </si>
  <si>
    <t>SEE982275384743</t>
  </si>
  <si>
    <t>TN2-04</t>
  </si>
  <si>
    <t>EEG901600590673</t>
  </si>
  <si>
    <t>SEE970830062755</t>
  </si>
  <si>
    <t>Wolpertswende WEA 03</t>
  </si>
  <si>
    <t>Wolpertswende</t>
  </si>
  <si>
    <t>105/1</t>
  </si>
  <si>
    <t>08436087</t>
  </si>
  <si>
    <t>Röschenwald Infrastruktur GmbH &amp; Co.KG</t>
  </si>
  <si>
    <t>ABR994073290249</t>
  </si>
  <si>
    <t>SGE901244357601</t>
  </si>
  <si>
    <t>EEG985692983964</t>
  </si>
  <si>
    <t>SEE960947943054</t>
  </si>
  <si>
    <t>Wolpertswende WEA 04</t>
  </si>
  <si>
    <t>SGE991946131920</t>
  </si>
  <si>
    <t>EEG904759424936</t>
  </si>
  <si>
    <t>SEE964662299687</t>
  </si>
  <si>
    <t>Wolpertswende WEA 05</t>
  </si>
  <si>
    <t>SGE989768917853</t>
  </si>
  <si>
    <t>EEG944803529477</t>
  </si>
  <si>
    <t>SEE947852361760</t>
  </si>
  <si>
    <t>Wolpertswende WEA 06</t>
  </si>
  <si>
    <t>SGE961738031707</t>
  </si>
  <si>
    <t>EEG981765513625</t>
  </si>
  <si>
    <t>SEE954649778311</t>
  </si>
  <si>
    <t>ABO Wind WP Heimbach-Vlatten WEA 1</t>
  </si>
  <si>
    <t>Flur67: 034</t>
  </si>
  <si>
    <t>ABO Wind WP Heimbach-Vlatten</t>
  </si>
  <si>
    <t>ABO Wind Windpark 7 GmbH &amp; Co. KG</t>
  </si>
  <si>
    <t>ABR933556513963</t>
  </si>
  <si>
    <t>SGE931049117223</t>
  </si>
  <si>
    <t>EEG937617976759</t>
  </si>
  <si>
    <t>SEE937706292203</t>
  </si>
  <si>
    <t>ABO Wind WP Heimbach-Vlatten WEA 2</t>
  </si>
  <si>
    <t>Flur67: 036.</t>
  </si>
  <si>
    <t>EEG979693970511</t>
  </si>
  <si>
    <t>SEE930246411127</t>
  </si>
  <si>
    <t>WEA E-138 Nemsdorf</t>
  </si>
  <si>
    <t>06268</t>
  </si>
  <si>
    <t>Nemsdorf-Göhrendorf</t>
  </si>
  <si>
    <t>Nemsdorf</t>
  </si>
  <si>
    <t>Flur 2 Flurstück 13/8</t>
  </si>
  <si>
    <t>Saalekreis</t>
  </si>
  <si>
    <t>WP Nemsdorf 3</t>
  </si>
  <si>
    <t>NEL Neue Energie Langeneichstädt GmbH &amp; Co. KG</t>
  </si>
  <si>
    <t>ABR963240579715</t>
  </si>
  <si>
    <t>SGE919444865673</t>
  </si>
  <si>
    <t>EEG944973303020</t>
  </si>
  <si>
    <t>SEE961975816754</t>
  </si>
  <si>
    <t>G30_003</t>
  </si>
  <si>
    <t>10:002</t>
  </si>
  <si>
    <t>SGE959586607977</t>
  </si>
  <si>
    <t>EEG901708843893</t>
  </si>
  <si>
    <t>SEE960107271720</t>
  </si>
  <si>
    <t>Tanna-Unterkoskau WEA 01</t>
  </si>
  <si>
    <t>07922</t>
  </si>
  <si>
    <t>Tanna</t>
  </si>
  <si>
    <t>Unterkoskau</t>
  </si>
  <si>
    <t>Flur5: 703, 710</t>
  </si>
  <si>
    <t>Saale-Orla-Kreis</t>
  </si>
  <si>
    <t>Tanna-Unterkoskau</t>
  </si>
  <si>
    <t>SGE939484104686</t>
  </si>
  <si>
    <t>EEG924750181423</t>
  </si>
  <si>
    <t>SEE975456161578</t>
  </si>
  <si>
    <t>Tanna-Unterkoskau WEA 02</t>
  </si>
  <si>
    <t>Flur6: 723/2</t>
  </si>
  <si>
    <t>EEG939287843683</t>
  </si>
  <si>
    <t>SEE910255917056</t>
  </si>
  <si>
    <t>Sollerup</t>
  </si>
  <si>
    <t>9: 6/2</t>
  </si>
  <si>
    <t>01059162</t>
  </si>
  <si>
    <t>80,26</t>
  </si>
  <si>
    <t>Windpark Sollerup GmbH &amp; Co. KG</t>
  </si>
  <si>
    <t>ABR988719134592</t>
  </si>
  <si>
    <t>SGE923813045184</t>
  </si>
  <si>
    <t>EEG999639946509</t>
  </si>
  <si>
    <t>SEE960852052858</t>
  </si>
  <si>
    <t>G30_004</t>
  </si>
  <si>
    <t>6:153/6</t>
  </si>
  <si>
    <t>01053006</t>
  </si>
  <si>
    <t>SGE923221450839</t>
  </si>
  <si>
    <t>EEG990317191891</t>
  </si>
  <si>
    <t>SEE939013328071</t>
  </si>
  <si>
    <t>G30_005</t>
  </si>
  <si>
    <t>6:151/1</t>
  </si>
  <si>
    <t>SGE956619179838</t>
  </si>
  <si>
    <t>EEG921243599369</t>
  </si>
  <si>
    <t>SEE989465579897</t>
  </si>
  <si>
    <t>G30_006</t>
  </si>
  <si>
    <t>6:149/1</t>
  </si>
  <si>
    <t>SGE958366662625</t>
  </si>
  <si>
    <t>EEG907325896687</t>
  </si>
  <si>
    <t>SEE906570815993</t>
  </si>
  <si>
    <t>SGE972451000970</t>
  </si>
  <si>
    <t>EEG923184948824</t>
  </si>
  <si>
    <t>SEE925964668458</t>
  </si>
  <si>
    <t>SGE987117492815</t>
  </si>
  <si>
    <t>EEG950039512350</t>
  </si>
  <si>
    <t>SEE999234274533</t>
  </si>
  <si>
    <t>SGE938994565758</t>
  </si>
  <si>
    <t>EEG922800990919</t>
  </si>
  <si>
    <t>SEE975719096098</t>
  </si>
  <si>
    <t>Schalkstetten Repowering WEA 1</t>
  </si>
  <si>
    <t>Amstetten</t>
  </si>
  <si>
    <t>Schalkstetten</t>
  </si>
  <si>
    <t>330/1</t>
  </si>
  <si>
    <t>08425008</t>
  </si>
  <si>
    <t>Alb-Donau-Kreis</t>
  </si>
  <si>
    <t>Schalkstetten Repowering</t>
  </si>
  <si>
    <t>Uhl Windkraft Objekt 115 GmbH &amp; Co. KG</t>
  </si>
  <si>
    <t>ABR938204541503</t>
  </si>
  <si>
    <t>SGE930174340483</t>
  </si>
  <si>
    <t>EEG917645875392</t>
  </si>
  <si>
    <t>SEE955770845149</t>
  </si>
  <si>
    <t>Schalkstetten Repowering WEA 2</t>
  </si>
  <si>
    <t>SGE959619339493</t>
  </si>
  <si>
    <t>EEG906613121760</t>
  </si>
  <si>
    <t>SEE972784627561</t>
  </si>
  <si>
    <t>Schalkstetten Repowering WEA 3</t>
  </si>
  <si>
    <t>SGE991429359452</t>
  </si>
  <si>
    <t>EEG906982653572</t>
  </si>
  <si>
    <t>SEE948725526385</t>
  </si>
  <si>
    <t>Grönland-Schönmoor WEA 1</t>
  </si>
  <si>
    <t>Sommerland</t>
  </si>
  <si>
    <t>4: 120/17</t>
  </si>
  <si>
    <t>01061101</t>
  </si>
  <si>
    <t>Grönland-Schönmoor</t>
  </si>
  <si>
    <t>N133/4800 STE</t>
  </si>
  <si>
    <t>SGE963718859233</t>
  </si>
  <si>
    <t>EEG926115307899</t>
  </si>
  <si>
    <t>SEE991405743596</t>
  </si>
  <si>
    <t>WP Pfullendorf WEA 1</t>
  </si>
  <si>
    <t>Pfullendorf</t>
  </si>
  <si>
    <t>Denkingen</t>
  </si>
  <si>
    <t>Flur0: 806.</t>
  </si>
  <si>
    <t>08437088</t>
  </si>
  <si>
    <t>WP Pfullendorf</t>
  </si>
  <si>
    <t>Enercon E 175 EP5 E2</t>
  </si>
  <si>
    <t>ABO Energy Windpark Pfullendorf-Denkingen GmbH &amp; Co. KG</t>
  </si>
  <si>
    <t>ABR997569518971</t>
  </si>
  <si>
    <t>SGE907904469431</t>
  </si>
  <si>
    <t>EEG972749367358</t>
  </si>
  <si>
    <t>SEE946691682654</t>
  </si>
  <si>
    <t>WP Pfullendorf WEA 2</t>
  </si>
  <si>
    <t>EEG902673577325</t>
  </si>
  <si>
    <t>SEE981599845879</t>
  </si>
  <si>
    <t>WP Pfullendorf WEA 3</t>
  </si>
  <si>
    <t>EEG993775904317</t>
  </si>
  <si>
    <t>SEE967662403658</t>
  </si>
  <si>
    <t>WP Pfullendorf WEA 4</t>
  </si>
  <si>
    <t>EEG949426719472</t>
  </si>
  <si>
    <t>SEE990399001903</t>
  </si>
  <si>
    <t>Grönland-Schönmoor WEA 2</t>
  </si>
  <si>
    <t>4: 7/2</t>
  </si>
  <si>
    <t>SGE993779441986</t>
  </si>
  <si>
    <t>EEG974494054545</t>
  </si>
  <si>
    <t>SEE988367610042</t>
  </si>
  <si>
    <t>Grönland-Schönmoor WEA 3</t>
  </si>
  <si>
    <t>4: 16/2</t>
  </si>
  <si>
    <t>SGE917987800113</t>
  </si>
  <si>
    <t>EEG989312645652</t>
  </si>
  <si>
    <t>SEE924150892974</t>
  </si>
  <si>
    <t>WP Heisebeck WEA 1 (HSB01)</t>
  </si>
  <si>
    <t>Wesertal</t>
  </si>
  <si>
    <t>Heisebeck</t>
  </si>
  <si>
    <t>Flur8: 22/1</t>
  </si>
  <si>
    <t>06633030</t>
  </si>
  <si>
    <t>WP Heisebeck</t>
  </si>
  <si>
    <t>SGE990650339271</t>
  </si>
  <si>
    <t>EEG963484946748</t>
  </si>
  <si>
    <t>SEE930495691554</t>
  </si>
  <si>
    <t>01</t>
  </si>
  <si>
    <t>Sinntal</t>
  </si>
  <si>
    <t>Schwarzenfels</t>
  </si>
  <si>
    <t>6, Flurst. 45/1</t>
  </si>
  <si>
    <t>06435027</t>
  </si>
  <si>
    <t>Winpark Sinntal</t>
  </si>
  <si>
    <t>SG170</t>
  </si>
  <si>
    <t>Windpark Sinntal GmbH &amp; Co. KG</t>
  </si>
  <si>
    <t>ABR948941277269</t>
  </si>
  <si>
    <t>SGE926280635520</t>
  </si>
  <si>
    <t>EEG919007643335</t>
  </si>
  <si>
    <t>SEE914841005066</t>
  </si>
  <si>
    <t>Waldow/Brand</t>
  </si>
  <si>
    <t>Flur 2: 268</t>
  </si>
  <si>
    <t>Windpark Waldow Repowering II</t>
  </si>
  <si>
    <t>V150 - 5,6 MW mit 169 m</t>
  </si>
  <si>
    <t>NeXtWind Waldow II GmbH</t>
  </si>
  <si>
    <t>ABR928959744380</t>
  </si>
  <si>
    <t>SGE906075205015</t>
  </si>
  <si>
    <t>EEG994991943678</t>
  </si>
  <si>
    <t>SEE954059261649</t>
  </si>
  <si>
    <t>Flur 2: 576</t>
  </si>
  <si>
    <t>V162 - 5,6 MW mit 169 m</t>
  </si>
  <si>
    <t>SGE942459981922</t>
  </si>
  <si>
    <t>EEG964731013978</t>
  </si>
  <si>
    <t>SEE958433267401</t>
  </si>
  <si>
    <t>Flur 2: 280/2</t>
  </si>
  <si>
    <t>SGE961906534740</t>
  </si>
  <si>
    <t>EEG993272198431</t>
  </si>
  <si>
    <t>SEE920350737787</t>
  </si>
  <si>
    <t>Freiwalde</t>
  </si>
  <si>
    <t>Flur 3: 164</t>
  </si>
  <si>
    <t>Windpark Glücksberg  2 GmbH &amp; Co. KG</t>
  </si>
  <si>
    <t>ABR976070151334</t>
  </si>
  <si>
    <t>SGE904697272743</t>
  </si>
  <si>
    <t>EEG962262688252</t>
  </si>
  <si>
    <t>SEE933707428894</t>
  </si>
  <si>
    <t>WEA 01 - RV01</t>
  </si>
  <si>
    <t>Mechernich</t>
  </si>
  <si>
    <t>Kallmuth</t>
  </si>
  <si>
    <t>Flur 10 Flurstück 3</t>
  </si>
  <si>
    <t>05366028</t>
  </si>
  <si>
    <t>Mechernich-Kallmuth</t>
  </si>
  <si>
    <t>CATH Windenergie GmbH &amp; Co. KG</t>
  </si>
  <si>
    <t>ABR911410697615</t>
  </si>
  <si>
    <t>SGE989154167022</t>
  </si>
  <si>
    <t>EEG933636715768</t>
  </si>
  <si>
    <t>SEE900662738443</t>
  </si>
  <si>
    <t>WEA 02 - RV02</t>
  </si>
  <si>
    <t>Flur 8 Flurstück 26</t>
  </si>
  <si>
    <t>E-138 EP5 E3</t>
  </si>
  <si>
    <t>EEG955776595772</t>
  </si>
  <si>
    <t>SEE977689082477</t>
  </si>
  <si>
    <t>WKA-24</t>
  </si>
  <si>
    <t>Süderlügum</t>
  </si>
  <si>
    <t>Flur4: 005</t>
  </si>
  <si>
    <t>01054131</t>
  </si>
  <si>
    <t>Bürgerwindpark Süderlügum GmbH &amp; Co. KG</t>
  </si>
  <si>
    <t>N117/3600STE</t>
  </si>
  <si>
    <t>ABR908994778106</t>
  </si>
  <si>
    <t>SGE912140101076</t>
  </si>
  <si>
    <t>EEG906796197422</t>
  </si>
  <si>
    <t>SEE989931133004</t>
  </si>
  <si>
    <t>Nordwind Jübek</t>
  </si>
  <si>
    <t>Jübek</t>
  </si>
  <si>
    <t>01059044</t>
  </si>
  <si>
    <t>Nordwind Jübek UG (haft. beschr.) &amp; Co. KG</t>
  </si>
  <si>
    <t>ABR955020389744</t>
  </si>
  <si>
    <t>SGE914381305497</t>
  </si>
  <si>
    <t>EEG954919999422</t>
  </si>
  <si>
    <t>SEE942799736114</t>
  </si>
  <si>
    <t>EW02</t>
  </si>
  <si>
    <t>18, Flurstück 27</t>
  </si>
  <si>
    <t>Windpark Ohrenbach</t>
  </si>
  <si>
    <t>V-162</t>
  </si>
  <si>
    <t>Windpark Ohrenbach GmbH &amp; Co. KG</t>
  </si>
  <si>
    <t>ABR980527503157</t>
  </si>
  <si>
    <t>SGE988683396019</t>
  </si>
  <si>
    <t>EEG956968585427</t>
  </si>
  <si>
    <t>SEE941925942443</t>
  </si>
  <si>
    <t>SW-EUL1</t>
  </si>
  <si>
    <t>09661</t>
  </si>
  <si>
    <t>Hainichen</t>
  </si>
  <si>
    <t>Cunnersdorf</t>
  </si>
  <si>
    <t>164/1</t>
  </si>
  <si>
    <t>Mittelsachsen</t>
  </si>
  <si>
    <t>Windpark Eulendorf</t>
  </si>
  <si>
    <t>SGE954054428818</t>
  </si>
  <si>
    <t>EEG986760835147</t>
  </si>
  <si>
    <t>SEE930630553471</t>
  </si>
  <si>
    <t>SW-EUL2</t>
  </si>
  <si>
    <t>EEG968960431558</t>
  </si>
  <si>
    <t>SEE955484485389</t>
  </si>
  <si>
    <t>K1 Krohngraben 1</t>
  </si>
  <si>
    <t>Bütow</t>
  </si>
  <si>
    <t>Flur 1 Flurstück 39/11</t>
  </si>
  <si>
    <t>BÜ Bütow</t>
  </si>
  <si>
    <t>ENERTRAG Windfeld Bütow II GmbH &amp; Co. KG</t>
  </si>
  <si>
    <t>ABR920232456638</t>
  </si>
  <si>
    <t>SGE953533706928</t>
  </si>
  <si>
    <t>EEG934103682705</t>
  </si>
  <si>
    <t>SEE915557863889</t>
  </si>
  <si>
    <t>K2 Krohngraben 2</t>
  </si>
  <si>
    <t>Flur 1 Flurstück 39/9</t>
  </si>
  <si>
    <t>SGE965583307802</t>
  </si>
  <si>
    <t>EEG951337180692</t>
  </si>
  <si>
    <t>SEE965896783195</t>
  </si>
  <si>
    <t>K3 Krohngraben 3</t>
  </si>
  <si>
    <t>Flur 1 Flurstück 39/10</t>
  </si>
  <si>
    <t>SGE913475710667</t>
  </si>
  <si>
    <t>EEG976181065544</t>
  </si>
  <si>
    <t>SEE940871595253</t>
  </si>
  <si>
    <t>K4 Krohngraben 4</t>
  </si>
  <si>
    <t>Flur 3 Flurstück 11/9</t>
  </si>
  <si>
    <t>SGE909749575247</t>
  </si>
  <si>
    <t>EEG964975858533</t>
  </si>
  <si>
    <t>SEE916857537173</t>
  </si>
  <si>
    <t>K5 Krohngraben 5</t>
  </si>
  <si>
    <t>Flur 3 Flurstück 8/8</t>
  </si>
  <si>
    <t>SGE951234386265</t>
  </si>
  <si>
    <t>EEG973112895034</t>
  </si>
  <si>
    <t>SEE991452247733</t>
  </si>
  <si>
    <t>K6 Krohngraben 6</t>
  </si>
  <si>
    <t>Zepkow</t>
  </si>
  <si>
    <t>Flur 2 Flurstück 316/10</t>
  </si>
  <si>
    <t>SGE944635022887</t>
  </si>
  <si>
    <t>EEG930936374107</t>
  </si>
  <si>
    <t>SEE937188986164</t>
  </si>
  <si>
    <t>EW03</t>
  </si>
  <si>
    <t>18, Flurstück 51</t>
  </si>
  <si>
    <t>EEG977433245448</t>
  </si>
  <si>
    <t>SEE987192299729</t>
  </si>
  <si>
    <t>EW04</t>
  </si>
  <si>
    <t>Arfeld</t>
  </si>
  <si>
    <t>15, Flurstück 50</t>
  </si>
  <si>
    <t>EEG995537550473</t>
  </si>
  <si>
    <t>SEE959651769678</t>
  </si>
  <si>
    <t>EW05</t>
  </si>
  <si>
    <t>Dotzlar</t>
  </si>
  <si>
    <t>4, Flurstück 62</t>
  </si>
  <si>
    <t>EEG917853462551</t>
  </si>
  <si>
    <t>SEE954897784508</t>
  </si>
  <si>
    <t>EW06</t>
  </si>
  <si>
    <t>15, Flurstück 21</t>
  </si>
  <si>
    <t>EEG978103348247</t>
  </si>
  <si>
    <t>SEE932071079329</t>
  </si>
  <si>
    <t>EW07</t>
  </si>
  <si>
    <t>Christianseck</t>
  </si>
  <si>
    <t>3, Flurstück 14</t>
  </si>
  <si>
    <t>EEG985104913435</t>
  </si>
  <si>
    <t>SEE922347910241</t>
  </si>
  <si>
    <t>EW08</t>
  </si>
  <si>
    <t>EEG959145705304</t>
  </si>
  <si>
    <t>SEE946914805068</t>
  </si>
  <si>
    <t>EW09</t>
  </si>
  <si>
    <t>10, Flurstück 6</t>
  </si>
  <si>
    <t>EEG921648152763</t>
  </si>
  <si>
    <t>SEE931818839912</t>
  </si>
  <si>
    <t>WKA-22</t>
  </si>
  <si>
    <t>Flur1: 114</t>
  </si>
  <si>
    <t>SGE997614214162</t>
  </si>
  <si>
    <t>EEG998415091105</t>
  </si>
  <si>
    <t>SEE987969835822</t>
  </si>
  <si>
    <t>Nieder-Schleidern WEA 1</t>
  </si>
  <si>
    <t>Nieder-Schleidern</t>
  </si>
  <si>
    <t>Flur3: 208/14</t>
  </si>
  <si>
    <t>Windpark Nieder-Schleidern</t>
  </si>
  <si>
    <t>Vestas V162 5.6 EnVentus</t>
  </si>
  <si>
    <t>Windpark Nieder-Schleidern GmbH &amp; Co. KG</t>
  </si>
  <si>
    <t>ABR987294149496</t>
  </si>
  <si>
    <t>SGE941958496425</t>
  </si>
  <si>
    <t>EEG967075753524</t>
  </si>
  <si>
    <t>SEE927803744101</t>
  </si>
  <si>
    <t>Wittstock</t>
  </si>
  <si>
    <t>Rossow</t>
  </si>
  <si>
    <t>Wittstock/Dosse</t>
  </si>
  <si>
    <t>Windpark Rossow</t>
  </si>
  <si>
    <t>Fortwengel Windkraftplanung GmbH</t>
  </si>
  <si>
    <t>ABR959357047872</t>
  </si>
  <si>
    <t>SGE902201698119</t>
  </si>
  <si>
    <t>EEG917466381799</t>
  </si>
  <si>
    <t>SEE956448359593</t>
  </si>
  <si>
    <t>Nieder-Schleidern WEA 2</t>
  </si>
  <si>
    <t>Flur3: 15</t>
  </si>
  <si>
    <t>SGE993827748654</t>
  </si>
  <si>
    <t>EEG965114741211</t>
  </si>
  <si>
    <t>SEE936801457098</t>
  </si>
  <si>
    <t>Nieder-Schleidern WEA 3</t>
  </si>
  <si>
    <t>Flur4: 19</t>
  </si>
  <si>
    <t>SGE949975275436</t>
  </si>
  <si>
    <t>EEG915577664459</t>
  </si>
  <si>
    <t>SEE990295778053</t>
  </si>
  <si>
    <t>EEG994645812756</t>
  </si>
  <si>
    <t>SEE904699363302</t>
  </si>
  <si>
    <t>Windrad 1</t>
  </si>
  <si>
    <t>09514</t>
  </si>
  <si>
    <t>Lengefeld</t>
  </si>
  <si>
    <t>Pockau-Lengefeld</t>
  </si>
  <si>
    <t>natürliche Person (ABR964536240296)</t>
  </si>
  <si>
    <t>ABR964536240296</t>
  </si>
  <si>
    <t>SEL998882137511</t>
  </si>
  <si>
    <t>EEG967430297366</t>
  </si>
  <si>
    <t>SEE918843840151</t>
  </si>
  <si>
    <t>Windrad 2</t>
  </si>
  <si>
    <t>SEL977857769308</t>
  </si>
  <si>
    <t>EEG938798083472</t>
  </si>
  <si>
    <t>E41081010000000000000000000606230</t>
  </si>
  <si>
    <t>SEE986187847938</t>
  </si>
  <si>
    <t>Wasbek-Ehndorf</t>
  </si>
  <si>
    <t>e3 WP Wasbek-Ehndorf Betriebs GmbH &amp; Co. KG</t>
  </si>
  <si>
    <t>ABR935731261713</t>
  </si>
  <si>
    <t>SGE945048642839</t>
  </si>
  <si>
    <t>EEG937805076063</t>
  </si>
  <si>
    <t>WIN24-1/082,</t>
  </si>
  <si>
    <t>SEE933333300267</t>
  </si>
  <si>
    <t>wpd Windpark Nr. 278 GmbH &amp; Co. KG</t>
  </si>
  <si>
    <t>ABR969621126592</t>
  </si>
  <si>
    <t>SGE988444857858</t>
  </si>
  <si>
    <t>EEG971043875972</t>
  </si>
  <si>
    <t>SEE940981549627</t>
  </si>
  <si>
    <t>SGE923432495605</t>
  </si>
  <si>
    <t>EEG990363262637</t>
  </si>
  <si>
    <t>SEE956597178199</t>
  </si>
  <si>
    <t>SGE942421025791</t>
  </si>
  <si>
    <t>EEG944765597651</t>
  </si>
  <si>
    <t>SEE967563850865</t>
  </si>
  <si>
    <t>Ehndorf</t>
  </si>
  <si>
    <t>01058044</t>
  </si>
  <si>
    <t>SGE981106290680</t>
  </si>
  <si>
    <t>EEG946830786496</t>
  </si>
  <si>
    <t>SEE928329152807</t>
  </si>
  <si>
    <t>WEA Mahlsdorf 03</t>
  </si>
  <si>
    <t>Steinreich</t>
  </si>
  <si>
    <t>Schenkendorf</t>
  </si>
  <si>
    <t>Flur1: 035</t>
  </si>
  <si>
    <t>Windpark Mahlsdorf 2</t>
  </si>
  <si>
    <t>UGE Schenkendorf Eins GmbH &amp; Co. KG Umweltgerechte Energie</t>
  </si>
  <si>
    <t>ABR975231924886</t>
  </si>
  <si>
    <t>SGE995806147823</t>
  </si>
  <si>
    <t>EEG954626142890</t>
  </si>
  <si>
    <t>SEE935512232420</t>
  </si>
  <si>
    <t>WEA Mahlsdorf 04</t>
  </si>
  <si>
    <t>Flur2: 039</t>
  </si>
  <si>
    <t>SGE960918871201</t>
  </si>
  <si>
    <t>EEG918105366245</t>
  </si>
  <si>
    <t>SEE966500140458</t>
  </si>
  <si>
    <t>K1 Kwillsberg 1</t>
  </si>
  <si>
    <t>Stepenitztal</t>
  </si>
  <si>
    <t>Volkenshagen</t>
  </si>
  <si>
    <t>Flur 1 Flurstück 52/4</t>
  </si>
  <si>
    <t>WH Westliches Hügelland</t>
  </si>
  <si>
    <t>V162/162/6000</t>
  </si>
  <si>
    <t>SGE940959738732</t>
  </si>
  <si>
    <t>EEG932537021008</t>
  </si>
  <si>
    <t>SEE986697966358</t>
  </si>
  <si>
    <t>WEA Mahlsdorf 05</t>
  </si>
  <si>
    <t>Flur2: 037</t>
  </si>
  <si>
    <t>SGE924085228497</t>
  </si>
  <si>
    <t>EEG909801266366</t>
  </si>
  <si>
    <t>SEE951445745073</t>
  </si>
  <si>
    <t>K2 Kwillsberg 2</t>
  </si>
  <si>
    <t>EEG982358145872</t>
  </si>
  <si>
    <t>SEE955179874634</t>
  </si>
  <si>
    <t>WEA Mahlsdorf 06</t>
  </si>
  <si>
    <t>Flur2: 036</t>
  </si>
  <si>
    <t>SGE949288769189</t>
  </si>
  <si>
    <t>EEG961082866802</t>
  </si>
  <si>
    <t>SEE989409600137</t>
  </si>
  <si>
    <t>WEA Mahlsdorf 07</t>
  </si>
  <si>
    <t>SGE982644060278</t>
  </si>
  <si>
    <t>EEG994943302195</t>
  </si>
  <si>
    <t>SEE995497203938</t>
  </si>
  <si>
    <t>K3 Kwillsberg 3</t>
  </si>
  <si>
    <t>Bonnhagen</t>
  </si>
  <si>
    <t>Flur 1 Flurstück 38</t>
  </si>
  <si>
    <t>EEG922571147567</t>
  </si>
  <si>
    <t>SEE953494672737</t>
  </si>
  <si>
    <t>WEA Mahlsdorf 08</t>
  </si>
  <si>
    <t>SGE918145292801</t>
  </si>
  <si>
    <t>EEG924210990688</t>
  </si>
  <si>
    <t>SEE965455714370</t>
  </si>
  <si>
    <t>K4 Kwillsberg 4</t>
  </si>
  <si>
    <t>Flur 1 Flurstück 40</t>
  </si>
  <si>
    <t>EEG915828144006</t>
  </si>
  <si>
    <t>SEE951406116164</t>
  </si>
  <si>
    <t>WEA Mahlsdorf 09</t>
  </si>
  <si>
    <t>SGE915737062293</t>
  </si>
  <si>
    <t>EEG957327897670</t>
  </si>
  <si>
    <t>SEE911523512607</t>
  </si>
  <si>
    <t>JES 01 - E160 EP5 E3</t>
  </si>
  <si>
    <t>04668</t>
  </si>
  <si>
    <t>Grimma</t>
  </si>
  <si>
    <t>Jeesewitz</t>
  </si>
  <si>
    <t>Flurstück 138</t>
  </si>
  <si>
    <t>NeXtWind Jeesewitz GmbH</t>
  </si>
  <si>
    <t>ABR983907825030</t>
  </si>
  <si>
    <t>SGE982351802406</t>
  </si>
  <si>
    <t>EEG932780092282</t>
  </si>
  <si>
    <t>SEE984738690941</t>
  </si>
  <si>
    <t>Hövelhof</t>
  </si>
  <si>
    <t>42: 034</t>
  </si>
  <si>
    <t>05774024</t>
  </si>
  <si>
    <t>WP Hövelhof</t>
  </si>
  <si>
    <t>WN Energie GmbH &amp; Co. KG</t>
  </si>
  <si>
    <t>ABR988798883145</t>
  </si>
  <si>
    <t>SGE942566319175</t>
  </si>
  <si>
    <t>EEG996080400499</t>
  </si>
  <si>
    <t>SEE911836198277</t>
  </si>
  <si>
    <t>WKA-21</t>
  </si>
  <si>
    <t>Flur1: 079</t>
  </si>
  <si>
    <t>SGE997837892512</t>
  </si>
  <si>
    <t>EEG961878874844</t>
  </si>
  <si>
    <t>SEE934026467786</t>
  </si>
  <si>
    <t>Soest Opmünden</t>
  </si>
  <si>
    <t>Energie &amp; Landwirtschaft Invest GmbH ＆ Co.KG</t>
  </si>
  <si>
    <t>ABR919557779065</t>
  </si>
  <si>
    <t>SGE903291886257</t>
  </si>
  <si>
    <t>Stadtwerke Soest GmbH (SNB965118678667)</t>
  </si>
  <si>
    <t>SNB965118678667</t>
  </si>
  <si>
    <t>EEG907052995394</t>
  </si>
  <si>
    <t>SEE942345592256</t>
  </si>
  <si>
    <t>P2 Pfarracker 2</t>
  </si>
  <si>
    <t>Schenkenberg</t>
  </si>
  <si>
    <t>Baumgarten</t>
  </si>
  <si>
    <t>Flur 4 Flurstück 71</t>
  </si>
  <si>
    <t>DR Drense</t>
  </si>
  <si>
    <t>GE 5.3/158/5300</t>
  </si>
  <si>
    <t>SGE962661830863</t>
  </si>
  <si>
    <t>EEG950712137368</t>
  </si>
  <si>
    <t>SEE986188767600</t>
  </si>
  <si>
    <t>P3 Pfarracker 3</t>
  </si>
  <si>
    <t>EEG963776907945</t>
  </si>
  <si>
    <t>SEE946123354227</t>
  </si>
  <si>
    <t>P4 Pfarracker 4</t>
  </si>
  <si>
    <t>Flur 4 Flurstück 93</t>
  </si>
  <si>
    <t>EEG905299733021</t>
  </si>
  <si>
    <t>SEE989616239137</t>
  </si>
  <si>
    <t>Rosendahl</t>
  </si>
  <si>
    <t>Darfeld</t>
  </si>
  <si>
    <t>Flur15: 154</t>
  </si>
  <si>
    <t>05558040</t>
  </si>
  <si>
    <t>Rosendahl Oberdarfeld</t>
  </si>
  <si>
    <t>GE 6.0-164</t>
  </si>
  <si>
    <t>Windenergie Oberdarfeld GmbH &amp; Co. KG</t>
  </si>
  <si>
    <t>ABR966122865708</t>
  </si>
  <si>
    <t>SGE931169585131</t>
  </si>
  <si>
    <t>EEG981525993131</t>
  </si>
  <si>
    <t>SEE965369501295</t>
  </si>
  <si>
    <t>ABO Wind WP Roth WEA 1</t>
  </si>
  <si>
    <t>Kobscheid</t>
  </si>
  <si>
    <t>Flur4: 018, 019.</t>
  </si>
  <si>
    <t>ABO Wind WP Roth</t>
  </si>
  <si>
    <t>ABO Wind WP Roth GmbH &amp; Co. KG</t>
  </si>
  <si>
    <t>ABR968691482379</t>
  </si>
  <si>
    <t>SGE939812920681</t>
  </si>
  <si>
    <t>EEG975347726718</t>
  </si>
  <si>
    <t>SEE960739363329</t>
  </si>
  <si>
    <t>Flur14: 603,697</t>
  </si>
  <si>
    <t>EEG940970708882</t>
  </si>
  <si>
    <t>SEE939822460399</t>
  </si>
  <si>
    <t>WEA VOC 5</t>
  </si>
  <si>
    <t>Antrifttal</t>
  </si>
  <si>
    <t>Seibelsdorf</t>
  </si>
  <si>
    <t>3, Flurstück 8</t>
  </si>
  <si>
    <t>06535002</t>
  </si>
  <si>
    <t>WP Vockenrod</t>
  </si>
  <si>
    <t>VSB Windpark Vockenrod GmbH &amp; Co. KG</t>
  </si>
  <si>
    <t>ABR959885214265</t>
  </si>
  <si>
    <t>SGE933237827075</t>
  </si>
  <si>
    <t>EEG972692691579</t>
  </si>
  <si>
    <t>WIN24-1/044,</t>
  </si>
  <si>
    <t>SEE911288201969</t>
  </si>
  <si>
    <t>Flur14: 152</t>
  </si>
  <si>
    <t>EEG980411627914</t>
  </si>
  <si>
    <t>SEE951983342727</t>
  </si>
  <si>
    <t>WEA VOC 6</t>
  </si>
  <si>
    <t>Ruhlkirchen</t>
  </si>
  <si>
    <t>7, Flurstück 1</t>
  </si>
  <si>
    <t>EEG911689719223</t>
  </si>
  <si>
    <t>SEE900671091393</t>
  </si>
  <si>
    <t>Bredentin2 - WEA 8</t>
  </si>
  <si>
    <t>Sarmstorf</t>
  </si>
  <si>
    <t>Bredentin</t>
  </si>
  <si>
    <t>WP Bredentin 2</t>
  </si>
  <si>
    <t>V162-6.2MW</t>
  </si>
  <si>
    <t>SGE969944438716</t>
  </si>
  <si>
    <t>EEG917491677072</t>
  </si>
  <si>
    <t>SEE968029316048</t>
  </si>
  <si>
    <t>ABO Wind WP Roth WEA 2</t>
  </si>
  <si>
    <t>Flur2: 375/268, 394/268.</t>
  </si>
  <si>
    <t>EEG908095713631</t>
  </si>
  <si>
    <t>SEE991782659589</t>
  </si>
  <si>
    <t>WP Vöhl WEA 1 (VHL01)</t>
  </si>
  <si>
    <t>Oberwerba, Vöhl</t>
  </si>
  <si>
    <t>Oberwerba: Flur5: 6. Vöhl: Flur5: 21, 22</t>
  </si>
  <si>
    <t>Windpark Vöhl</t>
  </si>
  <si>
    <t>SGE999840758151</t>
  </si>
  <si>
    <t>EEG905238579574</t>
  </si>
  <si>
    <t>SEE980579917902</t>
  </si>
  <si>
    <t>WP Vöhl WEA 2 (VHL02)</t>
  </si>
  <si>
    <t>Basdorf</t>
  </si>
  <si>
    <t>Flur2: 97/56</t>
  </si>
  <si>
    <t>EEG940352401899</t>
  </si>
  <si>
    <t>SEE977770763063</t>
  </si>
  <si>
    <t>WP Vöhl WEA 3 (VHL03)</t>
  </si>
  <si>
    <t>Flur2: 54</t>
  </si>
  <si>
    <t>EEG971612921635</t>
  </si>
  <si>
    <t>SEE931191715599</t>
  </si>
  <si>
    <t>Bredentin2 - WEA 9</t>
  </si>
  <si>
    <t>V150 - 6.0MW</t>
  </si>
  <si>
    <t>EEG927576807805</t>
  </si>
  <si>
    <t>SEE995711659725</t>
  </si>
  <si>
    <t>Bredentin2 - WEA 10</t>
  </si>
  <si>
    <t>EEG984662020388</t>
  </si>
  <si>
    <t>SEE931944716668</t>
  </si>
  <si>
    <t>Gundersweiler 2 WEA01</t>
  </si>
  <si>
    <t>Gehrweiler</t>
  </si>
  <si>
    <t>keineFlur: 905, 907, 909</t>
  </si>
  <si>
    <t>07333024</t>
  </si>
  <si>
    <t>Donnersbergkreis</t>
  </si>
  <si>
    <t>Gundersweiler 2</t>
  </si>
  <si>
    <t>V 162-6.2</t>
  </si>
  <si>
    <t>SGE951666683994</t>
  </si>
  <si>
    <t>EEG962553758565</t>
  </si>
  <si>
    <t>SEE982058963059</t>
  </si>
  <si>
    <t>1177-01</t>
  </si>
  <si>
    <t>Amalienhof</t>
  </si>
  <si>
    <t>Flur 1 Flurstück 28</t>
  </si>
  <si>
    <t>N149 5.7</t>
  </si>
  <si>
    <t>Windpark Dalkendorf GmbH</t>
  </si>
  <si>
    <t>ABR928509508004</t>
  </si>
  <si>
    <t>SGE924150700019</t>
  </si>
  <si>
    <t>EEG931601944175</t>
  </si>
  <si>
    <t>SEE915815609105</t>
  </si>
  <si>
    <t>Gundersweiler 2 WEA02</t>
  </si>
  <si>
    <t>Gundersweiler</t>
  </si>
  <si>
    <t>keineFlur: 630, 631, 635</t>
  </si>
  <si>
    <t>07333028</t>
  </si>
  <si>
    <t>EEG913284967047</t>
  </si>
  <si>
    <t>SEE949232978339</t>
  </si>
  <si>
    <t>Gundersweiler 2 WEA03</t>
  </si>
  <si>
    <t>keineFlur: 600, 601, 602</t>
  </si>
  <si>
    <t>EEG935827461126</t>
  </si>
  <si>
    <t>SEE968832040406</t>
  </si>
  <si>
    <t>1177 - 02</t>
  </si>
  <si>
    <t>Warnkenhagen</t>
  </si>
  <si>
    <t>Gottin</t>
  </si>
  <si>
    <t>Flur 1 Flurstück 417</t>
  </si>
  <si>
    <t>N149 - 5.7</t>
  </si>
  <si>
    <t>EEG906566740988</t>
  </si>
  <si>
    <t>SEE983533969467</t>
  </si>
  <si>
    <t>Jeggeleben Repowering ERG 1</t>
  </si>
  <si>
    <t>Kalbe</t>
  </si>
  <si>
    <t>Jeggeleben</t>
  </si>
  <si>
    <t>Flur 6 und Flurstück 136/2</t>
  </si>
  <si>
    <t>Kalbe (Milde)</t>
  </si>
  <si>
    <t>Windpark Jeggeleben</t>
  </si>
  <si>
    <t>V 150-6.0</t>
  </si>
  <si>
    <t>ERG Wind MEG 2 LLP</t>
  </si>
  <si>
    <t>ABR959681486095</t>
  </si>
  <si>
    <t>SGE963886372145</t>
  </si>
  <si>
    <t>EEG967992099767</t>
  </si>
  <si>
    <t>SEE915851973345</t>
  </si>
  <si>
    <t>1177 - 03</t>
  </si>
  <si>
    <t>Flur 1 Flurstück 252</t>
  </si>
  <si>
    <t>EEG908694198174</t>
  </si>
  <si>
    <t>SEE920017158818</t>
  </si>
  <si>
    <t>1177 - 04</t>
  </si>
  <si>
    <t>Flur 1 Flurstück 42 und 47</t>
  </si>
  <si>
    <t>EEG930518418809</t>
  </si>
  <si>
    <t>SEE946787689499</t>
  </si>
  <si>
    <t>1177 - 05</t>
  </si>
  <si>
    <t>Flur 1 Flurstück 254</t>
  </si>
  <si>
    <t>EEG995889333939</t>
  </si>
  <si>
    <t>SEE961679364339</t>
  </si>
  <si>
    <t>1177 - 06</t>
  </si>
  <si>
    <t>Bartelshagen</t>
  </si>
  <si>
    <t>Flur 1 Flurstück 120</t>
  </si>
  <si>
    <t>EEG996143552820</t>
  </si>
  <si>
    <t>SEE968077464456</t>
  </si>
  <si>
    <t>1177 - 07</t>
  </si>
  <si>
    <t>Flur 1 Flurstück 136 und 138</t>
  </si>
  <si>
    <t>EEG954934293581</t>
  </si>
  <si>
    <t>SEE997361980594</t>
  </si>
  <si>
    <t>WP Kail WEA 03</t>
  </si>
  <si>
    <t>Kail</t>
  </si>
  <si>
    <t>Flur 10: 14,15</t>
  </si>
  <si>
    <t>07135044</t>
  </si>
  <si>
    <t>WP Kail</t>
  </si>
  <si>
    <t>N131/3900 TS134</t>
  </si>
  <si>
    <t>SGE915360445685</t>
  </si>
  <si>
    <t>EEG909172968692</t>
  </si>
  <si>
    <t>SEE981239414724</t>
  </si>
  <si>
    <t>T 7</t>
  </si>
  <si>
    <t>Haltern</t>
  </si>
  <si>
    <t>Flur82: 001</t>
  </si>
  <si>
    <t>Windenergie Bensberg</t>
  </si>
  <si>
    <t>Vestas  V162 -  7.2</t>
  </si>
  <si>
    <t>Windenergie Bensberg GmbH &amp; Co. KG</t>
  </si>
  <si>
    <t>ABR917243872021</t>
  </si>
  <si>
    <t>SGE937093615890</t>
  </si>
  <si>
    <t>EEG912199210088</t>
  </si>
  <si>
    <t>WIN24-1/041,</t>
  </si>
  <si>
    <t>SEE949624847151</t>
  </si>
  <si>
    <t>Jeggeleben Repowering ERG 2</t>
  </si>
  <si>
    <t>EEG990042780704</t>
  </si>
  <si>
    <t>SEE973508459512</t>
  </si>
  <si>
    <t>Jeggeleben Repowering ERG 3</t>
  </si>
  <si>
    <t>Flur 7 und Flurstück 20/1</t>
  </si>
  <si>
    <t>EEG976992751926</t>
  </si>
  <si>
    <t>SEE945361605627</t>
  </si>
  <si>
    <t>Jeggeleben Repowering ERG 4</t>
  </si>
  <si>
    <t>EEG902834141242</t>
  </si>
  <si>
    <t>SEE943510020918</t>
  </si>
  <si>
    <t>WEA 01 - N149/5.X</t>
  </si>
  <si>
    <t>Raddestorf</t>
  </si>
  <si>
    <t>Harrienstedt</t>
  </si>
  <si>
    <t>Flur 20 Flurstück 175, 177/1</t>
  </si>
  <si>
    <t>03256024</t>
  </si>
  <si>
    <t>NeXtWind Harrienstedt GmbH</t>
  </si>
  <si>
    <t>ABR921898948581</t>
  </si>
  <si>
    <t>SGE996789307372</t>
  </si>
  <si>
    <t>EEG946947698859</t>
  </si>
  <si>
    <t>SEE982215291919</t>
  </si>
  <si>
    <t>WEA 02 - N149/5.X</t>
  </si>
  <si>
    <t>Flur 20 Flurstück 166</t>
  </si>
  <si>
    <t>SGE904374558641</t>
  </si>
  <si>
    <t>EEG947086559773</t>
  </si>
  <si>
    <t>SEE903028337809</t>
  </si>
  <si>
    <t>WEA 03 - N149/5.X</t>
  </si>
  <si>
    <t>Flur 20 Flurstück 185</t>
  </si>
  <si>
    <t>SGE939624986837</t>
  </si>
  <si>
    <t>EEG956192414777</t>
  </si>
  <si>
    <t>SEE948201894076</t>
  </si>
  <si>
    <t>HO1</t>
  </si>
  <si>
    <t>Flur 14 Flst 228</t>
  </si>
  <si>
    <t>Holtappelsfeld</t>
  </si>
  <si>
    <t>BürgerEnergie Holtappelsfeld</t>
  </si>
  <si>
    <t>ABR916095361981</t>
  </si>
  <si>
    <t>SGE935859809194</t>
  </si>
  <si>
    <t>EEG987648747293</t>
  </si>
  <si>
    <t>WIN24-1/106,</t>
  </si>
  <si>
    <t>SEE982881153313</t>
  </si>
  <si>
    <t>Sassenberg-Füchtorfer Moor R WEA 01</t>
  </si>
  <si>
    <t>Füchtorf</t>
  </si>
  <si>
    <t>Sassenberg-Füchtorfer Moor R</t>
  </si>
  <si>
    <t>juwi Wind Germany 263 GmbH &amp; Co. KG</t>
  </si>
  <si>
    <t>ABR998002347530</t>
  </si>
  <si>
    <t>SGE915465401388</t>
  </si>
  <si>
    <t>EEG915191490496</t>
  </si>
  <si>
    <t>SEE998739382002</t>
  </si>
  <si>
    <t>Sassenberg-Füchtorfer Moor R WEA 02</t>
  </si>
  <si>
    <t>146: 61</t>
  </si>
  <si>
    <t>EEG967798094201</t>
  </si>
  <si>
    <t>SEE970094770199</t>
  </si>
  <si>
    <t>Füchtorf Repowering WEA 3</t>
  </si>
  <si>
    <t>Füchtorf Repowering</t>
  </si>
  <si>
    <t>SGE912266998079</t>
  </si>
  <si>
    <t>EEG941944639386</t>
  </si>
  <si>
    <t>SEE910001408111</t>
  </si>
  <si>
    <t>Füchtorf Repowering WEA 4</t>
  </si>
  <si>
    <t>Gröblingen</t>
  </si>
  <si>
    <t>2: 51, 52</t>
  </si>
  <si>
    <t>EEG924034229292</t>
  </si>
  <si>
    <t>SEE961445920196</t>
  </si>
  <si>
    <t>Füchtorf Repowering WEA 5</t>
  </si>
  <si>
    <t>EEG948070211493</t>
  </si>
  <si>
    <t>SEE972283469938</t>
  </si>
  <si>
    <t>Sassenberg-Füchtorfer Moor R WEA 06</t>
  </si>
  <si>
    <t>146: 66, 67</t>
  </si>
  <si>
    <t>EEG917004113998</t>
  </si>
  <si>
    <t>SEE998694916045</t>
  </si>
  <si>
    <t>Schwalmtal WEA 07</t>
  </si>
  <si>
    <t>Flur 3: 006</t>
  </si>
  <si>
    <t>Windpark Schwalmtal-Dilkrath</t>
  </si>
  <si>
    <t>Windpark Schwalmtal VII GmbH &amp; Co. KG</t>
  </si>
  <si>
    <t>ABR964373349015</t>
  </si>
  <si>
    <t>SGE905719899979</t>
  </si>
  <si>
    <t>EEG993813321403</t>
  </si>
  <si>
    <t>SEE985991399237</t>
  </si>
  <si>
    <t>Schwalmtal WEA 08</t>
  </si>
  <si>
    <t>Flur 4: 001</t>
  </si>
  <si>
    <t>Windpark Schwalmtal IX GmbH &amp; Co. KG</t>
  </si>
  <si>
    <t>ABR937146898379</t>
  </si>
  <si>
    <t>SGE985436241220</t>
  </si>
  <si>
    <t>EEG919720304278</t>
  </si>
  <si>
    <t>SEE977061564416</t>
  </si>
  <si>
    <t>Lorup</t>
  </si>
  <si>
    <t>Flur4: 161/002, 160/003</t>
  </si>
  <si>
    <t>03454033</t>
  </si>
  <si>
    <t>Windpark Mammoor</t>
  </si>
  <si>
    <t>Energiepark Mammoor GmbH &amp; Co. KG</t>
  </si>
  <si>
    <t>ABR953555072957</t>
  </si>
  <si>
    <t>SGE929665452750</t>
  </si>
  <si>
    <t>EEG953223378442</t>
  </si>
  <si>
    <t>SEE981297117957</t>
  </si>
  <si>
    <t>WEA 1 / Quarnbek Erw.</t>
  </si>
  <si>
    <t>Quarnbek</t>
  </si>
  <si>
    <t>4, Flurstück 1/1</t>
  </si>
  <si>
    <t>01058130</t>
  </si>
  <si>
    <t>Quarnbek Erweiterung</t>
  </si>
  <si>
    <t>SGE943074442423</t>
  </si>
  <si>
    <t>SWKiel Netz GmbH (SNB973742186519)</t>
  </si>
  <si>
    <t>SNB973742186519</t>
  </si>
  <si>
    <t>EEG942766065278</t>
  </si>
  <si>
    <t>SEE982530202904</t>
  </si>
  <si>
    <t>WEA 2 / Quarnbek Erw.</t>
  </si>
  <si>
    <t>SGE977566639541</t>
  </si>
  <si>
    <t>EEG944193659969</t>
  </si>
  <si>
    <t>SEE974256075887</t>
  </si>
  <si>
    <t>WEA 3 / Quarnbek Erw.</t>
  </si>
  <si>
    <t>2, Flurstück 8/8</t>
  </si>
  <si>
    <t>SGE916771964796</t>
  </si>
  <si>
    <t>EEG922217599446</t>
  </si>
  <si>
    <t>SEE944261558187</t>
  </si>
  <si>
    <t>Flur4: 145, 146</t>
  </si>
  <si>
    <t>SGE913157784573</t>
  </si>
  <si>
    <t>EEG986898560799</t>
  </si>
  <si>
    <t>SEE963444949147</t>
  </si>
  <si>
    <t>Flur4: 168/2</t>
  </si>
  <si>
    <t>SGE906464888997</t>
  </si>
  <si>
    <t>EEG904519701598</t>
  </si>
  <si>
    <t>SEE979462612512</t>
  </si>
  <si>
    <t>Sommerhausen 1</t>
  </si>
  <si>
    <t>Sommerhausen</t>
  </si>
  <si>
    <t xml:space="preserve"> -: 1247, 1248</t>
  </si>
  <si>
    <t>09679187</t>
  </si>
  <si>
    <t>Würzburg</t>
  </si>
  <si>
    <t>Windpark Sommerhausen</t>
  </si>
  <si>
    <t>Windpark Sommerhausen 1 GmbH &amp; Co. KG</t>
  </si>
  <si>
    <t>ABR996619842189</t>
  </si>
  <si>
    <t>SGE928810261421</t>
  </si>
  <si>
    <t>Mainfranken Netze GmbH (SNB915316807789)</t>
  </si>
  <si>
    <t>SNB915316807789</t>
  </si>
  <si>
    <t>EEG972573880092</t>
  </si>
  <si>
    <t>SEE958515219540</t>
  </si>
  <si>
    <t>Bremen Rekum 1</t>
  </si>
  <si>
    <t>Bremen</t>
  </si>
  <si>
    <t>VR 127</t>
  </si>
  <si>
    <t>VR 127: 137, 138, 139</t>
  </si>
  <si>
    <t>04011000</t>
  </si>
  <si>
    <t>Windpark Bremen Rekum Repowering</t>
  </si>
  <si>
    <t>SGE933851122921</t>
  </si>
  <si>
    <t>EEG955326533421</t>
  </si>
  <si>
    <t>SEE960524995131</t>
  </si>
  <si>
    <t>Flur4: 138</t>
  </si>
  <si>
    <t>SGE907202199092</t>
  </si>
  <si>
    <t>EEG920349681398</t>
  </si>
  <si>
    <t>SEE945088016287</t>
  </si>
  <si>
    <t>Flur4: 119, 121, 122, 211/005</t>
  </si>
  <si>
    <t>SGE964296829984</t>
  </si>
  <si>
    <t>EEG932755874004</t>
  </si>
  <si>
    <t>SEE901437294898</t>
  </si>
  <si>
    <t>Flur3: 001/005</t>
  </si>
  <si>
    <t>SGE968509579420</t>
  </si>
  <si>
    <t>EEG965562743591</t>
  </si>
  <si>
    <t>SEE905588754782</t>
  </si>
  <si>
    <t>Flur4: 102/003</t>
  </si>
  <si>
    <t>SGE952308473157</t>
  </si>
  <si>
    <t>EEG935061162896</t>
  </si>
  <si>
    <t>SEE930560396353</t>
  </si>
  <si>
    <t>Sommerhausen 2</t>
  </si>
  <si>
    <t xml:space="preserve"> -: 1294, 1295, 1296</t>
  </si>
  <si>
    <t>Windpark Sommerhausen 2 GmbH &amp; Co. KG</t>
  </si>
  <si>
    <t>ABR916822176307</t>
  </si>
  <si>
    <t>SGE916320356867</t>
  </si>
  <si>
    <t>EEG908494873981</t>
  </si>
  <si>
    <t>SEE905589674645</t>
  </si>
  <si>
    <t>WEA 08</t>
  </si>
  <si>
    <t>Flur3: 001/005, 002/006, 002/024</t>
  </si>
  <si>
    <t>SGE932918711740</t>
  </si>
  <si>
    <t>EEG954594179508</t>
  </si>
  <si>
    <t>SEE996407490141</t>
  </si>
  <si>
    <t>WEA 09</t>
  </si>
  <si>
    <t>Flur3: 007/004</t>
  </si>
  <si>
    <t>SGE966625384805</t>
  </si>
  <si>
    <t>EEG954920898226</t>
  </si>
  <si>
    <t>SEE964921360813</t>
  </si>
  <si>
    <t>Flur3: 004/004</t>
  </si>
  <si>
    <t>SGE975353823180</t>
  </si>
  <si>
    <t>EEG950500662959</t>
  </si>
  <si>
    <t>SEE976481472257</t>
  </si>
  <si>
    <t>Lütjenholm</t>
  </si>
  <si>
    <t>Flur 14, Flurstück 41</t>
  </si>
  <si>
    <t>01054080</t>
  </si>
  <si>
    <t>N-133</t>
  </si>
  <si>
    <t>Windert Wind GmbH &amp; Co. KG</t>
  </si>
  <si>
    <t>ABR962065485485</t>
  </si>
  <si>
    <t>SGE959953114015</t>
  </si>
  <si>
    <t>EEG979834291086</t>
  </si>
  <si>
    <t>WIN24-1/037,</t>
  </si>
  <si>
    <t>SEE998914715793</t>
  </si>
  <si>
    <t>IR25.1</t>
  </si>
  <si>
    <t>Flur3: 678/503</t>
  </si>
  <si>
    <t>SGE922495246100</t>
  </si>
  <si>
    <t>EEG955103251678</t>
  </si>
  <si>
    <t>SEE978530140902</t>
  </si>
  <si>
    <t>Nettetal- Breyell</t>
  </si>
  <si>
    <t>Breyell</t>
  </si>
  <si>
    <t>28 - 33</t>
  </si>
  <si>
    <t>Nettetal -Flugplatz</t>
  </si>
  <si>
    <t>W.Vos Vermögensverwaltung und Energie GmbH &amp; Co KG</t>
  </si>
  <si>
    <t>ABR900547170955</t>
  </si>
  <si>
    <t>SGE960411164169</t>
  </si>
  <si>
    <t>EEG923138356774</t>
  </si>
  <si>
    <t>SEE910615340999</t>
  </si>
  <si>
    <t>Göstrup</t>
  </si>
  <si>
    <t>5, Flurstück 9</t>
  </si>
  <si>
    <t>VSB Windpark Schnorbeck-Extertal</t>
  </si>
  <si>
    <t>VSB Windpark Schnorbeck-Extertal GmbH &amp; Co. KG</t>
  </si>
  <si>
    <t>ABR922110558304</t>
  </si>
  <si>
    <t>SGE931852503350</t>
  </si>
  <si>
    <t>EEG977797180812</t>
  </si>
  <si>
    <t>SEE914949404013</t>
  </si>
  <si>
    <t>Rommerskirchen</t>
  </si>
  <si>
    <t>Flur 39 und Flurstück 49</t>
  </si>
  <si>
    <t>05162028</t>
  </si>
  <si>
    <t>Windpark Rommerskirchen-Süd</t>
  </si>
  <si>
    <t>V150-5.6 MW</t>
  </si>
  <si>
    <t>Windpark Hühnerberg GmbH &amp; Co. KG</t>
  </si>
  <si>
    <t>ABR987923915904</t>
  </si>
  <si>
    <t>SGE957034370893</t>
  </si>
  <si>
    <t>EEG982644800904</t>
  </si>
  <si>
    <t>SEE942003329408</t>
  </si>
  <si>
    <t>Nalhof</t>
  </si>
  <si>
    <t>1, Flurstück 40</t>
  </si>
  <si>
    <t>SGE903017106317</t>
  </si>
  <si>
    <t>EEG904468849150</t>
  </si>
  <si>
    <t>SEE962543116047</t>
  </si>
  <si>
    <t>Windpark Hünfelden WKA01</t>
  </si>
  <si>
    <t>Hünfelden</t>
  </si>
  <si>
    <t>Heringen</t>
  </si>
  <si>
    <t>1, Flurstück 38</t>
  </si>
  <si>
    <t>06533008</t>
  </si>
  <si>
    <t>Limburg-Weilburg</t>
  </si>
  <si>
    <t>VSB Windpark Hünfelden</t>
  </si>
  <si>
    <t>VSB Windpark Hünfelden GmbH &amp; Co. KG</t>
  </si>
  <si>
    <t>ABR911776485093</t>
  </si>
  <si>
    <t>SGE932089452848</t>
  </si>
  <si>
    <t>EEG992622810832</t>
  </si>
  <si>
    <t>SEE981041141047</t>
  </si>
  <si>
    <t>Flur 39 und Flurstücke 49, 50, 87, 88,</t>
  </si>
  <si>
    <t>SGE908358200717</t>
  </si>
  <si>
    <t>EEG921682004745</t>
  </si>
  <si>
    <t>SEE943474310469</t>
  </si>
  <si>
    <t>Uckerland</t>
  </si>
  <si>
    <t>Werbelow</t>
  </si>
  <si>
    <t>Flur 2 und Flurstück 2</t>
  </si>
  <si>
    <t>Windpark Milow IV</t>
  </si>
  <si>
    <t>Windpark Milow 4 GmbH &amp; Co. KG</t>
  </si>
  <si>
    <t>ABR936119208962</t>
  </si>
  <si>
    <t>SGE955933774385</t>
  </si>
  <si>
    <t>EEG971603825720</t>
  </si>
  <si>
    <t>SEE920306033031</t>
  </si>
  <si>
    <t>Flur 3 und Flurstück 13</t>
  </si>
  <si>
    <t>SGE947523220686</t>
  </si>
  <si>
    <t>EEG931255467921</t>
  </si>
  <si>
    <t>SEE972199183294</t>
  </si>
  <si>
    <t>WEA 1 Kappel</t>
  </si>
  <si>
    <t>Kappel</t>
  </si>
  <si>
    <t>17, Flst. 3/8</t>
  </si>
  <si>
    <t>07140062</t>
  </si>
  <si>
    <t>Windpark Rödelhausen</t>
  </si>
  <si>
    <t>V 136</t>
  </si>
  <si>
    <t>NET energy GmbH</t>
  </si>
  <si>
    <t>ABR918752578961</t>
  </si>
  <si>
    <t>SGE944341501645</t>
  </si>
  <si>
    <t>EEG933842132694</t>
  </si>
  <si>
    <t>SEE996585923837</t>
  </si>
  <si>
    <t>WEA 2 Rödelhausen</t>
  </si>
  <si>
    <t>Rödelhausen</t>
  </si>
  <si>
    <t>11, Flst. 70/2</t>
  </si>
  <si>
    <t>07140128</t>
  </si>
  <si>
    <t>116,5</t>
  </si>
  <si>
    <t>V 117</t>
  </si>
  <si>
    <t>SGE904817474941</t>
  </si>
  <si>
    <t>EEG976702994575</t>
  </si>
  <si>
    <t>SEE915523032004</t>
  </si>
  <si>
    <t>RP08 Clauen Repowering</t>
  </si>
  <si>
    <t>Bründeln</t>
  </si>
  <si>
    <t>Flur 1: 2/24</t>
  </si>
  <si>
    <t>WP Clauen Repowering</t>
  </si>
  <si>
    <t>V162 7,2 MW</t>
  </si>
  <si>
    <t>Windpark Bründeln GmbH &amp; Co. KG</t>
  </si>
  <si>
    <t>ABR963737267392</t>
  </si>
  <si>
    <t>SGE947089764891</t>
  </si>
  <si>
    <t>EEG980055903931</t>
  </si>
  <si>
    <t>SEE977281579528</t>
  </si>
  <si>
    <t>Flur 2, Flurstück 22</t>
  </si>
  <si>
    <t>eno 160, 6,0 MW</t>
  </si>
  <si>
    <t>SGE993189770157</t>
  </si>
  <si>
    <t>EEG979035026388</t>
  </si>
  <si>
    <t>SEE959173613794</t>
  </si>
  <si>
    <t>Lautertal Repowering WEA 1</t>
  </si>
  <si>
    <t>Rottenbach</t>
  </si>
  <si>
    <t>09473141</t>
  </si>
  <si>
    <t>Coburg</t>
  </si>
  <si>
    <t>Lautertal Repowering</t>
  </si>
  <si>
    <t>Uhl Windkraft Objekt 118 GmbH &amp; Co. KG</t>
  </si>
  <si>
    <t>ABR995813927234</t>
  </si>
  <si>
    <t>SGE906478184665</t>
  </si>
  <si>
    <t>SÜC Energie und H²O GmbH (SNB968862623211)</t>
  </si>
  <si>
    <t>SNB968862623211</t>
  </si>
  <si>
    <t>EEG913580782061</t>
  </si>
  <si>
    <t>SEE942108450700</t>
  </si>
  <si>
    <t>Lautertal Repowering WEA 2</t>
  </si>
  <si>
    <t>Tremersdorf</t>
  </si>
  <si>
    <t>SGE950560168385</t>
  </si>
  <si>
    <t>EEG950336318617</t>
  </si>
  <si>
    <t>SEE946528102966</t>
  </si>
  <si>
    <t>Springe</t>
  </si>
  <si>
    <t>Bennigsen</t>
  </si>
  <si>
    <t>6, Flurstück 3/2</t>
  </si>
  <si>
    <t>03241017</t>
  </si>
  <si>
    <t>Deister RPP</t>
  </si>
  <si>
    <t>SGE909721842497</t>
  </si>
  <si>
    <t>Stadtwerke Springe GmbH (SNB954187049256)</t>
  </si>
  <si>
    <t>SNB954187049256</t>
  </si>
  <si>
    <t>EEG957340767684</t>
  </si>
  <si>
    <t>SEE953436765930</t>
  </si>
  <si>
    <t>WKA-23</t>
  </si>
  <si>
    <t>Flur3:136</t>
  </si>
  <si>
    <t>SGE912965592691</t>
  </si>
  <si>
    <t>EEG963344047950</t>
  </si>
  <si>
    <t>SEE963495966605</t>
  </si>
  <si>
    <t>BfZ Windfarm WEA 25</t>
  </si>
  <si>
    <t>Lemwerder</t>
  </si>
  <si>
    <t>Altenesch</t>
  </si>
  <si>
    <t>Flur 4: 149</t>
  </si>
  <si>
    <t>03461006</t>
  </si>
  <si>
    <t>Windpark Lemwerder</t>
  </si>
  <si>
    <t>V136/4.2 MW</t>
  </si>
  <si>
    <t>BfZ Windfarm GmbH &amp; Co. KG</t>
  </si>
  <si>
    <t>ABR994764043437</t>
  </si>
  <si>
    <t>SGE928433435513</t>
  </si>
  <si>
    <t>EEG965333894897</t>
  </si>
  <si>
    <t>SEE964475148295</t>
  </si>
  <si>
    <t>WKA-25</t>
  </si>
  <si>
    <t>SGE970914830812</t>
  </si>
  <si>
    <t>EEG902512139493</t>
  </si>
  <si>
    <t>SEE978732212148</t>
  </si>
  <si>
    <t>Hoppe 64</t>
  </si>
  <si>
    <t>Breuna</t>
  </si>
  <si>
    <t>Wettesingen</t>
  </si>
  <si>
    <t>Flur17: 56, 142/55</t>
  </si>
  <si>
    <t>06633004</t>
  </si>
  <si>
    <t>Liebenau-Ersen</t>
  </si>
  <si>
    <t>108,38</t>
  </si>
  <si>
    <t>E82 E2</t>
  </si>
  <si>
    <t>Hoppe &amp; Dietz GbR</t>
  </si>
  <si>
    <t>ABR979788725729</t>
  </si>
  <si>
    <t>SGE981118784894</t>
  </si>
  <si>
    <t>EEG984569946019</t>
  </si>
  <si>
    <t>SEE953569424483</t>
  </si>
  <si>
    <t>F1 Flaggenpfuhl 1</t>
  </si>
  <si>
    <t>Bandelow</t>
  </si>
  <si>
    <t>Flur 4 Flurstück 5</t>
  </si>
  <si>
    <t>KL Kleisthöhe</t>
  </si>
  <si>
    <t>ENERTRAG Windfeld Kleisthöhe Flaggenpfuhl GmbH &amp; Co. KG</t>
  </si>
  <si>
    <t>ABR974869710472</t>
  </si>
  <si>
    <t>SGE923530263953</t>
  </si>
  <si>
    <t>EEG937422244043</t>
  </si>
  <si>
    <t>SEE956698879377</t>
  </si>
  <si>
    <t>F2 Flaggenpfuhl 2</t>
  </si>
  <si>
    <t>Flur 4 Flurstück 29</t>
  </si>
  <si>
    <t>SGE941650424917</t>
  </si>
  <si>
    <t>EEG991798728934</t>
  </si>
  <si>
    <t>SEE966108964661</t>
  </si>
  <si>
    <t>Treppendorf-Erweiterung-WEA-W1</t>
  </si>
  <si>
    <t>SGE965510442705</t>
  </si>
  <si>
    <t>EEG945000332426</t>
  </si>
  <si>
    <t>SEE962280166954</t>
  </si>
  <si>
    <t>Lautertal Repowering WEA 3</t>
  </si>
  <si>
    <t>SGE979850484080</t>
  </si>
  <si>
    <t>EEG927984829925</t>
  </si>
  <si>
    <t>SEE907031640116</t>
  </si>
  <si>
    <t>F3 Flaggenpfuhl 3</t>
  </si>
  <si>
    <t>Flur 4 Flurstück 38/1</t>
  </si>
  <si>
    <t>SGE906621074140</t>
  </si>
  <si>
    <t>EEG967352000389</t>
  </si>
  <si>
    <t>SEE919249238924</t>
  </si>
  <si>
    <t>F5 Flaggenpfuhl 5</t>
  </si>
  <si>
    <t>Jagow</t>
  </si>
  <si>
    <t>Flur 1 Flurstück 371</t>
  </si>
  <si>
    <t>SGE972543820080</t>
  </si>
  <si>
    <t>EEG923201354133</t>
  </si>
  <si>
    <t>SEE939652371476</t>
  </si>
  <si>
    <t>F6 Flaggenpfuhl 6</t>
  </si>
  <si>
    <t>Flur 1  Flurstück 640</t>
  </si>
  <si>
    <t>SGE985976063795</t>
  </si>
  <si>
    <t>EEG984678030579</t>
  </si>
  <si>
    <t>SEE946472760137</t>
  </si>
  <si>
    <t>F8 Flaggenpfuhl 8</t>
  </si>
  <si>
    <t>Flur 1 Flurstück 640</t>
  </si>
  <si>
    <t>SGE931489275262</t>
  </si>
  <si>
    <t>EEG930878490637</t>
  </si>
  <si>
    <t>SEE940104335472</t>
  </si>
  <si>
    <t>Treppendorf-Erweiterung-WEA-W2</t>
  </si>
  <si>
    <t>EEG936352803214</t>
  </si>
  <si>
    <t>SEE945769386999</t>
  </si>
  <si>
    <t>Treppendorf-Erweiterung-WEA-W3</t>
  </si>
  <si>
    <t>EEG987875712446</t>
  </si>
  <si>
    <t>SEE918189854515</t>
  </si>
  <si>
    <t>BfZ Windfarm WEA 26</t>
  </si>
  <si>
    <t>Flur 4: 176</t>
  </si>
  <si>
    <t>SGE984660430202</t>
  </si>
  <si>
    <t>EEG912635074960</t>
  </si>
  <si>
    <t>SEE971966722858</t>
  </si>
  <si>
    <t>BfZ Windfarm WEA 27</t>
  </si>
  <si>
    <t>Flur 7: 18</t>
  </si>
  <si>
    <t>SGE969294280621</t>
  </si>
  <si>
    <t>EEG990147354046</t>
  </si>
  <si>
    <t>SEE993194959554</t>
  </si>
  <si>
    <t>Windpark Hünfelden WKA02</t>
  </si>
  <si>
    <t>2, Flurstück 2</t>
  </si>
  <si>
    <t>EEG976153144017</t>
  </si>
  <si>
    <t>SEE993427791135</t>
  </si>
  <si>
    <t>BfZ Windfarm WEA 28</t>
  </si>
  <si>
    <t>Flur 7: 39,38</t>
  </si>
  <si>
    <t>SGE988831050916</t>
  </si>
  <si>
    <t>EEG926789728754</t>
  </si>
  <si>
    <t>SEE915318124860</t>
  </si>
  <si>
    <t>BfZ Windfarm WEA 29</t>
  </si>
  <si>
    <t>Flur 7: 227/138</t>
  </si>
  <si>
    <t>SGE997075902820</t>
  </si>
  <si>
    <t>EEG998326326266</t>
  </si>
  <si>
    <t>SEE901972498065</t>
  </si>
  <si>
    <t>BfZ Windfarm WEA 30</t>
  </si>
  <si>
    <t>Flur7: 152, 151</t>
  </si>
  <si>
    <t>SGE964597673699</t>
  </si>
  <si>
    <t>EEG923462975894</t>
  </si>
  <si>
    <t>SEE902542648347</t>
  </si>
  <si>
    <t>BfZ Windfarm WEA 31</t>
  </si>
  <si>
    <t>Flur7: 42</t>
  </si>
  <si>
    <t>SGE920705417487</t>
  </si>
  <si>
    <t>EEG949510378738</t>
  </si>
  <si>
    <t>SEE997890193175</t>
  </si>
  <si>
    <t>BfZ Windfarm WEA 32</t>
  </si>
  <si>
    <t>Flur7: 169, 170,</t>
  </si>
  <si>
    <t>SGE919698046330</t>
  </si>
  <si>
    <t>EEG933859066982</t>
  </si>
  <si>
    <t>SEE927329003522</t>
  </si>
  <si>
    <t>Bremen Rekum 2</t>
  </si>
  <si>
    <t>VR 127: 149, 150</t>
  </si>
  <si>
    <t>EEG946244072352</t>
  </si>
  <si>
    <t>SEE934244803151</t>
  </si>
  <si>
    <t>WEA 02 - WP Heilshoop</t>
  </si>
  <si>
    <t>Heilshoop</t>
  </si>
  <si>
    <t>Flur5: 60</t>
  </si>
  <si>
    <t>01062032</t>
  </si>
  <si>
    <t>WP Heilshoop</t>
  </si>
  <si>
    <t>Windpark Heilshoop GmbH &amp; Co. KG</t>
  </si>
  <si>
    <t>ABR951590372155</t>
  </si>
  <si>
    <t>SGE926352636172</t>
  </si>
  <si>
    <t>EEG978335595259</t>
  </si>
  <si>
    <t>SEE913489292982</t>
  </si>
  <si>
    <t>WEA 1 Roßkopf Repowering</t>
  </si>
  <si>
    <t>Gundelfingen</t>
  </si>
  <si>
    <t>Roßkopf 2574</t>
  </si>
  <si>
    <t>08315047</t>
  </si>
  <si>
    <t>Windpark Roßkopf Repowering</t>
  </si>
  <si>
    <t>E-138 EP 3 E3</t>
  </si>
  <si>
    <t>regiowind GmbH &amp; Co. Freiburg KG</t>
  </si>
  <si>
    <t>ABR967577889660</t>
  </si>
  <si>
    <t>SGE944985073911</t>
  </si>
  <si>
    <t>badenovaNETZE GmbH (SNB965774651691)</t>
  </si>
  <si>
    <t>SNB965774651691</t>
  </si>
  <si>
    <t>EEG933790484562</t>
  </si>
  <si>
    <t>SEE982534612129</t>
  </si>
  <si>
    <t>1227-01</t>
  </si>
  <si>
    <t>Tarnow</t>
  </si>
  <si>
    <t>2, Flurstück 80/4</t>
  </si>
  <si>
    <t>Tarnow Repowering</t>
  </si>
  <si>
    <t>SGE925414197309</t>
  </si>
  <si>
    <t>EEG908381403055</t>
  </si>
  <si>
    <t>SEE917202841525</t>
  </si>
  <si>
    <t>Weddelbrook 1</t>
  </si>
  <si>
    <t>Weddelbrook</t>
  </si>
  <si>
    <t>Flur1: 029/2</t>
  </si>
  <si>
    <t>01060095</t>
  </si>
  <si>
    <t>Windpark Weddelbrook</t>
  </si>
  <si>
    <t>V-150 6.0</t>
  </si>
  <si>
    <t>SGE912564169751</t>
  </si>
  <si>
    <t>EEG938720963698</t>
  </si>
  <si>
    <t>SEE977569052330</t>
  </si>
  <si>
    <t>WEA 2 Roßkopf Repowering</t>
  </si>
  <si>
    <t>Freiburg</t>
  </si>
  <si>
    <t>Freiburg-Ebnet</t>
  </si>
  <si>
    <t>586/1</t>
  </si>
  <si>
    <t>08311000</t>
  </si>
  <si>
    <t>Freiburg im Breisgau</t>
  </si>
  <si>
    <t>138,5</t>
  </si>
  <si>
    <t>EEG989006637451</t>
  </si>
  <si>
    <t>SEE948799950598</t>
  </si>
  <si>
    <t>Weddelbrook 2</t>
  </si>
  <si>
    <t>Flur5: 031/1</t>
  </si>
  <si>
    <t>SGE958603916047</t>
  </si>
  <si>
    <t>EEG914423470626</t>
  </si>
  <si>
    <t>SEE934693180759</t>
  </si>
  <si>
    <t>1227-02</t>
  </si>
  <si>
    <t>2, Flurstück 74/31</t>
  </si>
  <si>
    <t>SGE920423838342</t>
  </si>
  <si>
    <t>EEG985370547693</t>
  </si>
  <si>
    <t>SEE983297905022</t>
  </si>
  <si>
    <t>1227-03</t>
  </si>
  <si>
    <t>2, Flurstück 91/3</t>
  </si>
  <si>
    <t>SGE906302569620</t>
  </si>
  <si>
    <t>EEG972045282584</t>
  </si>
  <si>
    <t>SEE965908785889</t>
  </si>
  <si>
    <t>Weddelbrook 3</t>
  </si>
  <si>
    <t>Flur2: 079/1</t>
  </si>
  <si>
    <t>SGE949763118945</t>
  </si>
  <si>
    <t>EEG962651188073</t>
  </si>
  <si>
    <t>SEE993794704240</t>
  </si>
  <si>
    <t>BMR WEA Wanlo II</t>
  </si>
  <si>
    <t>Mönchengladbach</t>
  </si>
  <si>
    <t>Wanlo</t>
  </si>
  <si>
    <t>Flur 23; Flurstück 54</t>
  </si>
  <si>
    <t>05116000</t>
  </si>
  <si>
    <t>WP Mönchengladbach Wanlo</t>
  </si>
  <si>
    <t>N163/6.X TCS 164</t>
  </si>
  <si>
    <t>BMR Windenergie Wanlo GmbH&amp; Co.KG</t>
  </si>
  <si>
    <t>ABR918466763264</t>
  </si>
  <si>
    <t>SGE994809799503</t>
  </si>
  <si>
    <t>EEG942685183527</t>
  </si>
  <si>
    <t>SEE915163727667</t>
  </si>
  <si>
    <t>WP Uehrde III WEA 2</t>
  </si>
  <si>
    <t>Uehrde</t>
  </si>
  <si>
    <t>Flur 1: 6</t>
  </si>
  <si>
    <t>03158031</t>
  </si>
  <si>
    <t>WP Uehrde III</t>
  </si>
  <si>
    <t>Vestas V162 6.2MW NH169m</t>
  </si>
  <si>
    <t>Windpark Uehrde GmbH</t>
  </si>
  <si>
    <t>ABR956960509834</t>
  </si>
  <si>
    <t>SGE945210152487</t>
  </si>
  <si>
    <t>EEG918428360784</t>
  </si>
  <si>
    <t>SEE992780909683</t>
  </si>
  <si>
    <t>WP Uehrde III WEA 3</t>
  </si>
  <si>
    <t>Flur 1: 16</t>
  </si>
  <si>
    <t>EEG950876073250</t>
  </si>
  <si>
    <t>SEE947769327668</t>
  </si>
  <si>
    <t>Möhnesee-Westrich</t>
  </si>
  <si>
    <t>Westrich</t>
  </si>
  <si>
    <t>Flur 1: 144, 145</t>
  </si>
  <si>
    <t>Westrichwind GmbH &amp; Co. KG</t>
  </si>
  <si>
    <t>ABR950489932265</t>
  </si>
  <si>
    <t>SGE922749548462</t>
  </si>
  <si>
    <t>EEG909558673943</t>
  </si>
  <si>
    <t>SEE943546776711</t>
  </si>
  <si>
    <t>WP Uehrde III WEA 4</t>
  </si>
  <si>
    <t>Flur 1: 24</t>
  </si>
  <si>
    <t>EEG997804054394</t>
  </si>
  <si>
    <t>SEE999245020457</t>
  </si>
  <si>
    <t>Grünz IV - WEA1</t>
  </si>
  <si>
    <t>101:134</t>
  </si>
  <si>
    <t>Grünz IV</t>
  </si>
  <si>
    <t>V162-6.0</t>
  </si>
  <si>
    <t>SGE978940076358</t>
  </si>
  <si>
    <t>EEG923213890209</t>
  </si>
  <si>
    <t>SEE915415141562</t>
  </si>
  <si>
    <t>Möhnesee-Delecke</t>
  </si>
  <si>
    <t>Delecke</t>
  </si>
  <si>
    <t>Flur1: 135, 136, 137, 253</t>
  </si>
  <si>
    <t>SGE925577807770</t>
  </si>
  <si>
    <t>EEG983413762638</t>
  </si>
  <si>
    <t>SEE929922955178</t>
  </si>
  <si>
    <t>Grünz IV - WEA2</t>
  </si>
  <si>
    <t>101:133</t>
  </si>
  <si>
    <t>EEG931476461562</t>
  </si>
  <si>
    <t>SEE973248059300</t>
  </si>
  <si>
    <t>Grünz IV - WEA3</t>
  </si>
  <si>
    <t>101:132</t>
  </si>
  <si>
    <t>EEG921903567516</t>
  </si>
  <si>
    <t>SEE942713263788</t>
  </si>
  <si>
    <t>Grünz IV - WEA4</t>
  </si>
  <si>
    <t>101:129</t>
  </si>
  <si>
    <t>EEG956022152206</t>
  </si>
  <si>
    <t>SEE935885886091</t>
  </si>
  <si>
    <t>Forsthövel WEA 1 (Nord)</t>
  </si>
  <si>
    <t>Ascheberg</t>
  </si>
  <si>
    <t>Herbern</t>
  </si>
  <si>
    <t>Flur 37 Flurstück 36</t>
  </si>
  <si>
    <t>05558004</t>
  </si>
  <si>
    <t>Windpark Ascheberg-Forsthövel</t>
  </si>
  <si>
    <t>N 163</t>
  </si>
  <si>
    <t>Windpark Ascheberg GmbH &amp; Co. KG</t>
  </si>
  <si>
    <t>ABR904339297745</t>
  </si>
  <si>
    <t>SGE952035485904</t>
  </si>
  <si>
    <t>EEG991661357582</t>
  </si>
  <si>
    <t>SEE967463780415</t>
  </si>
  <si>
    <t>WEA Villmar 02</t>
  </si>
  <si>
    <t>Villmar</t>
  </si>
  <si>
    <t>Flur15: 021</t>
  </si>
  <si>
    <t>06533015</t>
  </si>
  <si>
    <t>Windpark Villmar</t>
  </si>
  <si>
    <t>SGE960880843374</t>
  </si>
  <si>
    <t>EEG936118924252</t>
  </si>
  <si>
    <t>WIN24-4/171,</t>
  </si>
  <si>
    <t>SEE933991279776</t>
  </si>
  <si>
    <t>Forsthövel WEA 2</t>
  </si>
  <si>
    <t>Flur 37 Flurstück 13</t>
  </si>
  <si>
    <t>EEG904756938566</t>
  </si>
  <si>
    <t>SEE925815384995</t>
  </si>
  <si>
    <t>Forsthövel WEA 3 Süd</t>
  </si>
  <si>
    <t>Flur 37 Flurstück 24</t>
  </si>
  <si>
    <t>EEG965315240315</t>
  </si>
  <si>
    <t>SEE922483554224</t>
  </si>
  <si>
    <t>WEA Vierlinden 04</t>
  </si>
  <si>
    <t>Flur3: 115</t>
  </si>
  <si>
    <t>Windpark Vierlinden 2</t>
  </si>
  <si>
    <t>SGE901101004235</t>
  </si>
  <si>
    <t>EEG909785637886</t>
  </si>
  <si>
    <t>WIN24-1/030,</t>
  </si>
  <si>
    <t>SEE922291079889</t>
  </si>
  <si>
    <t>WEA Vierlinden 05</t>
  </si>
  <si>
    <t>Flur1: 237</t>
  </si>
  <si>
    <t>EEG947897362548</t>
  </si>
  <si>
    <t>SEE906529281565</t>
  </si>
  <si>
    <t>WEA Borgentreich 04</t>
  </si>
  <si>
    <t>Borgentreich</t>
  </si>
  <si>
    <t>Flur6: 100. Flur29: 020</t>
  </si>
  <si>
    <t>05762012</t>
  </si>
  <si>
    <t>Windpark Borgentreich-Ost</t>
  </si>
  <si>
    <t>UGE Borgentreich Eins GmbH &amp; Co. KG Umweltgereche Energie</t>
  </si>
  <si>
    <t>ABR905285655948</t>
  </si>
  <si>
    <t>SGE910382275814</t>
  </si>
  <si>
    <t>EEG967822981064</t>
  </si>
  <si>
    <t>WIN24-1/025,</t>
  </si>
  <si>
    <t>SEE933682817027</t>
  </si>
  <si>
    <t>WEA Borgentreich 06</t>
  </si>
  <si>
    <t>Flur27: 046</t>
  </si>
  <si>
    <t>Windpark Borgentreich-Ost I</t>
  </si>
  <si>
    <t>SGE902313693552</t>
  </si>
  <si>
    <t>EEG946820578919</t>
  </si>
  <si>
    <t>SEE992598738826</t>
  </si>
  <si>
    <t>WEA Hinter der Haar E138</t>
  </si>
  <si>
    <t>Belecke</t>
  </si>
  <si>
    <t>3, Flurstück 52/0</t>
  </si>
  <si>
    <t>WP Effeln-Süd</t>
  </si>
  <si>
    <t>Windenergie Hinter der Haar GmbH &amp; Co. KG</t>
  </si>
  <si>
    <t>ABR946658084286</t>
  </si>
  <si>
    <t>SGE992277730615</t>
  </si>
  <si>
    <t>EEG959128678489</t>
  </si>
  <si>
    <t>SEE939806669862</t>
  </si>
  <si>
    <t>TRE II 2</t>
  </si>
  <si>
    <t>Flur 6, Flurstück 3</t>
  </si>
  <si>
    <t>EEG989080612023</t>
  </si>
  <si>
    <t>SEE986350406085</t>
  </si>
  <si>
    <t>Sommerhausen 3</t>
  </si>
  <si>
    <t xml:space="preserve"> -: 1301, 1306</t>
  </si>
  <si>
    <t>WiSo Bürgerenergiegenossenschaft eG</t>
  </si>
  <si>
    <t>ABR976259597823</t>
  </si>
  <si>
    <t>SGE928886360936</t>
  </si>
  <si>
    <t>EEG974572585084</t>
  </si>
  <si>
    <t>SEE940696738422</t>
  </si>
  <si>
    <t>WEA Berzhahn</t>
  </si>
  <si>
    <t>Berzhahn</t>
  </si>
  <si>
    <t>07143209</t>
  </si>
  <si>
    <t>SGE905262789123</t>
  </si>
  <si>
    <t>EEG901314274388</t>
  </si>
  <si>
    <t>WIN24-2/093,</t>
  </si>
  <si>
    <t>SEE937672566087</t>
  </si>
  <si>
    <t>MBWind</t>
  </si>
  <si>
    <t>Wiesloch</t>
  </si>
  <si>
    <t>08226098</t>
  </si>
  <si>
    <t>Rhein-Neckar-Kreis</t>
  </si>
  <si>
    <t>MBWindpark</t>
  </si>
  <si>
    <t>natürliche Person (ABR927108740754)</t>
  </si>
  <si>
    <t>ABR927108740754</t>
  </si>
  <si>
    <t>EEG930892379192</t>
  </si>
  <si>
    <t>SEE916103413510</t>
  </si>
  <si>
    <t>WEA R &amp; R GbR</t>
  </si>
  <si>
    <t>Krummhörn</t>
  </si>
  <si>
    <t>Visquard</t>
  </si>
  <si>
    <t>Flur 20, Flurstück 25</t>
  </si>
  <si>
    <t>03452014</t>
  </si>
  <si>
    <t>R &amp; R GbR</t>
  </si>
  <si>
    <t>ABR966513845852</t>
  </si>
  <si>
    <t>SGE982132658543</t>
  </si>
  <si>
    <t>EEG902382981178</t>
  </si>
  <si>
    <t>SEE937266806414</t>
  </si>
  <si>
    <t>WEA Hohe Eck Repowering</t>
  </si>
  <si>
    <t>Freiamt</t>
  </si>
  <si>
    <t>Ottoschwanden</t>
  </si>
  <si>
    <t>08316054</t>
  </si>
  <si>
    <t>Emmendingen</t>
  </si>
  <si>
    <t>Windpark Freiamt Hohe Eck</t>
  </si>
  <si>
    <t>SGE900298526629</t>
  </si>
  <si>
    <t>EEG953636055046</t>
  </si>
  <si>
    <t>SEE974285566158</t>
  </si>
  <si>
    <t>Taunustr.35 Wind</t>
  </si>
  <si>
    <t>Erlangen</t>
  </si>
  <si>
    <t>09562000</t>
  </si>
  <si>
    <t>Taunusstraße 35</t>
  </si>
  <si>
    <t>NG1000</t>
  </si>
  <si>
    <t>natürliche Person (ABR970519193152)</t>
  </si>
  <si>
    <t>ABR970519193152</t>
  </si>
  <si>
    <t>Erlanger Stadtwerke AG (SNB967982606159)</t>
  </si>
  <si>
    <t>SNB967982606159</t>
  </si>
  <si>
    <t>EEG913478158817</t>
  </si>
  <si>
    <t>SEE959642278745</t>
  </si>
  <si>
    <t>Flur 2, Flurstück 239/3</t>
  </si>
  <si>
    <t>evm Windpark Schneifelhöhe</t>
  </si>
  <si>
    <t>N163/ 6.X</t>
  </si>
  <si>
    <t>evm Windpark Schneifelhöhe GmbH &amp; Co. KG</t>
  </si>
  <si>
    <t>ABR947168577756</t>
  </si>
  <si>
    <t>SGE941700608991</t>
  </si>
  <si>
    <t>EEG905879816359</t>
  </si>
  <si>
    <t>SEE953369992847</t>
  </si>
  <si>
    <t>EEG922462993952</t>
  </si>
  <si>
    <t>SEE903717172667</t>
  </si>
  <si>
    <t>EEG955930912520</t>
  </si>
  <si>
    <t>SEE915539111670</t>
  </si>
  <si>
    <t>EEG983770183305</t>
  </si>
  <si>
    <t>SEE994126246414</t>
  </si>
  <si>
    <t>Olzheim</t>
  </si>
  <si>
    <t>Flur 1, Flurstück 8/5</t>
  </si>
  <si>
    <t>07232288</t>
  </si>
  <si>
    <t>EEG956922339196</t>
  </si>
  <si>
    <t>SEE941752235879</t>
  </si>
  <si>
    <t>TRE II 3</t>
  </si>
  <si>
    <t>Sielen</t>
  </si>
  <si>
    <t>Flur 14, Flurstück 81</t>
  </si>
  <si>
    <t>N149/4.0-4.5</t>
  </si>
  <si>
    <t>EEG988953557454</t>
  </si>
  <si>
    <t>SEE978968024973</t>
  </si>
  <si>
    <t>EEG974085286775</t>
  </si>
  <si>
    <t>SEE945273777870</t>
  </si>
  <si>
    <t>Gondenbrett</t>
  </si>
  <si>
    <t>Wascheid</t>
  </si>
  <si>
    <t>Flur 1, Flurstück 2/17</t>
  </si>
  <si>
    <t>07232227</t>
  </si>
  <si>
    <t>EEG926629135858</t>
  </si>
  <si>
    <t>SEE959466961434</t>
  </si>
  <si>
    <t>Buchet</t>
  </si>
  <si>
    <t>Flur 6, Flurstück 33/9</t>
  </si>
  <si>
    <t>07232208</t>
  </si>
  <si>
    <t>evm Windpark Schneifelhöhe SW</t>
  </si>
  <si>
    <t>SGE904045513078</t>
  </si>
  <si>
    <t>EEG994030199523</t>
  </si>
  <si>
    <t>SEE954956079835</t>
  </si>
  <si>
    <t>EEG914216112481</t>
  </si>
  <si>
    <t>SEE956132259871</t>
  </si>
  <si>
    <t>Flur 2, Flurstück 126/5 und Flur 6, Flurstück 33/9</t>
  </si>
  <si>
    <t>EEG964469052034</t>
  </si>
  <si>
    <t>SEE914358233419</t>
  </si>
  <si>
    <t>Sellerich</t>
  </si>
  <si>
    <t>Flur 11, Flurstück 104/2, 102, 103</t>
  </si>
  <si>
    <t>07232308</t>
  </si>
  <si>
    <t>EEG970078069561</t>
  </si>
  <si>
    <t>SEE941273251747</t>
  </si>
  <si>
    <t>07806</t>
  </si>
  <si>
    <t>Moderwitz</t>
  </si>
  <si>
    <t>Flur7:776/600,600/1</t>
  </si>
  <si>
    <t>Neustadt an der Orla</t>
  </si>
  <si>
    <t>Windpark Schmieritz</t>
  </si>
  <si>
    <t>meridian Windpark Schmieritz Gmbh &amp; Co.KG</t>
  </si>
  <si>
    <t>ABR920157854823</t>
  </si>
  <si>
    <t>SGE947744036486</t>
  </si>
  <si>
    <t>EEG905495681126</t>
  </si>
  <si>
    <t>SEE992175763197</t>
  </si>
  <si>
    <t>Linda</t>
  </si>
  <si>
    <t>Flur3:837,838</t>
  </si>
  <si>
    <t>EEG947512072036</t>
  </si>
  <si>
    <t>SEE982459775589</t>
  </si>
  <si>
    <t>Horstmar Schöppingen</t>
  </si>
  <si>
    <t>Horstmar</t>
  </si>
  <si>
    <t>Flur14: 045</t>
  </si>
  <si>
    <t>05566024</t>
  </si>
  <si>
    <t>N133 TCS164</t>
  </si>
  <si>
    <t>Bürgerwind Horstmar-Schöppingen GmbH &amp; Co. KG</t>
  </si>
  <si>
    <t>ABR949514644402</t>
  </si>
  <si>
    <t>SGE945340054736</t>
  </si>
  <si>
    <t>EEG958925783259</t>
  </si>
  <si>
    <t>SEE964835940767</t>
  </si>
  <si>
    <t>2: 35,36</t>
  </si>
  <si>
    <t>05762024</t>
  </si>
  <si>
    <t>BW Marienmünster</t>
  </si>
  <si>
    <t>SG 6.6-170</t>
  </si>
  <si>
    <t>Bürgerwind Marienmünster I GbR</t>
  </si>
  <si>
    <t>ABR993543012596</t>
  </si>
  <si>
    <t>SGE988287227016</t>
  </si>
  <si>
    <t>EEG952417869377</t>
  </si>
  <si>
    <t>SEE911726863506</t>
  </si>
  <si>
    <t>Helmern</t>
  </si>
  <si>
    <t>Flur: 11 Flurstück: 58, 60 ,73, 42, 45</t>
  </si>
  <si>
    <t>WP Eilerberg</t>
  </si>
  <si>
    <t>Sintfeld Windkraft GmbH &amp; Co. Windpark Helmern West KG</t>
  </si>
  <si>
    <t>ABR952989810708</t>
  </si>
  <si>
    <t>SGE982645499459</t>
  </si>
  <si>
    <t>EEG980943935730</t>
  </si>
  <si>
    <t>SEE990848902300</t>
  </si>
  <si>
    <t>Holtum-Geest</t>
  </si>
  <si>
    <t>01:044/1</t>
  </si>
  <si>
    <t>Holtumer Moor</t>
  </si>
  <si>
    <t>Energiepark WP Holtumer Moor GmbH &amp; Co. KG</t>
  </si>
  <si>
    <t>ABR937785759529</t>
  </si>
  <si>
    <t>SGE910324172232</t>
  </si>
  <si>
    <t>EEG993607428271</t>
  </si>
  <si>
    <t>SEE923394966250</t>
  </si>
  <si>
    <t>Münsterbrock</t>
  </si>
  <si>
    <t>Bürgerwind Marienmünster II GbR</t>
  </si>
  <si>
    <t>ABR902469978954</t>
  </si>
  <si>
    <t>SGE958711515316</t>
  </si>
  <si>
    <t>EEG972954335838</t>
  </si>
  <si>
    <t>SEE900433381939</t>
  </si>
  <si>
    <t>Vörden</t>
  </si>
  <si>
    <t>1: 69, 66, 68</t>
  </si>
  <si>
    <t>SGE935519240091</t>
  </si>
  <si>
    <t>EEG980406841936</t>
  </si>
  <si>
    <t>SEE981050560624</t>
  </si>
  <si>
    <t>1: 61,55,59,60</t>
  </si>
  <si>
    <t>SGE913210965291</t>
  </si>
  <si>
    <t>EEG914680015899</t>
  </si>
  <si>
    <t>SEE959749557583</t>
  </si>
  <si>
    <t>WKA LSF 1</t>
  </si>
  <si>
    <t>16: 115/14</t>
  </si>
  <si>
    <t>Windpark Breuna</t>
  </si>
  <si>
    <t>SGE916637906052</t>
  </si>
  <si>
    <t>EEG923686263128</t>
  </si>
  <si>
    <t>SEE932842225825</t>
  </si>
  <si>
    <t>WKA LSF 2</t>
  </si>
  <si>
    <t>Niederlistingen</t>
  </si>
  <si>
    <t>SGE910683305852</t>
  </si>
  <si>
    <t>EEG936984983575</t>
  </si>
  <si>
    <t>SEE993748050560</t>
  </si>
  <si>
    <t>WKA LSF 3</t>
  </si>
  <si>
    <t>EEG976693591180</t>
  </si>
  <si>
    <t>SEE946327819690</t>
  </si>
  <si>
    <t>Flur 6: 39</t>
  </si>
  <si>
    <t>Windpark Schmechten</t>
  </si>
  <si>
    <t>V162-7.2 MW</t>
  </si>
  <si>
    <t>Windenergie Schmechten GmbH &amp; Co. KG</t>
  </si>
  <si>
    <t>ABR977228717440</t>
  </si>
  <si>
    <t>SGE999621230142</t>
  </si>
  <si>
    <t>EEG911279171356</t>
  </si>
  <si>
    <t>SEE907313143472</t>
  </si>
  <si>
    <t>Windewitt I</t>
  </si>
  <si>
    <t>Loose</t>
  </si>
  <si>
    <t>0199 Ilewitt</t>
  </si>
  <si>
    <t>01058099</t>
  </si>
  <si>
    <t>Windewitt</t>
  </si>
  <si>
    <t>Windewitt GmbH &amp; Co. KG</t>
  </si>
  <si>
    <t>ABR900751307611</t>
  </si>
  <si>
    <t>SGE954034319525</t>
  </si>
  <si>
    <t>EEG970507416584</t>
  </si>
  <si>
    <t>SEE963033475668</t>
  </si>
  <si>
    <t>ABO Wind WP Rommerskirchen Gill 3 WEA 1</t>
  </si>
  <si>
    <t>Flur39: 075</t>
  </si>
  <si>
    <t>ABO Wind WP Rommerskirchen Gill 3</t>
  </si>
  <si>
    <t>V126-3.45</t>
  </si>
  <si>
    <t>ABO Wind Rommerskirchen Gill Infrastruktur GmbH &amp; Co. KG</t>
  </si>
  <si>
    <t>ABR944592751042</t>
  </si>
  <si>
    <t>SGE954407548026</t>
  </si>
  <si>
    <t>EEG967632329414</t>
  </si>
  <si>
    <t>SEE979727732832</t>
  </si>
  <si>
    <t>WP Odensachsen WEA 01</t>
  </si>
  <si>
    <t>Haunetal</t>
  </si>
  <si>
    <t>Odensachsen, Bodes</t>
  </si>
  <si>
    <t>Flur 03: 93/59, Flur 05: 76, 41</t>
  </si>
  <si>
    <t>06632008</t>
  </si>
  <si>
    <t>Hersfeld-Rotenburg</t>
  </si>
  <si>
    <t>WP Odensachsen</t>
  </si>
  <si>
    <t>Siemens SG 6.6-170</t>
  </si>
  <si>
    <t>SGE975435316753</t>
  </si>
  <si>
    <t>EEG915702413358</t>
  </si>
  <si>
    <t>SEE958241414844</t>
  </si>
  <si>
    <t>WP Odensachsen WEA 02</t>
  </si>
  <si>
    <t>Odensachsen</t>
  </si>
  <si>
    <t>Flur 03: 12</t>
  </si>
  <si>
    <t>EEG961538495341</t>
  </si>
  <si>
    <t>SEE941202506429</t>
  </si>
  <si>
    <t>WP Diepholzer Bruch WEA 01</t>
  </si>
  <si>
    <t>Flur103: 008</t>
  </si>
  <si>
    <t>03251012</t>
  </si>
  <si>
    <t>WP Diepholzer Bruch</t>
  </si>
  <si>
    <t>SGE999006036888</t>
  </si>
  <si>
    <t>EEG906614025227</t>
  </si>
  <si>
    <t>SEE902009399508</t>
  </si>
  <si>
    <t>WP Diepholzer Bruch WEA 02</t>
  </si>
  <si>
    <t>Flur103: 017/1</t>
  </si>
  <si>
    <t>EEG989951876073</t>
  </si>
  <si>
    <t>SEE999604938331</t>
  </si>
  <si>
    <t>WP Diepholzer Bruch WEA 03</t>
  </si>
  <si>
    <t>Flur102: 005/3</t>
  </si>
  <si>
    <t>EEG917063935845</t>
  </si>
  <si>
    <t>SEE976120647725</t>
  </si>
  <si>
    <t>WP Diepholzer Bruch WEA 04</t>
  </si>
  <si>
    <t>Flur95: 015</t>
  </si>
  <si>
    <t>EEG936415329507</t>
  </si>
  <si>
    <t>SEE917060045929</t>
  </si>
  <si>
    <t>WP Diepholzer Bruch WEA 05</t>
  </si>
  <si>
    <t>Flur95: 020/1</t>
  </si>
  <si>
    <t>EEG964911527271</t>
  </si>
  <si>
    <t>SEE999100564485</t>
  </si>
  <si>
    <t>WP Diepholzer Bruch WEA 06</t>
  </si>
  <si>
    <t>Flur101: 007</t>
  </si>
  <si>
    <t>EEG911476627779</t>
  </si>
  <si>
    <t>SEE973395890979</t>
  </si>
  <si>
    <t>WP Diepholzer Bruch WEA 07</t>
  </si>
  <si>
    <t>Flur101: 006</t>
  </si>
  <si>
    <t>EEG996893835808</t>
  </si>
  <si>
    <t>SEE949265703007</t>
  </si>
  <si>
    <t>Madfeld</t>
  </si>
  <si>
    <t>Windpark Bleiwäsche</t>
  </si>
  <si>
    <t>WEA Bleiwäsche GmbH &amp; Co. KG</t>
  </si>
  <si>
    <t>ABR901058481066</t>
  </si>
  <si>
    <t>SGE937038338266</t>
  </si>
  <si>
    <t>EEG952253539182</t>
  </si>
  <si>
    <t>SEE924250123466</t>
  </si>
  <si>
    <t>WP Diepholzer Bruch WEA 08</t>
  </si>
  <si>
    <t>Flur96: 007</t>
  </si>
  <si>
    <t>EEG939821490007</t>
  </si>
  <si>
    <t>SEE969414753073</t>
  </si>
  <si>
    <t>Gehrden</t>
  </si>
  <si>
    <t>11: 84,85,86,47,48</t>
  </si>
  <si>
    <t>Windpark Gehrden/Fölsen</t>
  </si>
  <si>
    <t>SG 6.0-170</t>
  </si>
  <si>
    <t>Windenergie Fölsen/ Gehrden GbR</t>
  </si>
  <si>
    <t>ABR951385299063</t>
  </si>
  <si>
    <t>SGE959816945268</t>
  </si>
  <si>
    <t>EEG984599007612</t>
  </si>
  <si>
    <t>SEE913549236352</t>
  </si>
  <si>
    <t>10: 3,4</t>
  </si>
  <si>
    <t>SGE953880504307</t>
  </si>
  <si>
    <t>EEG954869018792</t>
  </si>
  <si>
    <t>SEE924016157889</t>
  </si>
  <si>
    <t>SGE975098409540</t>
  </si>
  <si>
    <t>EEG900338848032</t>
  </si>
  <si>
    <t>SEE915478474157</t>
  </si>
  <si>
    <t>Fölsen</t>
  </si>
  <si>
    <t>2: 1,2</t>
  </si>
  <si>
    <t>05762040</t>
  </si>
  <si>
    <t>SGE972470106462</t>
  </si>
  <si>
    <t>EEG938473433349</t>
  </si>
  <si>
    <t>SEE932515749474</t>
  </si>
  <si>
    <t>2: 2,3,4,6,7</t>
  </si>
  <si>
    <t>SGE978845058824</t>
  </si>
  <si>
    <t>EEG975631022243</t>
  </si>
  <si>
    <t>SEE931120790123</t>
  </si>
  <si>
    <t>Schwielowsee</t>
  </si>
  <si>
    <t>Ferch</t>
  </si>
  <si>
    <t>Flur 1 und Flurstück 107</t>
  </si>
  <si>
    <t>Windpark Dachsberg II</t>
  </si>
  <si>
    <t>Windpark Dachsberg 4 GmbH &amp; Co. KG</t>
  </si>
  <si>
    <t>ABR951462415287</t>
  </si>
  <si>
    <t>SGE946816207779</t>
  </si>
  <si>
    <t>EEG966243632197</t>
  </si>
  <si>
    <t>SEE935497437568</t>
  </si>
  <si>
    <t>Neubrunn</t>
  </si>
  <si>
    <t>Flur 0, Flurstück 398/4, 398/7-8, 399/2-3</t>
  </si>
  <si>
    <t>WP Mittelberg</t>
  </si>
  <si>
    <t>SGE936236568963</t>
  </si>
  <si>
    <t>EEG987920114645</t>
  </si>
  <si>
    <t>SEE937116560930</t>
  </si>
  <si>
    <t>Gescher</t>
  </si>
  <si>
    <t>Estern</t>
  </si>
  <si>
    <t>Flur7:013</t>
  </si>
  <si>
    <t>05554016</t>
  </si>
  <si>
    <t>Gescher Estern Rohrhegge</t>
  </si>
  <si>
    <t>Windenergie Steggerhook Werk 2 GmbH &amp; Co. KG</t>
  </si>
  <si>
    <t>ABR914931688391</t>
  </si>
  <si>
    <t>SGE955559779382</t>
  </si>
  <si>
    <t>EEG981001925656</t>
  </si>
  <si>
    <t>SEE930341628123</t>
  </si>
  <si>
    <t>LIN-R/N3</t>
  </si>
  <si>
    <t>Glimbach</t>
  </si>
  <si>
    <t>Flur 1 ; Flst. 8/1</t>
  </si>
  <si>
    <t>Linnich_neu</t>
  </si>
  <si>
    <t>ENGIE Windpark Lövenich Repowering GmbH</t>
  </si>
  <si>
    <t>ABR924359791047</t>
  </si>
  <si>
    <t>SGE969901119412</t>
  </si>
  <si>
    <t>EEG963483907467</t>
  </si>
  <si>
    <t>SEE900904636315</t>
  </si>
  <si>
    <t>Flur 0, Flurstück 377/2-3</t>
  </si>
  <si>
    <t>EEG955162646507</t>
  </si>
  <si>
    <t>SEE922358075649</t>
  </si>
  <si>
    <t>BK-WEA 7</t>
  </si>
  <si>
    <t>Karstädt</t>
  </si>
  <si>
    <t>Klockow</t>
  </si>
  <si>
    <t>Flur 3; FlSt. 89</t>
  </si>
  <si>
    <t>Blüthen-Klockow</t>
  </si>
  <si>
    <t>V-162-6.2 MW</t>
  </si>
  <si>
    <t>ENGIE Windpark Karstädt Repowering GmbH</t>
  </si>
  <si>
    <t>ABR966354850893</t>
  </si>
  <si>
    <t>SGE910827839182</t>
  </si>
  <si>
    <t>EEG912482816584</t>
  </si>
  <si>
    <t>WIN24-2/146,</t>
  </si>
  <si>
    <t>SEE921478101900</t>
  </si>
  <si>
    <t>BK-WEA 5</t>
  </si>
  <si>
    <t>Flur 3; FlSt. 95</t>
  </si>
  <si>
    <t>EEG941180080270</t>
  </si>
  <si>
    <t>WIN24-2/145,</t>
  </si>
  <si>
    <t>SEE952448692692</t>
  </si>
  <si>
    <t>Friesenhagen</t>
  </si>
  <si>
    <t>32 Flurstück 61/48</t>
  </si>
  <si>
    <t>07132037</t>
  </si>
  <si>
    <t>Altenkirchen (Westerwald)</t>
  </si>
  <si>
    <t>Windpark Friesenhagen</t>
  </si>
  <si>
    <t>N149/4.5</t>
  </si>
  <si>
    <t>Windpark Friesenhagen GmbH &amp; Co. KG</t>
  </si>
  <si>
    <t>ABR942487877501</t>
  </si>
  <si>
    <t>SGE905325487621</t>
  </si>
  <si>
    <t>EEG908641190473</t>
  </si>
  <si>
    <t>SEE959106367343</t>
  </si>
  <si>
    <t>36 Flurstück: 13/3</t>
  </si>
  <si>
    <t>EEG901762851025</t>
  </si>
  <si>
    <t>SEE954660215369</t>
  </si>
  <si>
    <t>SW-NEU1</t>
  </si>
  <si>
    <t>09221</t>
  </si>
  <si>
    <t>214/3</t>
  </si>
  <si>
    <t>Neukirchen/Erzgeb.</t>
  </si>
  <si>
    <t>Windpark Leukersdorf-Neukirchen</t>
  </si>
  <si>
    <t>Vestas EnVentus V150-5.6</t>
  </si>
  <si>
    <t>Sabowindanlage Neukirchen GmbH &amp; Co. KG</t>
  </si>
  <si>
    <t>ABR978761523291</t>
  </si>
  <si>
    <t>SGE945063045974</t>
  </si>
  <si>
    <t>EEG921951880988</t>
  </si>
  <si>
    <t>SEE999078486185</t>
  </si>
  <si>
    <t>WEA 13 neu</t>
  </si>
  <si>
    <t>Flur 65, Flurstück 85</t>
  </si>
  <si>
    <t>SGE928878142687</t>
  </si>
  <si>
    <t>EEG992310895172</t>
  </si>
  <si>
    <t>WIN25-2/372,</t>
  </si>
  <si>
    <t>SEE969204284657</t>
  </si>
  <si>
    <t>WEA 14 neu</t>
  </si>
  <si>
    <t>Flur 65, Flurstück 76</t>
  </si>
  <si>
    <t>SGE913015611652</t>
  </si>
  <si>
    <t>EEG971089549530</t>
  </si>
  <si>
    <t>WIN25-2/373,</t>
  </si>
  <si>
    <t>SEE972965080871</t>
  </si>
  <si>
    <t>WEA 15 neu</t>
  </si>
  <si>
    <t>Flur 64, Flurstück 26</t>
  </si>
  <si>
    <t>EEG908630901196</t>
  </si>
  <si>
    <t>WIN25-2/370,</t>
  </si>
  <si>
    <t>SEE997603060602</t>
  </si>
  <si>
    <t>WEA 16 neu</t>
  </si>
  <si>
    <t>Flur 64, Flurstück 35</t>
  </si>
  <si>
    <t>EEG973317914615</t>
  </si>
  <si>
    <t>WIN25-2/371,</t>
  </si>
  <si>
    <t>SEE992816668850</t>
  </si>
  <si>
    <t>WEA 17 neu</t>
  </si>
  <si>
    <t>Flur 64, Flurstück 10</t>
  </si>
  <si>
    <t>EEG990635190613</t>
  </si>
  <si>
    <t>WIN25-2/369,</t>
  </si>
  <si>
    <t>SEE952669720044</t>
  </si>
  <si>
    <t>WEA 18 neu</t>
  </si>
  <si>
    <t>Flur 58, Flurstück 159</t>
  </si>
  <si>
    <t>EEG952604699039</t>
  </si>
  <si>
    <t>WIN25-2/316,</t>
  </si>
  <si>
    <t>SEE949772317506</t>
  </si>
  <si>
    <t>L1 Lange Egge 1</t>
  </si>
  <si>
    <t>Iserlohn</t>
  </si>
  <si>
    <t>Hennen</t>
  </si>
  <si>
    <t>Flur: 35 Flurstück: 41</t>
  </si>
  <si>
    <t>05962024</t>
  </si>
  <si>
    <t>MÄ Märkischer Kreis</t>
  </si>
  <si>
    <t>SGE968857966071</t>
  </si>
  <si>
    <t>Stadtwerke Iserlohn GmbH (SNB913730249284)</t>
  </si>
  <si>
    <t>SNB913730249284</t>
  </si>
  <si>
    <t>EEG966844095636</t>
  </si>
  <si>
    <t>WIN24-2/184,</t>
  </si>
  <si>
    <t>SEE972433449667</t>
  </si>
  <si>
    <t>L2 Lange Egge 2</t>
  </si>
  <si>
    <t>Flur: 105 Flurstück: 63</t>
  </si>
  <si>
    <t>EEG960407772897</t>
  </si>
  <si>
    <t>SEE998770423887</t>
  </si>
  <si>
    <t>WEA 01 Wirdum</t>
  </si>
  <si>
    <t>Upgant-Schott</t>
  </si>
  <si>
    <t>Wirdum</t>
  </si>
  <si>
    <t>Flur18:010/1</t>
  </si>
  <si>
    <t>03452024</t>
  </si>
  <si>
    <t>WP Wirdum</t>
  </si>
  <si>
    <t>natürliche Person (ABR951135612340)</t>
  </si>
  <si>
    <t>ABR951135612340</t>
  </si>
  <si>
    <t>SGE901707878063</t>
  </si>
  <si>
    <t>EEG980491912757</t>
  </si>
  <si>
    <t>SEE974070285837</t>
  </si>
  <si>
    <t>WEA 02 Wirdum</t>
  </si>
  <si>
    <t>Flur18: 009</t>
  </si>
  <si>
    <t>EEG998640540744</t>
  </si>
  <si>
    <t>SEE991231475173</t>
  </si>
  <si>
    <t>WEA 03 Wirdum</t>
  </si>
  <si>
    <t>Flur18: 008</t>
  </si>
  <si>
    <t>EEG976838307645</t>
  </si>
  <si>
    <t>SEE913983338315</t>
  </si>
  <si>
    <t>WEA 01 Upgant-Schott</t>
  </si>
  <si>
    <t>Flur13: 002/2</t>
  </si>
  <si>
    <t>WP Upgant-Schott</t>
  </si>
  <si>
    <t>Windmüller Upgant-Schott GmbH &amp; Co. KG</t>
  </si>
  <si>
    <t>ABR984400626780</t>
  </si>
  <si>
    <t>SGE945032847783</t>
  </si>
  <si>
    <t>EEG962091619915</t>
  </si>
  <si>
    <t>SEE903398196761</t>
  </si>
  <si>
    <t>WEA 02 Upgant-Schott</t>
  </si>
  <si>
    <t>Flur13: 003/3,</t>
  </si>
  <si>
    <t>EEG902151194716</t>
  </si>
  <si>
    <t>SEE987563565675</t>
  </si>
  <si>
    <t>WEA 03 Upgant-Schott</t>
  </si>
  <si>
    <t>Flur13: 033/3, 005/2</t>
  </si>
  <si>
    <t>EEG912195093562</t>
  </si>
  <si>
    <t>SEE963295803131</t>
  </si>
  <si>
    <t>WEA 04 Upgant-Schott</t>
  </si>
  <si>
    <t>Flur13: 005/2, 008/1</t>
  </si>
  <si>
    <t>EEG919290323822</t>
  </si>
  <si>
    <t>SEE985545333717</t>
  </si>
  <si>
    <t>WEA 05 Upgant-Schott</t>
  </si>
  <si>
    <t>Flur13: 005/2, 023</t>
  </si>
  <si>
    <t>EEG904048064515</t>
  </si>
  <si>
    <t>SEE980717074719</t>
  </si>
  <si>
    <t>WEA 06 Upgant-Schott</t>
  </si>
  <si>
    <t>Flur13: 008/1</t>
  </si>
  <si>
    <t>EEG948152417034</t>
  </si>
  <si>
    <t>SEE997215596254</t>
  </si>
  <si>
    <t>WEA1 Oelde</t>
  </si>
  <si>
    <t>Oelde</t>
  </si>
  <si>
    <t>Flur125: 031</t>
  </si>
  <si>
    <t>05570028</t>
  </si>
  <si>
    <t>WP Oelde</t>
  </si>
  <si>
    <t>N163/6.8/TCS164</t>
  </si>
  <si>
    <t>Bergeler Wind GmbH &amp; Co. KG</t>
  </si>
  <si>
    <t>ABR900852478203</t>
  </si>
  <si>
    <t>SGE935992306253</t>
  </si>
  <si>
    <t>EEG909587429306</t>
  </si>
  <si>
    <t>SEE904296672432</t>
  </si>
  <si>
    <t>QS  III WEA 1</t>
  </si>
  <si>
    <t>Störkathen</t>
  </si>
  <si>
    <t>2 FS 17</t>
  </si>
  <si>
    <t>01061103</t>
  </si>
  <si>
    <t>Quarnstedt Störkathen III</t>
  </si>
  <si>
    <t>PROKON Windpark Quarnstedt-Störkathen GmbH &amp; Co KG</t>
  </si>
  <si>
    <t>ABR997648837559</t>
  </si>
  <si>
    <t>SGE984340289885</t>
  </si>
  <si>
    <t>EEG938313810798</t>
  </si>
  <si>
    <t>SEE947200782971</t>
  </si>
  <si>
    <t>QS  III WEA 2</t>
  </si>
  <si>
    <t>Quarnstedt</t>
  </si>
  <si>
    <t>1 FS34</t>
  </si>
  <si>
    <t>01061088</t>
  </si>
  <si>
    <t>EEG904685163138</t>
  </si>
  <si>
    <t>SEE924159978471</t>
  </si>
  <si>
    <t>QS  III WEA 3</t>
  </si>
  <si>
    <t>1 FS 4</t>
  </si>
  <si>
    <t>EEG989956167091</t>
  </si>
  <si>
    <t>SEE955032787750</t>
  </si>
  <si>
    <t>QS  III WEA 4</t>
  </si>
  <si>
    <t>1 FS 28</t>
  </si>
  <si>
    <t>EEG998067480326</t>
  </si>
  <si>
    <t>SEE956589062185</t>
  </si>
  <si>
    <t>RB14.1</t>
  </si>
  <si>
    <t>Reichenbach</t>
  </si>
  <si>
    <t>Flur: 6022</t>
  </si>
  <si>
    <t>SGE937075068324</t>
  </si>
  <si>
    <t>EEG979493386710</t>
  </si>
  <si>
    <t>SEE954655453561</t>
  </si>
  <si>
    <t>WEA2 Oelde</t>
  </si>
  <si>
    <t>Flur124: 042</t>
  </si>
  <si>
    <t>SGE973842907779</t>
  </si>
  <si>
    <t>EEG954668759148</t>
  </si>
  <si>
    <t>SEE940589219601</t>
  </si>
  <si>
    <t>WEA Herzberg 01</t>
  </si>
  <si>
    <t>Obere Warnow</t>
  </si>
  <si>
    <t>Herzberg</t>
  </si>
  <si>
    <t>Flur1: 043</t>
  </si>
  <si>
    <t>Windpark Herzberg-Granzin I</t>
  </si>
  <si>
    <t>KWE New Energy GmbH</t>
  </si>
  <si>
    <t>ABR933160347206</t>
  </si>
  <si>
    <t>SGE997047617509</t>
  </si>
  <si>
    <t>EEG998835414928</t>
  </si>
  <si>
    <t>WIN24-4/190,</t>
  </si>
  <si>
    <t>SEE994085699856</t>
  </si>
  <si>
    <t>WEA ZZ01</t>
  </si>
  <si>
    <t>06712</t>
  </si>
  <si>
    <t>Zeitz</t>
  </si>
  <si>
    <t>Flur 26, Flurstück 15</t>
  </si>
  <si>
    <t>Windpark Zeitz</t>
  </si>
  <si>
    <t>EE Schnaudertal GmbH &amp; Co. KG</t>
  </si>
  <si>
    <t>ABR930508516676</t>
  </si>
  <si>
    <t>SGE929745292177</t>
  </si>
  <si>
    <t>REDINET Burgenland GmbH (SNB963995572245)</t>
  </si>
  <si>
    <t>SNB963995572245</t>
  </si>
  <si>
    <t>EEG995537425177</t>
  </si>
  <si>
    <t>SEE917669984094</t>
  </si>
  <si>
    <t>WEA ZZ02</t>
  </si>
  <si>
    <t>Flur 26, Flurstück 62/4</t>
  </si>
  <si>
    <t>EEG984966723206</t>
  </si>
  <si>
    <t>SEE995601388452</t>
  </si>
  <si>
    <t>WEA Matzenhöhe 01</t>
  </si>
  <si>
    <t>Twistetal</t>
  </si>
  <si>
    <t>Twiste</t>
  </si>
  <si>
    <t>Flur14: 006/1</t>
  </si>
  <si>
    <t>06635018</t>
  </si>
  <si>
    <t>Windpark Matzenhöhe</t>
  </si>
  <si>
    <t>SGE990437747411</t>
  </si>
  <si>
    <t>EEG934923917827</t>
  </si>
  <si>
    <t>SEE933007843762</t>
  </si>
  <si>
    <t>WEA Matzenhöhe 02</t>
  </si>
  <si>
    <t>Flur13: 036/1</t>
  </si>
  <si>
    <t>EEG999845571809</t>
  </si>
  <si>
    <t>SEE938640213439</t>
  </si>
  <si>
    <t>WEA Matzenhöhe 03</t>
  </si>
  <si>
    <t>Flur14: 003/1</t>
  </si>
  <si>
    <t>EEG933768820217</t>
  </si>
  <si>
    <t>SEE969837388845</t>
  </si>
  <si>
    <t>WEA Matzenhöhe 04</t>
  </si>
  <si>
    <t>Flur13: 015</t>
  </si>
  <si>
    <t>EEG991706250571</t>
  </si>
  <si>
    <t>SEE994892555895</t>
  </si>
  <si>
    <t>09679153</t>
  </si>
  <si>
    <t>natürliche Person (ABR909902355198)</t>
  </si>
  <si>
    <t>ABR909902355198</t>
  </si>
  <si>
    <t>EEG964235376494</t>
  </si>
  <si>
    <t>SEE953330415085</t>
  </si>
  <si>
    <t>WP Diepholzer Bruch, WEA 01</t>
  </si>
  <si>
    <t>wpd Windpark Diepholzer Bruch GmbH &amp; Co. KG</t>
  </si>
  <si>
    <t>ABR990461310223</t>
  </si>
  <si>
    <t>SGE924348372714</t>
  </si>
  <si>
    <t>EEG987067918618</t>
  </si>
  <si>
    <t>SEE977340004114</t>
  </si>
  <si>
    <t>WP Diepholzer Bruch, WEA 02</t>
  </si>
  <si>
    <t>EEG939670486763</t>
  </si>
  <si>
    <t>SEE943982342464</t>
  </si>
  <si>
    <t>WP Diepholzer Bruch, WEA 03</t>
  </si>
  <si>
    <t>EEG988157689586</t>
  </si>
  <si>
    <t>SEE912765523352</t>
  </si>
  <si>
    <t>WP Diepholzer Bruch, WEA 04</t>
  </si>
  <si>
    <t>EEG970183358529</t>
  </si>
  <si>
    <t>SEE928352009284</t>
  </si>
  <si>
    <t>WEA Herzberg 02</t>
  </si>
  <si>
    <t>Flur1: 030/1</t>
  </si>
  <si>
    <t>EEG988174884155</t>
  </si>
  <si>
    <t>WIN24-4/191,</t>
  </si>
  <si>
    <t>SEE999306420639</t>
  </si>
  <si>
    <t>WEA Herzberg 03</t>
  </si>
  <si>
    <t>Flur1: 032/36</t>
  </si>
  <si>
    <t>EEG951111422291</t>
  </si>
  <si>
    <t>WIN24-4/192,</t>
  </si>
  <si>
    <t>SEE917552817324</t>
  </si>
  <si>
    <t>WEA Herzberg 04</t>
  </si>
  <si>
    <t>Flur1: 30/1</t>
  </si>
  <si>
    <t>EEG960633028843</t>
  </si>
  <si>
    <t>WIN24-4/195,</t>
  </si>
  <si>
    <t>SEE997525768136</t>
  </si>
  <si>
    <t>WEA Herzberg 05</t>
  </si>
  <si>
    <t>EEG910136780014</t>
  </si>
  <si>
    <t>WIN24-4/193,</t>
  </si>
  <si>
    <t>SEE980728484477</t>
  </si>
  <si>
    <t>WEA Herzberg 06</t>
  </si>
  <si>
    <t>EEG960476142393</t>
  </si>
  <si>
    <t>WIN24-4/194,</t>
  </si>
  <si>
    <t>SEE914139723900</t>
  </si>
  <si>
    <t>WEA Herzberg 07</t>
  </si>
  <si>
    <t>Flur1: 023/1</t>
  </si>
  <si>
    <t>EEG972489653438</t>
  </si>
  <si>
    <t>WIN24-4/203,</t>
  </si>
  <si>
    <t>SEE923296331118</t>
  </si>
  <si>
    <t>WEA Herzberg 08</t>
  </si>
  <si>
    <t>EEG977465885377</t>
  </si>
  <si>
    <t>WIN24-4/202,</t>
  </si>
  <si>
    <t>SEE929408810274</t>
  </si>
  <si>
    <t>WEA Herzberg 09</t>
  </si>
  <si>
    <t>Windpark Herzberg-Granzin II</t>
  </si>
  <si>
    <t>SGE948009668107</t>
  </si>
  <si>
    <t>EEG975959542942</t>
  </si>
  <si>
    <t>WIN24-4/196,</t>
  </si>
  <si>
    <t>SEE929821718980</t>
  </si>
  <si>
    <t>WEA 8 / GÖ I</t>
  </si>
  <si>
    <t>Groß Kummerfeld</t>
  </si>
  <si>
    <t>7, Flurstück 17/8</t>
  </si>
  <si>
    <t>01060028</t>
  </si>
  <si>
    <t>Gönnebek I</t>
  </si>
  <si>
    <t>SGE913006903292</t>
  </si>
  <si>
    <t>EEG913532682449</t>
  </si>
  <si>
    <t>SEE924239983128</t>
  </si>
  <si>
    <t>Flur 44 Flurstück 671/24</t>
  </si>
  <si>
    <t>Windpark Helmstedt</t>
  </si>
  <si>
    <t>V136-4,2</t>
  </si>
  <si>
    <t>Windpark SAB Helmstedter Revier I GmbH &amp; Co. Betriebs-KG</t>
  </si>
  <si>
    <t>ABR980211763102</t>
  </si>
  <si>
    <t>SGE974999948455</t>
  </si>
  <si>
    <t>EEG972151362767</t>
  </si>
  <si>
    <t>SEE925100006885</t>
  </si>
  <si>
    <t>Flur 43 Flurstück 669/5</t>
  </si>
  <si>
    <t>SGE967591874390</t>
  </si>
  <si>
    <t>EEG927399290068</t>
  </si>
  <si>
    <t>SEE998366426155</t>
  </si>
  <si>
    <t>SGE950026998051</t>
  </si>
  <si>
    <t>EEG944444293799</t>
  </si>
  <si>
    <t>SEE957289625878</t>
  </si>
  <si>
    <t>WKA1</t>
  </si>
  <si>
    <t>Heikendorf</t>
  </si>
  <si>
    <t>Schrevenborn</t>
  </si>
  <si>
    <t>4 Flurstück 4</t>
  </si>
  <si>
    <t>01057025</t>
  </si>
  <si>
    <t>Plön</t>
  </si>
  <si>
    <t>Windpark Heikendorf GmbH &amp; Co. KG</t>
  </si>
  <si>
    <t>ABR957592018503</t>
  </si>
  <si>
    <t>SGE949604089731</t>
  </si>
  <si>
    <t>EEG957032164265</t>
  </si>
  <si>
    <t>SEE969663783449</t>
  </si>
  <si>
    <t>WEA Kleinpaschleben K-9</t>
  </si>
  <si>
    <t>06386</t>
  </si>
  <si>
    <t>Osternienburger Land</t>
  </si>
  <si>
    <t>Kleinpaschleben</t>
  </si>
  <si>
    <t>Flur2: 059</t>
  </si>
  <si>
    <t>Windpark Kleinpaschleben I</t>
  </si>
  <si>
    <t>Windpark Drosa II GmbH &amp; Co. KG</t>
  </si>
  <si>
    <t>ABR988972792485</t>
  </si>
  <si>
    <t>SGE978674004146</t>
  </si>
  <si>
    <t>EEG963353145890</t>
  </si>
  <si>
    <t>WIN24-3/216,</t>
  </si>
  <si>
    <t>SEE972836880111</t>
  </si>
  <si>
    <t>WEA 6 WP Hirschweg</t>
  </si>
  <si>
    <t>Haaren</t>
  </si>
  <si>
    <t>Flur25: Flurstück91</t>
  </si>
  <si>
    <t>WP Hirschweg</t>
  </si>
  <si>
    <t>E-160EP5 E3 R1</t>
  </si>
  <si>
    <t>EFG-Energie GmbH &amp; Co. KG</t>
  </si>
  <si>
    <t>ABR930835981604</t>
  </si>
  <si>
    <t>SGE913517749266</t>
  </si>
  <si>
    <t>EEG987737195028</t>
  </si>
  <si>
    <t>SEE968255797147</t>
  </si>
  <si>
    <t>WEA 4  WP Hirschweg</t>
  </si>
  <si>
    <t>24 Flurstück 36, 45</t>
  </si>
  <si>
    <t>WBG Energie 4 GmbH &amp; Co.KG</t>
  </si>
  <si>
    <t>ABR960503960815</t>
  </si>
  <si>
    <t>SGE936297884446</t>
  </si>
  <si>
    <t>EEG974274692332</t>
  </si>
  <si>
    <t>SEE903408872494</t>
  </si>
  <si>
    <t>4 Flurstück 1/1</t>
  </si>
  <si>
    <t>SGE988276654809</t>
  </si>
  <si>
    <t>EEG980924648345</t>
  </si>
  <si>
    <t>SEE967353972869</t>
  </si>
  <si>
    <t>Söllingen WEA 1</t>
  </si>
  <si>
    <t>Söllingen</t>
  </si>
  <si>
    <t>5, 24/3</t>
  </si>
  <si>
    <t>03154027</t>
  </si>
  <si>
    <t>Söllingen Repowering GmbH &amp; Co. KG</t>
  </si>
  <si>
    <t>ABR947665555103</t>
  </si>
  <si>
    <t>SGE938919593330</t>
  </si>
  <si>
    <t>EEG987724534038</t>
  </si>
  <si>
    <t>SEE949061095566</t>
  </si>
  <si>
    <t>Söllingen WEA 2</t>
  </si>
  <si>
    <t>3, 14/5</t>
  </si>
  <si>
    <t>EEG965238858369</t>
  </si>
  <si>
    <t>SEE951537586195</t>
  </si>
  <si>
    <t>Söllingen WEA 3</t>
  </si>
  <si>
    <t>3, 4/10</t>
  </si>
  <si>
    <t>EEG983131071869</t>
  </si>
  <si>
    <t>SEE913519997146</t>
  </si>
  <si>
    <t>Söllingen WEA 4</t>
  </si>
  <si>
    <t>3, 4/9</t>
  </si>
  <si>
    <t>EEG958136957074</t>
  </si>
  <si>
    <t>SEE945830868874</t>
  </si>
  <si>
    <t>Söllingen WEA 5</t>
  </si>
  <si>
    <t>1, 1/2</t>
  </si>
  <si>
    <t>EEG969551681406</t>
  </si>
  <si>
    <t>SEE966543373813</t>
  </si>
  <si>
    <t>Söllingen WEA 6</t>
  </si>
  <si>
    <t>3, 15/1</t>
  </si>
  <si>
    <t>EEG969581840033</t>
  </si>
  <si>
    <t>SEE919563676006</t>
  </si>
  <si>
    <t>Söllingen WEA 7</t>
  </si>
  <si>
    <t>3, 5/5, 5/7</t>
  </si>
  <si>
    <t>EEG992170916291</t>
  </si>
  <si>
    <t>SEE954300544224</t>
  </si>
  <si>
    <t>Söllingen WEA 8</t>
  </si>
  <si>
    <t>1, 2/6</t>
  </si>
  <si>
    <t>EEG960082268890</t>
  </si>
  <si>
    <t>SEE952373930746</t>
  </si>
  <si>
    <t>Söllingen WEA 9</t>
  </si>
  <si>
    <t>1, 2/4</t>
  </si>
  <si>
    <t>EEG957799691622</t>
  </si>
  <si>
    <t>SEE951153317609</t>
  </si>
  <si>
    <t>Söllingen WEA 10</t>
  </si>
  <si>
    <t>5, 25/2</t>
  </si>
  <si>
    <t>EEG945955245765</t>
  </si>
  <si>
    <t>SEE913881440158</t>
  </si>
  <si>
    <t>Söllingen WEA 11</t>
  </si>
  <si>
    <t>3, 15/3</t>
  </si>
  <si>
    <t>EEG930158630074</t>
  </si>
  <si>
    <t>SEE930678359288</t>
  </si>
  <si>
    <t>Söllingen WEA 12</t>
  </si>
  <si>
    <t>EEG950054861433</t>
  </si>
  <si>
    <t>SEE943373415289</t>
  </si>
  <si>
    <t>Söllingen WEA 13</t>
  </si>
  <si>
    <t>4, 9</t>
  </si>
  <si>
    <t>EEG940758083460</t>
  </si>
  <si>
    <t>SEE990358963617</t>
  </si>
  <si>
    <t>Söllingen WEA 14</t>
  </si>
  <si>
    <t>2, 3/2</t>
  </si>
  <si>
    <t>EEG984557833123</t>
  </si>
  <si>
    <t>SEE930217805160</t>
  </si>
  <si>
    <t>Söllingen WEA 15</t>
  </si>
  <si>
    <t>EEG912171319075</t>
  </si>
  <si>
    <t>SEE913040763876</t>
  </si>
  <si>
    <t>Söllingen WEA 16</t>
  </si>
  <si>
    <t>4, 107/3</t>
  </si>
  <si>
    <t>EEG947976097606</t>
  </si>
  <si>
    <t>SEE935756573259</t>
  </si>
  <si>
    <t>Söllingen WEA 17</t>
  </si>
  <si>
    <t>EEG956324641651</t>
  </si>
  <si>
    <t>SEE937420114430</t>
  </si>
  <si>
    <t>LG-104</t>
  </si>
  <si>
    <t>Flur16: 058</t>
  </si>
  <si>
    <t>SGE910483439856</t>
  </si>
  <si>
    <t>EEG939154164989</t>
  </si>
  <si>
    <t>SEE994750228336</t>
  </si>
  <si>
    <t>LG-105</t>
  </si>
  <si>
    <t>Flur17: 194</t>
  </si>
  <si>
    <t>EEG970280767965</t>
  </si>
  <si>
    <t>SEE989640682619</t>
  </si>
  <si>
    <t>Eisser Höhe E318</t>
  </si>
  <si>
    <t>Keine Strasse angegeben</t>
  </si>
  <si>
    <t>Eisser Höhe</t>
  </si>
  <si>
    <t>ENERCON E - 138 EP3 E3</t>
  </si>
  <si>
    <t>Peckelsheim Wind GmbH und Co. KG</t>
  </si>
  <si>
    <t>ABR951032796556</t>
  </si>
  <si>
    <t>SGE941716032568</t>
  </si>
  <si>
    <t>EEG961007149577</t>
  </si>
  <si>
    <t>SEE960424530043</t>
  </si>
  <si>
    <t>WEA Aasbruch 01</t>
  </si>
  <si>
    <t>Flur1: 145/14, 145/10</t>
  </si>
  <si>
    <t>Windpark Aasbruch</t>
  </si>
  <si>
    <t>SGE992337852837</t>
  </si>
  <si>
    <t>EEG963614935819</t>
  </si>
  <si>
    <t>SEE901597564794</t>
  </si>
  <si>
    <t>Dahl Ost WEA 5</t>
  </si>
  <si>
    <t>Dahl</t>
  </si>
  <si>
    <t>Flur 5, Flurstück 11</t>
  </si>
  <si>
    <t>Dahl Ost</t>
  </si>
  <si>
    <t>Kesselsbohm GmbH &amp; Co. KG</t>
  </si>
  <si>
    <t>ABR980953856247</t>
  </si>
  <si>
    <t>SGE927531989492</t>
  </si>
  <si>
    <t>EEG982577660507</t>
  </si>
  <si>
    <t>SEE976150794277</t>
  </si>
  <si>
    <t>Erndtebrück</t>
  </si>
  <si>
    <t>Birkelbach</t>
  </si>
  <si>
    <t>Flur1: 044</t>
  </si>
  <si>
    <t>05970012</t>
  </si>
  <si>
    <t>Hermeskopf</t>
  </si>
  <si>
    <t>ENERCON E-175 EP 5</t>
  </si>
  <si>
    <t>Windpark Berleburg-Erndtebrück GmbH &amp; Co. KG</t>
  </si>
  <si>
    <t>ABR917113238353</t>
  </si>
  <si>
    <t>SGE903772203443</t>
  </si>
  <si>
    <t>EEG941811486945</t>
  </si>
  <si>
    <t>WIN24-2/149,</t>
  </si>
  <si>
    <t>SEE958154241148</t>
  </si>
  <si>
    <t>Bürgerwindpark Weißbach WEA VI</t>
  </si>
  <si>
    <t>Forchtenberg</t>
  </si>
  <si>
    <t>Muthof</t>
  </si>
  <si>
    <t>Flur0: 2105</t>
  </si>
  <si>
    <t>08126028</t>
  </si>
  <si>
    <t>Windpark Weißbach</t>
  </si>
  <si>
    <t>Bürgerwindpark Weißbach - WEA VI - GmbH &amp; Co. KG</t>
  </si>
  <si>
    <t>ABR950313662450</t>
  </si>
  <si>
    <t>SGE961901522902</t>
  </si>
  <si>
    <t>EEG996670010558</t>
  </si>
  <si>
    <t>WIN24-2/017,</t>
  </si>
  <si>
    <t>SEE941872708376</t>
  </si>
  <si>
    <t>DOE01.1</t>
  </si>
  <si>
    <t>Dörth</t>
  </si>
  <si>
    <t>Flur2: 1</t>
  </si>
  <si>
    <t>07140031</t>
  </si>
  <si>
    <t>Windkraft Vorderhunsrück GmbH &amp; Co. KG</t>
  </si>
  <si>
    <t>ABR915662998766</t>
  </si>
  <si>
    <t>SGE962237496790</t>
  </si>
  <si>
    <t>EEG968270308564</t>
  </si>
  <si>
    <t>SEE914160602069</t>
  </si>
  <si>
    <t>DOE02.1</t>
  </si>
  <si>
    <t>Flur2: 4/4</t>
  </si>
  <si>
    <t>SGE962829002019</t>
  </si>
  <si>
    <t>EEG972952447380</t>
  </si>
  <si>
    <t>SEE906848953235</t>
  </si>
  <si>
    <t>34; Flurstück 32/8</t>
  </si>
  <si>
    <t>EEG965267832781</t>
  </si>
  <si>
    <t>SEE958908978696</t>
  </si>
  <si>
    <t>35/; Flurstück 2</t>
  </si>
  <si>
    <t>EEG999352729724</t>
  </si>
  <si>
    <t>SEE994311789184</t>
  </si>
  <si>
    <t>35; Flurstück 4/2</t>
  </si>
  <si>
    <t>EEG939132782846</t>
  </si>
  <si>
    <t>SEE909237762180</t>
  </si>
  <si>
    <t>43; Flurstück 119/3</t>
  </si>
  <si>
    <t>EEG955325922523</t>
  </si>
  <si>
    <t>SEE956204640255</t>
  </si>
  <si>
    <t>42; Flurstück 34/6</t>
  </si>
  <si>
    <t>EEG969872397031</t>
  </si>
  <si>
    <t>SEE935676431035</t>
  </si>
  <si>
    <t>WEA Großsaara 02</t>
  </si>
  <si>
    <t>07589</t>
  </si>
  <si>
    <t>Saara</t>
  </si>
  <si>
    <t>Geißen</t>
  </si>
  <si>
    <t>Flur3: 064/19</t>
  </si>
  <si>
    <t>Windpark Großsaara</t>
  </si>
  <si>
    <t>SGE976427645202</t>
  </si>
  <si>
    <t>GeraNetz GmbH (SNB948816192529)</t>
  </si>
  <si>
    <t>SNB948816192529</t>
  </si>
  <si>
    <t>EEG923297722113</t>
  </si>
  <si>
    <t>WIN24-4/221,</t>
  </si>
  <si>
    <t>SEE996298948905</t>
  </si>
  <si>
    <t>3; Flurstück 5</t>
  </si>
  <si>
    <t>Windpark Fernwald</t>
  </si>
  <si>
    <t>ATE Windpark Fernwald GmbH &amp; Co. KG</t>
  </si>
  <si>
    <t>ABR976499073200</t>
  </si>
  <si>
    <t>SGE989927136576</t>
  </si>
  <si>
    <t>EEG935296579537</t>
  </si>
  <si>
    <t>SEE930706079515</t>
  </si>
  <si>
    <t>Flur1: 85</t>
  </si>
  <si>
    <t>SGE992601935211</t>
  </si>
  <si>
    <t>EEG933083226183</t>
  </si>
  <si>
    <t>SEE956758698016</t>
  </si>
  <si>
    <t>Flur1: 44</t>
  </si>
  <si>
    <t>SGE948677943896</t>
  </si>
  <si>
    <t>EEG910116560650</t>
  </si>
  <si>
    <t>SEE926928288668</t>
  </si>
  <si>
    <t>Flur1: 049</t>
  </si>
  <si>
    <t>SGE916663297292</t>
  </si>
  <si>
    <t>EEG935601344874</t>
  </si>
  <si>
    <t>SEE909152487274</t>
  </si>
  <si>
    <t>WEA05</t>
  </si>
  <si>
    <t>SGE958390942502</t>
  </si>
  <si>
    <t>EEG985300400029</t>
  </si>
  <si>
    <t>SEE954619797588</t>
  </si>
  <si>
    <t>Flur1: 108</t>
  </si>
  <si>
    <t>SGE904127774144</t>
  </si>
  <si>
    <t>EEG920231590289</t>
  </si>
  <si>
    <t>SEE920377493352</t>
  </si>
  <si>
    <t>WEA07</t>
  </si>
  <si>
    <t>Flur1: 052</t>
  </si>
  <si>
    <t>SGE970225282942</t>
  </si>
  <si>
    <t>EEG941813840158</t>
  </si>
  <si>
    <t>SEE902218524753</t>
  </si>
  <si>
    <t>Flur30: 031</t>
  </si>
  <si>
    <t>Lauberg</t>
  </si>
  <si>
    <t>Vestas V 172</t>
  </si>
  <si>
    <t>Windpark Berleburg Ost GmbH &amp; Co. KG</t>
  </si>
  <si>
    <t>ABR972806926047</t>
  </si>
  <si>
    <t>SGE904923753541</t>
  </si>
  <si>
    <t>EEG952864814746</t>
  </si>
  <si>
    <t>WIN24-3/073,</t>
  </si>
  <si>
    <t>SEE920097297940</t>
  </si>
  <si>
    <t>Flur30: 032</t>
  </si>
  <si>
    <t>SGE954687279528</t>
  </si>
  <si>
    <t>EEG957074601742</t>
  </si>
  <si>
    <t>WIN24-3/074,</t>
  </si>
  <si>
    <t>SEE904320119681</t>
  </si>
  <si>
    <t>Flur30: 160</t>
  </si>
  <si>
    <t>SGE987246541019</t>
  </si>
  <si>
    <t>EEG928051071230</t>
  </si>
  <si>
    <t>WIN24-3/075,</t>
  </si>
  <si>
    <t>SEE947765861418</t>
  </si>
  <si>
    <t>Flur10: 007</t>
  </si>
  <si>
    <t>SGE918194797203</t>
  </si>
  <si>
    <t>EEG934417758882</t>
  </si>
  <si>
    <t>WIN24-3/076,</t>
  </si>
  <si>
    <t>SEE999001820574</t>
  </si>
  <si>
    <t>Bockhorn</t>
  </si>
  <si>
    <t>Flur 6 Flurstück 27</t>
  </si>
  <si>
    <t>03455025</t>
  </si>
  <si>
    <t>Windpark Hiddels</t>
  </si>
  <si>
    <t>V 150 En Ventus</t>
  </si>
  <si>
    <t>Projekt Ökovest GmbH</t>
  </si>
  <si>
    <t>ABR993109925834</t>
  </si>
  <si>
    <t>SGE920331797519</t>
  </si>
  <si>
    <t>EEG974119059573</t>
  </si>
  <si>
    <t>SEE936544626690</t>
  </si>
  <si>
    <t>Flur 6  Flurstück 39/6</t>
  </si>
  <si>
    <t>ENOVA Windpark Hiddels Betriebs GmbH &amp; Co. KG</t>
  </si>
  <si>
    <t>ABR970933767922</t>
  </si>
  <si>
    <t>SGE987270679764</t>
  </si>
  <si>
    <t>EEG973817519969</t>
  </si>
  <si>
    <t>SEE985042375142</t>
  </si>
  <si>
    <t>Flur 45, Flurstück 19</t>
  </si>
  <si>
    <t>SGE948783630567</t>
  </si>
  <si>
    <t>EEG946516932230</t>
  </si>
  <si>
    <t>SEE958683963566</t>
  </si>
  <si>
    <t>Flur 7 Flurstück 7</t>
  </si>
  <si>
    <t>SGE952017302373</t>
  </si>
  <si>
    <t>EEG938367838441</t>
  </si>
  <si>
    <t>SEE953599946467</t>
  </si>
  <si>
    <t>Flur 7 Flurstück 9/1</t>
  </si>
  <si>
    <t>SGE937065574309</t>
  </si>
  <si>
    <t>EEG965208481269</t>
  </si>
  <si>
    <t>SEE998916145505</t>
  </si>
  <si>
    <t>Sundern WEA 01</t>
  </si>
  <si>
    <t>Westenfeld</t>
  </si>
  <si>
    <t>SGE975078936837</t>
  </si>
  <si>
    <t>EEG961475232214</t>
  </si>
  <si>
    <t>SEE984272177441</t>
  </si>
  <si>
    <t>Wittgert</t>
  </si>
  <si>
    <t>Flur 17; Flurstück 1360/31</t>
  </si>
  <si>
    <t>07143084</t>
  </si>
  <si>
    <t>Windpark Haiderbachhöhe GmbH &amp; Co. KG</t>
  </si>
  <si>
    <t>ABR940771080149</t>
  </si>
  <si>
    <t>SGE916829805019</t>
  </si>
  <si>
    <t>EEG925202411044</t>
  </si>
  <si>
    <t>SEE920422933673</t>
  </si>
  <si>
    <t>Flur 18; Flurstück 1368</t>
  </si>
  <si>
    <t>SGE986757740249</t>
  </si>
  <si>
    <t>EEG931994019573</t>
  </si>
  <si>
    <t>SEE986742691730</t>
  </si>
  <si>
    <t>Flur 18; Flurstück 1365/8</t>
  </si>
  <si>
    <t>SGE999552344758</t>
  </si>
  <si>
    <t>EEG986600697478</t>
  </si>
  <si>
    <t>SEE953747570094</t>
  </si>
  <si>
    <t>natürliche Person (ABR939944325514)</t>
  </si>
  <si>
    <t>ABR939944325514</t>
  </si>
  <si>
    <t>EEG931015651737</t>
  </si>
  <si>
    <t>SEE957030434056</t>
  </si>
  <si>
    <t>Suderwittingen-WEA-1</t>
  </si>
  <si>
    <t>Suderwittingen</t>
  </si>
  <si>
    <t>3: 54/1</t>
  </si>
  <si>
    <t>Windpark Suderwittingen</t>
  </si>
  <si>
    <t>wpd Windenergieanlage Suderwittingen GmbH &amp; Co. KG</t>
  </si>
  <si>
    <t>ABR924444783773</t>
  </si>
  <si>
    <t>SGE999049893967</t>
  </si>
  <si>
    <t>EEG928114068221</t>
  </si>
  <si>
    <t>SEE982841879673</t>
  </si>
  <si>
    <t>F7 Fuchsberg 7</t>
  </si>
  <si>
    <t>Schönfeld</t>
  </si>
  <si>
    <t>Flur 1 Flurstück 467</t>
  </si>
  <si>
    <t>UM Uckermark</t>
  </si>
  <si>
    <t>ENERTRAG Windfeld Uckermark XIV GmbH &amp; Co. KG</t>
  </si>
  <si>
    <t>ABR949651411042</t>
  </si>
  <si>
    <t>SGE965528184123</t>
  </si>
  <si>
    <t>EEG933138813139</t>
  </si>
  <si>
    <t>SEE916334766300</t>
  </si>
  <si>
    <t>F8 Fuchsberg 8</t>
  </si>
  <si>
    <t>Flur 1 Flurstück 469</t>
  </si>
  <si>
    <t>SGE963275937399</t>
  </si>
  <si>
    <t>EEG903293808172</t>
  </si>
  <si>
    <t>SEE966505836103</t>
  </si>
  <si>
    <t>F9 Fuchsberg 9</t>
  </si>
  <si>
    <t>Flur 1 Flurstück 473</t>
  </si>
  <si>
    <t>SGE924182169051</t>
  </si>
  <si>
    <t>EEG935596650615</t>
  </si>
  <si>
    <t>SEE950802974347</t>
  </si>
  <si>
    <t>WKA Hagen-Hobräck (Mollberg)</t>
  </si>
  <si>
    <t>Flur 8: 135</t>
  </si>
  <si>
    <t>Mark-E Aktiengesellschaft</t>
  </si>
  <si>
    <t>ABR940486198085</t>
  </si>
  <si>
    <t>SGE996277879107</t>
  </si>
  <si>
    <t>EEG988258312956</t>
  </si>
  <si>
    <t>SEE931313710792</t>
  </si>
  <si>
    <t>WKA Hagen-Sürenhagen</t>
  </si>
  <si>
    <t>Flur 2: 136</t>
  </si>
  <si>
    <t>SGE946573285270</t>
  </si>
  <si>
    <t>EEG957595286275</t>
  </si>
  <si>
    <t>SEE932645715370</t>
  </si>
  <si>
    <t>WKA Hagen-Wiggenhagen</t>
  </si>
  <si>
    <t>Flur 7: 310</t>
  </si>
  <si>
    <t>SGE990336297062</t>
  </si>
  <si>
    <t>EEG935986004257</t>
  </si>
  <si>
    <t>SEE999646849473</t>
  </si>
  <si>
    <t>Altertheim 1</t>
  </si>
  <si>
    <t>Altertheim</t>
  </si>
  <si>
    <t>Unteraltertheim</t>
  </si>
  <si>
    <t xml:space="preserve"> -: 16926</t>
  </si>
  <si>
    <t>09679165</t>
  </si>
  <si>
    <t>Windpark Altertheim 1 GmbH &amp; Co. KG</t>
  </si>
  <si>
    <t>ABR940605219646</t>
  </si>
  <si>
    <t>SGE905598936116</t>
  </si>
  <si>
    <t>EEG933494159186</t>
  </si>
  <si>
    <t>SEE973946065078</t>
  </si>
  <si>
    <t>Freudenberg WEA 4</t>
  </si>
  <si>
    <t>5, 88</t>
  </si>
  <si>
    <t>Solarpark Schnaittenbach II GmbH &amp; Co.KG</t>
  </si>
  <si>
    <t>ABR966724179302</t>
  </si>
  <si>
    <t>SGE967126970146</t>
  </si>
  <si>
    <t>EEG900423443753</t>
  </si>
  <si>
    <t>SEE993164127938</t>
  </si>
  <si>
    <t>Altertheim 2</t>
  </si>
  <si>
    <t>Windpark Altertheim 2 GmbH &amp; Co. KG</t>
  </si>
  <si>
    <t>ABR937611979718</t>
  </si>
  <si>
    <t>SGE965668069885</t>
  </si>
  <si>
    <t>EEG959718466229</t>
  </si>
  <si>
    <t>SEE927899661894</t>
  </si>
  <si>
    <t>SGE904930555350</t>
  </si>
  <si>
    <t>EEG923662303817</t>
  </si>
  <si>
    <t>SEE957824792911</t>
  </si>
  <si>
    <t>Freudenberg WEA 5</t>
  </si>
  <si>
    <t>5, 68 und 70</t>
  </si>
  <si>
    <t>SGE968936994599</t>
  </si>
  <si>
    <t>EEG992433589255</t>
  </si>
  <si>
    <t>SEE969786545108</t>
  </si>
  <si>
    <t>Gehrde WEA 1</t>
  </si>
  <si>
    <t>Gehrde</t>
  </si>
  <si>
    <t>Groß-Drehle</t>
  </si>
  <si>
    <t>Flur 4 Flurstück 7</t>
  </si>
  <si>
    <t>03459018</t>
  </si>
  <si>
    <t>Windpark Gehrde Repowering</t>
  </si>
  <si>
    <t>ENOVA Windpark Gehrde Betriebs GmbH &amp; Co. KG</t>
  </si>
  <si>
    <t>ABR971256620307</t>
  </si>
  <si>
    <t>SGE967012990968</t>
  </si>
  <si>
    <t>EEG917219408872</t>
  </si>
  <si>
    <t>SEE946190432552</t>
  </si>
  <si>
    <t>Winterberg</t>
  </si>
  <si>
    <t>Altenfeld</t>
  </si>
  <si>
    <t>11:008</t>
  </si>
  <si>
    <t>05958048</t>
  </si>
  <si>
    <t>Windpark Winterberg-Altenfeld</t>
  </si>
  <si>
    <t>GE 5.5-158 Cypress</t>
  </si>
  <si>
    <t>SGE956125925141</t>
  </si>
  <si>
    <t>EEG910306621932</t>
  </si>
  <si>
    <t>SEE956811164335</t>
  </si>
  <si>
    <t>Windkraft 2024</t>
  </si>
  <si>
    <t>PSW-Energiesysteme GmbH</t>
  </si>
  <si>
    <t>EN-Drive</t>
  </si>
  <si>
    <t>natürliche Person (ABR937553321873)</t>
  </si>
  <si>
    <t>ABR937553321873</t>
  </si>
  <si>
    <t>EEG929751033290</t>
  </si>
  <si>
    <t>SEE921383352992</t>
  </si>
  <si>
    <t>Flur 4, Flurstück 1/3</t>
  </si>
  <si>
    <t>N149/5.7/TCS164</t>
  </si>
  <si>
    <t>innoVent WP Breuna</t>
  </si>
  <si>
    <t>ABR995226745562</t>
  </si>
  <si>
    <t>SGE918770110853</t>
  </si>
  <si>
    <t>EEG933229641313</t>
  </si>
  <si>
    <t>SEE959145126222</t>
  </si>
  <si>
    <t>BEA-WEA-2</t>
  </si>
  <si>
    <t>Fl. Nr. 16901</t>
  </si>
  <si>
    <t>WP Tannet</t>
  </si>
  <si>
    <t>138,3</t>
  </si>
  <si>
    <t>E138 EP3</t>
  </si>
  <si>
    <t>Bürger-Energie Altertheim eG</t>
  </si>
  <si>
    <t>ABR986403217668</t>
  </si>
  <si>
    <t>SGE910008133870</t>
  </si>
  <si>
    <t>EEG915135887986</t>
  </si>
  <si>
    <t>SEE911334335839</t>
  </si>
  <si>
    <t>11:017</t>
  </si>
  <si>
    <t>EEG972530882664</t>
  </si>
  <si>
    <t>SEE963895509860</t>
  </si>
  <si>
    <t>Holsthum WEA 01</t>
  </si>
  <si>
    <t>Holsthum</t>
  </si>
  <si>
    <t>Flur6: 148</t>
  </si>
  <si>
    <t>07232053</t>
  </si>
  <si>
    <t>SGE942375464943</t>
  </si>
  <si>
    <t>EEG991132101683</t>
  </si>
  <si>
    <t>SEE924677875658</t>
  </si>
  <si>
    <t>11:003</t>
  </si>
  <si>
    <t>EEG905600871572</t>
  </si>
  <si>
    <t>SEE912824495309</t>
  </si>
  <si>
    <t>Holsthum WEA 02</t>
  </si>
  <si>
    <t>Flur6: 144</t>
  </si>
  <si>
    <t>EEG942333187846</t>
  </si>
  <si>
    <t>SEE984201276993</t>
  </si>
  <si>
    <t>Holsthum WEA 03</t>
  </si>
  <si>
    <t>Alsdorf</t>
  </si>
  <si>
    <t>Flur1: 044/1</t>
  </si>
  <si>
    <t>07232002</t>
  </si>
  <si>
    <t>EEG960175091084</t>
  </si>
  <si>
    <t>SEE972892558153</t>
  </si>
  <si>
    <t>G20-2021-133_WKA 2</t>
  </si>
  <si>
    <t>Flur 10, Flurstück 11</t>
  </si>
  <si>
    <t>BWP GT Betriebs GmbH &amp; Co. KG</t>
  </si>
  <si>
    <t>ABR976596735940</t>
  </si>
  <si>
    <t>SGE924009187305</t>
  </si>
  <si>
    <t>EEG969346428087</t>
  </si>
  <si>
    <t>WlN24-2/084,</t>
  </si>
  <si>
    <t>SEE992683464258</t>
  </si>
  <si>
    <t>EEG918386376735</t>
  </si>
  <si>
    <t>SEE994863022111</t>
  </si>
  <si>
    <t>G20-2021-134_WKA 3</t>
  </si>
  <si>
    <t>Flur: 10, Flurstück: 27</t>
  </si>
  <si>
    <t>SGE937385530849</t>
  </si>
  <si>
    <t>EEG965897187749</t>
  </si>
  <si>
    <t>SEE949887860232</t>
  </si>
  <si>
    <t>G20-2021-135_WKA 4</t>
  </si>
  <si>
    <t>Flur: 11, Flurstück: 4</t>
  </si>
  <si>
    <t>SGE950998019945</t>
  </si>
  <si>
    <t>EEG995530637768</t>
  </si>
  <si>
    <t>SEE977514369384</t>
  </si>
  <si>
    <t>G20-2021-136_WKA 5</t>
  </si>
  <si>
    <t>SGE936155651470</t>
  </si>
  <si>
    <t>EEG941267242386</t>
  </si>
  <si>
    <t>SEE995149056851</t>
  </si>
  <si>
    <t>EEG951648588248</t>
  </si>
  <si>
    <t>SEE913066677010</t>
  </si>
  <si>
    <t>G20-2021-137_WKA 6</t>
  </si>
  <si>
    <t>Flur: 10, Flurstück: 17/1</t>
  </si>
  <si>
    <t>SGE930284921992</t>
  </si>
  <si>
    <t>EEG992193826478</t>
  </si>
  <si>
    <t>SEE907853956099</t>
  </si>
  <si>
    <t>EEG915202056017</t>
  </si>
  <si>
    <t>SEE958854010884</t>
  </si>
  <si>
    <t>EEG900909419654</t>
  </si>
  <si>
    <t>SEE919198026719</t>
  </si>
  <si>
    <t>G20-2021-138_WKA 7</t>
  </si>
  <si>
    <t>Flur: 11, Flurstück: 8/2</t>
  </si>
  <si>
    <t>SGE999654615640</t>
  </si>
  <si>
    <t>EEG988769747674</t>
  </si>
  <si>
    <t>SEE932437890193</t>
  </si>
  <si>
    <t>G20-2021-139_WKA 8</t>
  </si>
  <si>
    <t>Timmaspe</t>
  </si>
  <si>
    <t>Flur:14, Flurstück: 7/3</t>
  </si>
  <si>
    <t>01058163</t>
  </si>
  <si>
    <t>V150-6.0MW</t>
  </si>
  <si>
    <t>SGE985103748076</t>
  </si>
  <si>
    <t>EEG915784901309</t>
  </si>
  <si>
    <t>SEE932449164480</t>
  </si>
  <si>
    <t>G20-2021-140_WKA 9</t>
  </si>
  <si>
    <t>Flur:12, Flurstück: 10/1</t>
  </si>
  <si>
    <t>SGE908839965722</t>
  </si>
  <si>
    <t>EEG942537575654</t>
  </si>
  <si>
    <t>SEE942824325894</t>
  </si>
  <si>
    <t>G20-2021-141_WKA 10</t>
  </si>
  <si>
    <t>Flur: 12, Flurstück: 24</t>
  </si>
  <si>
    <t>SGE966870218429</t>
  </si>
  <si>
    <t>EEG937889806549</t>
  </si>
  <si>
    <t>SEE991674520171</t>
  </si>
  <si>
    <t>G20-2021-142_WKA 11</t>
  </si>
  <si>
    <t>Flur:12, Flurstück: 32/1</t>
  </si>
  <si>
    <t>SGE918474007121</t>
  </si>
  <si>
    <t>EEG953879781078</t>
  </si>
  <si>
    <t>SEE947676873944</t>
  </si>
  <si>
    <t>Hembsen</t>
  </si>
  <si>
    <t>Windpark Hembsen</t>
  </si>
  <si>
    <t>Vestas V162-5.6 MW EnVentus</t>
  </si>
  <si>
    <t>Bürgerwind Hembsen GmbH &amp; Co. KG</t>
  </si>
  <si>
    <t>ABR931981906398</t>
  </si>
  <si>
    <t>SGE993452488017</t>
  </si>
  <si>
    <t>EEG943276792180</t>
  </si>
  <si>
    <t>SEE939618161189</t>
  </si>
  <si>
    <t>SGE927879269553</t>
  </si>
  <si>
    <t>EEG903677953290</t>
  </si>
  <si>
    <t>SEE956862664808</t>
  </si>
  <si>
    <t>SGE901725349361</t>
  </si>
  <si>
    <t>EEG955989576339</t>
  </si>
  <si>
    <t>SEE970763589978</t>
  </si>
  <si>
    <t>SGE998088184296</t>
  </si>
  <si>
    <t>EEG976381175630</t>
  </si>
  <si>
    <t>SEE948059931275</t>
  </si>
  <si>
    <t>SGE928874685614</t>
  </si>
  <si>
    <t>EEG940276950947</t>
  </si>
  <si>
    <t>SEE911408009529</t>
  </si>
  <si>
    <t>SGE987004237475</t>
  </si>
  <si>
    <t>EEG964142760386</t>
  </si>
  <si>
    <t>SEE912033585518</t>
  </si>
  <si>
    <t>WPR BM02</t>
  </si>
  <si>
    <t>Hüchelhoven</t>
  </si>
  <si>
    <t>006:265,266</t>
  </si>
  <si>
    <t>WPR Bergheim</t>
  </si>
  <si>
    <t>SGE973768019761</t>
  </si>
  <si>
    <t>EEG982084987364</t>
  </si>
  <si>
    <t>SEE933663943257</t>
  </si>
  <si>
    <t>Altenmedingen</t>
  </si>
  <si>
    <t>Secklendorf</t>
  </si>
  <si>
    <t>Flur 2, Flurstück 20/2</t>
  </si>
  <si>
    <t>03360001</t>
  </si>
  <si>
    <t>Windpark Altenmedingen Römstedt</t>
  </si>
  <si>
    <t>ENERCON E160 EP5 E3 R1</t>
  </si>
  <si>
    <t>Windpark Altenmedingen-Römstedt GmbH &amp; Co. Betriebs-KG</t>
  </si>
  <si>
    <t>ABR979558227477</t>
  </si>
  <si>
    <t>SGE980719503651</t>
  </si>
  <si>
    <t>EEG975109595897</t>
  </si>
  <si>
    <t>SEE985309600826</t>
  </si>
  <si>
    <t>Flur 2 Flurstück 28/3</t>
  </si>
  <si>
    <t>SGE960931999210</t>
  </si>
  <si>
    <t>EEG991983487912</t>
  </si>
  <si>
    <t>SEE964451536085</t>
  </si>
  <si>
    <t>Römstedt</t>
  </si>
  <si>
    <t>Flur 1 Flurstück 7/2</t>
  </si>
  <si>
    <t>03360017</t>
  </si>
  <si>
    <t>SGE961420800031</t>
  </si>
  <si>
    <t>EEG977343586686</t>
  </si>
  <si>
    <t>SEE984489285557</t>
  </si>
  <si>
    <t>Altenmendingen</t>
  </si>
  <si>
    <t>Flur 7 Flurstück 51/2 und  Flur 7 Flurstück 59/1</t>
  </si>
  <si>
    <t>SGE930696093928</t>
  </si>
  <si>
    <t>EEG923581372987</t>
  </si>
  <si>
    <t>SEE946005468165</t>
  </si>
  <si>
    <t>Flur 7 Flurstück 49 Flur 7 Flurstück 50</t>
  </si>
  <si>
    <t>Windpark Altenmedingen-Römstedt II GmbH &amp; Co. Betriebs-KG</t>
  </si>
  <si>
    <t>ABR915813816413</t>
  </si>
  <si>
    <t>SGE965726832000</t>
  </si>
  <si>
    <t>EEG920321653450</t>
  </si>
  <si>
    <t>SEE914971182200</t>
  </si>
  <si>
    <t>SGE970149867041</t>
  </si>
  <si>
    <t>EEG903509693691</t>
  </si>
  <si>
    <t>SEE993073866515</t>
  </si>
  <si>
    <t>Flur 1 Flurstück 164/3</t>
  </si>
  <si>
    <t>SGE960546547950</t>
  </si>
  <si>
    <t>EEG941995053988</t>
  </si>
  <si>
    <t>SEE932898188563</t>
  </si>
  <si>
    <t>Flur 1 Flurstück 12/1</t>
  </si>
  <si>
    <t>SGE934948206975</t>
  </si>
  <si>
    <t>EEG986504900353</t>
  </si>
  <si>
    <t>SEE986992315530</t>
  </si>
  <si>
    <t>Flur 1 Flurstück 83</t>
  </si>
  <si>
    <t>SGE961522695474</t>
  </si>
  <si>
    <t>EEG997560324380</t>
  </si>
  <si>
    <t>SEE992497086998</t>
  </si>
  <si>
    <t>Niendorf I</t>
  </si>
  <si>
    <t>Flur 3 Flurstück 6/12</t>
  </si>
  <si>
    <t>SGE932093644529</t>
  </si>
  <si>
    <t>EEG934806207595</t>
  </si>
  <si>
    <t>SEE928970474853</t>
  </si>
  <si>
    <t>SGE942786512592</t>
  </si>
  <si>
    <t>EEG985394763253</t>
  </si>
  <si>
    <t>SEE908384232720</t>
  </si>
  <si>
    <t>SGE931916615524</t>
  </si>
  <si>
    <t>EEG954517993433</t>
  </si>
  <si>
    <t>SEE935805600523</t>
  </si>
  <si>
    <t>Stöckendrebber</t>
  </si>
  <si>
    <t>Flur1: 55/1, 56</t>
  </si>
  <si>
    <t>SGE998934347264</t>
  </si>
  <si>
    <t>EEG905130365220</t>
  </si>
  <si>
    <t>SEE974295894647</t>
  </si>
  <si>
    <t>WEA EW01</t>
  </si>
  <si>
    <t>9, Flurstück 2</t>
  </si>
  <si>
    <t>Kilbe-Mitte</t>
  </si>
  <si>
    <t>SGE962714717189</t>
  </si>
  <si>
    <t>EEG954483911226</t>
  </si>
  <si>
    <t>SEE935413705405</t>
  </si>
  <si>
    <t>ABO Wind WP Flechtdorf WEA 1</t>
  </si>
  <si>
    <t>Diemelsee</t>
  </si>
  <si>
    <t>Flechtdorf</t>
  </si>
  <si>
    <t>Flur4: 060-1.</t>
  </si>
  <si>
    <t>06635007</t>
  </si>
  <si>
    <t>ABO Wind WP Flechtdorf</t>
  </si>
  <si>
    <t>V162-6.0 MW DiBt</t>
  </si>
  <si>
    <t>ABO Wind WP Flechtdorf GmbH &amp; Co. KG</t>
  </si>
  <si>
    <t>ABR901375540033</t>
  </si>
  <si>
    <t>SGE976365294265</t>
  </si>
  <si>
    <t>EEG925205260687</t>
  </si>
  <si>
    <t>SEE985949030144</t>
  </si>
  <si>
    <t>WEA EW02</t>
  </si>
  <si>
    <t>9, Flurstück 31</t>
  </si>
  <si>
    <t>EEG916773948152</t>
  </si>
  <si>
    <t>SEE986404448658</t>
  </si>
  <si>
    <t>WEA EW03</t>
  </si>
  <si>
    <t>10, Flurstück 23</t>
  </si>
  <si>
    <t>EEG948814091442</t>
  </si>
  <si>
    <t>SEE940237639461</t>
  </si>
  <si>
    <t>WEA Mahlsdorf 02</t>
  </si>
  <si>
    <t>Windpark Mahlsdorf</t>
  </si>
  <si>
    <t>SGE955321599330</t>
  </si>
  <si>
    <t>EEG956023486461</t>
  </si>
  <si>
    <t>WIN24-3/092,</t>
  </si>
  <si>
    <t>SEE969979784079</t>
  </si>
  <si>
    <t>Nohfelden-Zallenberg WEA 1</t>
  </si>
  <si>
    <t>Bosen</t>
  </si>
  <si>
    <t>Flur2:342</t>
  </si>
  <si>
    <t>Windpark Nohfelden-Zallenberg</t>
  </si>
  <si>
    <t>Vestas V 162-6.2 MW</t>
  </si>
  <si>
    <t>VSE AG</t>
  </si>
  <si>
    <t>ABR960871901731</t>
  </si>
  <si>
    <t>SGE925096651458</t>
  </si>
  <si>
    <t>energis-Netzgesellschaft mbH (SNB976379598847)</t>
  </si>
  <si>
    <t>SNB976379598847</t>
  </si>
  <si>
    <t>EEG907742104983</t>
  </si>
  <si>
    <t>SEE977541316238</t>
  </si>
  <si>
    <t>Nohfelden-Zallenberg WEA 2</t>
  </si>
  <si>
    <t>Flur2:363</t>
  </si>
  <si>
    <t>EEG986064280667</t>
  </si>
  <si>
    <t>SEE988811939033</t>
  </si>
  <si>
    <t>ABO Wind WP Flechtdorf WEA 2</t>
  </si>
  <si>
    <t>Flur4: 030, 031.</t>
  </si>
  <si>
    <t>EEG918408156543</t>
  </si>
  <si>
    <t>SEE973358569126</t>
  </si>
  <si>
    <t>LD II-1</t>
  </si>
  <si>
    <t>06729</t>
  </si>
  <si>
    <t>Elsteraue</t>
  </si>
  <si>
    <t>Langendorf</t>
  </si>
  <si>
    <t>Flur3: 136/32</t>
  </si>
  <si>
    <t>Langendorf II</t>
  </si>
  <si>
    <t>Vestas V162-6,2</t>
  </si>
  <si>
    <t>3U ENERGY PE GmbH</t>
  </si>
  <si>
    <t>ABR902528513812</t>
  </si>
  <si>
    <t>SGE996959568855</t>
  </si>
  <si>
    <t>EEG901250017230</t>
  </si>
  <si>
    <t>SEE943272074174</t>
  </si>
  <si>
    <t>ABO Wind WP Flechtdorf WEA 3</t>
  </si>
  <si>
    <t>Flur3: 009-4.</t>
  </si>
  <si>
    <t>EEG946358057474</t>
  </si>
  <si>
    <t>SEE910879042318</t>
  </si>
  <si>
    <t>ABO Wind WP Flechtdorf WEA 4</t>
  </si>
  <si>
    <t>Flur6: 007-1.</t>
  </si>
  <si>
    <t>EEG984843838689</t>
  </si>
  <si>
    <t>SEE962664378720</t>
  </si>
  <si>
    <t>ABO Wind WP Flechtdorf WEA 5</t>
  </si>
  <si>
    <t>Helmscheid</t>
  </si>
  <si>
    <t>Flur5: 003-7.</t>
  </si>
  <si>
    <t>EEG930295526032</t>
  </si>
  <si>
    <t>SEE955176114917</t>
  </si>
  <si>
    <t>Windpark Seske WEA 5</t>
  </si>
  <si>
    <t>Flur 3, Flurstück 221</t>
  </si>
  <si>
    <t>SGE994787521271</t>
  </si>
  <si>
    <t>EEG988711885713</t>
  </si>
  <si>
    <t>SEE965454462043</t>
  </si>
  <si>
    <t>Ovelgönne</t>
  </si>
  <si>
    <t>Oldenbrok</t>
  </si>
  <si>
    <t>10: 40/2</t>
  </si>
  <si>
    <t>03461008</t>
  </si>
  <si>
    <t>Ovelgönne-Niederort</t>
  </si>
  <si>
    <t>125,5</t>
  </si>
  <si>
    <t>Siemens Gamesa SG-6.0-155</t>
  </si>
  <si>
    <t>wpd Windenergieanlage Ovelgönne-Niederort GmbH &amp; Co. KG</t>
  </si>
  <si>
    <t>ABR945337780846</t>
  </si>
  <si>
    <t>SGE977428078952</t>
  </si>
  <si>
    <t>EEG930255331546</t>
  </si>
  <si>
    <t>SEE930408131801</t>
  </si>
  <si>
    <t>WEA II</t>
  </si>
  <si>
    <t>Ringgau</t>
  </si>
  <si>
    <t>Netra</t>
  </si>
  <si>
    <t>Flur 9, Flurstück 14, 15, 16 und 17</t>
  </si>
  <si>
    <t>06636010</t>
  </si>
  <si>
    <t>Werra-Meißner-Kreis</t>
  </si>
  <si>
    <t>Netra II</t>
  </si>
  <si>
    <t>V150 - 5,6 MW</t>
  </si>
  <si>
    <t>SGE959891142613</t>
  </si>
  <si>
    <t>EEG923900771651</t>
  </si>
  <si>
    <t>SEE934337846256</t>
  </si>
  <si>
    <t>Gehrde WEA 2</t>
  </si>
  <si>
    <t>Flur 4 Flurstück 8</t>
  </si>
  <si>
    <t>SGE963868364496</t>
  </si>
  <si>
    <t>EEG972635237864</t>
  </si>
  <si>
    <t>SEE926054157951</t>
  </si>
  <si>
    <t>Gehrde WEA 3</t>
  </si>
  <si>
    <t>Flur 4 Flurstück 9</t>
  </si>
  <si>
    <t>SGE954739782785</t>
  </si>
  <si>
    <t>EEG962173232216</t>
  </si>
  <si>
    <t>SEE945208885090</t>
  </si>
  <si>
    <t>Windmühle auf Pultdach</t>
  </si>
  <si>
    <t>Hamburg</t>
  </si>
  <si>
    <t>02000000</t>
  </si>
  <si>
    <t>natürliche Person (ABR988726481641)</t>
  </si>
  <si>
    <t>ABR988726481641</t>
  </si>
  <si>
    <t>Hamburger Energienetze GmbH (SNB968295079586)</t>
  </si>
  <si>
    <t>SNB968295079586</t>
  </si>
  <si>
    <t>EEG934728479599</t>
  </si>
  <si>
    <t>SEE904850670560</t>
  </si>
  <si>
    <t>WEA Weseke Wind GmbH &amp; Co. KG</t>
  </si>
  <si>
    <t>Weseke</t>
  </si>
  <si>
    <t>Flur19: 067</t>
  </si>
  <si>
    <t>Weseke Wind GmbH &amp; Co. KG</t>
  </si>
  <si>
    <t>ABR928960029414</t>
  </si>
  <si>
    <t>SGE957976935907</t>
  </si>
  <si>
    <t>EEG944474218458</t>
  </si>
  <si>
    <t>SEE989316099604</t>
  </si>
  <si>
    <t>WEA Waltersdorf 06</t>
  </si>
  <si>
    <t>Flur3: 071</t>
  </si>
  <si>
    <t>Windpark Waltersdorf 1</t>
  </si>
  <si>
    <t>SGE941123922001</t>
  </si>
  <si>
    <t>EEG988050602361</t>
  </si>
  <si>
    <t>WIN24-3/218,</t>
  </si>
  <si>
    <t>SEE999709453975</t>
  </si>
  <si>
    <t>WEA Steigleskopf 1</t>
  </si>
  <si>
    <t>Oberharmersbach</t>
  </si>
  <si>
    <t>Oberharmersbach/Hausach</t>
  </si>
  <si>
    <t>Oberharmersbach: 790 Hausach: 126</t>
  </si>
  <si>
    <t>08317088</t>
  </si>
  <si>
    <t>Steigleskopf</t>
  </si>
  <si>
    <t>Elektrizitätswerk Mittelbaden AG &amp; Co.KG</t>
  </si>
  <si>
    <t>ABR988633373664</t>
  </si>
  <si>
    <t>SGE901757534315</t>
  </si>
  <si>
    <t>EEG907275866211</t>
  </si>
  <si>
    <t>SEE920212314491</t>
  </si>
  <si>
    <t>Windpark Nillkopf WEA 3</t>
  </si>
  <si>
    <t>Zell</t>
  </si>
  <si>
    <t>Unterharmersbach/Fischerbach</t>
  </si>
  <si>
    <t>Unterharmersbach: 886, 887 Fischerbach: 805</t>
  </si>
  <si>
    <t>08317146</t>
  </si>
  <si>
    <t>Zell am Harmersbach</t>
  </si>
  <si>
    <t>Nillkopf</t>
  </si>
  <si>
    <t>Enercon E-115 EP3 E3</t>
  </si>
  <si>
    <t>SGE908852757724</t>
  </si>
  <si>
    <t>EEG968236646747</t>
  </si>
  <si>
    <t>SEE990220074076</t>
  </si>
  <si>
    <t>DaBa01</t>
  </si>
  <si>
    <t>Badersleben</t>
  </si>
  <si>
    <t>Flur12: 80</t>
  </si>
  <si>
    <t>Huy</t>
  </si>
  <si>
    <t>DaBa-13</t>
  </si>
  <si>
    <t>Windpark Druiberg GmbH &amp; Co. KG</t>
  </si>
  <si>
    <t>ABR932430603028</t>
  </si>
  <si>
    <t>SGE958912311465</t>
  </si>
  <si>
    <t>EEG910296310502</t>
  </si>
  <si>
    <t>SEE914027206140</t>
  </si>
  <si>
    <t>DaBa02</t>
  </si>
  <si>
    <t>Flur12: 73</t>
  </si>
  <si>
    <t>EEG989881954483</t>
  </si>
  <si>
    <t>SEE939397955450</t>
  </si>
  <si>
    <t>WP Lesse</t>
  </si>
  <si>
    <t>Lesse</t>
  </si>
  <si>
    <t>Flur7: 305/3</t>
  </si>
  <si>
    <t>V136 4.2</t>
  </si>
  <si>
    <t>Quee-Wind GmbH &amp; Co. KG</t>
  </si>
  <si>
    <t>ABR959389964468</t>
  </si>
  <si>
    <t>SGE960100011033</t>
  </si>
  <si>
    <t>EEG929762103661</t>
  </si>
  <si>
    <t>SEE978331049190</t>
  </si>
  <si>
    <t>SW-OSC1</t>
  </si>
  <si>
    <t>04758</t>
  </si>
  <si>
    <t>Oschatz</t>
  </si>
  <si>
    <t>Schmorkau</t>
  </si>
  <si>
    <t>266/1</t>
  </si>
  <si>
    <t>Windpark Käferberg</t>
  </si>
  <si>
    <t>Sabowindanlage Schmorkau GmbH &amp; Co. KG</t>
  </si>
  <si>
    <t>ABR959367428951</t>
  </si>
  <si>
    <t>SGE977441907659</t>
  </si>
  <si>
    <t>EEG995037213564</t>
  </si>
  <si>
    <t>WIN24-2/073,</t>
  </si>
  <si>
    <t>SEE924087477947</t>
  </si>
  <si>
    <t>Worms R WEA 01</t>
  </si>
  <si>
    <t>Worms</t>
  </si>
  <si>
    <t>Herrnsheim</t>
  </si>
  <si>
    <t>Flur11: 016, 017</t>
  </si>
  <si>
    <t>07319000</t>
  </si>
  <si>
    <t>Worms R</t>
  </si>
  <si>
    <t>E-160 E3R1</t>
  </si>
  <si>
    <t>Windpark Worms Repowering GmbH &amp; Co. KG</t>
  </si>
  <si>
    <t>ABR909690773907</t>
  </si>
  <si>
    <t>SGE925170303396</t>
  </si>
  <si>
    <t>EEG916103562591</t>
  </si>
  <si>
    <t>SEE925251512488</t>
  </si>
  <si>
    <t>Gestorf Repowering WEA 1</t>
  </si>
  <si>
    <t>Gestorf</t>
  </si>
  <si>
    <t>1: 35/6</t>
  </si>
  <si>
    <t>WP Gestorf Repowering</t>
  </si>
  <si>
    <t>Windpark Gestorf Repowering GmbH &amp; Co. KG</t>
  </si>
  <si>
    <t>ABR962246938458</t>
  </si>
  <si>
    <t>SGE906060983041</t>
  </si>
  <si>
    <t>EEG918159062360</t>
  </si>
  <si>
    <t>WIN24-3/044,</t>
  </si>
  <si>
    <t>SEE939790224382</t>
  </si>
  <si>
    <t>Worms R WEA 02</t>
  </si>
  <si>
    <t>Flur10: 117, 118, 119</t>
  </si>
  <si>
    <t>EEG928469596417</t>
  </si>
  <si>
    <t>SEE919803817831</t>
  </si>
  <si>
    <t>Nieheim</t>
  </si>
  <si>
    <t>Oeynhausen</t>
  </si>
  <si>
    <t>05762028</t>
  </si>
  <si>
    <t>Nieheim-Oeynhausen</t>
  </si>
  <si>
    <t>Nordex N163/6.x</t>
  </si>
  <si>
    <t>Bürgerwind Nieheim-Oeynhausen GbR</t>
  </si>
  <si>
    <t>ABR948214255307</t>
  </si>
  <si>
    <t>SGE944256131234</t>
  </si>
  <si>
    <t>EEG996776848604</t>
  </si>
  <si>
    <t>SEE980813108295</t>
  </si>
  <si>
    <t>7: 101, 102</t>
  </si>
  <si>
    <t>SGE990856574551</t>
  </si>
  <si>
    <t>EEG955153106409</t>
  </si>
  <si>
    <t>SEE904130414228</t>
  </si>
  <si>
    <t>SGE920141063163</t>
  </si>
  <si>
    <t>EEG943428686510</t>
  </si>
  <si>
    <t>SEE939364498027</t>
  </si>
  <si>
    <t>4: 81/1, 83/1, 239/223</t>
  </si>
  <si>
    <t>SGE998028632641</t>
  </si>
  <si>
    <t>EEG929796260606</t>
  </si>
  <si>
    <t>SEE943080855163</t>
  </si>
  <si>
    <t>24: 45/1, 48/1, 51/1</t>
  </si>
  <si>
    <t>SGE982230138435</t>
  </si>
  <si>
    <t>EEG923290637001</t>
  </si>
  <si>
    <t>SEE926675661011</t>
  </si>
  <si>
    <t>Brunow Klüß, WEA 1</t>
  </si>
  <si>
    <t>Klüß</t>
  </si>
  <si>
    <t>Flur 1: 77/4</t>
  </si>
  <si>
    <t>Brunow</t>
  </si>
  <si>
    <t>Energiepark Brunow Klüß</t>
  </si>
  <si>
    <t>Energiepark Brunow Klüß GmbH &amp; Co. KG</t>
  </si>
  <si>
    <t>ABR948853662924</t>
  </si>
  <si>
    <t>SGE957343470253</t>
  </si>
  <si>
    <t>EEG985804637105</t>
  </si>
  <si>
    <t>SEE942177763916</t>
  </si>
  <si>
    <t>Brunow Klüß, WEA 2</t>
  </si>
  <si>
    <t>Flur 1: 66</t>
  </si>
  <si>
    <t>V136-3,6</t>
  </si>
  <si>
    <t>EEG968741570322</t>
  </si>
  <si>
    <t>SEE940725842649</t>
  </si>
  <si>
    <t>Brunow Klüß, WEA 3</t>
  </si>
  <si>
    <t>Flur1: 70</t>
  </si>
  <si>
    <t>EEG924168594778</t>
  </si>
  <si>
    <t>SEE910617212980</t>
  </si>
  <si>
    <t>WEA1 Hagen - Kuhweide</t>
  </si>
  <si>
    <t>Flur 17, Flurstück 106</t>
  </si>
  <si>
    <t>Hagen - Kuhweide</t>
  </si>
  <si>
    <t>SL Windpark Hagen Kuhweide GmbH &amp; Co. KG</t>
  </si>
  <si>
    <t>ABR917335781712</t>
  </si>
  <si>
    <t>SGE935474077244</t>
  </si>
  <si>
    <t>EEG929260358587</t>
  </si>
  <si>
    <t>SEE902085954912</t>
  </si>
  <si>
    <t>WEA2 Hagen - Kuhweide</t>
  </si>
  <si>
    <t>Delstern</t>
  </si>
  <si>
    <t>Flur: 9, Flurstück 8</t>
  </si>
  <si>
    <t>SGE986197549693</t>
  </si>
  <si>
    <t>EEG944707167393</t>
  </si>
  <si>
    <t>SEE929346892967</t>
  </si>
  <si>
    <t>Brunow Klüß, WEA 4</t>
  </si>
  <si>
    <t>EEG931122467672</t>
  </si>
  <si>
    <t>SEE935065561565</t>
  </si>
  <si>
    <t>Brunow Klüß, WEA 5</t>
  </si>
  <si>
    <t>Flur1: 69</t>
  </si>
  <si>
    <t>EEG977645572608</t>
  </si>
  <si>
    <t>SEE958113743423</t>
  </si>
  <si>
    <t>Brunow Klüß, WEA 6</t>
  </si>
  <si>
    <t>EEG941906989306</t>
  </si>
  <si>
    <t>SEE961082188577</t>
  </si>
  <si>
    <t>Brunow Klüß, WEA 7</t>
  </si>
  <si>
    <t>Flur1: 116, 117</t>
  </si>
  <si>
    <t>EEG967069249613</t>
  </si>
  <si>
    <t>SEE936865389793</t>
  </si>
  <si>
    <t>Spitze Warte_WEA03</t>
  </si>
  <si>
    <t>Rüthen</t>
  </si>
  <si>
    <t>Kellinghausen</t>
  </si>
  <si>
    <t>Flur 3 Flurstück 39/0</t>
  </si>
  <si>
    <t>05974036</t>
  </si>
  <si>
    <t>Windpark Spitze Warte</t>
  </si>
  <si>
    <t>Windpark Spitze Warte GmbH &amp; Co. KG</t>
  </si>
  <si>
    <t>ABR965485684018</t>
  </si>
  <si>
    <t>SGE940245118514</t>
  </si>
  <si>
    <t>EEG966650235509</t>
  </si>
  <si>
    <t>SEE943231241449</t>
  </si>
  <si>
    <t>LD II-2</t>
  </si>
  <si>
    <t>Flur3:178</t>
  </si>
  <si>
    <t>EEG972637265315</t>
  </si>
  <si>
    <t>SEE912988239399</t>
  </si>
  <si>
    <t>Windpark Brakel Modexen</t>
  </si>
  <si>
    <t>Windpark Brakel Modexen GmbH &amp; Co. KG</t>
  </si>
  <si>
    <t>ABR957880963751</t>
  </si>
  <si>
    <t>SGE923767643696</t>
  </si>
  <si>
    <t>EEG973971220831</t>
  </si>
  <si>
    <t>SEE920061948533</t>
  </si>
  <si>
    <t>Hohndorf EWT</t>
  </si>
  <si>
    <t>09394</t>
  </si>
  <si>
    <t>Hohndorf</t>
  </si>
  <si>
    <t>Hofgraben</t>
  </si>
  <si>
    <t>EWT DW61-1000kW</t>
  </si>
  <si>
    <t>Kohler Erneuerbare Energien</t>
  </si>
  <si>
    <t>ABR977669510167</t>
  </si>
  <si>
    <t>EEG913622337945</t>
  </si>
  <si>
    <t>SEE969917872820</t>
  </si>
  <si>
    <t>Spitze Warte_WEA04</t>
  </si>
  <si>
    <t>Flur: 4 Flurstück: 64/0</t>
  </si>
  <si>
    <t>SGE980818038795</t>
  </si>
  <si>
    <t>EEG942278025883</t>
  </si>
  <si>
    <t>SEE915476651895</t>
  </si>
  <si>
    <t>LD II-3</t>
  </si>
  <si>
    <t>Flur3:177</t>
  </si>
  <si>
    <t>EEG935377648268</t>
  </si>
  <si>
    <t>SEE947843583706</t>
  </si>
  <si>
    <t>Brand WEA 1</t>
  </si>
  <si>
    <t>Holzheim</t>
  </si>
  <si>
    <t>09779163</t>
  </si>
  <si>
    <t>Donau-Ries</t>
  </si>
  <si>
    <t>Brand</t>
  </si>
  <si>
    <t>Uhl Windkraft Objekt 133 GmbH &amp; Co. KG</t>
  </si>
  <si>
    <t>ABR998624492984</t>
  </si>
  <si>
    <t>SGE905937447754</t>
  </si>
  <si>
    <t>EEG937656991553</t>
  </si>
  <si>
    <t>SEE973963128237</t>
  </si>
  <si>
    <t>LD II-4</t>
  </si>
  <si>
    <t>Flur3:13/1</t>
  </si>
  <si>
    <t>EEG904535504036</t>
  </si>
  <si>
    <t>SEE955261697653</t>
  </si>
  <si>
    <t>LD II-5</t>
  </si>
  <si>
    <t>Flur3:5/1</t>
  </si>
  <si>
    <t>EEG936560639278</t>
  </si>
  <si>
    <t>SEE985611109659</t>
  </si>
  <si>
    <t>Brand WEA 2</t>
  </si>
  <si>
    <t>Uhl Windkraft Objekt 119 GmbH &amp; Co. KG</t>
  </si>
  <si>
    <t>ABR917278849128</t>
  </si>
  <si>
    <t>SGE950273917973</t>
  </si>
  <si>
    <t>EEG937597938402</t>
  </si>
  <si>
    <t>SEE915417382710</t>
  </si>
  <si>
    <t>Brand WEA 3</t>
  </si>
  <si>
    <t>Münster</t>
  </si>
  <si>
    <t>2152/28</t>
  </si>
  <si>
    <t>09779187</t>
  </si>
  <si>
    <t>SGE962081699873</t>
  </si>
  <si>
    <t>EEG986374922653</t>
  </si>
  <si>
    <t>SEE997225528764</t>
  </si>
  <si>
    <t>Mellrich</t>
  </si>
  <si>
    <t>Anröchte</t>
  </si>
  <si>
    <t>2: 364/0</t>
  </si>
  <si>
    <t>05974004</t>
  </si>
  <si>
    <t>E175 EP5 E1</t>
  </si>
  <si>
    <t>Twer Wind GmbH &amp; Co. KG</t>
  </si>
  <si>
    <t>ABR950263148257</t>
  </si>
  <si>
    <t>SGE983825012451</t>
  </si>
  <si>
    <t>EEG913515323918</t>
  </si>
  <si>
    <t>SEE920081283232</t>
  </si>
  <si>
    <t>Brand WEA 4</t>
  </si>
  <si>
    <t>2152/31</t>
  </si>
  <si>
    <t>SGE911398707849</t>
  </si>
  <si>
    <t>EEG997269413378</t>
  </si>
  <si>
    <t>SEE913786396529</t>
  </si>
  <si>
    <t>Brand WEA 5</t>
  </si>
  <si>
    <t>2152/32</t>
  </si>
  <si>
    <t>SGE928627638416</t>
  </si>
  <si>
    <t>EEG918733142709</t>
  </si>
  <si>
    <t>SEE988001713146</t>
  </si>
  <si>
    <t>WEA Röhrengrund I</t>
  </si>
  <si>
    <t>WP Röhrengrund</t>
  </si>
  <si>
    <t>WP Röhrengrund GmbH &amp; Co. KG</t>
  </si>
  <si>
    <t>ABR926408095793</t>
  </si>
  <si>
    <t>SGE944909613469</t>
  </si>
  <si>
    <t>EEG976992100472</t>
  </si>
  <si>
    <t>SEE949657043926</t>
  </si>
  <si>
    <t>WEA Röhrengrund II</t>
  </si>
  <si>
    <t>SGE909473875347</t>
  </si>
  <si>
    <t>EEG996452832026</t>
  </si>
  <si>
    <t>SEE912318515476</t>
  </si>
  <si>
    <t>Bürgerwind Dringenberg WEA 1</t>
  </si>
  <si>
    <t>WP Dringenberg</t>
  </si>
  <si>
    <t>GE 5.5-158 "Cypress"</t>
  </si>
  <si>
    <t>SGE912680255307</t>
  </si>
  <si>
    <t>EEG953255461563</t>
  </si>
  <si>
    <t>SEE967391220618</t>
  </si>
  <si>
    <t>Windfang WEA 6</t>
  </si>
  <si>
    <t>Alme</t>
  </si>
  <si>
    <t>Flur 22: 6, 15, 17</t>
  </si>
  <si>
    <t>Windpark Madfed-Bleiwäsche</t>
  </si>
  <si>
    <t>Windfang Planungs- Betriebs- und Infrastruktur GmbH &amp; Co. KG</t>
  </si>
  <si>
    <t>ABR905023792720</t>
  </si>
  <si>
    <t>SGE990901245139</t>
  </si>
  <si>
    <t>EEG926340292656</t>
  </si>
  <si>
    <t>SEE967436681510</t>
  </si>
  <si>
    <t>Windfang WEA 7</t>
  </si>
  <si>
    <t>Flur 20: 33, 36</t>
  </si>
  <si>
    <t>Windpark Madfeld Bleiwäsche</t>
  </si>
  <si>
    <t>EEG994032184701</t>
  </si>
  <si>
    <t>SEE954382336014</t>
  </si>
  <si>
    <t>Billerbeck</t>
  </si>
  <si>
    <t>Beerlage</t>
  </si>
  <si>
    <t>29, 25</t>
  </si>
  <si>
    <t>05558008</t>
  </si>
  <si>
    <t>Höpingen Wind</t>
  </si>
  <si>
    <t>E 160 EP5 E3</t>
  </si>
  <si>
    <t>Höpingen Wind GmbH &amp; Co. KG</t>
  </si>
  <si>
    <t>ABR934913695810</t>
  </si>
  <si>
    <t>SGE956804408484</t>
  </si>
  <si>
    <t>EEG966444923858</t>
  </si>
  <si>
    <t>SEE906750557095</t>
  </si>
  <si>
    <t>29, 48</t>
  </si>
  <si>
    <t>SGE937510595842</t>
  </si>
  <si>
    <t>EEG921848492423</t>
  </si>
  <si>
    <t>SEE990359315729</t>
  </si>
  <si>
    <t>Baa3 WEA 22</t>
  </si>
  <si>
    <t>06406</t>
  </si>
  <si>
    <t>Bernburg</t>
  </si>
  <si>
    <t>Baalberge</t>
  </si>
  <si>
    <t>Fl 3 Flstck 89</t>
  </si>
  <si>
    <t>Bernburg (Saale)</t>
  </si>
  <si>
    <t>WP Baalberge 3</t>
  </si>
  <si>
    <t>Nordex N163/5.X</t>
  </si>
  <si>
    <t>ZOPF Windfang GmbH</t>
  </si>
  <si>
    <t>ABR974422971418</t>
  </si>
  <si>
    <t>SGE938038935516</t>
  </si>
  <si>
    <t>Stadtwerke Bernburg GmbH (SNB953669866350)</t>
  </si>
  <si>
    <t>SNB953669866350</t>
  </si>
  <si>
    <t>EEG924557748478</t>
  </si>
  <si>
    <t>SEE995794948280</t>
  </si>
  <si>
    <t>Baa3 WEA 21</t>
  </si>
  <si>
    <t>Fl 4 Flstck 39</t>
  </si>
  <si>
    <t>Windpark Trappenberg GmbH</t>
  </si>
  <si>
    <t>ABR947450243222</t>
  </si>
  <si>
    <t>SGE969227419937</t>
  </si>
  <si>
    <t>EEG922511098928</t>
  </si>
  <si>
    <t>SEE925145861234</t>
  </si>
  <si>
    <t>Ondrup WEA 1</t>
  </si>
  <si>
    <t>Lüdinghausen-Kirchspiel</t>
  </si>
  <si>
    <t>Flur 47, Flurstück 23</t>
  </si>
  <si>
    <t>Windpark Ondrup GmbH &amp; Co. KG</t>
  </si>
  <si>
    <t>N163/6.8</t>
  </si>
  <si>
    <t>ABR979071554036</t>
  </si>
  <si>
    <t>SGE904292481304</t>
  </si>
  <si>
    <t>EEG984392939707</t>
  </si>
  <si>
    <t>SEE919323670619</t>
  </si>
  <si>
    <t>Günstedt</t>
  </si>
  <si>
    <t>Flur6:005</t>
  </si>
  <si>
    <t>Windpark Günstedt</t>
  </si>
  <si>
    <t>meridian Windpark Günstedt GmbH &amp; Co.KG</t>
  </si>
  <si>
    <t>ABR987569224750</t>
  </si>
  <si>
    <t>SGE912861100105</t>
  </si>
  <si>
    <t>EEG963014585225</t>
  </si>
  <si>
    <t>SEE911481108720</t>
  </si>
  <si>
    <t>Ondrup WEA 2</t>
  </si>
  <si>
    <t>Lüdinghausen-Seppenrade</t>
  </si>
  <si>
    <t>Flur 54, Flurstück 17</t>
  </si>
  <si>
    <t>EEG988304221072</t>
  </si>
  <si>
    <t>SEE906451610693</t>
  </si>
  <si>
    <t>Ondrup WEA 3</t>
  </si>
  <si>
    <t>Flur 54, Flurstück 22</t>
  </si>
  <si>
    <t>EEG995729941812</t>
  </si>
  <si>
    <t>SEE940870112529</t>
  </si>
  <si>
    <t>Kindelbrück</t>
  </si>
  <si>
    <t>Flur3:230/105</t>
  </si>
  <si>
    <t>EEG958085362196</t>
  </si>
  <si>
    <t>SEE963575904640</t>
  </si>
  <si>
    <t>Flur3:227/112</t>
  </si>
  <si>
    <t>EEG936358335313</t>
  </si>
  <si>
    <t>SEE968328067368</t>
  </si>
  <si>
    <t>Flur3:132,133</t>
  </si>
  <si>
    <t>EEG999638176822</t>
  </si>
  <si>
    <t>SEE971351085551</t>
  </si>
  <si>
    <t>Flur4:159</t>
  </si>
  <si>
    <t>meridian Windpark Günstedt II GmbH &amp; Co.KG</t>
  </si>
  <si>
    <t>ABR953999585013</t>
  </si>
  <si>
    <t>SGE984707326024</t>
  </si>
  <si>
    <t>EEG902652105778</t>
  </si>
  <si>
    <t>SEE961190647898</t>
  </si>
  <si>
    <t>Flur4:115,116</t>
  </si>
  <si>
    <t>EEG944633226256</t>
  </si>
  <si>
    <t>SEE997977462859</t>
  </si>
  <si>
    <t>Flur1:348</t>
  </si>
  <si>
    <t>EEG940146981651</t>
  </si>
  <si>
    <t>SEE911214887618</t>
  </si>
  <si>
    <t>WPA3 Sto1</t>
  </si>
  <si>
    <t>Walldürn</t>
  </si>
  <si>
    <t>Walldürn-Altheim</t>
  </si>
  <si>
    <t xml:space="preserve"> - Flurstück: 18584</t>
  </si>
  <si>
    <t>08225109</t>
  </si>
  <si>
    <t>Windpark Altheim III</t>
  </si>
  <si>
    <t>WPA3 GmbH &amp; Co. KG</t>
  </si>
  <si>
    <t>ABR922106363400</t>
  </si>
  <si>
    <t>SGE932221885978</t>
  </si>
  <si>
    <t>EEG906505021819</t>
  </si>
  <si>
    <t>SEE948812296214</t>
  </si>
  <si>
    <t>Flur6:253</t>
  </si>
  <si>
    <t>EEG937974952847</t>
  </si>
  <si>
    <t>SEE963937530036</t>
  </si>
  <si>
    <t>Flur1:342</t>
  </si>
  <si>
    <t>EEG966704581064</t>
  </si>
  <si>
    <t>SEE939282946433</t>
  </si>
  <si>
    <t>WPA3 Sto2a</t>
  </si>
  <si>
    <t>SGE964050201780</t>
  </si>
  <si>
    <t>EEG911440420351</t>
  </si>
  <si>
    <t>SEE920007650674</t>
  </si>
  <si>
    <t>WEA10</t>
  </si>
  <si>
    <t>Flur1:262</t>
  </si>
  <si>
    <t>EEG909397781465</t>
  </si>
  <si>
    <t>SEE914090739576</t>
  </si>
  <si>
    <t>WPA3 Sto3</t>
  </si>
  <si>
    <t>SGE993319563390</t>
  </si>
  <si>
    <t>EEG916964736124</t>
  </si>
  <si>
    <t>SEE909768416286</t>
  </si>
  <si>
    <t>Flur1:197</t>
  </si>
  <si>
    <t>EEG913859449442</t>
  </si>
  <si>
    <t>SEE919816076089</t>
  </si>
  <si>
    <t>WPA3 Sto12a</t>
  </si>
  <si>
    <t>SGE967710296027</t>
  </si>
  <si>
    <t>EEG968381349128</t>
  </si>
  <si>
    <t>SEE978642693549</t>
  </si>
  <si>
    <t>WPA3 Sto14</t>
  </si>
  <si>
    <t xml:space="preserve"> - Flurstück: 18301</t>
  </si>
  <si>
    <t>SGE975814480815</t>
  </si>
  <si>
    <t>EEG919795050971</t>
  </si>
  <si>
    <t>SEE947268652360</t>
  </si>
  <si>
    <t>06647</t>
  </si>
  <si>
    <t>An der Poststraße</t>
  </si>
  <si>
    <t>Herrengosserstedt</t>
  </si>
  <si>
    <t>Flur14:107,108</t>
  </si>
  <si>
    <t>Windpark Burgholzhausen II</t>
  </si>
  <si>
    <t>meridian Windpark Burgholzhausen II GmbH &amp; Co.KG</t>
  </si>
  <si>
    <t>ABR962978704222</t>
  </si>
  <si>
    <t>SGE901967222736</t>
  </si>
  <si>
    <t>EEG907199992515</t>
  </si>
  <si>
    <t>SEE970590140458</t>
  </si>
  <si>
    <t>Flur14:154,155</t>
  </si>
  <si>
    <t>EEG924828275580</t>
  </si>
  <si>
    <t>SEE913793734994</t>
  </si>
  <si>
    <t>WP Gehrden / Fölsen</t>
  </si>
  <si>
    <t>Siemens SG 6.0-170</t>
  </si>
  <si>
    <t>SGE904454871714</t>
  </si>
  <si>
    <t>EEG982826813807</t>
  </si>
  <si>
    <t>SEE942631369180</t>
  </si>
  <si>
    <t>06901</t>
  </si>
  <si>
    <t>Kemberg</t>
  </si>
  <si>
    <t>Dorna</t>
  </si>
  <si>
    <t>Wittenberg</t>
  </si>
  <si>
    <t>Dorna Repowering</t>
  </si>
  <si>
    <t>Windpark GmbH &amp; Co. Dorna KG</t>
  </si>
  <si>
    <t>ABR938039397108</t>
  </si>
  <si>
    <t>SGE935435804070</t>
  </si>
  <si>
    <t>EEG970281405637</t>
  </si>
  <si>
    <t>SEE992670186699</t>
  </si>
  <si>
    <t>EEG918425049361</t>
  </si>
  <si>
    <t>SEE916711132841</t>
  </si>
  <si>
    <t>EEG934448151485</t>
  </si>
  <si>
    <t>SEE948920390040</t>
  </si>
  <si>
    <t>2: 26/1</t>
  </si>
  <si>
    <t>EEG952678196397</t>
  </si>
  <si>
    <t>SEE914123634762</t>
  </si>
  <si>
    <t>Milte</t>
  </si>
  <si>
    <t>Flur625: 052</t>
  </si>
  <si>
    <t>05570052</t>
  </si>
  <si>
    <t>Bürgerwind Milter Mark GmbH &amp; Co. KG</t>
  </si>
  <si>
    <t>ABR913854480846</t>
  </si>
  <si>
    <t>SGE993334421514</t>
  </si>
  <si>
    <t>EEG969427520747</t>
  </si>
  <si>
    <t>SEE906898020611</t>
  </si>
  <si>
    <t>WEA 13</t>
  </si>
  <si>
    <t>SGE949992511630</t>
  </si>
  <si>
    <t>EEG917730343898</t>
  </si>
  <si>
    <t>SEE950375424249</t>
  </si>
  <si>
    <t>SGE936868466750</t>
  </si>
  <si>
    <t>EEG988449220138</t>
  </si>
  <si>
    <t>SEE914574876407</t>
  </si>
  <si>
    <t>EEG967988182879</t>
  </si>
  <si>
    <t>SEE979918902792</t>
  </si>
  <si>
    <t>SGE941453563233</t>
  </si>
  <si>
    <t>EEG985564111402</t>
  </si>
  <si>
    <t>SEE963244947183</t>
  </si>
  <si>
    <t>E138 - Bremen</t>
  </si>
  <si>
    <t>Ense</t>
  </si>
  <si>
    <t>Flur 2: 44</t>
  </si>
  <si>
    <t>05974012</t>
  </si>
  <si>
    <t>E 138 - Ense-Bremen</t>
  </si>
  <si>
    <t>138,28</t>
  </si>
  <si>
    <t>E-138 EP3 E2 / 4.200 kW</t>
  </si>
  <si>
    <t>Haar-Wind GmbH &amp; Co. KG</t>
  </si>
  <si>
    <t>ABR926431105117</t>
  </si>
  <si>
    <t>SGE956208530644</t>
  </si>
  <si>
    <t>EEG927550766135</t>
  </si>
  <si>
    <t>SEE961268431824</t>
  </si>
  <si>
    <t>Nentzelsrode R1</t>
  </si>
  <si>
    <t>Uthleben</t>
  </si>
  <si>
    <t>7: 4/41</t>
  </si>
  <si>
    <t>Heringen/Helme</t>
  </si>
  <si>
    <t>Nordhausen</t>
  </si>
  <si>
    <t>Nentzelsrode Repowering</t>
  </si>
  <si>
    <t>SGE900464345429</t>
  </si>
  <si>
    <t>EEG984689675431</t>
  </si>
  <si>
    <t>SEE943617279899</t>
  </si>
  <si>
    <t>Lo-2R</t>
  </si>
  <si>
    <t>Losheim</t>
  </si>
  <si>
    <t>Wahlen</t>
  </si>
  <si>
    <t>Flur 26: 69/1</t>
  </si>
  <si>
    <t>Losheim am See</t>
  </si>
  <si>
    <t>Windpark Losheim-Galgenberg</t>
  </si>
  <si>
    <t>V-150 4,0</t>
  </si>
  <si>
    <t>Windpark Saar GmbH &amp; Co. Repower KG</t>
  </si>
  <si>
    <t>ABR958475037017</t>
  </si>
  <si>
    <t>SGE933076117863</t>
  </si>
  <si>
    <t>EEG906389084016</t>
  </si>
  <si>
    <t>WIN24-2/135,</t>
  </si>
  <si>
    <t>SEE969778880705</t>
  </si>
  <si>
    <t>Südlohn</t>
  </si>
  <si>
    <t>Flur12: 043</t>
  </si>
  <si>
    <t>05554060</t>
  </si>
  <si>
    <t>Wellschlatt II</t>
  </si>
  <si>
    <t>Windenergie Wellschlatt GmbH &amp; Co. KG</t>
  </si>
  <si>
    <t>ABR998796908801</t>
  </si>
  <si>
    <t>SGE987412807192</t>
  </si>
  <si>
    <t>EEG926852437439</t>
  </si>
  <si>
    <t>SEE965611938862</t>
  </si>
  <si>
    <t>DaBa03</t>
  </si>
  <si>
    <t>Dardesheim</t>
  </si>
  <si>
    <t>Flur3: 8/3</t>
  </si>
  <si>
    <t>Osterwieck</t>
  </si>
  <si>
    <t>EEG943213681294</t>
  </si>
  <si>
    <t>SEE923194783002</t>
  </si>
  <si>
    <t>DaBa04</t>
  </si>
  <si>
    <t>Flur2: 100/2</t>
  </si>
  <si>
    <t>EEG975278361323</t>
  </si>
  <si>
    <t>SEE908262824344</t>
  </si>
  <si>
    <t>DaBa05</t>
  </si>
  <si>
    <t>Flur2: 77/1</t>
  </si>
  <si>
    <t>EEG948488236385</t>
  </si>
  <si>
    <t>SEE928400364181</t>
  </si>
  <si>
    <t>DaBa06</t>
  </si>
  <si>
    <t>Flur2: 91</t>
  </si>
  <si>
    <t>EEG960562429094</t>
  </si>
  <si>
    <t>SEE921734338453</t>
  </si>
  <si>
    <t>DaBa07</t>
  </si>
  <si>
    <t>Flur2: 141/68, 68/1</t>
  </si>
  <si>
    <t>EEG926274281658</t>
  </si>
  <si>
    <t>SEE971876086033</t>
  </si>
  <si>
    <t>DaBa08</t>
  </si>
  <si>
    <t>Flur2: 45/4, 46/1</t>
  </si>
  <si>
    <t>EEG990099891750</t>
  </si>
  <si>
    <t>SEE942701385935</t>
  </si>
  <si>
    <t>DaBa09</t>
  </si>
  <si>
    <t>Flur2: 5, 6</t>
  </si>
  <si>
    <t>EEG990881651623</t>
  </si>
  <si>
    <t>SEE907026199704</t>
  </si>
  <si>
    <t>WEA MM-RP 1 (WEA 1)</t>
  </si>
  <si>
    <t>Flur1: 1, 2</t>
  </si>
  <si>
    <t>Vestas V162 6.2 MW NH169m</t>
  </si>
  <si>
    <t>MM Ührde GmbH</t>
  </si>
  <si>
    <t>ABR999339597902</t>
  </si>
  <si>
    <t>SGE949937688564</t>
  </si>
  <si>
    <t>EEG963204682291</t>
  </si>
  <si>
    <t>SEE904699493788</t>
  </si>
  <si>
    <t>DaBa10</t>
  </si>
  <si>
    <t>Flur1: 21, 22/1</t>
  </si>
  <si>
    <t>EEG946885093549</t>
  </si>
  <si>
    <t>SEE961955578634</t>
  </si>
  <si>
    <t>DaBa11</t>
  </si>
  <si>
    <t>Flur1: 207, 4/1</t>
  </si>
  <si>
    <t>EEG985939707032</t>
  </si>
  <si>
    <t>SEE914107132826</t>
  </si>
  <si>
    <t>DaBa12</t>
  </si>
  <si>
    <t>Flur1: 40/2, 181/40</t>
  </si>
  <si>
    <t>EEG987944318173</t>
  </si>
  <si>
    <t>SEE972209952865</t>
  </si>
  <si>
    <t>DaBa13</t>
  </si>
  <si>
    <t>Flur1: 197/47</t>
  </si>
  <si>
    <t>EEG971276923068</t>
  </si>
  <si>
    <t>SEE969864300445</t>
  </si>
  <si>
    <t>WEA 1 / Schmalensee Süd</t>
  </si>
  <si>
    <t>Schmalensee</t>
  </si>
  <si>
    <t>6, Flurstück 25/1</t>
  </si>
  <si>
    <t>01060072</t>
  </si>
  <si>
    <t>Schmalensee Süd</t>
  </si>
  <si>
    <t>134,35</t>
  </si>
  <si>
    <t>E-126 EP3</t>
  </si>
  <si>
    <t>SGE918640708593</t>
  </si>
  <si>
    <t>EEG962500948773</t>
  </si>
  <si>
    <t>SEE957832769714</t>
  </si>
  <si>
    <t>WEA A</t>
  </si>
  <si>
    <t>Wiesmoor</t>
  </si>
  <si>
    <t>Flur 29, Flurstück 65</t>
  </si>
  <si>
    <t>03452025</t>
  </si>
  <si>
    <t>Windpark Wiesmoor</t>
  </si>
  <si>
    <t>E-115 EP E3 TES</t>
  </si>
  <si>
    <t>Carpe Ventos Energie GmbH</t>
  </si>
  <si>
    <t>ABR956001725483</t>
  </si>
  <si>
    <t>SGE931453505494</t>
  </si>
  <si>
    <t>EEG958251756637</t>
  </si>
  <si>
    <t>SEE975014664046</t>
  </si>
  <si>
    <t>WEA C</t>
  </si>
  <si>
    <t>Flur 29, Flurstück 29</t>
  </si>
  <si>
    <t>SGE993175845623</t>
  </si>
  <si>
    <t>EEG939846116272</t>
  </si>
  <si>
    <t>SEE942046209385</t>
  </si>
  <si>
    <t>Flur626: 015</t>
  </si>
  <si>
    <t>Milter Mark</t>
  </si>
  <si>
    <t>EEG952863690648</t>
  </si>
  <si>
    <t>SEE938613401160</t>
  </si>
  <si>
    <t>Flur626: 106</t>
  </si>
  <si>
    <t>EEG968530062182</t>
  </si>
  <si>
    <t>SEE941358928526</t>
  </si>
  <si>
    <t>Flur630: 038</t>
  </si>
  <si>
    <t>EEG966284228144</t>
  </si>
  <si>
    <t>SEE926702424794</t>
  </si>
  <si>
    <t>Flur634: 015</t>
  </si>
  <si>
    <t>EEG989351093599</t>
  </si>
  <si>
    <t>SEE984062937217</t>
  </si>
  <si>
    <t>Klixbüll</t>
  </si>
  <si>
    <t>1 Flurstück 107</t>
  </si>
  <si>
    <t>01054068</t>
  </si>
  <si>
    <t>Klixbüller Energie GmbH &amp; Co. KG</t>
  </si>
  <si>
    <t>Klixbüller Energie GmbH &amp; Co. KG Ernst W. Petersen</t>
  </si>
  <si>
    <t>ABR922951016995</t>
  </si>
  <si>
    <t>SGE958852215120</t>
  </si>
  <si>
    <t>EEG946925621176</t>
  </si>
  <si>
    <t>SEE973613137428</t>
  </si>
  <si>
    <t>Windpark Roggenmöörte WEA 1</t>
  </si>
  <si>
    <t>Berne</t>
  </si>
  <si>
    <t>Köterender Straße</t>
  </si>
  <si>
    <t>03461001</t>
  </si>
  <si>
    <t>Windpark Roggenmöörte</t>
  </si>
  <si>
    <t>Windpark Bäke Buttel GmbH &amp; Co. KG</t>
  </si>
  <si>
    <t>ABR926490749529</t>
  </si>
  <si>
    <t>SGE959667889995</t>
  </si>
  <si>
    <t>EEG915765487952</t>
  </si>
  <si>
    <t>SEE994443264030</t>
  </si>
  <si>
    <t>WEA Waltersdorf 08</t>
  </si>
  <si>
    <t>Flur3: 070</t>
  </si>
  <si>
    <t>Windpark Waltersdorf 3</t>
  </si>
  <si>
    <t>SGE976423162314</t>
  </si>
  <si>
    <t>EEG954469834433</t>
  </si>
  <si>
    <t>SEE974309086662</t>
  </si>
  <si>
    <t>Zweite Klixbüller Energie GmbH &amp; Co.KG</t>
  </si>
  <si>
    <t>SGE975850795713</t>
  </si>
  <si>
    <t>EEG988183710605</t>
  </si>
  <si>
    <t>SEE947875240271</t>
  </si>
  <si>
    <t>Windpark Roggenmöörte WEA 2</t>
  </si>
  <si>
    <t>EEG955296794662</t>
  </si>
  <si>
    <t>SEE922359343907</t>
  </si>
  <si>
    <t>Windpark Roggenmöörte WEA 3</t>
  </si>
  <si>
    <t>EEG962972858914</t>
  </si>
  <si>
    <t>SEE940296027971</t>
  </si>
  <si>
    <t>Windpark Roggenmöörte WEA 4</t>
  </si>
  <si>
    <t>EEG938719760505</t>
  </si>
  <si>
    <t>SEE939023335649</t>
  </si>
  <si>
    <t>Windpark Roggenmöörte WEA 5</t>
  </si>
  <si>
    <t>EEG915793720410</t>
  </si>
  <si>
    <t>SEE929461444577</t>
  </si>
  <si>
    <t>Jönsthövel Anlage 1</t>
  </si>
  <si>
    <t>Flur 16, Flurstück 73</t>
  </si>
  <si>
    <t>Windpark Jönsthövel</t>
  </si>
  <si>
    <t>Sendenhorster Windenergie GmbH &amp; Co. KG</t>
  </si>
  <si>
    <t>ABR940471252969</t>
  </si>
  <si>
    <t>SGE981949189028</t>
  </si>
  <si>
    <t>EEG925457261470</t>
  </si>
  <si>
    <t>WIN24-2/053,</t>
  </si>
  <si>
    <t>SEE936090981274</t>
  </si>
  <si>
    <t>TN1-03</t>
  </si>
  <si>
    <t>Flur 1, Flurstück 7/2</t>
  </si>
  <si>
    <t>SGE901614425930</t>
  </si>
  <si>
    <t>EEG982243513922</t>
  </si>
  <si>
    <t>SEE933444258778</t>
  </si>
  <si>
    <t>Salzwedel</t>
  </si>
  <si>
    <t>Cheine</t>
  </si>
  <si>
    <t>5: 173/13</t>
  </si>
  <si>
    <t>Windpark GmbH &amp; Co. Cheine KG</t>
  </si>
  <si>
    <t>ABR950065355860</t>
  </si>
  <si>
    <t>SGE956644404981</t>
  </si>
  <si>
    <t>EEG924131549439</t>
  </si>
  <si>
    <t>SEE940369636093</t>
  </si>
  <si>
    <t>5: 28/8, 28/9</t>
  </si>
  <si>
    <t>EEG991860488155</t>
  </si>
  <si>
    <t>SEE988376717022</t>
  </si>
  <si>
    <t>5: 150/31</t>
  </si>
  <si>
    <t>EEG943949153140</t>
  </si>
  <si>
    <t>SEE919352479146</t>
  </si>
  <si>
    <t>EEG922862106013</t>
  </si>
  <si>
    <t>SEE900712127906</t>
  </si>
  <si>
    <t>Repowering Windpark Ohlenbrook GmbH &amp; Co. KG</t>
  </si>
  <si>
    <t>ABR908280679124</t>
  </si>
  <si>
    <t>SGE920862190094</t>
  </si>
  <si>
    <t>EEG937623416843</t>
  </si>
  <si>
    <t>SEE993864972777</t>
  </si>
  <si>
    <t>SGE973973207526</t>
  </si>
  <si>
    <t>EEG937604783223</t>
  </si>
  <si>
    <t>SEE919957823115</t>
  </si>
  <si>
    <t>SGE942421681058</t>
  </si>
  <si>
    <t>EEG962547126691</t>
  </si>
  <si>
    <t>SEE925754412735</t>
  </si>
  <si>
    <t>21:47,80</t>
  </si>
  <si>
    <t>ERG Wind Brunsbüttel GmbH &amp; Co. KG</t>
  </si>
  <si>
    <t>ABR903403244067</t>
  </si>
  <si>
    <t>SGE977366559339</t>
  </si>
  <si>
    <t>EEG977799438201</t>
  </si>
  <si>
    <t>SEE913698938794</t>
  </si>
  <si>
    <t>SGE900867326575</t>
  </si>
  <si>
    <t>EEG936639943978</t>
  </si>
  <si>
    <t>SEE910746711248</t>
  </si>
  <si>
    <t>SGE973189438042</t>
  </si>
  <si>
    <t>EEG996575733170</t>
  </si>
  <si>
    <t>SEE972791142231</t>
  </si>
  <si>
    <t>Jönsthövel Anlage 2</t>
  </si>
  <si>
    <t>Vorhelm</t>
  </si>
  <si>
    <t>Flur 1, Flurstück 1</t>
  </si>
  <si>
    <t>EEG984406193330</t>
  </si>
  <si>
    <t>SEE917190460838</t>
  </si>
  <si>
    <t>Jönsthövel Anlage 3</t>
  </si>
  <si>
    <t>Flur 18, Flurstück 70</t>
  </si>
  <si>
    <t>EEG967923467610</t>
  </si>
  <si>
    <t>SEE991677366363</t>
  </si>
  <si>
    <t>Ascheberg-Holthoff WEA 1</t>
  </si>
  <si>
    <t>Flur 52 Flurstück 5</t>
  </si>
  <si>
    <t>Windpark Ascheberg-Holthoff</t>
  </si>
  <si>
    <t>Nordex N 163</t>
  </si>
  <si>
    <t>SGE963448647780</t>
  </si>
  <si>
    <t>EEG926476705860</t>
  </si>
  <si>
    <t>SEE908623705190</t>
  </si>
  <si>
    <t>Ascheberg-Holthoff WEA 2</t>
  </si>
  <si>
    <t>Flur 52 Flurstück 8</t>
  </si>
  <si>
    <t>EEG929251115380</t>
  </si>
  <si>
    <t>SEE945465303788</t>
  </si>
  <si>
    <t>Ascheberg-Holthoff WEA 3</t>
  </si>
  <si>
    <t>Flur 52 Flurstück 11</t>
  </si>
  <si>
    <t>EEG981276907050</t>
  </si>
  <si>
    <t>SEE911316381892</t>
  </si>
  <si>
    <t>Ascheberg-Holthoff WEA 4</t>
  </si>
  <si>
    <t>Flur 53 Flurstück 20</t>
  </si>
  <si>
    <t>EEG989529848686</t>
  </si>
  <si>
    <t>SEE982531501235</t>
  </si>
  <si>
    <t>Spitze Warte_WEA01</t>
  </si>
  <si>
    <t>Menzel</t>
  </si>
  <si>
    <t>Flur: 7 Flurstück: 65/0</t>
  </si>
  <si>
    <t>Windpark Große Haar GmbH &amp; Co. KG</t>
  </si>
  <si>
    <t>ABR924521436936</t>
  </si>
  <si>
    <t>SGE956956612906</t>
  </si>
  <si>
    <t>EEG986917987132</t>
  </si>
  <si>
    <t>SEE911527553941</t>
  </si>
  <si>
    <t>Spitze Warte_WEA02</t>
  </si>
  <si>
    <t>Flur: 4 Flurstück: 144/0</t>
  </si>
  <si>
    <t>SGE955370883756</t>
  </si>
  <si>
    <t>EEG924355581895</t>
  </si>
  <si>
    <t>SEE930564139444</t>
  </si>
  <si>
    <t>Moringen</t>
  </si>
  <si>
    <t>34:83</t>
  </si>
  <si>
    <t>03155009</t>
  </si>
  <si>
    <t>Windpark Böllenberg GmbH &amp; Co. KG</t>
  </si>
  <si>
    <t>ABR920215313378</t>
  </si>
  <si>
    <t>SGE940689487504</t>
  </si>
  <si>
    <t>EEG931890300447</t>
  </si>
  <si>
    <t>SEE976484588689</t>
  </si>
  <si>
    <t>Blankenheimerdorf WEA 01-BD 02</t>
  </si>
  <si>
    <t>Blankenheim</t>
  </si>
  <si>
    <t>Blankenheimerdorf</t>
  </si>
  <si>
    <t>Flur 42 Flurstück 44</t>
  </si>
  <si>
    <t>05366008</t>
  </si>
  <si>
    <t>SGE996629771516</t>
  </si>
  <si>
    <t>EEG972691173427</t>
  </si>
  <si>
    <t>SEE986778867338</t>
  </si>
  <si>
    <t>EEG986481924656</t>
  </si>
  <si>
    <t>SEE965157169508</t>
  </si>
  <si>
    <t>SGE902670682206</t>
  </si>
  <si>
    <t>EEG967832184783</t>
  </si>
  <si>
    <t>SEE984853285435</t>
  </si>
  <si>
    <t>34:76</t>
  </si>
  <si>
    <t>SGE935935501134</t>
  </si>
  <si>
    <t>EEG912974748294</t>
  </si>
  <si>
    <t>SEE965286891363</t>
  </si>
  <si>
    <t>WP EB-11</t>
  </si>
  <si>
    <t>Ellenberg</t>
  </si>
  <si>
    <t>Flur0: 4179</t>
  </si>
  <si>
    <t>08136018</t>
  </si>
  <si>
    <t>Ostalbkreis</t>
  </si>
  <si>
    <t>WP EB-Erw</t>
  </si>
  <si>
    <t>WP Ellwanger Berge Projekt III GmbH &amp; Co.KG</t>
  </si>
  <si>
    <t>ABR983910744571</t>
  </si>
  <si>
    <t>SGE937090656865</t>
  </si>
  <si>
    <t>EEG996114182827</t>
  </si>
  <si>
    <t>WIN24-2/085,</t>
  </si>
  <si>
    <t>SEE999679902947</t>
  </si>
  <si>
    <t>WP EB-12</t>
  </si>
  <si>
    <t>Ellwangen</t>
  </si>
  <si>
    <t>Rindelbach</t>
  </si>
  <si>
    <t>Flur0: 3658</t>
  </si>
  <si>
    <t>08136019</t>
  </si>
  <si>
    <t>Ellwangen (Jagst)</t>
  </si>
  <si>
    <t>SGE919442625514</t>
  </si>
  <si>
    <t>EEG987033758644</t>
  </si>
  <si>
    <t>WIN24-2/087,</t>
  </si>
  <si>
    <t>SEE991283452948</t>
  </si>
  <si>
    <t>WP Kuhstedt III WEA 05</t>
  </si>
  <si>
    <t>Gnarrenburg</t>
  </si>
  <si>
    <t>Kuhstedt</t>
  </si>
  <si>
    <t>Flur 11: 3/1, 220/3</t>
  </si>
  <si>
    <t>03357016</t>
  </si>
  <si>
    <t>WP Kuhstedt III</t>
  </si>
  <si>
    <t>SGE975031585119</t>
  </si>
  <si>
    <t>EEG949068907299</t>
  </si>
  <si>
    <t>SEE966525132162</t>
  </si>
  <si>
    <t>TN2-03</t>
  </si>
  <si>
    <t>Flur 2, Flurstück 8</t>
  </si>
  <si>
    <t>SGE907222786166</t>
  </si>
  <si>
    <t>EEG913271179620</t>
  </si>
  <si>
    <t>SEE920625007102</t>
  </si>
  <si>
    <t>WEA 1 / Hohenaspe</t>
  </si>
  <si>
    <t>Hohenaspe</t>
  </si>
  <si>
    <t>Flur 12, Flurstück 45/1</t>
  </si>
  <si>
    <t>01061040</t>
  </si>
  <si>
    <t>SGE903884170794</t>
  </si>
  <si>
    <t>EEG962447642062</t>
  </si>
  <si>
    <t>SEE999733413310</t>
  </si>
  <si>
    <t>WEA 2 / Hohenaspe</t>
  </si>
  <si>
    <t>Ottenbüttel</t>
  </si>
  <si>
    <t>Flur 4, Flurstück 61</t>
  </si>
  <si>
    <t>01061083</t>
  </si>
  <si>
    <t>SGE906327622782</t>
  </si>
  <si>
    <t>EEG907762223015</t>
  </si>
  <si>
    <t>SEE927843643266</t>
  </si>
  <si>
    <t>WP Kuhstedt III WEA 06</t>
  </si>
  <si>
    <t>Flur 11: 3/3, 235/6</t>
  </si>
  <si>
    <t>EEG967014723977</t>
  </si>
  <si>
    <t>SEE942496915546</t>
  </si>
  <si>
    <t>WEA 1 / Ottenbüttel</t>
  </si>
  <si>
    <t>Flur 4, Flurstück 9</t>
  </si>
  <si>
    <t>SGE994756180690</t>
  </si>
  <si>
    <t>EEG953602461338</t>
  </si>
  <si>
    <t>SEE958682771698</t>
  </si>
  <si>
    <t>WEA 2 / Ottenbüttel</t>
  </si>
  <si>
    <t>Flur 4, Flurstück 22/1</t>
  </si>
  <si>
    <t>SGE917258426448</t>
  </si>
  <si>
    <t>EEG977056978969</t>
  </si>
  <si>
    <t>SEE981171802139</t>
  </si>
  <si>
    <t>WEA 13 Weilerswist A1 West</t>
  </si>
  <si>
    <t>Weilerswist</t>
  </si>
  <si>
    <t>Vernich</t>
  </si>
  <si>
    <t>Flur13: 093</t>
  </si>
  <si>
    <t>05366040</t>
  </si>
  <si>
    <t>Windpark Weilerswist A1 West</t>
  </si>
  <si>
    <t>N133/4800 TS 110</t>
  </si>
  <si>
    <t>REA WEA Weilerswist A1 West GmbH &amp; Co. KG</t>
  </si>
  <si>
    <t>ABR978903011099</t>
  </si>
  <si>
    <t>SGE904397068592</t>
  </si>
  <si>
    <t>EEG954872628100</t>
  </si>
  <si>
    <t>SEE938804713843</t>
  </si>
  <si>
    <t>WEA 14 Weilerswist A1 West</t>
  </si>
  <si>
    <t>Flur13: 052</t>
  </si>
  <si>
    <t>SGE969596183767</t>
  </si>
  <si>
    <t>EEG949942884975</t>
  </si>
  <si>
    <t>SEE957210021649</t>
  </si>
  <si>
    <t>06347</t>
  </si>
  <si>
    <t>Gerbstedt</t>
  </si>
  <si>
    <t>Flur 4, Flurstück 9/29</t>
  </si>
  <si>
    <t>Mansfeld-Südharz</t>
  </si>
  <si>
    <t>WP Gerbstedt NW II</t>
  </si>
  <si>
    <t>eno 126 4,8MW</t>
  </si>
  <si>
    <t>SGE939665185770</t>
  </si>
  <si>
    <t>EEG980068125399</t>
  </si>
  <si>
    <t>SEE917056397223</t>
  </si>
  <si>
    <t>Frankenhardt</t>
  </si>
  <si>
    <t>Honhardt</t>
  </si>
  <si>
    <t>08127103</t>
  </si>
  <si>
    <t>Schwäbisch Hall</t>
  </si>
  <si>
    <t>WP Harbach</t>
  </si>
  <si>
    <t>WP Hummelsweiler Projekt III GmbH &amp; Co. KG</t>
  </si>
  <si>
    <t>ABR978262678797</t>
  </si>
  <si>
    <t>SGE919506110703</t>
  </si>
  <si>
    <t>EEG932923165149</t>
  </si>
  <si>
    <t>WIN24-2/086,</t>
  </si>
  <si>
    <t>SEE933607589978</t>
  </si>
  <si>
    <t>ABO Wind WP Welterod WEA 1</t>
  </si>
  <si>
    <t>Welterod</t>
  </si>
  <si>
    <t>Flur20: 3/1</t>
  </si>
  <si>
    <t>07141137</t>
  </si>
  <si>
    <t>ABO Wind WP Welterod</t>
  </si>
  <si>
    <t>N149/5.5</t>
  </si>
  <si>
    <t>ABO Wind WP Welterod GmbH &amp; Co. KG</t>
  </si>
  <si>
    <t>ABR987518282046</t>
  </si>
  <si>
    <t>SGE991981974360</t>
  </si>
  <si>
    <t>EEG978868849638</t>
  </si>
  <si>
    <t>SEE930082099107</t>
  </si>
  <si>
    <t>WEA Herzberg 10</t>
  </si>
  <si>
    <t>Granzin</t>
  </si>
  <si>
    <t>Flur1: 086</t>
  </si>
  <si>
    <t>Windpark Herzberg</t>
  </si>
  <si>
    <t>SGE915963746035</t>
  </si>
  <si>
    <t>EEG952902768840</t>
  </si>
  <si>
    <t>WIN24-4/197,</t>
  </si>
  <si>
    <t>SEE959880487572</t>
  </si>
  <si>
    <t>WEA Herzberg 11</t>
  </si>
  <si>
    <t>Flur2: 060</t>
  </si>
  <si>
    <t>SGE938498135310</t>
  </si>
  <si>
    <t>EEG966589152076</t>
  </si>
  <si>
    <t>WIN24-4/198,</t>
  </si>
  <si>
    <t>SEE929215869441</t>
  </si>
  <si>
    <t>WEA Herzberg 12</t>
  </si>
  <si>
    <t>SGE973448007736</t>
  </si>
  <si>
    <t>EEG919928493873</t>
  </si>
  <si>
    <t>WIN24-4/204,</t>
  </si>
  <si>
    <t>SEE960833483374</t>
  </si>
  <si>
    <t>BWH WEA 01</t>
  </si>
  <si>
    <t>Stadtlohn</t>
  </si>
  <si>
    <t>Kirchspiel Stadtlohn</t>
  </si>
  <si>
    <t>Flur 302: 015</t>
  </si>
  <si>
    <t>05554056</t>
  </si>
  <si>
    <t>Hengeler-Ächterhook</t>
  </si>
  <si>
    <t>Bürgerwind Hengeler-Ächterhook GmbH &amp; Co. KG</t>
  </si>
  <si>
    <t>ABR913379101721</t>
  </si>
  <si>
    <t>SGE915455039911</t>
  </si>
  <si>
    <t>EEG966244794870</t>
  </si>
  <si>
    <t>WIN24-2/107,</t>
  </si>
  <si>
    <t>SEE953630156831</t>
  </si>
  <si>
    <t>BWH WEA 02</t>
  </si>
  <si>
    <t>Flur 302: 007</t>
  </si>
  <si>
    <t>EEG994427171538</t>
  </si>
  <si>
    <t>WIN24-2/108,</t>
  </si>
  <si>
    <t>SEE952671488468</t>
  </si>
  <si>
    <t>BWH WEA 03</t>
  </si>
  <si>
    <t>Flur 303: 101</t>
  </si>
  <si>
    <t>EEG970442676715</t>
  </si>
  <si>
    <t>WIN24-2/109,</t>
  </si>
  <si>
    <t>SEE968665887100</t>
  </si>
  <si>
    <t>BWH WEA 04</t>
  </si>
  <si>
    <t>Flur 302: 016</t>
  </si>
  <si>
    <t>EEG922463550871</t>
  </si>
  <si>
    <t>WIN24-2/110,</t>
  </si>
  <si>
    <t>SEE993358155624</t>
  </si>
  <si>
    <t>BWH WEA 05</t>
  </si>
  <si>
    <t>Flur 304: 085</t>
  </si>
  <si>
    <t>EEG934243053090</t>
  </si>
  <si>
    <t>WIN24-2/111,</t>
  </si>
  <si>
    <t>SEE929645224896</t>
  </si>
  <si>
    <t>Bürgerwind Linden-Hohenroth</t>
  </si>
  <si>
    <t>Markt Erlbach</t>
  </si>
  <si>
    <t>Linden</t>
  </si>
  <si>
    <t>541/2</t>
  </si>
  <si>
    <t>09575145</t>
  </si>
  <si>
    <t>Neustadt a.d. Aisch-Bad Windsheim</t>
  </si>
  <si>
    <t>161,2</t>
  </si>
  <si>
    <t>136,6</t>
  </si>
  <si>
    <t>Vensys VE136</t>
  </si>
  <si>
    <t>Bürgerwind Linden-Hohenroth UG (haftungsbeschränkt) &amp; Co. KG</t>
  </si>
  <si>
    <t>ABR906294612373</t>
  </si>
  <si>
    <t>SGE971386963893</t>
  </si>
  <si>
    <t>EEG951855619988</t>
  </si>
  <si>
    <t>SEE917301321607</t>
  </si>
  <si>
    <t>Trautskirchen</t>
  </si>
  <si>
    <t>09575166</t>
  </si>
  <si>
    <t>SGE941735236893</t>
  </si>
  <si>
    <t>EEG923574024695</t>
  </si>
  <si>
    <t>SEE924401845049</t>
  </si>
  <si>
    <t>WP Sömmerda WEA 01</t>
  </si>
  <si>
    <t>Flur 18: 87/2</t>
  </si>
  <si>
    <t>WP Sömmerda</t>
  </si>
  <si>
    <t>SGE986934604517</t>
  </si>
  <si>
    <t>EEG925525276160</t>
  </si>
  <si>
    <t>SEE964769476066</t>
  </si>
  <si>
    <t>WP Sömmerda WEA 02</t>
  </si>
  <si>
    <t>Flur 17: 122/73.</t>
  </si>
  <si>
    <t>EEG901953845024</t>
  </si>
  <si>
    <t>SEE926090628903</t>
  </si>
  <si>
    <t>WP Sömmerda WEA 03</t>
  </si>
  <si>
    <t>Flur 18: 21/2.</t>
  </si>
  <si>
    <t>EEG967919926466</t>
  </si>
  <si>
    <t>SEE953783680832</t>
  </si>
  <si>
    <t>WP Sömmerda WEA 04</t>
  </si>
  <si>
    <t>Flur 18: 74, 75.</t>
  </si>
  <si>
    <t>EEG917127907139</t>
  </si>
  <si>
    <t>SEE948322119324</t>
  </si>
  <si>
    <t>Flur 6: 42</t>
  </si>
  <si>
    <t>SGE972687256622</t>
  </si>
  <si>
    <t>EEG922420709076</t>
  </si>
  <si>
    <t>WIN24-2/148,</t>
  </si>
  <si>
    <t>SEE980448667198</t>
  </si>
  <si>
    <t>Heckelberg-Brunow</t>
  </si>
  <si>
    <t>Heckelberg</t>
  </si>
  <si>
    <t>Flur 1 und Flurstück 30</t>
  </si>
  <si>
    <t>Windpark Heckelberg-Brunow III</t>
  </si>
  <si>
    <t>Windpark Heckelberg West GmbH &amp; Co. KG</t>
  </si>
  <si>
    <t>ABR916528300686</t>
  </si>
  <si>
    <t>SGE944547934407</t>
  </si>
  <si>
    <t>EEG941889142712</t>
  </si>
  <si>
    <t>WIN24-2/193,</t>
  </si>
  <si>
    <t>SEE999455723780</t>
  </si>
  <si>
    <t>Flur 6: 199, 201</t>
  </si>
  <si>
    <t>SGE944138293050</t>
  </si>
  <si>
    <t>EEG960989890156</t>
  </si>
  <si>
    <t>SEE943092604919</t>
  </si>
  <si>
    <t>Grünz V - WEA5</t>
  </si>
  <si>
    <t>101: 135</t>
  </si>
  <si>
    <t>SGE990056442391</t>
  </si>
  <si>
    <t>EEG942547438260</t>
  </si>
  <si>
    <t>SEE986253747506</t>
  </si>
  <si>
    <t>Flur 1 und Flurstück 29</t>
  </si>
  <si>
    <t>SGE926459028979</t>
  </si>
  <si>
    <t>EEG970213477121</t>
  </si>
  <si>
    <t>SEE951576216565</t>
  </si>
  <si>
    <t>Flur 4: 89/1, 83/1, 205, 401</t>
  </si>
  <si>
    <t>SGE916912919746</t>
  </si>
  <si>
    <t>EEG947785992079</t>
  </si>
  <si>
    <t>SEE912133624070</t>
  </si>
  <si>
    <t>Neubrunn 3</t>
  </si>
  <si>
    <t xml:space="preserve"> -: 21536, 19386</t>
  </si>
  <si>
    <t>09679164</t>
  </si>
  <si>
    <t>Windenergie Neubrunn 3 GmbH &amp; Co. KG</t>
  </si>
  <si>
    <t>ABR909786938005</t>
  </si>
  <si>
    <t>SGE996084081410</t>
  </si>
  <si>
    <t>EEG945583992376</t>
  </si>
  <si>
    <t>SEE943921477363</t>
  </si>
  <si>
    <t>BK-WEA 1</t>
  </si>
  <si>
    <t>Blüthen</t>
  </si>
  <si>
    <t>Flur 3; FlSt. 106</t>
  </si>
  <si>
    <t>SGE907200070867</t>
  </si>
  <si>
    <t>EEG999143187931</t>
  </si>
  <si>
    <t>WIN24-2/139,</t>
  </si>
  <si>
    <t>SEE969795617964</t>
  </si>
  <si>
    <t>BK-WEA 2</t>
  </si>
  <si>
    <t>Flur 3; FlSt. 110</t>
  </si>
  <si>
    <t>EEG941132625719</t>
  </si>
  <si>
    <t>WIN24-2/140,</t>
  </si>
  <si>
    <t>SEE964690271709</t>
  </si>
  <si>
    <t>BK-WEA 3</t>
  </si>
  <si>
    <t>Flur 1; FlSt. 13</t>
  </si>
  <si>
    <t>EEG948925650224</t>
  </si>
  <si>
    <t>WIN24-2/141,</t>
  </si>
  <si>
    <t>SEE964126170583</t>
  </si>
  <si>
    <t>BK-WEA 4</t>
  </si>
  <si>
    <t>Flur 1; FlSt. 29</t>
  </si>
  <si>
    <t>EEG942680642548</t>
  </si>
  <si>
    <t>WIN24-2/142,</t>
  </si>
  <si>
    <t>SEE976230901205</t>
  </si>
  <si>
    <t>BK-WEA 8</t>
  </si>
  <si>
    <t>Flur 1; FlSt. 17</t>
  </si>
  <si>
    <t>EEG974571456729</t>
  </si>
  <si>
    <t>WIN24-2/143,</t>
  </si>
  <si>
    <t>SEE910560050554</t>
  </si>
  <si>
    <t>Birkefehl</t>
  </si>
  <si>
    <t>Flur1: 066</t>
  </si>
  <si>
    <t>Gutes Wasser</t>
  </si>
  <si>
    <t>SGE932027601260</t>
  </si>
  <si>
    <t>EEG953523773923</t>
  </si>
  <si>
    <t>WIN24-2/150,</t>
  </si>
  <si>
    <t>SEE969513270891</t>
  </si>
  <si>
    <t>Aue</t>
  </si>
  <si>
    <t>Flur2: 042</t>
  </si>
  <si>
    <t>Kilbe Nord</t>
  </si>
  <si>
    <t>SGE996746758391</t>
  </si>
  <si>
    <t>EEG952709151623</t>
  </si>
  <si>
    <t>SEE911351337090</t>
  </si>
  <si>
    <t>Windpark Saarwellingen WEA 01</t>
  </si>
  <si>
    <t>Saarwellingen</t>
  </si>
  <si>
    <t>Flur 6: 6/1</t>
  </si>
  <si>
    <t>Saarlouis</t>
  </si>
  <si>
    <t>Windpark Saarwellingen</t>
  </si>
  <si>
    <t>N163 5.X</t>
  </si>
  <si>
    <t>Windpark Saarwellingen GmbH &amp; Co. KG</t>
  </si>
  <si>
    <t>ABR984771206819</t>
  </si>
  <si>
    <t>SGE935333037150</t>
  </si>
  <si>
    <t>Creos Deutschland GmbH (SNB940133714842)</t>
  </si>
  <si>
    <t>SNB940133714842</t>
  </si>
  <si>
    <t>EEG991777620471</t>
  </si>
  <si>
    <t>WIN24-2/136,</t>
  </si>
  <si>
    <t>SEE993999393836</t>
  </si>
  <si>
    <t>Flur6: 021</t>
  </si>
  <si>
    <t>SGE933387747520</t>
  </si>
  <si>
    <t>EEG913507080683</t>
  </si>
  <si>
    <t>SEE910458714216</t>
  </si>
  <si>
    <t>Flur1: 064</t>
  </si>
  <si>
    <t>SGE988506018470</t>
  </si>
  <si>
    <t>EEG955318248227</t>
  </si>
  <si>
    <t>SEE996629913923</t>
  </si>
  <si>
    <t>SGE984442719983</t>
  </si>
  <si>
    <t>EEG949112863021</t>
  </si>
  <si>
    <t>SEE921857357645</t>
  </si>
  <si>
    <t>Flur1, 066</t>
  </si>
  <si>
    <t>SGE922139902485</t>
  </si>
  <si>
    <t>EEG925877118064</t>
  </si>
  <si>
    <t>SEE944302410603</t>
  </si>
  <si>
    <t>Flur6: 018</t>
  </si>
  <si>
    <t>SGE959550730656</t>
  </si>
  <si>
    <t>EEG927487730063</t>
  </si>
  <si>
    <t>SEE927132982960</t>
  </si>
  <si>
    <t>SGE981897117791</t>
  </si>
  <si>
    <t>EEG948559975816</t>
  </si>
  <si>
    <t>SEE925161300960</t>
  </si>
  <si>
    <t>Windpark Saarwellingen WEA 02</t>
  </si>
  <si>
    <t>Flur 6: 9/14</t>
  </si>
  <si>
    <t>EEG953940843865</t>
  </si>
  <si>
    <t>SEE994292014442</t>
  </si>
  <si>
    <t>Flur1: 018</t>
  </si>
  <si>
    <t>SGE935973387813</t>
  </si>
  <si>
    <t>EEG924924457255</t>
  </si>
  <si>
    <t>SEE962538541212</t>
  </si>
  <si>
    <t>Flur6: 045</t>
  </si>
  <si>
    <t>SGE970968051737</t>
  </si>
  <si>
    <t>EEG969200022642</t>
  </si>
  <si>
    <t>SEE911700797926</t>
  </si>
  <si>
    <t>Windpark Saarwellingen WEA 03</t>
  </si>
  <si>
    <t>Flur 6: 166/1</t>
  </si>
  <si>
    <t>EEG908047550925</t>
  </si>
  <si>
    <t>SEE996333542853</t>
  </si>
  <si>
    <t>Wingeshausen</t>
  </si>
  <si>
    <t>Flur10: 027</t>
  </si>
  <si>
    <t>Paulsgrund</t>
  </si>
  <si>
    <t>SGE942550950704</t>
  </si>
  <si>
    <t>EEG930198387600</t>
  </si>
  <si>
    <t>WIN24-4/305,</t>
  </si>
  <si>
    <t>SEE924640092303</t>
  </si>
  <si>
    <t>WEA19</t>
  </si>
  <si>
    <t>Flur16: 009</t>
  </si>
  <si>
    <t>SGE982248267783</t>
  </si>
  <si>
    <t>EEG947981722081</t>
  </si>
  <si>
    <t>SEE972915764783</t>
  </si>
  <si>
    <t>SGE948485103048</t>
  </si>
  <si>
    <t>EEG963508883592</t>
  </si>
  <si>
    <t>SEE976277874418</t>
  </si>
  <si>
    <t>SGE950291939346</t>
  </si>
  <si>
    <t>EEG925126056659</t>
  </si>
  <si>
    <t>SEE992836445240</t>
  </si>
  <si>
    <t>WEA18</t>
  </si>
  <si>
    <t>Flur13: 108</t>
  </si>
  <si>
    <t>SGE964728285272</t>
  </si>
  <si>
    <t>EEG983991499865</t>
  </si>
  <si>
    <t>WIN24-4/312,</t>
  </si>
  <si>
    <t>SEE929931337019</t>
  </si>
  <si>
    <t>Flur16: 001</t>
  </si>
  <si>
    <t>SGE912830083934</t>
  </si>
  <si>
    <t>EEG917610850416</t>
  </si>
  <si>
    <t>SEE966252790536</t>
  </si>
  <si>
    <t>WEA16</t>
  </si>
  <si>
    <t>Flur29: 053</t>
  </si>
  <si>
    <t>SGE931987193372</t>
  </si>
  <si>
    <t>EEG948373541815</t>
  </si>
  <si>
    <t>WIN24-3/085,</t>
  </si>
  <si>
    <t>SEE941389618694</t>
  </si>
  <si>
    <t>Flur14: 062</t>
  </si>
  <si>
    <t>SGE903080736602</t>
  </si>
  <si>
    <t>EEG996075530323</t>
  </si>
  <si>
    <t>WIN24-4/309,</t>
  </si>
  <si>
    <t>SEE922527440148</t>
  </si>
  <si>
    <t>Flur29: 112</t>
  </si>
  <si>
    <t>SGE964785703917</t>
  </si>
  <si>
    <t>EEG958051346250</t>
  </si>
  <si>
    <t>WIN24-3/084,</t>
  </si>
  <si>
    <t>SEE934833195407</t>
  </si>
  <si>
    <t>Flur16: 016</t>
  </si>
  <si>
    <t>SGE947654560392</t>
  </si>
  <si>
    <t>EEG961124980343</t>
  </si>
  <si>
    <t>SEE911015893696</t>
  </si>
  <si>
    <t>Flur28: 004</t>
  </si>
  <si>
    <t>SGE918088405061</t>
  </si>
  <si>
    <t>EEG976170923879</t>
  </si>
  <si>
    <t>WIN24-3/083,</t>
  </si>
  <si>
    <t>SEE921186845370</t>
  </si>
  <si>
    <t>Flur28: 005</t>
  </si>
  <si>
    <t>SGE964775938213</t>
  </si>
  <si>
    <t>EEG927574352741</t>
  </si>
  <si>
    <t>SEE968001701411</t>
  </si>
  <si>
    <t>Flur28: 029</t>
  </si>
  <si>
    <t>SGE963314897431</t>
  </si>
  <si>
    <t>EEG999364262349</t>
  </si>
  <si>
    <t>WIN24-3/082,</t>
  </si>
  <si>
    <t>SEE951139979005</t>
  </si>
  <si>
    <t>Flur8: 039</t>
  </si>
  <si>
    <t>SGE950416353231</t>
  </si>
  <si>
    <t>EEG913034795562</t>
  </si>
  <si>
    <t>WIN24-3/077,</t>
  </si>
  <si>
    <t>SEE920459965579</t>
  </si>
  <si>
    <t>WEA 5 Wesel-Büderich</t>
  </si>
  <si>
    <t>Büderich</t>
  </si>
  <si>
    <t>Flur 47, Flurstück 25</t>
  </si>
  <si>
    <t>05170048</t>
  </si>
  <si>
    <t>Wesel-Büderich</t>
  </si>
  <si>
    <t>SGE955705727229</t>
  </si>
  <si>
    <t>EEG949331057188</t>
  </si>
  <si>
    <t>SEE906199044798</t>
  </si>
  <si>
    <t>SGE923862935542</t>
  </si>
  <si>
    <t>EEG980101749674</t>
  </si>
  <si>
    <t>WIN24-3/081,</t>
  </si>
  <si>
    <t>SEE984372708835</t>
  </si>
  <si>
    <t>Flur9: 007</t>
  </si>
  <si>
    <t>SGE991844636503</t>
  </si>
  <si>
    <t>EEG966806601288</t>
  </si>
  <si>
    <t>WIN24-3/079,</t>
  </si>
  <si>
    <t>SEE971108642105</t>
  </si>
  <si>
    <t>Flur28: 027</t>
  </si>
  <si>
    <t>SGE931389706293</t>
  </si>
  <si>
    <t>EEG957019745449</t>
  </si>
  <si>
    <t>WIN24-3/080,</t>
  </si>
  <si>
    <t>SEE999286404247</t>
  </si>
  <si>
    <t>Flur4: 31</t>
  </si>
  <si>
    <t>Ostbevern NO1</t>
  </si>
  <si>
    <t>EnVentus V150</t>
  </si>
  <si>
    <t>Windpark Ostbevern NO1 GmbH &amp; Co. KG</t>
  </si>
  <si>
    <t>ABR993722611381</t>
  </si>
  <si>
    <t>SGE960433184992</t>
  </si>
  <si>
    <t>EEG978733338632</t>
  </si>
  <si>
    <t>SEE963906384738</t>
  </si>
  <si>
    <t>ABO Wind WP Ortenberg WEA 1</t>
  </si>
  <si>
    <t>Ortenberg</t>
  </si>
  <si>
    <t>Usenborn</t>
  </si>
  <si>
    <t>Flur3: 005, 007.</t>
  </si>
  <si>
    <t>06440019</t>
  </si>
  <si>
    <t>Wetteraukreis</t>
  </si>
  <si>
    <t>ABO Wind WP Ortenberg</t>
  </si>
  <si>
    <t>E-175 EP5 E2 DiBt</t>
  </si>
  <si>
    <t>ABO Energy WP Ortenberg GmbH &amp; Co. KG</t>
  </si>
  <si>
    <t>ABR988613830774</t>
  </si>
  <si>
    <t>SGE971056210753</t>
  </si>
  <si>
    <t>EEG955735113573</t>
  </si>
  <si>
    <t>SEE902046671117</t>
  </si>
  <si>
    <t>WEA 3 Balve</t>
  </si>
  <si>
    <t>SL Windpark Balve GmbH &amp; Co. KG</t>
  </si>
  <si>
    <t>ABR912822267687</t>
  </si>
  <si>
    <t>SGE961959227248</t>
  </si>
  <si>
    <t>EEG986124659174</t>
  </si>
  <si>
    <t>SEE922261183820</t>
  </si>
  <si>
    <t>Flur 23: 62, 63</t>
  </si>
  <si>
    <t>SGE965793937530</t>
  </si>
  <si>
    <t>EEG946460963540</t>
  </si>
  <si>
    <t>SEE917402632527</t>
  </si>
  <si>
    <t>WEA 2 Balve</t>
  </si>
  <si>
    <t>SGE934449199820</t>
  </si>
  <si>
    <t>EEG979406696233</t>
  </si>
  <si>
    <t>SEE957025564522</t>
  </si>
  <si>
    <t>WEA_Aurea</t>
  </si>
  <si>
    <t>AUREA</t>
  </si>
  <si>
    <t>Craemer Holding</t>
  </si>
  <si>
    <t>ABR965126035506</t>
  </si>
  <si>
    <t>SGE956898069677</t>
  </si>
  <si>
    <t>Stadtwerke Ostmünsterland GmbH &amp; Co. KG (SNB932375556731)</t>
  </si>
  <si>
    <t>SNB932375556731</t>
  </si>
  <si>
    <t>EEG985665505025</t>
  </si>
  <si>
    <t>SEE945626777144</t>
  </si>
  <si>
    <t>ABO Wind WP Ortenberg WEA 2</t>
  </si>
  <si>
    <t>Flur3: 002.</t>
  </si>
  <si>
    <t>EEG982205400697</t>
  </si>
  <si>
    <t>SEE920914494095</t>
  </si>
  <si>
    <t>1,6</t>
  </si>
  <si>
    <t>Berg</t>
  </si>
  <si>
    <t>09188113</t>
  </si>
  <si>
    <t>Starnberg</t>
  </si>
  <si>
    <t>W1</t>
  </si>
  <si>
    <t>Test</t>
  </si>
  <si>
    <t>natürliche Person (ABR941059808004)</t>
  </si>
  <si>
    <t>ABR941059808004</t>
  </si>
  <si>
    <t>EEG907162694149</t>
  </si>
  <si>
    <t>SEE905978613552</t>
  </si>
  <si>
    <t>WEA Kölblinsberg Repowering</t>
  </si>
  <si>
    <t>Freiamt Windmühlen GmbH &amp; Co. Beteiligungs KG</t>
  </si>
  <si>
    <t>ABR945372073040</t>
  </si>
  <si>
    <t>SGE924071301593</t>
  </si>
  <si>
    <t>EEG924251649101</t>
  </si>
  <si>
    <t>SEE991335927189</t>
  </si>
  <si>
    <t>ABO Wind WP Ortenberg WEA 3</t>
  </si>
  <si>
    <t>EEG931291626955</t>
  </si>
  <si>
    <t>SEE940760729196</t>
  </si>
  <si>
    <t>WP Diepholzer Bruch WEA 09</t>
  </si>
  <si>
    <t>Flur96: 002, 003</t>
  </si>
  <si>
    <t>SGE973640807530</t>
  </si>
  <si>
    <t>EEG944010756680</t>
  </si>
  <si>
    <t>SEE919615154629</t>
  </si>
  <si>
    <t>VB22</t>
  </si>
  <si>
    <t>Flur5: 484</t>
  </si>
  <si>
    <t>Vestas V162 - 5,6MW</t>
  </si>
  <si>
    <t>SGE916496148549</t>
  </si>
  <si>
    <t>EEG944305220292</t>
  </si>
  <si>
    <t>SEE931328557238</t>
  </si>
  <si>
    <t>ABO Wind WP Schierenberg WEA1</t>
  </si>
  <si>
    <t>Schlaubetal</t>
  </si>
  <si>
    <t>Fünfeichen</t>
  </si>
  <si>
    <t>Flur4: 014.</t>
  </si>
  <si>
    <t>ABO Wind WP Schierenberg</t>
  </si>
  <si>
    <t>ABO Wind Windpark 10 GmbH &amp; Co. KG</t>
  </si>
  <si>
    <t>ABR901504228269</t>
  </si>
  <si>
    <t>SGE980123700462</t>
  </si>
  <si>
    <t>EEG903999058017</t>
  </si>
  <si>
    <t>SEE960826252178</t>
  </si>
  <si>
    <t>ABO Wind WP Schierenberg WEA2</t>
  </si>
  <si>
    <t>Flur4: 010.</t>
  </si>
  <si>
    <t>EEG952518670186</t>
  </si>
  <si>
    <t>SEE940077001756</t>
  </si>
  <si>
    <t>Hummelsebene WEA 1</t>
  </si>
  <si>
    <t>Oberkirch</t>
  </si>
  <si>
    <t>Oberkirch-Butschbach</t>
  </si>
  <si>
    <t>08317089</t>
  </si>
  <si>
    <t>Windpark Hummelebene</t>
  </si>
  <si>
    <t>VESTAS V172-7.2 MW</t>
  </si>
  <si>
    <t>Windpark Hummelsebene GmbH &amp; Co. KG</t>
  </si>
  <si>
    <t>ABR907860043836</t>
  </si>
  <si>
    <t>SGE904497115837</t>
  </si>
  <si>
    <t>EEG905948202908</t>
  </si>
  <si>
    <t>SEE996646184719</t>
  </si>
  <si>
    <t>ABO Wind WP Schierenberg WEA3</t>
  </si>
  <si>
    <t>EEG947245614251</t>
  </si>
  <si>
    <t>SEE973628172919</t>
  </si>
  <si>
    <t>ABO Wind WP Schierenberg WEA4</t>
  </si>
  <si>
    <t>Flur4: 018.</t>
  </si>
  <si>
    <t>EEG936183408367</t>
  </si>
  <si>
    <t>SEE994461907483</t>
  </si>
  <si>
    <t>Hummelsebene WEA 2</t>
  </si>
  <si>
    <t>Durbach</t>
  </si>
  <si>
    <t>08317021</t>
  </si>
  <si>
    <t>Windpark Hummelsebene</t>
  </si>
  <si>
    <t>EEG947729974307</t>
  </si>
  <si>
    <t>SEE924209903408</t>
  </si>
  <si>
    <t>Hummelsebene WEA 3</t>
  </si>
  <si>
    <t>EEG968891501184</t>
  </si>
  <si>
    <t>SEE996897601867</t>
  </si>
  <si>
    <t>ABO Wind WP Schierenberg WEA5</t>
  </si>
  <si>
    <t>Flur3: 277.</t>
  </si>
  <si>
    <t>EEG914196454496</t>
  </si>
  <si>
    <t>SEE932638856073</t>
  </si>
  <si>
    <t>ABO Wind WP Schierenberg WEA6</t>
  </si>
  <si>
    <t>EEG976392130925</t>
  </si>
  <si>
    <t>SEE920162238328</t>
  </si>
  <si>
    <t>ABO Wind WP Schierenberg WEA7</t>
  </si>
  <si>
    <t>Flur3: 279.</t>
  </si>
  <si>
    <t>EEG951951355520</t>
  </si>
  <si>
    <t>SEE975268090066</t>
  </si>
  <si>
    <t>ABO Wind WP Schierenberg WEA8</t>
  </si>
  <si>
    <t>Flur3: 273.</t>
  </si>
  <si>
    <t>SGE944981617775</t>
  </si>
  <si>
    <t>EEG958073324144</t>
  </si>
  <si>
    <t>SEE942715461199</t>
  </si>
  <si>
    <t>Flur 6, Flurstück 769</t>
  </si>
  <si>
    <t>WP Unterkoskau</t>
  </si>
  <si>
    <t>SGE990110429139</t>
  </si>
  <si>
    <t>EEG912691472632</t>
  </si>
  <si>
    <t>SEE945690436138</t>
  </si>
  <si>
    <t>WP Wulfsdorf WEA 1</t>
  </si>
  <si>
    <t>Wulfsdorf</t>
  </si>
  <si>
    <t>Flur3:012</t>
  </si>
  <si>
    <t>V150-6.0 NH 105m</t>
  </si>
  <si>
    <t>WKN Windpark Wulfsdorf A GmbH &amp; Co. KG</t>
  </si>
  <si>
    <t>ABR962599757294</t>
  </si>
  <si>
    <t>SGE969742334913</t>
  </si>
  <si>
    <t>EEG954228687669</t>
  </si>
  <si>
    <t>SEE992270687213</t>
  </si>
  <si>
    <t>WP Wulfsdorf WEA 2</t>
  </si>
  <si>
    <t>Flur2:034</t>
  </si>
  <si>
    <t>V162-6.2 NH 119m</t>
  </si>
  <si>
    <t>SGE939723097274</t>
  </si>
  <si>
    <t>EEG903104374254</t>
  </si>
  <si>
    <t>SEE999627565842</t>
  </si>
  <si>
    <t>WP Wulfsdorf WEA 3</t>
  </si>
  <si>
    <t>Flur0:020/2</t>
  </si>
  <si>
    <t>SGE952027901443</t>
  </si>
  <si>
    <t>EEG987973875968</t>
  </si>
  <si>
    <t>SEE900836124621</t>
  </si>
  <si>
    <t>WP Wulfsdorf WEA 4</t>
  </si>
  <si>
    <t>Flur0:023/3</t>
  </si>
  <si>
    <t>SGE938519118384</t>
  </si>
  <si>
    <t>EEG938899053015</t>
  </si>
  <si>
    <t>SEE956108564282</t>
  </si>
  <si>
    <t>WP Wulfsdorf WEA 5</t>
  </si>
  <si>
    <t>Flur0:034/2</t>
  </si>
  <si>
    <t>SGE913493352498</t>
  </si>
  <si>
    <t>EEG925964312252</t>
  </si>
  <si>
    <t>SEE954888292371</t>
  </si>
  <si>
    <t>WP Wulfsdorf WEA 6</t>
  </si>
  <si>
    <t>Schulendorf</t>
  </si>
  <si>
    <t>Flur0:034</t>
  </si>
  <si>
    <t>SGE923722572085</t>
  </si>
  <si>
    <t>EEG915486368950</t>
  </si>
  <si>
    <t>SEE921710718156</t>
  </si>
  <si>
    <t>WP Wulfsdorf WEA 7</t>
  </si>
  <si>
    <t>Flur0:036</t>
  </si>
  <si>
    <t>SGE953833692686</t>
  </si>
  <si>
    <t>EEG967653092496</t>
  </si>
  <si>
    <t>SEE952806736358</t>
  </si>
  <si>
    <t>Lüssow GE-5.5 WEA 1</t>
  </si>
  <si>
    <t>Gützkow</t>
  </si>
  <si>
    <t>Lüssow</t>
  </si>
  <si>
    <t>Flur 1: 29</t>
  </si>
  <si>
    <t>GE General Electric GE 5.5-158 Cypress</t>
  </si>
  <si>
    <t>Naturwind Schwerin GmbH</t>
  </si>
  <si>
    <t>ABR920816539849</t>
  </si>
  <si>
    <t>SGE963263202263</t>
  </si>
  <si>
    <t>EEG957602449976</t>
  </si>
  <si>
    <t>SEE965344864216</t>
  </si>
  <si>
    <t>Lüssow GE-5.5 WEA 2</t>
  </si>
  <si>
    <t>Flur1: 34</t>
  </si>
  <si>
    <t>GE General Electric GE 5.5-158</t>
  </si>
  <si>
    <t>EEG965624263692</t>
  </si>
  <si>
    <t>SEE907936148649</t>
  </si>
  <si>
    <t>WEA N21</t>
  </si>
  <si>
    <t>Borne</t>
  </si>
  <si>
    <t>Flur 1 Flurstück 325/37</t>
  </si>
  <si>
    <t>WEA Borne-Ost</t>
  </si>
  <si>
    <t>mdp GmbH &amp; Co. WEA Borne-Ost KG</t>
  </si>
  <si>
    <t>ABR963217098645</t>
  </si>
  <si>
    <t>SGE935735890988</t>
  </si>
  <si>
    <t>EEG958437803193</t>
  </si>
  <si>
    <t>WIN24-2/020,</t>
  </si>
  <si>
    <t>SEE971254523112</t>
  </si>
  <si>
    <t>Lüssow GE-5.5 WEA 3</t>
  </si>
  <si>
    <t>Flur 1: 25/2</t>
  </si>
  <si>
    <t>EEG962173723752</t>
  </si>
  <si>
    <t>SEE990115306046</t>
  </si>
  <si>
    <t>Lüssow GE-5.5 WEA 4</t>
  </si>
  <si>
    <t>EEG903241895902</t>
  </si>
  <si>
    <t>SEE974158412100</t>
  </si>
  <si>
    <t>Lüssow GE-5.5 WEA 5</t>
  </si>
  <si>
    <t>Flur 1: 36</t>
  </si>
  <si>
    <t>EEG958850313965</t>
  </si>
  <si>
    <t>SEE999797664857</t>
  </si>
  <si>
    <t>Lüssow GE-5.5 WEA 6</t>
  </si>
  <si>
    <t>Flur 1: 44</t>
  </si>
  <si>
    <t>EEG952763010058</t>
  </si>
  <si>
    <t>SEE971843357616</t>
  </si>
  <si>
    <t>Lüssow GE-5.5 WEA 7</t>
  </si>
  <si>
    <t>Flur 2: 84</t>
  </si>
  <si>
    <t>EEG951737329097</t>
  </si>
  <si>
    <t>SEE919016117933</t>
  </si>
  <si>
    <t>Lüssow GE-5.5 WEA 8</t>
  </si>
  <si>
    <t>Schmatzin</t>
  </si>
  <si>
    <t>Flur 1: 274 und 275</t>
  </si>
  <si>
    <t>EEG984328514435</t>
  </si>
  <si>
    <t>SEE927840035187</t>
  </si>
  <si>
    <t>WP Hustedt WEA 01</t>
  </si>
  <si>
    <t>Martfeld</t>
  </si>
  <si>
    <t>03251026</t>
  </si>
  <si>
    <t>WP Hustedt</t>
  </si>
  <si>
    <t>139,76</t>
  </si>
  <si>
    <t>SGE969748554315</t>
  </si>
  <si>
    <t>EEG979160752527</t>
  </si>
  <si>
    <t>SEE989388281969</t>
  </si>
  <si>
    <t>KW-WEA 8</t>
  </si>
  <si>
    <t>Flur 6; FlSt. 24</t>
  </si>
  <si>
    <t>Karstädt-Waterloo</t>
  </si>
  <si>
    <t>SGE989233454845</t>
  </si>
  <si>
    <t>EEG961093573447</t>
  </si>
  <si>
    <t>WIN24-2/144,</t>
  </si>
  <si>
    <t>SEE964983105674</t>
  </si>
  <si>
    <t>WP Harsewinkel/Kattenstrot WEA 01</t>
  </si>
  <si>
    <t>Harsewinkel</t>
  </si>
  <si>
    <t>Flur44: 031</t>
  </si>
  <si>
    <t>05754016</t>
  </si>
  <si>
    <t>Gütersloh</t>
  </si>
  <si>
    <t>WP Harsewinkel/Kattenstrot</t>
  </si>
  <si>
    <t>SGE926547417210</t>
  </si>
  <si>
    <t>EEG904466484445</t>
  </si>
  <si>
    <t>SEE957502106511</t>
  </si>
  <si>
    <t>WP Harsewinkel/Kattenstrot WEA 02</t>
  </si>
  <si>
    <t>Flur43: 065</t>
  </si>
  <si>
    <t>EEG987148604522</t>
  </si>
  <si>
    <t>SEE932940413018</t>
  </si>
  <si>
    <t>Windkraft Listingen II GbR - Anlage 1</t>
  </si>
  <si>
    <t>Flur 1: 143/64</t>
  </si>
  <si>
    <t>Windpark Niederlistingen</t>
  </si>
  <si>
    <t>Windkraft Listingen II GbR</t>
  </si>
  <si>
    <t>ABR980779354163</t>
  </si>
  <si>
    <t>SGE949973433746</t>
  </si>
  <si>
    <t>EEG983489404401</t>
  </si>
  <si>
    <t>SEE962226547151</t>
  </si>
  <si>
    <t>WP Schobrink WEA 01</t>
  </si>
  <si>
    <t>Aschen</t>
  </si>
  <si>
    <t>Flur2: 065/2</t>
  </si>
  <si>
    <t>WP Schobrink</t>
  </si>
  <si>
    <t>SGE963672561173</t>
  </si>
  <si>
    <t>EEG930483823974</t>
  </si>
  <si>
    <t>SEE959906428558</t>
  </si>
  <si>
    <t>WP Schobrink WEA 02</t>
  </si>
  <si>
    <t>Flur2: 056/3, 058/2</t>
  </si>
  <si>
    <t>EEG907686458500</t>
  </si>
  <si>
    <t>SEE934541662000</t>
  </si>
  <si>
    <t>Leipzig Knautnaundorf WKA 03</t>
  </si>
  <si>
    <t>04249</t>
  </si>
  <si>
    <t>Rehbach</t>
  </si>
  <si>
    <t>Flurstück 296/1</t>
  </si>
  <si>
    <t>WP Leipzig Knautnaundorf</t>
  </si>
  <si>
    <t>Zopf GmbH Umweltgerechte Energieprojekte</t>
  </si>
  <si>
    <t>ABR946237575785</t>
  </si>
  <si>
    <t>SGE998699103105</t>
  </si>
  <si>
    <t>Netz Leipzig GmbH (SNB948859455841)</t>
  </si>
  <si>
    <t>SNB948859455841</t>
  </si>
  <si>
    <t>EEG919869243513</t>
  </si>
  <si>
    <t>SEE924565050143</t>
  </si>
  <si>
    <t>Leipzig Knautnaundorf WKA 04</t>
  </si>
  <si>
    <t>Flurstück 108/4 113/1</t>
  </si>
  <si>
    <t>EEG930336669414</t>
  </si>
  <si>
    <t>SEE983270660498</t>
  </si>
  <si>
    <t>Leipzig Knautnaundorf WKA 06</t>
  </si>
  <si>
    <t>Flurstück 135</t>
  </si>
  <si>
    <t>EEG900010846363</t>
  </si>
  <si>
    <t>SEE984572230617</t>
  </si>
  <si>
    <t>Gundersweiler 2 WEA04</t>
  </si>
  <si>
    <t>keineFlur: 344, 345, 346</t>
  </si>
  <si>
    <t>SGE941316623128</t>
  </si>
  <si>
    <t>EEG925538537210</t>
  </si>
  <si>
    <t>SEE963514441793</t>
  </si>
  <si>
    <t>WKA IstaBreeze 2000</t>
  </si>
  <si>
    <t>Käbschütztal</t>
  </si>
  <si>
    <t>Priesa</t>
  </si>
  <si>
    <t>WKA Priesa</t>
  </si>
  <si>
    <t>IstaBreeze 2000</t>
  </si>
  <si>
    <t>natürliche Person (ABR986642387399)</t>
  </si>
  <si>
    <t>ABR986642387399</t>
  </si>
  <si>
    <t>EEG962048695177</t>
  </si>
  <si>
    <t>SEE959758524583</t>
  </si>
  <si>
    <t>WEA Neukünkendorf 01</t>
  </si>
  <si>
    <t>Flur3: 212</t>
  </si>
  <si>
    <t>SGE990091886617</t>
  </si>
  <si>
    <t>EEG915304745611</t>
  </si>
  <si>
    <t>SEE937519041593</t>
  </si>
  <si>
    <t>WEA 1 WP Wassenberg</t>
  </si>
  <si>
    <t>Wassenberg</t>
  </si>
  <si>
    <t>Birgelen</t>
  </si>
  <si>
    <t>Flur 17, Flurstück 67</t>
  </si>
  <si>
    <t>05370036</t>
  </si>
  <si>
    <t>WP Wassenberg</t>
  </si>
  <si>
    <t>BMR Windenergie Wassenberg GmbH &amp; Co.KG</t>
  </si>
  <si>
    <t>ABR965579128329</t>
  </si>
  <si>
    <t>SGE992686213136</t>
  </si>
  <si>
    <t>EEG992309911029</t>
  </si>
  <si>
    <t>SEE987363126052</t>
  </si>
  <si>
    <t>WEA 2 WP Wassenberg</t>
  </si>
  <si>
    <t>Flur 17, Flurstück 28</t>
  </si>
  <si>
    <t>General Electric Deutschland Holding GmbH</t>
  </si>
  <si>
    <t>GE 5.3-158</t>
  </si>
  <si>
    <t>SGE983872591619</t>
  </si>
  <si>
    <t>EEG955011164978</t>
  </si>
  <si>
    <t>SEE949630936764</t>
  </si>
  <si>
    <t>WEA 3 WP Wassenberg</t>
  </si>
  <si>
    <t>Flur 18, Flurstück 11</t>
  </si>
  <si>
    <t>SGE960444256671</t>
  </si>
  <si>
    <t>EEG923671068813</t>
  </si>
  <si>
    <t>SEE922510725320</t>
  </si>
  <si>
    <t>WEA 4 WP Wassenberg</t>
  </si>
  <si>
    <t>Flur 18, Flurstück 37</t>
  </si>
  <si>
    <t>SGE903838142099</t>
  </si>
  <si>
    <t>EEG916098397772</t>
  </si>
  <si>
    <t>SEE903838098655</t>
  </si>
  <si>
    <t>HAU 1</t>
  </si>
  <si>
    <t>01768</t>
  </si>
  <si>
    <t>Glashütte</t>
  </si>
  <si>
    <t>Hausdorf</t>
  </si>
  <si>
    <t>Windpark Hausdorf Repowering GmbH &amp; Co. KG</t>
  </si>
  <si>
    <t>V162-6,2 MW</t>
  </si>
  <si>
    <t>ABR932459890461</t>
  </si>
  <si>
    <t>SGE969434698781</t>
  </si>
  <si>
    <t>EEG953874433149</t>
  </si>
  <si>
    <t>SEE902786965170</t>
  </si>
  <si>
    <t>HAU 2</t>
  </si>
  <si>
    <t>250/2</t>
  </si>
  <si>
    <t>V136-4,2 MW</t>
  </si>
  <si>
    <t>EEG928398827736</t>
  </si>
  <si>
    <t>SEE922650437060</t>
  </si>
  <si>
    <t>HAU 3</t>
  </si>
  <si>
    <t>EEG982629631837</t>
  </si>
  <si>
    <t>SEE963173030970</t>
  </si>
  <si>
    <t>Flur 9, Flurstück 8 und 9</t>
  </si>
  <si>
    <t>WP Netra I</t>
  </si>
  <si>
    <t>Nordex N149</t>
  </si>
  <si>
    <t>SGE945375977802</t>
  </si>
  <si>
    <t>EEG926102405058</t>
  </si>
  <si>
    <t>SEE940371366933</t>
  </si>
  <si>
    <t>Enniger</t>
  </si>
  <si>
    <t>Flur6: 020</t>
  </si>
  <si>
    <t>Ennigerloh Westkirchen SG7</t>
  </si>
  <si>
    <t>Bürgerwind Ennigerloh GmbH &amp; Co. KG</t>
  </si>
  <si>
    <t>ABR937717492104</t>
  </si>
  <si>
    <t>SGE910862780081</t>
  </si>
  <si>
    <t>EEG913609825700</t>
  </si>
  <si>
    <t>SEE949376491374</t>
  </si>
  <si>
    <t>WEA 1 Langenstriegis</t>
  </si>
  <si>
    <t>09669</t>
  </si>
  <si>
    <t>Frankenberg</t>
  </si>
  <si>
    <t>Langenstriegis</t>
  </si>
  <si>
    <t>230/9</t>
  </si>
  <si>
    <t>Frankenberg/Sa.</t>
  </si>
  <si>
    <t>Windpark Langenstriegis-Bockendorf</t>
  </si>
  <si>
    <t>BoLa WEA 1 GmbH &amp; Co KG</t>
  </si>
  <si>
    <t>ABR974514023995</t>
  </si>
  <si>
    <t>SGE912621432644</t>
  </si>
  <si>
    <t>EEG940748188731</t>
  </si>
  <si>
    <t>WIN24-3/109,</t>
  </si>
  <si>
    <t>SEE970327617161</t>
  </si>
  <si>
    <t>WEA 2 Langenstriegis</t>
  </si>
  <si>
    <t>215/1</t>
  </si>
  <si>
    <t>Windpark Langenstriegis-Bockendorf GmbH &amp; Co. KG</t>
  </si>
  <si>
    <t>ABR924832537049</t>
  </si>
  <si>
    <t>SGE911308516721</t>
  </si>
  <si>
    <t>EEG991386323084</t>
  </si>
  <si>
    <t>SEE956216573176</t>
  </si>
  <si>
    <t>WEA 3 Bockendorf</t>
  </si>
  <si>
    <t>Bockendorf</t>
  </si>
  <si>
    <t>EEG969853385484</t>
  </si>
  <si>
    <t>SEE975997650098</t>
  </si>
  <si>
    <t>Oldenbroker Feld Südwest</t>
  </si>
  <si>
    <t>Großenmeer</t>
  </si>
  <si>
    <t>Flur11:24/1</t>
  </si>
  <si>
    <t>WP Oldenbroker Feld</t>
  </si>
  <si>
    <t>EnVentusV  150/5,6MW</t>
  </si>
  <si>
    <t>SGE999908365130</t>
  </si>
  <si>
    <t>EEG908829177937</t>
  </si>
  <si>
    <t>SEE939697632204</t>
  </si>
  <si>
    <t>Heidsiek WEA 01</t>
  </si>
  <si>
    <t>Salzhemmendorf</t>
  </si>
  <si>
    <t>Lauenstein</t>
  </si>
  <si>
    <t>Flur11: 15/4</t>
  </si>
  <si>
    <t>03252008</t>
  </si>
  <si>
    <t>Hameln-Pyrmont</t>
  </si>
  <si>
    <t>Windpark Heidsiek</t>
  </si>
  <si>
    <t>SGE975651789621</t>
  </si>
  <si>
    <t>Stadtwerke Hameln Weserbergland GmbH (SNB981984960101)</t>
  </si>
  <si>
    <t>SNB981984960101</t>
  </si>
  <si>
    <t>EEG956363143451</t>
  </si>
  <si>
    <t>SEE944563641174</t>
  </si>
  <si>
    <t>Heidsiek WEA 02</t>
  </si>
  <si>
    <t>Flur11: 17/1</t>
  </si>
  <si>
    <t>EEG925519498714</t>
  </si>
  <si>
    <t>SEE975402372829</t>
  </si>
  <si>
    <t>Heidsiek WEA 03</t>
  </si>
  <si>
    <t>Hemmendorf</t>
  </si>
  <si>
    <t>Flur3: 55/2</t>
  </si>
  <si>
    <t>EEG931535668543</t>
  </si>
  <si>
    <t>SEE949049870734</t>
  </si>
  <si>
    <t>Heidsiek WEA 04</t>
  </si>
  <si>
    <t>EEG972123252942</t>
  </si>
  <si>
    <t>SEE924549390388</t>
  </si>
  <si>
    <t>Heidsiek WEA 05</t>
  </si>
  <si>
    <t>Flur12: 1/1</t>
  </si>
  <si>
    <t>EEG906917909132</t>
  </si>
  <si>
    <t>SEE937972842973</t>
  </si>
  <si>
    <t>Microwind1</t>
  </si>
  <si>
    <t>Malching</t>
  </si>
  <si>
    <t>09275132</t>
  </si>
  <si>
    <t>Passau</t>
  </si>
  <si>
    <t>natürliche Person (ABR963038040731)</t>
  </si>
  <si>
    <t>ABR963038040731</t>
  </si>
  <si>
    <t>EEG923606715263</t>
  </si>
  <si>
    <t>SEE975670457587</t>
  </si>
  <si>
    <t>Lügde/1</t>
  </si>
  <si>
    <t>Rischenau</t>
  </si>
  <si>
    <t>E-115 TES</t>
  </si>
  <si>
    <t>natürliche Person (ABR993994289752)</t>
  </si>
  <si>
    <t>ABR993994289752</t>
  </si>
  <si>
    <t>SGE910299554989</t>
  </si>
  <si>
    <t>EEG904250697877</t>
  </si>
  <si>
    <t>SEE946351670892</t>
  </si>
  <si>
    <t>Windpark Twedt</t>
  </si>
  <si>
    <t>Twedt</t>
  </si>
  <si>
    <t>Dornhöh</t>
  </si>
  <si>
    <t>01059097</t>
  </si>
  <si>
    <t>Windpark Twedt GmbH &amp; Co.KG</t>
  </si>
  <si>
    <t>80,3</t>
  </si>
  <si>
    <t>E 138EP3E2</t>
  </si>
  <si>
    <t>ABR954477532208</t>
  </si>
  <si>
    <t>SGE963598073170</t>
  </si>
  <si>
    <t>EEG964433847055</t>
  </si>
  <si>
    <t>SEE914274638794</t>
  </si>
  <si>
    <t>WEA 04 [V02] - Nordex N175/6220</t>
  </si>
  <si>
    <t>Janneby</t>
  </si>
  <si>
    <t>Flur 6, Flurstück 5</t>
  </si>
  <si>
    <t>01059128</t>
  </si>
  <si>
    <t>Nordex N175/6.X</t>
  </si>
  <si>
    <t>Bürgerwindpark Janneby eG</t>
  </si>
  <si>
    <t>ABR920000488434</t>
  </si>
  <si>
    <t>SGE979146135412</t>
  </si>
  <si>
    <t>EEG931006161474</t>
  </si>
  <si>
    <t>SEE962428988493</t>
  </si>
  <si>
    <t>WEB WP Wörbzig II</t>
  </si>
  <si>
    <t>06369</t>
  </si>
  <si>
    <t>Wülknitz</t>
  </si>
  <si>
    <t>Wörbzig</t>
  </si>
  <si>
    <t>Flur3: 1019</t>
  </si>
  <si>
    <t>Köthen (Anhalt)</t>
  </si>
  <si>
    <t>WP Wörbzig</t>
  </si>
  <si>
    <t>N-163</t>
  </si>
  <si>
    <t>WEB Windpark Wörbzig GmbH &amp; Co. KG</t>
  </si>
  <si>
    <t>ABR949205937202</t>
  </si>
  <si>
    <t>SGE920392088878</t>
  </si>
  <si>
    <t>EEG972349190776</t>
  </si>
  <si>
    <t>SEE947752891169</t>
  </si>
  <si>
    <t>EEG965019753500</t>
  </si>
  <si>
    <t>SEE980869405096</t>
  </si>
  <si>
    <t>C1 Capelle 1</t>
  </si>
  <si>
    <t>Südkirchen</t>
  </si>
  <si>
    <t>Flur 15 Flurstück 48</t>
  </si>
  <si>
    <t>N149/149/5700</t>
  </si>
  <si>
    <t>SGE955150732694</t>
  </si>
  <si>
    <t>EEG949483720077</t>
  </si>
  <si>
    <t>SEE921573972955</t>
  </si>
  <si>
    <t>AlBö WEA 1</t>
  </si>
  <si>
    <t>18:008</t>
  </si>
  <si>
    <t>Windpark Alpen-Bönninghardt</t>
  </si>
  <si>
    <t>SGE993949834952</t>
  </si>
  <si>
    <t>EEG977384922887</t>
  </si>
  <si>
    <t>SEE917811273182</t>
  </si>
  <si>
    <t>AlBö WEA 2</t>
  </si>
  <si>
    <t>18:028</t>
  </si>
  <si>
    <t>SGE995230685472</t>
  </si>
  <si>
    <t>EEG983589007557</t>
  </si>
  <si>
    <t>SEE960303446205</t>
  </si>
  <si>
    <t>Windpark Holzweiler-Süd WEA 4</t>
  </si>
  <si>
    <t>Flur27: 81</t>
  </si>
  <si>
    <t>WP Holzweiler-Süd</t>
  </si>
  <si>
    <t>V 172-7.2MW</t>
  </si>
  <si>
    <t>MLK Windpark Holzweiler Nr. 100 GmbH &amp; Co. KG</t>
  </si>
  <si>
    <t>ABR937593242503</t>
  </si>
  <si>
    <t>SGE990197498004</t>
  </si>
  <si>
    <t>EEG996155443918</t>
  </si>
  <si>
    <t>WIN24-3/062,</t>
  </si>
  <si>
    <t>SEE950340927294</t>
  </si>
  <si>
    <t>WP Holzweiler-Süd WEA 5</t>
  </si>
  <si>
    <t>Flur27:86</t>
  </si>
  <si>
    <t>V172-7.2MW</t>
  </si>
  <si>
    <t>SGE914566108455</t>
  </si>
  <si>
    <t>EEG979814302061</t>
  </si>
  <si>
    <t>SEE986119151522</t>
  </si>
  <si>
    <t>Hugoldsdorf BA1 WEA 1</t>
  </si>
  <si>
    <t>Hugoldsdorf</t>
  </si>
  <si>
    <t>Neuhof</t>
  </si>
  <si>
    <t>1 und 163/1</t>
  </si>
  <si>
    <t>Hugoldsdorf BA1</t>
  </si>
  <si>
    <t>Enercon E 126 EP3 mit TES</t>
  </si>
  <si>
    <t>Recknitz-Trebeltal Energie Verwaltungsgesellschaft mbH</t>
  </si>
  <si>
    <t>ABR943677214274</t>
  </si>
  <si>
    <t>SGE906237596388</t>
  </si>
  <si>
    <t>EEG988889297462</t>
  </si>
  <si>
    <t>SEE949346121706</t>
  </si>
  <si>
    <t>Hugoldsdorf BA1 WEA 2</t>
  </si>
  <si>
    <t>1 167</t>
  </si>
  <si>
    <t>EEG988218606125</t>
  </si>
  <si>
    <t>SEE984804407428</t>
  </si>
  <si>
    <t>Hugoldsdorf BA1 WEA 3</t>
  </si>
  <si>
    <t>EEG900698547965</t>
  </si>
  <si>
    <t>SEE908906391386</t>
  </si>
  <si>
    <t>Hugoldsdorf BA1 WEA 4</t>
  </si>
  <si>
    <t>1 170</t>
  </si>
  <si>
    <t>EEG926290416782</t>
  </si>
  <si>
    <t>SEE943679600556</t>
  </si>
  <si>
    <t>Hugoldsdorf BA1 WEA 5</t>
  </si>
  <si>
    <t>neuhof</t>
  </si>
  <si>
    <t>1 173</t>
  </si>
  <si>
    <t>EEG963990208149</t>
  </si>
  <si>
    <t>SEE943171644737</t>
  </si>
  <si>
    <t>Hugoldsdorf BA1 WEA 6</t>
  </si>
  <si>
    <t>EEG964260885442</t>
  </si>
  <si>
    <t>SEE944094047193</t>
  </si>
  <si>
    <t>Hugoldsdorf BA1 WEA 7</t>
  </si>
  <si>
    <t>ENERCON E 115 EP 3 E3</t>
  </si>
  <si>
    <t>EEG906601279091</t>
  </si>
  <si>
    <t>SEE961895624729</t>
  </si>
  <si>
    <t>Hugoldsdorf BA1 WEA 8</t>
  </si>
  <si>
    <t>1 190</t>
  </si>
  <si>
    <t>EEG978535644443</t>
  </si>
  <si>
    <t>SEE915123271285</t>
  </si>
  <si>
    <t>Behrenhoff, WEA 1</t>
  </si>
  <si>
    <t>Behrenhoff</t>
  </si>
  <si>
    <t>Flur 1: 195</t>
  </si>
  <si>
    <t>Windpark Behrenhoff</t>
  </si>
  <si>
    <t>GE 158-4.5</t>
  </si>
  <si>
    <t>Windpark Behrenhoff GmbH &amp; Co. KG</t>
  </si>
  <si>
    <t>ABR952430868555</t>
  </si>
  <si>
    <t>SGE940046344907</t>
  </si>
  <si>
    <t>EEG945292785863</t>
  </si>
  <si>
    <t>SEE906207264132</t>
  </si>
  <si>
    <t>13: 67, 187, 191</t>
  </si>
  <si>
    <t>V117-3:3</t>
  </si>
  <si>
    <t>SGE914254522563</t>
  </si>
  <si>
    <t>EEG958201138520</t>
  </si>
  <si>
    <t>SEE919976629583</t>
  </si>
  <si>
    <t>WP Altenkattbek WEA 1</t>
  </si>
  <si>
    <t>Jevenstedt</t>
  </si>
  <si>
    <t>Altenkattbek</t>
  </si>
  <si>
    <t>3: 4/3</t>
  </si>
  <si>
    <t>01058086</t>
  </si>
  <si>
    <t>WP Altenkattbek</t>
  </si>
  <si>
    <t>Windpark Altenkattbek GmbH &amp; Co. KG</t>
  </si>
  <si>
    <t>ABR917028365465</t>
  </si>
  <si>
    <t>SGE930819402385</t>
  </si>
  <si>
    <t>EEG986635417331</t>
  </si>
  <si>
    <t>WIN24-4/410,</t>
  </si>
  <si>
    <t>SEE941459887159</t>
  </si>
  <si>
    <t>WP Altenkattbek WEA 2</t>
  </si>
  <si>
    <t>SGE984192640254</t>
  </si>
  <si>
    <t>EEG921209182475</t>
  </si>
  <si>
    <t>SEE904384292986</t>
  </si>
  <si>
    <t>WP Altenkattbek WEA 4</t>
  </si>
  <si>
    <t>SGE914272641475</t>
  </si>
  <si>
    <t>EEG954711584017</t>
  </si>
  <si>
    <t>SEE990388385625</t>
  </si>
  <si>
    <t>Neukirchen WKA 5</t>
  </si>
  <si>
    <t>Ortsteil Klingstein</t>
  </si>
  <si>
    <t>01055031</t>
  </si>
  <si>
    <t>WP Neukirchen WKA 5</t>
  </si>
  <si>
    <t>Vestas V136 STE</t>
  </si>
  <si>
    <t>Windkraft Neukirchen GmbH &amp; Co. KG</t>
  </si>
  <si>
    <t>ABR955351877859</t>
  </si>
  <si>
    <t>SGE938370424631</t>
  </si>
  <si>
    <t>EEG929121733997</t>
  </si>
  <si>
    <t>SEE912043610927</t>
  </si>
  <si>
    <t>BWP Altenkattbek WKA 3</t>
  </si>
  <si>
    <t>Flur3:17/2</t>
  </si>
  <si>
    <t>Bürgerwindpark Altenkattbek GmbH &amp; Co. KG</t>
  </si>
  <si>
    <t>V162 STE, 119 m NH, 6.2 MW</t>
  </si>
  <si>
    <t>ABR902196959738</t>
  </si>
  <si>
    <t>SGE921818241594</t>
  </si>
  <si>
    <t>EEG939489114734</t>
  </si>
  <si>
    <t>SEE952928685299</t>
  </si>
  <si>
    <t>ABR966559784825</t>
  </si>
  <si>
    <t>0,15</t>
  </si>
  <si>
    <t>Bonn</t>
  </si>
  <si>
    <t>05314000</t>
  </si>
  <si>
    <t>natürliche Person (ABR966559784825)</t>
  </si>
  <si>
    <t>Bonn-Netz GmbH (SNB927498960503)</t>
  </si>
  <si>
    <t>SNB927498960503</t>
  </si>
  <si>
    <t>EEG948138631843</t>
  </si>
  <si>
    <t>SEE959224119107</t>
  </si>
  <si>
    <t>WEA Eichwald 01</t>
  </si>
  <si>
    <t>Fronhausen</t>
  </si>
  <si>
    <t>Sichertshausen</t>
  </si>
  <si>
    <t>Flur5: 004</t>
  </si>
  <si>
    <t>06534009</t>
  </si>
  <si>
    <t>Windpark Eichwald</t>
  </si>
  <si>
    <t>SGE946652805641</t>
  </si>
  <si>
    <t>EEG922736749186</t>
  </si>
  <si>
    <t>WIN24-4/168,</t>
  </si>
  <si>
    <t>SEE938651681296</t>
  </si>
  <si>
    <t>WEA Eichwald 02</t>
  </si>
  <si>
    <t>EEG932467535835</t>
  </si>
  <si>
    <t>WIN24-4/169,</t>
  </si>
  <si>
    <t>SEE911659601794</t>
  </si>
  <si>
    <t>RKI1F</t>
  </si>
  <si>
    <t>Palzem</t>
  </si>
  <si>
    <t>Kreuzweiler</t>
  </si>
  <si>
    <t>Flur 12, Flurstück 17</t>
  </si>
  <si>
    <t>07235104</t>
  </si>
  <si>
    <t>Windpark Palzem-Kreuzweiler</t>
  </si>
  <si>
    <t>EW Windpark Saargau GmbH</t>
  </si>
  <si>
    <t>ABR953844260089</t>
  </si>
  <si>
    <t>SGE944875511165</t>
  </si>
  <si>
    <t>EEG964962955672</t>
  </si>
  <si>
    <t>SEE931734055427</t>
  </si>
  <si>
    <t>RKI2F</t>
  </si>
  <si>
    <t>Flur 12, Flurstück 5</t>
  </si>
  <si>
    <t>SGE974758863531</t>
  </si>
  <si>
    <t>EEG969745718253</t>
  </si>
  <si>
    <t>SEE917435757563</t>
  </si>
  <si>
    <t>WEA Eichwald 03</t>
  </si>
  <si>
    <t>EEG930433920227</t>
  </si>
  <si>
    <t>WIN24-4/170,</t>
  </si>
  <si>
    <t>SEE934549191366</t>
  </si>
  <si>
    <t>WEA-01 Upgant-Schott (175-02-005)</t>
  </si>
  <si>
    <t>Flur 3 Flurstück 23</t>
  </si>
  <si>
    <t>Siegelsum-Upgant-Schott</t>
  </si>
  <si>
    <t>Wind Technik Nord GmbH</t>
  </si>
  <si>
    <t>WTN600 / 48</t>
  </si>
  <si>
    <t>EEG905146627299</t>
  </si>
  <si>
    <t>SEE929506264825</t>
  </si>
  <si>
    <t>WEA-01 Aurich-Walle 153-002-1042</t>
  </si>
  <si>
    <t>Flur 5 Flurstück 168</t>
  </si>
  <si>
    <t>Aurich-Walle Neu</t>
  </si>
  <si>
    <t>EEG967993015278</t>
  </si>
  <si>
    <t>SEE977578575172</t>
  </si>
  <si>
    <t>WEA-02 Aurich-Walle 153-002-1043</t>
  </si>
  <si>
    <t>Flur 6 Flurstück 30</t>
  </si>
  <si>
    <t>EEG995310988073</t>
  </si>
  <si>
    <t>SEE913040728530</t>
  </si>
  <si>
    <t>WEA Mahlsdorf 01</t>
  </si>
  <si>
    <t>Flur1: 034</t>
  </si>
  <si>
    <t>Windpark Mahlsdorf 3</t>
  </si>
  <si>
    <t>SGE903689225668</t>
  </si>
  <si>
    <t>EEG902786643061</t>
  </si>
  <si>
    <t>WIN24-3/089,</t>
  </si>
  <si>
    <t>SEE931637890798</t>
  </si>
  <si>
    <t>WEA Mahlsdorf 10</t>
  </si>
  <si>
    <t>SGE911763724303</t>
  </si>
  <si>
    <t>EEG927961575937</t>
  </si>
  <si>
    <t>SEE957453431274</t>
  </si>
  <si>
    <t>WEA Klein Dammerow 01</t>
  </si>
  <si>
    <t>Vietlübbe</t>
  </si>
  <si>
    <t>Flur7: 153</t>
  </si>
  <si>
    <t>Windpark Klein Dammerow</t>
  </si>
  <si>
    <t>UGE Klein Dammerow Eins GmbH &amp; Co. KG Umweltgerechte Energie</t>
  </si>
  <si>
    <t>ABR937469689418</t>
  </si>
  <si>
    <t>SGE934790206352</t>
  </si>
  <si>
    <t>EEG910617611509</t>
  </si>
  <si>
    <t>WIN24-3/008,</t>
  </si>
  <si>
    <t>SEE950959308156</t>
  </si>
  <si>
    <t>WEA Klein Dammerow 02</t>
  </si>
  <si>
    <t>Flur7: 145</t>
  </si>
  <si>
    <t>SGE926799828987</t>
  </si>
  <si>
    <t>EEG970077570969</t>
  </si>
  <si>
    <t>WIN24-4/182,</t>
  </si>
  <si>
    <t>SEE986315663157</t>
  </si>
  <si>
    <t>WEA Klein Dammerow 03</t>
  </si>
  <si>
    <t>Ganzlin</t>
  </si>
  <si>
    <t>Klein Dammerow</t>
  </si>
  <si>
    <t>Flur2: 024</t>
  </si>
  <si>
    <t>SGE987848974215</t>
  </si>
  <si>
    <t>EEG971899491821</t>
  </si>
  <si>
    <t>WIN24-4/183,</t>
  </si>
  <si>
    <t>SEE909275630182</t>
  </si>
  <si>
    <t>WEA Klein Dammerow 04</t>
  </si>
  <si>
    <t>Flur2: 057</t>
  </si>
  <si>
    <t>SGE901788984608</t>
  </si>
  <si>
    <t>EEG976407402016</t>
  </si>
  <si>
    <t>WIN24-4/181,</t>
  </si>
  <si>
    <t>SEE920335417680</t>
  </si>
  <si>
    <t>WEA Klein Dammerow 05</t>
  </si>
  <si>
    <t>Flur2: 009</t>
  </si>
  <si>
    <t>SGE908139956147</t>
  </si>
  <si>
    <t>EEG941193318650</t>
  </si>
  <si>
    <t>WIN24-4/180,</t>
  </si>
  <si>
    <t>SEE930932231916</t>
  </si>
  <si>
    <t>WEA Klein Dammerow 06</t>
  </si>
  <si>
    <t>Flur7: 159</t>
  </si>
  <si>
    <t>SGE980716707878</t>
  </si>
  <si>
    <t>EEG907912477848</t>
  </si>
  <si>
    <t>SEE974888390891</t>
  </si>
  <si>
    <t>HH1 Herleshausen 1</t>
  </si>
  <si>
    <t>Herleshausen</t>
  </si>
  <si>
    <t>Flur 3 Flurstück 3</t>
  </si>
  <si>
    <t>06636005</t>
  </si>
  <si>
    <t>RI Ringgau</t>
  </si>
  <si>
    <t>GE 5.5/158/5500</t>
  </si>
  <si>
    <t>SGE996121267968</t>
  </si>
  <si>
    <t>EEG969476384826</t>
  </si>
  <si>
    <t>SEE930195823156</t>
  </si>
  <si>
    <t>HH2 Herleshausen 2</t>
  </si>
  <si>
    <t>Flur 3 Flurstück 1</t>
  </si>
  <si>
    <t>EEG921861435698</t>
  </si>
  <si>
    <t>SEE910570231165</t>
  </si>
  <si>
    <t>HH3 Herleshausen 3</t>
  </si>
  <si>
    <t>Flur 4 Flurstück 1</t>
  </si>
  <si>
    <t>EEG903931025305</t>
  </si>
  <si>
    <t>SEE955384066244</t>
  </si>
  <si>
    <t>HH4 Herleshausen 4</t>
  </si>
  <si>
    <t>EEG977577540751</t>
  </si>
  <si>
    <t>SEE933324796543</t>
  </si>
  <si>
    <t>EE Sinningen WEA2</t>
  </si>
  <si>
    <t>Saerbeck</t>
  </si>
  <si>
    <t>Flur4:031</t>
  </si>
  <si>
    <t>05566080</t>
  </si>
  <si>
    <t>WP Sinningen</t>
  </si>
  <si>
    <t>EE Sinningen ApS &amp; Co. KG</t>
  </si>
  <si>
    <t>ABR938872060207</t>
  </si>
  <si>
    <t>SGE979451840285</t>
  </si>
  <si>
    <t>EEG953675043943</t>
  </si>
  <si>
    <t>WIN24-3/219,</t>
  </si>
  <si>
    <t>SEE998632231209</t>
  </si>
  <si>
    <t>EE Sinningen WEA1</t>
  </si>
  <si>
    <t>Flur2:028</t>
  </si>
  <si>
    <t>EEG981969932017</t>
  </si>
  <si>
    <t>SEE916602089438</t>
  </si>
  <si>
    <t>WEA Hövelhof 01</t>
  </si>
  <si>
    <t>Flur42: 044</t>
  </si>
  <si>
    <t>Windpark Hövelhof</t>
  </si>
  <si>
    <t>SGE958870408184</t>
  </si>
  <si>
    <t>EEG954182783377</t>
  </si>
  <si>
    <t>WIN24-4/224,</t>
  </si>
  <si>
    <t>SEE946113419226</t>
  </si>
  <si>
    <t>WEA Hövelhof 02</t>
  </si>
  <si>
    <t>Flur42: 040</t>
  </si>
  <si>
    <t>EEG992213389303</t>
  </si>
  <si>
    <t>WIN24-4/223,</t>
  </si>
  <si>
    <t>SEE909462366207</t>
  </si>
  <si>
    <t>WEA Hövelhof 03</t>
  </si>
  <si>
    <t>Delbrück</t>
  </si>
  <si>
    <t>Westerloh</t>
  </si>
  <si>
    <t>Flur21: 077</t>
  </si>
  <si>
    <t>05774020</t>
  </si>
  <si>
    <t>EEG996301718150</t>
  </si>
  <si>
    <t>WIN24-4/222,</t>
  </si>
  <si>
    <t>SEE989388673771</t>
  </si>
  <si>
    <t>BWP Altenkattbek WKA 6</t>
  </si>
  <si>
    <t>Nienkattbek</t>
  </si>
  <si>
    <t>Flur 3:10</t>
  </si>
  <si>
    <t>SGE900994358289</t>
  </si>
  <si>
    <t>EEG963318505455</t>
  </si>
  <si>
    <t>SEE918444628790</t>
  </si>
  <si>
    <t>Reher Repowering</t>
  </si>
  <si>
    <t>Flur 9 und Flurstück 3</t>
  </si>
  <si>
    <t>ENOVA Windpark Reher Betriebs GmbH &amp; Co. KG</t>
  </si>
  <si>
    <t>ABR947803278369</t>
  </si>
  <si>
    <t>SGE936937069783</t>
  </si>
  <si>
    <t>EEG972561101925</t>
  </si>
  <si>
    <t>SEE913734384912</t>
  </si>
  <si>
    <t>WEA-01 Sophiengroden-Repowering 153-002-1045</t>
  </si>
  <si>
    <t>Wittmund</t>
  </si>
  <si>
    <t>Flur 1 Flurstück 85</t>
  </si>
  <si>
    <t>03462019</t>
  </si>
  <si>
    <t>Sophiengroden-Pfahlhaus</t>
  </si>
  <si>
    <t>N149/5.X Delta4000</t>
  </si>
  <si>
    <t>EEG922578038226</t>
  </si>
  <si>
    <t>SEE940852030544</t>
  </si>
  <si>
    <t>WEA Kläranlage</t>
  </si>
  <si>
    <t>Ibbenbüren</t>
  </si>
  <si>
    <t>Haarweg</t>
  </si>
  <si>
    <t>05566028</t>
  </si>
  <si>
    <t>Kläranlage</t>
  </si>
  <si>
    <t>DW61*750</t>
  </si>
  <si>
    <t>Stadt Ibbenbüren</t>
  </si>
  <si>
    <t>ABR934991640733</t>
  </si>
  <si>
    <t>SWTE Netz GmbH &amp; Co. KG (SNB950006175489)</t>
  </si>
  <si>
    <t>SNB950006175489</t>
  </si>
  <si>
    <t>EEG971992777549</t>
  </si>
  <si>
    <t>SEE990994135805</t>
  </si>
  <si>
    <t>WEA-01-Rechtsupweg-180-003-001</t>
  </si>
  <si>
    <t>Rechtsupweg</t>
  </si>
  <si>
    <t>Flur 6 Flurstück 58</t>
  </si>
  <si>
    <t>03452022</t>
  </si>
  <si>
    <t>Windpark Rechtsupweg</t>
  </si>
  <si>
    <t>EEG921043368233</t>
  </si>
  <si>
    <t>SEE956088256610</t>
  </si>
  <si>
    <t>WEA-02-Rechtsupweg-180-003-002</t>
  </si>
  <si>
    <t>Flur 5 Flurstück 56</t>
  </si>
  <si>
    <t>EEG927924743656</t>
  </si>
  <si>
    <t>SEE971340882017</t>
  </si>
  <si>
    <t>WEA-03-Rechtsupweg-180-003-003</t>
  </si>
  <si>
    <t>Flur 2 Flurstück 6</t>
  </si>
  <si>
    <t>EEG952874993332</t>
  </si>
  <si>
    <t>SEE944869739094</t>
  </si>
  <si>
    <t>WEA-04-Rechtsupweg-180-003-004</t>
  </si>
  <si>
    <t>Flur 1 Flurstück 4</t>
  </si>
  <si>
    <t>EEG960919175216</t>
  </si>
  <si>
    <t>SEE929627101221</t>
  </si>
  <si>
    <t>WEA-05-Rechtsupweg-180-003-005</t>
  </si>
  <si>
    <t>Flur 9 Flurstück 113</t>
  </si>
  <si>
    <t>EEG955008511181</t>
  </si>
  <si>
    <t>SEE932583691231</t>
  </si>
  <si>
    <t>WEA-06-Rechtsupweg-180-003-006</t>
  </si>
  <si>
    <t>Flur 9 Flurstück 54</t>
  </si>
  <si>
    <t>EEG963598613581</t>
  </si>
  <si>
    <t>SEE931482209714</t>
  </si>
  <si>
    <t>WEA-H1 Borken-Hee</t>
  </si>
  <si>
    <t>Marbeck</t>
  </si>
  <si>
    <t>Flur 15 Flurstück 19</t>
  </si>
  <si>
    <t>WEA-H1</t>
  </si>
  <si>
    <t>Windenergie Hee GmbH &amp; Co. KG</t>
  </si>
  <si>
    <t>ABR938529813538</t>
  </si>
  <si>
    <t>SGE984507586130</t>
  </si>
  <si>
    <t>EEG941204278591</t>
  </si>
  <si>
    <t>SEE981755026814</t>
  </si>
  <si>
    <t>Danna II</t>
  </si>
  <si>
    <t>Niedergörsdorf</t>
  </si>
  <si>
    <t>Danna</t>
  </si>
  <si>
    <t>Flur2:28/5</t>
  </si>
  <si>
    <t>WEA Danna II</t>
  </si>
  <si>
    <t>E138 EP3 E3 TES</t>
  </si>
  <si>
    <t>SGE975430869858</t>
  </si>
  <si>
    <t>EEG968056735249</t>
  </si>
  <si>
    <t>WIN24-3/040,</t>
  </si>
  <si>
    <t>SEE935697540815</t>
  </si>
  <si>
    <t>Mannichswalde 1</t>
  </si>
  <si>
    <t>08451</t>
  </si>
  <si>
    <t>Crimmitschau</t>
  </si>
  <si>
    <t>Mannichswalde</t>
  </si>
  <si>
    <t>Energieanlagen Frank Bündig GmbH</t>
  </si>
  <si>
    <t>ABR901540326530</t>
  </si>
  <si>
    <t>SGE909002200213</t>
  </si>
  <si>
    <t>EEG953449358693</t>
  </si>
  <si>
    <t>WIN24-3/187,</t>
  </si>
  <si>
    <t>SEE905598169224</t>
  </si>
  <si>
    <t>Mannichswalde 2</t>
  </si>
  <si>
    <t>EEG949668033503</t>
  </si>
  <si>
    <t>WIN24-3/188,</t>
  </si>
  <si>
    <t>SEE930676250105</t>
  </si>
  <si>
    <t>Mannichswalde 3</t>
  </si>
  <si>
    <t>EEG904933736770</t>
  </si>
  <si>
    <t>WIN24-3/189,</t>
  </si>
  <si>
    <t>SEE932756522751</t>
  </si>
  <si>
    <t>Mannichswalde 4</t>
  </si>
  <si>
    <t>477, 473</t>
  </si>
  <si>
    <t>EEG940913492014</t>
  </si>
  <si>
    <t>WIN24-3/190,</t>
  </si>
  <si>
    <t>SEE986389191488</t>
  </si>
  <si>
    <t>WP Mallnow WKA W1</t>
  </si>
  <si>
    <t>Podelzig</t>
  </si>
  <si>
    <t>Flur 9 und Flurstück 98</t>
  </si>
  <si>
    <t>WP Mallnow</t>
  </si>
  <si>
    <t>Windpark Mallnow GmbH &amp; Co. KG</t>
  </si>
  <si>
    <t>ABR924425489052</t>
  </si>
  <si>
    <t>SGE910906361603</t>
  </si>
  <si>
    <t>EEG994068385394</t>
  </si>
  <si>
    <t>SEE968499056505</t>
  </si>
  <si>
    <t>Reichenbach-Steegen R WEA 01</t>
  </si>
  <si>
    <t>Reichenbach-Steegen</t>
  </si>
  <si>
    <t>keine Flur: 1510/1</t>
  </si>
  <si>
    <t>07335501</t>
  </si>
  <si>
    <t>Reichenbach-Steegen R</t>
  </si>
  <si>
    <t>SGE993966801012</t>
  </si>
  <si>
    <t>EEG907272225769</t>
  </si>
  <si>
    <t>SEE986854583787</t>
  </si>
  <si>
    <t>Reichenbach-Steegen R WEA 02</t>
  </si>
  <si>
    <t>keine Flur: 1450/1</t>
  </si>
  <si>
    <t>SGE936851800653</t>
  </si>
  <si>
    <t>EEG955128702148</t>
  </si>
  <si>
    <t>SEE905932583945</t>
  </si>
  <si>
    <t>Reichenbach-Steegen R WEA 03</t>
  </si>
  <si>
    <t>Jettenbach</t>
  </si>
  <si>
    <t>keine Flur: 4150</t>
  </si>
  <si>
    <t>07336048</t>
  </si>
  <si>
    <t>SGE978699046183</t>
  </si>
  <si>
    <t>EEG910927241984</t>
  </si>
  <si>
    <t>SEE996645669545</t>
  </si>
  <si>
    <t>Reichenbach-Steegen R WEA 04</t>
  </si>
  <si>
    <t>keine Flur: 4195</t>
  </si>
  <si>
    <t>SGE978036095997</t>
  </si>
  <si>
    <t>EEG926884043141</t>
  </si>
  <si>
    <t>SEE990920890877</t>
  </si>
  <si>
    <t>WP Mallnow WKA W2</t>
  </si>
  <si>
    <t>Mallnow</t>
  </si>
  <si>
    <t>Flur 1 und Flurstück 104</t>
  </si>
  <si>
    <t>Lebus</t>
  </si>
  <si>
    <t>EEG937857170764</t>
  </si>
  <si>
    <t>SEE910690145830</t>
  </si>
  <si>
    <t>WP Mallnow WKA W3</t>
  </si>
  <si>
    <t>Flur 3 und Flurstück 292</t>
  </si>
  <si>
    <t>EEG901835090115</t>
  </si>
  <si>
    <t>SEE987079205850</t>
  </si>
  <si>
    <t>WP Mallnow WKA W4</t>
  </si>
  <si>
    <t>Flur 2 und Flurstück 340</t>
  </si>
  <si>
    <t>EEG917610676474</t>
  </si>
  <si>
    <t>SEE964498230939</t>
  </si>
  <si>
    <t>WP Mallnow WKA W5</t>
  </si>
  <si>
    <t>Gemarkung Mallnow</t>
  </si>
  <si>
    <t>Flur 2 und Flurstück 139</t>
  </si>
  <si>
    <t>EEG969556101497</t>
  </si>
  <si>
    <t>SEE977978995808</t>
  </si>
  <si>
    <t>WEA C421/7</t>
  </si>
  <si>
    <t>04523</t>
  </si>
  <si>
    <t>Pegau</t>
  </si>
  <si>
    <t>Carsdorf</t>
  </si>
  <si>
    <t>307/3, 360/3, 421/7</t>
  </si>
  <si>
    <t>Windpark Pegau</t>
  </si>
  <si>
    <t>V172 7.2MW</t>
  </si>
  <si>
    <t>Windpark Pegau RPP GmbH &amp; Co. KG</t>
  </si>
  <si>
    <t>ABR987231060853</t>
  </si>
  <si>
    <t>SGE984826009327</t>
  </si>
  <si>
    <t>EEG912972475765</t>
  </si>
  <si>
    <t>SEE977136246575</t>
  </si>
  <si>
    <t>Langenchursdorf WEA 1</t>
  </si>
  <si>
    <t>09337</t>
  </si>
  <si>
    <t>Callenberg</t>
  </si>
  <si>
    <t>Langenchursdorf</t>
  </si>
  <si>
    <t>924/5</t>
  </si>
  <si>
    <t>Windpark Langenchursdorf GmbH &amp; Co. KG</t>
  </si>
  <si>
    <t>ABR976434398122</t>
  </si>
  <si>
    <t>SGE963684787912</t>
  </si>
  <si>
    <t>EEG917625397548</t>
  </si>
  <si>
    <t>SEE981643150249</t>
  </si>
  <si>
    <t>Fretzdorf</t>
  </si>
  <si>
    <t>Flur 6 Flurstück 20</t>
  </si>
  <si>
    <t>Windpark Fretzdorfer Heide</t>
  </si>
  <si>
    <t>Windpark Fretzdorfer Heide GmbH &amp; Co. Betriebs-KG</t>
  </si>
  <si>
    <t>ABR978362962598</t>
  </si>
  <si>
    <t>SGE913185547225</t>
  </si>
  <si>
    <t>EEG978346914582</t>
  </si>
  <si>
    <t>SEE926891013687</t>
  </si>
  <si>
    <t>WEA-01 N175</t>
  </si>
  <si>
    <t>Ochtrup</t>
  </si>
  <si>
    <t>58 / 114</t>
  </si>
  <si>
    <t>05566068</t>
  </si>
  <si>
    <t>Windpark Ochtrup</t>
  </si>
  <si>
    <t>Dirkshof Verwaltungs GmbH</t>
  </si>
  <si>
    <t>ABR991891335312</t>
  </si>
  <si>
    <t>SGE913447992992</t>
  </si>
  <si>
    <t>EEG997837878707</t>
  </si>
  <si>
    <t>SEE923016113550</t>
  </si>
  <si>
    <t>149,86</t>
  </si>
  <si>
    <t>E115 EP 3 E4</t>
  </si>
  <si>
    <t>SGE933259084210</t>
  </si>
  <si>
    <t>EEG967419763530</t>
  </si>
  <si>
    <t>SEE970366481174</t>
  </si>
  <si>
    <t>WEA Neuland</t>
  </si>
  <si>
    <t>Wapelfeld</t>
  </si>
  <si>
    <t>Flur5: 7/2</t>
  </si>
  <si>
    <t>01058167</t>
  </si>
  <si>
    <t>PR2_RDE_159</t>
  </si>
  <si>
    <t>Windenergie Glüsing GmbH</t>
  </si>
  <si>
    <t>ABR995263493099</t>
  </si>
  <si>
    <t>SGE933872179317</t>
  </si>
  <si>
    <t>EEG901536033787</t>
  </si>
  <si>
    <t>WIN24-3/200,</t>
  </si>
  <si>
    <t>SEE946821438595</t>
  </si>
  <si>
    <t>WEA Bannwiese</t>
  </si>
  <si>
    <t>Hohenwestedt</t>
  </si>
  <si>
    <t>Glüsing</t>
  </si>
  <si>
    <t>Flur1: 17</t>
  </si>
  <si>
    <t>01058077</t>
  </si>
  <si>
    <t>SGE963944280252</t>
  </si>
  <si>
    <t>EEG999440354432</t>
  </si>
  <si>
    <t>SEE939001997791</t>
  </si>
  <si>
    <t>WEA11 ehem. Truppenübungsplatz Süd</t>
  </si>
  <si>
    <t>Heidenheim</t>
  </si>
  <si>
    <t>09577140</t>
  </si>
  <si>
    <t>Weißenburg-Gunzenhausen</t>
  </si>
  <si>
    <t>WP Truppenübungsplatz Heidenheim</t>
  </si>
  <si>
    <t>JC Windkraft GmbH &amp; Co. Vierte Hahnenkamm KG</t>
  </si>
  <si>
    <t>ABR944276118536</t>
  </si>
  <si>
    <t>SGE969119593356</t>
  </si>
  <si>
    <t>EEG979182857996</t>
  </si>
  <si>
    <t>WIN24-3/010,</t>
  </si>
  <si>
    <t>SEE973724343978</t>
  </si>
  <si>
    <t>Leipzig Knautnaundorf WKA 01</t>
  </si>
  <si>
    <t>04420</t>
  </si>
  <si>
    <t>Markranstädt</t>
  </si>
  <si>
    <t>Räpitz</t>
  </si>
  <si>
    <t>Flur 9 Flurstück 100</t>
  </si>
  <si>
    <t>SGE944678211897</t>
  </si>
  <si>
    <t>EEG908441484741</t>
  </si>
  <si>
    <t>SEE977115016397</t>
  </si>
  <si>
    <t>Leipzig Knautnaundorf WKA 02</t>
  </si>
  <si>
    <t>Flur 9 Flurstück 121</t>
  </si>
  <si>
    <t>EEG976196416294</t>
  </si>
  <si>
    <t>SEE970066256737</t>
  </si>
  <si>
    <t>TN3-01</t>
  </si>
  <si>
    <t>Flur 2, Flurstück 1</t>
  </si>
  <si>
    <t>SGE969269495562</t>
  </si>
  <si>
    <t>EEG933102266787</t>
  </si>
  <si>
    <t>SEE970448593054</t>
  </si>
  <si>
    <t>TN3-04</t>
  </si>
  <si>
    <t>EEG998432220588</t>
  </si>
  <si>
    <t>SEE917265872528</t>
  </si>
  <si>
    <t>Z1</t>
  </si>
  <si>
    <t>Plattenburg</t>
  </si>
  <si>
    <t>Bendelin</t>
  </si>
  <si>
    <t>Flur3: 141</t>
  </si>
  <si>
    <t>Windpark Zichtow</t>
  </si>
  <si>
    <t>V 162-5.6 MW</t>
  </si>
  <si>
    <t>Windenergie Wenger-Rosenau GmbH &amp; Co. KG</t>
  </si>
  <si>
    <t>ABR919197085113</t>
  </si>
  <si>
    <t>SGE926725950201</t>
  </si>
  <si>
    <t>EEG970313113318</t>
  </si>
  <si>
    <t>SEE951336742358</t>
  </si>
  <si>
    <t>Nord-Ostsee Energiepark 179 NW03</t>
  </si>
  <si>
    <t>Langstedt</t>
  </si>
  <si>
    <t>Flur 8 Flurstück 19</t>
  </si>
  <si>
    <t>01059138</t>
  </si>
  <si>
    <t>Nord-Ostsee Energiepark GmbH &amp; Co. KG</t>
  </si>
  <si>
    <t>E 138 EP3E3</t>
  </si>
  <si>
    <t>ABR941257800664</t>
  </si>
  <si>
    <t>SGE965137547098</t>
  </si>
  <si>
    <t>EEG966089991809</t>
  </si>
  <si>
    <t>SEE935695484043</t>
  </si>
  <si>
    <t>Nord-Ostsee Energiepark 199 C02</t>
  </si>
  <si>
    <t>Bollingstedt</t>
  </si>
  <si>
    <t>01059010</t>
  </si>
  <si>
    <t>V150 6,0</t>
  </si>
  <si>
    <t>SGE908311463128</t>
  </si>
  <si>
    <t>EEG922572125960</t>
  </si>
  <si>
    <t>SEE973163217366</t>
  </si>
  <si>
    <t>Esperke</t>
  </si>
  <si>
    <t>Flur3: 74/1, 78/1</t>
  </si>
  <si>
    <t>Windpark Esperke</t>
  </si>
  <si>
    <t>enercity Windpark Esperke GmbH &amp; Co. KG</t>
  </si>
  <si>
    <t>ABR908504903103</t>
  </si>
  <si>
    <t>SGE900060120123</t>
  </si>
  <si>
    <t>EEG937200209714</t>
  </si>
  <si>
    <t>SEE958382489084</t>
  </si>
  <si>
    <t>Flur3: 71/1, 72/1</t>
  </si>
  <si>
    <t>SGE948440256734</t>
  </si>
  <si>
    <t>EEG983151944167</t>
  </si>
  <si>
    <t>SEE938646185617</t>
  </si>
  <si>
    <t>Flur3: 56/1, 57/1</t>
  </si>
  <si>
    <t>SGE926105595022</t>
  </si>
  <si>
    <t>EEG985051164607</t>
  </si>
  <si>
    <t>SEE992260302539</t>
  </si>
  <si>
    <t>Flur3: 13/1</t>
  </si>
  <si>
    <t>SGE990392127761</t>
  </si>
  <si>
    <t>EEG940376907155</t>
  </si>
  <si>
    <t>SEE909878349108</t>
  </si>
  <si>
    <t>WP Reußen WEA1</t>
  </si>
  <si>
    <t>06188</t>
  </si>
  <si>
    <t>Landsberg</t>
  </si>
  <si>
    <t>Sietzsch</t>
  </si>
  <si>
    <t>Flur1: 004</t>
  </si>
  <si>
    <t>WP Reußen</t>
  </si>
  <si>
    <t>SGE999775638535</t>
  </si>
  <si>
    <t>EEG960948498645</t>
  </si>
  <si>
    <t>SEE988788094629</t>
  </si>
  <si>
    <t>WEA-Kompostwerk</t>
  </si>
  <si>
    <t>Am Steinbrink</t>
  </si>
  <si>
    <t>Kompotec Kompostierungsanlagen GmbH</t>
  </si>
  <si>
    <t>ABR937930419155</t>
  </si>
  <si>
    <t>SGE926303518571</t>
  </si>
  <si>
    <t>EEG955523409383</t>
  </si>
  <si>
    <t>WIN24-3/065,</t>
  </si>
  <si>
    <t>SEE993764745402</t>
  </si>
  <si>
    <t>WP Burbach II WEA 1</t>
  </si>
  <si>
    <t>Burbach</t>
  </si>
  <si>
    <t>Gilsbach</t>
  </si>
  <si>
    <t>Flur 3, Flurstück 174</t>
  </si>
  <si>
    <t>05970008</t>
  </si>
  <si>
    <t>Windpark Burbach</t>
  </si>
  <si>
    <t>VESTAS V162-6,2 MW, Nabenhöhe 119 m</t>
  </si>
  <si>
    <t>Windpark Burbach GmbH</t>
  </si>
  <si>
    <t>ABR921036433450</t>
  </si>
  <si>
    <t>SGE915408077052</t>
  </si>
  <si>
    <t>EEG966351843652</t>
  </si>
  <si>
    <t>SEE929867728943</t>
  </si>
  <si>
    <t>Windkraftanlage Z6</t>
  </si>
  <si>
    <t>Netzow</t>
  </si>
  <si>
    <t>Fl.03 FlSt. 52</t>
  </si>
  <si>
    <t>Windpark Zichtow GmbH &amp; Co.KG</t>
  </si>
  <si>
    <t>ABR919140270610</t>
  </si>
  <si>
    <t>SGE926177451769</t>
  </si>
  <si>
    <t>EEG990145072058</t>
  </si>
  <si>
    <t>SEE987092281763</t>
  </si>
  <si>
    <t>WOGAS Repowering Projekt 1</t>
  </si>
  <si>
    <t>Scheeßel</t>
  </si>
  <si>
    <t>Wohlsdorf</t>
  </si>
  <si>
    <t>Flur 7 Flurstück 21/1</t>
  </si>
  <si>
    <t>03357041</t>
  </si>
  <si>
    <t>174,5</t>
  </si>
  <si>
    <t>E175</t>
  </si>
  <si>
    <t>WOGAS GmbH &amp; Co. KG</t>
  </si>
  <si>
    <t>ABR963112855350</t>
  </si>
  <si>
    <t>SGE906601544656</t>
  </si>
  <si>
    <t>EEG919824487143</t>
  </si>
  <si>
    <t>WIN24-3/058,</t>
  </si>
  <si>
    <t>SEE968609921310</t>
  </si>
  <si>
    <t>Bürgerwind Hösel GmbH &amp; Co. KG</t>
  </si>
  <si>
    <t>Raesfeld</t>
  </si>
  <si>
    <t>Flur26: 015</t>
  </si>
  <si>
    <t>05554040</t>
  </si>
  <si>
    <t>ABR916153578214</t>
  </si>
  <si>
    <t>SGE901752321491</t>
  </si>
  <si>
    <t>EEG937959214953</t>
  </si>
  <si>
    <t>WIN24-3/098,</t>
  </si>
  <si>
    <t>SEE915503263794</t>
  </si>
  <si>
    <t>WP Burbach II WEA 2</t>
  </si>
  <si>
    <t>Flur 3 und Flurstück 169</t>
  </si>
  <si>
    <t>SGE961519109519</t>
  </si>
  <si>
    <t>EEG974338473600</t>
  </si>
  <si>
    <t>SEE942988130815</t>
  </si>
  <si>
    <t>WP Burbach II WEA 3</t>
  </si>
  <si>
    <t>Flur 3 und Flurstück 161</t>
  </si>
  <si>
    <t>VESTAS V162-5,6 MW, Nabenhöhe 148 m</t>
  </si>
  <si>
    <t>SGE948761660579</t>
  </si>
  <si>
    <t>EEG990252683000</t>
  </si>
  <si>
    <t>SEE992568592557</t>
  </si>
  <si>
    <t>WP Burbach II WEA 5</t>
  </si>
  <si>
    <t>Wilden</t>
  </si>
  <si>
    <t>Flur 40 und Flurstück 30</t>
  </si>
  <si>
    <t>VESTAS V162-6,2 MW, Nabenhöhe 169 m</t>
  </si>
  <si>
    <t>SGE974644589354</t>
  </si>
  <si>
    <t>EEG933769097861</t>
  </si>
  <si>
    <t>SEE960250842976</t>
  </si>
  <si>
    <t>Z2</t>
  </si>
  <si>
    <t>Flur3:016</t>
  </si>
  <si>
    <t>Energieanlage OPR Sieben GmbH &amp; Co. KG</t>
  </si>
  <si>
    <t>ABR910489886517</t>
  </si>
  <si>
    <t>SGE918709453020</t>
  </si>
  <si>
    <t>EEG900182718444</t>
  </si>
  <si>
    <t>SEE908482274974</t>
  </si>
  <si>
    <t>Z3</t>
  </si>
  <si>
    <t>Flur3:020</t>
  </si>
  <si>
    <t>Energieanlage OPR Acht GmbH &amp; Co. KG</t>
  </si>
  <si>
    <t>ABR925217915049</t>
  </si>
  <si>
    <t>SGE956296527458</t>
  </si>
  <si>
    <t>EEG943857201230</t>
  </si>
  <si>
    <t>SEE904958677676</t>
  </si>
  <si>
    <t>Z4</t>
  </si>
  <si>
    <t>Söllenthin</t>
  </si>
  <si>
    <t>Flur3:151</t>
  </si>
  <si>
    <t>Energieanlage OPR Neun GmbH &amp; Co. KG</t>
  </si>
  <si>
    <t>ABR999679810983</t>
  </si>
  <si>
    <t>SGE959642354760</t>
  </si>
  <si>
    <t>EEG971166761572</t>
  </si>
  <si>
    <t>SEE997050096858</t>
  </si>
  <si>
    <t>WEA Nonnenbreite 175</t>
  </si>
  <si>
    <t>Wünnenberg</t>
  </si>
  <si>
    <t>3: 156,5,218,252</t>
  </si>
  <si>
    <t>WP Nonnenbreite</t>
  </si>
  <si>
    <t>Windenergie Nonnenbreite GmbH &amp; Co. KG</t>
  </si>
  <si>
    <t>ABR948003427120</t>
  </si>
  <si>
    <t>SGE971590474130</t>
  </si>
  <si>
    <t>EEG971525510421</t>
  </si>
  <si>
    <t>SEE962431465387</t>
  </si>
  <si>
    <t>Gnutz Ost WEA 14</t>
  </si>
  <si>
    <t>Flur11:027</t>
  </si>
  <si>
    <t>V150-6.0 NH105m</t>
  </si>
  <si>
    <t>WKN Wertewind Winpark Gnutz Drei GmbH &amp; Co. KG</t>
  </si>
  <si>
    <t>ABR952339116535</t>
  </si>
  <si>
    <t>SGE952665904578</t>
  </si>
  <si>
    <t>EEG990794986911</t>
  </si>
  <si>
    <t>SEE915476412977</t>
  </si>
  <si>
    <t>WP Gnutz Ost WEA 15</t>
  </si>
  <si>
    <t>Flur12:008/3</t>
  </si>
  <si>
    <t>V162-6.0MW NH 119m</t>
  </si>
  <si>
    <t>SGE914339874655</t>
  </si>
  <si>
    <t>EEG973457011762</t>
  </si>
  <si>
    <t>SEE915692140906</t>
  </si>
  <si>
    <t>WP Gnutz Ost WEA 16</t>
  </si>
  <si>
    <t>Flur11:014</t>
  </si>
  <si>
    <t>SGE944655552166</t>
  </si>
  <si>
    <t>EEG907501310761</t>
  </si>
  <si>
    <t>SEE915350145304</t>
  </si>
  <si>
    <t>WEA Thierfeld 01</t>
  </si>
  <si>
    <t>08118</t>
  </si>
  <si>
    <t>Hartenstein</t>
  </si>
  <si>
    <t>Thierfeld</t>
  </si>
  <si>
    <t>Flurstück 260</t>
  </si>
  <si>
    <t>Windpark Thierfeld</t>
  </si>
  <si>
    <t>SGE971276679439</t>
  </si>
  <si>
    <t>EEG966033575581</t>
  </si>
  <si>
    <t>WIN24-3/215,</t>
  </si>
  <si>
    <t>SEE943507607672</t>
  </si>
  <si>
    <t>WEA Bartow 01</t>
  </si>
  <si>
    <t>Groß Below</t>
  </si>
  <si>
    <t>Flur2: 055/2</t>
  </si>
  <si>
    <t>Windpark Bartow</t>
  </si>
  <si>
    <t>SGE955825711948</t>
  </si>
  <si>
    <t>EEG930791935758</t>
  </si>
  <si>
    <t>WIN24-3/029,</t>
  </si>
  <si>
    <t>SEE937561413812</t>
  </si>
  <si>
    <t>Hassenbüttel</t>
  </si>
  <si>
    <t>Flur 1 Flurstück 80</t>
  </si>
  <si>
    <t>Bürgerwindpark Süderdeich GmbH &amp; Co. KG</t>
  </si>
  <si>
    <t>N149 5.7MW</t>
  </si>
  <si>
    <t>Bürgerwindpark Süderdeich</t>
  </si>
  <si>
    <t>ABR987882658751</t>
  </si>
  <si>
    <t>SGE916141236089</t>
  </si>
  <si>
    <t>EEG992583943099</t>
  </si>
  <si>
    <t>SEE970858117130</t>
  </si>
  <si>
    <t>WEA Bartow 02</t>
  </si>
  <si>
    <t>Flur1: 137/9</t>
  </si>
  <si>
    <t>SGE922369786770</t>
  </si>
  <si>
    <t>EEG912781921989</t>
  </si>
  <si>
    <t>SEE950517997907</t>
  </si>
  <si>
    <t>WEA Neukünkendorf 03</t>
  </si>
  <si>
    <t>Flur2: 019</t>
  </si>
  <si>
    <t>SGE938637716332</t>
  </si>
  <si>
    <t>EEG914488661229</t>
  </si>
  <si>
    <t>SEE926435281107</t>
  </si>
  <si>
    <t>WEA-H2 Borken-Venn</t>
  </si>
  <si>
    <t>Flur 15 Flurstück 2</t>
  </si>
  <si>
    <t>WEA-H2</t>
  </si>
  <si>
    <t>Windenergie Venn GmbH &amp; Co. KG</t>
  </si>
  <si>
    <t>ABR912875565211</t>
  </si>
  <si>
    <t>SGE909440642637</t>
  </si>
  <si>
    <t>EEG968794502936</t>
  </si>
  <si>
    <t>SEE967311600100</t>
  </si>
  <si>
    <t>WEA Trillrodt</t>
  </si>
  <si>
    <t>Neustadt (Hessen)</t>
  </si>
  <si>
    <t>Flur 4: 7/1</t>
  </si>
  <si>
    <t>06534016</t>
  </si>
  <si>
    <t>Rudewig Windpower - Michael Rudewig</t>
  </si>
  <si>
    <t>ABR993548501873</t>
  </si>
  <si>
    <t>SGE995440397752</t>
  </si>
  <si>
    <t>EEG907048340887</t>
  </si>
  <si>
    <t>SEE982128088194</t>
  </si>
  <si>
    <t>Flur 6 Flurstück 16</t>
  </si>
  <si>
    <t>SGE915909782066</t>
  </si>
  <si>
    <t>EEG996308726585</t>
  </si>
  <si>
    <t>SEE999851190117</t>
  </si>
  <si>
    <t>Flur 3, Flurstück 91</t>
  </si>
  <si>
    <t>WP Grünow-Baumgarten II</t>
  </si>
  <si>
    <t>SGE910456920114</t>
  </si>
  <si>
    <t>EEG923786503995</t>
  </si>
  <si>
    <t>SEE941512869672</t>
  </si>
  <si>
    <t>ERG Windpark Heyen GmbH &amp; Co. KG</t>
  </si>
  <si>
    <t>Heyen</t>
  </si>
  <si>
    <t>Flur 2, Flurstück 150/259</t>
  </si>
  <si>
    <t>03255020</t>
  </si>
  <si>
    <t>Holzminden</t>
  </si>
  <si>
    <t>ABR918463333194</t>
  </si>
  <si>
    <t>SGE902797820178</t>
  </si>
  <si>
    <t>EEG900477169531</t>
  </si>
  <si>
    <t>SEE955796737008</t>
  </si>
  <si>
    <t>Flur 3, Flurstück 77</t>
  </si>
  <si>
    <t>EEG976898186754</t>
  </si>
  <si>
    <t>SEE926898305648</t>
  </si>
  <si>
    <t>WP Grambow-Krackow WEA_001</t>
  </si>
  <si>
    <t>Flur4: 18/2</t>
  </si>
  <si>
    <t>Windpark Grambow-Krackow</t>
  </si>
  <si>
    <t>SGE997647159508</t>
  </si>
  <si>
    <t>EEG908585019939</t>
  </si>
  <si>
    <t>SEE926400728378</t>
  </si>
  <si>
    <t>WP Getmold WEA 1</t>
  </si>
  <si>
    <t>05770036</t>
  </si>
  <si>
    <t>WP Getmold</t>
  </si>
  <si>
    <t>SGE931419892460</t>
  </si>
  <si>
    <t>EEG976646695552</t>
  </si>
  <si>
    <t>WIN24-3/045,</t>
  </si>
  <si>
    <t>SEE976515000425</t>
  </si>
  <si>
    <t>Plettenberg</t>
  </si>
  <si>
    <t>Holthausen</t>
  </si>
  <si>
    <t>Flur 5, Flurstück 75</t>
  </si>
  <si>
    <t>05962052</t>
  </si>
  <si>
    <t>Hohe Molmert</t>
  </si>
  <si>
    <t>EnVentus V172-7.2</t>
  </si>
  <si>
    <t>P-Wind eGbR</t>
  </si>
  <si>
    <t>ABR928373733557</t>
  </si>
  <si>
    <t>SGE970748661736</t>
  </si>
  <si>
    <t>EEG973414443353</t>
  </si>
  <si>
    <t>SEE998977707797</t>
  </si>
  <si>
    <t>WP Getmold WEA 2</t>
  </si>
  <si>
    <t>EEG926849471477</t>
  </si>
  <si>
    <t>SEE958240705868</t>
  </si>
  <si>
    <t>Flur 22 Flurstück 207</t>
  </si>
  <si>
    <t>EnVentus 172-7.2</t>
  </si>
  <si>
    <t>EEG956884891695</t>
  </si>
  <si>
    <t>SEE925886507651</t>
  </si>
  <si>
    <t>Flur 5 Flurstück 77</t>
  </si>
  <si>
    <t>EEG905642827681</t>
  </si>
  <si>
    <t>SEE976829942756</t>
  </si>
  <si>
    <t>Flur 5 Flurstück 21</t>
  </si>
  <si>
    <t>EEG983158868534</t>
  </si>
  <si>
    <t>SEE992971035214</t>
  </si>
  <si>
    <t>Ohle</t>
  </si>
  <si>
    <t>Flur 8 Flurstück 400</t>
  </si>
  <si>
    <t>EnVentus V162-7.2</t>
  </si>
  <si>
    <t>EEG934045650930</t>
  </si>
  <si>
    <t>SEE915995039983</t>
  </si>
  <si>
    <t>NH Rep. N1-Az.125</t>
  </si>
  <si>
    <t>Galmsbüll</t>
  </si>
  <si>
    <t>Flur 13: 2</t>
  </si>
  <si>
    <t>01054165</t>
  </si>
  <si>
    <t>Norderhof</t>
  </si>
  <si>
    <t>Nordex N133-4.8 STE</t>
  </si>
  <si>
    <t>Bürgerwindpark Galmsbüll GmbH &amp; Co. KG</t>
  </si>
  <si>
    <t>ABR977273103717</t>
  </si>
  <si>
    <t>SGE972211764043</t>
  </si>
  <si>
    <t>EEG960400050510</t>
  </si>
  <si>
    <t>SEE929145793823</t>
  </si>
  <si>
    <t>WEA-02 N175</t>
  </si>
  <si>
    <t>Flur147: 28</t>
  </si>
  <si>
    <t>EEG948042626560</t>
  </si>
  <si>
    <t>SEE949151097081</t>
  </si>
  <si>
    <t>NH Rep. N2-Az.126</t>
  </si>
  <si>
    <t>Flur 12: 14</t>
  </si>
  <si>
    <t>SGE935946821917</t>
  </si>
  <si>
    <t>EEG930784660568</t>
  </si>
  <si>
    <t>SEE970786769715</t>
  </si>
  <si>
    <t>Flur 6 Flurstück 49</t>
  </si>
  <si>
    <t>SGE968779717843</t>
  </si>
  <si>
    <t>EEG941634819623</t>
  </si>
  <si>
    <t>SEE990277377342</t>
  </si>
  <si>
    <t>NH Rep. N3-Az.127</t>
  </si>
  <si>
    <t>Flur 12: 45</t>
  </si>
  <si>
    <t>01054022</t>
  </si>
  <si>
    <t>Dagebüll</t>
  </si>
  <si>
    <t>SGE946954209703</t>
  </si>
  <si>
    <t>EEG988748460051</t>
  </si>
  <si>
    <t>SEE969533394645</t>
  </si>
  <si>
    <t>NH Rep. N6-Az.130</t>
  </si>
  <si>
    <t>Flur 13: 80</t>
  </si>
  <si>
    <t>SGE920795602336</t>
  </si>
  <si>
    <t>EEG916166131475</t>
  </si>
  <si>
    <t>SEE975975453246</t>
  </si>
  <si>
    <t>WEA Vechte Wind</t>
  </si>
  <si>
    <t>Metelen</t>
  </si>
  <si>
    <t>Flur 9, Flurstück 94</t>
  </si>
  <si>
    <t>05566052</t>
  </si>
  <si>
    <t>Vechte Wind eGbR</t>
  </si>
  <si>
    <t>E-160 EP 5 E3 R1</t>
  </si>
  <si>
    <t>natürliche Person (ABR968740470708)</t>
  </si>
  <si>
    <t>ABR968740470708</t>
  </si>
  <si>
    <t>SGE928538582495</t>
  </si>
  <si>
    <t>EEG917707981269</t>
  </si>
  <si>
    <t>WIN24-3/091,</t>
  </si>
  <si>
    <t>SEE978383309556</t>
  </si>
  <si>
    <t>NH Rep. N7-Az.131</t>
  </si>
  <si>
    <t>Flur 13: 85</t>
  </si>
  <si>
    <t>SGE963939870680</t>
  </si>
  <si>
    <t>EEG975196901731</t>
  </si>
  <si>
    <t>SEE967371677326</t>
  </si>
  <si>
    <t>NH Rep. N8-Az.132</t>
  </si>
  <si>
    <t>Flur 13: 64</t>
  </si>
  <si>
    <t>SGE949377886568</t>
  </si>
  <si>
    <t>EEG988716528837</t>
  </si>
  <si>
    <t>SEE930947216786</t>
  </si>
  <si>
    <t>Klei Rep. K1-Az.173</t>
  </si>
  <si>
    <t>Flur 18: 88</t>
  </si>
  <si>
    <t>Kleihof</t>
  </si>
  <si>
    <t>Nordex N133-4.8</t>
  </si>
  <si>
    <t>SGE961587581187</t>
  </si>
  <si>
    <t>EEG971631544471</t>
  </si>
  <si>
    <t>SEE925021690019</t>
  </si>
  <si>
    <t>Behrenhoff, WEA 2</t>
  </si>
  <si>
    <t>Flur 1, Flurstück 210</t>
  </si>
  <si>
    <t>EEG936690084573</t>
  </si>
  <si>
    <t>SEE915297786998</t>
  </si>
  <si>
    <t>Behrenhoff, WEA 3</t>
  </si>
  <si>
    <t>Flur 1, Flurstück 193</t>
  </si>
  <si>
    <t>EEG906403522197</t>
  </si>
  <si>
    <t>SEE902714608803</t>
  </si>
  <si>
    <t>SGE964500794312</t>
  </si>
  <si>
    <t>EEG940146689403</t>
  </si>
  <si>
    <t>SEE925924136201</t>
  </si>
  <si>
    <t>SGE980831678466</t>
  </si>
  <si>
    <t>EEG950527625159</t>
  </si>
  <si>
    <t>SEE975720941004</t>
  </si>
  <si>
    <t>Behrenhoff, WEA 4</t>
  </si>
  <si>
    <t>Flur 1, Flurstück 206</t>
  </si>
  <si>
    <t>EEG907581167385</t>
  </si>
  <si>
    <t>SEE998221338685</t>
  </si>
  <si>
    <t>Behrenhoff, WEA 5</t>
  </si>
  <si>
    <t>Müssow</t>
  </si>
  <si>
    <t>Flur 1, Flurstück 205</t>
  </si>
  <si>
    <t>GE 158-5.3</t>
  </si>
  <si>
    <t>EEG994364665190</t>
  </si>
  <si>
    <t>SEE942884776384</t>
  </si>
  <si>
    <t>04703</t>
  </si>
  <si>
    <t>Leisnig</t>
  </si>
  <si>
    <t>Sitten</t>
  </si>
  <si>
    <t>Flur0: 213</t>
  </si>
  <si>
    <t>Windpark Sitten</t>
  </si>
  <si>
    <t>Windpark Sitten GmbH &amp; Co. KG</t>
  </si>
  <si>
    <t>ABR935547492226</t>
  </si>
  <si>
    <t>SGE928888063934</t>
  </si>
  <si>
    <t>EEG965057009027</t>
  </si>
  <si>
    <t>SEE921077827775</t>
  </si>
  <si>
    <t>Behrenhoff, WEA 6</t>
  </si>
  <si>
    <t>Dargezin</t>
  </si>
  <si>
    <t>Flur 2, Flurstück 18/2</t>
  </si>
  <si>
    <t>EEG979151648457</t>
  </si>
  <si>
    <t>SEE915938476233</t>
  </si>
  <si>
    <t>WEA S4</t>
  </si>
  <si>
    <t>Flur0:192</t>
  </si>
  <si>
    <t>EEG990338890902</t>
  </si>
  <si>
    <t>SEE971170562387</t>
  </si>
  <si>
    <t>Behrenhoff, WEA 7</t>
  </si>
  <si>
    <t>Flur 2, Flurstück 33/1</t>
  </si>
  <si>
    <t>EEG943807559497</t>
  </si>
  <si>
    <t>SEE991399695567</t>
  </si>
  <si>
    <t>WEA S5</t>
  </si>
  <si>
    <t>Flur000: 196</t>
  </si>
  <si>
    <t>EEG931384636816</t>
  </si>
  <si>
    <t>SEE984538683648</t>
  </si>
  <si>
    <t>Behrenhoff, WEA 8</t>
  </si>
  <si>
    <t>Flur 2, Flurstück 33/2</t>
  </si>
  <si>
    <t>EEG934873157113</t>
  </si>
  <si>
    <t>SEE987606282859</t>
  </si>
  <si>
    <t>Blesewitz, WEA 1</t>
  </si>
  <si>
    <t>Blesewitz</t>
  </si>
  <si>
    <t>Flur 2, Flurstück 35</t>
  </si>
  <si>
    <t>Windpark Blesewitz</t>
  </si>
  <si>
    <t>V162-6.0 MW mit STE</t>
  </si>
  <si>
    <t>BS Windertrag Nr. 18 GmbH &amp; Co. KG</t>
  </si>
  <si>
    <t>ABR950805926954</t>
  </si>
  <si>
    <t>SGE980606788796</t>
  </si>
  <si>
    <t>EEG973578978920</t>
  </si>
  <si>
    <t>SEE976666829876</t>
  </si>
  <si>
    <t>WB09.1</t>
  </si>
  <si>
    <t>Weselberg</t>
  </si>
  <si>
    <t>Zeselberg</t>
  </si>
  <si>
    <t>Flurstück: 2492</t>
  </si>
  <si>
    <t>07340055</t>
  </si>
  <si>
    <t>SGE968793304517</t>
  </si>
  <si>
    <t>EEG988621241999</t>
  </si>
  <si>
    <t>SEE912714831873</t>
  </si>
  <si>
    <t>Groß Bäbelin, WEA 1</t>
  </si>
  <si>
    <t>Dobbin-Linstow</t>
  </si>
  <si>
    <t>Groß Bäbelin</t>
  </si>
  <si>
    <t>Flur 2, Flurstück 34</t>
  </si>
  <si>
    <t>Windpark Groß Bäbelin</t>
  </si>
  <si>
    <t>172,2</t>
  </si>
  <si>
    <t>Windenergie Groß Bäbelin GmbH &amp; Co. KG</t>
  </si>
  <si>
    <t>ABR913836119320</t>
  </si>
  <si>
    <t>SGE994695276003</t>
  </si>
  <si>
    <t>EEG968394328592</t>
  </si>
  <si>
    <t>SEE907427321865</t>
  </si>
  <si>
    <t>REPO WW 1</t>
  </si>
  <si>
    <t>Winnigstedt</t>
  </si>
  <si>
    <t>Groß Winnigstedt</t>
  </si>
  <si>
    <t>Flur 1, Flurstück 13</t>
  </si>
  <si>
    <t>03158035</t>
  </si>
  <si>
    <t>WP Repowering Winnigstedt West</t>
  </si>
  <si>
    <t>Winnigstedt Landwind 06 GmbH &amp; Co. KG</t>
  </si>
  <si>
    <t>ABR965850204858</t>
  </si>
  <si>
    <t>SGE926300197885</t>
  </si>
  <si>
    <t>EEG956976079758</t>
  </si>
  <si>
    <t>SEE976662142375</t>
  </si>
  <si>
    <t>Horn-Bad Meinberg</t>
  </si>
  <si>
    <t>Heesten</t>
  </si>
  <si>
    <t>Flur3: 024</t>
  </si>
  <si>
    <t>05766032</t>
  </si>
  <si>
    <t>Heesten-Bellenberg</t>
  </si>
  <si>
    <t>E-160 EP 5</t>
  </si>
  <si>
    <t>WestfalenWIND Planungs GmbH &amp; Co. KG</t>
  </si>
  <si>
    <t>ABR945365067391</t>
  </si>
  <si>
    <t>SGE990539830653</t>
  </si>
  <si>
    <t>EEG939236471639</t>
  </si>
  <si>
    <t>WIN24-3/087,</t>
  </si>
  <si>
    <t>SEE996283976166</t>
  </si>
  <si>
    <t>Heeten</t>
  </si>
  <si>
    <t>EEG974267806470</t>
  </si>
  <si>
    <t>WIN24-3/088,</t>
  </si>
  <si>
    <t>SEE951822187649</t>
  </si>
  <si>
    <t>REPO WW 2</t>
  </si>
  <si>
    <t>Flur 1, Flurstück 23</t>
  </si>
  <si>
    <t>EEG901360555356</t>
  </si>
  <si>
    <t>SEE985651361796</t>
  </si>
  <si>
    <t>WINN 4</t>
  </si>
  <si>
    <t>Flur 1, Flurstück 20/2</t>
  </si>
  <si>
    <t>WP Winnigstedt III</t>
  </si>
  <si>
    <t>SGE965995324442</t>
  </si>
  <si>
    <t>EEG917967924495</t>
  </si>
  <si>
    <t>SEE920944083443</t>
  </si>
  <si>
    <t>REP 4</t>
  </si>
  <si>
    <t>Gevensleben</t>
  </si>
  <si>
    <t>Flur 4, Flurstück 2/3</t>
  </si>
  <si>
    <t>03154006</t>
  </si>
  <si>
    <t>Gevensleben REP 4</t>
  </si>
  <si>
    <t>Gevensleben Landwind 02 GmbH &amp; Co. KG</t>
  </si>
  <si>
    <t>ABR958666615406</t>
  </si>
  <si>
    <t>SGE921185254999</t>
  </si>
  <si>
    <t>EEG979147997873</t>
  </si>
  <si>
    <t>SEE972036157600</t>
  </si>
  <si>
    <t>WEA 1 / Dörphof</t>
  </si>
  <si>
    <t>Dörphof</t>
  </si>
  <si>
    <t>Grüntal</t>
  </si>
  <si>
    <t>Flur 2, Flurstück 1/1</t>
  </si>
  <si>
    <t>01058042</t>
  </si>
  <si>
    <t>Windpark Grünholz GmbH &amp; Co. KG</t>
  </si>
  <si>
    <t>ABR963287650248</t>
  </si>
  <si>
    <t>SGE941600567480</t>
  </si>
  <si>
    <t>EEG927504356368</t>
  </si>
  <si>
    <t>SEE948567326013</t>
  </si>
  <si>
    <t>WEA 2 / Dörphof</t>
  </si>
  <si>
    <t>Grünholz</t>
  </si>
  <si>
    <t>SGE921159547812</t>
  </si>
  <si>
    <t>EEG905527721851</t>
  </si>
  <si>
    <t>SEE946922063382</t>
  </si>
  <si>
    <t>Soest-Epsingsen (WEA1_SO009)</t>
  </si>
  <si>
    <t>Epsingsen</t>
  </si>
  <si>
    <t>Flur1: 7</t>
  </si>
  <si>
    <t>Soest-Epsingsen</t>
  </si>
  <si>
    <t>REMA-Wind GmbH &amp; Co. KG</t>
  </si>
  <si>
    <t>ABR956190160690</t>
  </si>
  <si>
    <t>SGE982067797829</t>
  </si>
  <si>
    <t>EEG963269165791</t>
  </si>
  <si>
    <t>SEE939407289278</t>
  </si>
  <si>
    <t>Soest-Epsingsen (WEA2_SO010)</t>
  </si>
  <si>
    <t>Flur1: 13</t>
  </si>
  <si>
    <t>SGE921082837165</t>
  </si>
  <si>
    <t>EEG994358116226</t>
  </si>
  <si>
    <t>SEE968186017642</t>
  </si>
  <si>
    <t>Soest-Epsingsen (WEA3_SO011)</t>
  </si>
  <si>
    <t>Flur1: 20</t>
  </si>
  <si>
    <t>SGE944155398349</t>
  </si>
  <si>
    <t>EEG938941231248</t>
  </si>
  <si>
    <t>SEE961438690419</t>
  </si>
  <si>
    <t>SGE901906849307</t>
  </si>
  <si>
    <t>EEG989323314684</t>
  </si>
  <si>
    <t>SEE923730214304</t>
  </si>
  <si>
    <t>Flur 6 Flurstück 18</t>
  </si>
  <si>
    <t>SGE994165179995</t>
  </si>
  <si>
    <t>EEG917443144980</t>
  </si>
  <si>
    <t>SEE992378559108</t>
  </si>
  <si>
    <t>Flur 5 Flurstück 46/7</t>
  </si>
  <si>
    <t>SGE914594677749</t>
  </si>
  <si>
    <t>EEG956311619557</t>
  </si>
  <si>
    <t>SEE911269885386</t>
  </si>
  <si>
    <t>Flur 5 Flurstück 45/4</t>
  </si>
  <si>
    <t>SGE948757024972</t>
  </si>
  <si>
    <t>EEG985302403523</t>
  </si>
  <si>
    <t>SEE926891274606</t>
  </si>
  <si>
    <t>Soest-Meiningsen (WEA4_SO012)</t>
  </si>
  <si>
    <t>Meiningsen</t>
  </si>
  <si>
    <t>Soest-Meiningsen</t>
  </si>
  <si>
    <t>SGE959725874086</t>
  </si>
  <si>
    <t>EEG914255234977</t>
  </si>
  <si>
    <t>SEE989222405865</t>
  </si>
  <si>
    <t>SGE906998879157</t>
  </si>
  <si>
    <t>EEG985487307470</t>
  </si>
  <si>
    <t>SEE917418433040</t>
  </si>
  <si>
    <t>Flur 5 Flurstück 44/3</t>
  </si>
  <si>
    <t>SGE965657438395</t>
  </si>
  <si>
    <t>EEG914714473596</t>
  </si>
  <si>
    <t>SEE930899308942</t>
  </si>
  <si>
    <t>Flur 4 Flurstück 73</t>
  </si>
  <si>
    <t>SGE964691218185</t>
  </si>
  <si>
    <t>EEG958714822404</t>
  </si>
  <si>
    <t>SEE937750777961</t>
  </si>
  <si>
    <t>Flur 4 Flurstücke 79 und 80</t>
  </si>
  <si>
    <t>SGE925015796451</t>
  </si>
  <si>
    <t>EEG944343463750</t>
  </si>
  <si>
    <t>SEE974905545822</t>
  </si>
  <si>
    <t>Glövzin Rep. II</t>
  </si>
  <si>
    <t>Glövzin</t>
  </si>
  <si>
    <t>Flur 2, Flurstück 100</t>
  </si>
  <si>
    <t>Glövzin Repowering II</t>
  </si>
  <si>
    <t>SGE958211270982</t>
  </si>
  <si>
    <t>EEG990027282308</t>
  </si>
  <si>
    <t>SEE948386528292</t>
  </si>
  <si>
    <t>Geestland</t>
  </si>
  <si>
    <t>Sievern</t>
  </si>
  <si>
    <t>Flur 111, Flurstück 37/1</t>
  </si>
  <si>
    <t>03352062</t>
  </si>
  <si>
    <t>Windpark Sievern</t>
  </si>
  <si>
    <t>WEA Nordex Delta4000 N149/5.X, 125m NH</t>
  </si>
  <si>
    <t>SGE906567884797</t>
  </si>
  <si>
    <t>EEG968486000627</t>
  </si>
  <si>
    <t>SEE924058164920</t>
  </si>
  <si>
    <t>WP Willich 1 _ WEA 1</t>
  </si>
  <si>
    <t>Willich</t>
  </si>
  <si>
    <t>Flur 2, Flurstück 131</t>
  </si>
  <si>
    <t>05166036</t>
  </si>
  <si>
    <t>WP Willich 1</t>
  </si>
  <si>
    <t>N163/6.X TS 118</t>
  </si>
  <si>
    <t>Windpark Willich 1 GmbH &amp; Co. KG</t>
  </si>
  <si>
    <t>ABR936778242215</t>
  </si>
  <si>
    <t>SGE932940020520</t>
  </si>
  <si>
    <t>Stadtwerke Service Meerbusch Willich GmbH &amp; Co. KG (SNB971503120734)</t>
  </si>
  <si>
    <t>SNB971503120734</t>
  </si>
  <si>
    <t>EEG911798509388</t>
  </si>
  <si>
    <t>SEE968233272079</t>
  </si>
  <si>
    <t>BAH Rep. B1-Az.192</t>
  </si>
  <si>
    <t>Flur 19: 50</t>
  </si>
  <si>
    <t>Bahrenhof</t>
  </si>
  <si>
    <t>Nordex N149-5.7</t>
  </si>
  <si>
    <t>SGE969866473260</t>
  </si>
  <si>
    <t>EEG978996853682</t>
  </si>
  <si>
    <t>SEE991003107165</t>
  </si>
  <si>
    <t>WP Gaishecke II - WEA01</t>
  </si>
  <si>
    <t>Kleinensee</t>
  </si>
  <si>
    <t>Flur 9; Flurstück 1/28</t>
  </si>
  <si>
    <t>06632009</t>
  </si>
  <si>
    <t>Heringen (Werra)</t>
  </si>
  <si>
    <t>WP Gaishecke II</t>
  </si>
  <si>
    <t>SGE919475716647</t>
  </si>
  <si>
    <t>EEG934795264951</t>
  </si>
  <si>
    <t>SEE973267982382</t>
  </si>
  <si>
    <t>WP Willich 1 _ WEA 2</t>
  </si>
  <si>
    <t>Flur 2, FLurstück 158</t>
  </si>
  <si>
    <t>N163/6.X TS118</t>
  </si>
  <si>
    <t>SGE946238354693</t>
  </si>
  <si>
    <t>EEG933545790504</t>
  </si>
  <si>
    <t>SEE985610919792</t>
  </si>
  <si>
    <t>Fehmarn</t>
  </si>
  <si>
    <t>Vadersdorf</t>
  </si>
  <si>
    <t>2: 4/1</t>
  </si>
  <si>
    <t>01055046</t>
  </si>
  <si>
    <t>Windpark Fehmarn-Mitte II</t>
  </si>
  <si>
    <t>Delta4000 Nordex N163/5.X</t>
  </si>
  <si>
    <t>Windpark Fehmarn-Mitte II GmbH &amp; Co. KG</t>
  </si>
  <si>
    <t>ABR977176517918</t>
  </si>
  <si>
    <t>SGE939299858651</t>
  </si>
  <si>
    <t>EEG916265780062</t>
  </si>
  <si>
    <t>SEE910254365339</t>
  </si>
  <si>
    <t>SGE923104342831</t>
  </si>
  <si>
    <t>EEG917436407986</t>
  </si>
  <si>
    <t>SEE945533687017</t>
  </si>
  <si>
    <t>Bisdorf</t>
  </si>
  <si>
    <t>SGE947892888005</t>
  </si>
  <si>
    <t>EEG936816196449</t>
  </si>
  <si>
    <t>SEE905125576723</t>
  </si>
  <si>
    <t>Altjellingsdorf</t>
  </si>
  <si>
    <t>1: 25/1</t>
  </si>
  <si>
    <t>SGE923445426320</t>
  </si>
  <si>
    <t>EEG924923529922</t>
  </si>
  <si>
    <t>SEE915743632718</t>
  </si>
  <si>
    <t>WEA E5</t>
  </si>
  <si>
    <t>1: 13/2</t>
  </si>
  <si>
    <t>SGE943472516139</t>
  </si>
  <si>
    <t>EEG912380146073</t>
  </si>
  <si>
    <t>SEE961928167025</t>
  </si>
  <si>
    <t>WP Fischborn WEA 1</t>
  </si>
  <si>
    <t>Mauswinkel</t>
  </si>
  <si>
    <t>Flur 2, Flst. 14</t>
  </si>
  <si>
    <t>WP Fischborn</t>
  </si>
  <si>
    <t>V172, 7,2MW, 175m NH</t>
  </si>
  <si>
    <t>WP Fischborn GmbH &amp; Co. KG</t>
  </si>
  <si>
    <t>ABR940166817572</t>
  </si>
  <si>
    <t>SGE979915203687</t>
  </si>
  <si>
    <t>EEG928193519201</t>
  </si>
  <si>
    <t>WIN24-3/105,</t>
  </si>
  <si>
    <t>SEE924310371240</t>
  </si>
  <si>
    <t>WP Gaishecke II - WEA02</t>
  </si>
  <si>
    <t>Kleinensee, Heringen</t>
  </si>
  <si>
    <t>Kleinensee: Flur 9; Flurstück 2/8 Heringen: Flur 16; Flurstück 19/1</t>
  </si>
  <si>
    <t>EEG906346626679</t>
  </si>
  <si>
    <t>SEE996444379256</t>
  </si>
  <si>
    <t>WEA E6</t>
  </si>
  <si>
    <t>SGE993271895041</t>
  </si>
  <si>
    <t>EEG957394820939</t>
  </si>
  <si>
    <t>SEE963024883984</t>
  </si>
  <si>
    <t>WP Gaishecke II - WEA03</t>
  </si>
  <si>
    <t>Flur 16; Flurstück 19/1</t>
  </si>
  <si>
    <t>EEG908426380471</t>
  </si>
  <si>
    <t>SEE968003070737</t>
  </si>
  <si>
    <t>WP Gaishecke II - WEA06</t>
  </si>
  <si>
    <t>Flur:16; Flurstück: 14/2</t>
  </si>
  <si>
    <t>EEG912886271125</t>
  </si>
  <si>
    <t>SEE940626412521</t>
  </si>
  <si>
    <t>Jerrishoe</t>
  </si>
  <si>
    <t>Flur1: 046</t>
  </si>
  <si>
    <t>01059131</t>
  </si>
  <si>
    <t>Windpark Ellbek</t>
  </si>
  <si>
    <t>Nordex N149-5.X STE</t>
  </si>
  <si>
    <t>Windpark Ellbek GmbH &amp; Co. KG</t>
  </si>
  <si>
    <t>ABR948959861818</t>
  </si>
  <si>
    <t>SGE945600930800</t>
  </si>
  <si>
    <t>EEG916152800781</t>
  </si>
  <si>
    <t>SEE985146445369</t>
  </si>
  <si>
    <t>WP Fischborn WEA 2</t>
  </si>
  <si>
    <t>Wüstwillenroth</t>
  </si>
  <si>
    <t>Fl. 14, Flst. 11</t>
  </si>
  <si>
    <t>EEG957693228580</t>
  </si>
  <si>
    <t>SEE946498896544</t>
  </si>
  <si>
    <t>WP Fischborn WEA 3</t>
  </si>
  <si>
    <t>Gem. Wüstwillenroth</t>
  </si>
  <si>
    <t>Fl. 16, Flst. 9</t>
  </si>
  <si>
    <t>EEG999961916508</t>
  </si>
  <si>
    <t>SEE955577056595</t>
  </si>
  <si>
    <t>WP Fischborn WEA 4</t>
  </si>
  <si>
    <t>Gem. Mauswinkel</t>
  </si>
  <si>
    <t>Flur 4, Flst. 1/1, Flst. 2/1</t>
  </si>
  <si>
    <t>V 172, 7,2 MW, 175m NH</t>
  </si>
  <si>
    <t>ImWind Windpark Fischborn GmbH</t>
  </si>
  <si>
    <t>ABR961830775110</t>
  </si>
  <si>
    <t>SGE909283431283</t>
  </si>
  <si>
    <t>EEG947286267904</t>
  </si>
  <si>
    <t>WIN24-3/106,</t>
  </si>
  <si>
    <t>SEE904520280891</t>
  </si>
  <si>
    <t>WP Fischborn WEA 8</t>
  </si>
  <si>
    <t>Flur 17, Flst. 29</t>
  </si>
  <si>
    <t>V 172, 7,2 MW, 175 m NH</t>
  </si>
  <si>
    <t>EEG913491923706</t>
  </si>
  <si>
    <t>SEE935441205731</t>
  </si>
  <si>
    <t>WP Fischborn WEA 9</t>
  </si>
  <si>
    <t>Gem. Wettges</t>
  </si>
  <si>
    <t>Flur 7, Flst. 2/1</t>
  </si>
  <si>
    <t>EEG985892246784</t>
  </si>
  <si>
    <t>SEE966697759792</t>
  </si>
  <si>
    <t>KleiWind</t>
  </si>
  <si>
    <t>Osterwick</t>
  </si>
  <si>
    <t>Flur 34, Flurstück 41</t>
  </si>
  <si>
    <t>KleiWind GmbH &amp; Co KG</t>
  </si>
  <si>
    <t>ABR927918614962</t>
  </si>
  <si>
    <t>SGE938495497893</t>
  </si>
  <si>
    <t>EEG934613922353</t>
  </si>
  <si>
    <t>SEE976168361768</t>
  </si>
  <si>
    <t>Flur1: 26/1, 024</t>
  </si>
  <si>
    <t>N149-5.X STE</t>
  </si>
  <si>
    <t>SGE999831527124</t>
  </si>
  <si>
    <t>EEG983622187499</t>
  </si>
  <si>
    <t>SEE984082691809</t>
  </si>
  <si>
    <t>Flur1: 040</t>
  </si>
  <si>
    <t>SGE933026088175</t>
  </si>
  <si>
    <t>EEG992141846800</t>
  </si>
  <si>
    <t>SEE950685635175</t>
  </si>
  <si>
    <t>Wussentin 1</t>
  </si>
  <si>
    <t>Stolpe</t>
  </si>
  <si>
    <t>Grüttow</t>
  </si>
  <si>
    <t>Flur 2  Flurstück 16/2</t>
  </si>
  <si>
    <t>Stolpe an der Peene</t>
  </si>
  <si>
    <t>Wussentin</t>
  </si>
  <si>
    <t>Planungsgesellschaft Medow GmbH &amp; Co. KG</t>
  </si>
  <si>
    <t>ABR960142287953</t>
  </si>
  <si>
    <t>SGE942641992934</t>
  </si>
  <si>
    <t>EEG945995452048</t>
  </si>
  <si>
    <t>SEE928125798650</t>
  </si>
  <si>
    <t>Wussentin 2</t>
  </si>
  <si>
    <t>Medow</t>
  </si>
  <si>
    <t>Flur 9 Flurstück 3</t>
  </si>
  <si>
    <t>SGE999849228877</t>
  </si>
  <si>
    <t>EEG957201825270</t>
  </si>
  <si>
    <t>SEE980077373309</t>
  </si>
  <si>
    <t>Kakerbeck</t>
  </si>
  <si>
    <t>4:23/5</t>
  </si>
  <si>
    <t>Windpark Neuendorf/Kakerbeck Repowering</t>
  </si>
  <si>
    <t>Windpark Neuendorf/Kakerbeck Repowering GmbH &amp; Co. KG</t>
  </si>
  <si>
    <t>ABR986677993435</t>
  </si>
  <si>
    <t>SGE968461446808</t>
  </si>
  <si>
    <t>EEG966605983639</t>
  </si>
  <si>
    <t>SEE902025578659</t>
  </si>
  <si>
    <t>WP Fischborn WEA 5</t>
  </si>
  <si>
    <t>Fl. 5, Flst. 20, 21</t>
  </si>
  <si>
    <t>EEG919215960132</t>
  </si>
  <si>
    <t>SEE934329697040</t>
  </si>
  <si>
    <t>WP Fischborn WEA 6</t>
  </si>
  <si>
    <t>Fischborn</t>
  </si>
  <si>
    <t>Fl. 6, Flst. 2</t>
  </si>
  <si>
    <t>EEG901221761520</t>
  </si>
  <si>
    <t>SEE920426606627</t>
  </si>
  <si>
    <t>Springen WKA 5</t>
  </si>
  <si>
    <t>Heidenrod</t>
  </si>
  <si>
    <t>Springen</t>
  </si>
  <si>
    <t>Flur 10 , Flurstück 66</t>
  </si>
  <si>
    <t>06439005</t>
  </si>
  <si>
    <t>Rheingau-Taunus-Kreis</t>
  </si>
  <si>
    <t>Windpark Heidenrod-Springen</t>
  </si>
  <si>
    <t>Springer Wind GmbH &amp; Co. KG</t>
  </si>
  <si>
    <t>ABR910311512997</t>
  </si>
  <si>
    <t>SGE956206799975</t>
  </si>
  <si>
    <t>EEG965905525167</t>
  </si>
  <si>
    <t>SEE946184018977</t>
  </si>
  <si>
    <t>WP Fischborn WEA 7</t>
  </si>
  <si>
    <t>Fl. 7, Flst. 8</t>
  </si>
  <si>
    <t>EEG939484748736</t>
  </si>
  <si>
    <t>SEE906568780401</t>
  </si>
  <si>
    <t>WP Fischborn WEA 10</t>
  </si>
  <si>
    <t>Fl. 8, Flst. 12</t>
  </si>
  <si>
    <t>EEG960688352061</t>
  </si>
  <si>
    <t>SEE945546724655</t>
  </si>
  <si>
    <t>Wussentin 3</t>
  </si>
  <si>
    <t>Flur 9 Flurstück 5</t>
  </si>
  <si>
    <t>SGE962118892437</t>
  </si>
  <si>
    <t>EEG969817868633</t>
  </si>
  <si>
    <t>SEE908833323412</t>
  </si>
  <si>
    <t>WP Fischborn WEA 11</t>
  </si>
  <si>
    <t>Fl. 6, Flst. 19, 20</t>
  </si>
  <si>
    <t>EEG926891852071</t>
  </si>
  <si>
    <t>SEE916481332236</t>
  </si>
  <si>
    <t>WP Fischborn WEA 12</t>
  </si>
  <si>
    <t>EEG921173603099</t>
  </si>
  <si>
    <t>SEE961302019407</t>
  </si>
  <si>
    <t>Wussentin 4</t>
  </si>
  <si>
    <t>SGE950035389703</t>
  </si>
  <si>
    <t>EEG914939140303</t>
  </si>
  <si>
    <t>SEE923180479032</t>
  </si>
  <si>
    <t>Wussentin 5</t>
  </si>
  <si>
    <t>Flur 9 Flurstück 20</t>
  </si>
  <si>
    <t>SGE906186144708</t>
  </si>
  <si>
    <t>EEG936831082925</t>
  </si>
  <si>
    <t>SEE922082976144</t>
  </si>
  <si>
    <t>Wussentin 6</t>
  </si>
  <si>
    <t>SGE938087858347</t>
  </si>
  <si>
    <t>EEG967293651541</t>
  </si>
  <si>
    <t>SEE921584141302</t>
  </si>
  <si>
    <t>Windwerk Mintenkuhl</t>
  </si>
  <si>
    <t>Aachen</t>
  </si>
  <si>
    <t>Ochsenstock</t>
  </si>
  <si>
    <t>05334002</t>
  </si>
  <si>
    <t>Städteregion Aachen</t>
  </si>
  <si>
    <t>Windpark Aachen-Butterweiden</t>
  </si>
  <si>
    <t>HM Planbau GmbH</t>
  </si>
  <si>
    <t>ABR964228227192</t>
  </si>
  <si>
    <t>SGE928287050238</t>
  </si>
  <si>
    <t>EEG960208356197</t>
  </si>
  <si>
    <t>SEE927940462791</t>
  </si>
  <si>
    <t>Hirschweg Ost</t>
  </si>
  <si>
    <t>Bad Wünnenberg- Haaren</t>
  </si>
  <si>
    <t>Flur 25 Flurstück70</t>
  </si>
  <si>
    <t>N149 5.x</t>
  </si>
  <si>
    <t>SWE ScharfenWindenergie GmbH &amp;Co KG</t>
  </si>
  <si>
    <t>ABR962344132253</t>
  </si>
  <si>
    <t>SGE957060277432</t>
  </si>
  <si>
    <t>EEG901224766782</t>
  </si>
  <si>
    <t>SEE980236862514</t>
  </si>
  <si>
    <t>Genossen II</t>
  </si>
  <si>
    <t>Fürstenau</t>
  </si>
  <si>
    <t>Glur 13:396</t>
  </si>
  <si>
    <t>05762020</t>
  </si>
  <si>
    <t>Fürstenau III</t>
  </si>
  <si>
    <t>Energiegenossenschaft Höxter eG</t>
  </si>
  <si>
    <t>ABR960804740710</t>
  </si>
  <si>
    <t>SGE992003374687</t>
  </si>
  <si>
    <t>EEG947050402883</t>
  </si>
  <si>
    <t>SEE936323597890</t>
  </si>
  <si>
    <t>WEA Frielinghausen 01</t>
  </si>
  <si>
    <t>Drasenbeck</t>
  </si>
  <si>
    <t>Flur3: 132. Flur9: 014</t>
  </si>
  <si>
    <t>Windpark Frielinghausen-Höringhausen</t>
  </si>
  <si>
    <t>UGE Drasenbeck GmbH &amp; Co. KG Umweltgereche Energie</t>
  </si>
  <si>
    <t>ABR915357032911</t>
  </si>
  <si>
    <t>SGE913496532514</t>
  </si>
  <si>
    <t>EEG979782527206</t>
  </si>
  <si>
    <t>WIN24-4/214,</t>
  </si>
  <si>
    <t>SEE904572769665</t>
  </si>
  <si>
    <t>WEA Frielinghausen 02</t>
  </si>
  <si>
    <t>Flur3: 132</t>
  </si>
  <si>
    <t>SGE981502631377</t>
  </si>
  <si>
    <t>EEG963531194665</t>
  </si>
  <si>
    <t>WIN24-4/215,</t>
  </si>
  <si>
    <t>SEE954996015626</t>
  </si>
  <si>
    <t>WEA Balkenortsmoor</t>
  </si>
  <si>
    <t>Ebersdorf</t>
  </si>
  <si>
    <t>Flur 2 Flurstück 10/3</t>
  </si>
  <si>
    <t>03357012</t>
  </si>
  <si>
    <t>NORDEX N163-6.X</t>
  </si>
  <si>
    <t>Schröder Wind GmbH</t>
  </si>
  <si>
    <t>ABR925845868762</t>
  </si>
  <si>
    <t>SGE944815427174</t>
  </si>
  <si>
    <t>EEG962303790975</t>
  </si>
  <si>
    <t>SEE988723851584</t>
  </si>
  <si>
    <t>4: 383, 307, 308, 283/93</t>
  </si>
  <si>
    <t>SGE979621120698</t>
  </si>
  <si>
    <t>EEG910114569983</t>
  </si>
  <si>
    <t>SEE967884428767</t>
  </si>
  <si>
    <t>BroWi Salzkotten E-138</t>
  </si>
  <si>
    <t>Salzkotten</t>
  </si>
  <si>
    <t>2 und 192</t>
  </si>
  <si>
    <t>05774036</t>
  </si>
  <si>
    <t>BroWi Salzkotten</t>
  </si>
  <si>
    <t>Brockmann Wind GmbH &amp; Co. KG Salzkotten</t>
  </si>
  <si>
    <t>ABR967616635029</t>
  </si>
  <si>
    <t>SGE919833944132</t>
  </si>
  <si>
    <t>EEG946561903636</t>
  </si>
  <si>
    <t>SEE907150779193</t>
  </si>
  <si>
    <t>EEG924750707630</t>
  </si>
  <si>
    <t>SEE913989256170</t>
  </si>
  <si>
    <t>5:192/2</t>
  </si>
  <si>
    <t>EEG943035105398</t>
  </si>
  <si>
    <t>SEE914964510027</t>
  </si>
  <si>
    <t>EEG907487589557</t>
  </si>
  <si>
    <t>SEE998273218270</t>
  </si>
  <si>
    <t>4:37/5</t>
  </si>
  <si>
    <t>EEG997665935405</t>
  </si>
  <si>
    <t>SEE932996340801</t>
  </si>
  <si>
    <t>Klötze</t>
  </si>
  <si>
    <t>EEG905935525966</t>
  </si>
  <si>
    <t>SEE937042309092</t>
  </si>
  <si>
    <t>Gröbitz</t>
  </si>
  <si>
    <t>Flur 4, Flurstück 14/5</t>
  </si>
  <si>
    <t>Zwei Gipfel III</t>
  </si>
  <si>
    <t>SGE925012087279</t>
  </si>
  <si>
    <t>EEG982434572998</t>
  </si>
  <si>
    <t>SEE904010909042</t>
  </si>
  <si>
    <t>4:37/1</t>
  </si>
  <si>
    <t>EEG908697535983</t>
  </si>
  <si>
    <t>SEE968513787729</t>
  </si>
  <si>
    <t>EEG919539998712</t>
  </si>
  <si>
    <t>SEE987951932102</t>
  </si>
  <si>
    <t>4:31/1 4:29</t>
  </si>
  <si>
    <t>EEG977795507086</t>
  </si>
  <si>
    <t>SEE917419050772</t>
  </si>
  <si>
    <t>4:112/23</t>
  </si>
  <si>
    <t>EEG994852707982</t>
  </si>
  <si>
    <t>SEE933780729611</t>
  </si>
  <si>
    <t>4:23/4 4:24/4</t>
  </si>
  <si>
    <t>EEG988242951031</t>
  </si>
  <si>
    <t>SEE911077545397</t>
  </si>
  <si>
    <t>EEG918158716127</t>
  </si>
  <si>
    <t>SEE907395950814</t>
  </si>
  <si>
    <t>Enercon Nr.1</t>
  </si>
  <si>
    <t>Braderup</t>
  </si>
  <si>
    <t>Flur 10, Flurstück 36</t>
  </si>
  <si>
    <t>01054017</t>
  </si>
  <si>
    <t>Bürgerwindpark Braderup</t>
  </si>
  <si>
    <t>ABR955179589293</t>
  </si>
  <si>
    <t>SGE906687875637</t>
  </si>
  <si>
    <t>EEG919867366238</t>
  </si>
  <si>
    <t>SEE932751497399</t>
  </si>
  <si>
    <t>Flur 4, Flurstück 15</t>
  </si>
  <si>
    <t>SGE906735410469</t>
  </si>
  <si>
    <t>EEG912214364970</t>
  </si>
  <si>
    <t>SEE911997272991</t>
  </si>
  <si>
    <t>Flur 6, Flurstück 29</t>
  </si>
  <si>
    <t>SGE906045102726</t>
  </si>
  <si>
    <t>EEG924462321360</t>
  </si>
  <si>
    <t>SEE952305301385</t>
  </si>
  <si>
    <t>SGE976882164133</t>
  </si>
  <si>
    <t>EEG990555412543</t>
  </si>
  <si>
    <t>SEE997061862831</t>
  </si>
  <si>
    <t>Enercon Nr.2</t>
  </si>
  <si>
    <t>Flur 10, Flurstück 28</t>
  </si>
  <si>
    <t>SGE991803538534</t>
  </si>
  <si>
    <t>EEG910251771515</t>
  </si>
  <si>
    <t>SEE942148140258</t>
  </si>
  <si>
    <t>Flur 3, Flurstück 8/3</t>
  </si>
  <si>
    <t>SGE927227748020</t>
  </si>
  <si>
    <t>EEG945443918416</t>
  </si>
  <si>
    <t>SEE935427385136</t>
  </si>
  <si>
    <t>Flur 4, Flurstück 108/15</t>
  </si>
  <si>
    <t>SGE990637860361</t>
  </si>
  <si>
    <t>EEG909673719496</t>
  </si>
  <si>
    <t>SEE938257046109</t>
  </si>
  <si>
    <t>Enercon Nr.3</t>
  </si>
  <si>
    <t>SGE921613572206</t>
  </si>
  <si>
    <t>EEG920843000350</t>
  </si>
  <si>
    <t>SEE938867952326</t>
  </si>
  <si>
    <t>Enercon Nr.4</t>
  </si>
  <si>
    <t>Flur 10, Flurstück  41</t>
  </si>
  <si>
    <t>SGE987920065275</t>
  </si>
  <si>
    <t>EEG906389747171</t>
  </si>
  <si>
    <t>SEE955892059493</t>
  </si>
  <si>
    <t>WP Müden (Aller) WEA 01</t>
  </si>
  <si>
    <t>Müden</t>
  </si>
  <si>
    <t>Müden (Aller)</t>
  </si>
  <si>
    <t>Flur 29: 24</t>
  </si>
  <si>
    <t>03151018</t>
  </si>
  <si>
    <t>Windpark Müden (Aller)</t>
  </si>
  <si>
    <t>SGE996706970665</t>
  </si>
  <si>
    <t>EEG984614241809</t>
  </si>
  <si>
    <t>SEE910972937795</t>
  </si>
  <si>
    <t>Dülmen</t>
  </si>
  <si>
    <t>Dülmen-Kirchspiel</t>
  </si>
  <si>
    <t>Flur78: 015</t>
  </si>
  <si>
    <t>05558016</t>
  </si>
  <si>
    <t>Windpark Dülmen Daldrup</t>
  </si>
  <si>
    <t>132,46</t>
  </si>
  <si>
    <t>Windenergie Daldrup GmbH &amp; Co. KG</t>
  </si>
  <si>
    <t>ABR942477372436</t>
  </si>
  <si>
    <t>SGE932525215372</t>
  </si>
  <si>
    <t>EEG951484580352</t>
  </si>
  <si>
    <t>SEE994938055822</t>
  </si>
  <si>
    <t>Flur 112, Flurstück 42</t>
  </si>
  <si>
    <t>SGE964020577686</t>
  </si>
  <si>
    <t>EEG986543673973</t>
  </si>
  <si>
    <t>SEE943555036899</t>
  </si>
  <si>
    <t>Flur 112, Flurstück 50</t>
  </si>
  <si>
    <t>SGE939394144130</t>
  </si>
  <si>
    <t>EEG923348032345</t>
  </si>
  <si>
    <t>SEE929088363275</t>
  </si>
  <si>
    <t>Flur 111, Flurstück 8</t>
  </si>
  <si>
    <t>SGE975558904943</t>
  </si>
  <si>
    <t>EEG991693756179</t>
  </si>
  <si>
    <t>SEE938689245804</t>
  </si>
  <si>
    <t>Flur 111, Flurstück 62</t>
  </si>
  <si>
    <t>SGE984643672551</t>
  </si>
  <si>
    <t>EEG953544222493</t>
  </si>
  <si>
    <t>SEE964231231728</t>
  </si>
  <si>
    <t>WEA6</t>
  </si>
  <si>
    <t>Flur 111, Flurstück 35/1</t>
  </si>
  <si>
    <t>SGE986879593303</t>
  </si>
  <si>
    <t>EEG998433133764</t>
  </si>
  <si>
    <t>SEE985042646518</t>
  </si>
  <si>
    <t>WEA7</t>
  </si>
  <si>
    <t>Flur 109, Flurstück 34/1</t>
  </si>
  <si>
    <t>SGE958026949455</t>
  </si>
  <si>
    <t>EEG927321753562</t>
  </si>
  <si>
    <t>SEE999447410735</t>
  </si>
  <si>
    <t>WP Müden (Aller) WEA 02</t>
  </si>
  <si>
    <t>Flur 29: 7/1</t>
  </si>
  <si>
    <t>EEG975653900888</t>
  </si>
  <si>
    <t>SEE993035824522</t>
  </si>
  <si>
    <t>WP Müden (Aller) WEA 03</t>
  </si>
  <si>
    <t>Flur 29: 2</t>
  </si>
  <si>
    <t>EEG956321868099</t>
  </si>
  <si>
    <t>SEE914664851710</t>
  </si>
  <si>
    <t>WP Müden (Aller) WEA 04</t>
  </si>
  <si>
    <t>Flur 30: 1/3</t>
  </si>
  <si>
    <t>EEG979589968479</t>
  </si>
  <si>
    <t>SEE925500246300</t>
  </si>
  <si>
    <t>WP Müden (Aller) WEA 05</t>
  </si>
  <si>
    <t>Flur 29: 13</t>
  </si>
  <si>
    <t>EEG900422248502</t>
  </si>
  <si>
    <t>SEE961472814079</t>
  </si>
  <si>
    <t>WP Müden (Aller) WEA 06</t>
  </si>
  <si>
    <t>Flur 30: 11</t>
  </si>
  <si>
    <t>EEG900062348983</t>
  </si>
  <si>
    <t>SEE972786148040</t>
  </si>
  <si>
    <t>Flur79: 073</t>
  </si>
  <si>
    <t>EEG931634714813</t>
  </si>
  <si>
    <t>SEE965434082841</t>
  </si>
  <si>
    <t>WP Müden (Aller) WEA 07</t>
  </si>
  <si>
    <t>Flur 30: 15</t>
  </si>
  <si>
    <t>EEG951829785312</t>
  </si>
  <si>
    <t>SEE909854603781</t>
  </si>
  <si>
    <t>WP Müden (Aller) WEA 08</t>
  </si>
  <si>
    <t>Flur 30: 7</t>
  </si>
  <si>
    <t>EEG944467629872</t>
  </si>
  <si>
    <t>SEE907419302902</t>
  </si>
  <si>
    <t>WP Müden (Aller) WEA 09</t>
  </si>
  <si>
    <t>Flur 31: 15</t>
  </si>
  <si>
    <t>EEG951218279668</t>
  </si>
  <si>
    <t>SEE979251258334</t>
  </si>
  <si>
    <t>WP Müden (Aller) WEA 10</t>
  </si>
  <si>
    <t>Flur 34: 13</t>
  </si>
  <si>
    <t>EEG946185513921</t>
  </si>
  <si>
    <t>SEE998624574307</t>
  </si>
  <si>
    <t>Flur79: 070</t>
  </si>
  <si>
    <t>EEG967658986943</t>
  </si>
  <si>
    <t>SEE936405923081</t>
  </si>
  <si>
    <t>WP Müden (Aller) WEA 11</t>
  </si>
  <si>
    <t>Flur 34: 27</t>
  </si>
  <si>
    <t>EEG978913951095</t>
  </si>
  <si>
    <t>SEE963602778046</t>
  </si>
  <si>
    <t>Flur81: 014</t>
  </si>
  <si>
    <t>SGE978956664488</t>
  </si>
  <si>
    <t>EEG920281396237</t>
  </si>
  <si>
    <t>SEE970784297272</t>
  </si>
  <si>
    <t>NEG WEA7</t>
  </si>
  <si>
    <t>Vernum</t>
  </si>
  <si>
    <t>Gelderner Heide</t>
  </si>
  <si>
    <t>Neue Energie Geldern GmbH</t>
  </si>
  <si>
    <t>ABR968506909022</t>
  </si>
  <si>
    <t>SGE932822067360</t>
  </si>
  <si>
    <t>EEG903014284858</t>
  </si>
  <si>
    <t>SEE912350317014</t>
  </si>
  <si>
    <t>WEA Frielinghausen 03</t>
  </si>
  <si>
    <t>SGE900628047756</t>
  </si>
  <si>
    <t>EEG922986074410</t>
  </si>
  <si>
    <t>WIN24-4/212,</t>
  </si>
  <si>
    <t>SEE909823560886</t>
  </si>
  <si>
    <t>BWK WEA 01</t>
  </si>
  <si>
    <t>Flur 2: 72</t>
  </si>
  <si>
    <t>Bürgerwind Kley GmbH &amp; Co. KG</t>
  </si>
  <si>
    <t>ABR994981061962</t>
  </si>
  <si>
    <t>SGE998312222381</t>
  </si>
  <si>
    <t>EEG925922744385</t>
  </si>
  <si>
    <t>WIN24-3/103,</t>
  </si>
  <si>
    <t>SEE913755077787</t>
  </si>
  <si>
    <t>BWK WEA 02</t>
  </si>
  <si>
    <t>EEG974206699095</t>
  </si>
  <si>
    <t>WIN24-3/104,</t>
  </si>
  <si>
    <t>SEE953688441224</t>
  </si>
  <si>
    <t>EOW Altenbergen GmbH &amp; Co.KG</t>
  </si>
  <si>
    <t>ABR955340628974</t>
  </si>
  <si>
    <t>SGE949249628319</t>
  </si>
  <si>
    <t>EEG937728054216</t>
  </si>
  <si>
    <t>WIN24-3/114,</t>
  </si>
  <si>
    <t>SEE963060033008</t>
  </si>
  <si>
    <t>Anlage 1 - 135</t>
  </si>
  <si>
    <t>Sankt Margarethen</t>
  </si>
  <si>
    <t>Flur4: 011</t>
  </si>
  <si>
    <t>01061095</t>
  </si>
  <si>
    <t>LS Repowering</t>
  </si>
  <si>
    <t>LS Repowering GmbH &amp; Co. KG</t>
  </si>
  <si>
    <t>ABR917601105563</t>
  </si>
  <si>
    <t>SGE945330711953</t>
  </si>
  <si>
    <t>EEG919923943687</t>
  </si>
  <si>
    <t>WIN24-3/095,</t>
  </si>
  <si>
    <t>SEE936593760987</t>
  </si>
  <si>
    <t>WEA 2 / Owschlag</t>
  </si>
  <si>
    <t>Owschlag</t>
  </si>
  <si>
    <t>Flur 12, Flurstück 4/2</t>
  </si>
  <si>
    <t>01058127</t>
  </si>
  <si>
    <t>N149/5.7 STE</t>
  </si>
  <si>
    <t>GREE Owschlag Repowering GmbH &amp; Co. KG</t>
  </si>
  <si>
    <t>ABR949920364888</t>
  </si>
  <si>
    <t>SGE925074007840</t>
  </si>
  <si>
    <t>EEG957969093348</t>
  </si>
  <si>
    <t>SEE969231884578</t>
  </si>
  <si>
    <t>WEA 4 / Owschlag</t>
  </si>
  <si>
    <t>Flur 7, Flurstück 4</t>
  </si>
  <si>
    <t>SGE917028888674</t>
  </si>
  <si>
    <t>EEG905767778073</t>
  </si>
  <si>
    <t>SEE944508203214</t>
  </si>
  <si>
    <t>WEA 1 / Thumby</t>
  </si>
  <si>
    <t>Thumby</t>
  </si>
  <si>
    <t>Staun</t>
  </si>
  <si>
    <t>01058162</t>
  </si>
  <si>
    <t>SGE979963214376</t>
  </si>
  <si>
    <t>EEG942178147173</t>
  </si>
  <si>
    <t>SEE994852073872</t>
  </si>
  <si>
    <t>WEA 2 / Thumby</t>
  </si>
  <si>
    <t>SGE905284784335</t>
  </si>
  <si>
    <t>EEG956603162273</t>
  </si>
  <si>
    <t>SEE917225034508</t>
  </si>
  <si>
    <t>WEA 3 / Thumby</t>
  </si>
  <si>
    <t>Flur 3, Flurstück 9/2</t>
  </si>
  <si>
    <t>SGE956523772712</t>
  </si>
  <si>
    <t>EEG974134187633</t>
  </si>
  <si>
    <t>SEE910025643628</t>
  </si>
  <si>
    <t>WP Brackel WEA 1</t>
  </si>
  <si>
    <t>Brackel</t>
  </si>
  <si>
    <t>3: 14/1</t>
  </si>
  <si>
    <t>03353004</t>
  </si>
  <si>
    <t>WP Brackel</t>
  </si>
  <si>
    <t>wpd Windpark Brackel GmbH &amp; Co. KG</t>
  </si>
  <si>
    <t>ABR952431042794</t>
  </si>
  <si>
    <t>SGE909847315042</t>
  </si>
  <si>
    <t>EEG942645097772</t>
  </si>
  <si>
    <t>WIN24-3/050,</t>
  </si>
  <si>
    <t>SEE984148856081</t>
  </si>
  <si>
    <t>WEA 4 / Thumby</t>
  </si>
  <si>
    <t>SGE948825859468</t>
  </si>
  <si>
    <t>EEG910228066736</t>
  </si>
  <si>
    <t>SEE916000339180</t>
  </si>
  <si>
    <t>WP Brackel WEA 2</t>
  </si>
  <si>
    <t>3: 46/1</t>
  </si>
  <si>
    <t>EEG974405330812</t>
  </si>
  <si>
    <t>SEE939122717445</t>
  </si>
  <si>
    <t>WEA 5 / Thumby</t>
  </si>
  <si>
    <t>Flur 2, Flurstück 3/1</t>
  </si>
  <si>
    <t>SGE965080089799</t>
  </si>
  <si>
    <t>EEG992811310914</t>
  </si>
  <si>
    <t>SEE905403998568</t>
  </si>
  <si>
    <t>JOER 1206-01</t>
  </si>
  <si>
    <t>Flur1: 20/1</t>
  </si>
  <si>
    <t>JOER VSB</t>
  </si>
  <si>
    <t>VSB Windpark Jördenstorf GmbH &amp; Co. KG</t>
  </si>
  <si>
    <t>ABR986145781052</t>
  </si>
  <si>
    <t>SGE961196519434</t>
  </si>
  <si>
    <t>EEG923140481006</t>
  </si>
  <si>
    <t>WIN24-3/016,</t>
  </si>
  <si>
    <t>SEE931980772024</t>
  </si>
  <si>
    <t>WEA 1 (SG8)</t>
  </si>
  <si>
    <t>Westkirchen</t>
  </si>
  <si>
    <t>Ennigerloh Westkirchen SG8</t>
  </si>
  <si>
    <t>SGE937351528313</t>
  </si>
  <si>
    <t>EEG987197949384</t>
  </si>
  <si>
    <t>SEE926608810233</t>
  </si>
  <si>
    <t>JOER 1206-02</t>
  </si>
  <si>
    <t>Flur1: 68/11</t>
  </si>
  <si>
    <t>EEG995404046863</t>
  </si>
  <si>
    <t>SEE973475390870</t>
  </si>
  <si>
    <t>WEA 2 (SG8)</t>
  </si>
  <si>
    <t>Flur16: 222</t>
  </si>
  <si>
    <t>EEG994803565104</t>
  </si>
  <si>
    <t>SEE993661851978</t>
  </si>
  <si>
    <t>WEA 3 (SG8)</t>
  </si>
  <si>
    <t>Flur18: 161</t>
  </si>
  <si>
    <t>EEG954234239029</t>
  </si>
  <si>
    <t>SEE914887182233</t>
  </si>
  <si>
    <t>JOER 1206-03</t>
  </si>
  <si>
    <t>EEG975798651485</t>
  </si>
  <si>
    <t>SEE943558003133</t>
  </si>
  <si>
    <t>Eußenheim</t>
  </si>
  <si>
    <t>Hundsbach</t>
  </si>
  <si>
    <t>09677127</t>
  </si>
  <si>
    <t>Hundsbacher Höhe</t>
  </si>
  <si>
    <t>V172-7.2MW NH 175m</t>
  </si>
  <si>
    <t>Windpark Hundsbacher Höhe GmbH &amp; Co. KG</t>
  </si>
  <si>
    <t>ABR997993534745</t>
  </si>
  <si>
    <t>SGE919009724384</t>
  </si>
  <si>
    <t>EEG985770891587</t>
  </si>
  <si>
    <t>SEE993343562154</t>
  </si>
  <si>
    <t>JOER 1206-04</t>
  </si>
  <si>
    <t>Flur1: 17/1</t>
  </si>
  <si>
    <t>EEG952192000040</t>
  </si>
  <si>
    <t>SEE922084187272</t>
  </si>
  <si>
    <t>JOER 1206-05</t>
  </si>
  <si>
    <t>EEG937827320922</t>
  </si>
  <si>
    <t>SEE928533290036</t>
  </si>
  <si>
    <t>Kleinwindkraft</t>
  </si>
  <si>
    <t>06193</t>
  </si>
  <si>
    <t>Wettin-Löbejün</t>
  </si>
  <si>
    <t>natürliche Person (ABR905226256432)</t>
  </si>
  <si>
    <t>ABR905226256432</t>
  </si>
  <si>
    <t>EEG966700646781</t>
  </si>
  <si>
    <t>SEE928133581206</t>
  </si>
  <si>
    <t>Obersfeld</t>
  </si>
  <si>
    <t>EEG940170400562</t>
  </si>
  <si>
    <t>SEE910255042093</t>
  </si>
  <si>
    <t>EEG958053033660</t>
  </si>
  <si>
    <t>SEE954706116117</t>
  </si>
  <si>
    <t>Steinert 01</t>
  </si>
  <si>
    <t>Hallschlag</t>
  </si>
  <si>
    <t>Flur 9: 72/1</t>
  </si>
  <si>
    <t>07233214</t>
  </si>
  <si>
    <t>Steinert</t>
  </si>
  <si>
    <t>C&amp;C WindPower Steinert GmbH ＆ Co. KG</t>
  </si>
  <si>
    <t>ABR977246819416</t>
  </si>
  <si>
    <t>SGE934224308423</t>
  </si>
  <si>
    <t>EEG998433319069</t>
  </si>
  <si>
    <t>SEE973404577259</t>
  </si>
  <si>
    <t>WEA 01 Zülpich Weiler</t>
  </si>
  <si>
    <t>Zülpich</t>
  </si>
  <si>
    <t>Rövenich</t>
  </si>
  <si>
    <t>4; 6</t>
  </si>
  <si>
    <t>05366044</t>
  </si>
  <si>
    <t>Windpark Zülpich Weiler</t>
  </si>
  <si>
    <t>SL Windpark Zülpich GmbH &amp; Co. KG</t>
  </si>
  <si>
    <t>ABR910429055997</t>
  </si>
  <si>
    <t>SGE999758187845</t>
  </si>
  <si>
    <t>EEG978363070148</t>
  </si>
  <si>
    <t>SEE969253502184</t>
  </si>
  <si>
    <t>Steinert 02</t>
  </si>
  <si>
    <t>SGE943272683550</t>
  </si>
  <si>
    <t>EEG911819278644</t>
  </si>
  <si>
    <t>SEE981272382073</t>
  </si>
  <si>
    <t>WEA 02 Zülpich Weiler</t>
  </si>
  <si>
    <t>4; 33</t>
  </si>
  <si>
    <t>SGE918377280744</t>
  </si>
  <si>
    <t>EEG931987185902</t>
  </si>
  <si>
    <t>SEE919673349715</t>
  </si>
  <si>
    <t>Steinert 03</t>
  </si>
  <si>
    <t>SGE911762972729</t>
  </si>
  <si>
    <t>EEG948714772496</t>
  </si>
  <si>
    <t>SEE901906047994</t>
  </si>
  <si>
    <t>Steinert 04</t>
  </si>
  <si>
    <t>Flur 9: 11</t>
  </si>
  <si>
    <t>SGE980091888162</t>
  </si>
  <si>
    <t>EEG958128533118</t>
  </si>
  <si>
    <t>SEE960276373522</t>
  </si>
  <si>
    <t>WEA 03 Zülpich Weiler</t>
  </si>
  <si>
    <t>Wichterich</t>
  </si>
  <si>
    <t>34; 44</t>
  </si>
  <si>
    <t>SL Windpark Rövenich GmbH &amp; Co. KG</t>
  </si>
  <si>
    <t>ABR979613802960</t>
  </si>
  <si>
    <t>SGE987220271222</t>
  </si>
  <si>
    <t>EEG960466223279</t>
  </si>
  <si>
    <t>SEE962744090467</t>
  </si>
  <si>
    <t>Anlage 2 - 136</t>
  </si>
  <si>
    <t>Landscheide</t>
  </si>
  <si>
    <t>Flur6: 038</t>
  </si>
  <si>
    <t>01061063</t>
  </si>
  <si>
    <t>SGE994696972867</t>
  </si>
  <si>
    <t>EEG948413162550</t>
  </si>
  <si>
    <t>SEE908356094295</t>
  </si>
  <si>
    <t>WEA 05 Zülpich Weiler</t>
  </si>
  <si>
    <t>4; 25</t>
  </si>
  <si>
    <t>SGE994892378449</t>
  </si>
  <si>
    <t>EEG988764336934</t>
  </si>
  <si>
    <t>SEE920364887973</t>
  </si>
  <si>
    <t>Anlage 3 - 137</t>
  </si>
  <si>
    <t>Flur4: 014</t>
  </si>
  <si>
    <t>SGE968789516610</t>
  </si>
  <si>
    <t>EEG981690115147</t>
  </si>
  <si>
    <t>SEE927932248563</t>
  </si>
  <si>
    <t>WEA 06 Zülpich Weiler</t>
  </si>
  <si>
    <t>5; 21</t>
  </si>
  <si>
    <t>SGE947527560993</t>
  </si>
  <si>
    <t>EEG978948177392</t>
  </si>
  <si>
    <t>SEE983974060471</t>
  </si>
  <si>
    <t>WEA 08 Zülpich Weiler</t>
  </si>
  <si>
    <t>32; 41</t>
  </si>
  <si>
    <t>SGE958591357020</t>
  </si>
  <si>
    <t>EEG968084455362</t>
  </si>
  <si>
    <t>SEE945243133132</t>
  </si>
  <si>
    <t>Anlage 4 - 138</t>
  </si>
  <si>
    <t>Flur6: 41/1</t>
  </si>
  <si>
    <t>SGE984919030337</t>
  </si>
  <si>
    <t>EEG976930791557</t>
  </si>
  <si>
    <t>SEE939864748394</t>
  </si>
  <si>
    <t>WEA 10 Zülpich Weiler</t>
  </si>
  <si>
    <t>36; 3</t>
  </si>
  <si>
    <t>SGE923379242645</t>
  </si>
  <si>
    <t>EEG920795932730</t>
  </si>
  <si>
    <t>SEE988668682526</t>
  </si>
  <si>
    <t>WEA 11 Zülpich Weiler</t>
  </si>
  <si>
    <t>36; 22,23</t>
  </si>
  <si>
    <t>SGE967579066939</t>
  </si>
  <si>
    <t>EEG923328800506</t>
  </si>
  <si>
    <t>SEE925745836823</t>
  </si>
  <si>
    <t>WEA 14 Zülpich Weiler</t>
  </si>
  <si>
    <t>2; 83</t>
  </si>
  <si>
    <t>SGE903567999780</t>
  </si>
  <si>
    <t>EEG962585268827</t>
  </si>
  <si>
    <t>SEE978054248443</t>
  </si>
  <si>
    <t>Büren</t>
  </si>
  <si>
    <t>Harth</t>
  </si>
  <si>
    <t>Flur 5: 060</t>
  </si>
  <si>
    <t>05774016</t>
  </si>
  <si>
    <t>Windpark Büren GmbH &amp; Co. KG</t>
  </si>
  <si>
    <t>ABR950460043430</t>
  </si>
  <si>
    <t>SGE981445504899</t>
  </si>
  <si>
    <t>EEG931902337058</t>
  </si>
  <si>
    <t>SEE905918145754</t>
  </si>
  <si>
    <t>Haaren E138</t>
  </si>
  <si>
    <t>26: 150</t>
  </si>
  <si>
    <t>130,6</t>
  </si>
  <si>
    <t>An der Windmühle Haaren GmbH &amp; Co. KG</t>
  </si>
  <si>
    <t>ABR977219263338</t>
  </si>
  <si>
    <t>SGE962850882062</t>
  </si>
  <si>
    <t>EEG958554106139</t>
  </si>
  <si>
    <t>SEE996134566553</t>
  </si>
  <si>
    <t>PEC-WEA 1</t>
  </si>
  <si>
    <t>Flur 10: 54</t>
  </si>
  <si>
    <t>Peckelsheim Repowering</t>
  </si>
  <si>
    <t>ENGIE Windpark Portfolio 1 GmbH</t>
  </si>
  <si>
    <t>ABR929053975861</t>
  </si>
  <si>
    <t>SGE986865006855</t>
  </si>
  <si>
    <t>EEG935895883424</t>
  </si>
  <si>
    <t>WIN24-3/196,</t>
  </si>
  <si>
    <t>SEE969633109545</t>
  </si>
  <si>
    <t>V136 Juliane-Marienkoog</t>
  </si>
  <si>
    <t>Juliane-Marienkoog</t>
  </si>
  <si>
    <t>Flur: 3 Flurstück: 7</t>
  </si>
  <si>
    <t>Reenergiehöfe GmbH &amp; Co. KG</t>
  </si>
  <si>
    <t>ABR993148068707</t>
  </si>
  <si>
    <t>SGE960595926171</t>
  </si>
  <si>
    <t>EEG982416847809</t>
  </si>
  <si>
    <t>SEE956964344745</t>
  </si>
  <si>
    <t>WEA OHA V01</t>
  </si>
  <si>
    <t>Liebenburg</t>
  </si>
  <si>
    <t>Haarwald</t>
  </si>
  <si>
    <t>Flur 3 Flurstück 125/9</t>
  </si>
  <si>
    <t>03153008</t>
  </si>
  <si>
    <t>Goslar</t>
  </si>
  <si>
    <t>Ostharingen</t>
  </si>
  <si>
    <t>Heiwista Konzept GmbH &amp; Co. Mitarbeiter Terrawatt KG</t>
  </si>
  <si>
    <t>ABR938497778037</t>
  </si>
  <si>
    <t>SGE916860974804</t>
  </si>
  <si>
    <t>EEG961622162142</t>
  </si>
  <si>
    <t>WIN24-3/226,</t>
  </si>
  <si>
    <t>SEE919408612350</t>
  </si>
  <si>
    <t>PEC-WEA 2</t>
  </si>
  <si>
    <t>Flur 10: 42</t>
  </si>
  <si>
    <t>EEG941675174934</t>
  </si>
  <si>
    <t>WIN24-3/234,</t>
  </si>
  <si>
    <t>SEE972294789810</t>
  </si>
  <si>
    <t>PEC-WEA 3</t>
  </si>
  <si>
    <t>Flur 10: 52</t>
  </si>
  <si>
    <t>EEG997696246655</t>
  </si>
  <si>
    <t>WIN24-3/235,</t>
  </si>
  <si>
    <t>SEE984034322805</t>
  </si>
  <si>
    <t>E1 Brachelen</t>
  </si>
  <si>
    <t>Brachelen</t>
  </si>
  <si>
    <t>Flur 8, Flurstück 129/1</t>
  </si>
  <si>
    <t>WP Brachelen III</t>
  </si>
  <si>
    <t>Energy 4 Hückelhoven GmbH &amp; Co. KG</t>
  </si>
  <si>
    <t>ABR995266983832</t>
  </si>
  <si>
    <t>SGE935915882796</t>
  </si>
  <si>
    <t>EEG999266240209</t>
  </si>
  <si>
    <t>SEE971204353172</t>
  </si>
  <si>
    <t>PEC-WEA 4</t>
  </si>
  <si>
    <t>Flur 12: 201</t>
  </si>
  <si>
    <t>EEG986957586180</t>
  </si>
  <si>
    <t>WIN24-3/236,</t>
  </si>
  <si>
    <t>SEE912620566593</t>
  </si>
  <si>
    <t>E2 Brachelen</t>
  </si>
  <si>
    <t>Flur 8, Flurstück 343,344</t>
  </si>
  <si>
    <t>SGE988716489336</t>
  </si>
  <si>
    <t>EEG909651015220</t>
  </si>
  <si>
    <t>SEE939448760613</t>
  </si>
  <si>
    <t>Marl</t>
  </si>
  <si>
    <t>Flur6: 040</t>
  </si>
  <si>
    <t>05562024</t>
  </si>
  <si>
    <t>Marl im Strein</t>
  </si>
  <si>
    <t>Windenergie Im Strein GmbH &amp; Co. KG</t>
  </si>
  <si>
    <t>ABR927279174211</t>
  </si>
  <si>
    <t>SGE975188716664</t>
  </si>
  <si>
    <t>EEG991356866177</t>
  </si>
  <si>
    <t>SEE941901000075</t>
  </si>
  <si>
    <t>WEA OHA V02</t>
  </si>
  <si>
    <t>Flur 3 Flurstück 3 und 4</t>
  </si>
  <si>
    <t>Sinnost GmbH &amp; Co. Wind1 KG</t>
  </si>
  <si>
    <t>ABR963761432940</t>
  </si>
  <si>
    <t>SGE992427176508</t>
  </si>
  <si>
    <t>EEG935348812261</t>
  </si>
  <si>
    <t>WIN24-3/227,</t>
  </si>
  <si>
    <t>SEE966514611920</t>
  </si>
  <si>
    <t>WEA OHA V03</t>
  </si>
  <si>
    <t>Flur 3 Flurstück 135/19</t>
  </si>
  <si>
    <t>Nelse Management GmbH &amp; Co. Nordharz KG</t>
  </si>
  <si>
    <t>ABR971936249637</t>
  </si>
  <si>
    <t>SGE906618693002</t>
  </si>
  <si>
    <t>EEG946504294456</t>
  </si>
  <si>
    <t>WIN24-3/229,</t>
  </si>
  <si>
    <t>SEE968230002624</t>
  </si>
  <si>
    <t>WEA OHA V12</t>
  </si>
  <si>
    <t>Langelsheim</t>
  </si>
  <si>
    <t>Bredelem</t>
  </si>
  <si>
    <t>Flur 5 Flurstück 12</t>
  </si>
  <si>
    <t>03153019</t>
  </si>
  <si>
    <t>SamKa GmbH &amp; Co. KG</t>
  </si>
  <si>
    <t>ABR941396085465</t>
  </si>
  <si>
    <t>SGE920157786803</t>
  </si>
  <si>
    <t>EEG921265333347</t>
  </si>
  <si>
    <t>WIN24-3/228,</t>
  </si>
  <si>
    <t>SEE940857564235</t>
  </si>
  <si>
    <t>WEA OHA V10</t>
  </si>
  <si>
    <t>Flur 5 Flurstück 8</t>
  </si>
  <si>
    <t>Heiwista Konzept GmbH &amp; Co. Am Appelhorn KG</t>
  </si>
  <si>
    <t>ABR918846734327</t>
  </si>
  <si>
    <t>SGE997128688909</t>
  </si>
  <si>
    <t>EEG914693531478</t>
  </si>
  <si>
    <t>WIN24-3/230,</t>
  </si>
  <si>
    <t>SEE997237400997</t>
  </si>
  <si>
    <t>Flur 4, Flurstück 9/26 und 9/27</t>
  </si>
  <si>
    <t>WP Gerbstedt Nordwest II Repowering</t>
  </si>
  <si>
    <t>eno 160 6,0 MW</t>
  </si>
  <si>
    <t>e.n.o. Windpark GmbH &amp; Co. Gerbstedt KG</t>
  </si>
  <si>
    <t>ABR988470368595</t>
  </si>
  <si>
    <t>SGE974343426547</t>
  </si>
  <si>
    <t>EEG974624116587</t>
  </si>
  <si>
    <t>SEE976607248193</t>
  </si>
  <si>
    <t>Flur15: 024</t>
  </si>
  <si>
    <t>Eschlohn Brink</t>
  </si>
  <si>
    <t>Naturstrom Eschlohn Brink GmbH &amp; Co. KG</t>
  </si>
  <si>
    <t>ABR914908814006</t>
  </si>
  <si>
    <t>SGE965023852657</t>
  </si>
  <si>
    <t>EEG914512445221</t>
  </si>
  <si>
    <t>SEE963897824312</t>
  </si>
  <si>
    <t>WEA OHA V11</t>
  </si>
  <si>
    <t>Flur 5 Flurstück 10</t>
  </si>
  <si>
    <t>EEG964663336640</t>
  </si>
  <si>
    <t>SEE994897604673</t>
  </si>
  <si>
    <t>Flur13: 029</t>
  </si>
  <si>
    <t>EEG932008832911</t>
  </si>
  <si>
    <t>SEE910872466111</t>
  </si>
  <si>
    <t>Flur 4, Flurstücke 9/18 und 9/19</t>
  </si>
  <si>
    <t>eno 126 4,8 MW</t>
  </si>
  <si>
    <t>EEG989051995896</t>
  </si>
  <si>
    <t>SEE923748286560</t>
  </si>
  <si>
    <t>Frankfurt</t>
  </si>
  <si>
    <t>Frankfurt (Oder)</t>
  </si>
  <si>
    <t>138:321</t>
  </si>
  <si>
    <t>Windpark Wulkow-Booßen</t>
  </si>
  <si>
    <t>WP Booßen GmbH &amp; Co. KG</t>
  </si>
  <si>
    <t>ABR931276489872</t>
  </si>
  <si>
    <t>SGE911100714653</t>
  </si>
  <si>
    <t>EEG988740695512</t>
  </si>
  <si>
    <t>SEE981827662773</t>
  </si>
  <si>
    <t>WEA Nord WP Heidenheim/Kaserne</t>
  </si>
  <si>
    <t>WP Heidenheim/Kaserne</t>
  </si>
  <si>
    <t>Heizomat - Gerätebau + Energiesysteme GmbH</t>
  </si>
  <si>
    <t>ABR950749550833</t>
  </si>
  <si>
    <t>SGE941698553983</t>
  </si>
  <si>
    <t>EEG968534252367</t>
  </si>
  <si>
    <t>SEE945433146461</t>
  </si>
  <si>
    <t>138:324</t>
  </si>
  <si>
    <t>EEG927037221195</t>
  </si>
  <si>
    <t>SEE918685245695</t>
  </si>
  <si>
    <t>Ahaus</t>
  </si>
  <si>
    <t>Wüllen</t>
  </si>
  <si>
    <t>Flur17: 051</t>
  </si>
  <si>
    <t>05554004</t>
  </si>
  <si>
    <t>Barler Feld</t>
  </si>
  <si>
    <t>WE Barler Feld GmbH &amp; Co. KG</t>
  </si>
  <si>
    <t>ABR963690877058</t>
  </si>
  <si>
    <t>SGE995963995947</t>
  </si>
  <si>
    <t>EEG943281713606</t>
  </si>
  <si>
    <t>SEE918376890142</t>
  </si>
  <si>
    <t>WEA OHA V04</t>
  </si>
  <si>
    <t>Flur 3 Flurstück 138/22 und 139/23</t>
  </si>
  <si>
    <t>Haarwald Wind GmbH &amp; Co. KG</t>
  </si>
  <si>
    <t>ABR945850452367</t>
  </si>
  <si>
    <t>SGE938031501152</t>
  </si>
  <si>
    <t>EEG930444898423</t>
  </si>
  <si>
    <t>WIN24-3/225,</t>
  </si>
  <si>
    <t>SEE964341288056</t>
  </si>
  <si>
    <t>WEA OHA V05</t>
  </si>
  <si>
    <t>Flur 3 Flurstück 132/16</t>
  </si>
  <si>
    <t>EEG973602696547</t>
  </si>
  <si>
    <t>SEE987885518052</t>
  </si>
  <si>
    <t>WEA OHA V06</t>
  </si>
  <si>
    <t>Flur 2 Flurstück 85/20 und 86/21</t>
  </si>
  <si>
    <t>EEG953801880237</t>
  </si>
  <si>
    <t>SEE905832935066</t>
  </si>
  <si>
    <t>WEA OHA V07</t>
  </si>
  <si>
    <t>Flur 2 Flurstück 17/3</t>
  </si>
  <si>
    <t>EEG993915499482</t>
  </si>
  <si>
    <t>SEE950105891631</t>
  </si>
  <si>
    <t>WEA 01 Alpen Winnenthal</t>
  </si>
  <si>
    <t>8; 4, 95</t>
  </si>
  <si>
    <t>Alpen Winnenthal</t>
  </si>
  <si>
    <t>SGE942070993137</t>
  </si>
  <si>
    <t>EEG961239741433</t>
  </si>
  <si>
    <t>SEE904193297301</t>
  </si>
  <si>
    <t>WEA OHA V08</t>
  </si>
  <si>
    <t>Flur 3 Flurstück 89</t>
  </si>
  <si>
    <t>EEG947502455672</t>
  </si>
  <si>
    <t>SEE955625690078</t>
  </si>
  <si>
    <t>WEA OHA V09</t>
  </si>
  <si>
    <t>Flur 3 Flurstück 62</t>
  </si>
  <si>
    <t>EEG973085419770</t>
  </si>
  <si>
    <t>SEE937439718674</t>
  </si>
  <si>
    <t>138: 326</t>
  </si>
  <si>
    <t>EEG943585229544</t>
  </si>
  <si>
    <t>SEE970542776230</t>
  </si>
  <si>
    <t>138:290, 291/1</t>
  </si>
  <si>
    <t>EEG927346631647</t>
  </si>
  <si>
    <t>SEE903874775091</t>
  </si>
  <si>
    <t>138:285</t>
  </si>
  <si>
    <t>EEG911058855200</t>
  </si>
  <si>
    <t>SEE972335098017</t>
  </si>
  <si>
    <t>138:296</t>
  </si>
  <si>
    <t>EEG941703920991</t>
  </si>
  <si>
    <t>SEE913951698236</t>
  </si>
  <si>
    <t>138:311</t>
  </si>
  <si>
    <t>EEG939872952844</t>
  </si>
  <si>
    <t>SEE919653451056</t>
  </si>
  <si>
    <t>138:671</t>
  </si>
  <si>
    <t>EEG910465569199</t>
  </si>
  <si>
    <t>SEE993178923540</t>
  </si>
  <si>
    <t>Theilheim</t>
  </si>
  <si>
    <t>09679193</t>
  </si>
  <si>
    <t>Windpark Theilheim</t>
  </si>
  <si>
    <t>Bürgerwindenergie Theilheim GmbH &amp; Co. KG</t>
  </si>
  <si>
    <t>ABR931819526170</t>
  </si>
  <si>
    <t>SGE931904014292</t>
  </si>
  <si>
    <t>EEG975063671163</t>
  </si>
  <si>
    <t>SEE936939140558</t>
  </si>
  <si>
    <t>BAH Rep. B2-Az.193</t>
  </si>
  <si>
    <t>Flur 19: 42</t>
  </si>
  <si>
    <t>SGE989502385177</t>
  </si>
  <si>
    <t>EEG904517500421</t>
  </si>
  <si>
    <t>SEE975603190437</t>
  </si>
  <si>
    <t>BAH Rep. B3-Az.194</t>
  </si>
  <si>
    <t>Flur 19: 39</t>
  </si>
  <si>
    <t>SGE910734981158</t>
  </si>
  <si>
    <t>EEG901960620348</t>
  </si>
  <si>
    <t>SEE904719671981</t>
  </si>
  <si>
    <t>EEG912670280951</t>
  </si>
  <si>
    <t>SEE905516299361</t>
  </si>
  <si>
    <t>Klei Rep. K2-Az.174</t>
  </si>
  <si>
    <t>SGE924466378056</t>
  </si>
  <si>
    <t>EEG952627906558</t>
  </si>
  <si>
    <t>SEE998408182483</t>
  </si>
  <si>
    <t>Flur17: 057</t>
  </si>
  <si>
    <t>EEG918871886206</t>
  </si>
  <si>
    <t>SEE943415444451</t>
  </si>
  <si>
    <t>Klei Rep. K3-Az.175</t>
  </si>
  <si>
    <t>Flur 18: 81</t>
  </si>
  <si>
    <t>SGE971296441764</t>
  </si>
  <si>
    <t>EEG981716195955</t>
  </si>
  <si>
    <t>SEE963188842025</t>
  </si>
  <si>
    <t>Flur17: 076</t>
  </si>
  <si>
    <t>EEG908847514172</t>
  </si>
  <si>
    <t>SEE991009756824</t>
  </si>
  <si>
    <t>2107, 2108</t>
  </si>
  <si>
    <t>EEG904173440796</t>
  </si>
  <si>
    <t>SEE904549367948</t>
  </si>
  <si>
    <t>Dettelbach</t>
  </si>
  <si>
    <t>09675117</t>
  </si>
  <si>
    <t>Kitzingen</t>
  </si>
  <si>
    <t>Windpark Dettelbach-Bibergau</t>
  </si>
  <si>
    <t>Bürgerwindenergie Dettelbach-Bibergau GmbH &amp; Co. KG</t>
  </si>
  <si>
    <t>ABR982939763181</t>
  </si>
  <si>
    <t>SGE947661342462</t>
  </si>
  <si>
    <t>EEG950933894255</t>
  </si>
  <si>
    <t>SEE999632043731</t>
  </si>
  <si>
    <t>EEG908313829700</t>
  </si>
  <si>
    <t>SEE979642200713</t>
  </si>
  <si>
    <t>EEG902744768744</t>
  </si>
  <si>
    <t>SEE967783854551</t>
  </si>
  <si>
    <t>Bibergau</t>
  </si>
  <si>
    <t>EEG963979390926</t>
  </si>
  <si>
    <t>SEE968763951574</t>
  </si>
  <si>
    <t>WEB Windpark Kuhs III</t>
  </si>
  <si>
    <t>Kuhs</t>
  </si>
  <si>
    <t>1 und 78</t>
  </si>
  <si>
    <t>WP Kuhs</t>
  </si>
  <si>
    <t>WEB Windenergie Deutschland GmbH</t>
  </si>
  <si>
    <t>ABR960207546728</t>
  </si>
  <si>
    <t>SGE967616896840</t>
  </si>
  <si>
    <t>EEG924734106626</t>
  </si>
  <si>
    <t>SEE928649024716</t>
  </si>
  <si>
    <t>WP Wulfshagen WEA 01</t>
  </si>
  <si>
    <t>Tüttendorf</t>
  </si>
  <si>
    <t>Wulfshagen</t>
  </si>
  <si>
    <t>Flur1: 005/1</t>
  </si>
  <si>
    <t>01058165</t>
  </si>
  <si>
    <t>Windpark Wulfshagen</t>
  </si>
  <si>
    <t>SGE977933840280</t>
  </si>
  <si>
    <t>EEG922085049531</t>
  </si>
  <si>
    <t>SEE902497619959</t>
  </si>
  <si>
    <t>Windpark Prechtaler Schanze III, WEA 8</t>
  </si>
  <si>
    <t>Hausach</t>
  </si>
  <si>
    <t>Gemarkung Hausach-Einbach</t>
  </si>
  <si>
    <t>08317041</t>
  </si>
  <si>
    <t>Prechtaler Schanze</t>
  </si>
  <si>
    <t>SGE955208333361</t>
  </si>
  <si>
    <t>EEG996746912250</t>
  </si>
  <si>
    <t>SEE967794471426</t>
  </si>
  <si>
    <t>WP Wulfshagen WEA 02</t>
  </si>
  <si>
    <t>Flur1: 007/1</t>
  </si>
  <si>
    <t>SGE995328455208</t>
  </si>
  <si>
    <t>EEG959608481912</t>
  </si>
  <si>
    <t>SEE997177054007</t>
  </si>
  <si>
    <t>WP Wulfshagen WEA 03</t>
  </si>
  <si>
    <t>Flur 2: 002</t>
  </si>
  <si>
    <t>SGE942153578725</t>
  </si>
  <si>
    <t>EEG982036991364</t>
  </si>
  <si>
    <t>SEE994050214060</t>
  </si>
  <si>
    <t>WP Wulfshagen WEA 04</t>
  </si>
  <si>
    <t>1: 010/2</t>
  </si>
  <si>
    <t>SGE986213368260</t>
  </si>
  <si>
    <t>EEG977767570629</t>
  </si>
  <si>
    <t>SEE925272047334</t>
  </si>
  <si>
    <t>WP Wulfshagen WEA 05</t>
  </si>
  <si>
    <t>Flur1: 009</t>
  </si>
  <si>
    <t>SGE936286432146</t>
  </si>
  <si>
    <t>EEG979273713033</t>
  </si>
  <si>
    <t>SEE934001505373</t>
  </si>
  <si>
    <t>WP Wulfshagen WEA 06</t>
  </si>
  <si>
    <t>Flur2: 002</t>
  </si>
  <si>
    <t>SGE935080614147</t>
  </si>
  <si>
    <t>EEG939007030034</t>
  </si>
  <si>
    <t>SEE922497309063</t>
  </si>
  <si>
    <t>WP Wulfshagen WEA 07</t>
  </si>
  <si>
    <t>Flur1: 010/2. Flur5:001/18</t>
  </si>
  <si>
    <t>SGE927887488274</t>
  </si>
  <si>
    <t>EEG903227946802</t>
  </si>
  <si>
    <t>SEE944036777331</t>
  </si>
  <si>
    <t>WP Wulfshagen WEA 08</t>
  </si>
  <si>
    <t>Flur 1: 009</t>
  </si>
  <si>
    <t>SGE998437172356</t>
  </si>
  <si>
    <t>EEG931422960866</t>
  </si>
  <si>
    <t>SEE961742492501</t>
  </si>
  <si>
    <t>WEA-Lemgo</t>
  </si>
  <si>
    <t>Lemgo</t>
  </si>
  <si>
    <t>Lieme</t>
  </si>
  <si>
    <t>7 / 176</t>
  </si>
  <si>
    <t>05766044</t>
  </si>
  <si>
    <t>N149/5.X TS125</t>
  </si>
  <si>
    <t>Stadtwerke Münster GmbH</t>
  </si>
  <si>
    <t>ABR972884522681</t>
  </si>
  <si>
    <t>SGE986299864229</t>
  </si>
  <si>
    <t>EEG944997780562</t>
  </si>
  <si>
    <t>SEE912069142228</t>
  </si>
  <si>
    <t>Uelitz WEA 8</t>
  </si>
  <si>
    <t>Uelitz</t>
  </si>
  <si>
    <t>Flur 6, Flurstück 59</t>
  </si>
  <si>
    <t>Uelitz II</t>
  </si>
  <si>
    <t>Nordex N149 STE</t>
  </si>
  <si>
    <t>VR-Windpark Milow GmbH &amp; Co. KG</t>
  </si>
  <si>
    <t>ABR969851698807</t>
  </si>
  <si>
    <t>SGE971164883207</t>
  </si>
  <si>
    <t>EEG900576894396</t>
  </si>
  <si>
    <t>WIN24-3/041,</t>
  </si>
  <si>
    <t>SEE995591197461</t>
  </si>
  <si>
    <t>Windpark Prechtaler Schanze III, WEA 9</t>
  </si>
  <si>
    <t>Gutach</t>
  </si>
  <si>
    <t>Gemarkung Gutach</t>
  </si>
  <si>
    <t>08317039</t>
  </si>
  <si>
    <t>Gutach (Schwarzwaldbahn)</t>
  </si>
  <si>
    <t>EEG903071684592</t>
  </si>
  <si>
    <t>SEE990382022656</t>
  </si>
  <si>
    <t>Velen</t>
  </si>
  <si>
    <t>Waldvelen</t>
  </si>
  <si>
    <t>Flur20: 064</t>
  </si>
  <si>
    <t>05554064</t>
  </si>
  <si>
    <t>Vierkuhlen</t>
  </si>
  <si>
    <t>N163/7,0</t>
  </si>
  <si>
    <t>Windenergie Vierkuhlen GmbH &amp; Co. KG</t>
  </si>
  <si>
    <t>ABR987347095374</t>
  </si>
  <si>
    <t>SGE971227704111</t>
  </si>
  <si>
    <t>EEG936233310596</t>
  </si>
  <si>
    <t>SEE985411639189</t>
  </si>
  <si>
    <t>Flur20: 014</t>
  </si>
  <si>
    <t>EEG906155905590</t>
  </si>
  <si>
    <t>SEE990494800906</t>
  </si>
  <si>
    <t>Flur21: 032</t>
  </si>
  <si>
    <t>EEG979104718176</t>
  </si>
  <si>
    <t>SEE900200155756</t>
  </si>
  <si>
    <t>Windpark Prechtaler Schanze III, WEA 10</t>
  </si>
  <si>
    <t>EEG958301002967</t>
  </si>
  <si>
    <t>SEE987252525720</t>
  </si>
  <si>
    <t>Georgsdorf</t>
  </si>
  <si>
    <t>11: 15/10</t>
  </si>
  <si>
    <t>03456005</t>
  </si>
  <si>
    <t>Grafschaft Bentheim</t>
  </si>
  <si>
    <t>Windpark Georgsdorf</t>
  </si>
  <si>
    <t>Agrowea GmbH &amp; Co. KG</t>
  </si>
  <si>
    <t>ABR943137037733</t>
  </si>
  <si>
    <t>SGE964001319915</t>
  </si>
  <si>
    <t>EEG950728917879</t>
  </si>
  <si>
    <t>SEE931867912284</t>
  </si>
  <si>
    <t>WPL E-138</t>
  </si>
  <si>
    <t>Vollstedt</t>
  </si>
  <si>
    <t>Flur 3, Flurstück 74</t>
  </si>
  <si>
    <t>01054146</t>
  </si>
  <si>
    <t>Ligedeler</t>
  </si>
  <si>
    <t>Windpark Ligedeler GmbH &amp; Co. KG</t>
  </si>
  <si>
    <t>ABR908095622971</t>
  </si>
  <si>
    <t>SGE905875252809</t>
  </si>
  <si>
    <t>EEG975083312510</t>
  </si>
  <si>
    <t>SEE915023882925</t>
  </si>
  <si>
    <t>11: 65/9</t>
  </si>
  <si>
    <t>EEG956784340330</t>
  </si>
  <si>
    <t>SEE910741596116</t>
  </si>
  <si>
    <t>12: 74/12</t>
  </si>
  <si>
    <t>EEG964112336139</t>
  </si>
  <si>
    <t>SEE931979679174</t>
  </si>
  <si>
    <t>EEG914253520515</t>
  </si>
  <si>
    <t>SEE983838591110</t>
  </si>
  <si>
    <t>11: 33/7</t>
  </si>
  <si>
    <t>EEG995232884385</t>
  </si>
  <si>
    <t>SEE955857813825</t>
  </si>
  <si>
    <t>12: 74/8</t>
  </si>
  <si>
    <t>EEG980461243218</t>
  </si>
  <si>
    <t>SEE982564988515</t>
  </si>
  <si>
    <t>11: 33/9</t>
  </si>
  <si>
    <t>EEG942488555514</t>
  </si>
  <si>
    <t>SEE935375626145</t>
  </si>
  <si>
    <t>Windkraft Haimhausen - WEA 1</t>
  </si>
  <si>
    <t>Haimhausen</t>
  </si>
  <si>
    <t>Amperpettenbach</t>
  </si>
  <si>
    <t>09174121</t>
  </si>
  <si>
    <t>Dachau</t>
  </si>
  <si>
    <t>Windpark Haimhausen</t>
  </si>
  <si>
    <t>VESTAS V172-7.2MW</t>
  </si>
  <si>
    <t>Windkraft Haimhausen GmbH &amp; Co. KG</t>
  </si>
  <si>
    <t>ABR943068833015</t>
  </si>
  <si>
    <t>SGE920472730802</t>
  </si>
  <si>
    <t>EEG991369262935</t>
  </si>
  <si>
    <t>SEE943800042675</t>
  </si>
  <si>
    <t>Windkraft Haimhausen - WEA 2</t>
  </si>
  <si>
    <t>EEG905821777714</t>
  </si>
  <si>
    <t>SEE991574278455</t>
  </si>
  <si>
    <t>Windkraft Haimhausen - WEA 3</t>
  </si>
  <si>
    <t>EEG966382478731</t>
  </si>
  <si>
    <t>SEE911909409866</t>
  </si>
  <si>
    <t>Windkraft Haimhausen - WEA 4</t>
  </si>
  <si>
    <t>Röhrmoos</t>
  </si>
  <si>
    <t>Schönbrunn</t>
  </si>
  <si>
    <t>09174141</t>
  </si>
  <si>
    <t>EEG900561253696</t>
  </si>
  <si>
    <t>SEE916368074372</t>
  </si>
  <si>
    <t>WEA 01 15.13 Wachtendonk Wankum</t>
  </si>
  <si>
    <t>Wachtendonk</t>
  </si>
  <si>
    <t>Wankum</t>
  </si>
  <si>
    <t>25; 108</t>
  </si>
  <si>
    <t>05154060</t>
  </si>
  <si>
    <t>Wachtendonk Wankum</t>
  </si>
  <si>
    <t>SGE967363883902</t>
  </si>
  <si>
    <t>EEG918932778396</t>
  </si>
  <si>
    <t>SEE967529706694</t>
  </si>
  <si>
    <t>WEA 02 15.14 Wachtendonk Wankum</t>
  </si>
  <si>
    <t>25; 66, 91</t>
  </si>
  <si>
    <t>SGE976178047393</t>
  </si>
  <si>
    <t>EEG936110840376</t>
  </si>
  <si>
    <t>SEE930214319370</t>
  </si>
  <si>
    <t>WEA West</t>
  </si>
  <si>
    <t>Bärnau</t>
  </si>
  <si>
    <t>1349 (keine Flur)</t>
  </si>
  <si>
    <t>09377112</t>
  </si>
  <si>
    <t>Tirschenreuth</t>
  </si>
  <si>
    <t>Windpark Steinberg</t>
  </si>
  <si>
    <t>90,1</t>
  </si>
  <si>
    <t>Enercon E-115 EP3 E4</t>
  </si>
  <si>
    <t>Strauß &amp; Niebauer Windkraftprojekte GbR</t>
  </si>
  <si>
    <t>ABR908454286622</t>
  </si>
  <si>
    <t>SGE933291472372</t>
  </si>
  <si>
    <t>EEG963329078870</t>
  </si>
  <si>
    <t>WIN24-3/013,</t>
  </si>
  <si>
    <t>SEE992728679456</t>
  </si>
  <si>
    <t>WEA 03 15.15 Wachtendonk Wankum</t>
  </si>
  <si>
    <t>25; 68, 69</t>
  </si>
  <si>
    <t>SGE921070238059</t>
  </si>
  <si>
    <t>EEG972129181307</t>
  </si>
  <si>
    <t>SEE944066138478</t>
  </si>
  <si>
    <t>WEA Ost</t>
  </si>
  <si>
    <t>1376 (keine Flur)</t>
  </si>
  <si>
    <t>EEG910676231472</t>
  </si>
  <si>
    <t>SEE960971703921</t>
  </si>
  <si>
    <t>Girkhausen</t>
  </si>
  <si>
    <t>Flur11: 009</t>
  </si>
  <si>
    <t>Homburg</t>
  </si>
  <si>
    <t>SGE901611749701</t>
  </si>
  <si>
    <t>EEG959332230114</t>
  </si>
  <si>
    <t>WIN24-4/314,</t>
  </si>
  <si>
    <t>SEE924911598213</t>
  </si>
  <si>
    <t>Achim</t>
  </si>
  <si>
    <t>Uphusen</t>
  </si>
  <si>
    <t>6: 27/4</t>
  </si>
  <si>
    <t>03361001</t>
  </si>
  <si>
    <t>Achim-Bollen</t>
  </si>
  <si>
    <t>Windpark Achim-Bollen GmbH &amp; Co. KG</t>
  </si>
  <si>
    <t>ABR907848921200</t>
  </si>
  <si>
    <t>SGE988712226102</t>
  </si>
  <si>
    <t>Stadtwerke Achim AG (SNB942257679137)</t>
  </si>
  <si>
    <t>SNB942257679137</t>
  </si>
  <si>
    <t>EEG974176069751</t>
  </si>
  <si>
    <t>WIN24-3/049,</t>
  </si>
  <si>
    <t>SEE925033120566</t>
  </si>
  <si>
    <t>Flur11: 043</t>
  </si>
  <si>
    <t>SGE946653509975</t>
  </si>
  <si>
    <t>EEG943769405979</t>
  </si>
  <si>
    <t>WIN24-4/315,</t>
  </si>
  <si>
    <t>SEE919401085038</t>
  </si>
  <si>
    <t>Flur11: 046</t>
  </si>
  <si>
    <t>SGE995282877481</t>
  </si>
  <si>
    <t>EEG953005837587</t>
  </si>
  <si>
    <t>WIN24-4/316,</t>
  </si>
  <si>
    <t>SEE957717241281</t>
  </si>
  <si>
    <t>Wemlinghausen</t>
  </si>
  <si>
    <t>Flur6: 023</t>
  </si>
  <si>
    <t>SGE960972112692</t>
  </si>
  <si>
    <t>EEG945383545567</t>
  </si>
  <si>
    <t>WIN24-4/317,</t>
  </si>
  <si>
    <t>SEE986429628936</t>
  </si>
  <si>
    <t>Weisendorf</t>
  </si>
  <si>
    <t>Oberlindach</t>
  </si>
  <si>
    <t>09572164</t>
  </si>
  <si>
    <t>Erlangen-Höchstadt</t>
  </si>
  <si>
    <t>Windpark Weisendorf</t>
  </si>
  <si>
    <t>Bürgerwindenergie Weisendorf GmbH &amp; Co. KG</t>
  </si>
  <si>
    <t>ABR941490677665</t>
  </si>
  <si>
    <t>SGE911369906684</t>
  </si>
  <si>
    <t>EEG971695127665</t>
  </si>
  <si>
    <t>SEE926732651979</t>
  </si>
  <si>
    <t>Womelsdorf</t>
  </si>
  <si>
    <t>Flur1: 012</t>
  </si>
  <si>
    <t>SGE975728362795</t>
  </si>
  <si>
    <t>EEG941090997354</t>
  </si>
  <si>
    <t>WIN24-3/068,</t>
  </si>
  <si>
    <t>SEE901850587461</t>
  </si>
  <si>
    <t>EEG993682216824</t>
  </si>
  <si>
    <t>SEE988168852696</t>
  </si>
  <si>
    <t>SGE966774769843</t>
  </si>
  <si>
    <t>EEG917210414483</t>
  </si>
  <si>
    <t>WIN24-3/069,</t>
  </si>
  <si>
    <t>SEE970948501986</t>
  </si>
  <si>
    <t>EEG928282981223</t>
  </si>
  <si>
    <t>SEE975692306979</t>
  </si>
  <si>
    <t>Flur1: 014</t>
  </si>
  <si>
    <t>SGE920795941558</t>
  </si>
  <si>
    <t>EEG904036393412</t>
  </si>
  <si>
    <t>WIN24-3/070,</t>
  </si>
  <si>
    <t>SEE978200877930</t>
  </si>
  <si>
    <t>Gutes Wasser Süd</t>
  </si>
  <si>
    <t>SGE933634403353</t>
  </si>
  <si>
    <t>EEG924483778396</t>
  </si>
  <si>
    <t>WIN24-3/071,</t>
  </si>
  <si>
    <t>SEE974997298040</t>
  </si>
  <si>
    <t>SGE978949347268</t>
  </si>
  <si>
    <t>EEG955086543739</t>
  </si>
  <si>
    <t>WIN24-3/072,</t>
  </si>
  <si>
    <t>SEE992919116111</t>
  </si>
  <si>
    <t>SGE917765281615</t>
  </si>
  <si>
    <t>EEG924831493292</t>
  </si>
  <si>
    <t>WIN24-3/078,</t>
  </si>
  <si>
    <t>SEE964906352925</t>
  </si>
  <si>
    <t>WEA17</t>
  </si>
  <si>
    <t>Flur28: 038</t>
  </si>
  <si>
    <t>SGE983925111894</t>
  </si>
  <si>
    <t>EEG964771637608</t>
  </si>
  <si>
    <t>WIN24-3/086,</t>
  </si>
  <si>
    <t>SEE957483549192</t>
  </si>
  <si>
    <t>R01</t>
  </si>
  <si>
    <t>Mehring</t>
  </si>
  <si>
    <t>Flur36: 70/1</t>
  </si>
  <si>
    <t>07235083</t>
  </si>
  <si>
    <t>Windpark Mehringer Höhe Repowering</t>
  </si>
  <si>
    <t>Windpark Mehringer Höhe GmbH &amp; Co. KG</t>
  </si>
  <si>
    <t>ABR951108338956</t>
  </si>
  <si>
    <t>SGE936431762708</t>
  </si>
  <si>
    <t>EEG984857101984</t>
  </si>
  <si>
    <t>SEE947496605527</t>
  </si>
  <si>
    <t>R02</t>
  </si>
  <si>
    <t>Flur38: 86</t>
  </si>
  <si>
    <t>SGE995554330126</t>
  </si>
  <si>
    <t>EEG935711847524</t>
  </si>
  <si>
    <t>SEE923892472925</t>
  </si>
  <si>
    <t>R03</t>
  </si>
  <si>
    <t>SGE911204759673</t>
  </si>
  <si>
    <t>EEG942676469685</t>
  </si>
  <si>
    <t>SEE967565602899</t>
  </si>
  <si>
    <t>WEA Egenhofen</t>
  </si>
  <si>
    <t>Egenhofen</t>
  </si>
  <si>
    <t>Aufkirchen</t>
  </si>
  <si>
    <t>1168, 1169</t>
  </si>
  <si>
    <t>09179117</t>
  </si>
  <si>
    <t>Fürstenfeldbruck</t>
  </si>
  <si>
    <t>Stadtwerke München GmbH</t>
  </si>
  <si>
    <t>ABR999401230768</t>
  </si>
  <si>
    <t>SGE992960936577</t>
  </si>
  <si>
    <t>EEG918424049133</t>
  </si>
  <si>
    <t>SEE933313869371</t>
  </si>
  <si>
    <t>GH1</t>
  </si>
  <si>
    <t>Flur 1 Flst 22</t>
  </si>
  <si>
    <t>BürgerEnergie Geldern GmbH</t>
  </si>
  <si>
    <t>ABR988310185726</t>
  </si>
  <si>
    <t>SGE995269301541</t>
  </si>
  <si>
    <t>EEG994780624474</t>
  </si>
  <si>
    <t>SEE900812752220</t>
  </si>
  <si>
    <t>NEG WEA4</t>
  </si>
  <si>
    <t>SGE991085612922</t>
  </si>
  <si>
    <t>EEG919360192891</t>
  </si>
  <si>
    <t>SEE988526863395</t>
  </si>
  <si>
    <t>R04</t>
  </si>
  <si>
    <t>Flur38:  99/6</t>
  </si>
  <si>
    <t>Alterric Windpark GmbH &amp; Co. Windrose KG</t>
  </si>
  <si>
    <t>ABR971249381857</t>
  </si>
  <si>
    <t>SGE989340224829</t>
  </si>
  <si>
    <t>EEG971154706936</t>
  </si>
  <si>
    <t>SEE901482938280</t>
  </si>
  <si>
    <t>R05</t>
  </si>
  <si>
    <t>Flur38: 99/6</t>
  </si>
  <si>
    <t>SGE948818504276</t>
  </si>
  <si>
    <t>EEG905355474165</t>
  </si>
  <si>
    <t>SEE919973731654</t>
  </si>
  <si>
    <t>R06</t>
  </si>
  <si>
    <t>Bescheid</t>
  </si>
  <si>
    <t>07235005</t>
  </si>
  <si>
    <t>SGE908554387076</t>
  </si>
  <si>
    <t>EEG998791381616</t>
  </si>
  <si>
    <t>SEE981966072075</t>
  </si>
  <si>
    <t>R07</t>
  </si>
  <si>
    <t>Flur2: 11/1 und 11/2</t>
  </si>
  <si>
    <t>SGE989244775106</t>
  </si>
  <si>
    <t>EEG938035579164</t>
  </si>
  <si>
    <t>SEE976911305308</t>
  </si>
  <si>
    <t>GH2</t>
  </si>
  <si>
    <t>Flur 1 Flst 50</t>
  </si>
  <si>
    <t>Enercon E160  EP5 E3 R1</t>
  </si>
  <si>
    <t>SGE918902908594</t>
  </si>
  <si>
    <t>EEG928591595395</t>
  </si>
  <si>
    <t>SEE917804748369</t>
  </si>
  <si>
    <t>NEG WEA5</t>
  </si>
  <si>
    <t>SGE991480946622</t>
  </si>
  <si>
    <t>EEG927816104626</t>
  </si>
  <si>
    <t>SEE989869237928</t>
  </si>
  <si>
    <t>Flur6: 011</t>
  </si>
  <si>
    <t>SGE959922342395</t>
  </si>
  <si>
    <t>EEG947293994213</t>
  </si>
  <si>
    <t>WIN24-3/066,</t>
  </si>
  <si>
    <t>SEE901355382394</t>
  </si>
  <si>
    <t>GH3</t>
  </si>
  <si>
    <t>Flur 2 Flst 12</t>
  </si>
  <si>
    <t>SGE970800784861</t>
  </si>
  <si>
    <t>EEG991935098630</t>
  </si>
  <si>
    <t>SEE918570272652</t>
  </si>
  <si>
    <t>Flur6: 005</t>
  </si>
  <si>
    <t>SGE985954822192</t>
  </si>
  <si>
    <t>EEG994883396971</t>
  </si>
  <si>
    <t>WIN24-3/067,</t>
  </si>
  <si>
    <t>SEE992382594522</t>
  </si>
  <si>
    <t>Halterner Straße 1</t>
  </si>
  <si>
    <t>Heiden</t>
  </si>
  <si>
    <t>Flur50: 003</t>
  </si>
  <si>
    <t>05554028</t>
  </si>
  <si>
    <t>Halterner Straße</t>
  </si>
  <si>
    <t>Enercon E-138 EP3 E2</t>
  </si>
  <si>
    <t>Windkraft Heiden II GmbH &amp; Co. KG</t>
  </si>
  <si>
    <t>ABR998134287001</t>
  </si>
  <si>
    <t>SGE946455980798</t>
  </si>
  <si>
    <t>EEG917825030832</t>
  </si>
  <si>
    <t>SEE972061653658</t>
  </si>
  <si>
    <t>Halterner Straße 2</t>
  </si>
  <si>
    <t>Flur51: 016</t>
  </si>
  <si>
    <t>SGE979497960411</t>
  </si>
  <si>
    <t>EEG973165758645</t>
  </si>
  <si>
    <t>SEE951034535757</t>
  </si>
  <si>
    <t>Halterner Straße 3</t>
  </si>
  <si>
    <t>Flur48: 009</t>
  </si>
  <si>
    <t>SGE978100653870</t>
  </si>
  <si>
    <t>EEG930149266695</t>
  </si>
  <si>
    <t>SEE933734183674</t>
  </si>
  <si>
    <t>Halterner Straße 4</t>
  </si>
  <si>
    <t>Flur52: 101</t>
  </si>
  <si>
    <t>SGE952311049400</t>
  </si>
  <si>
    <t>EEG961240231169</t>
  </si>
  <si>
    <t>SEE965885039326</t>
  </si>
  <si>
    <t>Kreulkerhok 1</t>
  </si>
  <si>
    <t>Reken</t>
  </si>
  <si>
    <t>Groß Reken</t>
  </si>
  <si>
    <t>Flur39: 040</t>
  </si>
  <si>
    <t>05554044</t>
  </si>
  <si>
    <t>Kreulkerhok</t>
  </si>
  <si>
    <t>Windkraft Kreulkerhok GmbH &amp; Co. KG</t>
  </si>
  <si>
    <t>ABR948707920217</t>
  </si>
  <si>
    <t>SGE941722469839</t>
  </si>
  <si>
    <t>EEG947964959121</t>
  </si>
  <si>
    <t>SEE940699522028</t>
  </si>
  <si>
    <t>Kreulkerhok 2</t>
  </si>
  <si>
    <t>Flur1: 061. Flur3: 006</t>
  </si>
  <si>
    <t>SGE901307838788</t>
  </si>
  <si>
    <t>EEG933860065257</t>
  </si>
  <si>
    <t>SEE958505394141</t>
  </si>
  <si>
    <t>WEA 1 E160</t>
  </si>
  <si>
    <t>04769</t>
  </si>
  <si>
    <t>Mügeln</t>
  </si>
  <si>
    <t>Ablaß</t>
  </si>
  <si>
    <t>Flur: Flurstück: 141</t>
  </si>
  <si>
    <t>Windpark Ablaß</t>
  </si>
  <si>
    <t>Windpark Ablaß GmbH &amp; Co. KG</t>
  </si>
  <si>
    <t>ABR968054255367</t>
  </si>
  <si>
    <t>SGE914852387618</t>
  </si>
  <si>
    <t>EEG957893337815</t>
  </si>
  <si>
    <t>SEE980102637499</t>
  </si>
  <si>
    <t>WP Profen II - WEA 1</t>
  </si>
  <si>
    <t>06679</t>
  </si>
  <si>
    <t>Hohenmölsen</t>
  </si>
  <si>
    <t>Großgrimma</t>
  </si>
  <si>
    <t>Flur 24: 1</t>
  </si>
  <si>
    <t>WP Profen II</t>
  </si>
  <si>
    <t>Windpark Profen II GmbH</t>
  </si>
  <si>
    <t>ABR985185541121</t>
  </si>
  <si>
    <t>SGE942633061044</t>
  </si>
  <si>
    <t>EEG941551994281</t>
  </si>
  <si>
    <t>WIN24-4/003,</t>
  </si>
  <si>
    <t>SEE935459278338</t>
  </si>
  <si>
    <t>WEA 2 E160</t>
  </si>
  <si>
    <t>Flur: Flurstück: 149</t>
  </si>
  <si>
    <t>EEG915735014782</t>
  </si>
  <si>
    <t>SEE910745355061</t>
  </si>
  <si>
    <t>WEA 3 E160</t>
  </si>
  <si>
    <t>Flur: Flurstück: 159, 160</t>
  </si>
  <si>
    <t>EEG955114650132</t>
  </si>
  <si>
    <t>SEE954992169248</t>
  </si>
  <si>
    <t>WEA 1 E175 EP5</t>
  </si>
  <si>
    <t>Kasel-Golzig</t>
  </si>
  <si>
    <t>Schiebsdorf</t>
  </si>
  <si>
    <t>Flur: 4 Flurstück: 38</t>
  </si>
  <si>
    <t>Windpark Dubener Platte</t>
  </si>
  <si>
    <t>E175 EP5</t>
  </si>
  <si>
    <t>Windpark Dubener Platte GmbH &amp; Co. KG</t>
  </si>
  <si>
    <t>ABR903605495267</t>
  </si>
  <si>
    <t>EEG935238979036</t>
  </si>
  <si>
    <t>SEE931641519340</t>
  </si>
  <si>
    <t>WEA 2 E175 EP5</t>
  </si>
  <si>
    <t>Bersteland</t>
  </si>
  <si>
    <t>Niewitz</t>
  </si>
  <si>
    <t>Flur: 3 Flurstück: 130</t>
  </si>
  <si>
    <t>EEG983072508783</t>
  </si>
  <si>
    <t>SEE958196383028</t>
  </si>
  <si>
    <t>WEA 3 E175 EP5</t>
  </si>
  <si>
    <t>Flur: 3 Flurstück: 119</t>
  </si>
  <si>
    <t>EEG985647913619</t>
  </si>
  <si>
    <t>SEE929253665333</t>
  </si>
  <si>
    <t>WEA 4 E175 EP5</t>
  </si>
  <si>
    <t>Flur: 3 Flurstücke: 145, 146</t>
  </si>
  <si>
    <t>EEG916758619572</t>
  </si>
  <si>
    <t>SEE916226383233</t>
  </si>
  <si>
    <t>WP Profen II - WEA 2</t>
  </si>
  <si>
    <t>Flur 23: 1</t>
  </si>
  <si>
    <t>EEG955649644798</t>
  </si>
  <si>
    <t>SEE941289910874</t>
  </si>
  <si>
    <t>WEA 5 E175 EP5</t>
  </si>
  <si>
    <t>Flur: 3 Flurstück: 101</t>
  </si>
  <si>
    <t>EEG958426110325</t>
  </si>
  <si>
    <t>SEE930323732183</t>
  </si>
  <si>
    <t>WP Profen II - WEA 3</t>
  </si>
  <si>
    <t>Flur 25: 1</t>
  </si>
  <si>
    <t>EEG989741746463</t>
  </si>
  <si>
    <t>SEE913178535635</t>
  </si>
  <si>
    <t>WEA 6 E175 EP5</t>
  </si>
  <si>
    <t>Flur: 3 Flurstück: 84</t>
  </si>
  <si>
    <t>EEG975212095376</t>
  </si>
  <si>
    <t>SEE918782487790</t>
  </si>
  <si>
    <t>WP Profen II - WEA 4</t>
  </si>
  <si>
    <t>EEG997528347697</t>
  </si>
  <si>
    <t>SEE994520427723</t>
  </si>
  <si>
    <t>WP Profen II - WEA 5</t>
  </si>
  <si>
    <t>Flur 22: 1</t>
  </si>
  <si>
    <t>EEG932680939793</t>
  </si>
  <si>
    <t>SEE943012932788</t>
  </si>
  <si>
    <t>WP Profen II - WEA 6</t>
  </si>
  <si>
    <t>EEG973402488038</t>
  </si>
  <si>
    <t>SEE995244023581</t>
  </si>
  <si>
    <t>WP Profen II - WEA 7</t>
  </si>
  <si>
    <t>Flur 18: 4</t>
  </si>
  <si>
    <t>EEG974890369748</t>
  </si>
  <si>
    <t>SEE957975382955</t>
  </si>
  <si>
    <t>WP Profen II - WEA 8</t>
  </si>
  <si>
    <t>EEG967749711355</t>
  </si>
  <si>
    <t>SEE960994524060</t>
  </si>
  <si>
    <t>WP Profen II - WEA 9</t>
  </si>
  <si>
    <t>EEG937501269561</t>
  </si>
  <si>
    <t>SEE926730679647</t>
  </si>
  <si>
    <t>WP Profen II - WEA 10</t>
  </si>
  <si>
    <t>Flur 20: 1/1</t>
  </si>
  <si>
    <t>EEG974817981602</t>
  </si>
  <si>
    <t>SEE929458967669</t>
  </si>
  <si>
    <t>TEST</t>
  </si>
  <si>
    <t>SGE987414549656</t>
  </si>
  <si>
    <t>EEG957970250679</t>
  </si>
  <si>
    <t>SEE996979194454</t>
  </si>
  <si>
    <t>WEA N01</t>
  </si>
  <si>
    <t>Flur 5 und Flurstück 287</t>
  </si>
  <si>
    <t>WP Penkun</t>
  </si>
  <si>
    <t>Windpark Rollberg GmbH &amp; Co . KG</t>
  </si>
  <si>
    <t>ABR992406702766</t>
  </si>
  <si>
    <t>SGE976799206933</t>
  </si>
  <si>
    <t>EEG933490652124</t>
  </si>
  <si>
    <t>WIN25-1/272,</t>
  </si>
  <si>
    <t>SEE983171892325</t>
  </si>
  <si>
    <t>WEA 1 Lichterfelde</t>
  </si>
  <si>
    <t>Schorfheide</t>
  </si>
  <si>
    <t>Lichterfelde</t>
  </si>
  <si>
    <t>3/ 220</t>
  </si>
  <si>
    <t>WP Lichterfelde</t>
  </si>
  <si>
    <t>Regenerative Energiewandlung Grimme GmbH &amp; Co. KG</t>
  </si>
  <si>
    <t>ABR947890529047</t>
  </si>
  <si>
    <t>SGE902649743358</t>
  </si>
  <si>
    <t>EEG906479134362</t>
  </si>
  <si>
    <t>SEE993052005096</t>
  </si>
  <si>
    <t>WEA 3 Lichterfelde</t>
  </si>
  <si>
    <t>3/132</t>
  </si>
  <si>
    <t>V 162-5.5</t>
  </si>
  <si>
    <t>SGE963543802275</t>
  </si>
  <si>
    <t>EEG945641610648</t>
  </si>
  <si>
    <t>SEE965100277311</t>
  </si>
  <si>
    <t>WEA 2 Lichterfelde</t>
  </si>
  <si>
    <t>Eberswalde</t>
  </si>
  <si>
    <t>4 /225</t>
  </si>
  <si>
    <t>SGE973250537636</t>
  </si>
  <si>
    <t>EEG941524438668</t>
  </si>
  <si>
    <t>SEE949949295903</t>
  </si>
  <si>
    <t>Rothenhahn-LTW42</t>
  </si>
  <si>
    <t>261,4</t>
  </si>
  <si>
    <t>Breeweg</t>
  </si>
  <si>
    <t>Rothenhahn</t>
  </si>
  <si>
    <t>42,5</t>
  </si>
  <si>
    <t>LTW42 250kW</t>
  </si>
  <si>
    <t>natürliche Person (ABR926081040691)</t>
  </si>
  <si>
    <t>ABR926081040691</t>
  </si>
  <si>
    <t>SGE904735231008</t>
  </si>
  <si>
    <t>EEG908160898287</t>
  </si>
  <si>
    <t>SEE995527757547</t>
  </si>
  <si>
    <t>Friedersdorf</t>
  </si>
  <si>
    <t>E-138 EP3 E2 TES</t>
  </si>
  <si>
    <t>Windpark GmbH &amp; Co. Friedersdorf KG</t>
  </si>
  <si>
    <t>ABR966930688759</t>
  </si>
  <si>
    <t>SGE995557838612</t>
  </si>
  <si>
    <t>EEG930478511329</t>
  </si>
  <si>
    <t>WIN24-4/020,</t>
  </si>
  <si>
    <t>SEE922685481786</t>
  </si>
  <si>
    <t>EEG956598778077</t>
  </si>
  <si>
    <t>SEE913520124807</t>
  </si>
  <si>
    <t>EEG942082935910</t>
  </si>
  <si>
    <t>SEE958709807737</t>
  </si>
  <si>
    <t>EEG951806465398</t>
  </si>
  <si>
    <t>SEE965280610458</t>
  </si>
  <si>
    <t>EEG985832043701</t>
  </si>
  <si>
    <t>SEE919145966020</t>
  </si>
  <si>
    <t>1: 32/2</t>
  </si>
  <si>
    <t>EEG998316623009</t>
  </si>
  <si>
    <t>SEE947246001616</t>
  </si>
  <si>
    <t>EEG962056602860</t>
  </si>
  <si>
    <t>SEE904081043287</t>
  </si>
  <si>
    <t>EEG990402147017</t>
  </si>
  <si>
    <t>SEE915306774527</t>
  </si>
  <si>
    <t>WEA N02</t>
  </si>
  <si>
    <t>Flur 5 und Flurtstück 291</t>
  </si>
  <si>
    <t>Windpark Penkun 4 GmbH &amp; Co. KG</t>
  </si>
  <si>
    <t>ABR997866135437</t>
  </si>
  <si>
    <t>SGE942145853731</t>
  </si>
  <si>
    <t>EEG981842747592</t>
  </si>
  <si>
    <t>WIN25-1/271,</t>
  </si>
  <si>
    <t>SEE924437508550</t>
  </si>
  <si>
    <t>WEA N03</t>
  </si>
  <si>
    <t>Flur 6 und Flurstücke 27, 28, 29</t>
  </si>
  <si>
    <t>Windpark Penkun 3 GmbH &amp; Co. KG</t>
  </si>
  <si>
    <t>ABR908439718810</t>
  </si>
  <si>
    <t>SGE993636120788</t>
  </si>
  <si>
    <t>EEG931353162964</t>
  </si>
  <si>
    <t>WIN25-1/251,</t>
  </si>
  <si>
    <t>SEE908050475451</t>
  </si>
  <si>
    <t>WEA N05</t>
  </si>
  <si>
    <t>Flur 6 und Flurstücke 70, 71, 72</t>
  </si>
  <si>
    <t>SGE975916518188</t>
  </si>
  <si>
    <t>EEG950878508514</t>
  </si>
  <si>
    <t>SEE903552338884</t>
  </si>
  <si>
    <t>WEA02 Ravelsberg</t>
  </si>
  <si>
    <t>Windpark Ravelsberg</t>
  </si>
  <si>
    <t>IWI DanTrust GmbH</t>
  </si>
  <si>
    <t>ABR915979327389</t>
  </si>
  <si>
    <t>SGE968716856666</t>
  </si>
  <si>
    <t>EEG931528688909</t>
  </si>
  <si>
    <t>SEE910647694060</t>
  </si>
  <si>
    <t>WEA 03 [V02] - Vestas V172/7200</t>
  </si>
  <si>
    <t>Vestas V172-7.2 MW STE</t>
  </si>
  <si>
    <t>SGE993085984481</t>
  </si>
  <si>
    <t>EEG920128067474</t>
  </si>
  <si>
    <t>SEE966882375998</t>
  </si>
  <si>
    <t>SGE934424780937</t>
  </si>
  <si>
    <t>EEG940346857428</t>
  </si>
  <si>
    <t>SEE935124201180</t>
  </si>
  <si>
    <t>EEG954349923042</t>
  </si>
  <si>
    <t>SEE955913444895</t>
  </si>
  <si>
    <t>WEA 14</t>
  </si>
  <si>
    <t>SGE963228651587</t>
  </si>
  <si>
    <t>EEG948855829714</t>
  </si>
  <si>
    <t>SEE944036777058</t>
  </si>
  <si>
    <t>WEA 01 Nideggen Wollersheim-Süd</t>
  </si>
  <si>
    <t>Nideggen</t>
  </si>
  <si>
    <t>Wollersheim</t>
  </si>
  <si>
    <t>Flur9: 062</t>
  </si>
  <si>
    <t>05358044</t>
  </si>
  <si>
    <t>Windpark Nideggen Wollersheim-Süd</t>
  </si>
  <si>
    <t>REA GmbH Umweltinvest</t>
  </si>
  <si>
    <t>ABR917115992765</t>
  </si>
  <si>
    <t>SGE944585302374</t>
  </si>
  <si>
    <t>EEG907599248823</t>
  </si>
  <si>
    <t>WIN25-1/191,</t>
  </si>
  <si>
    <t>SEE988334172252</t>
  </si>
  <si>
    <t>WEA 03 Nideggen Wollersheim-Süd</t>
  </si>
  <si>
    <t>Flur7: 018</t>
  </si>
  <si>
    <t>EEG973107190632</t>
  </si>
  <si>
    <t>SEE916376876135</t>
  </si>
  <si>
    <t>BW-WEA-W1</t>
  </si>
  <si>
    <t>Wilmsberg</t>
  </si>
  <si>
    <t>Bürgerwind Wilmsberg GmbH &amp; Co.KG</t>
  </si>
  <si>
    <t>E-160EP5</t>
  </si>
  <si>
    <t>ABR945662756363</t>
  </si>
  <si>
    <t>SGE999340362568</t>
  </si>
  <si>
    <t>EEG995588825216</t>
  </si>
  <si>
    <t>SEE985839055370</t>
  </si>
  <si>
    <t>Miedelsumer Weg WEA1-02-2453</t>
  </si>
  <si>
    <t>Miedelsumer Weg</t>
  </si>
  <si>
    <t>Miedelsum</t>
  </si>
  <si>
    <t>WTN 250i-DC</t>
  </si>
  <si>
    <t>EEG940663257338</t>
  </si>
  <si>
    <t>SEE976056638989</t>
  </si>
  <si>
    <t>Miedelsumer Weg WEA2-02-2453</t>
  </si>
  <si>
    <t>EEG927774287409</t>
  </si>
  <si>
    <t>SEE974879084358</t>
  </si>
  <si>
    <t>08:012</t>
  </si>
  <si>
    <t>WP Nideggen Wollersheim-Süd</t>
  </si>
  <si>
    <t>Energiepark Nideggen WP Wollersheim-Süd GmbH &amp; Co. KG</t>
  </si>
  <si>
    <t>ABR943572426352</t>
  </si>
  <si>
    <t>SGE953092944205</t>
  </si>
  <si>
    <t>EEG956848542182</t>
  </si>
  <si>
    <t>SEE969693002466</t>
  </si>
  <si>
    <t>08:033,034,035</t>
  </si>
  <si>
    <t>SGE937382126991</t>
  </si>
  <si>
    <t>EEG931721300028</t>
  </si>
  <si>
    <t>SEE957719006468</t>
  </si>
  <si>
    <t>Wind Heidenrod-Springen</t>
  </si>
  <si>
    <t>Flur 8 Flurstück 2</t>
  </si>
  <si>
    <t>Enercon E160 EP5 E3 R1</t>
  </si>
  <si>
    <t>reVenton Windpark HE1 GmbH &amp; Co. KG</t>
  </si>
  <si>
    <t>ABR996124284931</t>
  </si>
  <si>
    <t>SGE965550803542</t>
  </si>
  <si>
    <t>EEG997441023708</t>
  </si>
  <si>
    <t>SEE968283345358</t>
  </si>
  <si>
    <t>Schenkendöbern</t>
  </si>
  <si>
    <t>Flur 2, Flurstück 319 und 326</t>
  </si>
  <si>
    <t>Sembten III</t>
  </si>
  <si>
    <t>GE5.5-158</t>
  </si>
  <si>
    <t>PROKON Windpark Sembten III</t>
  </si>
  <si>
    <t>ABR919647983075</t>
  </si>
  <si>
    <t>SGE991344548481</t>
  </si>
  <si>
    <t>EEG939833104923</t>
  </si>
  <si>
    <t>SEE960099908581</t>
  </si>
  <si>
    <t>SGE991158989067</t>
  </si>
  <si>
    <t>EEG941733585993</t>
  </si>
  <si>
    <t>SEE941381779249</t>
  </si>
  <si>
    <t>SGE974267689547</t>
  </si>
  <si>
    <t>EEG920469755467</t>
  </si>
  <si>
    <t>SEE901224231211</t>
  </si>
  <si>
    <t>WP Süpplingen WEA 1</t>
  </si>
  <si>
    <t>Königslutter</t>
  </si>
  <si>
    <t>Schickelsheim</t>
  </si>
  <si>
    <t>4: 13/1</t>
  </si>
  <si>
    <t>03154013</t>
  </si>
  <si>
    <t>Königslutter am Elm</t>
  </si>
  <si>
    <t>WP Süpplingen</t>
  </si>
  <si>
    <t>N163/5.X - 5.7MW</t>
  </si>
  <si>
    <t>wpd Windpark Nr. 653 GmbH &amp; Co. KG</t>
  </si>
  <si>
    <t>ABR931086787304</t>
  </si>
  <si>
    <t>SGE924276095778</t>
  </si>
  <si>
    <t>EEG988374048388</t>
  </si>
  <si>
    <t>SEE907039503673</t>
  </si>
  <si>
    <t>WP2</t>
  </si>
  <si>
    <t>Flur 3, Flurstück 93</t>
  </si>
  <si>
    <t>WP Blüthen/Klockow</t>
  </si>
  <si>
    <t>V162 7.2MW</t>
  </si>
  <si>
    <t>Windplan Blüthen/Klockow 3 GmbH &amp; Co. KG</t>
  </si>
  <si>
    <t>ABR940452837413</t>
  </si>
  <si>
    <t>SGE977099601329</t>
  </si>
  <si>
    <t>EEG975619199875</t>
  </si>
  <si>
    <t>SEE991367151286</t>
  </si>
  <si>
    <t>WEA Dorsten Wulfen 1</t>
  </si>
  <si>
    <t>Dorsten</t>
  </si>
  <si>
    <t>Flur 88, Flurstück 107,176</t>
  </si>
  <si>
    <t>05562012</t>
  </si>
  <si>
    <t>WP Haltern AV 9</t>
  </si>
  <si>
    <t>Windpark Haltern AV 9 GmbH</t>
  </si>
  <si>
    <t>ABR923716132028</t>
  </si>
  <si>
    <t>SGE925197204928</t>
  </si>
  <si>
    <t>EEG925093650331</t>
  </si>
  <si>
    <t>SEE964334441055</t>
  </si>
  <si>
    <t>WEA Dorsten Wulfen 2</t>
  </si>
  <si>
    <t>Flur 87 Flurstück 17</t>
  </si>
  <si>
    <t>SGE937691650279</t>
  </si>
  <si>
    <t>EEG956668967929</t>
  </si>
  <si>
    <t>SEE967538332266</t>
  </si>
  <si>
    <t>WEA Dorsten Wulfen 3</t>
  </si>
  <si>
    <t>Flur 86 Flurstück 60</t>
  </si>
  <si>
    <t>SGE971136276549</t>
  </si>
  <si>
    <t>EEG984559491468</t>
  </si>
  <si>
    <t>SEE938161111443</t>
  </si>
  <si>
    <t>Lette</t>
  </si>
  <si>
    <t>Flur34: 013, 014</t>
  </si>
  <si>
    <t>Letter Görd</t>
  </si>
  <si>
    <t>BWP Letter Görd GmbH &amp; Co. KG</t>
  </si>
  <si>
    <t>ABR901047780521</t>
  </si>
  <si>
    <t>SGE950696384222</t>
  </si>
  <si>
    <t>EEG965109440334</t>
  </si>
  <si>
    <t>SEE971807832593</t>
  </si>
  <si>
    <t>Volkmarsen</t>
  </si>
  <si>
    <t>Ehringen</t>
  </si>
  <si>
    <t>10: 62/1</t>
  </si>
  <si>
    <t>06635020</t>
  </si>
  <si>
    <t>BürgerWindEnergie Ehringen GmbH &amp; Co. KG</t>
  </si>
  <si>
    <t>ABR928298152822</t>
  </si>
  <si>
    <t>SGE995433074219</t>
  </si>
  <si>
    <t>EEG962887963857</t>
  </si>
  <si>
    <t>SEE915776331770</t>
  </si>
  <si>
    <t>9: 18, 19</t>
  </si>
  <si>
    <t>EEG911484038673</t>
  </si>
  <si>
    <t>SEE931406411902</t>
  </si>
  <si>
    <t>9: 33/1</t>
  </si>
  <si>
    <t>EEG972588499791</t>
  </si>
  <si>
    <t>SEE981059604299</t>
  </si>
  <si>
    <t>10: 102/67</t>
  </si>
  <si>
    <t>EEG936715203644</t>
  </si>
  <si>
    <t>SEE996226830883</t>
  </si>
  <si>
    <t>WEA Rossow 01</t>
  </si>
  <si>
    <t>Flur5: 037/1</t>
  </si>
  <si>
    <t>Windpark Bergholz-Rossow</t>
  </si>
  <si>
    <t>Windpark Rossow GmbH &amp; Co. KG</t>
  </si>
  <si>
    <t>ABR952127181844</t>
  </si>
  <si>
    <t>SGE921858552605</t>
  </si>
  <si>
    <t>EEG930644413099</t>
  </si>
  <si>
    <t>SEE969629045703</t>
  </si>
  <si>
    <t>Springen WKA 4</t>
  </si>
  <si>
    <t>Flur 9 , Flurstück 5/1</t>
  </si>
  <si>
    <t>EEG932475412937</t>
  </si>
  <si>
    <t>SEE966279289228</t>
  </si>
  <si>
    <t>WPK_01</t>
  </si>
  <si>
    <t>Vellahn</t>
  </si>
  <si>
    <t>Kloddram</t>
  </si>
  <si>
    <t>Windpark Kloddram</t>
  </si>
  <si>
    <t>Siemens SWT-DD-142</t>
  </si>
  <si>
    <t>Windpark Kloddram GmbH</t>
  </si>
  <si>
    <t>ABR927157249000</t>
  </si>
  <si>
    <t>SGE942312106257</t>
  </si>
  <si>
    <t>EEG927967458616</t>
  </si>
  <si>
    <t>SEE992712347507</t>
  </si>
  <si>
    <t>BBH II WEA1</t>
  </si>
  <si>
    <t>Breitenbach</t>
  </si>
  <si>
    <t>Breitenbach am Herzberg</t>
  </si>
  <si>
    <t>Flur 12: 3/1, 4. Flur 13: 2,11/1.</t>
  </si>
  <si>
    <t>06632004</t>
  </si>
  <si>
    <t>Breitenbach a. Herzberg</t>
  </si>
  <si>
    <t>BBH II</t>
  </si>
  <si>
    <t>N163/5.X/TCS164</t>
  </si>
  <si>
    <t>Grünwerke GmbH</t>
  </si>
  <si>
    <t>ABR951284051649</t>
  </si>
  <si>
    <t>SGE977075910445</t>
  </si>
  <si>
    <t>EEG996985966106</t>
  </si>
  <si>
    <t>SEE957414766919</t>
  </si>
  <si>
    <t>WPK_02</t>
  </si>
  <si>
    <t>EEG979837215850</t>
  </si>
  <si>
    <t>SEE929059975261</t>
  </si>
  <si>
    <t>Flur35: 096</t>
  </si>
  <si>
    <t>158,95</t>
  </si>
  <si>
    <t>E 141</t>
  </si>
  <si>
    <t>SGE940418044541</t>
  </si>
  <si>
    <t>EEG917541985065</t>
  </si>
  <si>
    <t>SEE949383244987</t>
  </si>
  <si>
    <t>WPK_04</t>
  </si>
  <si>
    <t>EEG918869551055</t>
  </si>
  <si>
    <t>SEE926117134172</t>
  </si>
  <si>
    <t>WPK_03</t>
  </si>
  <si>
    <t>EEG962666984103</t>
  </si>
  <si>
    <t>SEE963051524430</t>
  </si>
  <si>
    <t>WPK_08</t>
  </si>
  <si>
    <t>EEG989202134815</t>
  </si>
  <si>
    <t>SEE905058508594</t>
  </si>
  <si>
    <t>WPK_09</t>
  </si>
  <si>
    <t>2: 026</t>
  </si>
  <si>
    <t>EEG983354480660</t>
  </si>
  <si>
    <t>SEE999583731794</t>
  </si>
  <si>
    <t>WPK_05</t>
  </si>
  <si>
    <t>2: 031, 032</t>
  </si>
  <si>
    <t>EEG984239337437</t>
  </si>
  <si>
    <t>SEE935065162915</t>
  </si>
  <si>
    <t>WPK_06</t>
  </si>
  <si>
    <t>3: 006, 007</t>
  </si>
  <si>
    <t>EEG975432091868</t>
  </si>
  <si>
    <t>SEE960070045472</t>
  </si>
  <si>
    <t>WPK_07</t>
  </si>
  <si>
    <t>3: 002, 017, 021, 022</t>
  </si>
  <si>
    <t>EEG950991421950</t>
  </si>
  <si>
    <t>SEE955770045037</t>
  </si>
  <si>
    <t>Neuried</t>
  </si>
  <si>
    <t>Gemarkung Forstenrieder Park</t>
  </si>
  <si>
    <t>Flurstück 44</t>
  </si>
  <si>
    <t>09184132</t>
  </si>
  <si>
    <t>Windkraft Forstenrieder Park</t>
  </si>
  <si>
    <t>Innovative Energie für Pullach GmbH</t>
  </si>
  <si>
    <t>ABR919795079309</t>
  </si>
  <si>
    <t>SGE924626506862</t>
  </si>
  <si>
    <t>EEG953862876781</t>
  </si>
  <si>
    <t>SEE967155571673</t>
  </si>
  <si>
    <t>WEA01 Dornum-Nesse 1621852-01-002</t>
  </si>
  <si>
    <t>Dornum</t>
  </si>
  <si>
    <t>Flur 27 Flurstück 6</t>
  </si>
  <si>
    <t>03452027</t>
  </si>
  <si>
    <t>Dornum-Nesse</t>
  </si>
  <si>
    <t>EEG903759641459</t>
  </si>
  <si>
    <t>SEE960115881119</t>
  </si>
  <si>
    <t>WEA02 Dornum-Nesse 1621853-02-002</t>
  </si>
  <si>
    <t>Flur 6 Flurstück 35</t>
  </si>
  <si>
    <t>EEG967001452774</t>
  </si>
  <si>
    <t>SEE996845557512</t>
  </si>
  <si>
    <t>WEA03 Dornum-Nesse 1621853-03-002</t>
  </si>
  <si>
    <t>Flur 6 Flurstück 69</t>
  </si>
  <si>
    <t>EEG982512612776</t>
  </si>
  <si>
    <t>SEE962519574574</t>
  </si>
  <si>
    <t>WEA01 Visquard-Pilsum 104241-001-012</t>
  </si>
  <si>
    <t>Visquard-Pilsum</t>
  </si>
  <si>
    <t>84,4</t>
  </si>
  <si>
    <t>N133/4.8 Delta4000</t>
  </si>
  <si>
    <t>EEG993292562342</t>
  </si>
  <si>
    <t>SEE913126681636</t>
  </si>
  <si>
    <t>WEA02 Visquard-Pilsum 104241-002-012</t>
  </si>
  <si>
    <t>Flur 2 Flurstück 15</t>
  </si>
  <si>
    <t>EEG925917329146</t>
  </si>
  <si>
    <t>SEE932761812977</t>
  </si>
  <si>
    <t>WEA03 Visquard-Pilsum 104241-003-012</t>
  </si>
  <si>
    <t>Flur 2 Flurstück 37</t>
  </si>
  <si>
    <t>EEG993328038971</t>
  </si>
  <si>
    <t>SEE977011682016</t>
  </si>
  <si>
    <t>WEA04 Visquard-Pilsum 104241-004-012</t>
  </si>
  <si>
    <t>Flur 2 Flurstück 48</t>
  </si>
  <si>
    <t>EEG989065187591</t>
  </si>
  <si>
    <t>SEE927826482851</t>
  </si>
  <si>
    <t>WEA05 Visquard-Pilsum 104241-005-012</t>
  </si>
  <si>
    <t>Flur 1 Flurstück 31</t>
  </si>
  <si>
    <t>EEG958393124530</t>
  </si>
  <si>
    <t>SEE933354477900</t>
  </si>
  <si>
    <t>WEA06 Visquard-Pilsum 104241-006-012</t>
  </si>
  <si>
    <t>Flur 1 Flurstück 14</t>
  </si>
  <si>
    <t>EEG911668336571</t>
  </si>
  <si>
    <t>SEE911771442756</t>
  </si>
  <si>
    <t>TWG_01</t>
  </si>
  <si>
    <t>Großenmoor</t>
  </si>
  <si>
    <t>Flur 4 Flurstück 13</t>
  </si>
  <si>
    <t>Windpark Burghaun</t>
  </si>
  <si>
    <t>N175/6.X Delta4000</t>
  </si>
  <si>
    <t>TWG-Windpark-Pool</t>
  </si>
  <si>
    <t>ABR948136744057</t>
  </si>
  <si>
    <t>EEG935833990801</t>
  </si>
  <si>
    <t>SEE906051446111</t>
  </si>
  <si>
    <t>WP3</t>
  </si>
  <si>
    <t>Flur 4 Flurstück 73/2</t>
  </si>
  <si>
    <t>SGE978374078355</t>
  </si>
  <si>
    <t>EEG955012961040</t>
  </si>
  <si>
    <t>SEE903559851713</t>
  </si>
  <si>
    <t>T7 Tornow 7</t>
  </si>
  <si>
    <t>Göritz</t>
  </si>
  <si>
    <t>Tornow</t>
  </si>
  <si>
    <t>Flur 1 Flurstück 471</t>
  </si>
  <si>
    <t>Vestas V136/136/4200</t>
  </si>
  <si>
    <t>SGE909986863220</t>
  </si>
  <si>
    <t>EEG981432882627</t>
  </si>
  <si>
    <t>SEE998742097726</t>
  </si>
  <si>
    <t>WEA 5 Kefenrod Erweiterung</t>
  </si>
  <si>
    <t>Kefenrod</t>
  </si>
  <si>
    <t>Gemarkung Kefenrod</t>
  </si>
  <si>
    <t>Flur 4: 12</t>
  </si>
  <si>
    <t>06440013</t>
  </si>
  <si>
    <t>Windpark Kefenrod Erweiterung</t>
  </si>
  <si>
    <t>Oberhessische Versorgungsbetriebe AG</t>
  </si>
  <si>
    <t>ABR901037990749</t>
  </si>
  <si>
    <t>SGE959003088365</t>
  </si>
  <si>
    <t>EEG924161680850</t>
  </si>
  <si>
    <t>SEE936500095287</t>
  </si>
  <si>
    <t>WEA 6 Kefenrod Erweiterung</t>
  </si>
  <si>
    <t>Flur 4: 45</t>
  </si>
  <si>
    <t>SGE931123544969</t>
  </si>
  <si>
    <t>EEG946168891008</t>
  </si>
  <si>
    <t>SEE935904351128</t>
  </si>
  <si>
    <t>WEA OL10</t>
  </si>
  <si>
    <t>02899</t>
  </si>
  <si>
    <t>Ostritz</t>
  </si>
  <si>
    <t>Ostriz</t>
  </si>
  <si>
    <t>Flur0: 261/9</t>
  </si>
  <si>
    <t>Windpark Leuba</t>
  </si>
  <si>
    <t>V 162-6.2 MW</t>
  </si>
  <si>
    <t>Windpark Leuba GmbH &amp; Co. KG</t>
  </si>
  <si>
    <t>ABR920759575560</t>
  </si>
  <si>
    <t>SGE958819186098</t>
  </si>
  <si>
    <t>EEG982070294780</t>
  </si>
  <si>
    <t>SEE917476535694</t>
  </si>
  <si>
    <t>WTS1</t>
  </si>
  <si>
    <t>Flur8: 033</t>
  </si>
  <si>
    <t>WTS</t>
  </si>
  <si>
    <t>TEUT Energieprojekte GmbH</t>
  </si>
  <si>
    <t>ABR985766839241</t>
  </si>
  <si>
    <t>SGE999237530957</t>
  </si>
  <si>
    <t>EEG986288795398</t>
  </si>
  <si>
    <t>SEE981113465170</t>
  </si>
  <si>
    <t>WTS2</t>
  </si>
  <si>
    <t>SGE949001041790</t>
  </si>
  <si>
    <t>EEG902349839733</t>
  </si>
  <si>
    <t>SEE941854589900</t>
  </si>
  <si>
    <t>Lemgo WEA 1 LE-63</t>
  </si>
  <si>
    <t>Brüntorf</t>
  </si>
  <si>
    <t>1 / 113</t>
  </si>
  <si>
    <t>Windpark Lemgo</t>
  </si>
  <si>
    <t>GE158-5.3</t>
  </si>
  <si>
    <t>Windpark Lemgo GmbH &amp; Co. KG</t>
  </si>
  <si>
    <t>ABR987491676696</t>
  </si>
  <si>
    <t>SGE928895831793</t>
  </si>
  <si>
    <t>EEG930548835010</t>
  </si>
  <si>
    <t>SEE900389952559</t>
  </si>
  <si>
    <t>Lemgo WEA 2 LE-64</t>
  </si>
  <si>
    <t>EEG902126925925</t>
  </si>
  <si>
    <t>SEE948566265276</t>
  </si>
  <si>
    <t>Nadrensee</t>
  </si>
  <si>
    <t>1 FS1/1</t>
  </si>
  <si>
    <t>WP Nadrensee</t>
  </si>
  <si>
    <t>N163 - 6.X - 7MW</t>
  </si>
  <si>
    <t>PROKON Windpark Nadrensee GmbH &amp; Co. KG</t>
  </si>
  <si>
    <t>ABR909738597236</t>
  </si>
  <si>
    <t>SGE927203608584</t>
  </si>
  <si>
    <t>EEG947634181012</t>
  </si>
  <si>
    <t>SEE936893065768</t>
  </si>
  <si>
    <t>1 FS 1/1</t>
  </si>
  <si>
    <t>SGE928354615650</t>
  </si>
  <si>
    <t>EEG924444674521</t>
  </si>
  <si>
    <t>SEE952000621719</t>
  </si>
  <si>
    <t>1 FS 53/5</t>
  </si>
  <si>
    <t>SGE922325956810</t>
  </si>
  <si>
    <t>EEG946721203002</t>
  </si>
  <si>
    <t>SEE990587004860</t>
  </si>
  <si>
    <t>SGE984068214695</t>
  </si>
  <si>
    <t>EEG985329309037</t>
  </si>
  <si>
    <t>SEE967628204220</t>
  </si>
  <si>
    <t>A2 Am Oder-Neisse-Radweg 2</t>
  </si>
  <si>
    <t>Flur 5 Flurstück 374</t>
  </si>
  <si>
    <t>EEG905551593844</t>
  </si>
  <si>
    <t>SEE997064150348</t>
  </si>
  <si>
    <t>Sassenberg-Füchtorfer Moor II WEA 01</t>
  </si>
  <si>
    <t>Flur147: 023</t>
  </si>
  <si>
    <t>Sassenberg-Füchtorfer Moor II</t>
  </si>
  <si>
    <t>juwi Wind Germany 264 GmbH &amp; Co. KG</t>
  </si>
  <si>
    <t>ABR985727105828</t>
  </si>
  <si>
    <t>SGE996490156290</t>
  </si>
  <si>
    <t>EEG924895872248</t>
  </si>
  <si>
    <t>WIN24-4/485,</t>
  </si>
  <si>
    <t>SEE992130701042</t>
  </si>
  <si>
    <t>Sassenberg-Füchtorfer Moor II WEA 02</t>
  </si>
  <si>
    <t>Flur147: 035</t>
  </si>
  <si>
    <t>EEG980146290483</t>
  </si>
  <si>
    <t>SEE910054755996</t>
  </si>
  <si>
    <t>Sassenberg-Füchtorfer Moor II WEA 03</t>
  </si>
  <si>
    <t>Flur146: 029</t>
  </si>
  <si>
    <t>EEG983400521651</t>
  </si>
  <si>
    <t>SEE952117621619</t>
  </si>
  <si>
    <t>Sassenberg-Füchtorfer Moor II WEA 04</t>
  </si>
  <si>
    <t>Flur146: 082</t>
  </si>
  <si>
    <t>EEG912552111793</t>
  </si>
  <si>
    <t>SEE959939157173</t>
  </si>
  <si>
    <t>Sassenberg-Füchtorfer Moor II WEA 05</t>
  </si>
  <si>
    <t>Flur146: 090</t>
  </si>
  <si>
    <t>EEG954254408634</t>
  </si>
  <si>
    <t>SEE956382949331</t>
  </si>
  <si>
    <t>Miniwindkraftanlage</t>
  </si>
  <si>
    <t>Edemissen</t>
  </si>
  <si>
    <t>03157001</t>
  </si>
  <si>
    <t>Dach</t>
  </si>
  <si>
    <t>natürliche Person (ABR963600195265)</t>
  </si>
  <si>
    <t>ABR963600195265</t>
  </si>
  <si>
    <t>EEG920711625388</t>
  </si>
  <si>
    <t>SEE941869425422</t>
  </si>
  <si>
    <t>WI05.1</t>
  </si>
  <si>
    <t>Schnaudertal</t>
  </si>
  <si>
    <t>Flur3: 13/2</t>
  </si>
  <si>
    <t>Wittgendorf</t>
  </si>
  <si>
    <t>SGE930894355545</t>
  </si>
  <si>
    <t>EEG917116111561</t>
  </si>
  <si>
    <t>SEE934841968963</t>
  </si>
  <si>
    <t>WI06.1</t>
  </si>
  <si>
    <t>Flur 9: 47/2</t>
  </si>
  <si>
    <t>EEG969398875877</t>
  </si>
  <si>
    <t>SEE996392045579</t>
  </si>
  <si>
    <t>MÜR9</t>
  </si>
  <si>
    <t>Mürow</t>
  </si>
  <si>
    <t>2 und 41</t>
  </si>
  <si>
    <t>N133 / 4.8 MW</t>
  </si>
  <si>
    <t>Windkraft Neukünkendorf GmbH &amp; Co. KG</t>
  </si>
  <si>
    <t>ABR977268679654</t>
  </si>
  <si>
    <t>SGE904120723750</t>
  </si>
  <si>
    <t>EEG910707577418</t>
  </si>
  <si>
    <t>SEE962923008573</t>
  </si>
  <si>
    <t>BH19</t>
  </si>
  <si>
    <t>Nottertal-Heilinger Höhen</t>
  </si>
  <si>
    <t>Bothenheilingen</t>
  </si>
  <si>
    <t>Flur3: 10, 11/1</t>
  </si>
  <si>
    <t>Windkraft Tornow T05 GmbH &amp; Co. KG</t>
  </si>
  <si>
    <t>ABR929183377122</t>
  </si>
  <si>
    <t>SGE960721476938</t>
  </si>
  <si>
    <t>EEG925262344375</t>
  </si>
  <si>
    <t>SEE924385935002</t>
  </si>
  <si>
    <t>BH24</t>
  </si>
  <si>
    <t>Flur1: 105/13</t>
  </si>
  <si>
    <t>EEG912196285478</t>
  </si>
  <si>
    <t>SEE937280152054</t>
  </si>
  <si>
    <t>BH25</t>
  </si>
  <si>
    <t>Flur2: 94/1</t>
  </si>
  <si>
    <t>EEG971690438667</t>
  </si>
  <si>
    <t>SEE970872342174</t>
  </si>
  <si>
    <t>BH26</t>
  </si>
  <si>
    <t>Flur2: 96/1</t>
  </si>
  <si>
    <t>EEG945528116812</t>
  </si>
  <si>
    <t>SEE982029318291</t>
  </si>
  <si>
    <t>WEA 01 Nideggen-Ost</t>
  </si>
  <si>
    <t>Berg-Thuir</t>
  </si>
  <si>
    <t>Flur4: 019, 020</t>
  </si>
  <si>
    <t>Nideggen-Ost</t>
  </si>
  <si>
    <t>132,5</t>
  </si>
  <si>
    <t>SGE924741604740</t>
  </si>
  <si>
    <t>EEG924253943887</t>
  </si>
  <si>
    <t>WIN25-1/192,</t>
  </si>
  <si>
    <t>SEE928137538985</t>
  </si>
  <si>
    <t>WEA 02 Nideggen-Ost</t>
  </si>
  <si>
    <t>Flur:5: 056</t>
  </si>
  <si>
    <t>EEG928034488536</t>
  </si>
  <si>
    <t>WIN25-1/193,</t>
  </si>
  <si>
    <t>SEE989113643949</t>
  </si>
  <si>
    <t>WEA 03 Nideggen-Ost</t>
  </si>
  <si>
    <t>Flur4: 003</t>
  </si>
  <si>
    <t>EEG921656726505</t>
  </si>
  <si>
    <t>WIN25-1/194,</t>
  </si>
  <si>
    <t>SEE932228447704</t>
  </si>
  <si>
    <t>WEA 04 Nideggen-Ost</t>
  </si>
  <si>
    <t>Flur5: 002, 003</t>
  </si>
  <si>
    <t>EEG923985259150</t>
  </si>
  <si>
    <t>WIN25-1/186,</t>
  </si>
  <si>
    <t>SEE966008846562</t>
  </si>
  <si>
    <t>WEA 05 Nideggen-Ost</t>
  </si>
  <si>
    <t>Flur3: 013</t>
  </si>
  <si>
    <t>EEG900550127069</t>
  </si>
  <si>
    <t>WIN25-1/187,</t>
  </si>
  <si>
    <t>SEE981102890334</t>
  </si>
  <si>
    <t>WEA 06 Nideggen-Ost</t>
  </si>
  <si>
    <t>EEG917056263207</t>
  </si>
  <si>
    <t>WIN25-1/188,</t>
  </si>
  <si>
    <t>SEE932575968723</t>
  </si>
  <si>
    <t>WEA 07 Nideggen-Ost</t>
  </si>
  <si>
    <t>Flur2: 028</t>
  </si>
  <si>
    <t>EEG974669086838</t>
  </si>
  <si>
    <t>WIN25-1/189,</t>
  </si>
  <si>
    <t>SEE963419127150</t>
  </si>
  <si>
    <t>WEA 1 - WP Grimmen-Papenhagen</t>
  </si>
  <si>
    <t>Papenhagen</t>
  </si>
  <si>
    <t>Ungnade</t>
  </si>
  <si>
    <t>Flur 1: 161, 162, 163</t>
  </si>
  <si>
    <t>WP Grimmen-Papenhagen</t>
  </si>
  <si>
    <t>N149/5.X TCS164</t>
  </si>
  <si>
    <t>Papenhäger Wind GmbH &amp; Co. KG</t>
  </si>
  <si>
    <t>ABR996423782589</t>
  </si>
  <si>
    <t>SGE931790642005</t>
  </si>
  <si>
    <t>EEG933048312937</t>
  </si>
  <si>
    <t>SEE977471535884</t>
  </si>
  <si>
    <t>WEA 2 - WP Grimmen-Papenhagen</t>
  </si>
  <si>
    <t>Flur 1: 154</t>
  </si>
  <si>
    <t>RWE Windpark Papenhagen GmbH &amp; Co. KG</t>
  </si>
  <si>
    <t>ABR902428652376</t>
  </si>
  <si>
    <t>SGE914226759911</t>
  </si>
  <si>
    <t>EEG907356161204</t>
  </si>
  <si>
    <t>WIN24-4/288,</t>
  </si>
  <si>
    <t>SEE923729333115</t>
  </si>
  <si>
    <t>WEA 3 - WP Grimmen-Papenhagen</t>
  </si>
  <si>
    <t>Flur 1: 134, 135</t>
  </si>
  <si>
    <t>EEG993848186466</t>
  </si>
  <si>
    <t>SEE973155875024</t>
  </si>
  <si>
    <t>WEA 4 - WP Grimmen-Papenhagen</t>
  </si>
  <si>
    <t>Flur 1: 110, 111</t>
  </si>
  <si>
    <t>EEG970057587864</t>
  </si>
  <si>
    <t>SEE950093418629</t>
  </si>
  <si>
    <t>WEA 5 - WP Grimmen-Papenhagen</t>
  </si>
  <si>
    <t>Flur 1: 96, 97, 98</t>
  </si>
  <si>
    <t>EEG927886527080</t>
  </si>
  <si>
    <t>SEE973859841578</t>
  </si>
  <si>
    <t>WEA 6 - WP Grimmen-Papenhagen</t>
  </si>
  <si>
    <t>Flur 1: 136, 137</t>
  </si>
  <si>
    <t>Windpark Wittenhagen GmbH</t>
  </si>
  <si>
    <t>ABR956528678941</t>
  </si>
  <si>
    <t>SGE944674606734</t>
  </si>
  <si>
    <t>EEG902214544243</t>
  </si>
  <si>
    <t>SEE932578124461</t>
  </si>
  <si>
    <t>WEA 7 - WP Grimmen-Papenhagen</t>
  </si>
  <si>
    <t>Flur 1: 148/2</t>
  </si>
  <si>
    <t>SGE993426737448</t>
  </si>
  <si>
    <t>EEG917851726327</t>
  </si>
  <si>
    <t>SEE960035067150</t>
  </si>
  <si>
    <t>Briesen</t>
  </si>
  <si>
    <t>Alt Madlitz</t>
  </si>
  <si>
    <t>Flur2:018</t>
  </si>
  <si>
    <t>Briesen (Mark)</t>
  </si>
  <si>
    <t>WP Madlitz</t>
  </si>
  <si>
    <t>GBB Windpark Madlitz GmbH &amp; Co. KG</t>
  </si>
  <si>
    <t>ABR991402342754</t>
  </si>
  <si>
    <t>SGE953304757807</t>
  </si>
  <si>
    <t>EEG940825741408</t>
  </si>
  <si>
    <t>SEE903459034896</t>
  </si>
  <si>
    <t>WEA01 Aurea</t>
  </si>
  <si>
    <t>Rheda-Wiedenbrück</t>
  </si>
  <si>
    <t>Nordrheda-Ems</t>
  </si>
  <si>
    <t>Flur15: 007</t>
  </si>
  <si>
    <t>05754028</t>
  </si>
  <si>
    <t>WP Aurea</t>
  </si>
  <si>
    <t>Windenergie zur Marburg Dienstleistungs GmbH</t>
  </si>
  <si>
    <t>ABR976426622792</t>
  </si>
  <si>
    <t>SGE908542244718</t>
  </si>
  <si>
    <t>EEG957231006861</t>
  </si>
  <si>
    <t>WIN24-4/238,</t>
  </si>
  <si>
    <t>SEE983677820501</t>
  </si>
  <si>
    <t>WKA2</t>
  </si>
  <si>
    <t>Flur4: 325, 327</t>
  </si>
  <si>
    <t>EEG940260474404</t>
  </si>
  <si>
    <t>SEE957721795725</t>
  </si>
  <si>
    <t>WKA3</t>
  </si>
  <si>
    <t>Flur2:207</t>
  </si>
  <si>
    <t>EEG951318170728</t>
  </si>
  <si>
    <t>SEE941970497172</t>
  </si>
  <si>
    <t>WKA4</t>
  </si>
  <si>
    <t>Flur4:266</t>
  </si>
  <si>
    <t>EEG953206119093</t>
  </si>
  <si>
    <t>SEE953850707974</t>
  </si>
  <si>
    <t>WKA5</t>
  </si>
  <si>
    <t>Flur2: 052, 053</t>
  </si>
  <si>
    <t>EEG950429313567</t>
  </si>
  <si>
    <t>SEE946867439792</t>
  </si>
  <si>
    <t>WEA Kemmen 01</t>
  </si>
  <si>
    <t>03205</t>
  </si>
  <si>
    <t>Calau</t>
  </si>
  <si>
    <t>Kemmen</t>
  </si>
  <si>
    <t>Flur1: 174/2</t>
  </si>
  <si>
    <t>Oberspreewald-Lausitz</t>
  </si>
  <si>
    <t>Windpark Kemmen</t>
  </si>
  <si>
    <t>SGE962624628902</t>
  </si>
  <si>
    <t>EEG969102197134</t>
  </si>
  <si>
    <t>WIN24-4/226,</t>
  </si>
  <si>
    <t>SEE915041152239</t>
  </si>
  <si>
    <t>WEA Kemmen 02</t>
  </si>
  <si>
    <t>Flur1: 219</t>
  </si>
  <si>
    <t>EEG920377176682</t>
  </si>
  <si>
    <t>WIN24-4/225,</t>
  </si>
  <si>
    <t>SEE916036823455</t>
  </si>
  <si>
    <t>LT4</t>
  </si>
  <si>
    <t>Flur16: 7</t>
  </si>
  <si>
    <t>Windpark Lirstal 2</t>
  </si>
  <si>
    <t>Windkraftwerk Lirstal 2 GmbH &amp; Co. KG</t>
  </si>
  <si>
    <t>ABR934148421338</t>
  </si>
  <si>
    <t>SGE978394347240</t>
  </si>
  <si>
    <t>EEG932372491622</t>
  </si>
  <si>
    <t>SEE910438528475</t>
  </si>
  <si>
    <t>LT3</t>
  </si>
  <si>
    <t>Flur17: 1</t>
  </si>
  <si>
    <t>Windkraftwerk Lirstal 3 GmbH &amp; Co. KG</t>
  </si>
  <si>
    <t>ABR941918026310</t>
  </si>
  <si>
    <t>SGE992502864153</t>
  </si>
  <si>
    <t>EEG916186675904</t>
  </si>
  <si>
    <t>SEE918666619118</t>
  </si>
  <si>
    <t>WEA Kemmen 03</t>
  </si>
  <si>
    <t>Flur 1: 219</t>
  </si>
  <si>
    <t>EEG996766410095</t>
  </si>
  <si>
    <t>WIN24-4/230,</t>
  </si>
  <si>
    <t>SEE914060357342</t>
  </si>
  <si>
    <t>WEA 01 - WP Heilshoop</t>
  </si>
  <si>
    <t>Flur5: 74</t>
  </si>
  <si>
    <t>Windpark Heilshoop</t>
  </si>
  <si>
    <t>SGE941486841551</t>
  </si>
  <si>
    <t>EEG967754372589</t>
  </si>
  <si>
    <t>SEE973715722515</t>
  </si>
  <si>
    <t>WEA 08 Nideggen-Ost</t>
  </si>
  <si>
    <t>EEG904180510123</t>
  </si>
  <si>
    <t>WIN25-1/416,</t>
  </si>
  <si>
    <t>SEE930409831908</t>
  </si>
  <si>
    <t>WEA 10 Nideggen-Ost</t>
  </si>
  <si>
    <t>Flur1: 078, 079</t>
  </si>
  <si>
    <t>EEG911747379505</t>
  </si>
  <si>
    <t>WIN25-1/190,</t>
  </si>
  <si>
    <t>SEE966528769181</t>
  </si>
  <si>
    <t>WEA Kemmen 04</t>
  </si>
  <si>
    <t>EEG921778540638</t>
  </si>
  <si>
    <t>WIN24-4/162,</t>
  </si>
  <si>
    <t>SEE948231683862</t>
  </si>
  <si>
    <t>Bürgerwindpark Borgentreich 1</t>
  </si>
  <si>
    <t>Flur24: 7, 38</t>
  </si>
  <si>
    <t>Borgentreich Nord</t>
  </si>
  <si>
    <t>Bürgerwindpark Borgentreich GmbH &amp; Co. KG</t>
  </si>
  <si>
    <t>ABR994985777012</t>
  </si>
  <si>
    <t>SGE931292745006</t>
  </si>
  <si>
    <t>EEG986602710694</t>
  </si>
  <si>
    <t>SEE932053156765</t>
  </si>
  <si>
    <t>Bürgerwindpark Borgentreich 2</t>
  </si>
  <si>
    <t>Flur24: 6, 18, 24</t>
  </si>
  <si>
    <t>EEG975638952987</t>
  </si>
  <si>
    <t>SEE991358405602</t>
  </si>
  <si>
    <t>Bürgerwindpark Borgentreich 3</t>
  </si>
  <si>
    <t>Flur24: 40, 41</t>
  </si>
  <si>
    <t>EEG907160067921</t>
  </si>
  <si>
    <t>SEE945919631443</t>
  </si>
  <si>
    <t>Bürgerwindpark Borgentreich 4</t>
  </si>
  <si>
    <t>Flur26: 16, 18 ,19</t>
  </si>
  <si>
    <t>EEG997986059460</t>
  </si>
  <si>
    <t>SEE932840365721</t>
  </si>
  <si>
    <t>Bürgerwindpark Borgentreich 5</t>
  </si>
  <si>
    <t>Flur24: 22, 23, 76</t>
  </si>
  <si>
    <t>EEG934571509757</t>
  </si>
  <si>
    <t>SEE993408566165</t>
  </si>
  <si>
    <t>Wind 1</t>
  </si>
  <si>
    <t>0,8</t>
  </si>
  <si>
    <t>NG1</t>
  </si>
  <si>
    <t>SLK System Lüftung und Klima GmBH</t>
  </si>
  <si>
    <t>ABR937696985468</t>
  </si>
  <si>
    <t>EEG997641382728</t>
  </si>
  <si>
    <t>SEE916479645485</t>
  </si>
  <si>
    <t>Franzburg</t>
  </si>
  <si>
    <t>Müggenhall</t>
  </si>
  <si>
    <t>1, Flst. 151/4</t>
  </si>
  <si>
    <t>Franzburg II</t>
  </si>
  <si>
    <t>SGE966148916583</t>
  </si>
  <si>
    <t>EEG977925736010</t>
  </si>
  <si>
    <t>SEE955978095087</t>
  </si>
  <si>
    <t>1, Flurstück 159</t>
  </si>
  <si>
    <t>WP Franzburg II</t>
  </si>
  <si>
    <t>EEG985903419251</t>
  </si>
  <si>
    <t>SEE984012231815</t>
  </si>
  <si>
    <t>1, Flurstück 282</t>
  </si>
  <si>
    <t>EEG909970959847</t>
  </si>
  <si>
    <t>SEE999839709096</t>
  </si>
  <si>
    <t>EE Dosse</t>
  </si>
  <si>
    <t>Flur15:139</t>
  </si>
  <si>
    <t>WEA Dosse</t>
  </si>
  <si>
    <t>EE Dosse GmbH &amp; Co. KG</t>
  </si>
  <si>
    <t>ABR961070339202</t>
  </si>
  <si>
    <t>SGE933306250896</t>
  </si>
  <si>
    <t>EEG983909856247</t>
  </si>
  <si>
    <t>SEE947013229243</t>
  </si>
  <si>
    <t>Windkraft Hellenhausen</t>
  </si>
  <si>
    <t>Heusweiler</t>
  </si>
  <si>
    <t>Hellenhausen</t>
  </si>
  <si>
    <t>Flur 3 Flurstück 143/1 und 144</t>
  </si>
  <si>
    <t>Regionalverband Saarbrücken</t>
  </si>
  <si>
    <t>Windpark Hellenhausen</t>
  </si>
  <si>
    <t>Enercon E-175 EP 5</t>
  </si>
  <si>
    <t>Anschütz Erneuerbare Energien GmbH</t>
  </si>
  <si>
    <t>ABR958082265209</t>
  </si>
  <si>
    <t>SGE972805431382</t>
  </si>
  <si>
    <t>EEG992642601281</t>
  </si>
  <si>
    <t>SEE944385698295</t>
  </si>
  <si>
    <t>WEA Kempfenbühl Repowering Süd</t>
  </si>
  <si>
    <t>Seelbach</t>
  </si>
  <si>
    <t>08317127</t>
  </si>
  <si>
    <t>Windpark Kempfenbühl</t>
  </si>
  <si>
    <t>SGE999581069134</t>
  </si>
  <si>
    <t>EEG997009243241</t>
  </si>
  <si>
    <t>SEE985447348963</t>
  </si>
  <si>
    <t>Langwedel</t>
  </si>
  <si>
    <t>Haberloh</t>
  </si>
  <si>
    <t>Flur01:083/3</t>
  </si>
  <si>
    <t>03361006</t>
  </si>
  <si>
    <t>Windpark Haberloh</t>
  </si>
  <si>
    <t>Energiepark WP Haberloh GmbH &amp; Co. KG</t>
  </si>
  <si>
    <t>ABR958030053216</t>
  </si>
  <si>
    <t>SGE987974207805</t>
  </si>
  <si>
    <t>EEG996386036859</t>
  </si>
  <si>
    <t>SEE937847283627</t>
  </si>
  <si>
    <t>Völkersen</t>
  </si>
  <si>
    <t>Flur03:010</t>
  </si>
  <si>
    <t>SGE977104020473</t>
  </si>
  <si>
    <t>EEG910487037010</t>
  </si>
  <si>
    <t>SEE947800589321</t>
  </si>
  <si>
    <t>Flur02:006/2</t>
  </si>
  <si>
    <t>SGE958968140774</t>
  </si>
  <si>
    <t>EEG903563064666</t>
  </si>
  <si>
    <t>SEE942166767673</t>
  </si>
  <si>
    <t>Flur02:244/5</t>
  </si>
  <si>
    <t>SGE910878811960</t>
  </si>
  <si>
    <t>EEG945638628687</t>
  </si>
  <si>
    <t>SEE960042009419</t>
  </si>
  <si>
    <t>Flur02:242/3</t>
  </si>
  <si>
    <t>SGE919683449832</t>
  </si>
  <si>
    <t>EEG925621712883</t>
  </si>
  <si>
    <t>SEE942510365647</t>
  </si>
  <si>
    <t>Flur02:020/6</t>
  </si>
  <si>
    <t>SGE954308844012</t>
  </si>
  <si>
    <t>EEG948289839174</t>
  </si>
  <si>
    <t>SEE956898537398</t>
  </si>
  <si>
    <t>Flur01:082/2</t>
  </si>
  <si>
    <t>SGE905063011607</t>
  </si>
  <si>
    <t>EEG952154786821</t>
  </si>
  <si>
    <t>SEE908734657975</t>
  </si>
  <si>
    <t>SGE954010738364</t>
  </si>
  <si>
    <t>EEG964765607341</t>
  </si>
  <si>
    <t>SEE979773147550</t>
  </si>
  <si>
    <t>Flur02:032/18</t>
  </si>
  <si>
    <t>SGE994600898092</t>
  </si>
  <si>
    <t>EEG958118203687</t>
  </si>
  <si>
    <t>SEE980689461470</t>
  </si>
  <si>
    <t>Flur05:054/2</t>
  </si>
  <si>
    <t>SGE916117248061</t>
  </si>
  <si>
    <t>EEG976107738965</t>
  </si>
  <si>
    <t>SEE928654316424</t>
  </si>
  <si>
    <t>Flur02:510/7</t>
  </si>
  <si>
    <t>SGE902544238621</t>
  </si>
  <si>
    <t>EEG905637302117</t>
  </si>
  <si>
    <t>SEE915495528475</t>
  </si>
  <si>
    <t>Flur03:129/45</t>
  </si>
  <si>
    <t>Windpark Heidkrug</t>
  </si>
  <si>
    <t>Energiepark WP Heidkrug GmbH &amp; Co. KG</t>
  </si>
  <si>
    <t>ABR968674969798</t>
  </si>
  <si>
    <t>SGE901908031342</t>
  </si>
  <si>
    <t>EEG957679717039</t>
  </si>
  <si>
    <t>SEE958301521437</t>
  </si>
  <si>
    <t>Flur03:075/9</t>
  </si>
  <si>
    <t>SGE954507772956</t>
  </si>
  <si>
    <t>EEG912408426934</t>
  </si>
  <si>
    <t>SEE924200703199</t>
  </si>
  <si>
    <t>E160 Windenergiegemeinschaft</t>
  </si>
  <si>
    <t>Dülmen Kirchspiel</t>
  </si>
  <si>
    <t>Flur 110 Flurstück 83</t>
  </si>
  <si>
    <t>Windpark Empte</t>
  </si>
  <si>
    <t>Windenergiegemeinschaft Empte GmbH&amp;Co. KG</t>
  </si>
  <si>
    <t>ABR900406701351</t>
  </si>
  <si>
    <t>SGE988195253558</t>
  </si>
  <si>
    <t>EEG912835433604</t>
  </si>
  <si>
    <t>SEE926063817945</t>
  </si>
  <si>
    <t>E175 Windenergiegemeinschaft</t>
  </si>
  <si>
    <t>Kirchspiel Dülmen</t>
  </si>
  <si>
    <t>Flur 110 Flurstück 49</t>
  </si>
  <si>
    <t>SGE970130999928</t>
  </si>
  <si>
    <t>EEG960176254457</t>
  </si>
  <si>
    <t>SEE992013445162</t>
  </si>
  <si>
    <t>WEA bei Böddecker</t>
  </si>
  <si>
    <t>Altenbeken</t>
  </si>
  <si>
    <t>Schwaney</t>
  </si>
  <si>
    <t>Flur 19 Flurstück 111</t>
  </si>
  <si>
    <t>05774004</t>
  </si>
  <si>
    <t>Böddeker Schwaney</t>
  </si>
  <si>
    <t>148,98</t>
  </si>
  <si>
    <t>E115 EP3 E3</t>
  </si>
  <si>
    <t>BENE Erneuerbare Energien GmbH</t>
  </si>
  <si>
    <t>ABR985325863472</t>
  </si>
  <si>
    <t>SGE928136461109</t>
  </si>
  <si>
    <t>EEG972673774574</t>
  </si>
  <si>
    <t>SEE940584278870</t>
  </si>
  <si>
    <t>Trianel Windpark Sundern WEA 1</t>
  </si>
  <si>
    <t>Stockum</t>
  </si>
  <si>
    <t>Flur5: 79, 80, 81</t>
  </si>
  <si>
    <t>Trianel Windpark Sundern</t>
  </si>
  <si>
    <t>Trianel Windpark Sundern GmbH &amp; Co. KG</t>
  </si>
  <si>
    <t>ABR921361010906</t>
  </si>
  <si>
    <t>SGE915597249360</t>
  </si>
  <si>
    <t>EEG984481919290</t>
  </si>
  <si>
    <t>SEE983517101128</t>
  </si>
  <si>
    <t>Trianel Windpark Sundern WEA 2</t>
  </si>
  <si>
    <t>Flur6: 113, 118, 179, 186</t>
  </si>
  <si>
    <t>SGE935444759910</t>
  </si>
  <si>
    <t>EEG992500561177</t>
  </si>
  <si>
    <t>SEE935467325901</t>
  </si>
  <si>
    <t>Trianel Windpark Sundern WEA 3</t>
  </si>
  <si>
    <t>Flur6: 8, 9, 14, 230</t>
  </si>
  <si>
    <t>SGE916945210308</t>
  </si>
  <si>
    <t>EEG938316435578</t>
  </si>
  <si>
    <t>SEE996159119062</t>
  </si>
  <si>
    <t>Trianel Windpark Sundern WEA 4</t>
  </si>
  <si>
    <t>Flur6: 298</t>
  </si>
  <si>
    <t>SGE958497393184</t>
  </si>
  <si>
    <t>EEG981162814288</t>
  </si>
  <si>
    <t>SEE922361799297</t>
  </si>
  <si>
    <t>Trianel Windpark Sundern WEA 5</t>
  </si>
  <si>
    <t>Flur6: 27, 196, 265</t>
  </si>
  <si>
    <t>SGE983799412493</t>
  </si>
  <si>
    <t>EEG963676289752</t>
  </si>
  <si>
    <t>SEE913610180218</t>
  </si>
  <si>
    <t>Reinsdorf 5</t>
  </si>
  <si>
    <t>Flurstück 345</t>
  </si>
  <si>
    <t>Vestas EnVentus V172-7.2 MW</t>
  </si>
  <si>
    <t>SGE902090768344</t>
  </si>
  <si>
    <t>EEG923586893531</t>
  </si>
  <si>
    <t>WIN24-4/078,</t>
  </si>
  <si>
    <t>SEE909559522608</t>
  </si>
  <si>
    <t>Trianel Windpark Sundern WEA 6</t>
  </si>
  <si>
    <t>Flur6: 266, 269, 281, 282, 292, 283, 319</t>
  </si>
  <si>
    <t>SGE927648138363</t>
  </si>
  <si>
    <t>EEG974943337786</t>
  </si>
  <si>
    <t>SEE999312791471</t>
  </si>
  <si>
    <t>Trianel Windpark Sundern WEA 7</t>
  </si>
  <si>
    <t>Flur4: 27, 28, 29, 37. Flur5: 45</t>
  </si>
  <si>
    <t>SGE945054170593</t>
  </si>
  <si>
    <t>EEG992969453204</t>
  </si>
  <si>
    <t>SEE937358720741</t>
  </si>
  <si>
    <t>Trianel Windpark Sundern WEA 8</t>
  </si>
  <si>
    <t>Flur4: 35, 36</t>
  </si>
  <si>
    <t>SGE967001430406</t>
  </si>
  <si>
    <t>EEG952495019053</t>
  </si>
  <si>
    <t>SEE911161854077</t>
  </si>
  <si>
    <t>Trianel Windpark Sundern WEA 11</t>
  </si>
  <si>
    <t>Flur6: 149, 135, 150, 199, 261</t>
  </si>
  <si>
    <t>SGE962527270833</t>
  </si>
  <si>
    <t>EEG943896091731</t>
  </si>
  <si>
    <t>SEE969148410532</t>
  </si>
  <si>
    <t>Trianel Windpark Sundern WEA 9</t>
  </si>
  <si>
    <t>Flur5: 54</t>
  </si>
  <si>
    <t>Sundern ENERGIE Windpark I</t>
  </si>
  <si>
    <t>Sundern ENERGIE Windpark I GmbH &amp; Co. KG</t>
  </si>
  <si>
    <t>ABR995793818850</t>
  </si>
  <si>
    <t>SGE948468600489</t>
  </si>
  <si>
    <t>EEG925723791403</t>
  </si>
  <si>
    <t>SEE967918481225</t>
  </si>
  <si>
    <t>Stadtallendorf</t>
  </si>
  <si>
    <t>Erksdorf</t>
  </si>
  <si>
    <t>Flur11: 1/3</t>
  </si>
  <si>
    <t>06534018</t>
  </si>
  <si>
    <t>Windpark Hopfenberg</t>
  </si>
  <si>
    <t>Windpark Hopfenberg GmbH</t>
  </si>
  <si>
    <t>ABR952769469959</t>
  </si>
  <si>
    <t>SGE925003046490</t>
  </si>
  <si>
    <t>EEG910192481054</t>
  </si>
  <si>
    <t>WIN24-4/510,</t>
  </si>
  <si>
    <t>SEE981362165548</t>
  </si>
  <si>
    <t>Trianel Windpark Sundern WEA 10</t>
  </si>
  <si>
    <t>Flur5: 3, 9, 54</t>
  </si>
  <si>
    <t>SGE991567140707</t>
  </si>
  <si>
    <t>EEG988310924714</t>
  </si>
  <si>
    <t>SEE922118506475</t>
  </si>
  <si>
    <t>Trianel Windpark Sundern WEA 12</t>
  </si>
  <si>
    <t>Flur5: 3, 8, 54</t>
  </si>
  <si>
    <t>SGE976471932082</t>
  </si>
  <si>
    <t>EEG920323824728</t>
  </si>
  <si>
    <t>SEE917840143654</t>
  </si>
  <si>
    <t>SGE914629772210</t>
  </si>
  <si>
    <t>EEG997805712132</t>
  </si>
  <si>
    <t>SEE918639701116</t>
  </si>
  <si>
    <t>Flur10: 16</t>
  </si>
  <si>
    <t>SGE907086090508</t>
  </si>
  <si>
    <t>EEG981011099385</t>
  </si>
  <si>
    <t>SEE951197071079</t>
  </si>
  <si>
    <t>Flur11: 4</t>
  </si>
  <si>
    <t>WP Hopfenberg</t>
  </si>
  <si>
    <t>SGE924988848594</t>
  </si>
  <si>
    <t>EEG970262027018</t>
  </si>
  <si>
    <t>SEE956898289044</t>
  </si>
  <si>
    <t>WEA D04</t>
  </si>
  <si>
    <t>Flur 4: 57</t>
  </si>
  <si>
    <t>SGE977529558100</t>
  </si>
  <si>
    <t>EEG957413074008</t>
  </si>
  <si>
    <t>SEE993341144499</t>
  </si>
  <si>
    <t>WEA MBF 04</t>
  </si>
  <si>
    <t>Flur110: 004</t>
  </si>
  <si>
    <t>SGE927697633857</t>
  </si>
  <si>
    <t>EEG992833542799</t>
  </si>
  <si>
    <t>WIN24-4/199,</t>
  </si>
  <si>
    <t>SEE975875611814</t>
  </si>
  <si>
    <t>WEA 01-Wiegboldsbur-Uthwerdum-82-E2-001</t>
  </si>
  <si>
    <t>Südbrookmerland</t>
  </si>
  <si>
    <t>Flur 1 Flurstück 115</t>
  </si>
  <si>
    <t>03452023</t>
  </si>
  <si>
    <t>Wiegboldsbur Uthwerdum</t>
  </si>
  <si>
    <t>E-82 EP2 E2</t>
  </si>
  <si>
    <t>EEG939570933077</t>
  </si>
  <si>
    <t>SEE969907361556</t>
  </si>
  <si>
    <t>WEA 02-Wiegboldsbur-Uthwerdum-160-R1-001</t>
  </si>
  <si>
    <t>Flur 6 Flurstück 111</t>
  </si>
  <si>
    <t>EEG909682016043</t>
  </si>
  <si>
    <t>SEE911355191858</t>
  </si>
  <si>
    <t>WEA 03-Wiegboldsbur-Uthwerdum-160-R1-002</t>
  </si>
  <si>
    <t>Flur 1 Flurstück 63</t>
  </si>
  <si>
    <t>EEG961531502794</t>
  </si>
  <si>
    <t>SEE929338861728</t>
  </si>
  <si>
    <t>WEA 04-Wiegboldsbur-Uthwerdum-160-R1-003</t>
  </si>
  <si>
    <t>EEG915587962217</t>
  </si>
  <si>
    <t>SEE907567247285</t>
  </si>
  <si>
    <t>WEA 05-Wiegboldsbur-Uthwerdum-160-R1-004</t>
  </si>
  <si>
    <t>Flur 1 Flurstück 54</t>
  </si>
  <si>
    <t>EEG927119747292</t>
  </si>
  <si>
    <t>SEE933879354427</t>
  </si>
  <si>
    <t>WEA 06-Wiegboldsbur-Uthwerdum-160-R1-005</t>
  </si>
  <si>
    <t>EEG955348285445</t>
  </si>
  <si>
    <t>SEE989662358752</t>
  </si>
  <si>
    <t>WEA 07-Wiegboldsbur-Uthwerdum-160-R1-006</t>
  </si>
  <si>
    <t>Flur 4 Flurstück 42</t>
  </si>
  <si>
    <t>EEG963552716952</t>
  </si>
  <si>
    <t>SEE929150388779</t>
  </si>
  <si>
    <t>WEA 08-Wiegboldsbur-Uthwerdum-160-R1-007</t>
  </si>
  <si>
    <t>Flur 9 Flurstück 23</t>
  </si>
  <si>
    <t>EEG979651328415</t>
  </si>
  <si>
    <t>SEE966466117259</t>
  </si>
  <si>
    <t>WEA 09-Wiegboldsbur-Uthwerdum-160-R1-008</t>
  </si>
  <si>
    <t>Flur 1 Flurstück 8</t>
  </si>
  <si>
    <t>EEG964250754772</t>
  </si>
  <si>
    <t>SEE981253132987</t>
  </si>
  <si>
    <t>WEA 10-Wiegboldsbur-Uthwerdum-160-R1-009</t>
  </si>
  <si>
    <t>Flur 1 Flurstück 30</t>
  </si>
  <si>
    <t>EEG994662771395</t>
  </si>
  <si>
    <t>SEE917393614953</t>
  </si>
  <si>
    <t>WEA 11-Wiegboldsbur-Uthwerdum-160-R1-010</t>
  </si>
  <si>
    <t>Flur 2 Flurstück 27</t>
  </si>
  <si>
    <t>EEG946451668416</t>
  </si>
  <si>
    <t>SEE958601268360</t>
  </si>
  <si>
    <t>WEA 12-Wiegboldsbur-Uthwerdum-160-R1-011</t>
  </si>
  <si>
    <t>Flur 3 Flurstück 22</t>
  </si>
  <si>
    <t>EEG977266308907</t>
  </si>
  <si>
    <t>SEE984032575173</t>
  </si>
  <si>
    <t>WEA 13-Wiegboldsbur-Uthwerdum-160-R1-012</t>
  </si>
  <si>
    <t>Flur 2 Flurstück 43</t>
  </si>
  <si>
    <t>EEG992771994988</t>
  </si>
  <si>
    <t>SEE978998878041</t>
  </si>
  <si>
    <t>WEA 14-Wiegboldsbur-Uthwerdum-175-E2-001</t>
  </si>
  <si>
    <t>Flur 7 Flurstück 49</t>
  </si>
  <si>
    <t>E-175 EP5 E2</t>
  </si>
  <si>
    <t>EEG911396571619</t>
  </si>
  <si>
    <t>SEE961874624696</t>
  </si>
  <si>
    <t>WEA 15-Wiegboldsbur-Uthwerdum-175-E2-002</t>
  </si>
  <si>
    <t>Flur 1 Flurstück 16</t>
  </si>
  <si>
    <t>EEG948079097609</t>
  </si>
  <si>
    <t>SEE951509825512</t>
  </si>
  <si>
    <t>WEA 16-Wiegboldsbur-Uthwerdum-175-E2-003</t>
  </si>
  <si>
    <t>Flur 31 Flurstück 42</t>
  </si>
  <si>
    <t>EEG956899339113</t>
  </si>
  <si>
    <t>SEE936887835568</t>
  </si>
  <si>
    <t>WEA 17-Wiegboldsbur-Uthwerdum-175-E2-004</t>
  </si>
  <si>
    <t>Flur 2 Flurstück 7</t>
  </si>
  <si>
    <t>EEG984524780979</t>
  </si>
  <si>
    <t>SEE985141805915</t>
  </si>
  <si>
    <t>WEA 18-Wiegboldsbur-Uthwerdum-175-E2-005</t>
  </si>
  <si>
    <t>Flur 3 Flurstück 2</t>
  </si>
  <si>
    <t>EEG975060511905</t>
  </si>
  <si>
    <t>SEE997043685601</t>
  </si>
  <si>
    <t>WEA 01-Schoonorth-160-R1-001</t>
  </si>
  <si>
    <t>Flur 6 Flurstück 39</t>
  </si>
  <si>
    <t>Schoonorth</t>
  </si>
  <si>
    <t>EEG947784337055</t>
  </si>
  <si>
    <t>SEE995076856487</t>
  </si>
  <si>
    <t>WEA 02-Schoonorth-160-R1-002</t>
  </si>
  <si>
    <t>Flur 3 Flurstück 56</t>
  </si>
  <si>
    <t>EEG950348281176</t>
  </si>
  <si>
    <t>SEE956408001623</t>
  </si>
  <si>
    <t>WEA 03-Schoonorth-160-R1-003</t>
  </si>
  <si>
    <t>Flur 3 Flurstück 38</t>
  </si>
  <si>
    <t>EEG906526834955</t>
  </si>
  <si>
    <t>SEE963058316304</t>
  </si>
  <si>
    <t>WEA 04-Schoonorth-160-R1-004</t>
  </si>
  <si>
    <t>Flur 3 Flurstück 10</t>
  </si>
  <si>
    <t>EEG932160340217</t>
  </si>
  <si>
    <t>SEE944425963253</t>
  </si>
  <si>
    <t>WEA MBF 05</t>
  </si>
  <si>
    <t>Flur110: 014</t>
  </si>
  <si>
    <t>EEG980422082191</t>
  </si>
  <si>
    <t>WIN24-4/200,</t>
  </si>
  <si>
    <t>SEE990837459846</t>
  </si>
  <si>
    <t>WEA MBF 06</t>
  </si>
  <si>
    <t>EEG975235350926</t>
  </si>
  <si>
    <t>WIN24-4/201,</t>
  </si>
  <si>
    <t>SEE907165464749</t>
  </si>
  <si>
    <t>WEA MBF 07</t>
  </si>
  <si>
    <t>Flur110: 024</t>
  </si>
  <si>
    <t>EEG941997713163</t>
  </si>
  <si>
    <t>WIN24-4/213,</t>
  </si>
  <si>
    <t>SEE997397188261</t>
  </si>
  <si>
    <t>2, Flurstück 150</t>
  </si>
  <si>
    <t>Windpark Seelow-Worin</t>
  </si>
  <si>
    <t>V162-5,6 MW</t>
  </si>
  <si>
    <t>Norddeutsche Energie Windpark 51 GmbH &amp; Co. KG</t>
  </si>
  <si>
    <t>ABR956975247028</t>
  </si>
  <si>
    <t>SGE988225724942</t>
  </si>
  <si>
    <t>EEG999480692983</t>
  </si>
  <si>
    <t>SEE976061105155</t>
  </si>
  <si>
    <t>WKA 10</t>
  </si>
  <si>
    <t>2, Flurstück 151</t>
  </si>
  <si>
    <t>SGE938031817376</t>
  </si>
  <si>
    <t>EEG963774886150</t>
  </si>
  <si>
    <t>SEE948957688707</t>
  </si>
  <si>
    <t>WEA02 Aurea</t>
  </si>
  <si>
    <t>St. Vit</t>
  </si>
  <si>
    <t>SGE906867383044</t>
  </si>
  <si>
    <t>EEG922089975829</t>
  </si>
  <si>
    <t>WIN24-4/237,</t>
  </si>
  <si>
    <t>SEE971344643768</t>
  </si>
  <si>
    <t>21, 24</t>
  </si>
  <si>
    <t>121,87</t>
  </si>
  <si>
    <t>SGE964597583714</t>
  </si>
  <si>
    <t>EEG938202612854</t>
  </si>
  <si>
    <t>SEE922955001027</t>
  </si>
  <si>
    <t>WEA Bronkow 02</t>
  </si>
  <si>
    <t>Bronkow</t>
  </si>
  <si>
    <t>Flur2: 323</t>
  </si>
  <si>
    <t>Windpark Bronkow Nord I</t>
  </si>
  <si>
    <t>SGE902381822342</t>
  </si>
  <si>
    <t>EEG990866308795</t>
  </si>
  <si>
    <t>WIN24-4/208,</t>
  </si>
  <si>
    <t>SEE904780070980</t>
  </si>
  <si>
    <t>WEA Bronkow 03</t>
  </si>
  <si>
    <t>EEG971337028824</t>
  </si>
  <si>
    <t>WIN24-4/207,</t>
  </si>
  <si>
    <t>SEE983215630630</t>
  </si>
  <si>
    <t>WEA Bronkow 04</t>
  </si>
  <si>
    <t>EEG984613490406</t>
  </si>
  <si>
    <t>WIN24-4/206,</t>
  </si>
  <si>
    <t>SEE993748963082</t>
  </si>
  <si>
    <t>WEA Bronkow 06</t>
  </si>
  <si>
    <t>EEG995941025161</t>
  </si>
  <si>
    <t>WIN24-4/205,</t>
  </si>
  <si>
    <t>SEE906331074591</t>
  </si>
  <si>
    <t>Wissen</t>
  </si>
  <si>
    <t>Elbergrund</t>
  </si>
  <si>
    <t>Flur 5, Flurstück 8/1</t>
  </si>
  <si>
    <t>07132117</t>
  </si>
  <si>
    <t>WP Hümmerich</t>
  </si>
  <si>
    <t>V126-3,45MW</t>
  </si>
  <si>
    <t>Windpark Hümmerich GmbH &amp; Co. KG</t>
  </si>
  <si>
    <t>ABR930305064882</t>
  </si>
  <si>
    <t>SGE934121133043</t>
  </si>
  <si>
    <t>EEG949603066535</t>
  </si>
  <si>
    <t>SEE968714375978</t>
  </si>
  <si>
    <t>Flur 5, Flurstück 59/8</t>
  </si>
  <si>
    <t>EEG970163398750</t>
  </si>
  <si>
    <t>SEE946132616651</t>
  </si>
  <si>
    <t>Marienmünster-Bredenborn WEA 5</t>
  </si>
  <si>
    <t>2: Flurstück 019</t>
  </si>
  <si>
    <t>Windpark Marienmünster-Bredenborn</t>
  </si>
  <si>
    <t>Windenergie Marienmünster / Bredenborn GbR</t>
  </si>
  <si>
    <t>ABR968078363222</t>
  </si>
  <si>
    <t>SGE992618318076</t>
  </si>
  <si>
    <t>EEG992478535637</t>
  </si>
  <si>
    <t>SEE979657400887</t>
  </si>
  <si>
    <t>Marienmünster-Bredenborn WEA 6</t>
  </si>
  <si>
    <t>2: Flurstücke 233, 232, 234</t>
  </si>
  <si>
    <t>EEG952347007689</t>
  </si>
  <si>
    <t>SEE932508047051</t>
  </si>
  <si>
    <t>WEA 01-Holtrop-82-E2-001</t>
  </si>
  <si>
    <t>Großefehn</t>
  </si>
  <si>
    <t>Flur 22 Flurstück 135</t>
  </si>
  <si>
    <t>03452006</t>
  </si>
  <si>
    <t>Windpark Holtrop</t>
  </si>
  <si>
    <t>EEG952747633945</t>
  </si>
  <si>
    <t>SEE959029464570</t>
  </si>
  <si>
    <t>WEA 02-Holtrop-82-E2-002</t>
  </si>
  <si>
    <t>Flur 14 Flurstück 126</t>
  </si>
  <si>
    <t>EEG994959539714</t>
  </si>
  <si>
    <t>SEE943041171042</t>
  </si>
  <si>
    <t>WEA 03-Holtrop-82-E2-003</t>
  </si>
  <si>
    <t>Flur 12 Flurstück 4</t>
  </si>
  <si>
    <t>EEG958398939375</t>
  </si>
  <si>
    <t>SEE928723392755</t>
  </si>
  <si>
    <t>WEA 04-Holtrop-82-E2-004</t>
  </si>
  <si>
    <t>Flur 21 Flurstück 3</t>
  </si>
  <si>
    <t>EEG974647380002</t>
  </si>
  <si>
    <t>SEE958258595864</t>
  </si>
  <si>
    <t>WEA 05-Holtrop-82-E2-005</t>
  </si>
  <si>
    <t>Flur 9 Flurstück 1</t>
  </si>
  <si>
    <t>EEG977017442638</t>
  </si>
  <si>
    <t>SEE993082304657</t>
  </si>
  <si>
    <t>WEA 06-Holtrop-82-E2-006</t>
  </si>
  <si>
    <t>Ihlow</t>
  </si>
  <si>
    <t>Flur 1 Flurstück 65</t>
  </si>
  <si>
    <t>03452012</t>
  </si>
  <si>
    <t>EEG929144449295</t>
  </si>
  <si>
    <t>SEE904698793780</t>
  </si>
  <si>
    <t>WEA 07-Holtrop-82-E2-007</t>
  </si>
  <si>
    <t>Flur 1 Flurstück 26</t>
  </si>
  <si>
    <t>EEG916537653223</t>
  </si>
  <si>
    <t>SEE990486306621</t>
  </si>
  <si>
    <t>WEA 08-Holtrop-82-E2-008</t>
  </si>
  <si>
    <t>Flur 2 Flurstück 42</t>
  </si>
  <si>
    <t>EEG992609782978</t>
  </si>
  <si>
    <t>SEE913760932477</t>
  </si>
  <si>
    <t>WEA 09-Holtrop-138-E3-001</t>
  </si>
  <si>
    <t>Flur 1 Flurstück 45</t>
  </si>
  <si>
    <t>EEG902069963763</t>
  </si>
  <si>
    <t>SEE924247888866</t>
  </si>
  <si>
    <t>WEA 10-Holtrop-138-E3-002</t>
  </si>
  <si>
    <t>Flur 3 Flurstück 7</t>
  </si>
  <si>
    <t>EEG982847993694</t>
  </si>
  <si>
    <t>SEE921503330916</t>
  </si>
  <si>
    <t>WEA 11-Holtrop-138-E3-003</t>
  </si>
  <si>
    <t>Flur 1 Flurstück 11</t>
  </si>
  <si>
    <t>EEG976434649026</t>
  </si>
  <si>
    <t>SEE938930921051</t>
  </si>
  <si>
    <t>WEA 12-Holtrop-138-E3-004</t>
  </si>
  <si>
    <t>EEG922065103536</t>
  </si>
  <si>
    <t>SEE911046721272</t>
  </si>
  <si>
    <t>Marienmünster-Bredenborn WEA 7-Energieverbund</t>
  </si>
  <si>
    <t>2: 006, 007</t>
  </si>
  <si>
    <t>Energieverbund Marienmünster GmbH &amp; Co. KG</t>
  </si>
  <si>
    <t>ABR919835796425</t>
  </si>
  <si>
    <t>SGE996777829121</t>
  </si>
  <si>
    <t>EEG980029180498</t>
  </si>
  <si>
    <t>SEE942855361762</t>
  </si>
  <si>
    <t>WEA 07 - VaV</t>
  </si>
  <si>
    <t>Flur 4: 134</t>
  </si>
  <si>
    <t>WP Altenbeken-Schwaney</t>
  </si>
  <si>
    <t>Ventus at Via GmbH &amp; Co. KG</t>
  </si>
  <si>
    <t>ABR998555489572</t>
  </si>
  <si>
    <t>SGE942498197124</t>
  </si>
  <si>
    <t>EEG974168478479</t>
  </si>
  <si>
    <t>SEE948022319208</t>
  </si>
  <si>
    <t>WEA ZZ03</t>
  </si>
  <si>
    <t>Gutenborn</t>
  </si>
  <si>
    <t>Flur 3 Flurstück 23/3</t>
  </si>
  <si>
    <t>N133 / 4.8 TSC 164</t>
  </si>
  <si>
    <t>SGE942149607958</t>
  </si>
  <si>
    <t>EEG963017495590</t>
  </si>
  <si>
    <t>SEE980980753830</t>
  </si>
  <si>
    <t>WEA ZZ04</t>
  </si>
  <si>
    <t>EEG990454409743</t>
  </si>
  <si>
    <t>SEE956212762963</t>
  </si>
  <si>
    <t>WEA ZZ05</t>
  </si>
  <si>
    <t>Flur 8 Flurstück 30/1</t>
  </si>
  <si>
    <t>EEG923769719306</t>
  </si>
  <si>
    <t>SEE919923544457</t>
  </si>
  <si>
    <t>WEA ZZ06</t>
  </si>
  <si>
    <t>Flur 8 Flurstück 18/1</t>
  </si>
  <si>
    <t>EEG913190533329</t>
  </si>
  <si>
    <t>SEE971822848616</t>
  </si>
  <si>
    <t>WEA 5 Hückelhoven Doveren</t>
  </si>
  <si>
    <t>Golkrath</t>
  </si>
  <si>
    <t>Flur 4: 30</t>
  </si>
  <si>
    <t>MLK Windenergie Hohenbusch Nr. 77 GmbH &amp; Co. KG</t>
  </si>
  <si>
    <t>ABR999397948036</t>
  </si>
  <si>
    <t>SGE973054360522</t>
  </si>
  <si>
    <t>EEG986518388550</t>
  </si>
  <si>
    <t>WIN25-1/262,</t>
  </si>
  <si>
    <t>SEE993604411979</t>
  </si>
  <si>
    <t>Elsoff</t>
  </si>
  <si>
    <t>Flur 1: 78</t>
  </si>
  <si>
    <t>Windpark Hermannstein</t>
  </si>
  <si>
    <t>SGE909518730006</t>
  </si>
  <si>
    <t>EEG939880247123</t>
  </si>
  <si>
    <t>SEE976094038819</t>
  </si>
  <si>
    <t>DMVO 01</t>
  </si>
  <si>
    <t>Flur3: 46/1</t>
  </si>
  <si>
    <t>Dree Möhlen</t>
  </si>
  <si>
    <t>Dree Möhlen VO GmbH &amp; Co. KG</t>
  </si>
  <si>
    <t>ABR953565264700</t>
  </si>
  <si>
    <t>SGE983036444591</t>
  </si>
  <si>
    <t>EEG994878098781</t>
  </si>
  <si>
    <t>SEE967108536407</t>
  </si>
  <si>
    <t>Flur5, 8</t>
  </si>
  <si>
    <t>EEG972879614124</t>
  </si>
  <si>
    <t>SEE917315601764</t>
  </si>
  <si>
    <t>Flur 5: 3</t>
  </si>
  <si>
    <t>EEG994487766316</t>
  </si>
  <si>
    <t>SEE931931854571</t>
  </si>
  <si>
    <t>DMVO 02</t>
  </si>
  <si>
    <t>Flur3: 93</t>
  </si>
  <si>
    <t>SGE931200401079</t>
  </si>
  <si>
    <t>EEG983359609110</t>
  </si>
  <si>
    <t>SEE965745865942</t>
  </si>
  <si>
    <t>Flur 5: 77</t>
  </si>
  <si>
    <t>EEG980777695800</t>
  </si>
  <si>
    <t>SEE972287867259</t>
  </si>
  <si>
    <t>DMVO 03</t>
  </si>
  <si>
    <t>Flur3: 36</t>
  </si>
  <si>
    <t>SGE936976503255</t>
  </si>
  <si>
    <t>EEG998773776041</t>
  </si>
  <si>
    <t>SEE946178507371</t>
  </si>
  <si>
    <t>Flur6: 4</t>
  </si>
  <si>
    <t>EEG983501160568</t>
  </si>
  <si>
    <t>SEE959293887617</t>
  </si>
  <si>
    <t>Flur 6: 26</t>
  </si>
  <si>
    <t>EEG992650560471</t>
  </si>
  <si>
    <t>SEE998848149244</t>
  </si>
  <si>
    <t>Flur 5: 18</t>
  </si>
  <si>
    <t>EEG983069295573</t>
  </si>
  <si>
    <t>SEE998286058351</t>
  </si>
  <si>
    <t>Garnholt Repowering WEA 1</t>
  </si>
  <si>
    <t>Westerstede</t>
  </si>
  <si>
    <t>24: 21/1</t>
  </si>
  <si>
    <t>03451007</t>
  </si>
  <si>
    <t>Garnholt Repowering</t>
  </si>
  <si>
    <t>SGE993868626287</t>
  </si>
  <si>
    <t>EEG966332082674</t>
  </si>
  <si>
    <t>WIN25-1/330,</t>
  </si>
  <si>
    <t>SEE945782084636</t>
  </si>
  <si>
    <t>Garnholt Repowering WEA 2</t>
  </si>
  <si>
    <t>EEG963755057074</t>
  </si>
  <si>
    <t>WIN25-1/332,</t>
  </si>
  <si>
    <t>SEE972206472441</t>
  </si>
  <si>
    <t>Garnholt Repowering WEA 3</t>
  </si>
  <si>
    <t>EEG976596104968</t>
  </si>
  <si>
    <t>SEE925554984784</t>
  </si>
  <si>
    <t>Garnholt Repowering WEA 4</t>
  </si>
  <si>
    <t>EEG900162569769</t>
  </si>
  <si>
    <t>WIN25-1/327,</t>
  </si>
  <si>
    <t>SEE978097216386</t>
  </si>
  <si>
    <t>Happenberg</t>
  </si>
  <si>
    <t>Flur17: 013</t>
  </si>
  <si>
    <t>Happenberg Windgemeinschaft GbR</t>
  </si>
  <si>
    <t>ABR963834105634</t>
  </si>
  <si>
    <t>SGE969208018005</t>
  </si>
  <si>
    <t>EEG954178601425</t>
  </si>
  <si>
    <t>SEE928990214590</t>
  </si>
  <si>
    <t>Garnholt Repowering WEA 5</t>
  </si>
  <si>
    <t>EEG903094057755</t>
  </si>
  <si>
    <t>SEE926215438158</t>
  </si>
  <si>
    <t>WEA 1 V172 Diemelwind Marsberg</t>
  </si>
  <si>
    <t>Flur5: 087, 088. Flur6: 073, 074, 176.</t>
  </si>
  <si>
    <t>Windpark Marsberg Diemelwind</t>
  </si>
  <si>
    <t>Diemelwind Marsberg GbR</t>
  </si>
  <si>
    <t>ABR961671857051</t>
  </si>
  <si>
    <t>SGE982418170127</t>
  </si>
  <si>
    <t>EEG979188344490</t>
  </si>
  <si>
    <t>SEE995276607414</t>
  </si>
  <si>
    <t>WEA 2 V162 Diemelwind Marsberg</t>
  </si>
  <si>
    <t>Flur3: 096, 397</t>
  </si>
  <si>
    <t>Vestas V162-7.2</t>
  </si>
  <si>
    <t>EEG948210785853</t>
  </si>
  <si>
    <t>SEE935389526165</t>
  </si>
  <si>
    <t>Naturavis Haar GmbH &amp; Co. KG</t>
  </si>
  <si>
    <t>Flur3: 336, 426, 427</t>
  </si>
  <si>
    <t>Windpark Belecke</t>
  </si>
  <si>
    <t>Enercon E82 E2 2300 kW</t>
  </si>
  <si>
    <t>ABR998309459363</t>
  </si>
  <si>
    <t>SGE921975650093</t>
  </si>
  <si>
    <t>EEG987963840150</t>
  </si>
  <si>
    <t>SEE950689892482</t>
  </si>
  <si>
    <t>WP Wagenfeld-Süd WEA 1</t>
  </si>
  <si>
    <t>Wagenfeld</t>
  </si>
  <si>
    <t>Flur45: 32/2</t>
  </si>
  <si>
    <t>03251044</t>
  </si>
  <si>
    <t>Windpark Wagenfeld-Süd</t>
  </si>
  <si>
    <t>1. Windpark Wagenfeld-Süd GmbH &amp; Co. KG</t>
  </si>
  <si>
    <t>ABR929719692644</t>
  </si>
  <si>
    <t>SGE968755844891</t>
  </si>
  <si>
    <t>EEG940600780523</t>
  </si>
  <si>
    <t>SEE954383114727</t>
  </si>
  <si>
    <t>WP Wagenfeld-Süd WEA 2</t>
  </si>
  <si>
    <t>Flur59: 44</t>
  </si>
  <si>
    <t>2. Windpark Wagenfeld-Süd GmbH &amp; Co. KG</t>
  </si>
  <si>
    <t>ABR965824273323</t>
  </si>
  <si>
    <t>SGE910818783470</t>
  </si>
  <si>
    <t>EEG968748312307</t>
  </si>
  <si>
    <t>SEE997563129869</t>
  </si>
  <si>
    <t>WP Wagenfeld-Süd WEA 7</t>
  </si>
  <si>
    <t>Flur 45: 17/3</t>
  </si>
  <si>
    <t>SGE915893456257</t>
  </si>
  <si>
    <t>EEG947663197015</t>
  </si>
  <si>
    <t>SEE958356992350</t>
  </si>
  <si>
    <t>WP Wagenfeld-Süd WEA 3</t>
  </si>
  <si>
    <t>Flur45: 30</t>
  </si>
  <si>
    <t>Energiegemeinschaft Wagenfeld eG</t>
  </si>
  <si>
    <t>ABR911439765746</t>
  </si>
  <si>
    <t>SGE982077839793</t>
  </si>
  <si>
    <t>EEG943032685244</t>
  </si>
  <si>
    <t>SEE904107572401</t>
  </si>
  <si>
    <t>WP Wagenfeld-Süd WEA 4</t>
  </si>
  <si>
    <t>Flur45: 26</t>
  </si>
  <si>
    <t>SGE958061730476</t>
  </si>
  <si>
    <t>EEG902596294750</t>
  </si>
  <si>
    <t>SEE902361123049</t>
  </si>
  <si>
    <t>WP Wagenfeld-Süd WEA 5</t>
  </si>
  <si>
    <t>Flur45: 6</t>
  </si>
  <si>
    <t>3. Windpark Wagenfeld-Süd GmbH &amp; Co. KG</t>
  </si>
  <si>
    <t>ABR934526509818</t>
  </si>
  <si>
    <t>SGE974805244238</t>
  </si>
  <si>
    <t>EEG988815815357</t>
  </si>
  <si>
    <t>SEE937145379671</t>
  </si>
  <si>
    <t>WP Wagenfeld-Süd WEA 6</t>
  </si>
  <si>
    <t>Flur45: 13</t>
  </si>
  <si>
    <t>4. Windpark Wagenfeld-Süd GmbH &amp; Co. KG</t>
  </si>
  <si>
    <t>ABR911084781450</t>
  </si>
  <si>
    <t>SGE969235177638</t>
  </si>
  <si>
    <t>EEG958214200443</t>
  </si>
  <si>
    <t>SEE963478374229</t>
  </si>
  <si>
    <t>Drolshagen</t>
  </si>
  <si>
    <t>Dumicke</t>
  </si>
  <si>
    <t>Flur5: 188</t>
  </si>
  <si>
    <t>05966008</t>
  </si>
  <si>
    <t>Drolshagen Hoheneichen</t>
  </si>
  <si>
    <t>Windenergie Hoheneichen GmbH &amp; Co. KG</t>
  </si>
  <si>
    <t>ABR965622969565</t>
  </si>
  <si>
    <t>SGE987744817692</t>
  </si>
  <si>
    <t>EEG942277670176</t>
  </si>
  <si>
    <t>SEE966325249374</t>
  </si>
  <si>
    <t>ABO Energy WP Ohlenbüttel 2 WEA 1</t>
  </si>
  <si>
    <t>Rade</t>
  </si>
  <si>
    <t>Flur4: 001.</t>
  </si>
  <si>
    <t>ABO Energy WP Ohlenbüttel 2</t>
  </si>
  <si>
    <t>N163-6,8MW-164NH</t>
  </si>
  <si>
    <t>ABO Energy WP Ohlenbüttel 2 GmbH &amp; Co. KG</t>
  </si>
  <si>
    <t>ABR914897442426</t>
  </si>
  <si>
    <t>SGE945971067495</t>
  </si>
  <si>
    <t>EEG949193054707</t>
  </si>
  <si>
    <t>SEE933968126171</t>
  </si>
  <si>
    <t>Bürgerwindpark Borgentreich 6</t>
  </si>
  <si>
    <t>Flur38: 33</t>
  </si>
  <si>
    <t>Borgentreich Süd</t>
  </si>
  <si>
    <t>SGE985749784094</t>
  </si>
  <si>
    <t>EEG991498637581</t>
  </si>
  <si>
    <t>SEE985553829622</t>
  </si>
  <si>
    <t>Bürgerwindpark Borgentreich 7</t>
  </si>
  <si>
    <t>Flur35: 37, 23, 24</t>
  </si>
  <si>
    <t>EEG935246837649</t>
  </si>
  <si>
    <t>SEE904080045640</t>
  </si>
  <si>
    <t>Telgte</t>
  </si>
  <si>
    <t>Telgte-Kirchspiel</t>
  </si>
  <si>
    <t>Flur71: 76</t>
  </si>
  <si>
    <t>05570044</t>
  </si>
  <si>
    <t>Telgte Kirchspiel Erweiterung</t>
  </si>
  <si>
    <t>Vechtruper Bürgerwindpark GmbH &amp; Co. KG</t>
  </si>
  <si>
    <t>ABR977193012823</t>
  </si>
  <si>
    <t>SGE944026757107</t>
  </si>
  <si>
    <t>EEG926421783936</t>
  </si>
  <si>
    <t>SEE915079111062</t>
  </si>
  <si>
    <t>Bürgerwindpark Borgentreich 8</t>
  </si>
  <si>
    <t>Flur35: 17, 19</t>
  </si>
  <si>
    <t>EEG979047983983</t>
  </si>
  <si>
    <t>SEE909122124024</t>
  </si>
  <si>
    <t>Altenbergen</t>
  </si>
  <si>
    <t>Flur7: 006, 007, 037, 051</t>
  </si>
  <si>
    <t>Windpark Marienmünster-Altenbergen</t>
  </si>
  <si>
    <t>Vestas V172-7.2 MW „EnVentus“</t>
  </si>
  <si>
    <t>Windpark Marienmünster-Altenbergen GbR</t>
  </si>
  <si>
    <t>ABR903044313115</t>
  </si>
  <si>
    <t>SGE904677371374</t>
  </si>
  <si>
    <t>EEG912577110542</t>
  </si>
  <si>
    <t>SEE998857505413</t>
  </si>
  <si>
    <t>WEA-1 N175</t>
  </si>
  <si>
    <t>07619</t>
  </si>
  <si>
    <t>Schkölen</t>
  </si>
  <si>
    <t>Wetzdorf</t>
  </si>
  <si>
    <t>Flur: 003 Flurstück: 369/2, 370</t>
  </si>
  <si>
    <t>Saale-Holzland-Kreis</t>
  </si>
  <si>
    <t>Repowering Windpark Wetzdorf</t>
  </si>
  <si>
    <t>N175 6.X</t>
  </si>
  <si>
    <t>Windpark Wetzdorf GmbH &amp; Co. KG c/o Das Grüne Emissionshaus GmbH</t>
  </si>
  <si>
    <t>ABR914829576557</t>
  </si>
  <si>
    <t>SGE961231052681</t>
  </si>
  <si>
    <t>EEG984708063362</t>
  </si>
  <si>
    <t>SEE923089776072</t>
  </si>
  <si>
    <t>Bürgerwindpark Borgentreich 9</t>
  </si>
  <si>
    <t>Flur35: 13, 14, 18</t>
  </si>
  <si>
    <t>EEG962079367807</t>
  </si>
  <si>
    <t>SEE900558042289</t>
  </si>
  <si>
    <t>Bürgerwindpark Borgentreich 10</t>
  </si>
  <si>
    <t>Flur35: 42, 43, 47</t>
  </si>
  <si>
    <t>EEG995943193103</t>
  </si>
  <si>
    <t>SEE976067371868</t>
  </si>
  <si>
    <t>Flur62: 73</t>
  </si>
  <si>
    <t>EEG984758385049</t>
  </si>
  <si>
    <t>SEE972389860882</t>
  </si>
  <si>
    <t>Bürgerwindpark Borgentreich 11</t>
  </si>
  <si>
    <t>Flur35: 7, 45, 46, 47. Flur11: 31</t>
  </si>
  <si>
    <t>SGE974168069769</t>
  </si>
  <si>
    <t>EEG907221349768</t>
  </si>
  <si>
    <t>SEE919951377201</t>
  </si>
  <si>
    <t>WEA-2 N175</t>
  </si>
  <si>
    <t>Flur: 003 Flurstück: 312</t>
  </si>
  <si>
    <t>EEG960039344578</t>
  </si>
  <si>
    <t>SEE915436468112</t>
  </si>
  <si>
    <t>Bürgerwindpark Borgentreich 12</t>
  </si>
  <si>
    <t>Flur11: 19</t>
  </si>
  <si>
    <t>EEG965725460617</t>
  </si>
  <si>
    <t>SEE934826202389</t>
  </si>
  <si>
    <t>WEA-3 N175</t>
  </si>
  <si>
    <t>Flur: 004 Flurstück: 390</t>
  </si>
  <si>
    <t>EEG909907756167</t>
  </si>
  <si>
    <t>SEE956865060126</t>
  </si>
  <si>
    <t>Bürgerwindpark Borgentreich 13</t>
  </si>
  <si>
    <t>Flur9: 80</t>
  </si>
  <si>
    <t>EEG910588632206</t>
  </si>
  <si>
    <t>SEE965850317916</t>
  </si>
  <si>
    <t>WEA-4 N175</t>
  </si>
  <si>
    <t>Flur: 003 Flurstück: 320, 321</t>
  </si>
  <si>
    <t>EEG924199467485</t>
  </si>
  <si>
    <t>SEE999094383369</t>
  </si>
  <si>
    <t>Bürgerwindpark Borgentreich 14</t>
  </si>
  <si>
    <t>Flur11: 33</t>
  </si>
  <si>
    <t>EEG945376017002</t>
  </si>
  <si>
    <t>SEE923901667403</t>
  </si>
  <si>
    <t>WEA-5 N175</t>
  </si>
  <si>
    <t>Flur: 004 Flurstück: 191/4</t>
  </si>
  <si>
    <t>EEG999963917442</t>
  </si>
  <si>
    <t>SEE958562030648</t>
  </si>
  <si>
    <t>Bürgerwindpark Borgentreich 15</t>
  </si>
  <si>
    <t>EEG994508004380</t>
  </si>
  <si>
    <t>SEE905300219773</t>
  </si>
  <si>
    <t>WEA-6 N175</t>
  </si>
  <si>
    <t>Flur: 004 Flurstück: 376</t>
  </si>
  <si>
    <t>EEG920657892417</t>
  </si>
  <si>
    <t>SEE947534436625</t>
  </si>
  <si>
    <t>Bürgerwindpark Borgentreich 16</t>
  </si>
  <si>
    <t>Körbecke</t>
  </si>
  <si>
    <t>Flur5: 68, 137</t>
  </si>
  <si>
    <t>SGE963407763728</t>
  </si>
  <si>
    <t>EEG905293833284</t>
  </si>
  <si>
    <t>SEE976339457269</t>
  </si>
  <si>
    <t>Flur7: 015, 032, 033, 034, 038</t>
  </si>
  <si>
    <t>SGE983463199422</t>
  </si>
  <si>
    <t>EEG995847384102</t>
  </si>
  <si>
    <t>SEE983441189179</t>
  </si>
  <si>
    <t>Bürgerwindpark Borgentreich 17</t>
  </si>
  <si>
    <t>Flur9: 77</t>
  </si>
  <si>
    <t>EEG906598627233</t>
  </si>
  <si>
    <t>SEE941834521111</t>
  </si>
  <si>
    <t>Bürgerwindpark Borgentreich 18</t>
  </si>
  <si>
    <t>Flur34: 10, 11, 12, 16</t>
  </si>
  <si>
    <t>EEG988595644215</t>
  </si>
  <si>
    <t>SEE979154635997</t>
  </si>
  <si>
    <t>Bürgerwindpark Borgentreich 19</t>
  </si>
  <si>
    <t>Flur32: 28</t>
  </si>
  <si>
    <t>EEG928694335263</t>
  </si>
  <si>
    <t>SEE917304317096</t>
  </si>
  <si>
    <t>Flur7: 024, 025, 026, 027, 052</t>
  </si>
  <si>
    <t>SGE961335127452</t>
  </si>
  <si>
    <t>EEG963595448803</t>
  </si>
  <si>
    <t>SEE906592047723</t>
  </si>
  <si>
    <t>Bürgerwindpark Borgentreich 20</t>
  </si>
  <si>
    <t>EEG916835880987</t>
  </si>
  <si>
    <t>SEE927805364246</t>
  </si>
  <si>
    <t>Bürgerwindpark Borgentreich 21</t>
  </si>
  <si>
    <t>EEG982409420880</t>
  </si>
  <si>
    <t>SEE927134447795</t>
  </si>
  <si>
    <t>AHR_01_Neu</t>
  </si>
  <si>
    <t>Ahrensbök</t>
  </si>
  <si>
    <t>Schwochel</t>
  </si>
  <si>
    <t>Flur 3; FS 6</t>
  </si>
  <si>
    <t>01055001</t>
  </si>
  <si>
    <t>Ahrensbök III</t>
  </si>
  <si>
    <t>Vestas V162-6.2 MW</t>
  </si>
  <si>
    <t>QE Windpark Ahrensbök GmbH</t>
  </si>
  <si>
    <t>ABR963336660112</t>
  </si>
  <si>
    <t>SGE951170351280</t>
  </si>
  <si>
    <t>EEG943320148291</t>
  </si>
  <si>
    <t>SEE945530648554</t>
  </si>
  <si>
    <t>Flur3: 13, 171</t>
  </si>
  <si>
    <t>Windpark Dringenberg Gehrden Fölsen</t>
  </si>
  <si>
    <t>Windenergie Fölsen Gehrden GbR III</t>
  </si>
  <si>
    <t>ABR923045176878</t>
  </si>
  <si>
    <t>SGE934755026230</t>
  </si>
  <si>
    <t>EEG949350699710</t>
  </si>
  <si>
    <t>SEE993564743059</t>
  </si>
  <si>
    <t>Neubukow</t>
  </si>
  <si>
    <t>Buschmühlen</t>
  </si>
  <si>
    <t>1, Flurstück 160</t>
  </si>
  <si>
    <t>WP Rakow-Buschmühlen</t>
  </si>
  <si>
    <t>eno 152-5,6 MW</t>
  </si>
  <si>
    <t>SGE995205313584</t>
  </si>
  <si>
    <t>EEG935841463342</t>
  </si>
  <si>
    <t>SEE966492668695</t>
  </si>
  <si>
    <t>Flur3: 032</t>
  </si>
  <si>
    <t>SGE993181981209</t>
  </si>
  <si>
    <t>EEG980663983851</t>
  </si>
  <si>
    <t>SEE956987342537</t>
  </si>
  <si>
    <t>Flur8: 177</t>
  </si>
  <si>
    <t>Windenergie Fölsen Gehrden II GbR</t>
  </si>
  <si>
    <t>ABR903684999625</t>
  </si>
  <si>
    <t>SGE939350730797</t>
  </si>
  <si>
    <t>EEG926595191469</t>
  </si>
  <si>
    <t>SEE974110251099</t>
  </si>
  <si>
    <t>Flur8: 429</t>
  </si>
  <si>
    <t>SGE961403915905</t>
  </si>
  <si>
    <t>EEG951319926645</t>
  </si>
  <si>
    <t>SEE923781264440</t>
  </si>
  <si>
    <t>Flur8: 153</t>
  </si>
  <si>
    <t>SGE970565895345</t>
  </si>
  <si>
    <t>EEG926093865367</t>
  </si>
  <si>
    <t>SEE963967374440</t>
  </si>
  <si>
    <t>Flur10: 082, 091, 227, 252, 253</t>
  </si>
  <si>
    <t>Bürgerwind Dringenberg GbR II</t>
  </si>
  <si>
    <t>ABR962438848176</t>
  </si>
  <si>
    <t>SGE976693665775</t>
  </si>
  <si>
    <t>EEG999693395022</t>
  </si>
  <si>
    <t>SEE923915921898</t>
  </si>
  <si>
    <t>10: 55, 56</t>
  </si>
  <si>
    <t>SGE948039519523</t>
  </si>
  <si>
    <t>EEG988628687431</t>
  </si>
  <si>
    <t>SEE901544695083</t>
  </si>
  <si>
    <t>SGE953965521151</t>
  </si>
  <si>
    <t>EEG999545976126</t>
  </si>
  <si>
    <t>SEE919285310028</t>
  </si>
  <si>
    <t>SGE934786350212</t>
  </si>
  <si>
    <t>EEG960656409643</t>
  </si>
  <si>
    <t>SEE983111564473</t>
  </si>
  <si>
    <t>Flur11: 070, 170</t>
  </si>
  <si>
    <t>SGE974657131649</t>
  </si>
  <si>
    <t>EEG911421725543</t>
  </si>
  <si>
    <t>SEE942490703323</t>
  </si>
  <si>
    <t>WEA 21</t>
  </si>
  <si>
    <t>SGE913601236658</t>
  </si>
  <si>
    <t>EEG972532551353</t>
  </si>
  <si>
    <t>SEE935406408153</t>
  </si>
  <si>
    <t>WEA Kemmen 05</t>
  </si>
  <si>
    <t>SGE984078623609</t>
  </si>
  <si>
    <t>EEG960743074129</t>
  </si>
  <si>
    <t>WIN24-4/164,</t>
  </si>
  <si>
    <t>SEE923857563934</t>
  </si>
  <si>
    <t>WEA Kemmen 06</t>
  </si>
  <si>
    <t>EEG968136768242</t>
  </si>
  <si>
    <t>SEE920579959922</t>
  </si>
  <si>
    <t>WKA 8</t>
  </si>
  <si>
    <t>Flur 1 Flurstück 171/1</t>
  </si>
  <si>
    <t>Windpark Werder 3. BA</t>
  </si>
  <si>
    <t>REpulse Werder Lübz WEA 8 GmbH &amp; Co. KG</t>
  </si>
  <si>
    <t>ABR916630804201</t>
  </si>
  <si>
    <t>SGE937767300930</t>
  </si>
  <si>
    <t>EEG940019333310</t>
  </si>
  <si>
    <t>SEE979101586853</t>
  </si>
  <si>
    <t>WKA 9</t>
  </si>
  <si>
    <t>Flur 1 Flurstück 138/2</t>
  </si>
  <si>
    <t>REpulse Werder Lübz WEA 9 GmbH &amp; Co. KG</t>
  </si>
  <si>
    <t>ABR955110692839</t>
  </si>
  <si>
    <t>SGE921216322994</t>
  </si>
  <si>
    <t>EEG933535442635</t>
  </si>
  <si>
    <t>SEE966758018332</t>
  </si>
  <si>
    <t>Flur 1 Flurstück 141/1</t>
  </si>
  <si>
    <t>REpulse Werder Lübz WEA 10 GmbH &amp; Co. KG</t>
  </si>
  <si>
    <t>ABR917358294015</t>
  </si>
  <si>
    <t>SGE962348614625</t>
  </si>
  <si>
    <t>EEG946581473157</t>
  </si>
  <si>
    <t>SEE918352647029</t>
  </si>
  <si>
    <t>WKA 11</t>
  </si>
  <si>
    <t>Lübz</t>
  </si>
  <si>
    <t>Flur 1 Flurstück 18/2</t>
  </si>
  <si>
    <t>REpulse Werder Lübz WEA 11 GmbH &amp; Co. KG</t>
  </si>
  <si>
    <t>ABR945956552374</t>
  </si>
  <si>
    <t>SGE977627010807</t>
  </si>
  <si>
    <t>EEG925514451684</t>
  </si>
  <si>
    <t>SEE922142707572</t>
  </si>
  <si>
    <t>Gemünden</t>
  </si>
  <si>
    <t>18, Flurstück 1</t>
  </si>
  <si>
    <t>06635012</t>
  </si>
  <si>
    <t>Gemünden (Wohra)</t>
  </si>
  <si>
    <t>Gemünden II WEA 1</t>
  </si>
  <si>
    <t>Nordex N163</t>
  </si>
  <si>
    <t>Windpark Gemünden II GmbH &amp; Co. KG</t>
  </si>
  <si>
    <t>ABR904026346589</t>
  </si>
  <si>
    <t>SGE986198051768</t>
  </si>
  <si>
    <t>EEG965782244014</t>
  </si>
  <si>
    <t>SEE951856471905</t>
  </si>
  <si>
    <t>MÜR7</t>
  </si>
  <si>
    <t>Dobberzin</t>
  </si>
  <si>
    <t>1 und 64</t>
  </si>
  <si>
    <t>SGE973112118027</t>
  </si>
  <si>
    <t>EEG956756682550</t>
  </si>
  <si>
    <t>SEE968006396575</t>
  </si>
  <si>
    <t>Drewer Altenrüthen</t>
  </si>
  <si>
    <t>Altenrüthen</t>
  </si>
  <si>
    <t>Windenergie Drewer-Altenrüthen GmbH &amp; Co. KG</t>
  </si>
  <si>
    <t>ABR992311066984</t>
  </si>
  <si>
    <t>SGE971388176536</t>
  </si>
  <si>
    <t>EEG912812304903</t>
  </si>
  <si>
    <t>SEE961962239832</t>
  </si>
  <si>
    <t>Schiffelbach</t>
  </si>
  <si>
    <t>11, Flurstück 2</t>
  </si>
  <si>
    <t>Gemünden II WEA 6</t>
  </si>
  <si>
    <t>SGE922217517587</t>
  </si>
  <si>
    <t>EEG948721086166</t>
  </si>
  <si>
    <t>SEE915732636864</t>
  </si>
  <si>
    <t>Gemünden II WEA 9</t>
  </si>
  <si>
    <t>SGE990624471068</t>
  </si>
  <si>
    <t>EEG917415313864</t>
  </si>
  <si>
    <t>SEE941100421978</t>
  </si>
  <si>
    <t>11, Flurstück 23/4</t>
  </si>
  <si>
    <t>Gemünden II WEA 11</t>
  </si>
  <si>
    <t>SGE915625233736</t>
  </si>
  <si>
    <t>EEG906696381754</t>
  </si>
  <si>
    <t>SEE986471147065</t>
  </si>
  <si>
    <t>MÜR8</t>
  </si>
  <si>
    <t>1 und 61</t>
  </si>
  <si>
    <t>Nordex N149/5.X</t>
  </si>
  <si>
    <t>SGE935918305551</t>
  </si>
  <si>
    <t>EEG914971760651</t>
  </si>
  <si>
    <t>SEE965581908261</t>
  </si>
  <si>
    <t>NKD4</t>
  </si>
  <si>
    <t>2 und 14</t>
  </si>
  <si>
    <t>Neukünkendorf</t>
  </si>
  <si>
    <t>SGE943926317510</t>
  </si>
  <si>
    <t>EEG902074850683</t>
  </si>
  <si>
    <t>SEE998660887409</t>
  </si>
  <si>
    <t>Lembeck</t>
  </si>
  <si>
    <t>Flur008: 037</t>
  </si>
  <si>
    <t>Lembecker Elven</t>
  </si>
  <si>
    <t>Bürgerwind Lembecker Elven GmbH &amp; Co. KG</t>
  </si>
  <si>
    <t>ABR905881742905</t>
  </si>
  <si>
    <t>SGE959423730059</t>
  </si>
  <si>
    <t>EEG991920967217</t>
  </si>
  <si>
    <t>SEE931500834560</t>
  </si>
  <si>
    <t>Flur7: 001</t>
  </si>
  <si>
    <t>SGE980120883373</t>
  </si>
  <si>
    <t>EEG918060193900</t>
  </si>
  <si>
    <t>SEE965360345706</t>
  </si>
  <si>
    <t>Flur7: 017</t>
  </si>
  <si>
    <t>SGE904336415791</t>
  </si>
  <si>
    <t>EEG942671772674</t>
  </si>
  <si>
    <t>SEE982757922395</t>
  </si>
  <si>
    <t>Flur6: 141</t>
  </si>
  <si>
    <t>SGE919112640342</t>
  </si>
  <si>
    <t>EEG905955314359</t>
  </si>
  <si>
    <t>SEE994123905154</t>
  </si>
  <si>
    <t>Flur8: 005</t>
  </si>
  <si>
    <t>SGE926703018565</t>
  </si>
  <si>
    <t>EEG983405408209</t>
  </si>
  <si>
    <t>SEE953226614691</t>
  </si>
  <si>
    <t>NKD6</t>
  </si>
  <si>
    <t>2 und 24</t>
  </si>
  <si>
    <t>SGE941872453283</t>
  </si>
  <si>
    <t>EEG964683577979</t>
  </si>
  <si>
    <t>SEE928468371374</t>
  </si>
  <si>
    <t>WEA Kemmen 07</t>
  </si>
  <si>
    <t>Flur1: 119</t>
  </si>
  <si>
    <t>EEG913494298689</t>
  </si>
  <si>
    <t>WIN24-4/229,</t>
  </si>
  <si>
    <t>SEE915676987442</t>
  </si>
  <si>
    <t>WEA Kemmen 08</t>
  </si>
  <si>
    <t>Flur1: 221</t>
  </si>
  <si>
    <t>EEG931717535656</t>
  </si>
  <si>
    <t>WIN24-4/228,</t>
  </si>
  <si>
    <t>SEE958803125782</t>
  </si>
  <si>
    <t>WEA Kemmen 09</t>
  </si>
  <si>
    <t>EEG956622455691</t>
  </si>
  <si>
    <t>WIN24-4/163,</t>
  </si>
  <si>
    <t>SEE944726807829</t>
  </si>
  <si>
    <t>WEA Kemmen 10</t>
  </si>
  <si>
    <t>Flur1: 127</t>
  </si>
  <si>
    <t>EEG933144199135</t>
  </si>
  <si>
    <t>WIN24-4/231,</t>
  </si>
  <si>
    <t>SEE930756682567</t>
  </si>
  <si>
    <t>MLK WP Horst WEA 1</t>
  </si>
  <si>
    <t>Nordwestuckermark</t>
  </si>
  <si>
    <t>Flur 1: 086</t>
  </si>
  <si>
    <t>WP Horst</t>
  </si>
  <si>
    <t>SGE972599624656</t>
  </si>
  <si>
    <t>EEG956594749217</t>
  </si>
  <si>
    <t>SEE965375636790</t>
  </si>
  <si>
    <t>MLK Wp Horst WEA 4</t>
  </si>
  <si>
    <t>Flur 1: 079/1</t>
  </si>
  <si>
    <t>E138EP3E2-4</t>
  </si>
  <si>
    <t>EEG984883887234</t>
  </si>
  <si>
    <t>SEE906555488884</t>
  </si>
  <si>
    <t>Heinersdorf Ost WEA 1</t>
  </si>
  <si>
    <t>Steinhöfel</t>
  </si>
  <si>
    <t>Heinersdorf</t>
  </si>
  <si>
    <t>Heinersdorf Ost</t>
  </si>
  <si>
    <t>V 150-5.6</t>
  </si>
  <si>
    <t>SGE966058452492</t>
  </si>
  <si>
    <t>EEG916909646235</t>
  </si>
  <si>
    <t>SEE903876681772</t>
  </si>
  <si>
    <t>AHR_02_Neu</t>
  </si>
  <si>
    <t>Flur 3; FS 12, 13</t>
  </si>
  <si>
    <t>SGE996788927441</t>
  </si>
  <si>
    <t>EEG962548154341</t>
  </si>
  <si>
    <t>SEE935110912045</t>
  </si>
  <si>
    <t>AHR_03_Neu</t>
  </si>
  <si>
    <t>Flur 3; FS 18/1</t>
  </si>
  <si>
    <t>Vestas V150-6.0 MW</t>
  </si>
  <si>
    <t>SGE967821155541</t>
  </si>
  <si>
    <t>EEG962281727390</t>
  </si>
  <si>
    <t>SEE936636833265</t>
  </si>
  <si>
    <t>AHR_04_Neu</t>
  </si>
  <si>
    <t>Flur 3; FS 19</t>
  </si>
  <si>
    <t>SGE900115363505</t>
  </si>
  <si>
    <t>EEG941668616359</t>
  </si>
  <si>
    <t>SEE950755926035</t>
  </si>
  <si>
    <t>AHR_05_Neu</t>
  </si>
  <si>
    <t>Flur 3; FS 24</t>
  </si>
  <si>
    <t>SGE909426068512</t>
  </si>
  <si>
    <t>EEG902537914297</t>
  </si>
  <si>
    <t>SEE919045837093</t>
  </si>
  <si>
    <t>Drever-Altenrüthen WEA2</t>
  </si>
  <si>
    <t>Flur 5 Furstück 106</t>
  </si>
  <si>
    <t>WP Drever-Altenrüthen</t>
  </si>
  <si>
    <t>Papageno erneuerbare Energien GmbH</t>
  </si>
  <si>
    <t>ABR917975233619</t>
  </si>
  <si>
    <t>SGE915706320065</t>
  </si>
  <si>
    <t>EEG989624810519</t>
  </si>
  <si>
    <t>WIN24-4/247,</t>
  </si>
  <si>
    <t>SEE991234474388</t>
  </si>
  <si>
    <t>Drever-Altenrüthen WEA3</t>
  </si>
  <si>
    <t>Flur 3, Flurstück 134</t>
  </si>
  <si>
    <t>V162 6.2</t>
  </si>
  <si>
    <t>SGE969953997518</t>
  </si>
  <si>
    <t>EEG943281688560</t>
  </si>
  <si>
    <t>SEE964708981187</t>
  </si>
  <si>
    <t>Fiefbergen</t>
  </si>
  <si>
    <t>Flur5: 10/9</t>
  </si>
  <si>
    <t>01057020</t>
  </si>
  <si>
    <t>Windpark Fiefbergen</t>
  </si>
  <si>
    <t>Nordex N149/5.7</t>
  </si>
  <si>
    <t>Windpark Fiefbergen Projekt GmbH &amp; Co. KG</t>
  </si>
  <si>
    <t>ABR985449589548</t>
  </si>
  <si>
    <t>SGE926880130890</t>
  </si>
  <si>
    <t>EEG917945079087</t>
  </si>
  <si>
    <t>SEE909211618656</t>
  </si>
  <si>
    <t>Effeln-Papageno-1</t>
  </si>
  <si>
    <t>Effeln</t>
  </si>
  <si>
    <t>Flur 3, Flurstück 214 und 213</t>
  </si>
  <si>
    <t>WP Effeln</t>
  </si>
  <si>
    <t>SGE962493431733</t>
  </si>
  <si>
    <t>EEG909494536524</t>
  </si>
  <si>
    <t>SEE916943490764</t>
  </si>
  <si>
    <t>WEA 8 Entrup/Sommersell</t>
  </si>
  <si>
    <t>Sommersell</t>
  </si>
  <si>
    <t>6: 026</t>
  </si>
  <si>
    <t>Windpark Entrup-Sommersell (Nieheim)</t>
  </si>
  <si>
    <t>Windenergie Entrup/Sommersell GbR</t>
  </si>
  <si>
    <t>ABR949028204376</t>
  </si>
  <si>
    <t>SGE999004819803</t>
  </si>
  <si>
    <t>EEG931526002943</t>
  </si>
  <si>
    <t>SEE900269522438</t>
  </si>
  <si>
    <t>WEA 00</t>
  </si>
  <si>
    <t>Greimerath</t>
  </si>
  <si>
    <t>Flur 5, Flurstück 5/1</t>
  </si>
  <si>
    <t>07235033</t>
  </si>
  <si>
    <t>WP Ferdinandshaus</t>
  </si>
  <si>
    <t>FerdiWind GmbH &amp; Co. KG</t>
  </si>
  <si>
    <t>ABR956220845399</t>
  </si>
  <si>
    <t>SGE975809969486</t>
  </si>
  <si>
    <t>EEG946794278983</t>
  </si>
  <si>
    <t>SEE955884629529</t>
  </si>
  <si>
    <t>WEA 9 Entrup/Sommersell</t>
  </si>
  <si>
    <t>Entrup</t>
  </si>
  <si>
    <t>EEG972802806640</t>
  </si>
  <si>
    <t>SEE921809389151</t>
  </si>
  <si>
    <t>WEA 10 Entrup/Sommersell</t>
  </si>
  <si>
    <t>EEG919826382507</t>
  </si>
  <si>
    <t>SEE937511779081</t>
  </si>
  <si>
    <t>Flur5: 6/4</t>
  </si>
  <si>
    <t>SGE909582520350</t>
  </si>
  <si>
    <t>EEG968997087575</t>
  </si>
  <si>
    <t>SEE935730069013</t>
  </si>
  <si>
    <t>Flur5: 22/2</t>
  </si>
  <si>
    <t>SGE987779947678</t>
  </si>
  <si>
    <t>EEG914936170433</t>
  </si>
  <si>
    <t>SEE992193565599</t>
  </si>
  <si>
    <t>WEA Nägelstedt 01</t>
  </si>
  <si>
    <t>Bad Langensalza</t>
  </si>
  <si>
    <t>Klettstedt</t>
  </si>
  <si>
    <t>Flur4: 131</t>
  </si>
  <si>
    <t>Windpark Nägelstedt</t>
  </si>
  <si>
    <t>SGE981921421603</t>
  </si>
  <si>
    <t>EEG989638526024</t>
  </si>
  <si>
    <t>WIN25-3/537,</t>
  </si>
  <si>
    <t>SEE978026621939</t>
  </si>
  <si>
    <t>Flur5: 20/3</t>
  </si>
  <si>
    <t>SGE969016985384</t>
  </si>
  <si>
    <t>EEG943425749126</t>
  </si>
  <si>
    <t>SEE990383440183</t>
  </si>
  <si>
    <t>WEA Nägelstedt 03</t>
  </si>
  <si>
    <t>Nägelstedt</t>
  </si>
  <si>
    <t>Flur9: 009</t>
  </si>
  <si>
    <t>SGE925660119247</t>
  </si>
  <si>
    <t>EEG985283119468</t>
  </si>
  <si>
    <t>WIN25-3/536,</t>
  </si>
  <si>
    <t>SEE923334358374</t>
  </si>
  <si>
    <t>Fahren</t>
  </si>
  <si>
    <t>Flur3: 5/2</t>
  </si>
  <si>
    <t>01057018</t>
  </si>
  <si>
    <t>SGE982797871660</t>
  </si>
  <si>
    <t>EEG905808637505</t>
  </si>
  <si>
    <t>SEE929399964970</t>
  </si>
  <si>
    <t>WEA Nägelstedt 04</t>
  </si>
  <si>
    <t>Flur9: 014</t>
  </si>
  <si>
    <t>SGE910085518638</t>
  </si>
  <si>
    <t>EEG960117543008</t>
  </si>
  <si>
    <t>WIN25-3/538,</t>
  </si>
  <si>
    <t>SEE918059585174</t>
  </si>
  <si>
    <t>Flur 5, Flurstück 22/1</t>
  </si>
  <si>
    <t>N163/5,7</t>
  </si>
  <si>
    <t>EEG909826176060</t>
  </si>
  <si>
    <t>SEE978955922930</t>
  </si>
  <si>
    <t>WEA Nägelstedt 05</t>
  </si>
  <si>
    <t>Flur9: 010, 011</t>
  </si>
  <si>
    <t>SGE979706961451</t>
  </si>
  <si>
    <t>EEG992661535338</t>
  </si>
  <si>
    <t>WIN25-3/539,</t>
  </si>
  <si>
    <t>SEE975686912438</t>
  </si>
  <si>
    <t>Grimmen</t>
  </si>
  <si>
    <t>Klein Lehmhagen</t>
  </si>
  <si>
    <t>Flur1: 002, 003</t>
  </si>
  <si>
    <t>WP Grimmen Nord</t>
  </si>
  <si>
    <t>WIND-projekt GmbH &amp; Co. 51. Betriebs-KG</t>
  </si>
  <si>
    <t>ABR904970817333</t>
  </si>
  <si>
    <t>SGE968460124509</t>
  </si>
  <si>
    <t>EEG913451769696</t>
  </si>
  <si>
    <t>WIN25-1/171,</t>
  </si>
  <si>
    <t>SEE949342771974</t>
  </si>
  <si>
    <t>Flur 5, Flurstück 31</t>
  </si>
  <si>
    <t>EEG934955519099</t>
  </si>
  <si>
    <t>SEE992083797161</t>
  </si>
  <si>
    <t>WEA Nägelstedt 07</t>
  </si>
  <si>
    <t>Flur9: 023</t>
  </si>
  <si>
    <t>SGE947718183017</t>
  </si>
  <si>
    <t>EEG903848623632</t>
  </si>
  <si>
    <t>WIN25-3/540,</t>
  </si>
  <si>
    <t>SEE919646913479</t>
  </si>
  <si>
    <t>Flur 5, Flurstück 44/1</t>
  </si>
  <si>
    <t>EEG951108505075</t>
  </si>
  <si>
    <t>SEE945509926201</t>
  </si>
  <si>
    <t>WEA Nägelstedt 08</t>
  </si>
  <si>
    <t>Flur9: 024, 025</t>
  </si>
  <si>
    <t>SGE950391699898</t>
  </si>
  <si>
    <t>EEG963792162328</t>
  </si>
  <si>
    <t>WIN25-3/541,</t>
  </si>
  <si>
    <t>SEE971422167803</t>
  </si>
  <si>
    <t>Flur 7, Flurstück 3</t>
  </si>
  <si>
    <t>EEG933516463864</t>
  </si>
  <si>
    <t>SEE920833943643</t>
  </si>
  <si>
    <t>WEA ELS 06</t>
  </si>
  <si>
    <t>06895</t>
  </si>
  <si>
    <t>Zahna-Elster</t>
  </si>
  <si>
    <t>Elster</t>
  </si>
  <si>
    <t>2, 60</t>
  </si>
  <si>
    <t>SG6.0-155</t>
  </si>
  <si>
    <t>VSB Windpark Elster Repowering GmbH &amp; Co. KG</t>
  </si>
  <si>
    <t>ABR906778222678</t>
  </si>
  <si>
    <t>SGE975787586446</t>
  </si>
  <si>
    <t>EEG910810994904</t>
  </si>
  <si>
    <t>WIN25-1/071,</t>
  </si>
  <si>
    <t>SEE995365480461</t>
  </si>
  <si>
    <t>Flur 7, Flurstück 9</t>
  </si>
  <si>
    <t>EEG957837997853</t>
  </si>
  <si>
    <t>SEE953830485717</t>
  </si>
  <si>
    <t>Flur 8, Flurstück 71</t>
  </si>
  <si>
    <t>EEG924285033143</t>
  </si>
  <si>
    <t>SEE978399272233</t>
  </si>
  <si>
    <t>Flur 21, Flurstück 109</t>
  </si>
  <si>
    <t>EEG967461833779</t>
  </si>
  <si>
    <t>SEE963146572339</t>
  </si>
  <si>
    <t>SGE940532233678</t>
  </si>
  <si>
    <t>EEG989996971085</t>
  </si>
  <si>
    <t>WIN25-1/174,</t>
  </si>
  <si>
    <t>SEE954183011813</t>
  </si>
  <si>
    <t>WEA ELS 18</t>
  </si>
  <si>
    <t>06917</t>
  </si>
  <si>
    <t>Jessen</t>
  </si>
  <si>
    <t>Gentha</t>
  </si>
  <si>
    <t>Jessen (Elster)</t>
  </si>
  <si>
    <t>EEG934081773570</t>
  </si>
  <si>
    <t>SEE985639543428</t>
  </si>
  <si>
    <t>Windpark Middendorf WEA 1</t>
  </si>
  <si>
    <t>Flur9: 003</t>
  </si>
  <si>
    <t>Windpark Middendorf</t>
  </si>
  <si>
    <t>E-175 EP5 6 MW HT162</t>
  </si>
  <si>
    <t>Windenergie Middendorf GmbH &amp; Co. KG</t>
  </si>
  <si>
    <t>ABR973845400888</t>
  </si>
  <si>
    <t>SGE927148966701</t>
  </si>
  <si>
    <t>EEG920589230189</t>
  </si>
  <si>
    <t>WIN24-4/107,</t>
  </si>
  <si>
    <t>SEE919547457188</t>
  </si>
  <si>
    <t>Westerkappeln</t>
  </si>
  <si>
    <t>Flur132:238</t>
  </si>
  <si>
    <t>05566092</t>
  </si>
  <si>
    <t>Arthur GmbH</t>
  </si>
  <si>
    <t>ABR985193116083</t>
  </si>
  <si>
    <t>SGE927336080011</t>
  </si>
  <si>
    <t>EEG992090373402</t>
  </si>
  <si>
    <t>SEE959186971256</t>
  </si>
  <si>
    <t>Heinersdorf Ost WEA 2</t>
  </si>
  <si>
    <t>EEG905229998360</t>
  </si>
  <si>
    <t>SEE945225048256</t>
  </si>
  <si>
    <t>Heinersdorf Ost WEA 3</t>
  </si>
  <si>
    <t>EEG910126291643</t>
  </si>
  <si>
    <t>SEE991748766191</t>
  </si>
  <si>
    <t>WEA R01</t>
  </si>
  <si>
    <t>Höheinöd</t>
  </si>
  <si>
    <t>Flur 0 Flurstück 750</t>
  </si>
  <si>
    <t>07340022</t>
  </si>
  <si>
    <t>Höheinöd Repowering</t>
  </si>
  <si>
    <t>wiwi consult GmbH &amp; Co. KG</t>
  </si>
  <si>
    <t>ABR962630551720</t>
  </si>
  <si>
    <t>SGE982940834863</t>
  </si>
  <si>
    <t>EEG901081050253</t>
  </si>
  <si>
    <t>SEE988204328529</t>
  </si>
  <si>
    <t>WEA R02</t>
  </si>
  <si>
    <t>Flur 0, Flurstück 729</t>
  </si>
  <si>
    <t>EEG977034248268</t>
  </si>
  <si>
    <t>SEE983155477517</t>
  </si>
  <si>
    <t>06449</t>
  </si>
  <si>
    <t>Aschersleben</t>
  </si>
  <si>
    <t>Flur 97, Flurstück 2</t>
  </si>
  <si>
    <t>Windpark Aschersleben West</t>
  </si>
  <si>
    <t>SAB Projektentwicklung GmbH &amp; Co. KG</t>
  </si>
  <si>
    <t>ABR946530241639</t>
  </si>
  <si>
    <t>SGE984168495475</t>
  </si>
  <si>
    <t>EEG963128565434</t>
  </si>
  <si>
    <t>SEE951902626280</t>
  </si>
  <si>
    <t>EEG965688296056</t>
  </si>
  <si>
    <t>SEE963936431488</t>
  </si>
  <si>
    <t>WEA Nordfeld</t>
  </si>
  <si>
    <t>Wehe</t>
  </si>
  <si>
    <t>Flur 3 Flurstück 59</t>
  </si>
  <si>
    <t>Nordfeld</t>
  </si>
  <si>
    <t>E-82 EP 2 E2</t>
  </si>
  <si>
    <t>Wiegmann Agrar GmbH &amp; Co. KG</t>
  </si>
  <si>
    <t>ABR963210649066</t>
  </si>
  <si>
    <t>SGE982636099101</t>
  </si>
  <si>
    <t>EEG905059389710</t>
  </si>
  <si>
    <t>SEE935657041444</t>
  </si>
  <si>
    <t>EEG930507946191</t>
  </si>
  <si>
    <t>SEE978717307883</t>
  </si>
  <si>
    <t>Flur 97, Flurstücke 65 und 66</t>
  </si>
  <si>
    <t>EEG990088868022</t>
  </si>
  <si>
    <t>SEE944303790001</t>
  </si>
  <si>
    <t>Flur16: 234</t>
  </si>
  <si>
    <t>Dorsten Hilgenböcken</t>
  </si>
  <si>
    <t>Bürgerwind Hilgenböcken GmbH &amp; Co. KG</t>
  </si>
  <si>
    <t>ABR907161187703</t>
  </si>
  <si>
    <t>SGE911808251511</t>
  </si>
  <si>
    <t>EEG911125746110</t>
  </si>
  <si>
    <t>SEE908884169120</t>
  </si>
  <si>
    <t>BH07.1</t>
  </si>
  <si>
    <t>Körner</t>
  </si>
  <si>
    <t>Flur13: 65</t>
  </si>
  <si>
    <t>SGE952361513104</t>
  </si>
  <si>
    <t>EEG946113927509</t>
  </si>
  <si>
    <t>SEE959816952099</t>
  </si>
  <si>
    <t>NEW Walting Nord</t>
  </si>
  <si>
    <t>Walting</t>
  </si>
  <si>
    <t>Rapperszell</t>
  </si>
  <si>
    <t>09176165</t>
  </si>
  <si>
    <t>Eichstätt</t>
  </si>
  <si>
    <t>NEW Bürgerwind Walting Nord</t>
  </si>
  <si>
    <t>E-175 EP5-HT-162-ESC- 01</t>
  </si>
  <si>
    <t>NEW Bürgerwind Walting Nord GmbH &amp; Co. KG</t>
  </si>
  <si>
    <t>ABR981036563519</t>
  </si>
  <si>
    <t>SGE977800115862</t>
  </si>
  <si>
    <t>EEG927364386116</t>
  </si>
  <si>
    <t>SEE954256989599</t>
  </si>
  <si>
    <t>BH08</t>
  </si>
  <si>
    <t>Flur14: 13</t>
  </si>
  <si>
    <t>EEG972946035975</t>
  </si>
  <si>
    <t>SEE937020089282</t>
  </si>
  <si>
    <t>BH12</t>
  </si>
  <si>
    <t>Flur12: 32</t>
  </si>
  <si>
    <t>EEG988431748749</t>
  </si>
  <si>
    <t>SEE970706131165</t>
  </si>
  <si>
    <t>Windpark Middendorf WEA 2</t>
  </si>
  <si>
    <t>E-175 EP5 6 MW HT 162</t>
  </si>
  <si>
    <t>SGE918751619085</t>
  </si>
  <si>
    <t>EEG943383724845</t>
  </si>
  <si>
    <t>WIN24-4/057,</t>
  </si>
  <si>
    <t>SEE954083046427</t>
  </si>
  <si>
    <t>BH13</t>
  </si>
  <si>
    <t>Flur12: 35</t>
  </si>
  <si>
    <t>EEG930521385532</t>
  </si>
  <si>
    <t>SEE987143305868</t>
  </si>
  <si>
    <t>Hurricane 1</t>
  </si>
  <si>
    <t>Haarbrück</t>
  </si>
  <si>
    <t>Flur 6, Flurstück 180</t>
  </si>
  <si>
    <t>natürliche Person (ABR936784896006)</t>
  </si>
  <si>
    <t>ABR936784896006</t>
  </si>
  <si>
    <t>SGE966702643313</t>
  </si>
  <si>
    <t>EEG982572380998</t>
  </si>
  <si>
    <t>SEE915508844660</t>
  </si>
  <si>
    <t>BH14</t>
  </si>
  <si>
    <t>Flur1: 161/7</t>
  </si>
  <si>
    <t>EEG957170705580</t>
  </si>
  <si>
    <t>SEE928759835295</t>
  </si>
  <si>
    <t>BH15</t>
  </si>
  <si>
    <t>Flur3: 245/3, 246/3</t>
  </si>
  <si>
    <t>EEG954475128403</t>
  </si>
  <si>
    <t>SEE927927253671</t>
  </si>
  <si>
    <t>BH17</t>
  </si>
  <si>
    <t>Flur1: 11, 122/9</t>
  </si>
  <si>
    <t>EEG925797040650</t>
  </si>
  <si>
    <t>SEE993290514947</t>
  </si>
  <si>
    <t>Windpark Middendorf WEA 3</t>
  </si>
  <si>
    <t>Flur8: 010</t>
  </si>
  <si>
    <t>SGE968741422171</t>
  </si>
  <si>
    <t>EEG914323326894</t>
  </si>
  <si>
    <t>WIN24-4/056,</t>
  </si>
  <si>
    <t>SEE964860079111</t>
  </si>
  <si>
    <t>BH18</t>
  </si>
  <si>
    <t>Flur1: 9/1</t>
  </si>
  <si>
    <t>EEG982316335055</t>
  </si>
  <si>
    <t>SEE932729918253</t>
  </si>
  <si>
    <t>BH21.1</t>
  </si>
  <si>
    <t>Flur2: 37/7, 38/7, 39/7</t>
  </si>
  <si>
    <t>EEG937096834212</t>
  </si>
  <si>
    <t>SEE989102757671</t>
  </si>
  <si>
    <t>BH22</t>
  </si>
  <si>
    <t>Flur2: 97/10</t>
  </si>
  <si>
    <t>EEG903786216651</t>
  </si>
  <si>
    <t>SEE973439849475</t>
  </si>
  <si>
    <t>BH23</t>
  </si>
  <si>
    <t>EEG900652980333</t>
  </si>
  <si>
    <t>SEE934589856416</t>
  </si>
  <si>
    <t>Windpark Middendorf WEA 4</t>
  </si>
  <si>
    <t>SGE935642728534</t>
  </si>
  <si>
    <t>EEG923239934222</t>
  </si>
  <si>
    <t>WIN24-4/060,</t>
  </si>
  <si>
    <t>SEE941494693845</t>
  </si>
  <si>
    <t>WEA Keimberg Buke</t>
  </si>
  <si>
    <t>Buke</t>
  </si>
  <si>
    <t>2: 053, 055</t>
  </si>
  <si>
    <t>Windpark Keimberg Buke</t>
  </si>
  <si>
    <t>Enercon E 160 EP5</t>
  </si>
  <si>
    <t>Windenergie Keimberg GbR</t>
  </si>
  <si>
    <t>ABR988115203755</t>
  </si>
  <si>
    <t>SGE912629715084</t>
  </si>
  <si>
    <t>EEG957769754524</t>
  </si>
  <si>
    <t>WIN24-4/337,</t>
  </si>
  <si>
    <t>SEE969329102843</t>
  </si>
  <si>
    <t>Windpark Middendorf WEA 5</t>
  </si>
  <si>
    <t>Flur8: 012, 013</t>
  </si>
  <si>
    <t>SGE983284082484</t>
  </si>
  <si>
    <t>EEG900940990884</t>
  </si>
  <si>
    <t>WIN24-4/106,</t>
  </si>
  <si>
    <t>SEE996306109182</t>
  </si>
  <si>
    <t>Windpark Middendorf WEA 6</t>
  </si>
  <si>
    <t>Flur12: 003</t>
  </si>
  <si>
    <t>SGE906795318408</t>
  </si>
  <si>
    <t>EEG958479264556</t>
  </si>
  <si>
    <t>WIN24-4/108,</t>
  </si>
  <si>
    <t>SEE998093009874</t>
  </si>
  <si>
    <t>Windpark Middendorf WEA 7</t>
  </si>
  <si>
    <t>SGE972669949702</t>
  </si>
  <si>
    <t>EEG930275474964</t>
  </si>
  <si>
    <t>WIN24-4/062,</t>
  </si>
  <si>
    <t>SEE983410514872</t>
  </si>
  <si>
    <t>WEA Pfeffelbach 03</t>
  </si>
  <si>
    <t>Ehweiler</t>
  </si>
  <si>
    <t>Flurstück 635</t>
  </si>
  <si>
    <t>07336018</t>
  </si>
  <si>
    <t>Windpark Pfeffelbach</t>
  </si>
  <si>
    <t>SG170-6.6 MW</t>
  </si>
  <si>
    <t>SGE923488937838</t>
  </si>
  <si>
    <t>EEG997091644056</t>
  </si>
  <si>
    <t>WIN24-4/179,</t>
  </si>
  <si>
    <t>SEE969771144545</t>
  </si>
  <si>
    <t>WEA Farnstädt 01</t>
  </si>
  <si>
    <t>Obhausen</t>
  </si>
  <si>
    <t>Döcklitz</t>
  </si>
  <si>
    <t>Flur2: 071/6</t>
  </si>
  <si>
    <t>Windpark Farnstädt I</t>
  </si>
  <si>
    <t>SGE975628640610</t>
  </si>
  <si>
    <t>EEG995131589381</t>
  </si>
  <si>
    <t>WIN24-4/219,</t>
  </si>
  <si>
    <t>SEE910214821066</t>
  </si>
  <si>
    <t>Eichenhof WEA 8</t>
  </si>
  <si>
    <t>Flur 10 Flurstück 42/1</t>
  </si>
  <si>
    <t>Eichenhof WP 2</t>
  </si>
  <si>
    <t>Eichenhof Windpark GmbH &amp; Co.KG</t>
  </si>
  <si>
    <t>ABR909518505604</t>
  </si>
  <si>
    <t>SGE911159953065</t>
  </si>
  <si>
    <t>EEG938498280157</t>
  </si>
  <si>
    <t>SEE973767393572</t>
  </si>
  <si>
    <t>Flur1: 240</t>
  </si>
  <si>
    <t>Reuterberg</t>
  </si>
  <si>
    <t>N-163 6.X</t>
  </si>
  <si>
    <t>Windpark Reuterberg GmbH &amp; Co. KG</t>
  </si>
  <si>
    <t>ABR913461090056</t>
  </si>
  <si>
    <t>SGE986574198308</t>
  </si>
  <si>
    <t>EEG988897479485</t>
  </si>
  <si>
    <t>WIN24-4/300,</t>
  </si>
  <si>
    <t>SEE968257163698</t>
  </si>
  <si>
    <t>Flur12: 858</t>
  </si>
  <si>
    <t>N-149 5.X</t>
  </si>
  <si>
    <t>Windkraft am Hüttenbrink GmbH &amp; Co. KG</t>
  </si>
  <si>
    <t>ABR929307246327</t>
  </si>
  <si>
    <t>SGE901833620390</t>
  </si>
  <si>
    <t>EEG929337517251</t>
  </si>
  <si>
    <t>WIN24-4/302,</t>
  </si>
  <si>
    <t>SEE912678204973</t>
  </si>
  <si>
    <t>SGE961185296957</t>
  </si>
  <si>
    <t>EEG994576801485</t>
  </si>
  <si>
    <t>WIN24-4/301,</t>
  </si>
  <si>
    <t>SEE966021769329</t>
  </si>
  <si>
    <t>Rheine</t>
  </si>
  <si>
    <t>Rheine links der Ems</t>
  </si>
  <si>
    <t>Flur32: 057</t>
  </si>
  <si>
    <t>05566076</t>
  </si>
  <si>
    <t>Rheine Catenhorn</t>
  </si>
  <si>
    <t>Windenergie Catenhorn GmbH &amp; Co. KG</t>
  </si>
  <si>
    <t>ABR968509416817</t>
  </si>
  <si>
    <t>SGE985899502791</t>
  </si>
  <si>
    <t>EEG930539520000</t>
  </si>
  <si>
    <t>SEE918629080658</t>
  </si>
  <si>
    <t>E1 WP Tripsrath</t>
  </si>
  <si>
    <t>Geilenkirchen</t>
  </si>
  <si>
    <t>Flur 54, Flurstück 147</t>
  </si>
  <si>
    <t>05370012</t>
  </si>
  <si>
    <t>WP Tripsrath Erweiterung</t>
  </si>
  <si>
    <t>Windpark GK-Nord GmbH &amp; Co. KG</t>
  </si>
  <si>
    <t>ABR926222341793</t>
  </si>
  <si>
    <t>SGE922466295496</t>
  </si>
  <si>
    <t>EEG925293797287</t>
  </si>
  <si>
    <t>SEE976253980492</t>
  </si>
  <si>
    <t>WEA Farnstädt 03</t>
  </si>
  <si>
    <t>Flur2: 003/1</t>
  </si>
  <si>
    <t>EEG906595286297</t>
  </si>
  <si>
    <t>WIN24-4/218,</t>
  </si>
  <si>
    <t>SEE977244151761</t>
  </si>
  <si>
    <t>Flur113: 079</t>
  </si>
  <si>
    <t>Oelde-Bergeler</t>
  </si>
  <si>
    <t>Windpark Oelde Bergeler GmbH &amp; Co. KG</t>
  </si>
  <si>
    <t>ABR965496151677</t>
  </si>
  <si>
    <t>SGE931991759304</t>
  </si>
  <si>
    <t>EEG943553600092</t>
  </si>
  <si>
    <t>WIN24-4/303,</t>
  </si>
  <si>
    <t>SEE961472716946</t>
  </si>
  <si>
    <t>Flur31: 013</t>
  </si>
  <si>
    <t>EEG984298060260</t>
  </si>
  <si>
    <t>SEE971133121972</t>
  </si>
  <si>
    <t>WEA Görzhausen 01</t>
  </si>
  <si>
    <t>Marburg</t>
  </si>
  <si>
    <t>Marbach</t>
  </si>
  <si>
    <t>Flur2: 004/4</t>
  </si>
  <si>
    <t>06534014</t>
  </si>
  <si>
    <t>Windpark Görzhausen</t>
  </si>
  <si>
    <t>SGE950094916469</t>
  </si>
  <si>
    <t>EEG958476628771</t>
  </si>
  <si>
    <t>WIN24-4/184,</t>
  </si>
  <si>
    <t>SEE954465009774</t>
  </si>
  <si>
    <t>Flur31: 028</t>
  </si>
  <si>
    <t>EEG997958788350</t>
  </si>
  <si>
    <t>SEE991842530582</t>
  </si>
  <si>
    <t>E2 WP Tripsrath</t>
  </si>
  <si>
    <t>Flur 54; Flurstück 147</t>
  </si>
  <si>
    <t>SGE964661018418</t>
  </si>
  <si>
    <t>EEG932070919381</t>
  </si>
  <si>
    <t>SEE968956001956</t>
  </si>
  <si>
    <t>Flur55:124,144</t>
  </si>
  <si>
    <t>Philma Ventus Service GmbH &amp; Co. KG</t>
  </si>
  <si>
    <t>N175/6.X IEC S DIBT S NCV 50Hz mit 6,8 MW Nennleistung</t>
  </si>
  <si>
    <t>ABR956925920858</t>
  </si>
  <si>
    <t>SGE908662826245</t>
  </si>
  <si>
    <t>EEG981676464542</t>
  </si>
  <si>
    <t>SEE935999307932</t>
  </si>
  <si>
    <t>Flur30: 003</t>
  </si>
  <si>
    <t>EEG951792808209</t>
  </si>
  <si>
    <t>SEE904703434226</t>
  </si>
  <si>
    <t>E3 WP Tripsrath</t>
  </si>
  <si>
    <t>Flur 10; Flurstück 99 und Flur 54; Flurstück 147</t>
  </si>
  <si>
    <t>SGE965113950553</t>
  </si>
  <si>
    <t>EEG952704016033</t>
  </si>
  <si>
    <t>SEE975935898551</t>
  </si>
  <si>
    <t>WEA Halenbeck-Warnsdorf S2</t>
  </si>
  <si>
    <t>Flur108: 163</t>
  </si>
  <si>
    <t>Windpark Halenbeck-Warnsdorf</t>
  </si>
  <si>
    <t>SGE946854714338</t>
  </si>
  <si>
    <t>EEG991323190397</t>
  </si>
  <si>
    <t>WIN25-3/533,</t>
  </si>
  <si>
    <t>SEE930057027487</t>
  </si>
  <si>
    <t>Flur30: 013</t>
  </si>
  <si>
    <t>EEG989410857162</t>
  </si>
  <si>
    <t>SEE992626534123</t>
  </si>
  <si>
    <t>E4 WP Tripsrath</t>
  </si>
  <si>
    <t>Flur 50; Flurstück 154 und Flur 10; Flurstück 99</t>
  </si>
  <si>
    <t>Energy 4 Geilenkirchen GmbH &amp; Co. KG</t>
  </si>
  <si>
    <t>ABR962643035972</t>
  </si>
  <si>
    <t>SGE958189155588</t>
  </si>
  <si>
    <t>EEG940736848869</t>
  </si>
  <si>
    <t>SEE901779404276</t>
  </si>
  <si>
    <t>E5 WP Tripsrath</t>
  </si>
  <si>
    <t>Flur 10, Flurstücke 52 und 53</t>
  </si>
  <si>
    <t>SGE939565864317</t>
  </si>
  <si>
    <t>EEG928167231696</t>
  </si>
  <si>
    <t>SEE956823031793</t>
  </si>
  <si>
    <t>Flur114: 004</t>
  </si>
  <si>
    <t>Erdland Energie</t>
  </si>
  <si>
    <t>ABR931251383355</t>
  </si>
  <si>
    <t>SGE984812413176</t>
  </si>
  <si>
    <t>EEG961693976235</t>
  </si>
  <si>
    <t>WIN24-4/326,</t>
  </si>
  <si>
    <t>SEE919265640459</t>
  </si>
  <si>
    <t>E6 WP Tripsrath</t>
  </si>
  <si>
    <t>Flur 9; Flurstück 330 und 296/214</t>
  </si>
  <si>
    <t>SGE909489443967</t>
  </si>
  <si>
    <t>EEG916631647364</t>
  </si>
  <si>
    <t>SEE900378116900</t>
  </si>
  <si>
    <t>WEA Klein Dammerow 07</t>
  </si>
  <si>
    <t>Flur7: 158</t>
  </si>
  <si>
    <t>SGE929771589401</t>
  </si>
  <si>
    <t>EEG952071011792</t>
  </si>
  <si>
    <t>WIN24-4/186,</t>
  </si>
  <si>
    <t>SEE953797850870</t>
  </si>
  <si>
    <t>WEA Klein Dammerow 08</t>
  </si>
  <si>
    <t>SGE915347872237</t>
  </si>
  <si>
    <t>EEG945458283523</t>
  </si>
  <si>
    <t>WIN24-4/185,</t>
  </si>
  <si>
    <t>SEE915492311551</t>
  </si>
  <si>
    <t>WEA-H3 Borken-Schlatt</t>
  </si>
  <si>
    <t>Flur 18 Flurstück 15</t>
  </si>
  <si>
    <t>WEA-H3</t>
  </si>
  <si>
    <t>Windenergie Schlatt GmbH &amp; Co. KG</t>
  </si>
  <si>
    <t>ABR902882493331</t>
  </si>
  <si>
    <t>SGE971437888250</t>
  </si>
  <si>
    <t>EEG913191585495</t>
  </si>
  <si>
    <t>SEE928534684469</t>
  </si>
  <si>
    <t>WEA Roldisleben 05a</t>
  </si>
  <si>
    <t>Großneuhausen</t>
  </si>
  <si>
    <t>Flur10: 646</t>
  </si>
  <si>
    <t>Windpark Roldisleben-Olbersleben IV</t>
  </si>
  <si>
    <t>SGE930708915255</t>
  </si>
  <si>
    <t>EEG999622710001</t>
  </si>
  <si>
    <t>WIN24-4/175,</t>
  </si>
  <si>
    <t>SEE967459183541</t>
  </si>
  <si>
    <t>WEA Roldisleben 06a</t>
  </si>
  <si>
    <t>Flur10: 655/2, 656/1, 656/2</t>
  </si>
  <si>
    <t>EEG962439620115</t>
  </si>
  <si>
    <t>WIN24-4/174,</t>
  </si>
  <si>
    <t>SEE946090680060</t>
  </si>
  <si>
    <t>NK25</t>
  </si>
  <si>
    <t>Flur5: 489, 490</t>
  </si>
  <si>
    <t>SGE968190621743</t>
  </si>
  <si>
    <t>EEG997420081842</t>
  </si>
  <si>
    <t>SEE942148931535</t>
  </si>
  <si>
    <t>Flur54:38,119</t>
  </si>
  <si>
    <t>N149/5.X IEC S DIBT S NCV 50Hz mit 5,7 MW Nennlesitung</t>
  </si>
  <si>
    <t>SGE958007799376</t>
  </si>
  <si>
    <t>EEG917927608342</t>
  </si>
  <si>
    <t>SEE932664260714</t>
  </si>
  <si>
    <t>Altenbüren</t>
  </si>
  <si>
    <t>Flur3:147</t>
  </si>
  <si>
    <t>SGE964833909902</t>
  </si>
  <si>
    <t>EEG997285518095</t>
  </si>
  <si>
    <t>SEE996823979282</t>
  </si>
  <si>
    <t>WEA Siethen 06</t>
  </si>
  <si>
    <t>Ludwigsfelde</t>
  </si>
  <si>
    <t>Kerzendorf</t>
  </si>
  <si>
    <t>Flur2: 005</t>
  </si>
  <si>
    <t>Windpark Siethen</t>
  </si>
  <si>
    <t>178,9</t>
  </si>
  <si>
    <t>SGE962298891756</t>
  </si>
  <si>
    <t>EEG963892972926</t>
  </si>
  <si>
    <t>WIN25-3/504,</t>
  </si>
  <si>
    <t>SEE965645054033</t>
  </si>
  <si>
    <t>WEA Siethen 07</t>
  </si>
  <si>
    <t>EEG970864846215</t>
  </si>
  <si>
    <t>WIN25-3/503,</t>
  </si>
  <si>
    <t>SEE910034646863</t>
  </si>
  <si>
    <t>Windpark Bahren West II WEA03</t>
  </si>
  <si>
    <t>03159</t>
  </si>
  <si>
    <t>Neiße-Malxetal</t>
  </si>
  <si>
    <t>Jerischke</t>
  </si>
  <si>
    <t>Windpark Bahren West II</t>
  </si>
  <si>
    <t>Vestas Typ V150-5,6 MW</t>
  </si>
  <si>
    <t>Jerischke II GmbH</t>
  </si>
  <si>
    <t>ABR996733629420</t>
  </si>
  <si>
    <t>SGE971439368248</t>
  </si>
  <si>
    <t>EEG902911507091</t>
  </si>
  <si>
    <t>SEE950803998328</t>
  </si>
  <si>
    <t>Windpark Bahren West II WEA05</t>
  </si>
  <si>
    <t>Flur 1, Flurstück 26</t>
  </si>
  <si>
    <t>EEG964399315148</t>
  </si>
  <si>
    <t>SEE978101971744</t>
  </si>
  <si>
    <t>Windpark Bahren West II WEA07</t>
  </si>
  <si>
    <t>Flur 12, Flurstück 9</t>
  </si>
  <si>
    <t>EEG971548738062</t>
  </si>
  <si>
    <t>SEE950189161637</t>
  </si>
  <si>
    <t>Windpark Bahren West II WEA09</t>
  </si>
  <si>
    <t>EEG915897564651</t>
  </si>
  <si>
    <t>SEE976892300569</t>
  </si>
  <si>
    <t>Windpark Bahren West II WEA11</t>
  </si>
  <si>
    <t>Flur 12, Flurstück 8</t>
  </si>
  <si>
    <t>EEG954645092305</t>
  </si>
  <si>
    <t>SEE925135689824</t>
  </si>
  <si>
    <t>Windpark Bahren West II WEA13</t>
  </si>
  <si>
    <t>Flur 13, Flurstück 20</t>
  </si>
  <si>
    <t>EEG911245294409</t>
  </si>
  <si>
    <t>SEE945032045141</t>
  </si>
  <si>
    <t>Windpark Bahren West II WEA15</t>
  </si>
  <si>
    <t>EEG934881159185</t>
  </si>
  <si>
    <t>SEE918973701285</t>
  </si>
  <si>
    <t>Windpark Bahren West II WEA16</t>
  </si>
  <si>
    <t>Flur 13, Flurstück 227</t>
  </si>
  <si>
    <t>EEG911985697171</t>
  </si>
  <si>
    <t>SEE986778729209</t>
  </si>
  <si>
    <t>Windpark Bahren West II WEA17</t>
  </si>
  <si>
    <t>EEG922535380870</t>
  </si>
  <si>
    <t>SEE908593169459</t>
  </si>
  <si>
    <t>WEA Nord</t>
  </si>
  <si>
    <t>Hohenthan</t>
  </si>
  <si>
    <t>2141 (keine Flur)</t>
  </si>
  <si>
    <t>Windpark Stöberlhof</t>
  </si>
  <si>
    <t>Enercon E-82 EP2 E2</t>
  </si>
  <si>
    <t>SGE981977786503</t>
  </si>
  <si>
    <t>EEG997396155844</t>
  </si>
  <si>
    <t>WIN25-1/007,</t>
  </si>
  <si>
    <t>SEE967948547229</t>
  </si>
  <si>
    <t>Windpark Bahren West II WEA19</t>
  </si>
  <si>
    <t>Flur 13, Flurstück 5</t>
  </si>
  <si>
    <t>EEG978460934022</t>
  </si>
  <si>
    <t>SEE915856560410</t>
  </si>
  <si>
    <t>Windpark Bahren West II WEA20</t>
  </si>
  <si>
    <t>EEG972221713321</t>
  </si>
  <si>
    <t>SEE974481005499</t>
  </si>
  <si>
    <t>WEA Süd</t>
  </si>
  <si>
    <t>2143 (keine Flur)</t>
  </si>
  <si>
    <t>87,38</t>
  </si>
  <si>
    <t>EEG911972041420</t>
  </si>
  <si>
    <t>SEE912273311731</t>
  </si>
  <si>
    <t>WEA 1 / Owschlag</t>
  </si>
  <si>
    <t>Flur 6, Flurstück 21</t>
  </si>
  <si>
    <t>SGE964983456080</t>
  </si>
  <si>
    <t>EEG944005112354</t>
  </si>
  <si>
    <t>SEE994240496726</t>
  </si>
  <si>
    <t>Ganderkesee</t>
  </si>
  <si>
    <t>Schönemoor</t>
  </si>
  <si>
    <t>4, Flurstück 122/1</t>
  </si>
  <si>
    <t>03458005</t>
  </si>
  <si>
    <t>Oldenburg</t>
  </si>
  <si>
    <t>Windpark Schönemoor II</t>
  </si>
  <si>
    <t>E-138 EP 3 E 3</t>
  </si>
  <si>
    <t>enercity Windpark Lemwerder GmbH</t>
  </si>
  <si>
    <t>ABR952732811341</t>
  </si>
  <si>
    <t>SGE994450139772</t>
  </si>
  <si>
    <t>EEG991920676157</t>
  </si>
  <si>
    <t>SEE963800319607</t>
  </si>
  <si>
    <t>PFAF 1</t>
  </si>
  <si>
    <t>Jossgrund</t>
  </si>
  <si>
    <t>Flur7: 26/3</t>
  </si>
  <si>
    <t>06435016</t>
  </si>
  <si>
    <t>VSB Windpark Pfaffenhausen GmbH &amp; Co. KG</t>
  </si>
  <si>
    <t>ABR952992066000</t>
  </si>
  <si>
    <t>SGE952766639768</t>
  </si>
  <si>
    <t>EEG984694245810</t>
  </si>
  <si>
    <t>SEE986706393823</t>
  </si>
  <si>
    <t>WEA 01 - WP Wesenstedt</t>
  </si>
  <si>
    <t>Ehrenburg</t>
  </si>
  <si>
    <t>Wesenstedt</t>
  </si>
  <si>
    <t>Flur18: 53</t>
  </si>
  <si>
    <t>03251015</t>
  </si>
  <si>
    <t>Windpark Wesenstedt</t>
  </si>
  <si>
    <t>Trave Erneuerbare Energien GmbH &amp; Co. KG</t>
  </si>
  <si>
    <t>ABR965143539896</t>
  </si>
  <si>
    <t>SGE966711428406</t>
  </si>
  <si>
    <t>EEG990636591143</t>
  </si>
  <si>
    <t>SEE960897919246</t>
  </si>
  <si>
    <t>Wangels</t>
  </si>
  <si>
    <t>Ehlerstorf</t>
  </si>
  <si>
    <t>Flur 3 Flurstücke 10/5 und 10/2</t>
  </si>
  <si>
    <t>01055043</t>
  </si>
  <si>
    <t>WP Ehlerstorf</t>
  </si>
  <si>
    <t>Windpark Ehlerstorf Infrastruktur GmbH &amp; Co. KG</t>
  </si>
  <si>
    <t>ABR909324052156</t>
  </si>
  <si>
    <t>SGE971465121664</t>
  </si>
  <si>
    <t>EEG930207177208</t>
  </si>
  <si>
    <t>SEE943722779604</t>
  </si>
  <si>
    <t>Flur 4 Flurstück 2/24</t>
  </si>
  <si>
    <t>SGE962351103956</t>
  </si>
  <si>
    <t>EEG992777509254</t>
  </si>
  <si>
    <t>SEE922145147122</t>
  </si>
  <si>
    <t>SGE984607082600</t>
  </si>
  <si>
    <t>EEG940062576306</t>
  </si>
  <si>
    <t>SEE958747615059</t>
  </si>
  <si>
    <t>Flur 7 Flurstück 13/4</t>
  </si>
  <si>
    <t>SGE986505170281</t>
  </si>
  <si>
    <t>EEG941874387524</t>
  </si>
  <si>
    <t>SEE943316499512</t>
  </si>
  <si>
    <t>PFAF 2</t>
  </si>
  <si>
    <t>Pfaffenhausen</t>
  </si>
  <si>
    <t>EEG993266169973</t>
  </si>
  <si>
    <t>SEE968095123212</t>
  </si>
  <si>
    <t>Windpark Fritzenberg WEA #1</t>
  </si>
  <si>
    <t>Flur 3 Flurstück 45/4</t>
  </si>
  <si>
    <t>Windpark Fritzenberg Ganderkesee</t>
  </si>
  <si>
    <t>Windpark Fritzenberg GmbH &amp; Co. KG</t>
  </si>
  <si>
    <t>ABR920624001972</t>
  </si>
  <si>
    <t>SGE919384797768</t>
  </si>
  <si>
    <t>EEG976429122053</t>
  </si>
  <si>
    <t>SEE941165439024</t>
  </si>
  <si>
    <t>PFAF 3</t>
  </si>
  <si>
    <t>Flur10: 52</t>
  </si>
  <si>
    <t>EEG956829654521</t>
  </si>
  <si>
    <t>SEE964712172496</t>
  </si>
  <si>
    <t>Sembten</t>
  </si>
  <si>
    <t>2; FS 318</t>
  </si>
  <si>
    <t>SGE951135594264</t>
  </si>
  <si>
    <t>EEG946471361052</t>
  </si>
  <si>
    <t>SEE963942909544</t>
  </si>
  <si>
    <t>Windpark Fritzenberg WEA #2</t>
  </si>
  <si>
    <t>Flur 3 Flurstück 57</t>
  </si>
  <si>
    <t>EEG907347657044</t>
  </si>
  <si>
    <t>SEE921902605875</t>
  </si>
  <si>
    <t>Windpark Fritzenberg WEA #3</t>
  </si>
  <si>
    <t>Flur 4 Flurstück 124/1</t>
  </si>
  <si>
    <t>EEG914788866386</t>
  </si>
  <si>
    <t>SEE975251696992</t>
  </si>
  <si>
    <t>QUE-WEA 4</t>
  </si>
  <si>
    <t>Badingen</t>
  </si>
  <si>
    <t>Flur 6; FlSt. 128/3</t>
  </si>
  <si>
    <t>ENGIE Windpark Querstedt-Badingen Repowering GmbH</t>
  </si>
  <si>
    <t>ABR907604221094</t>
  </si>
  <si>
    <t>SGE983273021944</t>
  </si>
  <si>
    <t>EEG992212572553</t>
  </si>
  <si>
    <t>WIN24-4/395,</t>
  </si>
  <si>
    <t>SEE913074246260</t>
  </si>
  <si>
    <t>Buckow-WEA-1</t>
  </si>
  <si>
    <t>3: 58/6, 59/2</t>
  </si>
  <si>
    <t>Dahme/Mark</t>
  </si>
  <si>
    <t>Windpark Buckow</t>
  </si>
  <si>
    <t>N163-5.7 MW STE</t>
  </si>
  <si>
    <t>wpd Windpark Buckow GmbH &amp; Co. KG</t>
  </si>
  <si>
    <t>ABR974367834588</t>
  </si>
  <si>
    <t>SGE945224294180</t>
  </si>
  <si>
    <t>EEG967068884952</t>
  </si>
  <si>
    <t>SEE977062162710</t>
  </si>
  <si>
    <t>4, Flurstück 119/1</t>
  </si>
  <si>
    <t>EEG930659639040</t>
  </si>
  <si>
    <t>SEE977427035192</t>
  </si>
  <si>
    <t>4, Flurstück 83/1</t>
  </si>
  <si>
    <t>EEG963508937189</t>
  </si>
  <si>
    <t>SEE955168451907</t>
  </si>
  <si>
    <t>4, Flurstück 112/2</t>
  </si>
  <si>
    <t>EEG978898043907</t>
  </si>
  <si>
    <t>SEE983353189946</t>
  </si>
  <si>
    <t>6, Flurstück 25/2</t>
  </si>
  <si>
    <t>EEG949316288217</t>
  </si>
  <si>
    <t>SEE937943319640</t>
  </si>
  <si>
    <t>7, Flurstück 69/1</t>
  </si>
  <si>
    <t>SGE933535437525</t>
  </si>
  <si>
    <t>EEG934732103060</t>
  </si>
  <si>
    <t>SEE910186040311</t>
  </si>
  <si>
    <t>7, Flurstück 88/1</t>
  </si>
  <si>
    <t>EEG984692152950</t>
  </si>
  <si>
    <t>SEE987132794147</t>
  </si>
  <si>
    <t>8, Flurstück 322/1</t>
  </si>
  <si>
    <t>EEG944665959931</t>
  </si>
  <si>
    <t>SEE949993888564</t>
  </si>
  <si>
    <t>8, Flurstück 280/1</t>
  </si>
  <si>
    <t>EEG946770599521</t>
  </si>
  <si>
    <t>SEE991196730140</t>
  </si>
  <si>
    <t>8, Flurstück 18/1</t>
  </si>
  <si>
    <t>EEG973390226315</t>
  </si>
  <si>
    <t>SEE962393358710</t>
  </si>
  <si>
    <t>Flur6: 553</t>
  </si>
  <si>
    <t>V172</t>
  </si>
  <si>
    <t>SGE996167374101</t>
  </si>
  <si>
    <t>EEG963265094934</t>
  </si>
  <si>
    <t>SEE913998383447</t>
  </si>
  <si>
    <t>WP Tännesberg WEA 1</t>
  </si>
  <si>
    <t>Tännesberg</t>
  </si>
  <si>
    <t>Woppenrieth</t>
  </si>
  <si>
    <t>09374159</t>
  </si>
  <si>
    <t>Neustadt a.d. Waldnaab</t>
  </si>
  <si>
    <t>Max Bögl Wind AG</t>
  </si>
  <si>
    <t>ABR954864686705</t>
  </si>
  <si>
    <t>SGE979114472228</t>
  </si>
  <si>
    <t>EEG986352617489</t>
  </si>
  <si>
    <t>SEE914650429152</t>
  </si>
  <si>
    <t>Flur 3, Flurstück 5/5</t>
  </si>
  <si>
    <t>WindGuard-Forschungswindpark Ganderkesee GmbH &amp; Co. KG</t>
  </si>
  <si>
    <t>WindGuard-Forschungswindpark Ganderkesee</t>
  </si>
  <si>
    <t>ABR924166094362</t>
  </si>
  <si>
    <t>SGE973755081924</t>
  </si>
  <si>
    <t>EEG989912280888</t>
  </si>
  <si>
    <t>SEE975142528241</t>
  </si>
  <si>
    <t>WP Tännesberg WEA 2</t>
  </si>
  <si>
    <t>Großenschwand</t>
  </si>
  <si>
    <t>SGE925197982093</t>
  </si>
  <si>
    <t>EEG957023145143</t>
  </si>
  <si>
    <t>SEE967291914495</t>
  </si>
  <si>
    <t>Flur6: 822/590</t>
  </si>
  <si>
    <t>WP Schmieritz</t>
  </si>
  <si>
    <t>EEG909193705429</t>
  </si>
  <si>
    <t>SEE980248670336</t>
  </si>
  <si>
    <t>WP Tännesberg WEA 3</t>
  </si>
  <si>
    <t>Kleinschwand</t>
  </si>
  <si>
    <t>443/3</t>
  </si>
  <si>
    <t>SGE985601658761</t>
  </si>
  <si>
    <t>EEG922804923555</t>
  </si>
  <si>
    <t>SEE989257597191</t>
  </si>
  <si>
    <t>Flur6: 574/3</t>
  </si>
  <si>
    <t>EEG994383871176</t>
  </si>
  <si>
    <t>SEE905922321847</t>
  </si>
  <si>
    <t>Flur 3, Flurstück 24</t>
  </si>
  <si>
    <t>EEG932931156665</t>
  </si>
  <si>
    <t>SEE925134812766</t>
  </si>
  <si>
    <t>Weltwitz</t>
  </si>
  <si>
    <t>Flur5: 308/3</t>
  </si>
  <si>
    <t>EEG946354267549</t>
  </si>
  <si>
    <t>SEE938135043312</t>
  </si>
  <si>
    <t>Flur7: 821/600</t>
  </si>
  <si>
    <t>EEG963229392441</t>
  </si>
  <si>
    <t>SEE994493348476</t>
  </si>
  <si>
    <t>Flur7:575/5</t>
  </si>
  <si>
    <t>EEG975386084244</t>
  </si>
  <si>
    <t>SEE965635520517</t>
  </si>
  <si>
    <t>Flur7: 575/4</t>
  </si>
  <si>
    <t>EEG945028386753</t>
  </si>
  <si>
    <t>SEE901732501851</t>
  </si>
  <si>
    <t>Möhnesee-Theiningsen</t>
  </si>
  <si>
    <t>Theiningsen</t>
  </si>
  <si>
    <t>Flur2: 391</t>
  </si>
  <si>
    <t>Espen-Energie GbR</t>
  </si>
  <si>
    <t>ABR917290769343</t>
  </si>
  <si>
    <t>SGE918395867606</t>
  </si>
  <si>
    <t>EEG966432790929</t>
  </si>
  <si>
    <t>SEE998993658790</t>
  </si>
  <si>
    <t>Flur 3, Flurstück 46/3</t>
  </si>
  <si>
    <t>EEG971770710638</t>
  </si>
  <si>
    <t>SEE954661173439</t>
  </si>
  <si>
    <t>SK-3</t>
  </si>
  <si>
    <t>06198</t>
  </si>
  <si>
    <t>Salzatal</t>
  </si>
  <si>
    <t>Beesenstedt</t>
  </si>
  <si>
    <t>Flur 12: 80</t>
  </si>
  <si>
    <t>Salzatal 3</t>
  </si>
  <si>
    <t>Windpark Nuscheler GmbH &amp; Co. KG</t>
  </si>
  <si>
    <t>ABR968565064304</t>
  </si>
  <si>
    <t>SGE947006898210</t>
  </si>
  <si>
    <t>EEG934495779953</t>
  </si>
  <si>
    <t>SEE926997125765</t>
  </si>
  <si>
    <t>Schmolde</t>
  </si>
  <si>
    <t>Flur 107, Flurstück 68</t>
  </si>
  <si>
    <t>Windpark Schmolde</t>
  </si>
  <si>
    <t>Windplan Schmolde GmbH</t>
  </si>
  <si>
    <t>ABR953453356227</t>
  </si>
  <si>
    <t>SGE906933939298</t>
  </si>
  <si>
    <t>EEG951605747879</t>
  </si>
  <si>
    <t>SEE905282211598</t>
  </si>
  <si>
    <t>Schmieritz</t>
  </si>
  <si>
    <t>Flur5:567/4</t>
  </si>
  <si>
    <t>EEG955022648412</t>
  </si>
  <si>
    <t>SEE979114406346</t>
  </si>
  <si>
    <t>Waldeck-Sachsenhausen WEA 01</t>
  </si>
  <si>
    <t>Sachsenhausen</t>
  </si>
  <si>
    <t>45: 32, 31</t>
  </si>
  <si>
    <t>Waldeck-Sachsenhausen</t>
  </si>
  <si>
    <t>SGE907388133101</t>
  </si>
  <si>
    <t>EEG948046376935</t>
  </si>
  <si>
    <t>WIN24-4/022,</t>
  </si>
  <si>
    <t>SEE988892053185</t>
  </si>
  <si>
    <t>BWH WEA A</t>
  </si>
  <si>
    <t>Flur 305: 002, 003</t>
  </si>
  <si>
    <t>SGE988055824089</t>
  </si>
  <si>
    <t>EEG942973695152</t>
  </si>
  <si>
    <t>WIN25-1/404,</t>
  </si>
  <si>
    <t>SEE930415656236</t>
  </si>
  <si>
    <t>Waldeck-Sachsenhausen WEA 03</t>
  </si>
  <si>
    <t>EEG960290292618</t>
  </si>
  <si>
    <t>SEE960742365808</t>
  </si>
  <si>
    <t>Waldeck-Sachsenhausen WEA 02</t>
  </si>
  <si>
    <t>EEG961742357480</t>
  </si>
  <si>
    <t>SEE996266218658</t>
  </si>
  <si>
    <t>Gröningen</t>
  </si>
  <si>
    <t>Flur 6 Flurstück 60</t>
  </si>
  <si>
    <t>WPG2</t>
  </si>
  <si>
    <t>V162 6,2MW</t>
  </si>
  <si>
    <t>Windpark Gröningen GmbH &amp; Co. 2. Betriebs KG</t>
  </si>
  <si>
    <t>ABR919619766439</t>
  </si>
  <si>
    <t>SGE942716989760</t>
  </si>
  <si>
    <t>EEG988255472806</t>
  </si>
  <si>
    <t>SEE961471593456</t>
  </si>
  <si>
    <t>07646</t>
  </si>
  <si>
    <t>Eineborn</t>
  </si>
  <si>
    <t>Flur4: 503,502/2,505/1,504,501/7,500/3</t>
  </si>
  <si>
    <t>WP Eineborn</t>
  </si>
  <si>
    <t>meridian Windpark Eineborn GmbH &amp; Co. KG</t>
  </si>
  <si>
    <t>ABR990824498438</t>
  </si>
  <si>
    <t>SGE961831563624</t>
  </si>
  <si>
    <t>EEG914869044542</t>
  </si>
  <si>
    <t>SEE971724638773</t>
  </si>
  <si>
    <t>Flur3: 496/2,496/1,487/1</t>
  </si>
  <si>
    <t>EEG920508217222</t>
  </si>
  <si>
    <t>SEE957999606631</t>
  </si>
  <si>
    <t>Flur3: 496/5,487/2. Flur4: 530,529,554,555.</t>
  </si>
  <si>
    <t>EEG986608337680</t>
  </si>
  <si>
    <t>SEE984336058136</t>
  </si>
  <si>
    <t>WEA 3 Falkenboe</t>
  </si>
  <si>
    <t>Wittbek</t>
  </si>
  <si>
    <t>Flur1: 002</t>
  </si>
  <si>
    <t>01054159</t>
  </si>
  <si>
    <t>Falkenboe Windkraftanlage 3</t>
  </si>
  <si>
    <t>E115 EP 3 E 4</t>
  </si>
  <si>
    <t>Falkenboe Windkraftanlage 3 GmbH &amp; Co. KG</t>
  </si>
  <si>
    <t>ABR913064669123</t>
  </si>
  <si>
    <t>SGE957766226383</t>
  </si>
  <si>
    <t>EEG928213150445</t>
  </si>
  <si>
    <t>SEE977743273841</t>
  </si>
  <si>
    <t>BWH WEA B</t>
  </si>
  <si>
    <t>Flur 306: 020</t>
  </si>
  <si>
    <t>EEG920138183928</t>
  </si>
  <si>
    <t>WIN25-1/403,</t>
  </si>
  <si>
    <t>SEE908257673810</t>
  </si>
  <si>
    <t>Flur3: 410/6,410/7,411/1,412,411/2</t>
  </si>
  <si>
    <t>EEG986384504573</t>
  </si>
  <si>
    <t>SEE987885092460</t>
  </si>
  <si>
    <t>Flur3: 437/1,434/3,433/2</t>
  </si>
  <si>
    <t>EEG967805566806</t>
  </si>
  <si>
    <t>SEE964234452342</t>
  </si>
  <si>
    <t>Flur30: 044</t>
  </si>
  <si>
    <t>Dorsten Gälkenheide</t>
  </si>
  <si>
    <t>GE6.0-164</t>
  </si>
  <si>
    <t>Windenergie Gälkenheide GmbH &amp; Co. KG</t>
  </si>
  <si>
    <t>ABR957875674341</t>
  </si>
  <si>
    <t>SGE925868761392</t>
  </si>
  <si>
    <t>EEG979457178887</t>
  </si>
  <si>
    <t>SEE985309024752</t>
  </si>
  <si>
    <t>Nartum</t>
  </si>
  <si>
    <t>27:029</t>
  </si>
  <si>
    <t>Windpark Nartum</t>
  </si>
  <si>
    <t>Energiepark Nartum WP NART GmbH &amp; Co. KG</t>
  </si>
  <si>
    <t>ABR989785056047</t>
  </si>
  <si>
    <t>SGE940986031363</t>
  </si>
  <si>
    <t>EEG923322660151</t>
  </si>
  <si>
    <t>SEE923363415772</t>
  </si>
  <si>
    <t>MSH 2</t>
  </si>
  <si>
    <t>Rottelsdorf</t>
  </si>
  <si>
    <t>2 und 104</t>
  </si>
  <si>
    <t>SGE972377263190</t>
  </si>
  <si>
    <t>EEG935714420069</t>
  </si>
  <si>
    <t>SEE918527059633</t>
  </si>
  <si>
    <t>26:024,037</t>
  </si>
  <si>
    <t>SGE911814580988</t>
  </si>
  <si>
    <t>EEG907000045348</t>
  </si>
  <si>
    <t>SEE942029005126</t>
  </si>
  <si>
    <t>MSH 3</t>
  </si>
  <si>
    <t>2 und 112</t>
  </si>
  <si>
    <t>EEG912942130366</t>
  </si>
  <si>
    <t>SEE908666931617</t>
  </si>
  <si>
    <t>MSH 4</t>
  </si>
  <si>
    <t>2 und 117</t>
  </si>
  <si>
    <t>EEG902615410307</t>
  </si>
  <si>
    <t>SEE912577100093</t>
  </si>
  <si>
    <t>26:029</t>
  </si>
  <si>
    <t>SGE924788616409</t>
  </si>
  <si>
    <t>EEG930787812490</t>
  </si>
  <si>
    <t>SEE959895803930</t>
  </si>
  <si>
    <t>25:057</t>
  </si>
  <si>
    <t>SGE910798085571</t>
  </si>
  <si>
    <t>EEG972757585102</t>
  </si>
  <si>
    <t>SEE938775095214</t>
  </si>
  <si>
    <t>Reinstedt Nord WEA 14</t>
  </si>
  <si>
    <t>Flur8: 013</t>
  </si>
  <si>
    <t>SGE999231235117</t>
  </si>
  <si>
    <t>EEG955509837445</t>
  </si>
  <si>
    <t>SEE938637846787</t>
  </si>
  <si>
    <t>HBW WEA 01</t>
  </si>
  <si>
    <t>Ottenstein</t>
  </si>
  <si>
    <t>Flur 2: 073</t>
  </si>
  <si>
    <t>Hörsteloer Bürgerwind</t>
  </si>
  <si>
    <t>Hörsteloer BürgerWind GmbH &amp; Co. KG</t>
  </si>
  <si>
    <t>ABR954501524353</t>
  </si>
  <si>
    <t>SGE932484100702</t>
  </si>
  <si>
    <t>EEG907886336950</t>
  </si>
  <si>
    <t>WIN25-1/388,</t>
  </si>
  <si>
    <t>SEE911503075931</t>
  </si>
  <si>
    <t>WKA 01</t>
  </si>
  <si>
    <t>Kriesow</t>
  </si>
  <si>
    <t>Fahrenholz</t>
  </si>
  <si>
    <t>1, Flurstück 407</t>
  </si>
  <si>
    <t>WP Kriesow</t>
  </si>
  <si>
    <t>SGE964926235352</t>
  </si>
  <si>
    <t>EEG927575223705</t>
  </si>
  <si>
    <t>SEE924115728997</t>
  </si>
  <si>
    <t>Reinstedt Nord WEA 15</t>
  </si>
  <si>
    <t>Flur8: 015</t>
  </si>
  <si>
    <t>EEG996104927896</t>
  </si>
  <si>
    <t>SEE977796242818</t>
  </si>
  <si>
    <t>HBW WEA 02</t>
  </si>
  <si>
    <t>Flur 2: 027</t>
  </si>
  <si>
    <t>EEG991048811683</t>
  </si>
  <si>
    <t>WIN25-1/389,</t>
  </si>
  <si>
    <t>SEE966182627292</t>
  </si>
  <si>
    <t>HBW WEA 03</t>
  </si>
  <si>
    <t>Flur 2: 089</t>
  </si>
  <si>
    <t>EEG987183600923</t>
  </si>
  <si>
    <t>WIN25-1/390,</t>
  </si>
  <si>
    <t>SEE992148031711</t>
  </si>
  <si>
    <t>WKA 02</t>
  </si>
  <si>
    <t>EEG968419446287</t>
  </si>
  <si>
    <t>SEE914958422886</t>
  </si>
  <si>
    <t>HBW WEA 04</t>
  </si>
  <si>
    <t>Flur 2: 004</t>
  </si>
  <si>
    <t>EEG931116006238</t>
  </si>
  <si>
    <t>WIN25-1/391,</t>
  </si>
  <si>
    <t>SEE950109156057</t>
  </si>
  <si>
    <t>Knegendorf</t>
  </si>
  <si>
    <t>1, Flurstück 162</t>
  </si>
  <si>
    <t>WP Recknitz</t>
  </si>
  <si>
    <t>SGE943997943236</t>
  </si>
  <si>
    <t>EEG932748613887</t>
  </si>
  <si>
    <t>SEE984064891739</t>
  </si>
  <si>
    <t>WPA II - WEA 07</t>
  </si>
  <si>
    <t>Willmersdorf</t>
  </si>
  <si>
    <t>Flur 2 Flurstück 22</t>
  </si>
  <si>
    <t>Windpark Albertshof</t>
  </si>
  <si>
    <t>Berliner Stadtwerke GmbH</t>
  </si>
  <si>
    <t>ABR902311647977</t>
  </si>
  <si>
    <t>SGE977290764540</t>
  </si>
  <si>
    <t>EEG982572939776</t>
  </si>
  <si>
    <t>SEE906230352721</t>
  </si>
  <si>
    <t>1, Flurstück 144</t>
  </si>
  <si>
    <t>EEG988487905721</t>
  </si>
  <si>
    <t>SEE968646402209</t>
  </si>
  <si>
    <t>GrüZa WEA 1</t>
  </si>
  <si>
    <t>Jakobsdorf</t>
  </si>
  <si>
    <t>Grün Kordshagen</t>
  </si>
  <si>
    <t>Windpark Grünkordshagen-Zandershagen</t>
  </si>
  <si>
    <t>Windpark Grünkordshagen-Zandershagen GmbH &amp; Co. KG</t>
  </si>
  <si>
    <t>ABR929609722109</t>
  </si>
  <si>
    <t>SGE982702636018</t>
  </si>
  <si>
    <t>EEG975308627849</t>
  </si>
  <si>
    <t>SEE937575460505</t>
  </si>
  <si>
    <t>GrüZa WEA 2</t>
  </si>
  <si>
    <t>EEG938912473295</t>
  </si>
  <si>
    <t>SEE978064296410</t>
  </si>
  <si>
    <t>GrüZa WEA 3</t>
  </si>
  <si>
    <t>EEG941270679773</t>
  </si>
  <si>
    <t>SEE949817886288</t>
  </si>
  <si>
    <t>GrüZa WEA 4</t>
  </si>
  <si>
    <t>EEG981297713388</t>
  </si>
  <si>
    <t>SEE980549705379</t>
  </si>
  <si>
    <t>GrüZa WEA 5</t>
  </si>
  <si>
    <t>EEG945731322871</t>
  </si>
  <si>
    <t>SEE905887539615</t>
  </si>
  <si>
    <t>GrüZa WEA 6</t>
  </si>
  <si>
    <t>EEG975052896133</t>
  </si>
  <si>
    <t>SEE980443028888</t>
  </si>
  <si>
    <t>GrüZa WEA 7</t>
  </si>
  <si>
    <t>Richtenberg</t>
  </si>
  <si>
    <t>Zandershagen</t>
  </si>
  <si>
    <t>2: 105,106</t>
  </si>
  <si>
    <t>EEG989900951714</t>
  </si>
  <si>
    <t>SEE960733787619</t>
  </si>
  <si>
    <t>GrüZa WEA 8</t>
  </si>
  <si>
    <t>3: 20/4</t>
  </si>
  <si>
    <t>EEG990971654046</t>
  </si>
  <si>
    <t>SEE994345245526</t>
  </si>
  <si>
    <t>GrüZa WEA 9</t>
  </si>
  <si>
    <t>Energieallianz MV Projekt Nr. 7 GmbH &amp; Co. KG</t>
  </si>
  <si>
    <t>ABR923813787411</t>
  </si>
  <si>
    <t>SGE978439522236</t>
  </si>
  <si>
    <t>EEG997513874597</t>
  </si>
  <si>
    <t>WIN24-4/018,</t>
  </si>
  <si>
    <t>SEE910466721947</t>
  </si>
  <si>
    <t>WEA Pfeffelbach 04</t>
  </si>
  <si>
    <t>Flurstück 608</t>
  </si>
  <si>
    <t>SGE958980797734</t>
  </si>
  <si>
    <t>EEG914531500697</t>
  </si>
  <si>
    <t>WIN24-4/178,</t>
  </si>
  <si>
    <t>SEE969991820809</t>
  </si>
  <si>
    <t>WEA Pfeffelbach 05</t>
  </si>
  <si>
    <t>Flurstück 598</t>
  </si>
  <si>
    <t>SGE919339784737</t>
  </si>
  <si>
    <t>EEG947547658953</t>
  </si>
  <si>
    <t>WIN24-4/177,</t>
  </si>
  <si>
    <t>SEE979802180510</t>
  </si>
  <si>
    <t>WEA Pfeffelbach 07</t>
  </si>
  <si>
    <t>Pfeffelbach</t>
  </si>
  <si>
    <t>Flur5: 153</t>
  </si>
  <si>
    <t>SG155-6.6 MW</t>
  </si>
  <si>
    <t>SGE906079175802</t>
  </si>
  <si>
    <t>EEG973783256813</t>
  </si>
  <si>
    <t>WIN24-4/176,</t>
  </si>
  <si>
    <t>SEE910052597970</t>
  </si>
  <si>
    <t>WP Werther West - WEA 11</t>
  </si>
  <si>
    <t>Bleicherode</t>
  </si>
  <si>
    <t>Mitteldorf</t>
  </si>
  <si>
    <t>Flur 1; Flurstück 4</t>
  </si>
  <si>
    <t>WP Werther West</t>
  </si>
  <si>
    <t>SGE985728329360</t>
  </si>
  <si>
    <t>EEG913087360120</t>
  </si>
  <si>
    <t>SEE933236650797</t>
  </si>
  <si>
    <t>WP Werther West - WEA 12</t>
  </si>
  <si>
    <t>Flur 1; Flurstück 9/2</t>
  </si>
  <si>
    <t>SGE966410820389</t>
  </si>
  <si>
    <t>EEG964032693633</t>
  </si>
  <si>
    <t>SEE916718398516</t>
  </si>
  <si>
    <t>WP Werther West - WEA 13</t>
  </si>
  <si>
    <t>Flur 1; Flurstück 23/1</t>
  </si>
  <si>
    <t>SGE926503806874</t>
  </si>
  <si>
    <t>EEG903627423484</t>
  </si>
  <si>
    <t>SEE959918689992</t>
  </si>
  <si>
    <t>WP Werther West - WEA 18</t>
  </si>
  <si>
    <t>Werther</t>
  </si>
  <si>
    <t>Großwechsungen</t>
  </si>
  <si>
    <t>Flur 3; Flurstücke 17, 18/2</t>
  </si>
  <si>
    <t>SGE993777727112</t>
  </si>
  <si>
    <t>EEG989889255643</t>
  </si>
  <si>
    <t>SEE992949818542</t>
  </si>
  <si>
    <t>Buke WEA 06</t>
  </si>
  <si>
    <t>Flur1:021, 022, 023, 050, 065</t>
  </si>
  <si>
    <t>Windpark Buke</t>
  </si>
  <si>
    <t>Occare Ventus Verwaltungs GmbH</t>
  </si>
  <si>
    <t>ABR946983597109</t>
  </si>
  <si>
    <t>SGE969981280705</t>
  </si>
  <si>
    <t>EEG979712478028</t>
  </si>
  <si>
    <t>SEE908547515219</t>
  </si>
  <si>
    <t>Buke WEA 05</t>
  </si>
  <si>
    <t>Flur1: 019</t>
  </si>
  <si>
    <t>SGE931271550126</t>
  </si>
  <si>
    <t>EEG905034161249</t>
  </si>
  <si>
    <t>SEE938361456498</t>
  </si>
  <si>
    <t>Buke WEA 07</t>
  </si>
  <si>
    <t>Flur1:067</t>
  </si>
  <si>
    <t>SGE943656772917</t>
  </si>
  <si>
    <t>EEG978457332749</t>
  </si>
  <si>
    <t>SEE939903066045</t>
  </si>
  <si>
    <t>N20-Borne</t>
  </si>
  <si>
    <t>Flur 3, Flurstück 380/22 und 379/22</t>
  </si>
  <si>
    <t>SGE963596631648</t>
  </si>
  <si>
    <t>EEG987464903989</t>
  </si>
  <si>
    <t>SEE985238133877</t>
  </si>
  <si>
    <t>Flur 10:92</t>
  </si>
  <si>
    <t>SGE935713747945</t>
  </si>
  <si>
    <t>EEG929582784576</t>
  </si>
  <si>
    <t>SEE987988577031</t>
  </si>
  <si>
    <t>Flur10:151,152,92</t>
  </si>
  <si>
    <t>EEG996931280966</t>
  </si>
  <si>
    <t>SEE947584155705</t>
  </si>
  <si>
    <t>Füchtorf 1</t>
  </si>
  <si>
    <t>Flur 134: 37</t>
  </si>
  <si>
    <t>Prowind GmbH</t>
  </si>
  <si>
    <t>ABR918582642863</t>
  </si>
  <si>
    <t>SGE913023511425</t>
  </si>
  <si>
    <t>EEG913370087864</t>
  </si>
  <si>
    <t>SEE917299544491</t>
  </si>
  <si>
    <t>WEA 10 Buker Windkraft GE 5.3-158</t>
  </si>
  <si>
    <t>Flur2:078</t>
  </si>
  <si>
    <t>Buker Windkraft GmbH &amp; Co.KG</t>
  </si>
  <si>
    <t>ABR910303787037</t>
  </si>
  <si>
    <t>SGE926098720234</t>
  </si>
  <si>
    <t>EEG948925769827</t>
  </si>
  <si>
    <t>WIN24-4/324,</t>
  </si>
  <si>
    <t>SEE994770818869</t>
  </si>
  <si>
    <t>Havixhorst</t>
  </si>
  <si>
    <t>Flur48: 051</t>
  </si>
  <si>
    <t>SGE998581787352</t>
  </si>
  <si>
    <t>EEG906269749844</t>
  </si>
  <si>
    <t>SEE974460170606</t>
  </si>
  <si>
    <t>WEA 07 Buker Windkraft GE 5.3-158</t>
  </si>
  <si>
    <t>Flur8:045</t>
  </si>
  <si>
    <t>SGE998340829231</t>
  </si>
  <si>
    <t>EEG975637384314</t>
  </si>
  <si>
    <t>SEE998888963176</t>
  </si>
  <si>
    <t>WEA 01 Alsheimer Chaussee</t>
  </si>
  <si>
    <t>Alsheim</t>
  </si>
  <si>
    <t>Flur 26: 080</t>
  </si>
  <si>
    <t>07331002</t>
  </si>
  <si>
    <t>Windpark Alsheimer Chaussee</t>
  </si>
  <si>
    <t>Nordex N163/6.X TCS 164</t>
  </si>
  <si>
    <t>PIONEXT Asset GmbH &amp; Co. KG</t>
  </si>
  <si>
    <t>ABR908154282139</t>
  </si>
  <si>
    <t>SGE952313079856</t>
  </si>
  <si>
    <t>EEG942682217065</t>
  </si>
  <si>
    <t>WIN24-4/257,</t>
  </si>
  <si>
    <t>SEE962611603370</t>
  </si>
  <si>
    <t>1229-01</t>
  </si>
  <si>
    <t>Flur1: 152</t>
  </si>
  <si>
    <t>V 162-7.2 MW</t>
  </si>
  <si>
    <t>Windpark Broderstorf GmbH &amp; Co. KG</t>
  </si>
  <si>
    <t>ABR948265541817</t>
  </si>
  <si>
    <t>SGE961380126073</t>
  </si>
  <si>
    <t>EEG947154621111</t>
  </si>
  <si>
    <t>SEE988136233953</t>
  </si>
  <si>
    <t>ABO Energy WP Marpingen Repowering WEA 1</t>
  </si>
  <si>
    <t>Marpingen</t>
  </si>
  <si>
    <t>Berschweiler</t>
  </si>
  <si>
    <t>Flur8: 063-2.</t>
  </si>
  <si>
    <t>ABO Energy WP Marpingen Repowering</t>
  </si>
  <si>
    <t>ABO Energy Windpark 6 GmbH &amp; Co. KG</t>
  </si>
  <si>
    <t>ABR959331915272</t>
  </si>
  <si>
    <t>SGE981588611966</t>
  </si>
  <si>
    <t>EEG926478078375</t>
  </si>
  <si>
    <t>SEE926294978934</t>
  </si>
  <si>
    <t>ABO Energy WP Marpingen Repowering WEA 2</t>
  </si>
  <si>
    <t>Flur9: 001.</t>
  </si>
  <si>
    <t>EEG955481227852</t>
  </si>
  <si>
    <t>SEE991908087760</t>
  </si>
  <si>
    <t>1229-02</t>
  </si>
  <si>
    <t>Flur01: 96/2</t>
  </si>
  <si>
    <t>EEG919382492610</t>
  </si>
  <si>
    <t>SEE961299387589</t>
  </si>
  <si>
    <t>WP Reesdorf II (WEA 23)</t>
  </si>
  <si>
    <t>Flur3: 004.</t>
  </si>
  <si>
    <t>Vestas V162 - 6.2 MW, 169 m NH (CHT)</t>
  </si>
  <si>
    <t>Reiherberg GmbH &amp; Co. KG</t>
  </si>
  <si>
    <t>ABR978365756866</t>
  </si>
  <si>
    <t>SGE914190598455</t>
  </si>
  <si>
    <t>EEG984568336231</t>
  </si>
  <si>
    <t>SEE986688423938</t>
  </si>
  <si>
    <t>Seevetal</t>
  </si>
  <si>
    <t>Ramelsloh</t>
  </si>
  <si>
    <t>Flur 8, Flurstück 34/1</t>
  </si>
  <si>
    <t>03353031</t>
  </si>
  <si>
    <t>Ramelsloh Repowering</t>
  </si>
  <si>
    <t>Green Wind Energy GmbH</t>
  </si>
  <si>
    <t>ABR956947220103</t>
  </si>
  <si>
    <t>SGE980877616927</t>
  </si>
  <si>
    <t>EEG924175385260</t>
  </si>
  <si>
    <t>SEE957641340050</t>
  </si>
  <si>
    <t>Dingsfelde 1</t>
  </si>
  <si>
    <t>Wiefelstede</t>
  </si>
  <si>
    <t>Flur 34: 43/3</t>
  </si>
  <si>
    <t>03451008</t>
  </si>
  <si>
    <t>Dingsfelde</t>
  </si>
  <si>
    <t>N175-6.X</t>
  </si>
  <si>
    <t>SGE980369738236</t>
  </si>
  <si>
    <t>EEG953697883824</t>
  </si>
  <si>
    <t>SEE930952608606</t>
  </si>
  <si>
    <t>Dingsfelde 2</t>
  </si>
  <si>
    <t>Flur 34: 102/52</t>
  </si>
  <si>
    <t>EEG918621204397</t>
  </si>
  <si>
    <t>SEE973333726698</t>
  </si>
  <si>
    <t>WP Feldatal-Markhohl - WEA 1</t>
  </si>
  <si>
    <t>Romrod</t>
  </si>
  <si>
    <t>45:3/5</t>
  </si>
  <si>
    <t>06535014</t>
  </si>
  <si>
    <t>WP Feldatal-Markhohl</t>
  </si>
  <si>
    <t>wpd Windpark Feldatal-Markhohl GmbH &amp; Co. KG</t>
  </si>
  <si>
    <t>ABR938586218635</t>
  </si>
  <si>
    <t>SGE941535706961</t>
  </si>
  <si>
    <t>EEG933031355613</t>
  </si>
  <si>
    <t>WIN24-4/405,</t>
  </si>
  <si>
    <t>SEE928935997618</t>
  </si>
  <si>
    <t>WEA Nr. 2b</t>
  </si>
  <si>
    <t>07774</t>
  </si>
  <si>
    <t>Frauenprießnitz</t>
  </si>
  <si>
    <t>Flur 6, Flurstück 1117</t>
  </si>
  <si>
    <t>WP Frauenprießnitz II</t>
  </si>
  <si>
    <t>Energieproduktion Frauenprießnitz GmbH &amp; Co. KG</t>
  </si>
  <si>
    <t>ABR949243029891</t>
  </si>
  <si>
    <t>SGE995573294737</t>
  </si>
  <si>
    <t>EEG933322325653</t>
  </si>
  <si>
    <t>SEE957207568454</t>
  </si>
  <si>
    <t>WEA 1 / Bimöhlen</t>
  </si>
  <si>
    <t>Bimöhlen</t>
  </si>
  <si>
    <t>Flur 13, Flurstück 90</t>
  </si>
  <si>
    <t>01060009</t>
  </si>
  <si>
    <t>SGE918826781716</t>
  </si>
  <si>
    <t>EEG955260760778</t>
  </si>
  <si>
    <t>SEE995436213448</t>
  </si>
  <si>
    <t>WP Feldatal-Markhohl - WEA 2</t>
  </si>
  <si>
    <t>Feldatal</t>
  </si>
  <si>
    <t>Groß-Felda</t>
  </si>
  <si>
    <t>06535003</t>
  </si>
  <si>
    <t>EEG908961042599</t>
  </si>
  <si>
    <t>SEE932579574555</t>
  </si>
  <si>
    <t>WP Feldatal-Markhohl - WEA 3</t>
  </si>
  <si>
    <t>EEG939723823965</t>
  </si>
  <si>
    <t>SEE959220888991</t>
  </si>
  <si>
    <t>WEA 2 / Bimöhlen</t>
  </si>
  <si>
    <t>SGE966686936265</t>
  </si>
  <si>
    <t>EEG988206966729</t>
  </si>
  <si>
    <t>SEE955270649803</t>
  </si>
  <si>
    <t>WEA 3 / Bimöhlen</t>
  </si>
  <si>
    <t>Flur 13, Flurstück 27</t>
  </si>
  <si>
    <t>SGE943904392577</t>
  </si>
  <si>
    <t>EEG937202035427</t>
  </si>
  <si>
    <t>SEE916080352260</t>
  </si>
  <si>
    <t>Zernitz Repowering WEA1</t>
  </si>
  <si>
    <t>Zernitz-Lohm</t>
  </si>
  <si>
    <t>Zernitz</t>
  </si>
  <si>
    <t>Flur2: 41</t>
  </si>
  <si>
    <t>WP Zernitz Repowering</t>
  </si>
  <si>
    <t>E-138 EP3 E3 / 4.260 kW 160m NH</t>
  </si>
  <si>
    <t>SGE932208576769</t>
  </si>
  <si>
    <t>EEG930749672704</t>
  </si>
  <si>
    <t>SEE915171284718</t>
  </si>
  <si>
    <t>WEA 4 / Bimöhlen</t>
  </si>
  <si>
    <t>Flur 13, Flurstück 44/5</t>
  </si>
  <si>
    <t>SGE986588470001</t>
  </si>
  <si>
    <t>EEG994760428474</t>
  </si>
  <si>
    <t>SEE985142911752</t>
  </si>
  <si>
    <t>Zernitz Repowering WEA2</t>
  </si>
  <si>
    <t>Flur2: 52</t>
  </si>
  <si>
    <t>E-160 EP5 E3 / 5.560 kW 166,6m NH</t>
  </si>
  <si>
    <t>EEG945756448020</t>
  </si>
  <si>
    <t>SEE962581958623</t>
  </si>
  <si>
    <t>WEA 5 / Bimöhlen</t>
  </si>
  <si>
    <t>Flur 13, Flurstück 31/5</t>
  </si>
  <si>
    <t>SGE953520155999</t>
  </si>
  <si>
    <t>EEG998660484080</t>
  </si>
  <si>
    <t>SEE990381445418</t>
  </si>
  <si>
    <t>Zernitz Repowering WEA3</t>
  </si>
  <si>
    <t>EEG968352253225</t>
  </si>
  <si>
    <t>SEE953064222072</t>
  </si>
  <si>
    <t>ABO Energy WP Kloppberg IV Repowering  WEA 1</t>
  </si>
  <si>
    <t>Dittelsheim-Heßloch</t>
  </si>
  <si>
    <t>Dittelsheim</t>
  </si>
  <si>
    <t>Flur8: 003-1.</t>
  </si>
  <si>
    <t>07331015</t>
  </si>
  <si>
    <t>ABO Energy WP Kloppberg IV Repowering</t>
  </si>
  <si>
    <t>ABO Energy WP Kloppberg 4 GmbH &amp; Co. KG</t>
  </si>
  <si>
    <t>ABR997067059884</t>
  </si>
  <si>
    <t>SGE908644688168</t>
  </si>
  <si>
    <t>EEG943771611023</t>
  </si>
  <si>
    <t>SEE908144396952</t>
  </si>
  <si>
    <t>Dingsfelde 3</t>
  </si>
  <si>
    <t>Flur 34: 97/58</t>
  </si>
  <si>
    <t>EEG915438193791</t>
  </si>
  <si>
    <t>SEE967556130059</t>
  </si>
  <si>
    <t>ABO Energy WP Kloppberg IV Repowering  WEA 2</t>
  </si>
  <si>
    <t>Gau-Heppenheim</t>
  </si>
  <si>
    <t>Flur5: 147-1, 148-3.</t>
  </si>
  <si>
    <t>07331031</t>
  </si>
  <si>
    <t>EEG938438465392</t>
  </si>
  <si>
    <t>SEE914635987530</t>
  </si>
  <si>
    <t>Zernitz Repowering WEA4</t>
  </si>
  <si>
    <t>Flur2: 50</t>
  </si>
  <si>
    <t>EEG972938569525</t>
  </si>
  <si>
    <t>SEE913067058894</t>
  </si>
  <si>
    <t>Hanstedter Straße</t>
  </si>
  <si>
    <t>WP Hanstedt II (Repowering)</t>
  </si>
  <si>
    <t>Windpark Uelzen 1 GmbH &amp; Co. KG</t>
  </si>
  <si>
    <t>ABR957767320394</t>
  </si>
  <si>
    <t>SGE903102719309</t>
  </si>
  <si>
    <t>EEG982318080182</t>
  </si>
  <si>
    <t>SEE911953884947</t>
  </si>
  <si>
    <t>Trianel Windpark Tasdorf WEA 1</t>
  </si>
  <si>
    <t>Großharrie</t>
  </si>
  <si>
    <t>Flur7: 021.</t>
  </si>
  <si>
    <t>01057024</t>
  </si>
  <si>
    <t>Trianel Windpark Tasdorf</t>
  </si>
  <si>
    <t>Trianel Windpark Tasdorf GmbH &amp; Co. KG</t>
  </si>
  <si>
    <t>ABR931133214524</t>
  </si>
  <si>
    <t>SGE980659926039</t>
  </si>
  <si>
    <t>EEG920021869380</t>
  </si>
  <si>
    <t>SEE926284261367</t>
  </si>
  <si>
    <t>EEG928828485512</t>
  </si>
  <si>
    <t>SEE952915369614</t>
  </si>
  <si>
    <t>EEG935787337721</t>
  </si>
  <si>
    <t>SEE972011061502</t>
  </si>
  <si>
    <t>Lohra</t>
  </si>
  <si>
    <t>Rodenhausen</t>
  </si>
  <si>
    <t>06534013</t>
  </si>
  <si>
    <t>Windpark GmbH &amp; Co. Hemmerich KG</t>
  </si>
  <si>
    <t>ABR965596749255</t>
  </si>
  <si>
    <t>SGE938954514642</t>
  </si>
  <si>
    <t>EEG973627603544</t>
  </si>
  <si>
    <t>SEE922044926743</t>
  </si>
  <si>
    <t>EEG928660478055</t>
  </si>
  <si>
    <t>SEE982006454622</t>
  </si>
  <si>
    <t>Gladenbach</t>
  </si>
  <si>
    <t>Erdhausen</t>
  </si>
  <si>
    <t>06534010</t>
  </si>
  <si>
    <t>EEG935597258438</t>
  </si>
  <si>
    <t>SEE950401894978</t>
  </si>
  <si>
    <t>Lindern 1</t>
  </si>
  <si>
    <t>Lindern</t>
  </si>
  <si>
    <t>Flur 39: 17/2</t>
  </si>
  <si>
    <t>03453010</t>
  </si>
  <si>
    <t>Lindern (Oldenburg)</t>
  </si>
  <si>
    <t>Lindern Bürgerwindpark GmbH &amp; Co. KG</t>
  </si>
  <si>
    <t>ABR994472353675</t>
  </si>
  <si>
    <t>SGE978170669832</t>
  </si>
  <si>
    <t>EEG912571973594</t>
  </si>
  <si>
    <t>SEE965859328098</t>
  </si>
  <si>
    <t>EEG960567345160</t>
  </si>
  <si>
    <t>SEE949962907050</t>
  </si>
  <si>
    <t>EEG911658145732</t>
  </si>
  <si>
    <t>SEE981823148479</t>
  </si>
  <si>
    <t>161,8</t>
  </si>
  <si>
    <t>EEG974157792166</t>
  </si>
  <si>
    <t>SEE983692012264</t>
  </si>
  <si>
    <t>EEG952544383784</t>
  </si>
  <si>
    <t>SEE941878411881</t>
  </si>
  <si>
    <t>Lindern 2</t>
  </si>
  <si>
    <t>Flur 40: 35</t>
  </si>
  <si>
    <t>SGE912650966943</t>
  </si>
  <si>
    <t>EEG955160871642</t>
  </si>
  <si>
    <t>SEE912590706098</t>
  </si>
  <si>
    <t>EEG901041878149</t>
  </si>
  <si>
    <t>SEE909692296626</t>
  </si>
  <si>
    <t>EEG963848567350</t>
  </si>
  <si>
    <t>SEE999900984421</t>
  </si>
  <si>
    <t>EEG938831751740</t>
  </si>
  <si>
    <t>SEE941887285725</t>
  </si>
  <si>
    <t>EEG931616719331</t>
  </si>
  <si>
    <t>SEE900410197669</t>
  </si>
  <si>
    <t>163,3</t>
  </si>
  <si>
    <t>EEG975910701456</t>
  </si>
  <si>
    <t>SEE937218691433</t>
  </si>
  <si>
    <t>WEA BA1 - Bahrendorf</t>
  </si>
  <si>
    <t>Sülzetal</t>
  </si>
  <si>
    <t>Bahrendorf</t>
  </si>
  <si>
    <t>Flur 9 Flurstück 11/2</t>
  </si>
  <si>
    <t>Windpark Bahrendorf GmbH &amp; Co. KG</t>
  </si>
  <si>
    <t>ABR996659357285</t>
  </si>
  <si>
    <t>SGE996672415115</t>
  </si>
  <si>
    <t>EEG925783634214</t>
  </si>
  <si>
    <t>SEE922602389355</t>
  </si>
  <si>
    <t>WPA II - WR14</t>
  </si>
  <si>
    <t>Flur 1 Flurstück 18</t>
  </si>
  <si>
    <t>SGE992295779108</t>
  </si>
  <si>
    <t>EEG917279766707</t>
  </si>
  <si>
    <t>SEE999457180482</t>
  </si>
  <si>
    <t>Werne</t>
  </si>
  <si>
    <t>Werne-Stadt</t>
  </si>
  <si>
    <t>Flur13:010</t>
  </si>
  <si>
    <t>05978040</t>
  </si>
  <si>
    <t>Unna</t>
  </si>
  <si>
    <t>Windpark Haus Hölting</t>
  </si>
  <si>
    <t>Bürgerwind Haus Hölting GmbH &amp; Co. KG</t>
  </si>
  <si>
    <t>ABR994319874868</t>
  </si>
  <si>
    <t>SGE913786139928</t>
  </si>
  <si>
    <t>EEG914689153714</t>
  </si>
  <si>
    <t>SEE926973637862</t>
  </si>
  <si>
    <t>Trianel Windpark Tasdorf WEA 2</t>
  </si>
  <si>
    <t>Flur7: 019.</t>
  </si>
  <si>
    <t>SGE931720739546</t>
  </si>
  <si>
    <t>EEG942816199410</t>
  </si>
  <si>
    <t>SEE968988344960</t>
  </si>
  <si>
    <t>WEA BA2 - Bahrendorf</t>
  </si>
  <si>
    <t>Flur 9 Flurstück 10/8</t>
  </si>
  <si>
    <t>EEG910589550417</t>
  </si>
  <si>
    <t>SEE994957664814</t>
  </si>
  <si>
    <t>EEG948308495183</t>
  </si>
  <si>
    <t>SEE948147254866</t>
  </si>
  <si>
    <t>Trianel Windpark Tasdorf WEA 3</t>
  </si>
  <si>
    <t>Tasdorf</t>
  </si>
  <si>
    <t>Flur99: 017.</t>
  </si>
  <si>
    <t>01057083</t>
  </si>
  <si>
    <t>SGE979728995519</t>
  </si>
  <si>
    <t>EEG926128233550</t>
  </si>
  <si>
    <t>SEE945096095878</t>
  </si>
  <si>
    <t>WEA BA3 - Bahrendorf</t>
  </si>
  <si>
    <t>Flur 9 Flurstück 10/4</t>
  </si>
  <si>
    <t>EEG989621518449</t>
  </si>
  <si>
    <t>SEE938107542973</t>
  </si>
  <si>
    <t>Trianel Windpark Tasdorf WEA 4</t>
  </si>
  <si>
    <t>Flur99: 005.</t>
  </si>
  <si>
    <t>SGE977000459018</t>
  </si>
  <si>
    <t>EEG974083543825</t>
  </si>
  <si>
    <t>SEE909593845145</t>
  </si>
  <si>
    <t>Bissee</t>
  </si>
  <si>
    <t>Eiderstraße</t>
  </si>
  <si>
    <t>01058016</t>
  </si>
  <si>
    <t>WP Bissee</t>
  </si>
  <si>
    <t>get:power WP Groß Buchwald GmbH &amp; Co. KG</t>
  </si>
  <si>
    <t>ABR957366841078</t>
  </si>
  <si>
    <t>SGE918539138821</t>
  </si>
  <si>
    <t>EEG957822775732</t>
  </si>
  <si>
    <t>SEE975563053582</t>
  </si>
  <si>
    <t>Trianel Windpark Tasdorf WEA 5</t>
  </si>
  <si>
    <t>SGE924112161742</t>
  </si>
  <si>
    <t>EEG950762748835</t>
  </si>
  <si>
    <t>SEE906241212045</t>
  </si>
  <si>
    <t>Bie R1</t>
  </si>
  <si>
    <t>Biere</t>
  </si>
  <si>
    <t>Flur 19 , Flurstück 45</t>
  </si>
  <si>
    <t>Bördeland</t>
  </si>
  <si>
    <t>Windpark Biere GmbH &amp; Co. KG</t>
  </si>
  <si>
    <t>ABR903783743723</t>
  </si>
  <si>
    <t>SGE958333051285</t>
  </si>
  <si>
    <t>EEG954789724346</t>
  </si>
  <si>
    <t>SEE911220124639</t>
  </si>
  <si>
    <t>Trianel Windpark Tasdorf WEA 7</t>
  </si>
  <si>
    <t>Flur99: 055, 056, 013.</t>
  </si>
  <si>
    <t>SGE960149613007</t>
  </si>
  <si>
    <t>EEG942872733375</t>
  </si>
  <si>
    <t>SEE954580767061</t>
  </si>
  <si>
    <t>Trianel Windpark Tasdorf WEA 8</t>
  </si>
  <si>
    <t>Flur99: 001.</t>
  </si>
  <si>
    <t>SGE928586622839</t>
  </si>
  <si>
    <t>EEG949448584423</t>
  </si>
  <si>
    <t>SEE904542985941</t>
  </si>
  <si>
    <t>Bie R2</t>
  </si>
  <si>
    <t>Flur 19 Flurstück 49</t>
  </si>
  <si>
    <t>EEG951499012190</t>
  </si>
  <si>
    <t>SEE958151863114</t>
  </si>
  <si>
    <t>Bie R3</t>
  </si>
  <si>
    <t>Flur 19 Flurstück 113</t>
  </si>
  <si>
    <t>EEG957238559605</t>
  </si>
  <si>
    <t>SEE980262956379</t>
  </si>
  <si>
    <t>Bie R5</t>
  </si>
  <si>
    <t>Flur 18 Flurstück 2</t>
  </si>
  <si>
    <t>EEG906247648039</t>
  </si>
  <si>
    <t>SEE960926976110</t>
  </si>
  <si>
    <t>Bie R6</t>
  </si>
  <si>
    <t>EEG960643280231</t>
  </si>
  <si>
    <t>SEE959774797350</t>
  </si>
  <si>
    <t>Bie R7</t>
  </si>
  <si>
    <t>Flur 18 Flurstück 10</t>
  </si>
  <si>
    <t>EEG909194725570</t>
  </si>
  <si>
    <t>SEE994271593319</t>
  </si>
  <si>
    <t>Windpark Groß Buchwald Bisse GmbH &amp; Co. KG</t>
  </si>
  <si>
    <t>ABR906169308318</t>
  </si>
  <si>
    <t>SGE974496744000</t>
  </si>
  <si>
    <t>EEG919882233652</t>
  </si>
  <si>
    <t>SEE933119915258</t>
  </si>
  <si>
    <t>SGE977242312508</t>
  </si>
  <si>
    <t>EEG997418129716</t>
  </si>
  <si>
    <t>SEE937450494458</t>
  </si>
  <si>
    <t>Flur 6 Flurstück 19/11</t>
  </si>
  <si>
    <t>EEG918486461591</t>
  </si>
  <si>
    <t>SEE984142335766</t>
  </si>
  <si>
    <t>Flur 8 Flurstück 29</t>
  </si>
  <si>
    <t>EEG912262390846</t>
  </si>
  <si>
    <t>SEE969162432510</t>
  </si>
  <si>
    <t>MG 16</t>
  </si>
  <si>
    <t>Jerichow</t>
  </si>
  <si>
    <t>Flur27: 86/1</t>
  </si>
  <si>
    <t>Mangelsdorf</t>
  </si>
  <si>
    <t>SGE934982780431</t>
  </si>
  <si>
    <t>EEG919357225809</t>
  </si>
  <si>
    <t>SEE935481631019</t>
  </si>
  <si>
    <t>MG 17</t>
  </si>
  <si>
    <t>EEG954042699411</t>
  </si>
  <si>
    <t>SEE960160907789</t>
  </si>
  <si>
    <t>Buke Süd</t>
  </si>
  <si>
    <t>Olor Wind GmbH &amp; Co. KG</t>
  </si>
  <si>
    <t>ABR978725966782</t>
  </si>
  <si>
    <t>SGE970760734265</t>
  </si>
  <si>
    <t>EEG925209394524</t>
  </si>
  <si>
    <t>SEE991586399742</t>
  </si>
  <si>
    <t>NK21</t>
  </si>
  <si>
    <t>Flur4: 347/4</t>
  </si>
  <si>
    <t>SGE982482237702</t>
  </si>
  <si>
    <t>EEG986349800177</t>
  </si>
  <si>
    <t>SEE941635379966</t>
  </si>
  <si>
    <t>Werl</t>
  </si>
  <si>
    <t>Flur55: 87</t>
  </si>
  <si>
    <t>05974052</t>
  </si>
  <si>
    <t>132,44</t>
  </si>
  <si>
    <t>natürliche Person (ABR903630020434)</t>
  </si>
  <si>
    <t>ABR903630020434</t>
  </si>
  <si>
    <t>SGE917042863695</t>
  </si>
  <si>
    <t>Stadtwerke Werl GmbH (SNB979980141082)</t>
  </si>
  <si>
    <t>SNB979980141082</t>
  </si>
  <si>
    <t>EEG972255023533</t>
  </si>
  <si>
    <t>SEE904791217992</t>
  </si>
  <si>
    <t>WEA Her11</t>
  </si>
  <si>
    <t>Gusenburg</t>
  </si>
  <si>
    <t>Flur23: 009</t>
  </si>
  <si>
    <t>07235036</t>
  </si>
  <si>
    <t>Windpark Gusenburg Nord</t>
  </si>
  <si>
    <t>JWP Jade Windpark GmbH&amp;Co. 18. Betriebs KG</t>
  </si>
  <si>
    <t>ABR955129926154</t>
  </si>
  <si>
    <t>SGE998430822470</t>
  </si>
  <si>
    <t>EEG938804096069</t>
  </si>
  <si>
    <t>SEE983901061946</t>
  </si>
  <si>
    <t>WP Winnberg WEA 5</t>
  </si>
  <si>
    <t>Sengenthal</t>
  </si>
  <si>
    <t>1346, 1347</t>
  </si>
  <si>
    <t>09373159</t>
  </si>
  <si>
    <t>Neumarkt i.d. OPf.</t>
  </si>
  <si>
    <t>Max Bögl Stiftung &amp; Co. KG Max Bögl Stiftung &amp; Co. KG</t>
  </si>
  <si>
    <t>ABR945126522190</t>
  </si>
  <si>
    <t>SGE986356387616</t>
  </si>
  <si>
    <t>EEG965441284542</t>
  </si>
  <si>
    <t>SEE910676265750</t>
  </si>
  <si>
    <t>NK22</t>
  </si>
  <si>
    <t>Flur6: 578, 579</t>
  </si>
  <si>
    <t>SGE971072129909</t>
  </si>
  <si>
    <t>EEG974865880261</t>
  </si>
  <si>
    <t>SEE956644455860</t>
  </si>
  <si>
    <t>WEA Her12</t>
  </si>
  <si>
    <t>EEG956300034569</t>
  </si>
  <si>
    <t>SEE914057126180</t>
  </si>
  <si>
    <t>NK23</t>
  </si>
  <si>
    <t>Flur6: 568/2</t>
  </si>
  <si>
    <t>SGE913086513411</t>
  </si>
  <si>
    <t>EEG976959233106</t>
  </si>
  <si>
    <t>SEE926538688902</t>
  </si>
  <si>
    <t>Nentzelsrode R2</t>
  </si>
  <si>
    <t>Kleinfurra</t>
  </si>
  <si>
    <t>Hain</t>
  </si>
  <si>
    <t>1: 101/9</t>
  </si>
  <si>
    <t>Windpark GmbH &amp; Co. Repowering Nentzelsrode KG</t>
  </si>
  <si>
    <t>ABR928526499378</t>
  </si>
  <si>
    <t>SGE943932110723</t>
  </si>
  <si>
    <t>EEG902667946243</t>
  </si>
  <si>
    <t>SEE933972038132</t>
  </si>
  <si>
    <t>NK24</t>
  </si>
  <si>
    <t>Flur6: 693, 694</t>
  </si>
  <si>
    <t>SGE935743646218</t>
  </si>
  <si>
    <t>EEG949054291999</t>
  </si>
  <si>
    <t>SEE985753787012</t>
  </si>
  <si>
    <t>WEA H333/1</t>
  </si>
  <si>
    <t>Hakenstedt</t>
  </si>
  <si>
    <t>Flur02: 333/1</t>
  </si>
  <si>
    <t>Windpark Hakenstedt</t>
  </si>
  <si>
    <t>V 172-7.2 MW</t>
  </si>
  <si>
    <t>SGE934018045534</t>
  </si>
  <si>
    <t>EEG987363880237</t>
  </si>
  <si>
    <t>SEE906044624397</t>
  </si>
  <si>
    <t>Wettlingen</t>
  </si>
  <si>
    <t>07232133</t>
  </si>
  <si>
    <t>Windpark Bitburg Land I</t>
  </si>
  <si>
    <t>Windenergie Bitburg-Land Planungsgesellschaft mbH</t>
  </si>
  <si>
    <t>ABR949952171317</t>
  </si>
  <si>
    <t>SGE963775388479</t>
  </si>
  <si>
    <t>EEG956954649638</t>
  </si>
  <si>
    <t>SEE933858945745</t>
  </si>
  <si>
    <t>WEA Her13</t>
  </si>
  <si>
    <t>Flur23: 031</t>
  </si>
  <si>
    <t>Windpark Gusenburg Nord II</t>
  </si>
  <si>
    <t>SGE906231717079</t>
  </si>
  <si>
    <t>EEG918107535267</t>
  </si>
  <si>
    <t>SEE957920692573</t>
  </si>
  <si>
    <t>WEA Her14</t>
  </si>
  <si>
    <t>Fllur23: 031</t>
  </si>
  <si>
    <t>EEG904464669967</t>
  </si>
  <si>
    <t>SEE942287029629</t>
  </si>
  <si>
    <t>Bösingen-Herrenzimmern WEA 1</t>
  </si>
  <si>
    <t>Bösingen</t>
  </si>
  <si>
    <t>Herrenzimmern</t>
  </si>
  <si>
    <t>2496, 2497, 2499, 2500</t>
  </si>
  <si>
    <t>08325009</t>
  </si>
  <si>
    <t>Rottweil</t>
  </si>
  <si>
    <t>Bösingen-Herrenzimmern</t>
  </si>
  <si>
    <t>Alterric Windpark Bösingen-Herrenzimmern GmbH &amp; Co. KG</t>
  </si>
  <si>
    <t>ABR911809605740</t>
  </si>
  <si>
    <t>SGE938402727228</t>
  </si>
  <si>
    <t>EEG965780902398</t>
  </si>
  <si>
    <t>WIN25-1/336,</t>
  </si>
  <si>
    <t>SEE946484727500</t>
  </si>
  <si>
    <t>WEA Her15</t>
  </si>
  <si>
    <t>EEG909763179483</t>
  </si>
  <si>
    <t>SEE914158472858</t>
  </si>
  <si>
    <t>Bösingen-Herrenzimmern WEA 2</t>
  </si>
  <si>
    <t>2403, 2406, 2407, 2708</t>
  </si>
  <si>
    <t>SGE919488397772</t>
  </si>
  <si>
    <t>EEG952318052656</t>
  </si>
  <si>
    <t>SEE938993613306</t>
  </si>
  <si>
    <t>Bösingen-Herrenzimmern WEA 3</t>
  </si>
  <si>
    <t>SGE955313945589</t>
  </si>
  <si>
    <t>EEG923908663101</t>
  </si>
  <si>
    <t>WIN25-1/337,</t>
  </si>
  <si>
    <t>SEE942654662312</t>
  </si>
  <si>
    <t>WEA Her16</t>
  </si>
  <si>
    <t>Flur68: 2/2</t>
  </si>
  <si>
    <t>EEG984778516805</t>
  </si>
  <si>
    <t>SEE953402194191</t>
  </si>
  <si>
    <t>WEA Her17</t>
  </si>
  <si>
    <t>Flur63: 013</t>
  </si>
  <si>
    <t>EEG922818326199</t>
  </si>
  <si>
    <t>SEE949673765598</t>
  </si>
  <si>
    <t>Hewingsen</t>
  </si>
  <si>
    <t>Flur4: 211</t>
  </si>
  <si>
    <t>Regio-Wind</t>
  </si>
  <si>
    <t>Regio-Wind GmbH &amp; Co. KG</t>
  </si>
  <si>
    <t>ABR954197407381</t>
  </si>
  <si>
    <t>SGE976303794505</t>
  </si>
  <si>
    <t>EEG998972870656</t>
  </si>
  <si>
    <t>SEE922169236970</t>
  </si>
  <si>
    <t>Ingendorf</t>
  </si>
  <si>
    <t>2: 584/362</t>
  </si>
  <si>
    <t>07232062</t>
  </si>
  <si>
    <t>EEG999212970716</t>
  </si>
  <si>
    <t>SEE984534042555</t>
  </si>
  <si>
    <t>Drochtersen_Repowering_WEA 01</t>
  </si>
  <si>
    <t>Drochtersen</t>
  </si>
  <si>
    <t>Flur39: 046/1</t>
  </si>
  <si>
    <t>03359013</t>
  </si>
  <si>
    <t>Windpark Drochtersen Repowering</t>
  </si>
  <si>
    <t>Windpark Drochtersen Repowering GmbH &amp; Co. KG</t>
  </si>
  <si>
    <t>ABR901296780624</t>
  </si>
  <si>
    <t>SGE975221157034</t>
  </si>
  <si>
    <t>EEG997072903837</t>
  </si>
  <si>
    <t>WIN24-4/122,</t>
  </si>
  <si>
    <t>SEE972732123435</t>
  </si>
  <si>
    <t>Dockendorf</t>
  </si>
  <si>
    <t>3: 314/2</t>
  </si>
  <si>
    <t>07232026</t>
  </si>
  <si>
    <t>EEG952111204962</t>
  </si>
  <si>
    <t>SEE988096110752</t>
  </si>
  <si>
    <t>WP Hintersteinau II - WEA 09</t>
  </si>
  <si>
    <t>Steinau</t>
  </si>
  <si>
    <t>Hintersteinau</t>
  </si>
  <si>
    <t>Flur 5, Flurstück 5</t>
  </si>
  <si>
    <t>06435028</t>
  </si>
  <si>
    <t>Steinau an der Straße</t>
  </si>
  <si>
    <t>WP Hintersteinau II</t>
  </si>
  <si>
    <t>V172, 7,2MW, 199m NH</t>
  </si>
  <si>
    <t>Windpark Hintersteinau GmbH &amp; Co. KG</t>
  </si>
  <si>
    <t>ABR961153935239</t>
  </si>
  <si>
    <t>SGE944227868756</t>
  </si>
  <si>
    <t>EEG946889213233</t>
  </si>
  <si>
    <t>WIN25-1/457,</t>
  </si>
  <si>
    <t>SEE972950542100</t>
  </si>
  <si>
    <t>Flur 36, Flurstück 11</t>
  </si>
  <si>
    <t>Willich Dickerheide</t>
  </si>
  <si>
    <t>Windpark Willich 3 GmbH &amp; Co. KG</t>
  </si>
  <si>
    <t>ABR994222513205</t>
  </si>
  <si>
    <t>SGE915249381257</t>
  </si>
  <si>
    <t>EEG977961132869</t>
  </si>
  <si>
    <t>SEE920275182112</t>
  </si>
  <si>
    <t>EEG942426639870</t>
  </si>
  <si>
    <t>SEE936181207221</t>
  </si>
  <si>
    <t>Flur 35, Flurstück 46</t>
  </si>
  <si>
    <t>WP Willich Dickerheide</t>
  </si>
  <si>
    <t>SGE975278941846</t>
  </si>
  <si>
    <t>EEG982339603919</t>
  </si>
  <si>
    <t>SEE925145380179</t>
  </si>
  <si>
    <t>Drochtersen_Repowering_WEA 02</t>
  </si>
  <si>
    <t>Flur39: 016/1</t>
  </si>
  <si>
    <t>SGE920809633646</t>
  </si>
  <si>
    <t>EEG959031690738</t>
  </si>
  <si>
    <t>SEE968998518504</t>
  </si>
  <si>
    <t>Flur 35, Flurstück 43</t>
  </si>
  <si>
    <t>SGE988892449971</t>
  </si>
  <si>
    <t>EEG976286935834</t>
  </si>
  <si>
    <t>SEE999916053340</t>
  </si>
  <si>
    <t>WP Hintersteinau II - WEA 10</t>
  </si>
  <si>
    <t>Flur 5, Flurstück 3</t>
  </si>
  <si>
    <t>EEG900795875886</t>
  </si>
  <si>
    <t>SEE918290563399</t>
  </si>
  <si>
    <t>Drochtersen_Repowering_WEA 03</t>
  </si>
  <si>
    <t>Flur40: 083/4</t>
  </si>
  <si>
    <t>SGE937161492644</t>
  </si>
  <si>
    <t>EEG918278386804</t>
  </si>
  <si>
    <t>SEE976498388848</t>
  </si>
  <si>
    <t>Flur4: 055</t>
  </si>
  <si>
    <t>EEG938962950470</t>
  </si>
  <si>
    <t>SEE994025762480</t>
  </si>
  <si>
    <t>Drochtersen_Repowering_WEA 04</t>
  </si>
  <si>
    <t>Assel</t>
  </si>
  <si>
    <t>Flur26: 083/4</t>
  </si>
  <si>
    <t>SGE911558167643</t>
  </si>
  <si>
    <t>EEG996641872536</t>
  </si>
  <si>
    <t>SEE919229848891</t>
  </si>
  <si>
    <t>Drochtersen_Repowering_WEA 05</t>
  </si>
  <si>
    <t>Flur25: 039/1</t>
  </si>
  <si>
    <t>SGE932649331354</t>
  </si>
  <si>
    <t>EEG972907581763</t>
  </si>
  <si>
    <t>SEE994923152161</t>
  </si>
  <si>
    <t>Drochtersen_Repowering_WEA 06</t>
  </si>
  <si>
    <t>Flur25: 047/7</t>
  </si>
  <si>
    <t>SGE978505006974</t>
  </si>
  <si>
    <t>EEG941660101679</t>
  </si>
  <si>
    <t>SEE944578975400</t>
  </si>
  <si>
    <t>WEA 3 / Owschlag</t>
  </si>
  <si>
    <t>Flur 11, Flurstück 13</t>
  </si>
  <si>
    <t>N149-5.7 STE</t>
  </si>
  <si>
    <t>SGE949518463405</t>
  </si>
  <si>
    <t>EEG900186919571</t>
  </si>
  <si>
    <t>SEE953080396733</t>
  </si>
  <si>
    <t>Bittingen</t>
  </si>
  <si>
    <t>Flur2: 049</t>
  </si>
  <si>
    <t>EEG956980100998</t>
  </si>
  <si>
    <t>SEE935620137105</t>
  </si>
  <si>
    <t>WP Schenklengsfeld III WEA 05</t>
  </si>
  <si>
    <t>Schenklengsfeld</t>
  </si>
  <si>
    <t>Wehrshausen</t>
  </si>
  <si>
    <t>2: 10/7, 9/1, 53</t>
  </si>
  <si>
    <t>06632019</t>
  </si>
  <si>
    <t>WP Schenklengsfeld III</t>
  </si>
  <si>
    <t>SGE906205852065</t>
  </si>
  <si>
    <t>EEG911268451070</t>
  </si>
  <si>
    <t>SEE979220975699</t>
  </si>
  <si>
    <t>Drochtersen_Repowering_WEA 07</t>
  </si>
  <si>
    <t>Flur25: 011/4</t>
  </si>
  <si>
    <t>SGE950001293959</t>
  </si>
  <si>
    <t>EEG918437168234</t>
  </si>
  <si>
    <t>SEE988583624243</t>
  </si>
  <si>
    <t>WEA 017</t>
  </si>
  <si>
    <t>Laar</t>
  </si>
  <si>
    <t>Volzel</t>
  </si>
  <si>
    <t>Flur 102: 31</t>
  </si>
  <si>
    <t>03456002</t>
  </si>
  <si>
    <t>Emlichheim</t>
  </si>
  <si>
    <t>BVT Windpark Emlichheim 2</t>
  </si>
  <si>
    <t>BVT Windpark Emlichheim 2 GmbH &amp; Co. KG</t>
  </si>
  <si>
    <t>ABR955797461315</t>
  </si>
  <si>
    <t>SGE965271620602</t>
  </si>
  <si>
    <t>EEG964890640770</t>
  </si>
  <si>
    <t>SEE963627389630</t>
  </si>
  <si>
    <t>Drochtersen_Repowering_WEA 08</t>
  </si>
  <si>
    <t>Flur18: 027/7</t>
  </si>
  <si>
    <t>Windpark Drochtersen Repowering II GmbH &amp; Co. KG</t>
  </si>
  <si>
    <t>ABR972494700318</t>
  </si>
  <si>
    <t>SGE953188461623</t>
  </si>
  <si>
    <t>EEG916568148026</t>
  </si>
  <si>
    <t>SEE969156897714</t>
  </si>
  <si>
    <t>WP Schenklengsfeld III WEA 06</t>
  </si>
  <si>
    <t>Flur 3: 8. Flur 2: 53, 66, 13, 12, 72/11, 65, 14. Flur 13: 1/3, 1/43</t>
  </si>
  <si>
    <t>EEG976919396193</t>
  </si>
  <si>
    <t>SEE945315218859</t>
  </si>
  <si>
    <t>Zapel</t>
  </si>
  <si>
    <t>Zapel Hof</t>
  </si>
  <si>
    <t>Wessin</t>
  </si>
  <si>
    <t>Energieallianz MV Projekt Nr. 11 GmbH &amp; Co. KG</t>
  </si>
  <si>
    <t>ABR933767602791</t>
  </si>
  <si>
    <t>SGE984318529838</t>
  </si>
  <si>
    <t>EEG903184230167</t>
  </si>
  <si>
    <t>WIN24-4/021,</t>
  </si>
  <si>
    <t>SEE934496244849</t>
  </si>
  <si>
    <t>Barnin</t>
  </si>
  <si>
    <t>1: 312, 313</t>
  </si>
  <si>
    <t>EEG989742232316</t>
  </si>
  <si>
    <t>SEE953208226867</t>
  </si>
  <si>
    <t>Zerbst</t>
  </si>
  <si>
    <t>Flur 17: Flurstück: 37/7</t>
  </si>
  <si>
    <t>Zerbst/Anhalt</t>
  </si>
  <si>
    <t>Zerbst Rieselfelder</t>
  </si>
  <si>
    <t>SG 6.2-170-6.200</t>
  </si>
  <si>
    <t>GETEC green energy</t>
  </si>
  <si>
    <t>ABR900660817751</t>
  </si>
  <si>
    <t>SGE967111591912</t>
  </si>
  <si>
    <t>EEG934567449173</t>
  </si>
  <si>
    <t>WIN24-4/294,</t>
  </si>
  <si>
    <t>SEE948003492906</t>
  </si>
  <si>
    <t>EEG902818027623</t>
  </si>
  <si>
    <t>SEE997431673401</t>
  </si>
  <si>
    <t>EEG921482090641</t>
  </si>
  <si>
    <t>SEE912075136228</t>
  </si>
  <si>
    <t>EEG931555259363</t>
  </si>
  <si>
    <t>SEE900532400548</t>
  </si>
  <si>
    <t>Merlsheim</t>
  </si>
  <si>
    <t>SGE904613840971</t>
  </si>
  <si>
    <t>EEG906804023378</t>
  </si>
  <si>
    <t>SEE903927066626</t>
  </si>
  <si>
    <t>WEA Bronkow 01</t>
  </si>
  <si>
    <t>Flur2: 336</t>
  </si>
  <si>
    <t>SGE939380834373</t>
  </si>
  <si>
    <t>EEG967798141899</t>
  </si>
  <si>
    <t>WIN24-4/220,</t>
  </si>
  <si>
    <t>SEE941080434258</t>
  </si>
  <si>
    <t>Crivitz</t>
  </si>
  <si>
    <t>4: 172, 167</t>
  </si>
  <si>
    <t>EEG904047685322</t>
  </si>
  <si>
    <t>SEE993514776687</t>
  </si>
  <si>
    <t>EEG914150106690</t>
  </si>
  <si>
    <t>SEE941170220686</t>
  </si>
  <si>
    <t>4: 164, 163</t>
  </si>
  <si>
    <t>EEG999122224404</t>
  </si>
  <si>
    <t>SEE904247672214</t>
  </si>
  <si>
    <t>4: 156, 157, 158</t>
  </si>
  <si>
    <t>EEG934765821443</t>
  </si>
  <si>
    <t>SEE929892979242</t>
  </si>
  <si>
    <t>EEG997317072229</t>
  </si>
  <si>
    <t>SEE970648118606</t>
  </si>
  <si>
    <t>KladrumVII N163-5,7 WEA3</t>
  </si>
  <si>
    <t>Kladrum</t>
  </si>
  <si>
    <t>Flur1: 150/1</t>
  </si>
  <si>
    <t>Zölkow</t>
  </si>
  <si>
    <t>KladrumVII</t>
  </si>
  <si>
    <t>N163/5.X</t>
  </si>
  <si>
    <t>Windpark Kladrum Mitte GmbH &amp; Co. KG</t>
  </si>
  <si>
    <t>ABR978064837057</t>
  </si>
  <si>
    <t>SGE956448832461</t>
  </si>
  <si>
    <t>EEG935781261305</t>
  </si>
  <si>
    <t>WIN24-4/408,</t>
  </si>
  <si>
    <t>SEE964523147614</t>
  </si>
  <si>
    <t>4: 160, 177, 178</t>
  </si>
  <si>
    <t>EEG967491976453</t>
  </si>
  <si>
    <t>SEE916573745982</t>
  </si>
  <si>
    <t>4: 109, 108 110</t>
  </si>
  <si>
    <t>EEG905586407918</t>
  </si>
  <si>
    <t>SEE957554895142</t>
  </si>
  <si>
    <t>4: 106, 107</t>
  </si>
  <si>
    <t>EEG906644531750</t>
  </si>
  <si>
    <t>SEE904131972017</t>
  </si>
  <si>
    <t>4: 106, 90, 91</t>
  </si>
  <si>
    <t>EEG975675451115</t>
  </si>
  <si>
    <t>SEE995366114815</t>
  </si>
  <si>
    <t>EEG989732501903</t>
  </si>
  <si>
    <t>SEE911259769474</t>
  </si>
  <si>
    <t>WEA Bronkow 05</t>
  </si>
  <si>
    <t>EEG932863297573</t>
  </si>
  <si>
    <t>WIN24-4/216,</t>
  </si>
  <si>
    <t>SEE987678872583</t>
  </si>
  <si>
    <t>KladrumVII N163-5,7 WEA4</t>
  </si>
  <si>
    <t>SGE931289172501</t>
  </si>
  <si>
    <t>EEG919344671190</t>
  </si>
  <si>
    <t>SEE927549044640</t>
  </si>
  <si>
    <t>KladrumVII N163-5,7 WEA5</t>
  </si>
  <si>
    <t>SGE987116604097</t>
  </si>
  <si>
    <t>EEG920753215165</t>
  </si>
  <si>
    <t>SEE939655417539</t>
  </si>
  <si>
    <t>4: 109, 108, 110</t>
  </si>
  <si>
    <t>EEG902768536978</t>
  </si>
  <si>
    <t>SEE910416224948</t>
  </si>
  <si>
    <t>4: 104, 98, 99, 100</t>
  </si>
  <si>
    <t>EEG996022367590</t>
  </si>
  <si>
    <t>SEE944768166502</t>
  </si>
  <si>
    <t>4: 115/1, 114/1</t>
  </si>
  <si>
    <t>EEG987184345236</t>
  </si>
  <si>
    <t>SEE981621691344</t>
  </si>
  <si>
    <t>4: 113/1</t>
  </si>
  <si>
    <t>EEG954653520180</t>
  </si>
  <si>
    <t>SEE971213770717</t>
  </si>
  <si>
    <t>E-138 E3 E2</t>
  </si>
  <si>
    <t>EEG985681587906</t>
  </si>
  <si>
    <t>SEE902567855072</t>
  </si>
  <si>
    <t>KladrumVII N163-5,7 WEA6</t>
  </si>
  <si>
    <t>Flur1: 159</t>
  </si>
  <si>
    <t>enercity Windpark Zölkow-Kladrum GmbH &amp; Co. KG</t>
  </si>
  <si>
    <t>ABR963241667251</t>
  </si>
  <si>
    <t>SGE921433626684</t>
  </si>
  <si>
    <t>EEG931206698589</t>
  </si>
  <si>
    <t>SEE980000224333</t>
  </si>
  <si>
    <t>Bürgerwindpark Bretzfeld-Obersulm WEA IV</t>
  </si>
  <si>
    <t>Obersulm</t>
  </si>
  <si>
    <t>Eichelberg</t>
  </si>
  <si>
    <t>Flur2: 1088</t>
  </si>
  <si>
    <t>08125110</t>
  </si>
  <si>
    <t>N175/6.X TCS179</t>
  </si>
  <si>
    <t>Bürgerwindpark Bretzfeld-Obersulm GmbH &amp; Co. KG</t>
  </si>
  <si>
    <t>ABR979025533773</t>
  </si>
  <si>
    <t>SGE944882078767</t>
  </si>
  <si>
    <t>Stadtwerke Schwäbisch Hall GmbH (SNB982660786343)</t>
  </si>
  <si>
    <t>SNB982660786343</t>
  </si>
  <si>
    <t>EEG932336497974</t>
  </si>
  <si>
    <t>WIN24-4/402,</t>
  </si>
  <si>
    <t>SEE979673483406</t>
  </si>
  <si>
    <t>Flur 16: Flurstück 32/1</t>
  </si>
  <si>
    <t>EEG935657513156</t>
  </si>
  <si>
    <t>SEE946246438705</t>
  </si>
  <si>
    <t>WP Reesdorf II (WEA 24)</t>
  </si>
  <si>
    <t>Flur4: 002.</t>
  </si>
  <si>
    <t>SGE903796925352</t>
  </si>
  <si>
    <t>EEG962928886091</t>
  </si>
  <si>
    <t>SEE919747631500</t>
  </si>
  <si>
    <t>Flur113: 076</t>
  </si>
  <si>
    <t>SGE947150934345</t>
  </si>
  <si>
    <t>EEG919031886975</t>
  </si>
  <si>
    <t>WIN24-4/304,</t>
  </si>
  <si>
    <t>SEE916664264644</t>
  </si>
  <si>
    <t>Ostervesede E160-5,56 WEA1</t>
  </si>
  <si>
    <t>Ostervesede</t>
  </si>
  <si>
    <t>Flur17: 004</t>
  </si>
  <si>
    <t>wpd Windpark Ostervesede GmbH &amp; Co. KG</t>
  </si>
  <si>
    <t>ABR933523227343</t>
  </si>
  <si>
    <t>SGE994762325825</t>
  </si>
  <si>
    <t>EEG993911317193</t>
  </si>
  <si>
    <t>WIN25-1/450,</t>
  </si>
  <si>
    <t>SEE907898988550</t>
  </si>
  <si>
    <t>EEG981237760267</t>
  </si>
  <si>
    <t>SEE955887029524</t>
  </si>
  <si>
    <t>WP Martfeld II WEA 01</t>
  </si>
  <si>
    <t>Flur11: 021</t>
  </si>
  <si>
    <t>WP Martfeld II</t>
  </si>
  <si>
    <t>SGE985912899327</t>
  </si>
  <si>
    <t>EEG997290818760</t>
  </si>
  <si>
    <t>SEE955395522418</t>
  </si>
  <si>
    <t>Flur 17: Flurstück 37/2</t>
  </si>
  <si>
    <t>EEG982132933152</t>
  </si>
  <si>
    <t>SEE971984402329</t>
  </si>
  <si>
    <t>WEA 018</t>
  </si>
  <si>
    <t>Flur 101: 4/2</t>
  </si>
  <si>
    <t>SGE932132113290</t>
  </si>
  <si>
    <t>EEG976052718371</t>
  </si>
  <si>
    <t>SEE961847703014</t>
  </si>
  <si>
    <t>Ostervesede E160-5,56 WEA2</t>
  </si>
  <si>
    <t>Flur18: 011</t>
  </si>
  <si>
    <t>SGE992329838610</t>
  </si>
  <si>
    <t>EEG935517570299</t>
  </si>
  <si>
    <t>SEE974827851940</t>
  </si>
  <si>
    <t>Ostervesede E160-5,56 WEA3</t>
  </si>
  <si>
    <t>Flur18: 015</t>
  </si>
  <si>
    <t>SGE904506420983</t>
  </si>
  <si>
    <t>EEG958106541913</t>
  </si>
  <si>
    <t>SEE917284218536</t>
  </si>
  <si>
    <t>Flur 7: Flurstück 13</t>
  </si>
  <si>
    <t>EEG952195142556</t>
  </si>
  <si>
    <t>SEE930841367676</t>
  </si>
  <si>
    <t>Ostervesede E160-5,56 WEA4</t>
  </si>
  <si>
    <t>Flur18: 016</t>
  </si>
  <si>
    <t>SGE931715373601</t>
  </si>
  <si>
    <t>EEG983806566669</t>
  </si>
  <si>
    <t>SEE930295900450</t>
  </si>
  <si>
    <t>Ostervesede E160-5,56 WEA5</t>
  </si>
  <si>
    <t>Flur18: 012</t>
  </si>
  <si>
    <t>SGE984082408414</t>
  </si>
  <si>
    <t>EEG951128448703</t>
  </si>
  <si>
    <t>SEE921930361422</t>
  </si>
  <si>
    <t>WEA 019</t>
  </si>
  <si>
    <t>Flur 105: 43</t>
  </si>
  <si>
    <t>03456012</t>
  </si>
  <si>
    <t>SGE993889679675</t>
  </si>
  <si>
    <t>EEG992791820656</t>
  </si>
  <si>
    <t>SEE938480996561</t>
  </si>
  <si>
    <t>Straguth</t>
  </si>
  <si>
    <t>Flur 7: Flurstück 3/3</t>
  </si>
  <si>
    <t>EEG907848491925</t>
  </si>
  <si>
    <t>SEE916333998030</t>
  </si>
  <si>
    <t>WEA E7</t>
  </si>
  <si>
    <t>Flur 7: Flurstück 5</t>
  </si>
  <si>
    <t>EEG938386585197</t>
  </si>
  <si>
    <t>SEE995360327112</t>
  </si>
  <si>
    <t>WEA 013</t>
  </si>
  <si>
    <t>Flur 118: 52</t>
  </si>
  <si>
    <t>SGE912566285688</t>
  </si>
  <si>
    <t>EEG926738718881</t>
  </si>
  <si>
    <t>SEE956306353794</t>
  </si>
  <si>
    <t>WEA 015</t>
  </si>
  <si>
    <t>Flur 118: 27</t>
  </si>
  <si>
    <t>SGE946893261725</t>
  </si>
  <si>
    <t>EEG983560040832</t>
  </si>
  <si>
    <t>SEE950143084248</t>
  </si>
  <si>
    <t>Hamm</t>
  </si>
  <si>
    <t>Süddinker</t>
  </si>
  <si>
    <t>Flur1:060</t>
  </si>
  <si>
    <t>05915000</t>
  </si>
  <si>
    <t>Hamm Süddinker</t>
  </si>
  <si>
    <t>Huffelwind GmbH &amp; Co. KG</t>
  </si>
  <si>
    <t>ABR900684357950</t>
  </si>
  <si>
    <t>SGE954144968491</t>
  </si>
  <si>
    <t>Energie- und Wasserversorgung Hamm GmbH (SNB912743424114)</t>
  </si>
  <si>
    <t>SNB912743424114</t>
  </si>
  <si>
    <t>EEG913438090812</t>
  </si>
  <si>
    <t>SEE915188320928</t>
  </si>
  <si>
    <t>WEA 016</t>
  </si>
  <si>
    <t>Flur 122: 36</t>
  </si>
  <si>
    <t>SGE922031165964</t>
  </si>
  <si>
    <t>EEG957821213273</t>
  </si>
  <si>
    <t>SEE913518453407</t>
  </si>
  <si>
    <t>Flur134: 019</t>
  </si>
  <si>
    <t>Bürgerwind Elve</t>
  </si>
  <si>
    <t>N175/6.X</t>
  </si>
  <si>
    <t>Bürgerwind Elve GmbH &amp; Co. KG</t>
  </si>
  <si>
    <t>ABR916270639393</t>
  </si>
  <si>
    <t>SGE939486127195</t>
  </si>
  <si>
    <t>EEG927235103842</t>
  </si>
  <si>
    <t>SEE985655459345</t>
  </si>
  <si>
    <t>Flur135: 087,088</t>
  </si>
  <si>
    <t>EEG940579706098</t>
  </si>
  <si>
    <t>SEE912416171048</t>
  </si>
  <si>
    <t>Senden</t>
  </si>
  <si>
    <t>Flur26: 081</t>
  </si>
  <si>
    <t>05558044</t>
  </si>
  <si>
    <t>Gettruper Wind</t>
  </si>
  <si>
    <t>Gettruper Wind GmbH &amp; Co. KG</t>
  </si>
  <si>
    <t>ABR953730041877</t>
  </si>
  <si>
    <t>SGE921591180714</t>
  </si>
  <si>
    <t>EEG937373856418</t>
  </si>
  <si>
    <t>SEE922560026538</t>
  </si>
  <si>
    <t>Flur26: 071, 072</t>
  </si>
  <si>
    <t>EEG991958394085</t>
  </si>
  <si>
    <t>SEE908809075857</t>
  </si>
  <si>
    <t>Senden, Ottmarsbocholt</t>
  </si>
  <si>
    <t>Flur37: 022. Flur20: 001</t>
  </si>
  <si>
    <t>EEG961704174926</t>
  </si>
  <si>
    <t>SEE958847950043</t>
  </si>
  <si>
    <t>Flur301: 021</t>
  </si>
  <si>
    <t>Holter Wind</t>
  </si>
  <si>
    <t>Holter Wind GmbH &amp; Co. KG</t>
  </si>
  <si>
    <t>ABR980180630443</t>
  </si>
  <si>
    <t>SGE917635892002</t>
  </si>
  <si>
    <t>EEG994564997398</t>
  </si>
  <si>
    <t>SEE939396860922</t>
  </si>
  <si>
    <t>Wadersloh</t>
  </si>
  <si>
    <t>Flur203: 006</t>
  </si>
  <si>
    <t>05570048</t>
  </si>
  <si>
    <t>EEG954787895819</t>
  </si>
  <si>
    <t>SEE917376603851</t>
  </si>
  <si>
    <t>S1 Schieberg 1</t>
  </si>
  <si>
    <t>Flur 11 Flurstück 12/1</t>
  </si>
  <si>
    <t>SGE949069954551</t>
  </si>
  <si>
    <t>EEG908433117633</t>
  </si>
  <si>
    <t>SEE913364789316</t>
  </si>
  <si>
    <t>S2 Schieberg 2</t>
  </si>
  <si>
    <t>Flur: 8 Flurstück: 6</t>
  </si>
  <si>
    <t>SGE971475537790</t>
  </si>
  <si>
    <t>EEG945183151456</t>
  </si>
  <si>
    <t>SEE977843993984</t>
  </si>
  <si>
    <t>Trianel Windpark Karthaus WEA K1</t>
  </si>
  <si>
    <t>Buldern</t>
  </si>
  <si>
    <t>Flur17: 010.</t>
  </si>
  <si>
    <t>Trianel Windpark Karthaus</t>
  </si>
  <si>
    <t>Trianel Windpark Karthaus GmbH &amp; Co. KG</t>
  </si>
  <si>
    <t>ABR908873363836</t>
  </si>
  <si>
    <t>SGE930363486015</t>
  </si>
  <si>
    <t>Stadtwerke Dülmen GmbH (SNB926697076725)</t>
  </si>
  <si>
    <t>SNB926697076725</t>
  </si>
  <si>
    <t>EEG989887456776</t>
  </si>
  <si>
    <t>SEE994945761228</t>
  </si>
  <si>
    <t>S3 Schieberg 3</t>
  </si>
  <si>
    <t>Flur 8 Flurstück 1/1</t>
  </si>
  <si>
    <t>SGE923812763409</t>
  </si>
  <si>
    <t>EEG982264035649</t>
  </si>
  <si>
    <t>SEE998720279519</t>
  </si>
  <si>
    <t>Trianel Windpark Karthaus WEA K2</t>
  </si>
  <si>
    <t>Flur17: 221.</t>
  </si>
  <si>
    <t>EEG920667113427</t>
  </si>
  <si>
    <t>SEE987497729389</t>
  </si>
  <si>
    <t>Trianel Windpark Limbergen WEA L2</t>
  </si>
  <si>
    <t>Flur24: 010.</t>
  </si>
  <si>
    <t>Trianel Windpark Limbergen</t>
  </si>
  <si>
    <t>Trianel Windpark Limbergen GmbH &amp; Co. KG</t>
  </si>
  <si>
    <t>ABR942093863486</t>
  </si>
  <si>
    <t>SGE998190580856</t>
  </si>
  <si>
    <t>EEG992980767694</t>
  </si>
  <si>
    <t>SEE920439429152</t>
  </si>
  <si>
    <t>S4 Schieberg 4</t>
  </si>
  <si>
    <t>Flur 7 Flurstück 4</t>
  </si>
  <si>
    <t>SGE919793956107</t>
  </si>
  <si>
    <t>EEG900796455797</t>
  </si>
  <si>
    <t>SEE961669466470</t>
  </si>
  <si>
    <t>Trianel Windpark Limbergen WEA L3</t>
  </si>
  <si>
    <t>Flur24: 101.</t>
  </si>
  <si>
    <t>EEG934245692426</t>
  </si>
  <si>
    <t>SEE997845240763</t>
  </si>
  <si>
    <t>S5 Schieberg 5</t>
  </si>
  <si>
    <t>Flur 5 Flurstück 22</t>
  </si>
  <si>
    <t>SGE950565766005</t>
  </si>
  <si>
    <t>EEG986925739334</t>
  </si>
  <si>
    <t>SEE941096445750</t>
  </si>
  <si>
    <t>Flur 17 Flurstück 2</t>
  </si>
  <si>
    <t>WP Moischeid Burgwald WEA 1</t>
  </si>
  <si>
    <t>Vestas V150-6.0</t>
  </si>
  <si>
    <t>Windpark Moischeid GmbH &amp; Co. KG</t>
  </si>
  <si>
    <t>ABR946781911015</t>
  </si>
  <si>
    <t>SGE980492638977</t>
  </si>
  <si>
    <t>EEG962210719823</t>
  </si>
  <si>
    <t>SEE927856398078</t>
  </si>
  <si>
    <t>S6 Schieberg 6</t>
  </si>
  <si>
    <t>Flur 7 Flurstück 56</t>
  </si>
  <si>
    <t>SGE947308577974</t>
  </si>
  <si>
    <t>EEG985132115863</t>
  </si>
  <si>
    <t>SEE919128284097</t>
  </si>
  <si>
    <t>HA1</t>
  </si>
  <si>
    <t>Flur 3 Flst 164</t>
  </si>
  <si>
    <t>Hartefeld</t>
  </si>
  <si>
    <t>Savershof GmbH</t>
  </si>
  <si>
    <t>ABR987486073035</t>
  </si>
  <si>
    <t>SGE927487721856</t>
  </si>
  <si>
    <t>EEG907272120255</t>
  </si>
  <si>
    <t>SEE999642023976</t>
  </si>
  <si>
    <t>S7 Schieberg 7</t>
  </si>
  <si>
    <t>Flur 7 Flurstück 29</t>
  </si>
  <si>
    <t>SGE983542518410</t>
  </si>
  <si>
    <t>EEG933559242785</t>
  </si>
  <si>
    <t>SEE922401898782</t>
  </si>
  <si>
    <t>WEA Bronkow 07</t>
  </si>
  <si>
    <t>Flur2: 039, 040</t>
  </si>
  <si>
    <t>EEG911268787841</t>
  </si>
  <si>
    <t>WIN24-4/217,</t>
  </si>
  <si>
    <t>SEE945355867550</t>
  </si>
  <si>
    <t>Windpark Moischeid Burgwald WEA 2</t>
  </si>
  <si>
    <t>EEG907894956720</t>
  </si>
  <si>
    <t>SEE976549440921</t>
  </si>
  <si>
    <t>WTG 1</t>
  </si>
  <si>
    <t>Weede</t>
  </si>
  <si>
    <t>Flur6:15</t>
  </si>
  <si>
    <t>01060096</t>
  </si>
  <si>
    <t>Windpark Weede</t>
  </si>
  <si>
    <t>V 126-3.6 MW</t>
  </si>
  <si>
    <t>Windpark Weede GmbH &amp; Co. KG</t>
  </si>
  <si>
    <t>ABR958763026891</t>
  </si>
  <si>
    <t>SGE902438206606</t>
  </si>
  <si>
    <t>EEG933812570259</t>
  </si>
  <si>
    <t>SEE947159266447</t>
  </si>
  <si>
    <t>WTG 2</t>
  </si>
  <si>
    <t>Flur6:21</t>
  </si>
  <si>
    <t>V 162-6.0 MW</t>
  </si>
  <si>
    <t>SGE993368804963</t>
  </si>
  <si>
    <t>EEG990529200220</t>
  </si>
  <si>
    <t>SEE919615738157</t>
  </si>
  <si>
    <t>WTG 3</t>
  </si>
  <si>
    <t>Flur 1:21</t>
  </si>
  <si>
    <t>SGE929270754508</t>
  </si>
  <si>
    <t>EEG920112628544</t>
  </si>
  <si>
    <t>SEE973023609515</t>
  </si>
  <si>
    <t>WTG 4</t>
  </si>
  <si>
    <t>Flur2:2</t>
  </si>
  <si>
    <t>SGE965561539188</t>
  </si>
  <si>
    <t>EEG997767618961</t>
  </si>
  <si>
    <t>SEE952543679383</t>
  </si>
  <si>
    <t>Energie &amp; Landwirtschaft Invest GmbH ＆ Co. KG (Peckelsheim)</t>
  </si>
  <si>
    <t>SGE995151929358</t>
  </si>
  <si>
    <t>EEG981236477579</t>
  </si>
  <si>
    <t>SEE983133396663</t>
  </si>
  <si>
    <t>K1 Kohlwald 1</t>
  </si>
  <si>
    <t>Freiensteinau</t>
  </si>
  <si>
    <t>Weidenau</t>
  </si>
  <si>
    <t>Flur 4 Flurstück 24</t>
  </si>
  <si>
    <t>06535004</t>
  </si>
  <si>
    <t>FN Freiensteinau</t>
  </si>
  <si>
    <t>LUFTERTRAG UG (haftungsbeschränkt) &amp; Co. KG</t>
  </si>
  <si>
    <t>ABR905868133153</t>
  </si>
  <si>
    <t>SGE946422851564</t>
  </si>
  <si>
    <t>EEG902373400282</t>
  </si>
  <si>
    <t>SEE953580361804</t>
  </si>
  <si>
    <t>Schlangen WEA7 SG-44</t>
  </si>
  <si>
    <t>Schlangen</t>
  </si>
  <si>
    <t>Flur 13: 42</t>
  </si>
  <si>
    <t>05766064</t>
  </si>
  <si>
    <t>V 126-3,45 HTq</t>
  </si>
  <si>
    <t>Montes Pullum GmbH &amp; Co.KG</t>
  </si>
  <si>
    <t>ABR962038272746</t>
  </si>
  <si>
    <t>SGE903019821188</t>
  </si>
  <si>
    <t>EEG975244293405</t>
  </si>
  <si>
    <t>SEE910330666343</t>
  </si>
  <si>
    <t>WEA Süderfeld E-115</t>
  </si>
  <si>
    <t>Flur 7: 11/6</t>
  </si>
  <si>
    <t>WP Süderfeld</t>
  </si>
  <si>
    <t>Windpark Süderfeld GmbH &amp; Co. KG</t>
  </si>
  <si>
    <t>ABR910170285704</t>
  </si>
  <si>
    <t>SGE964885284576</t>
  </si>
  <si>
    <t>EEG906597518327</t>
  </si>
  <si>
    <t>SEE943916843111</t>
  </si>
  <si>
    <t>Blankenhain</t>
  </si>
  <si>
    <t>Kleinlohma</t>
  </si>
  <si>
    <t>Flur 4: 181/2, 182</t>
  </si>
  <si>
    <t>Windpark Kleinlohma</t>
  </si>
  <si>
    <t>Vestas V172 / 7.2-175</t>
  </si>
  <si>
    <t>meridian Windpark Kleinlohma GmbH &amp; Co. KG</t>
  </si>
  <si>
    <t>ABR988075400010</t>
  </si>
  <si>
    <t>SGE935202370906</t>
  </si>
  <si>
    <t>EEG923655053729</t>
  </si>
  <si>
    <t>SEE934988930212</t>
  </si>
  <si>
    <t>K2 Kohlwald 2</t>
  </si>
  <si>
    <t>Flur 4 Flurstück 44</t>
  </si>
  <si>
    <t>EEG966900887199</t>
  </si>
  <si>
    <t>SEE962952192533</t>
  </si>
  <si>
    <t>K3 Kohlwald 3</t>
  </si>
  <si>
    <t>Flur 4 Flurstück 55</t>
  </si>
  <si>
    <t>EEG912198290005</t>
  </si>
  <si>
    <t>SEE913575514646</t>
  </si>
  <si>
    <t>SGE935828952913</t>
  </si>
  <si>
    <t>EEG943514845579</t>
  </si>
  <si>
    <t>SEE909074759503</t>
  </si>
  <si>
    <t>K4 Kohlwald 4</t>
  </si>
  <si>
    <t>Reinhards</t>
  </si>
  <si>
    <t>EEG987389459851</t>
  </si>
  <si>
    <t>SEE966500480349</t>
  </si>
  <si>
    <t>KladrumVI N149-5,7 WEA2</t>
  </si>
  <si>
    <t>Flur1: 160/1</t>
  </si>
  <si>
    <t>KladrumVI</t>
  </si>
  <si>
    <t>Windpark Kladrum West GmbH &amp; Co. KG</t>
  </si>
  <si>
    <t>ABR901978201256</t>
  </si>
  <si>
    <t>SGE950396470171</t>
  </si>
  <si>
    <t>EEG958190518556</t>
  </si>
  <si>
    <t>WIN23-1/452,</t>
  </si>
  <si>
    <t>SEE932012724370</t>
  </si>
  <si>
    <t>K5 Kohlwald 5</t>
  </si>
  <si>
    <t>Flur 4 Flurstück 17</t>
  </si>
  <si>
    <t>EEG985786953309</t>
  </si>
  <si>
    <t>SEE945676580084</t>
  </si>
  <si>
    <t>SGE974705995681</t>
  </si>
  <si>
    <t>EEG962897199178</t>
  </si>
  <si>
    <t>SEE933464214143</t>
  </si>
  <si>
    <t>K6 Kohlwald 6</t>
  </si>
  <si>
    <t>Flur 4 Flurstück 25</t>
  </si>
  <si>
    <t>EEG903506893360</t>
  </si>
  <si>
    <t>SEE964269791041</t>
  </si>
  <si>
    <t>WEA1 Bürgerwindpark Weißenbrunn-Gössersdorf</t>
  </si>
  <si>
    <t>Weißenbrunn</t>
  </si>
  <si>
    <t>Gössersdorf</t>
  </si>
  <si>
    <t>Flurstücksnummer: 487</t>
  </si>
  <si>
    <t>09476185</t>
  </si>
  <si>
    <t>Bürgerwindpark Weißenbrunn-Gössersdorf</t>
  </si>
  <si>
    <t>Bürgerwindpark Weißenbrunn-Gössersdorf GmbH &amp; Co. KG</t>
  </si>
  <si>
    <t>ABR935719244332</t>
  </si>
  <si>
    <t>SGE945282085980</t>
  </si>
  <si>
    <t>EEG968266207604</t>
  </si>
  <si>
    <t>WIN24-4/069,</t>
  </si>
  <si>
    <t>SEE999173198334</t>
  </si>
  <si>
    <t>Neustadt-Glewe</t>
  </si>
  <si>
    <t>Flur3: 3/2</t>
  </si>
  <si>
    <t>Neustadt-Glewe West</t>
  </si>
  <si>
    <t>WIND-projekt GmbH &amp; Co. 39. Betriebs-KG</t>
  </si>
  <si>
    <t>ABR966632565884</t>
  </si>
  <si>
    <t>SGE927712822129</t>
  </si>
  <si>
    <t>EEG967761232661</t>
  </si>
  <si>
    <t>SEE991176670497</t>
  </si>
  <si>
    <t>Burgebrach</t>
  </si>
  <si>
    <t>Ampferbach</t>
  </si>
  <si>
    <t>09471120</t>
  </si>
  <si>
    <t>Bamberg</t>
  </si>
  <si>
    <t>Windpark Burgebrach-Walsdorf</t>
  </si>
  <si>
    <t>N175-6.8</t>
  </si>
  <si>
    <t>Bürgerwindenergie Burgebrach-Walsdorf GmbH &amp; Co. KG</t>
  </si>
  <si>
    <t>ABR984068289662</t>
  </si>
  <si>
    <t>SGE933992978562</t>
  </si>
  <si>
    <t>EEG907694419371</t>
  </si>
  <si>
    <t>SEE950208476223</t>
  </si>
  <si>
    <t>Flur4: 138, 186, 187, 189</t>
  </si>
  <si>
    <t>EEG950777698910</t>
  </si>
  <si>
    <t>SEE928893138191</t>
  </si>
  <si>
    <t>EEG906223956875</t>
  </si>
  <si>
    <t>SEE941341580045</t>
  </si>
  <si>
    <t>Flur7:004</t>
  </si>
  <si>
    <t>SGE971796209277</t>
  </si>
  <si>
    <t>EEG948154569243</t>
  </si>
  <si>
    <t>SEE939183407903</t>
  </si>
  <si>
    <t>EEG979287946199</t>
  </si>
  <si>
    <t>SEE989403528130</t>
  </si>
  <si>
    <t>Flur4: 145, 146, 147</t>
  </si>
  <si>
    <t>EEG928273279278</t>
  </si>
  <si>
    <t>SEE907803017726</t>
  </si>
  <si>
    <t>WEA Roßkopf Südwest</t>
  </si>
  <si>
    <t>Windpark Roßkopf Süd</t>
  </si>
  <si>
    <t>regiowind Verwaltungs-GmbH</t>
  </si>
  <si>
    <t>ABR941718048055</t>
  </si>
  <si>
    <t>SGE908980684121</t>
  </si>
  <si>
    <t>EEG988698147859</t>
  </si>
  <si>
    <t>SEE910144866960</t>
  </si>
  <si>
    <t>EEG995313662437</t>
  </si>
  <si>
    <t>SEE933336755354</t>
  </si>
  <si>
    <t>EEG971443123741</t>
  </si>
  <si>
    <t>SEE922919866877</t>
  </si>
  <si>
    <t>Walsdorf</t>
  </si>
  <si>
    <t>09471208</t>
  </si>
  <si>
    <t>EEG999191490984</t>
  </si>
  <si>
    <t>SEE991769814475</t>
  </si>
  <si>
    <t>SGE943495146740</t>
  </si>
  <si>
    <t>EEG975943973592</t>
  </si>
  <si>
    <t>SEE915682535088</t>
  </si>
  <si>
    <t>Flur3: 111, 112/1, 112/2</t>
  </si>
  <si>
    <t>EEG949584146646</t>
  </si>
  <si>
    <t>SEE987261902697</t>
  </si>
  <si>
    <t>WP Martfeld II WEA 02</t>
  </si>
  <si>
    <t>Flur9: 015</t>
  </si>
  <si>
    <t>EEG964911197375</t>
  </si>
  <si>
    <t>SEE924253692235</t>
  </si>
  <si>
    <t>EEG996402944274</t>
  </si>
  <si>
    <t>SEE916709916118</t>
  </si>
  <si>
    <t>Flur7:026</t>
  </si>
  <si>
    <t>SGE908984311955</t>
  </si>
  <si>
    <t>EEG976012494536</t>
  </si>
  <si>
    <t>SEE912684927071</t>
  </si>
  <si>
    <t>EEG992845042669</t>
  </si>
  <si>
    <t>SEE982995988504</t>
  </si>
  <si>
    <t>Rottdorf</t>
  </si>
  <si>
    <t>Flur5: 381, 382</t>
  </si>
  <si>
    <t>EEG933990944590</t>
  </si>
  <si>
    <t>SEE961726766987</t>
  </si>
  <si>
    <t>Flur3: 124/2, 125</t>
  </si>
  <si>
    <t>EEG969286525785</t>
  </si>
  <si>
    <t>SEE946224507690</t>
  </si>
  <si>
    <t>SG-43 E-138 Schlangen</t>
  </si>
  <si>
    <t>Flur11:003,006</t>
  </si>
  <si>
    <t>Windpark Schlangen</t>
  </si>
  <si>
    <t>E-138 EP EP3 E2</t>
  </si>
  <si>
    <t>SGE929799482746</t>
  </si>
  <si>
    <t>EEG941595075946</t>
  </si>
  <si>
    <t>SEE918325439965</t>
  </si>
  <si>
    <t>Flur1: 157</t>
  </si>
  <si>
    <t>WP Buschmühlen</t>
  </si>
  <si>
    <t>V150-5,6 STE</t>
  </si>
  <si>
    <t>Windpark Neubukow GmbH &amp; Co. Betriebs KG</t>
  </si>
  <si>
    <t>ABR973148242529</t>
  </si>
  <si>
    <t>SGE948946015590</t>
  </si>
  <si>
    <t>EEG971038395119</t>
  </si>
  <si>
    <t>SEE954100834839</t>
  </si>
  <si>
    <t>Bonenburg</t>
  </si>
  <si>
    <t>Windpark Bonenburg Ikenhausen</t>
  </si>
  <si>
    <t>Windenergie Bonenburg Ikenhausen GbR</t>
  </si>
  <si>
    <t>ABR980466055809</t>
  </si>
  <si>
    <t>SGE993789683192</t>
  </si>
  <si>
    <t>EEG985070759464</t>
  </si>
  <si>
    <t>SEE949753726785</t>
  </si>
  <si>
    <t>WEA Rotzel 4</t>
  </si>
  <si>
    <t>Biederbach</t>
  </si>
  <si>
    <t>08316003</t>
  </si>
  <si>
    <t>Windpark Biederbach</t>
  </si>
  <si>
    <t>Windenergie Biederbach GmbH &amp; Co. KG</t>
  </si>
  <si>
    <t>ABR925272275843</t>
  </si>
  <si>
    <t>SGE906031784219</t>
  </si>
  <si>
    <t>EEG994161022776</t>
  </si>
  <si>
    <t>SEE913496459774</t>
  </si>
  <si>
    <t>Flur3: 110, 115, 116, 117, 129/4, 129/5, 129/6, 129/7, 129/9</t>
  </si>
  <si>
    <t>EEG969160712799</t>
  </si>
  <si>
    <t>SEE920377535205</t>
  </si>
  <si>
    <t>Schlangen WEA9 SG 41</t>
  </si>
  <si>
    <t>Flur 9: Flurstück 53</t>
  </si>
  <si>
    <t>Windkraft Hönnerberg GmbH &amp; Co. KG</t>
  </si>
  <si>
    <t>ABR961645837942</t>
  </si>
  <si>
    <t>SGE976031626680</t>
  </si>
  <si>
    <t>EEG999168052979</t>
  </si>
  <si>
    <t>SEE913226467338</t>
  </si>
  <si>
    <t>Spantekow</t>
  </si>
  <si>
    <t>Dennin</t>
  </si>
  <si>
    <t>Flur 5 und Flurstück 2/2</t>
  </si>
  <si>
    <t>Windpark Voßberg II</t>
  </si>
  <si>
    <t>V162 - 6,0 MW mit 169 m NH</t>
  </si>
  <si>
    <t>Voßberg Zwei GmbH &amp; Co. KG</t>
  </si>
  <si>
    <t>ABR904357211181</t>
  </si>
  <si>
    <t>SGE911162366876</t>
  </si>
  <si>
    <t>EEG968021030317</t>
  </si>
  <si>
    <t>SEE985860064778</t>
  </si>
  <si>
    <t>Obersynderstedt</t>
  </si>
  <si>
    <t>Flur5: 245</t>
  </si>
  <si>
    <t>EEG953248491560</t>
  </si>
  <si>
    <t>SEE962381380969</t>
  </si>
  <si>
    <t>Bürgerwind Steigerwald WEA1</t>
  </si>
  <si>
    <t>Oberscheinfeld</t>
  </si>
  <si>
    <t>Prühl</t>
  </si>
  <si>
    <t>09575157</t>
  </si>
  <si>
    <t>Bürgerwind Steigerwald</t>
  </si>
  <si>
    <t>Bürgerwind Steigerwald GmbH &amp; Co. KG II</t>
  </si>
  <si>
    <t>ABR925713561566</t>
  </si>
  <si>
    <t>SGE980188519832</t>
  </si>
  <si>
    <t>EEG919109509546</t>
  </si>
  <si>
    <t>SEE920047057525</t>
  </si>
  <si>
    <t>WEA 09 GE 5.3-158 SoLa</t>
  </si>
  <si>
    <t>SGE997474682361</t>
  </si>
  <si>
    <t>EEG985933333282</t>
  </si>
  <si>
    <t>WIN24-4/336,</t>
  </si>
  <si>
    <t>SEE959440134182</t>
  </si>
  <si>
    <t>WP Martfeld II WEA 03</t>
  </si>
  <si>
    <t>Flur10: 022</t>
  </si>
  <si>
    <t>EEG918979145960</t>
  </si>
  <si>
    <t>SEE942791924557</t>
  </si>
  <si>
    <t>Bad Lippspringe</t>
  </si>
  <si>
    <t>Flur 4: Flurstück 196</t>
  </si>
  <si>
    <t>05774008</t>
  </si>
  <si>
    <t>Flütwind</t>
  </si>
  <si>
    <t>Flütwind GmbH &amp; Co. KG</t>
  </si>
  <si>
    <t>ABR927489477492</t>
  </si>
  <si>
    <t>SGE958768023246</t>
  </si>
  <si>
    <t>EEG991986302830</t>
  </si>
  <si>
    <t>SEE952815230601</t>
  </si>
  <si>
    <t>Flur 1: 163, 168/2</t>
  </si>
  <si>
    <t>EEG962057181630</t>
  </si>
  <si>
    <t>SEE904724522780</t>
  </si>
  <si>
    <t>WEA 08 E-138 SoLa</t>
  </si>
  <si>
    <t>Flur8:078</t>
  </si>
  <si>
    <t>E-138 EP3 E1</t>
  </si>
  <si>
    <t>SGE999240489815</t>
  </si>
  <si>
    <t>EEG981943281216</t>
  </si>
  <si>
    <t>SEE948753525916</t>
  </si>
  <si>
    <t>SGE961011995016</t>
  </si>
  <si>
    <t>EEG970576109950</t>
  </si>
  <si>
    <t>SEE960060425673</t>
  </si>
  <si>
    <t>Flur1: 161/2, 158</t>
  </si>
  <si>
    <t>EEG915860835726</t>
  </si>
  <si>
    <t>SEE927896821574</t>
  </si>
  <si>
    <t>WEA 01 Windpark Bornheim Rheinebene</t>
  </si>
  <si>
    <t>Bornheim</t>
  </si>
  <si>
    <t>Sechtem</t>
  </si>
  <si>
    <t>Flur5: 289, 290</t>
  </si>
  <si>
    <t>05382012</t>
  </si>
  <si>
    <t>Rhein-Sieg-Kreis</t>
  </si>
  <si>
    <t>Windpark Bornheim Rheinebene</t>
  </si>
  <si>
    <t>SGE954095412890</t>
  </si>
  <si>
    <t>EEG933272130345</t>
  </si>
  <si>
    <t>WIN25-1/335,</t>
  </si>
  <si>
    <t>SEE927260245784</t>
  </si>
  <si>
    <t>Flur 1: 167/2, 167/1</t>
  </si>
  <si>
    <t>EEG989316077756</t>
  </si>
  <si>
    <t>SEE917784843894</t>
  </si>
  <si>
    <t>3: 13, 2</t>
  </si>
  <si>
    <t>SGE964252579342</t>
  </si>
  <si>
    <t>EEG971756101122</t>
  </si>
  <si>
    <t>SEE903495736822</t>
  </si>
  <si>
    <t>Witzeeze-Wangelau WEA7</t>
  </si>
  <si>
    <t>Witzeeze</t>
  </si>
  <si>
    <t>Flur1: 074</t>
  </si>
  <si>
    <t>01053132</t>
  </si>
  <si>
    <t>Windpark Witzeeze-Wangelau</t>
  </si>
  <si>
    <t>Windpark Witzeeze-Wangelau GmbH &amp; Co. KG</t>
  </si>
  <si>
    <t>ABR949142416259</t>
  </si>
  <si>
    <t>SGE912941274498</t>
  </si>
  <si>
    <t>EEG908620814499</t>
  </si>
  <si>
    <t>WIN25-1/455,</t>
  </si>
  <si>
    <t>SEE913167202388</t>
  </si>
  <si>
    <t>WEA 6 / Balje</t>
  </si>
  <si>
    <t>SGE994700932818</t>
  </si>
  <si>
    <t>EEG933695335433</t>
  </si>
  <si>
    <t>SEE935636042615</t>
  </si>
  <si>
    <t>WEA 02 Windpark Bornheim Rheinebene</t>
  </si>
  <si>
    <t>Flur5: 280</t>
  </si>
  <si>
    <t>EEG936325921815</t>
  </si>
  <si>
    <t>SEE915422442829</t>
  </si>
  <si>
    <t>Witzeeze-Wangelau WEA8</t>
  </si>
  <si>
    <t>Flur1: 16/1</t>
  </si>
  <si>
    <t>SGE991192250987</t>
  </si>
  <si>
    <t>EEG991739651888</t>
  </si>
  <si>
    <t>SEE943655981952</t>
  </si>
  <si>
    <t>WEA 03 Windpark Bornheim Rheinebene</t>
  </si>
  <si>
    <t>Flur5: 034, 035</t>
  </si>
  <si>
    <t>EEG912583153816</t>
  </si>
  <si>
    <t>WIN25-1/326,</t>
  </si>
  <si>
    <t>SEE900262783058</t>
  </si>
  <si>
    <t>Witzeeze-Wangelau WEA9</t>
  </si>
  <si>
    <t>Wangelau</t>
  </si>
  <si>
    <t>Flur4: 12/1</t>
  </si>
  <si>
    <t>01053128</t>
  </si>
  <si>
    <t>SGE957423777418</t>
  </si>
  <si>
    <t>EEG995877321252</t>
  </si>
  <si>
    <t>SEE990330380609</t>
  </si>
  <si>
    <t>WEA 04 Windpark Bornheim Rheinebene</t>
  </si>
  <si>
    <t>Flur5: 022</t>
  </si>
  <si>
    <t>EEG978650035225</t>
  </si>
  <si>
    <t>SEE963876462054</t>
  </si>
  <si>
    <t>Witzeeze-Wangelau WEA10</t>
  </si>
  <si>
    <t>Flur4: 14/1</t>
  </si>
  <si>
    <t>SGE932578966368</t>
  </si>
  <si>
    <t>EEG946320837219</t>
  </si>
  <si>
    <t>WIN25-2/195,</t>
  </si>
  <si>
    <t>SEE923320457982</t>
  </si>
  <si>
    <t>WEA 05 Windpark Bornheim Rheinebene</t>
  </si>
  <si>
    <t>Flur5: 140, 141</t>
  </si>
  <si>
    <t>EEG926217524576</t>
  </si>
  <si>
    <t>WIN25-1/322,</t>
  </si>
  <si>
    <t>SEE994952093558</t>
  </si>
  <si>
    <t>WEA 06 Windpark Bornheim Rheinebene</t>
  </si>
  <si>
    <t>Flur25: 034, 035, 036</t>
  </si>
  <si>
    <t>EEG973293549863</t>
  </si>
  <si>
    <t>SEE961610926336</t>
  </si>
  <si>
    <t>Witzeeze-Wangelau WEA11</t>
  </si>
  <si>
    <t>Flur1: 20/2</t>
  </si>
  <si>
    <t>SGE913438069412</t>
  </si>
  <si>
    <t>EEG961182380574</t>
  </si>
  <si>
    <t>SEE961771318797</t>
  </si>
  <si>
    <t>WEA Brombeerkopf 1</t>
  </si>
  <si>
    <t>Stegen</t>
  </si>
  <si>
    <t>Eschbach</t>
  </si>
  <si>
    <t>08315109</t>
  </si>
  <si>
    <t>Windpark Brombeerkopf</t>
  </si>
  <si>
    <t>BÜRGERwindpark Brombeerkopf GmbH &amp; Co. KG</t>
  </si>
  <si>
    <t>ABR907092680861</t>
  </si>
  <si>
    <t>SGE992279505600</t>
  </si>
  <si>
    <t>EEG904777644484</t>
  </si>
  <si>
    <t>SEE941282881904</t>
  </si>
  <si>
    <t>Bürgerwind Steigerwald WEA2</t>
  </si>
  <si>
    <t>SGE978207714146</t>
  </si>
  <si>
    <t>EEG970269611845</t>
  </si>
  <si>
    <t>SEE970919545254</t>
  </si>
  <si>
    <t>WEA Brombeerkopf 2</t>
  </si>
  <si>
    <t>SGE907975712009</t>
  </si>
  <si>
    <t>EEG961855484677</t>
  </si>
  <si>
    <t>SEE915701506242</t>
  </si>
  <si>
    <t>Bürgerwind Steigerwald WEA3</t>
  </si>
  <si>
    <t>SGE932074388268</t>
  </si>
  <si>
    <t>EEG912264337580</t>
  </si>
  <si>
    <t>SEE918203989148</t>
  </si>
  <si>
    <t>Bürgerwind Steigerwald WEA4</t>
  </si>
  <si>
    <t>Appenfelden</t>
  </si>
  <si>
    <t>SGE936352979674</t>
  </si>
  <si>
    <t>EEG949939264018</t>
  </si>
  <si>
    <t>SEE965795932397</t>
  </si>
  <si>
    <t>Bürgerwind Steigerwald WEA5</t>
  </si>
  <si>
    <t>166,3</t>
  </si>
  <si>
    <t>SGE970251738468</t>
  </si>
  <si>
    <t>EEG988315866279</t>
  </si>
  <si>
    <t>SEE934202317461</t>
  </si>
  <si>
    <t>Bürgerwind Steigerwald WEA6</t>
  </si>
  <si>
    <t>SGE960638241896</t>
  </si>
  <si>
    <t>EEG989835238867</t>
  </si>
  <si>
    <t>SEE947972033219</t>
  </si>
  <si>
    <t>RubkowI V150-4,2 WEA1</t>
  </si>
  <si>
    <t>Rubkow</t>
  </si>
  <si>
    <t>Klitschendorf</t>
  </si>
  <si>
    <t>Flur3: 009</t>
  </si>
  <si>
    <t>RubkowI</t>
  </si>
  <si>
    <t>Vestas V150-4.0/4.2 MW STE</t>
  </si>
  <si>
    <t>SGE985607936009</t>
  </si>
  <si>
    <t>EEG956384282030</t>
  </si>
  <si>
    <t>SEE922426741742</t>
  </si>
  <si>
    <t>Buckow-WEA-2</t>
  </si>
  <si>
    <t>N163-5,7 MW STE</t>
  </si>
  <si>
    <t>EEG928646499944</t>
  </si>
  <si>
    <t>SEE985094777789</t>
  </si>
  <si>
    <t>WP Gremsheim WEA 01</t>
  </si>
  <si>
    <t>Gremsheim</t>
  </si>
  <si>
    <t>Flur 2: 638</t>
  </si>
  <si>
    <t>WP Gremsheim</t>
  </si>
  <si>
    <t>V-162-6.2MW</t>
  </si>
  <si>
    <t>SGE944588743013</t>
  </si>
  <si>
    <t>EEG919905340367</t>
  </si>
  <si>
    <t>SEE989659235950</t>
  </si>
  <si>
    <t>Bürgerwind Burghaslach - Markt Taschendorf WEA01</t>
  </si>
  <si>
    <t>Burghaslach</t>
  </si>
  <si>
    <t>Seitenbuch</t>
  </si>
  <si>
    <t>617, 621/8</t>
  </si>
  <si>
    <t>09575116</t>
  </si>
  <si>
    <t>Bürgerwind Burghaslach - Markt Tachendorf</t>
  </si>
  <si>
    <t>Bürgerwind Burghaslach - Markt Taschendorf GmbH &amp; Co. KG i.G.</t>
  </si>
  <si>
    <t>ABR958492707252</t>
  </si>
  <si>
    <t>SGE915057156849</t>
  </si>
  <si>
    <t>EEG914935927656</t>
  </si>
  <si>
    <t>SEE996635608820</t>
  </si>
  <si>
    <t>Repowering UB 33 WEA 1</t>
  </si>
  <si>
    <t>Wismar</t>
  </si>
  <si>
    <t>Flur 4 Flurstück 30</t>
  </si>
  <si>
    <t>Windpark Wismar UB 33</t>
  </si>
  <si>
    <t>Nordex N 149-5,7</t>
  </si>
  <si>
    <t>Enel Green Power UB33 GmbH &amp; Co. KG</t>
  </si>
  <si>
    <t>ABR958549387734</t>
  </si>
  <si>
    <t>SGE968913659176</t>
  </si>
  <si>
    <t>EEG981495326649</t>
  </si>
  <si>
    <t>SEE900410046882</t>
  </si>
  <si>
    <t>RubkowI V150-4,2 WEA2</t>
  </si>
  <si>
    <t>Daugzin</t>
  </si>
  <si>
    <t>Flur9: 002</t>
  </si>
  <si>
    <t>SGE951425314299</t>
  </si>
  <si>
    <t>EEG967992555706</t>
  </si>
  <si>
    <t>SEE995382246972</t>
  </si>
  <si>
    <t>Buckow-WEA-3</t>
  </si>
  <si>
    <t>3: 48/2</t>
  </si>
  <si>
    <t>EEG906489115962</t>
  </si>
  <si>
    <t>SEE974160104864</t>
  </si>
  <si>
    <t>RubkowI V150-4,2 WEA5</t>
  </si>
  <si>
    <t>Windpark Rubkow GmbH &amp; Co. KG</t>
  </si>
  <si>
    <t>ABR919128382342</t>
  </si>
  <si>
    <t>SGE918027916276</t>
  </si>
  <si>
    <t>EEG953338969405</t>
  </si>
  <si>
    <t>SEE967906471979</t>
  </si>
  <si>
    <t>SF 01</t>
  </si>
  <si>
    <t>02959</t>
  </si>
  <si>
    <t>Schleife</t>
  </si>
  <si>
    <t>Rohne</t>
  </si>
  <si>
    <t>5, Flurstück 19/10</t>
  </si>
  <si>
    <t>Windpark Boxberg</t>
  </si>
  <si>
    <t>V-162-6.0 MW</t>
  </si>
  <si>
    <t>enercity Windpark Boxberg GmbH &amp; Co. KG</t>
  </si>
  <si>
    <t>ABR901517524747</t>
  </si>
  <si>
    <t>SGE993434682020</t>
  </si>
  <si>
    <t>EEG920930307621</t>
  </si>
  <si>
    <t>SEE989210816352</t>
  </si>
  <si>
    <t>Buckow-WEA-4</t>
  </si>
  <si>
    <t>EEG943365542061</t>
  </si>
  <si>
    <t>SEE943292156898</t>
  </si>
  <si>
    <t>WEA KA-83</t>
  </si>
  <si>
    <t>Windpark Kalletal</t>
  </si>
  <si>
    <t>Nordex N131</t>
  </si>
  <si>
    <t>iTerra energy Projektholding GmbH</t>
  </si>
  <si>
    <t>ABR984942632263</t>
  </si>
  <si>
    <t>SGE973421565703</t>
  </si>
  <si>
    <t>EEG917585249697</t>
  </si>
  <si>
    <t>SEE993490188894</t>
  </si>
  <si>
    <t>Buckow-WEA-5</t>
  </si>
  <si>
    <t>EEG983353427031</t>
  </si>
  <si>
    <t>SEE955585108330</t>
  </si>
  <si>
    <t>Buckow-WEA-6</t>
  </si>
  <si>
    <t>EEG908457673818</t>
  </si>
  <si>
    <t>SEE996251138886</t>
  </si>
  <si>
    <t>Bürgerwind Burghaslach - Markt Taschendorf WEA02</t>
  </si>
  <si>
    <t>Markt Taschendorf</t>
  </si>
  <si>
    <t>526/2</t>
  </si>
  <si>
    <t>09575147</t>
  </si>
  <si>
    <t>SGE908206829145</t>
  </si>
  <si>
    <t>EEG902928300159</t>
  </si>
  <si>
    <t>SEE965325404592</t>
  </si>
  <si>
    <t>WP Gremsheim WEA 02</t>
  </si>
  <si>
    <t>Flur 2: 642</t>
  </si>
  <si>
    <t>EEG971149313569</t>
  </si>
  <si>
    <t>SEE956458812712</t>
  </si>
  <si>
    <t>Neubrunn 4</t>
  </si>
  <si>
    <t xml:space="preserve"> -: 20972</t>
  </si>
  <si>
    <t>WP Neubrunn</t>
  </si>
  <si>
    <t>Energiedienstleistungen Bals GmbH</t>
  </si>
  <si>
    <t>ABR908531125639</t>
  </si>
  <si>
    <t>SGE949377337305</t>
  </si>
  <si>
    <t>EEG996864973041</t>
  </si>
  <si>
    <t>SEE955732860494</t>
  </si>
  <si>
    <t>Buckow-WEA-7</t>
  </si>
  <si>
    <t>3: 38/1</t>
  </si>
  <si>
    <t>EEG939602337293</t>
  </si>
  <si>
    <t>SEE906437555420</t>
  </si>
  <si>
    <t>Buckow-WEA-8</t>
  </si>
  <si>
    <t>EEG925577367489</t>
  </si>
  <si>
    <t>SEE972985944054</t>
  </si>
  <si>
    <t>WP Martfeld II WEA 04</t>
  </si>
  <si>
    <t>Flur11: 028/1</t>
  </si>
  <si>
    <t>EEG967620165918</t>
  </si>
  <si>
    <t>SEE915827871033</t>
  </si>
  <si>
    <t>WP Gremsheim WEA 03</t>
  </si>
  <si>
    <t>Flur 4: 767</t>
  </si>
  <si>
    <t>EEG990457538716</t>
  </si>
  <si>
    <t>SEE901542781849</t>
  </si>
  <si>
    <t>WP Martfeld II WEA 05</t>
  </si>
  <si>
    <t>Flur11: 034</t>
  </si>
  <si>
    <t>EEG960060999228</t>
  </si>
  <si>
    <t>SEE951516878037</t>
  </si>
  <si>
    <t>WP Gremsheim WEA 04</t>
  </si>
  <si>
    <t>Flur 4: 753/2</t>
  </si>
  <si>
    <t>EEG901232166543</t>
  </si>
  <si>
    <t>SEE913097852974</t>
  </si>
  <si>
    <t>Neubrunn 5</t>
  </si>
  <si>
    <t xml:space="preserve"> -: 21035</t>
  </si>
  <si>
    <t>EEG954962525814</t>
  </si>
  <si>
    <t>SEE991932698185</t>
  </si>
  <si>
    <t>Repowering UB 33 WEA 2</t>
  </si>
  <si>
    <t>Wismar UB 33</t>
  </si>
  <si>
    <t>Nordex N 149-5.7</t>
  </si>
  <si>
    <t>EEG908308591100</t>
  </si>
  <si>
    <t>SEE988265922261</t>
  </si>
  <si>
    <t>Granzin bei Lübz</t>
  </si>
  <si>
    <t>2, Flurstück 66</t>
  </si>
  <si>
    <t>WP Granzin</t>
  </si>
  <si>
    <t>GE158-5,5 MW</t>
  </si>
  <si>
    <t>SGE934039965835</t>
  </si>
  <si>
    <t>EEG950869492358</t>
  </si>
  <si>
    <t>SEE942480101344</t>
  </si>
  <si>
    <t>Neubrunn 6</t>
  </si>
  <si>
    <t xml:space="preserve"> -: 19340</t>
  </si>
  <si>
    <t>EEG931810117346</t>
  </si>
  <si>
    <t>SEE963539435180</t>
  </si>
  <si>
    <t>WP Martfeld II WEA 06</t>
  </si>
  <si>
    <t>Kleinenborstel</t>
  </si>
  <si>
    <t>Flur8: 031, 032</t>
  </si>
  <si>
    <t>EEG954618185034</t>
  </si>
  <si>
    <t>SEE978401394090</t>
  </si>
  <si>
    <t>SF 02</t>
  </si>
  <si>
    <t>5, Flurstück 27/5</t>
  </si>
  <si>
    <t>EEG957457198968</t>
  </si>
  <si>
    <t>SEE918491997788</t>
  </si>
  <si>
    <t>BT-54 (WEA 1)</t>
  </si>
  <si>
    <t>Barntrup</t>
  </si>
  <si>
    <t>Flur12:085</t>
  </si>
  <si>
    <t>05766012</t>
  </si>
  <si>
    <t>Barntrup-Elkenberg</t>
  </si>
  <si>
    <t>VENSYS 136</t>
  </si>
  <si>
    <t>Regenerative Energien Lemgo Verwaltungs-GmbH</t>
  </si>
  <si>
    <t>ABR907714072715</t>
  </si>
  <si>
    <t>SGE946389447183</t>
  </si>
  <si>
    <t>EEG962169034862</t>
  </si>
  <si>
    <t>WIN24-4/254,</t>
  </si>
  <si>
    <t>SEE952754616467</t>
  </si>
  <si>
    <t>GE158 - 5,5MW</t>
  </si>
  <si>
    <t>EEG911379470069</t>
  </si>
  <si>
    <t>SEE957932014943</t>
  </si>
  <si>
    <t>SF 03</t>
  </si>
  <si>
    <t>EEG964596766576</t>
  </si>
  <si>
    <t>SEE926537294210</t>
  </si>
  <si>
    <t>SF 04</t>
  </si>
  <si>
    <t>5, Flurstück 22/1</t>
  </si>
  <si>
    <t>EEG990991075241</t>
  </si>
  <si>
    <t>SEE973855665871</t>
  </si>
  <si>
    <t>WEA 1 WKMA</t>
  </si>
  <si>
    <t>123/5</t>
  </si>
  <si>
    <t>Windkraft Mügeln-Ablaß GmbH</t>
  </si>
  <si>
    <t>ABR906149731587</t>
  </si>
  <si>
    <t>SGE901953406256</t>
  </si>
  <si>
    <t>EEG923999770375</t>
  </si>
  <si>
    <t>SEE910901937773</t>
  </si>
  <si>
    <t>BT-55 (WEA 2)</t>
  </si>
  <si>
    <t>Flur12:086</t>
  </si>
  <si>
    <t>SGE927454055526</t>
  </si>
  <si>
    <t>EEG989716868060</t>
  </si>
  <si>
    <t>WIN24-4/147,</t>
  </si>
  <si>
    <t>SEE968561802979</t>
  </si>
  <si>
    <t>WEA 02 Alsheimer Chaussee</t>
  </si>
  <si>
    <t>Dorn-Dürkheim</t>
  </si>
  <si>
    <t>Flur13: 039, 040</t>
  </si>
  <si>
    <t>07339201</t>
  </si>
  <si>
    <t>Mainz-Bingen</t>
  </si>
  <si>
    <t>SGE923197627327</t>
  </si>
  <si>
    <t>EEG992723165176</t>
  </si>
  <si>
    <t>WIN24-4/258,</t>
  </si>
  <si>
    <t>SEE908560124030</t>
  </si>
  <si>
    <t>Ikenhausen</t>
  </si>
  <si>
    <t>SGE981243082605</t>
  </si>
  <si>
    <t>EEG968236132349</t>
  </si>
  <si>
    <t>SEE932908452615</t>
  </si>
  <si>
    <t>Ihlewitz</t>
  </si>
  <si>
    <t>1, Flurstück 1/27</t>
  </si>
  <si>
    <t>WP Ihlewitz I Repowering</t>
  </si>
  <si>
    <t>eno160 - 6,0 MW</t>
  </si>
  <si>
    <t>SGE976458996359</t>
  </si>
  <si>
    <t>EEG998354631202</t>
  </si>
  <si>
    <t>SEE966008058972</t>
  </si>
  <si>
    <t>Heek</t>
  </si>
  <si>
    <t>Nienborg</t>
  </si>
  <si>
    <t>Flur37: 099</t>
  </si>
  <si>
    <t>05554024</t>
  </si>
  <si>
    <t>Bürgerwind 2W</t>
  </si>
  <si>
    <t>Bürgerwind 2W GmbH &amp; Co. KG</t>
  </si>
  <si>
    <t>ABR913666561948</t>
  </si>
  <si>
    <t>SGE958708889925</t>
  </si>
  <si>
    <t>EEG965437046680</t>
  </si>
  <si>
    <t>SEE984003303958</t>
  </si>
  <si>
    <t>WEA 2 WKMA</t>
  </si>
  <si>
    <t>114/2</t>
  </si>
  <si>
    <t>EEG962062819474</t>
  </si>
  <si>
    <t>SEE921593494185</t>
  </si>
  <si>
    <t>3: 6, 3, 4, 5</t>
  </si>
  <si>
    <t>SGE966690604150</t>
  </si>
  <si>
    <t>EEG966960313416</t>
  </si>
  <si>
    <t>SEE971455884197</t>
  </si>
  <si>
    <t>SGE966468059274</t>
  </si>
  <si>
    <t>EEG909241953987</t>
  </si>
  <si>
    <t>SEE940947978430</t>
  </si>
  <si>
    <t>Windpark Heyen IV WEA 14</t>
  </si>
  <si>
    <t>Flur 6: 232</t>
  </si>
  <si>
    <t>WP Heyen IV Zubau</t>
  </si>
  <si>
    <t>VERUM Heyen R 2020 GmbH &amp; Co. KG</t>
  </si>
  <si>
    <t>ABR935208668663</t>
  </si>
  <si>
    <t>SGE933890622437</t>
  </si>
  <si>
    <t>EEG995877431777</t>
  </si>
  <si>
    <t>SEE951076494814</t>
  </si>
  <si>
    <t>2: 153, 15</t>
  </si>
  <si>
    <t>SGE987459034490</t>
  </si>
  <si>
    <t>EEG984308419095</t>
  </si>
  <si>
    <t>SEE907666409362</t>
  </si>
  <si>
    <t>Wittighausen</t>
  </si>
  <si>
    <t>Unterwittighausen</t>
  </si>
  <si>
    <t>0, Flurstück 1420</t>
  </si>
  <si>
    <t>08128137</t>
  </si>
  <si>
    <t>WP Wittighausen</t>
  </si>
  <si>
    <t>SGE989514429685</t>
  </si>
  <si>
    <t>EEG907493818382</t>
  </si>
  <si>
    <t>SEE945379451933</t>
  </si>
  <si>
    <t>SGE984364097787</t>
  </si>
  <si>
    <t>EEG904945748693</t>
  </si>
  <si>
    <t>SEE932637368720</t>
  </si>
  <si>
    <t>WEA Buggemannshof</t>
  </si>
  <si>
    <t>Flur 12: 13</t>
  </si>
  <si>
    <t>BENA Projekt UG (haftungsbeschränkt)</t>
  </si>
  <si>
    <t>ABR925116749691</t>
  </si>
  <si>
    <t>SGE908768866558</t>
  </si>
  <si>
    <t>EEG999986705767</t>
  </si>
  <si>
    <t>SEE972126054642</t>
  </si>
  <si>
    <t>Flur26: 027</t>
  </si>
  <si>
    <t>Heiden-Nordick</t>
  </si>
  <si>
    <t>Windenergie Heiden-Nordick GmbH &amp; Co. KG</t>
  </si>
  <si>
    <t>ABR957688592450</t>
  </si>
  <si>
    <t>SGE920397020613</t>
  </si>
  <si>
    <t>EEG911654651237</t>
  </si>
  <si>
    <t>SEE932076411995</t>
  </si>
  <si>
    <t>Löwen</t>
  </si>
  <si>
    <t>SGE949889168015</t>
  </si>
  <si>
    <t>EEG991789257689</t>
  </si>
  <si>
    <t>SEE929990818979</t>
  </si>
  <si>
    <t>Buttenheim-WEA 1</t>
  </si>
  <si>
    <t>Buttenheim</t>
  </si>
  <si>
    <t>Tiefenhöchstadt</t>
  </si>
  <si>
    <t>09471123</t>
  </si>
  <si>
    <t>Windpark Buttenheim</t>
  </si>
  <si>
    <t>Markt Buttenheim</t>
  </si>
  <si>
    <t>ABR970521323479</t>
  </si>
  <si>
    <t>SGE961768766563</t>
  </si>
  <si>
    <t>EEG912189643964</t>
  </si>
  <si>
    <t>WIN24-4/083,</t>
  </si>
  <si>
    <t>SEE926135222264</t>
  </si>
  <si>
    <t>Flur32:003</t>
  </si>
  <si>
    <t>EEG937171040002</t>
  </si>
  <si>
    <t>SEE991759612494</t>
  </si>
  <si>
    <t>BT-59 (WEA 1)</t>
  </si>
  <si>
    <t>Flur3:758</t>
  </si>
  <si>
    <t>Barntrup-Steinberg</t>
  </si>
  <si>
    <t>VENSYS 175</t>
  </si>
  <si>
    <t>Stadtwerke Lemgo GmbH</t>
  </si>
  <si>
    <t>ABR996808053518</t>
  </si>
  <si>
    <t>SGE922869769181</t>
  </si>
  <si>
    <t>EEG909958953249</t>
  </si>
  <si>
    <t>WIN24-4/148,</t>
  </si>
  <si>
    <t>SEE939279632486</t>
  </si>
  <si>
    <t>Rotenkirchen</t>
  </si>
  <si>
    <t>Flur 1: 10/4</t>
  </si>
  <si>
    <t>Dassensen</t>
  </si>
  <si>
    <t>GPJ Windpark Dassensen-Odagsen GmbH &amp; Co. KG</t>
  </si>
  <si>
    <t>ABR914438187427</t>
  </si>
  <si>
    <t>SGE951887465300</t>
  </si>
  <si>
    <t>EEG921345909875</t>
  </si>
  <si>
    <t>SEE925797270040</t>
  </si>
  <si>
    <t>E 138 Stadtlohn</t>
  </si>
  <si>
    <t>Flur 407 Flurstück24</t>
  </si>
  <si>
    <t>Münsterlandwind GmbH &amp; Co. KG</t>
  </si>
  <si>
    <t>ABR983780305070</t>
  </si>
  <si>
    <t>SGE965988313651</t>
  </si>
  <si>
    <t>EEG904531284864</t>
  </si>
  <si>
    <t>SEE986092423661</t>
  </si>
  <si>
    <t>Willegassen</t>
  </si>
  <si>
    <t>2: 15; 97</t>
  </si>
  <si>
    <t>Energiehof (Willegassen)</t>
  </si>
  <si>
    <t>Energiehof GmbH</t>
  </si>
  <si>
    <t>ABR977705687969</t>
  </si>
  <si>
    <t>SGE962566917393</t>
  </si>
  <si>
    <t>EEG949050944639</t>
  </si>
  <si>
    <t>SEE992629158777</t>
  </si>
  <si>
    <t>NW WEA-01</t>
  </si>
  <si>
    <t>Wrestedt</t>
  </si>
  <si>
    <t>Nienwohlde</t>
  </si>
  <si>
    <t>Flur13: 014</t>
  </si>
  <si>
    <t>03360030</t>
  </si>
  <si>
    <t>Bürgerwindpark Nienwohlde</t>
  </si>
  <si>
    <t>Bürgerwindpark Nienwohlde GmbH &amp; Co. KG</t>
  </si>
  <si>
    <t>ABR931543274651</t>
  </si>
  <si>
    <t>SGE952609591994</t>
  </si>
  <si>
    <t>EEG921890541315</t>
  </si>
  <si>
    <t>SEE921914991393</t>
  </si>
  <si>
    <t>WP Heyen V WEA 15</t>
  </si>
  <si>
    <t>Flur 7: 248/2</t>
  </si>
  <si>
    <t>WP Heyen V Rep.</t>
  </si>
  <si>
    <t>SGE909741998846</t>
  </si>
  <si>
    <t>EEG983419525510</t>
  </si>
  <si>
    <t>SEE968946883111</t>
  </si>
  <si>
    <t>Bürgerwind Enzlarer Berg UG (hb)  Co. KG</t>
  </si>
  <si>
    <t>Markt Bibart</t>
  </si>
  <si>
    <t>Altmannshausen</t>
  </si>
  <si>
    <t>09575144</t>
  </si>
  <si>
    <t>Bürgerwind Enzlarer Berg UG (hb)  Co. KG WEA 5</t>
  </si>
  <si>
    <t>Bürgerwind Enzlarer Berg UG (hb) &amp; Co. KG</t>
  </si>
  <si>
    <t>ABR934932827094</t>
  </si>
  <si>
    <t>SGE996659549444</t>
  </si>
  <si>
    <t>EEG988781093742</t>
  </si>
  <si>
    <t>SEE973329845648</t>
  </si>
  <si>
    <t>SGE929467622320</t>
  </si>
  <si>
    <t>EEG944597770222</t>
  </si>
  <si>
    <t>SEE916001557293</t>
  </si>
  <si>
    <t>WP Heyen V WEA 16</t>
  </si>
  <si>
    <t>Flur 7: 143/242</t>
  </si>
  <si>
    <t>EEG936771479601</t>
  </si>
  <si>
    <t>SEE999285984771</t>
  </si>
  <si>
    <t>WEA-1/Süd</t>
  </si>
  <si>
    <t>Flur 40: 19</t>
  </si>
  <si>
    <t>WP Ammeln Süd</t>
  </si>
  <si>
    <t>Windpark Ammeln Süd GmbH &amp;Co. KG</t>
  </si>
  <si>
    <t>ABR923536032409</t>
  </si>
  <si>
    <t>SGE925228669993</t>
  </si>
  <si>
    <t>EEG913018233875</t>
  </si>
  <si>
    <t>WIN24-4/387,</t>
  </si>
  <si>
    <t>SEE946437964358</t>
  </si>
  <si>
    <t>WEA2 Bürgerwindpark Weißenbrunn-Gössersdorf</t>
  </si>
  <si>
    <t>Flurstücksnummer: 343</t>
  </si>
  <si>
    <t>SGE990613601216</t>
  </si>
  <si>
    <t>EEG966123248432</t>
  </si>
  <si>
    <t>SEE922704124366</t>
  </si>
  <si>
    <t>NW WEA-02</t>
  </si>
  <si>
    <t>Flur1: 003</t>
  </si>
  <si>
    <t>EEG935426667745</t>
  </si>
  <si>
    <t>SEE951077235560</t>
  </si>
  <si>
    <t>Flur 14: 20/3, 20/4, 20/5</t>
  </si>
  <si>
    <t>SGE995276388405</t>
  </si>
  <si>
    <t>EEG922570721119</t>
  </si>
  <si>
    <t>SEE903152898689</t>
  </si>
  <si>
    <t>Flur2: 007</t>
  </si>
  <si>
    <t>Sendenhorst Elmenhorst</t>
  </si>
  <si>
    <t>Ulmenwind GmbH &amp; Co. KG</t>
  </si>
  <si>
    <t>ABR922665660293</t>
  </si>
  <si>
    <t>SGE906723610345</t>
  </si>
  <si>
    <t>EEG929014497029</t>
  </si>
  <si>
    <t>SEE921483110058</t>
  </si>
  <si>
    <t>WP Heyen V WEA 17</t>
  </si>
  <si>
    <t>Flur 7: 237</t>
  </si>
  <si>
    <t>EEG961249947801</t>
  </si>
  <si>
    <t>SEE917448313329</t>
  </si>
  <si>
    <t>NW WEA-03</t>
  </si>
  <si>
    <t>EEG903760987485</t>
  </si>
  <si>
    <t>SEE946049967013</t>
  </si>
  <si>
    <t>WEA 01  WEA E6  WEA 07.19</t>
  </si>
  <si>
    <t>Kerken</t>
  </si>
  <si>
    <t>Eyll</t>
  </si>
  <si>
    <t>Flur 2 Flurstück 45, 48</t>
  </si>
  <si>
    <t>05154028</t>
  </si>
  <si>
    <t>Kerken-Eyll</t>
  </si>
  <si>
    <t>E-175 EP5 TES</t>
  </si>
  <si>
    <t>SL Windpark Kengen GmbH &amp; Co. KG</t>
  </si>
  <si>
    <t>ABR951801221500</t>
  </si>
  <si>
    <t>SGE925196898326</t>
  </si>
  <si>
    <t>EEG926121614622</t>
  </si>
  <si>
    <t>SEE997475331053</t>
  </si>
  <si>
    <t>Flur2: 020</t>
  </si>
  <si>
    <t>EEG951515656704</t>
  </si>
  <si>
    <t>SEE939506933492</t>
  </si>
  <si>
    <t>Flur3:004</t>
  </si>
  <si>
    <t>EEG967862777092</t>
  </si>
  <si>
    <t>SEE996075627764</t>
  </si>
  <si>
    <t>Falkenhagen MLK R1</t>
  </si>
  <si>
    <t>Wilhelmshof</t>
  </si>
  <si>
    <t>Flur 2: 67</t>
  </si>
  <si>
    <t>Windpark Falkenhagen</t>
  </si>
  <si>
    <t>E 138 EP3 E2</t>
  </si>
  <si>
    <t>SGE913782686990</t>
  </si>
  <si>
    <t>EEG958321784560</t>
  </si>
  <si>
    <t>SEE946312396021</t>
  </si>
  <si>
    <t>NW WEA-04</t>
  </si>
  <si>
    <t>Flur1: 8/1</t>
  </si>
  <si>
    <t>EEG977634025788</t>
  </si>
  <si>
    <t>SEE922567567553</t>
  </si>
  <si>
    <t>WE Hachlohfeld Nordex N175/6.X</t>
  </si>
  <si>
    <t>023:159</t>
  </si>
  <si>
    <t>WE Hachlohfeld GmbH &amp; Co. KG</t>
  </si>
  <si>
    <t>WEHachlohfeldGmbH&amp;Co.KG</t>
  </si>
  <si>
    <t>ABR945277122096</t>
  </si>
  <si>
    <t>SGE905813943677</t>
  </si>
  <si>
    <t>EEG977822048704</t>
  </si>
  <si>
    <t>WIN25-1/061,</t>
  </si>
  <si>
    <t>SEE993070849849</t>
  </si>
  <si>
    <t>TAP Windpark Bad Arolsen WEA 3</t>
  </si>
  <si>
    <t>Flur20: 27/7.</t>
  </si>
  <si>
    <t>TAP Windpark Bad Arolsen</t>
  </si>
  <si>
    <t>TAP Windpark Bad Arolsen GmbH &amp; Co. KG</t>
  </si>
  <si>
    <t>ABR907467797293</t>
  </si>
  <si>
    <t>SGE946307544802</t>
  </si>
  <si>
    <t>EEG969087091991</t>
  </si>
  <si>
    <t>SEE982904615170</t>
  </si>
  <si>
    <t>WP Heyen V.1 WEA 18</t>
  </si>
  <si>
    <t>Flur 2: 257</t>
  </si>
  <si>
    <t>WP Heyen V.1 Rep.</t>
  </si>
  <si>
    <t>SGE922197172431</t>
  </si>
  <si>
    <t>EEG944049133759</t>
  </si>
  <si>
    <t>SEE919447608000</t>
  </si>
  <si>
    <t>NW WEA-05</t>
  </si>
  <si>
    <t>EEG950105363992</t>
  </si>
  <si>
    <t>SEE958352712266</t>
  </si>
  <si>
    <t>Falkenhagen MLK R2</t>
  </si>
  <si>
    <t>Flur 2: 3</t>
  </si>
  <si>
    <t>EEG968363791389</t>
  </si>
  <si>
    <t>SEE973051588806</t>
  </si>
  <si>
    <t>WP Heyen V.2 WEA 19</t>
  </si>
  <si>
    <t>Flur 7: 240</t>
  </si>
  <si>
    <t>WP Heyen V.2 Rep.</t>
  </si>
  <si>
    <t>SGE936328011544</t>
  </si>
  <si>
    <t>EEG992517625008</t>
  </si>
  <si>
    <t>SEE972612951066</t>
  </si>
  <si>
    <t>WEA3 Bürgerwindpark Weißenbrunn-Gössersdorf</t>
  </si>
  <si>
    <t>Flurstücksnummer: 334</t>
  </si>
  <si>
    <t>SGE979589964273</t>
  </si>
  <si>
    <t>EEG936678130797</t>
  </si>
  <si>
    <t>SEE937609943141</t>
  </si>
  <si>
    <t>WKA Nienhaus</t>
  </si>
  <si>
    <t>Rhede</t>
  </si>
  <si>
    <t>Enckhook</t>
  </si>
  <si>
    <t>05554048</t>
  </si>
  <si>
    <t>natürliche Person (ABR965188117035)</t>
  </si>
  <si>
    <t>ABR965188117035</t>
  </si>
  <si>
    <t>SGE999310701199</t>
  </si>
  <si>
    <t>EEG964384795023</t>
  </si>
  <si>
    <t>SEE973631772137</t>
  </si>
  <si>
    <t>Buttenheim-WEA 2</t>
  </si>
  <si>
    <t>EEG952405623585</t>
  </si>
  <si>
    <t>SEE969730696641</t>
  </si>
  <si>
    <t>Falkenhagen MLK R3</t>
  </si>
  <si>
    <t>Flur 2: 13</t>
  </si>
  <si>
    <t>WP Falkenhagen</t>
  </si>
  <si>
    <t>Enercon EP3 E2</t>
  </si>
  <si>
    <t>EEG996702979815</t>
  </si>
  <si>
    <t>SEE940922179968</t>
  </si>
  <si>
    <t>WEA-2/Nord</t>
  </si>
  <si>
    <t>Flur 39: 28</t>
  </si>
  <si>
    <t>SGE932567820732</t>
  </si>
  <si>
    <t>EEG959265203735</t>
  </si>
  <si>
    <t>SEE944573378138</t>
  </si>
  <si>
    <t>WEA4 Bürgerwindpark Weißenbrunn-Gössersdorf</t>
  </si>
  <si>
    <t>Flurstücksnummer: 326</t>
  </si>
  <si>
    <t>SGE944660846038</t>
  </si>
  <si>
    <t>EEG918421600740</t>
  </si>
  <si>
    <t>SEE993154987078</t>
  </si>
  <si>
    <t>ABO Energy WP Schälker Heide Schwerte WEA 1</t>
  </si>
  <si>
    <t>Schwerte</t>
  </si>
  <si>
    <t>Ergste</t>
  </si>
  <si>
    <t>Flur7: 018.</t>
  </si>
  <si>
    <t>05978028</t>
  </si>
  <si>
    <t>ABO Energy WP Schälker Heide Schwerte</t>
  </si>
  <si>
    <t>ABO Wind Windpark 4 GmbH &amp; Co. KG</t>
  </si>
  <si>
    <t>ABR988836963945</t>
  </si>
  <si>
    <t>SGE915931081465</t>
  </si>
  <si>
    <t>EEG907950892504</t>
  </si>
  <si>
    <t>SEE923202299389</t>
  </si>
  <si>
    <t>WEA Schäcksdorf 01</t>
  </si>
  <si>
    <t>Sellendorf</t>
  </si>
  <si>
    <t>Flur3: 114</t>
  </si>
  <si>
    <t>Windpark Schäcksdorf</t>
  </si>
  <si>
    <t>SGE935158585799</t>
  </si>
  <si>
    <t>EEG995611289916</t>
  </si>
  <si>
    <t>SEE920480237706</t>
  </si>
  <si>
    <t>WEA 2, Rhader Straße</t>
  </si>
  <si>
    <t>Flur12: 047</t>
  </si>
  <si>
    <t>Windpark Borken Marbeck</t>
  </si>
  <si>
    <t>Windenergie Marbeck Rhader Straße GmbH &amp; Co. KG</t>
  </si>
  <si>
    <t>ABR978083828500</t>
  </si>
  <si>
    <t>SGE977244436561</t>
  </si>
  <si>
    <t>EEG965693009276</t>
  </si>
  <si>
    <t>WIN24-4/515,</t>
  </si>
  <si>
    <t>SEE946263772615</t>
  </si>
  <si>
    <t>Buttenheim-WEA 3</t>
  </si>
  <si>
    <t>EEG926035350920</t>
  </si>
  <si>
    <t>SEE966257119189</t>
  </si>
  <si>
    <t>WEA5 Bürgerwindpark Weißenbrunn-Gössersdorf</t>
  </si>
  <si>
    <t>Flurstücksnummer: 331</t>
  </si>
  <si>
    <t>SGE999401861740</t>
  </si>
  <si>
    <t>EEG910980769463</t>
  </si>
  <si>
    <t>SEE979552434048</t>
  </si>
  <si>
    <t>Oerel WEA 6N</t>
  </si>
  <si>
    <t>Oerel</t>
  </si>
  <si>
    <t>Flur 8, Flurstück 49/2</t>
  </si>
  <si>
    <t>03357035</t>
  </si>
  <si>
    <t>Oerel WEA 6</t>
  </si>
  <si>
    <t>Energie 3000 Energie und Umweltgesellschaft mbH</t>
  </si>
  <si>
    <t>ABR929478596559</t>
  </si>
  <si>
    <t>SGE969444116992</t>
  </si>
  <si>
    <t>EEG942554597677</t>
  </si>
  <si>
    <t>SEE918586250361</t>
  </si>
  <si>
    <t>LL WEA-01</t>
  </si>
  <si>
    <t>Prezelle</t>
  </si>
  <si>
    <t>Lanze</t>
  </si>
  <si>
    <t>Flur9: 022</t>
  </si>
  <si>
    <t>03354020</t>
  </si>
  <si>
    <t>Lüchow-Dannenberg</t>
  </si>
  <si>
    <t>Windpark Lanze-Lomitz</t>
  </si>
  <si>
    <t>Lanze-Lomitz Wind GmbH &amp; Co. KG</t>
  </si>
  <si>
    <t>ABR942816717133</t>
  </si>
  <si>
    <t>SGE908732180581</t>
  </si>
  <si>
    <t>EEG910214362989</t>
  </si>
  <si>
    <t>SEE911082930522</t>
  </si>
  <si>
    <t>ABO Energy WP Schälker Heide Schwerte WEA 2</t>
  </si>
  <si>
    <t>Flur7: 006, 017.</t>
  </si>
  <si>
    <t>EEG978243736072</t>
  </si>
  <si>
    <t>SEE949539329995</t>
  </si>
  <si>
    <t>LL WEA-02</t>
  </si>
  <si>
    <t>Flur11: 011</t>
  </si>
  <si>
    <t>EEG960696602530</t>
  </si>
  <si>
    <t>SEE931281788427</t>
  </si>
  <si>
    <t>Flur 1: Flurstück 2</t>
  </si>
  <si>
    <t>Borlinghausen/ Helmern</t>
  </si>
  <si>
    <t>Windenergie Borlinghausen / Helmern GbR</t>
  </si>
  <si>
    <t>ABR999077347357</t>
  </si>
  <si>
    <t>SGE904927168785</t>
  </si>
  <si>
    <t>EEG977724399249</t>
  </si>
  <si>
    <t>SEE936555019597</t>
  </si>
  <si>
    <t>PZN WEA-01</t>
  </si>
  <si>
    <t>Flur17: 009</t>
  </si>
  <si>
    <t>Windpark Prezelle Nord</t>
  </si>
  <si>
    <t>Prezeller Wind GmbH &amp; Co. KG</t>
  </si>
  <si>
    <t>ABR949143916468</t>
  </si>
  <si>
    <t>SGE978660239156</t>
  </si>
  <si>
    <t>EEG952894078286</t>
  </si>
  <si>
    <t>SEE936175510184</t>
  </si>
  <si>
    <t>PZN WEA-02</t>
  </si>
  <si>
    <t>Flur17: 6/4</t>
  </si>
  <si>
    <t>EEG979862372511</t>
  </si>
  <si>
    <t>SEE994976697367</t>
  </si>
  <si>
    <t>PZN WEA-03</t>
  </si>
  <si>
    <t>Flur15: 3/1</t>
  </si>
  <si>
    <t>EEG940455253326</t>
  </si>
  <si>
    <t>SEE910018693760</t>
  </si>
  <si>
    <t>PZN WEA-04</t>
  </si>
  <si>
    <t>Flur14: 2/1</t>
  </si>
  <si>
    <t>EEG921426932297</t>
  </si>
  <si>
    <t>SEE992030509793</t>
  </si>
  <si>
    <t>PZN WEA-05</t>
  </si>
  <si>
    <t>Flur15: 3/2</t>
  </si>
  <si>
    <t>EEG955497372072</t>
  </si>
  <si>
    <t>SEE987023860746</t>
  </si>
  <si>
    <t>PZS WEA-02</t>
  </si>
  <si>
    <t>Flur13: 25/1</t>
  </si>
  <si>
    <t>Windpark Prezelle Süd</t>
  </si>
  <si>
    <t>SGE929829433229</t>
  </si>
  <si>
    <t>EEG933969064434</t>
  </si>
  <si>
    <t>SEE912723583497</t>
  </si>
  <si>
    <t>PZS WEA-04</t>
  </si>
  <si>
    <t>Flur13: 51/4</t>
  </si>
  <si>
    <t>EEG942220591336</t>
  </si>
  <si>
    <t>SEE943999454259</t>
  </si>
  <si>
    <t>WEA 3, Greven Esch</t>
  </si>
  <si>
    <t>Flur12: 020</t>
  </si>
  <si>
    <t>Windenergie Marbeck Greven Esch GmbH &amp; Co. KG</t>
  </si>
  <si>
    <t>ABR956546425350</t>
  </si>
  <si>
    <t>SGE973250948784</t>
  </si>
  <si>
    <t>EEG983586309029</t>
  </si>
  <si>
    <t>WIN24-4/517,</t>
  </si>
  <si>
    <t>SEE934516507916</t>
  </si>
  <si>
    <t>PZS WEA-05</t>
  </si>
  <si>
    <t>Lomitz</t>
  </si>
  <si>
    <t>Flur10: 53</t>
  </si>
  <si>
    <t>EEG984198622322</t>
  </si>
  <si>
    <t>SEE936177462542</t>
  </si>
  <si>
    <t>Flur 1: Flurstück 31</t>
  </si>
  <si>
    <t>SGE990663590706</t>
  </si>
  <si>
    <t>EEG910086413284</t>
  </si>
  <si>
    <t>SEE901628927178</t>
  </si>
  <si>
    <t>PZS WEA-01</t>
  </si>
  <si>
    <t>Flur13: 3/5</t>
  </si>
  <si>
    <t>EEG952599507081</t>
  </si>
  <si>
    <t>SEE969250864452</t>
  </si>
  <si>
    <t>PZS WEA-03</t>
  </si>
  <si>
    <t>Flur13: 67/1</t>
  </si>
  <si>
    <t>EEG912947781044</t>
  </si>
  <si>
    <t>SEE989352738970</t>
  </si>
  <si>
    <t>WEA 4, Greven Esch</t>
  </si>
  <si>
    <t>Flur11: 022</t>
  </si>
  <si>
    <t>SGE979805033868</t>
  </si>
  <si>
    <t>EEG993788138129</t>
  </si>
  <si>
    <t>SEE955555160818</t>
  </si>
  <si>
    <t>WEA 5, Große Heide</t>
  </si>
  <si>
    <t>Flur10: 097</t>
  </si>
  <si>
    <t>Windenergie Marbeck Große Heide GmbH &amp; Co. KG</t>
  </si>
  <si>
    <t>ABR960380214964</t>
  </si>
  <si>
    <t>SGE961584986541</t>
  </si>
  <si>
    <t>EEG916362564985</t>
  </si>
  <si>
    <t>WIN24-4/518,</t>
  </si>
  <si>
    <t>SEE980141012868</t>
  </si>
  <si>
    <t>WEA 6, Marbecker Straße</t>
  </si>
  <si>
    <t>Flur18, 016</t>
  </si>
  <si>
    <t>Windenergie Marbecker Straße GmbH &amp; Co. KG</t>
  </si>
  <si>
    <t>ABR990737079144</t>
  </si>
  <si>
    <t>SGE927338927635</t>
  </si>
  <si>
    <t>EEG912088419110</t>
  </si>
  <si>
    <t>WIN24-4/516,</t>
  </si>
  <si>
    <t>SEE915303152816</t>
  </si>
  <si>
    <t>WEA W1</t>
  </si>
  <si>
    <t>Flur24: 031</t>
  </si>
  <si>
    <t>Windpark WMO Quantwick West</t>
  </si>
  <si>
    <t>VESTAS V172-7.2</t>
  </si>
  <si>
    <t>WMO Quantwick GmbH &amp; Co. KG</t>
  </si>
  <si>
    <t>ABR905207079364</t>
  </si>
  <si>
    <t>SGE963225299256</t>
  </si>
  <si>
    <t>EEG999327945951</t>
  </si>
  <si>
    <t>SEE962749278914</t>
  </si>
  <si>
    <t>ABO Energy WP Nonnenholz 2  WEA 1</t>
  </si>
  <si>
    <t>Pfahlheim</t>
  </si>
  <si>
    <t>Flur0: 1122.</t>
  </si>
  <si>
    <t>ABO Energy WP Nonnenholz 2</t>
  </si>
  <si>
    <t>ABO Energy Windpark 7 GmbH &amp; Co. KG</t>
  </si>
  <si>
    <t>ABR987794921295</t>
  </si>
  <si>
    <t>SGE963694948280</t>
  </si>
  <si>
    <t>Netze ODR GmbH (SNB935556509052)</t>
  </si>
  <si>
    <t>SNB935556509052</t>
  </si>
  <si>
    <t>EEG923599075450</t>
  </si>
  <si>
    <t>SEE945228572468</t>
  </si>
  <si>
    <t>WEA W2</t>
  </si>
  <si>
    <t>Flur23: 091</t>
  </si>
  <si>
    <t>VESTAS V162-6.2</t>
  </si>
  <si>
    <t>EEG982176698291</t>
  </si>
  <si>
    <t>SEE989670556270</t>
  </si>
  <si>
    <t>WEA W3</t>
  </si>
  <si>
    <t>Flur23: 110</t>
  </si>
  <si>
    <t>EEG951610185017</t>
  </si>
  <si>
    <t>SEE975502709877</t>
  </si>
  <si>
    <t>WEA WQ1</t>
  </si>
  <si>
    <t>Flur23: 100</t>
  </si>
  <si>
    <t>EEG904531467847</t>
  </si>
  <si>
    <t>SEE913729470712</t>
  </si>
  <si>
    <t>NEG WEA6</t>
  </si>
  <si>
    <t>SGE945373261552</t>
  </si>
  <si>
    <t>EEG974311790106</t>
  </si>
  <si>
    <t>SEE960390693377</t>
  </si>
  <si>
    <t>WEA W4</t>
  </si>
  <si>
    <t>Flur34: 021</t>
  </si>
  <si>
    <t>Windpark WMO Quantwick Ost</t>
  </si>
  <si>
    <t>SGE991770579219</t>
  </si>
  <si>
    <t>EEG972204821753</t>
  </si>
  <si>
    <t>SEE964796458981</t>
  </si>
  <si>
    <t>GLE WEA8</t>
  </si>
  <si>
    <t>Gelderner Heide II</t>
  </si>
  <si>
    <t>Gelderner Land Energie GmbH</t>
  </si>
  <si>
    <t>ABR916998655866</t>
  </si>
  <si>
    <t>SGE933682300055</t>
  </si>
  <si>
    <t>EEG986142337771</t>
  </si>
  <si>
    <t>SEE901350125309</t>
  </si>
  <si>
    <t>WEA W5</t>
  </si>
  <si>
    <t>Flur33: 030</t>
  </si>
  <si>
    <t>EEG928631060937</t>
  </si>
  <si>
    <t>SEE996408798123</t>
  </si>
  <si>
    <t>WEA W6</t>
  </si>
  <si>
    <t>Flur33: 042</t>
  </si>
  <si>
    <t>EEG921319345432</t>
  </si>
  <si>
    <t>SEE936227855324</t>
  </si>
  <si>
    <t>ABO Wind WP Himmighofen-Kasdorf WEA 1</t>
  </si>
  <si>
    <t>Kasdorf</t>
  </si>
  <si>
    <t>Flur12: 001/1</t>
  </si>
  <si>
    <t>07141067</t>
  </si>
  <si>
    <t>ABO Wind WP Himmighofen-Kasdorf</t>
  </si>
  <si>
    <t>ABO Wind WP Kasdorf GmbH &amp; Co. KG</t>
  </si>
  <si>
    <t>ABR993109522033</t>
  </si>
  <si>
    <t>SGE960453010448</t>
  </si>
  <si>
    <t>EEG959046092817</t>
  </si>
  <si>
    <t>SEE921954286718</t>
  </si>
  <si>
    <t>GLE WEA9</t>
  </si>
  <si>
    <t>SGE945928751804</t>
  </si>
  <si>
    <t>EEG926573906450</t>
  </si>
  <si>
    <t>SEE979230581729</t>
  </si>
  <si>
    <t>ABO Wind WP Himmighofen-Kasdorf WEA 2</t>
  </si>
  <si>
    <t>Himmighofen</t>
  </si>
  <si>
    <t>Flur8: 006.</t>
  </si>
  <si>
    <t>07141055</t>
  </si>
  <si>
    <t>EEG949879501358</t>
  </si>
  <si>
    <t>SEE994806299495</t>
  </si>
  <si>
    <t>ABO Wind WP Himmighofen-Kasdorf WEA 3</t>
  </si>
  <si>
    <t>Flur11: 075.</t>
  </si>
  <si>
    <t>EEG964534003909</t>
  </si>
  <si>
    <t>SEE994084332198</t>
  </si>
  <si>
    <t>ABO Wind WP Himmighofen-Kasdorf WEA 4</t>
  </si>
  <si>
    <t>Flur8: 005.</t>
  </si>
  <si>
    <t>EEG922214565581</t>
  </si>
  <si>
    <t>SEE995393842316</t>
  </si>
  <si>
    <t>Flur 1: Flurstück 50</t>
  </si>
  <si>
    <t>SGE935674547646</t>
  </si>
  <si>
    <t>EEG911978772618</t>
  </si>
  <si>
    <t>SEE936918487667</t>
  </si>
  <si>
    <t>Flur 1: Flurstück 36</t>
  </si>
  <si>
    <t>SGE912566082492</t>
  </si>
  <si>
    <t>EEG910749536084</t>
  </si>
  <si>
    <t>SEE979609053611</t>
  </si>
  <si>
    <t>Flur 5: Flurstück 129</t>
  </si>
  <si>
    <t>SGE916589397557</t>
  </si>
  <si>
    <t>EEG974192791643</t>
  </si>
  <si>
    <t>SEE927446932842</t>
  </si>
  <si>
    <t>Windpark Rieseby II GmbH &amp; Co. KG - WEA 1</t>
  </si>
  <si>
    <t>Rieseby</t>
  </si>
  <si>
    <t>Charlottenhof</t>
  </si>
  <si>
    <t>Flur 2 Flurstück 47/1</t>
  </si>
  <si>
    <t>01058137</t>
  </si>
  <si>
    <t>Windpark Rieseby</t>
  </si>
  <si>
    <t>Nordex N149/5.X STE</t>
  </si>
  <si>
    <t>Windpark Rieseby II GmbH &amp; Co. KG</t>
  </si>
  <si>
    <t>ABR913061081812</t>
  </si>
  <si>
    <t>SGE935205691398</t>
  </si>
  <si>
    <t>EEG930490229493</t>
  </si>
  <si>
    <t>SEE900430021708</t>
  </si>
  <si>
    <t>Windpark Rieseby II GmbH &amp; Co. KG - WEA 2</t>
  </si>
  <si>
    <t>Flur 1 Flurstück 3/1</t>
  </si>
  <si>
    <t>SGE959132988291</t>
  </si>
  <si>
    <t>EEG970110703170</t>
  </si>
  <si>
    <t>SEE904145265846</t>
  </si>
  <si>
    <t>Windpark Rieseby II GmbH &amp; Co. KG - WEA 3</t>
  </si>
  <si>
    <t>Flur 1 Flurstück 1</t>
  </si>
  <si>
    <t>SGE985358392802</t>
  </si>
  <si>
    <t>EEG997054081416</t>
  </si>
  <si>
    <t>SEE939179780249</t>
  </si>
  <si>
    <t>Windpark Rieseby II GmbH &amp; Co. KG - WEA 4</t>
  </si>
  <si>
    <t>SGE928371874337</t>
  </si>
  <si>
    <t>EEG984494331638</t>
  </si>
  <si>
    <t>SEE901792621391</t>
  </si>
  <si>
    <t>Windpark Rieseby II GmbH &amp; Co. KG - WEA 6</t>
  </si>
  <si>
    <t>Saxtorf</t>
  </si>
  <si>
    <t>Flur 7 Flurstück 1/2</t>
  </si>
  <si>
    <t>SGE950987741574</t>
  </si>
  <si>
    <t>EEG973901675762</t>
  </si>
  <si>
    <t>SEE918923442848</t>
  </si>
  <si>
    <t>Windpark Rieseby GmbH &amp; Co. KG - WEA 5</t>
  </si>
  <si>
    <t>Flur 7 Flurstück 1/3</t>
  </si>
  <si>
    <t>Windpark Rieseby GmbH &amp; Co. KG</t>
  </si>
  <si>
    <t>ABR967158935601</t>
  </si>
  <si>
    <t>SGE982744772545</t>
  </si>
  <si>
    <t>EEG936884445135</t>
  </si>
  <si>
    <t>SEE990836436190</t>
  </si>
  <si>
    <t>ABO Energy WP Eichkopf WEA 1</t>
  </si>
  <si>
    <t>Rotenburg</t>
  </si>
  <si>
    <t>Seifertshausen</t>
  </si>
  <si>
    <t>Flur13: 35-4.</t>
  </si>
  <si>
    <t>06632018</t>
  </si>
  <si>
    <t>Rotenburg a.d. Fulda</t>
  </si>
  <si>
    <t>ABO Energy WP Eichkopf</t>
  </si>
  <si>
    <t>ABO Energy WP Rotenburg Fulda GmbH &amp; Co. KG</t>
  </si>
  <si>
    <t>ABR912370315502</t>
  </si>
  <si>
    <t>SGE919969357844</t>
  </si>
  <si>
    <t>EEG946652196718</t>
  </si>
  <si>
    <t>SEE913192152405</t>
  </si>
  <si>
    <t>ABO Energy WP Eichkopf WEA2</t>
  </si>
  <si>
    <t>EEG910912290409</t>
  </si>
  <si>
    <t>SEE965960099528</t>
  </si>
  <si>
    <t>ABO Energy WP Eichkopf WEA3</t>
  </si>
  <si>
    <t>EEG986115234519</t>
  </si>
  <si>
    <t>SEE979018650302</t>
  </si>
  <si>
    <t>ABO Energy WP Eichkopf WEA4</t>
  </si>
  <si>
    <t>Flur35: 001.</t>
  </si>
  <si>
    <t>EEG919889102319</t>
  </si>
  <si>
    <t>SEE924321116496</t>
  </si>
  <si>
    <t>ABO Energy WP Eichkopf WEA5</t>
  </si>
  <si>
    <t>Obergude</t>
  </si>
  <si>
    <t>Flur12: 010.</t>
  </si>
  <si>
    <t>ABO Energy WP Eichkop</t>
  </si>
  <si>
    <t>EEG918585108717</t>
  </si>
  <si>
    <t>SEE914198697501</t>
  </si>
  <si>
    <t>ABO Energy WP Eichkopf WEA6</t>
  </si>
  <si>
    <t>Flur12: 009.</t>
  </si>
  <si>
    <t>EEG952920777930</t>
  </si>
  <si>
    <t>SEE999514711109</t>
  </si>
  <si>
    <t>Etteln 3</t>
  </si>
  <si>
    <t>Auf dem Steinborn GmbH &amp; Co. KG</t>
  </si>
  <si>
    <t>ABR975586209416</t>
  </si>
  <si>
    <t>SGE953393746683</t>
  </si>
  <si>
    <t>EEG974734093204</t>
  </si>
  <si>
    <t>SEE976104710377</t>
  </si>
  <si>
    <t>Etteln 4</t>
  </si>
  <si>
    <t>SGE992135805462</t>
  </si>
  <si>
    <t>EEG916036544541</t>
  </si>
  <si>
    <t>SEE936117922846</t>
  </si>
  <si>
    <t>Vahlberg</t>
  </si>
  <si>
    <t>Klein Vahlberg</t>
  </si>
  <si>
    <t>Flur 3 Flurstück 24/1</t>
  </si>
  <si>
    <t>03158032</t>
  </si>
  <si>
    <t>V150-6,0 MW</t>
  </si>
  <si>
    <t>Windpark Klein Vahlberg GmbH</t>
  </si>
  <si>
    <t>ABR917724120351</t>
  </si>
  <si>
    <t>SGE993490411725</t>
  </si>
  <si>
    <t>EEG907075264545</t>
  </si>
  <si>
    <t>SEE929887225750</t>
  </si>
  <si>
    <t>Vestas V162-7.2 B64</t>
  </si>
  <si>
    <t>Flur7:182</t>
  </si>
  <si>
    <t>Windenergie an der B64 GmbH &amp; Co.KG</t>
  </si>
  <si>
    <t>ABR923486274461</t>
  </si>
  <si>
    <t>SGE961639669634</t>
  </si>
  <si>
    <t>EEG949880413725</t>
  </si>
  <si>
    <t>SEE967916891880</t>
  </si>
  <si>
    <t>WEA 05 Böcksgrund E-160</t>
  </si>
  <si>
    <t>Flur16:040</t>
  </si>
  <si>
    <t>Windpark Bad Lippsrringe</t>
  </si>
  <si>
    <t>BöcksWind GmbH &amp; Co.KG</t>
  </si>
  <si>
    <t>ABR927672071421</t>
  </si>
  <si>
    <t>SGE938364387324</t>
  </si>
  <si>
    <t>EEG962933557276</t>
  </si>
  <si>
    <t>WIN24-4/323,</t>
  </si>
  <si>
    <t>SEE988426934560</t>
  </si>
  <si>
    <t>Windpark Neukirchen WEA 1</t>
  </si>
  <si>
    <t>Flur 10: 44, 45</t>
  </si>
  <si>
    <t>Windpark Neukirchen</t>
  </si>
  <si>
    <t>MLK Windpark Neukirchen Nr. 106 GmbH &amp; Co. KG</t>
  </si>
  <si>
    <t>ABR955514861909</t>
  </si>
  <si>
    <t>SGE929001707940</t>
  </si>
  <si>
    <t>EEG925350371863</t>
  </si>
  <si>
    <t>SEE997680846502</t>
  </si>
  <si>
    <t>Windpark Neukirchen WEA 2</t>
  </si>
  <si>
    <t>Flur 10: 41</t>
  </si>
  <si>
    <t>SGE973239507506</t>
  </si>
  <si>
    <t>EEG937097923663</t>
  </si>
  <si>
    <t>SEE960046583069</t>
  </si>
  <si>
    <t>PRL01</t>
  </si>
  <si>
    <t>Flur 22; 403/1,403/2.</t>
  </si>
  <si>
    <t>Windpark Oberperl GmbH &amp; Co.KG</t>
  </si>
  <si>
    <t>V150-6,0</t>
  </si>
  <si>
    <t>SGE917125629866</t>
  </si>
  <si>
    <t>EEG963078954333</t>
  </si>
  <si>
    <t>WIN24-4/414,</t>
  </si>
  <si>
    <t>SEE906356169012</t>
  </si>
  <si>
    <t>Flur10: 2</t>
  </si>
  <si>
    <t>Neue Weide Repowering</t>
  </si>
  <si>
    <t>Windpark Neue Weide Repowering GmbH &amp; Co. KG</t>
  </si>
  <si>
    <t>ABR913105635087</t>
  </si>
  <si>
    <t>SGE941908679304</t>
  </si>
  <si>
    <t>EEG937970725513</t>
  </si>
  <si>
    <t>SEE990943035040</t>
  </si>
  <si>
    <t>WEA 03 Böcksgrund E-175</t>
  </si>
  <si>
    <t>SGE974042854115</t>
  </si>
  <si>
    <t>EEG980739903837</t>
  </si>
  <si>
    <t>SEE925942796654</t>
  </si>
  <si>
    <t>Flur10: 7</t>
  </si>
  <si>
    <t>EEG913757529147</t>
  </si>
  <si>
    <t>SEE999107365085</t>
  </si>
  <si>
    <t>WEA 02 Böcksgrund E-175</t>
  </si>
  <si>
    <t>Flur15:009</t>
  </si>
  <si>
    <t>SGE954668306557</t>
  </si>
  <si>
    <t>EEG948413478408</t>
  </si>
  <si>
    <t>SEE965072673098</t>
  </si>
  <si>
    <t>WEA 01 Böcksgrund E-175</t>
  </si>
  <si>
    <t>Flur15:012,011</t>
  </si>
  <si>
    <t>SGE954149976972</t>
  </si>
  <si>
    <t>EEG955184953713</t>
  </si>
  <si>
    <t>SEE931388867643</t>
  </si>
  <si>
    <t>WP Bettenfeld</t>
  </si>
  <si>
    <t>Insingen</t>
  </si>
  <si>
    <t>09571169</t>
  </si>
  <si>
    <t>enerlogo GmbH &amp; Co. KG</t>
  </si>
  <si>
    <t>ABR956216717358</t>
  </si>
  <si>
    <t>SGE905347728696</t>
  </si>
  <si>
    <t>EEG913443352745</t>
  </si>
  <si>
    <t>SEE931833963470</t>
  </si>
  <si>
    <t>Neu-Eichenberg</t>
  </si>
  <si>
    <t>Eichenberg</t>
  </si>
  <si>
    <t>11, Flurstück 33/2</t>
  </si>
  <si>
    <t>06636009</t>
  </si>
  <si>
    <t>WP Stürzlieder Berg</t>
  </si>
  <si>
    <t>SGE919395415323</t>
  </si>
  <si>
    <t>EEG945582727900</t>
  </si>
  <si>
    <t>SEE944587508781</t>
  </si>
  <si>
    <t>WEA A5</t>
  </si>
  <si>
    <t>Flur 101 Flurstück 42</t>
  </si>
  <si>
    <t>A5 Almsicker Feld</t>
  </si>
  <si>
    <t>Bürgerwind Almsicker Loh GmbH &amp; Co. KG</t>
  </si>
  <si>
    <t>ABR929860656519</t>
  </si>
  <si>
    <t>SGE921090325319</t>
  </si>
  <si>
    <t>EEG946827592963</t>
  </si>
  <si>
    <t>WIN24-4/259,</t>
  </si>
  <si>
    <t>SEE930547865124</t>
  </si>
  <si>
    <t>WEA A6</t>
  </si>
  <si>
    <t>Flur 101 Flurstück 51</t>
  </si>
  <si>
    <t>A6 Almsicker Feld</t>
  </si>
  <si>
    <t>EEG972582802122</t>
  </si>
  <si>
    <t>WIN24-4/261,</t>
  </si>
  <si>
    <t>SEE941027955228</t>
  </si>
  <si>
    <t>WEA A7</t>
  </si>
  <si>
    <t>Flur 109: 002,005</t>
  </si>
  <si>
    <t>A7 Almsicker Feld</t>
  </si>
  <si>
    <t>EEG906422902284</t>
  </si>
  <si>
    <t>WIN24-4/262,</t>
  </si>
  <si>
    <t>SEE927161512879</t>
  </si>
  <si>
    <t>WEA A8</t>
  </si>
  <si>
    <t>Flur109: 121,37</t>
  </si>
  <si>
    <t>A8 Almsicker Feld</t>
  </si>
  <si>
    <t>EEG948217800085</t>
  </si>
  <si>
    <t>WIN24-4/260,</t>
  </si>
  <si>
    <t>SEE925903688776</t>
  </si>
  <si>
    <t>Rastede-Kleibrok, Strothweg, WEA 1</t>
  </si>
  <si>
    <t>25: 52/1</t>
  </si>
  <si>
    <t>Repowering Windpark Liethe</t>
  </si>
  <si>
    <t>BGK GmbH &amp; Co. KG</t>
  </si>
  <si>
    <t>ABR902080022883</t>
  </si>
  <si>
    <t>SGE999079376140</t>
  </si>
  <si>
    <t>EEG944297389120</t>
  </si>
  <si>
    <t>SEE970151781250</t>
  </si>
  <si>
    <t>V1 Vierrutenbruch 1</t>
  </si>
  <si>
    <t>Kleptow</t>
  </si>
  <si>
    <t>Flur: 1 Flurstück: 229</t>
  </si>
  <si>
    <t>SGE961771784424</t>
  </si>
  <si>
    <t>EEG945767557957</t>
  </si>
  <si>
    <t>SEE981184935794</t>
  </si>
  <si>
    <t>V2 Vierrutenbruch 2</t>
  </si>
  <si>
    <t>Flur 1 Flurstück 229</t>
  </si>
  <si>
    <t>EEG932478411319</t>
  </si>
  <si>
    <t>SEE931472354752</t>
  </si>
  <si>
    <t>V3 Vierrutenbruch 3</t>
  </si>
  <si>
    <t>EEG992206967587</t>
  </si>
  <si>
    <t>SEE909422651909</t>
  </si>
  <si>
    <t>V4 Vierrutenbruch 4</t>
  </si>
  <si>
    <t>Flur 1 Flurstück 232</t>
  </si>
  <si>
    <t>EEG942524130392</t>
  </si>
  <si>
    <t>SEE911930096165</t>
  </si>
  <si>
    <t>R1 Rehberge 1</t>
  </si>
  <si>
    <t>Flur 1 Flurstück 364</t>
  </si>
  <si>
    <t>SGE950008752961</t>
  </si>
  <si>
    <t>EEG936939903306</t>
  </si>
  <si>
    <t>SEE932392805027</t>
  </si>
  <si>
    <t>R2 Rehberge 2</t>
  </si>
  <si>
    <t>EEG923017850584</t>
  </si>
  <si>
    <t>SEE952589806071</t>
  </si>
  <si>
    <t>R3 Rehberge 3</t>
  </si>
  <si>
    <t>Flur 1 Flurstück 122</t>
  </si>
  <si>
    <t>EEG909211274951</t>
  </si>
  <si>
    <t>SEE948341625776</t>
  </si>
  <si>
    <t>R4 Rehberge 4</t>
  </si>
  <si>
    <t>EEG969529649865</t>
  </si>
  <si>
    <t>SEE915633442861</t>
  </si>
  <si>
    <t>R5 Rehberge 5</t>
  </si>
  <si>
    <t>Flur 1 Flurstück 363</t>
  </si>
  <si>
    <t>EEG920895544024</t>
  </si>
  <si>
    <t>SEE978757828348</t>
  </si>
  <si>
    <t>R6 Rehberge 6</t>
  </si>
  <si>
    <t>Flur 1 Flurstück 124</t>
  </si>
  <si>
    <t>EEG976237861137</t>
  </si>
  <si>
    <t>SEE987270640283</t>
  </si>
  <si>
    <t>Finnentrop-Hesenberg WEA1</t>
  </si>
  <si>
    <t>Flur 11 Flurstück 16</t>
  </si>
  <si>
    <t>Finnentrop-Hesenberg</t>
  </si>
  <si>
    <t>SGE940919609805</t>
  </si>
  <si>
    <t>EEG902633784787</t>
  </si>
  <si>
    <t>SEE952290914393</t>
  </si>
  <si>
    <t>Finnentrop-Hesenberg WEA2</t>
  </si>
  <si>
    <t>Flur 11 Flurstück 9</t>
  </si>
  <si>
    <t>EEG956250723728</t>
  </si>
  <si>
    <t>SEE913703398223</t>
  </si>
  <si>
    <t>Flur10: 12/1</t>
  </si>
  <si>
    <t>Martfeld Repowering</t>
  </si>
  <si>
    <t>Windpark Martfeld Repowering GmbH &amp; Co. KG</t>
  </si>
  <si>
    <t>ABR989484686385</t>
  </si>
  <si>
    <t>SGE914437373777</t>
  </si>
  <si>
    <t>EEG980622393813</t>
  </si>
  <si>
    <t>SEE931114616545</t>
  </si>
  <si>
    <t>Flur2: 8,9,10</t>
  </si>
  <si>
    <t>BS Beteiligung Nr. 12 GmbH &amp; Co. KG</t>
  </si>
  <si>
    <t>ABR996693042444</t>
  </si>
  <si>
    <t>SGE931442792034</t>
  </si>
  <si>
    <t>EEG965284874825</t>
  </si>
  <si>
    <t>SEE906284742851</t>
  </si>
  <si>
    <t>Flur2: 5</t>
  </si>
  <si>
    <t>EEG920156821635</t>
  </si>
  <si>
    <t>SEE942946081142</t>
  </si>
  <si>
    <t>EEG975001601993</t>
  </si>
  <si>
    <t>SEE911256240242</t>
  </si>
  <si>
    <t>Thurow</t>
  </si>
  <si>
    <t>Flur1: 143</t>
  </si>
  <si>
    <t>EEG934065225743</t>
  </si>
  <si>
    <t>SEE947876253065</t>
  </si>
  <si>
    <t>Flur1: 16</t>
  </si>
  <si>
    <t>EEG916074617658</t>
  </si>
  <si>
    <t>SEE905455264093</t>
  </si>
  <si>
    <t>Repowering Windpark Liethe, Rehornweg WEA 2</t>
  </si>
  <si>
    <t>19: 58/1</t>
  </si>
  <si>
    <t>SGE939891486610</t>
  </si>
  <si>
    <t>EEG904234752301</t>
  </si>
  <si>
    <t>SEE999007618571</t>
  </si>
  <si>
    <t>Rastede-Liethe, Rehornweg WEA 3</t>
  </si>
  <si>
    <t>SGE985824907295</t>
  </si>
  <si>
    <t>EEG902731623599</t>
  </si>
  <si>
    <t>SEE934767641377</t>
  </si>
  <si>
    <t>WPM II WEA 04</t>
  </si>
  <si>
    <t>Dahlheim</t>
  </si>
  <si>
    <t>Flur 4 Flurstück 13, 38</t>
  </si>
  <si>
    <t>WP Mittelberg II</t>
  </si>
  <si>
    <t>WP Mittelberg II GmbH &amp; Co. KG</t>
  </si>
  <si>
    <t>ABR959385836967</t>
  </si>
  <si>
    <t>SGE996061787144</t>
  </si>
  <si>
    <t>EEG956259415174</t>
  </si>
  <si>
    <t>SEE903227855906</t>
  </si>
  <si>
    <t>WPM II WEA 05</t>
  </si>
  <si>
    <t>EEG933197215424</t>
  </si>
  <si>
    <t>SEE964463182652</t>
  </si>
  <si>
    <t>WPM II WEA 06</t>
  </si>
  <si>
    <t>Flur 5 Flurstück 1</t>
  </si>
  <si>
    <t>WP MIttelberg II</t>
  </si>
  <si>
    <t>EEG990615338912</t>
  </si>
  <si>
    <t>SEE907793722617</t>
  </si>
  <si>
    <t>WPM II WEA 07</t>
  </si>
  <si>
    <t>Flur 4 Flurstück 27</t>
  </si>
  <si>
    <t>EEG986089966485</t>
  </si>
  <si>
    <t>SEE975942617534</t>
  </si>
  <si>
    <t>WPM II WEA 11</t>
  </si>
  <si>
    <t>Flur 10 Flurstück 48</t>
  </si>
  <si>
    <t>EEG944514508969</t>
  </si>
  <si>
    <t>SEE929144166710</t>
  </si>
  <si>
    <t>WPM II WEA 15</t>
  </si>
  <si>
    <t>Flur 10 Flurstück 102</t>
  </si>
  <si>
    <t>EEG952797439795</t>
  </si>
  <si>
    <t>SEE925020155458</t>
  </si>
  <si>
    <t>EK 2</t>
  </si>
  <si>
    <t>05:082</t>
  </si>
  <si>
    <t>Windpark Beiersdorf-Freudenberg</t>
  </si>
  <si>
    <t>N149-5.X.5.700</t>
  </si>
  <si>
    <t>SGE996292139354</t>
  </si>
  <si>
    <t>EEG945356477413</t>
  </si>
  <si>
    <t>SEE963893127103</t>
  </si>
  <si>
    <t>EK 5</t>
  </si>
  <si>
    <t>05:074</t>
  </si>
  <si>
    <t>EEG970805248368</t>
  </si>
  <si>
    <t>SEE920726277565</t>
  </si>
  <si>
    <t>windrad</t>
  </si>
  <si>
    <t>Römhild</t>
  </si>
  <si>
    <t>SKY Wind</t>
  </si>
  <si>
    <t>natürliche Person (ABR911403988287)</t>
  </si>
  <si>
    <t>ABR911403988287</t>
  </si>
  <si>
    <t>EEG939553869232</t>
  </si>
  <si>
    <t>SEE985255302591</t>
  </si>
  <si>
    <t>N2 Nordkirchen 2</t>
  </si>
  <si>
    <t>Flur 27 Flurstück 18</t>
  </si>
  <si>
    <t>E138 EP3 E2/138,25/4200</t>
  </si>
  <si>
    <t>SGE916901260880</t>
  </si>
  <si>
    <t>EEG958807092196</t>
  </si>
  <si>
    <t>SEE977880683664</t>
  </si>
  <si>
    <t>Wilhelmshaven</t>
  </si>
  <si>
    <t>03405000</t>
  </si>
  <si>
    <t>natürliche Person (ABR981086307293)</t>
  </si>
  <si>
    <t>ABR981086307293</t>
  </si>
  <si>
    <t>GEW Wilhelmshaven GmbH (SNB920157746937)</t>
  </si>
  <si>
    <t>SNB920157746937</t>
  </si>
  <si>
    <t>EEG927703948104</t>
  </si>
  <si>
    <t>SEE969646646259</t>
  </si>
  <si>
    <t>WEA Si 1</t>
  </si>
  <si>
    <t>Siesbach</t>
  </si>
  <si>
    <t>10  2/2</t>
  </si>
  <si>
    <t>07134084</t>
  </si>
  <si>
    <t>GERES EnergieSysteme GmbH</t>
  </si>
  <si>
    <t>ABR965463074305</t>
  </si>
  <si>
    <t>SGE953882245222</t>
  </si>
  <si>
    <t>EEG919132326011</t>
  </si>
  <si>
    <t>SEE999160794976</t>
  </si>
  <si>
    <t>WEA Si 2</t>
  </si>
  <si>
    <t>10+12  2/1+103/1</t>
  </si>
  <si>
    <t>EEG972269148949</t>
  </si>
  <si>
    <t>SEE975142514848</t>
  </si>
  <si>
    <t>WEA Si 3</t>
  </si>
  <si>
    <t>11 50/2;51;52</t>
  </si>
  <si>
    <t>EEG943307494571</t>
  </si>
  <si>
    <t>SEE905137894747</t>
  </si>
  <si>
    <t>WEA Si 4</t>
  </si>
  <si>
    <t>12 13 13 2</t>
  </si>
  <si>
    <t>EEG924010470601</t>
  </si>
  <si>
    <t>SEE989434687158</t>
  </si>
  <si>
    <t>WEA Si 5</t>
  </si>
  <si>
    <t>EEG999035459870</t>
  </si>
  <si>
    <t>SEE988753004912</t>
  </si>
  <si>
    <t>Ka 3</t>
  </si>
  <si>
    <t>Fur 9, Flst. 2981</t>
  </si>
  <si>
    <t>SGE951841225001</t>
  </si>
  <si>
    <t>EEG919167639421</t>
  </si>
  <si>
    <t>SEE960743359141</t>
  </si>
  <si>
    <t>GK</t>
  </si>
  <si>
    <t>Flur 70, Flurstück 14</t>
  </si>
  <si>
    <t>KS Energiesysteme GmbH &amp; Co. KG</t>
  </si>
  <si>
    <t>ABR990786690581</t>
  </si>
  <si>
    <t>SGE918371402692</t>
  </si>
  <si>
    <t>EEG944864022221</t>
  </si>
  <si>
    <t>SEE961749418528</t>
  </si>
  <si>
    <t>NH</t>
  </si>
  <si>
    <t>Namborn</t>
  </si>
  <si>
    <t>Hirstein</t>
  </si>
  <si>
    <t>Flur 03, Flurstück 1/1</t>
  </si>
  <si>
    <t>SGE908984088932</t>
  </si>
  <si>
    <t>EEG978127117935</t>
  </si>
  <si>
    <t>SEE926780330796</t>
  </si>
  <si>
    <t>Welter Heide WEA 1</t>
  </si>
  <si>
    <t>Flur1:2</t>
  </si>
  <si>
    <t>Windpark Welter Heide</t>
  </si>
  <si>
    <t>E 160</t>
  </si>
  <si>
    <t>Bürgerwindpark Welter Heide GbR</t>
  </si>
  <si>
    <t>ABR931437671368</t>
  </si>
  <si>
    <t>SGE995406259612</t>
  </si>
  <si>
    <t>EEG932346854002</t>
  </si>
  <si>
    <t>SEE973190291049</t>
  </si>
  <si>
    <t>Welter Heide WEA 2</t>
  </si>
  <si>
    <t>Welte</t>
  </si>
  <si>
    <t>EEG964330207174</t>
  </si>
  <si>
    <t>SEE932123857899</t>
  </si>
  <si>
    <t>Meiste</t>
  </si>
  <si>
    <t>Flur 1:038</t>
  </si>
  <si>
    <t>Windpark Meiste West</t>
  </si>
  <si>
    <t>MeisterEnergie GmbH &amp; Co. KG</t>
  </si>
  <si>
    <t>ABR904626453946</t>
  </si>
  <si>
    <t>SGE942522102483</t>
  </si>
  <si>
    <t>EEG979816961129</t>
  </si>
  <si>
    <t>SEE969177986152</t>
  </si>
  <si>
    <t>Flur 1:042</t>
  </si>
  <si>
    <t>SGE912391270040</t>
  </si>
  <si>
    <t>EEG988758831513</t>
  </si>
  <si>
    <t>SEE995313717854</t>
  </si>
  <si>
    <t>SG-42 E-160 Schlangen</t>
  </si>
  <si>
    <t>Flur9:,20,021,044,72,73</t>
  </si>
  <si>
    <t>E-160 EP EP5 E2</t>
  </si>
  <si>
    <t>Lackmann Phymetric GmbH</t>
  </si>
  <si>
    <t>ABR973145726527</t>
  </si>
  <si>
    <t>SGE924601295491</t>
  </si>
  <si>
    <t>EEG994883659724</t>
  </si>
  <si>
    <t>SEE945521475626</t>
  </si>
  <si>
    <t>Kirchbrombach WEA 01</t>
  </si>
  <si>
    <t>Brombachtal</t>
  </si>
  <si>
    <t>Kirchbrombach</t>
  </si>
  <si>
    <t>Flur12: 011</t>
  </si>
  <si>
    <t>06437005</t>
  </si>
  <si>
    <t>SGE990504059195</t>
  </si>
  <si>
    <t>EEG961111599077</t>
  </si>
  <si>
    <t>SEE928275710434</t>
  </si>
  <si>
    <t>Kirchbrombach WEA 02</t>
  </si>
  <si>
    <t>Langen-Brombach</t>
  </si>
  <si>
    <t>Flur14: 001</t>
  </si>
  <si>
    <t>EEG914257100447</t>
  </si>
  <si>
    <t>SEE914631355159</t>
  </si>
  <si>
    <t>Kirchbrombach WEA 03</t>
  </si>
  <si>
    <t>EEG959538023244</t>
  </si>
  <si>
    <t>SEE908418372101</t>
  </si>
  <si>
    <t>Prezella</t>
  </si>
  <si>
    <t>13, Flurstück 3/5</t>
  </si>
  <si>
    <t>Windpark Prezelle</t>
  </si>
  <si>
    <t>Windpark Prezelle-Süd GmbH &amp; Co. KG</t>
  </si>
  <si>
    <t>ABR950215021720</t>
  </si>
  <si>
    <t>SGE997559204648</t>
  </si>
  <si>
    <t>EEG900354375079</t>
  </si>
  <si>
    <t>SEE930285963069</t>
  </si>
  <si>
    <t>13, Flurstück 67/1</t>
  </si>
  <si>
    <t>EEG962689739933</t>
  </si>
  <si>
    <t>SEE959249312453</t>
  </si>
  <si>
    <t>WKA Böxlund</t>
  </si>
  <si>
    <t>Böxlund</t>
  </si>
  <si>
    <t>01059105</t>
  </si>
  <si>
    <t>Solid SWP-25</t>
  </si>
  <si>
    <t>natürliche Person (ABR954209076222)</t>
  </si>
  <si>
    <t>ABR954209076222</t>
  </si>
  <si>
    <t>SGE948303662863</t>
  </si>
  <si>
    <t>EEG980883491457</t>
  </si>
  <si>
    <t>SEE975998527269</t>
  </si>
  <si>
    <t>WEA 01 - WP Dahlem</t>
  </si>
  <si>
    <t>Baasem</t>
  </si>
  <si>
    <t>Flur7: 35</t>
  </si>
  <si>
    <t>Windpark Dahlem</t>
  </si>
  <si>
    <t>STAWAG Energie GmbH</t>
  </si>
  <si>
    <t>ABR976049890431</t>
  </si>
  <si>
    <t>SGE981602927936</t>
  </si>
  <si>
    <t>EEG955643860606</t>
  </si>
  <si>
    <t>SEE948664202067</t>
  </si>
  <si>
    <t>Haseloff</t>
  </si>
  <si>
    <t>Flur 2: 135</t>
  </si>
  <si>
    <t>Mühlenfließ</t>
  </si>
  <si>
    <t>wpd Windpark Haseloff GmbH &amp; Co. KG</t>
  </si>
  <si>
    <t>ABR963454041237</t>
  </si>
  <si>
    <t>SGE914430745892</t>
  </si>
  <si>
    <t>EEG960257876097</t>
  </si>
  <si>
    <t>SEE998143207977</t>
  </si>
  <si>
    <t>Flur 2: 244</t>
  </si>
  <si>
    <t>EEG962155905404</t>
  </si>
  <si>
    <t>SEE913302527956</t>
  </si>
  <si>
    <t>Flur 3: 12/2</t>
  </si>
  <si>
    <t>EEG916960338995</t>
  </si>
  <si>
    <t>SEE928722464484</t>
  </si>
  <si>
    <t>Flur 3: 16</t>
  </si>
  <si>
    <t>EEG985540508721</t>
  </si>
  <si>
    <t>SEE901941526898</t>
  </si>
  <si>
    <t>RedIIPorts 1 Parkplatz Hauptgate Hafen Emden</t>
  </si>
  <si>
    <t>Emden</t>
  </si>
  <si>
    <t>03402000</t>
  </si>
  <si>
    <t>RedIIPorts EMD</t>
  </si>
  <si>
    <t>12,5</t>
  </si>
  <si>
    <t>Mobile Gren Center FG-MGC-2023-0258</t>
  </si>
  <si>
    <t>Niedersachsen Ports</t>
  </si>
  <si>
    <t>ABR991166022145</t>
  </si>
  <si>
    <t>Niedersachsen Ports GmbH &amp; Co. KG (SNB917783023525)</t>
  </si>
  <si>
    <t>SNB917783023525</t>
  </si>
  <si>
    <t>EEG988167057252</t>
  </si>
  <si>
    <t>SEE944859226597</t>
  </si>
  <si>
    <t>Schülldorf</t>
  </si>
  <si>
    <t>Flur9: 164</t>
  </si>
  <si>
    <t>01058146</t>
  </si>
  <si>
    <t>Windpark Ohe</t>
  </si>
  <si>
    <t>V150-6.0MW EnVentus</t>
  </si>
  <si>
    <t>Nord-Ostsee Windkraft Ohe GmbH &amp; Co. KG</t>
  </si>
  <si>
    <t>ABR927966638545</t>
  </si>
  <si>
    <t>SGE933789623743</t>
  </si>
  <si>
    <t>EEG942342758419</t>
  </si>
  <si>
    <t>SEE952307306753</t>
  </si>
  <si>
    <t>GE 5.3-158 Wittstock Dosse</t>
  </si>
  <si>
    <t>Heiligengrabe</t>
  </si>
  <si>
    <t>Flur14:020</t>
  </si>
  <si>
    <t>WP Wittstock Dosse</t>
  </si>
  <si>
    <t>SGE960791550552</t>
  </si>
  <si>
    <t>EEG997881106788</t>
  </si>
  <si>
    <t>SEE985643197792</t>
  </si>
  <si>
    <t>SGE944241282675</t>
  </si>
  <si>
    <t>EEG931461058593</t>
  </si>
  <si>
    <t>SEE934707301804</t>
  </si>
  <si>
    <t>8: 10/11</t>
  </si>
  <si>
    <t>SGE947797184899</t>
  </si>
  <si>
    <t>EEG923052904723</t>
  </si>
  <si>
    <t>SEE930400312499</t>
  </si>
  <si>
    <t>Ohe</t>
  </si>
  <si>
    <t>3: 65/1</t>
  </si>
  <si>
    <t>SGE935581370184</t>
  </si>
  <si>
    <t>EEG962565274664</t>
  </si>
  <si>
    <t>SEE968764666774</t>
  </si>
  <si>
    <t>Flur 7, Flurstück 22</t>
  </si>
  <si>
    <t>WP Beuchte</t>
  </si>
  <si>
    <t>Bürgerwindpark Beuchte Planungsgesellschaft mbH &amp; Co. KG</t>
  </si>
  <si>
    <t>ABR941417302700</t>
  </si>
  <si>
    <t>SGE947490027837</t>
  </si>
  <si>
    <t>EEG943046518767</t>
  </si>
  <si>
    <t>SEE914510041388</t>
  </si>
  <si>
    <t>Oberkrämer</t>
  </si>
  <si>
    <t>4,7</t>
  </si>
  <si>
    <t>Coma PV</t>
  </si>
  <si>
    <t>ABR987609361780</t>
  </si>
  <si>
    <t>EEG915383656365</t>
  </si>
  <si>
    <t>SEE967363236227</t>
  </si>
  <si>
    <t>WP Wahrenholz/Wesendorf: WEA 01</t>
  </si>
  <si>
    <t>Flur: 53, Flurstück: 2</t>
  </si>
  <si>
    <t>WP Wahrenholz/Wesendorf</t>
  </si>
  <si>
    <t>RheinEnergie AG</t>
  </si>
  <si>
    <t>ABR933233078730</t>
  </si>
  <si>
    <t>SGE971045501688</t>
  </si>
  <si>
    <t>EEG907683010466</t>
  </si>
  <si>
    <t>SEE953877315817</t>
  </si>
  <si>
    <t>WP Wahrenholz/Wesendorf: WEA 02</t>
  </si>
  <si>
    <t>Wesendorf</t>
  </si>
  <si>
    <t>Westerholz</t>
  </si>
  <si>
    <t>Flur: 2, Flurstücke: 158/2, 159</t>
  </si>
  <si>
    <t>03151038</t>
  </si>
  <si>
    <t>EEG934841205211</t>
  </si>
  <si>
    <t>SEE965897194983</t>
  </si>
  <si>
    <t>WEA Kläranlage Kleve-Salmorth</t>
  </si>
  <si>
    <t>Salmorth</t>
  </si>
  <si>
    <t>ENERCON E-82 E2</t>
  </si>
  <si>
    <t>Umweltbetriebe der Stadt Kleve AöR</t>
  </si>
  <si>
    <t>ABR955989042520</t>
  </si>
  <si>
    <t>SGE902473254792</t>
  </si>
  <si>
    <t>Stadtwerke Kleve GmbH (SNB935814055062)</t>
  </si>
  <si>
    <t>SNB935814055062</t>
  </si>
  <si>
    <t>EEG988857760134</t>
  </si>
  <si>
    <t>SEE982208533811</t>
  </si>
  <si>
    <t>Questin</t>
  </si>
  <si>
    <t>2: 25/2</t>
  </si>
  <si>
    <t>Grevesmühlen</t>
  </si>
  <si>
    <t>Windpark Bernstorf/Questin</t>
  </si>
  <si>
    <t>WIND-projekt GmbH &amp; Co. 52. Betriebs-KG</t>
  </si>
  <si>
    <t>ABR939836183741</t>
  </si>
  <si>
    <t>SGE912904838071</t>
  </si>
  <si>
    <t>EEG998312384119</t>
  </si>
  <si>
    <t>SEE962339266444</t>
  </si>
  <si>
    <t>Reuth Erweiterung WEA 01</t>
  </si>
  <si>
    <t>Flur5: 012</t>
  </si>
  <si>
    <t>Reuth Erweiterung</t>
  </si>
  <si>
    <t>E-160 E3 R1</t>
  </si>
  <si>
    <t>SGE918207683707</t>
  </si>
  <si>
    <t>EEG937547735921</t>
  </si>
  <si>
    <t>SEE921707129910</t>
  </si>
  <si>
    <t>Biegen</t>
  </si>
  <si>
    <t>Flur 1 und Flurstück 152</t>
  </si>
  <si>
    <t>Windpark Biegen VII - Repowering</t>
  </si>
  <si>
    <t>V150 - 6,0</t>
  </si>
  <si>
    <t>NOTUS energy Plan GmbH &amp; Co. KG</t>
  </si>
  <si>
    <t>ABR928481388199</t>
  </si>
  <si>
    <t>SGE987424222150</t>
  </si>
  <si>
    <t>EEG921705544777</t>
  </si>
  <si>
    <t>SEE967711496402</t>
  </si>
  <si>
    <t>Mehring II WEA 01</t>
  </si>
  <si>
    <t>Riol</t>
  </si>
  <si>
    <t>Flur14: 078/3</t>
  </si>
  <si>
    <t>07235115</t>
  </si>
  <si>
    <t>Mehring II</t>
  </si>
  <si>
    <t>SGE950495100580</t>
  </si>
  <si>
    <t>EEG926384743916</t>
  </si>
  <si>
    <t>SEE947652559725</t>
  </si>
  <si>
    <t>Mehring II WEA 02</t>
  </si>
  <si>
    <t>Flur14: 015/4, 016</t>
  </si>
  <si>
    <t>EEG993616697828</t>
  </si>
  <si>
    <t>SEE908008989801</t>
  </si>
  <si>
    <t>Mehring II WEA 03</t>
  </si>
  <si>
    <t>Flur14: 81/17</t>
  </si>
  <si>
    <t>EEG923734023919</t>
  </si>
  <si>
    <t>SEE933987766617</t>
  </si>
  <si>
    <t>Mehring II WEA 04</t>
  </si>
  <si>
    <t>Flur14: 029/4</t>
  </si>
  <si>
    <t>EEG956940401257</t>
  </si>
  <si>
    <t>SEE990094480133</t>
  </si>
  <si>
    <t>Mehring II WEA 06</t>
  </si>
  <si>
    <t>Flur36: 111</t>
  </si>
  <si>
    <t>EEG912838997837</t>
  </si>
  <si>
    <t>SEE991336322426</t>
  </si>
  <si>
    <t>WP Börnicke - WEA 01</t>
  </si>
  <si>
    <t>Börnicke</t>
  </si>
  <si>
    <t>Flur1: 313</t>
  </si>
  <si>
    <t>WP Börnicke</t>
  </si>
  <si>
    <t>WPB Windpark Börnicke GmbH &amp; Co. KG</t>
  </si>
  <si>
    <t>ABR966326151171</t>
  </si>
  <si>
    <t>SGE964358148695</t>
  </si>
  <si>
    <t>EEG982348032397</t>
  </si>
  <si>
    <t>SEE921945357335</t>
  </si>
  <si>
    <t>WP Börnicke - WEA 03</t>
  </si>
  <si>
    <t>Flur5: 148</t>
  </si>
  <si>
    <t>EEG967623775398</t>
  </si>
  <si>
    <t>SEE970057681296</t>
  </si>
  <si>
    <t>WP Börnicke - WEA 04</t>
  </si>
  <si>
    <t>EEG970138255910</t>
  </si>
  <si>
    <t>SEE922328053141</t>
  </si>
  <si>
    <t>WP Börnicke - WEA 05</t>
  </si>
  <si>
    <t>EEG946508148663</t>
  </si>
  <si>
    <t>SEE908651464502</t>
  </si>
  <si>
    <t>WP Börnicke - WEA 06</t>
  </si>
  <si>
    <t>Flur5: 121</t>
  </si>
  <si>
    <t>EEG997355839020</t>
  </si>
  <si>
    <t>SEE996038629248</t>
  </si>
  <si>
    <t>WP Börnicke - WEA 07</t>
  </si>
  <si>
    <t>EEG923870397356</t>
  </si>
  <si>
    <t>SEE960452171089</t>
  </si>
  <si>
    <t>WP Börnicke - WEA 09</t>
  </si>
  <si>
    <t>Löhme</t>
  </si>
  <si>
    <t>Flur3: 189</t>
  </si>
  <si>
    <t>EEG950364071218</t>
  </si>
  <si>
    <t>SEE914756047328</t>
  </si>
  <si>
    <t>Neetze</t>
  </si>
  <si>
    <t>Süttorf</t>
  </si>
  <si>
    <t>Flur6:31</t>
  </si>
  <si>
    <t>03355026</t>
  </si>
  <si>
    <t>Süttorf Repowering</t>
  </si>
  <si>
    <t>V162-7,2MW</t>
  </si>
  <si>
    <t>Windpark Süttorf Repowering GmbH &amp; Co. KG</t>
  </si>
  <si>
    <t>ABR979542465540</t>
  </si>
  <si>
    <t>SGE938784493520</t>
  </si>
  <si>
    <t>EEG961449621501</t>
  </si>
  <si>
    <t>WIN25-1/001,</t>
  </si>
  <si>
    <t>SEE944646366895</t>
  </si>
  <si>
    <t>02</t>
  </si>
  <si>
    <t>Flur6: 34</t>
  </si>
  <si>
    <t>EEG915128804303</t>
  </si>
  <si>
    <t>SEE913353309594</t>
  </si>
  <si>
    <t>03</t>
  </si>
  <si>
    <t>Flur 8: 20</t>
  </si>
  <si>
    <t>EEG976799522859</t>
  </si>
  <si>
    <t>SEE962017953352</t>
  </si>
  <si>
    <t>04</t>
  </si>
  <si>
    <t>Flur 8: 24</t>
  </si>
  <si>
    <t>EEG970024289821</t>
  </si>
  <si>
    <t>SEE907158968995</t>
  </si>
  <si>
    <t>0,42</t>
  </si>
  <si>
    <t>Lohne</t>
  </si>
  <si>
    <t>03460006</t>
  </si>
  <si>
    <t>Lohne (Oldenburg)</t>
  </si>
  <si>
    <t>Flugwindenergieanlage</t>
  </si>
  <si>
    <t>Windkraft TonyMC</t>
  </si>
  <si>
    <t>Silendwind</t>
  </si>
  <si>
    <t>natürliche Person (ABR944425379269)</t>
  </si>
  <si>
    <t>ABR944425379269</t>
  </si>
  <si>
    <t>EEG979164429777</t>
  </si>
  <si>
    <t>SEE973360097150</t>
  </si>
  <si>
    <t>WEA 04 Böcksgrund E-175</t>
  </si>
  <si>
    <t>Flur15:10,11,36.Flur16:29</t>
  </si>
  <si>
    <t>SGE975729588514</t>
  </si>
  <si>
    <t>EEG976103430788</t>
  </si>
  <si>
    <t>WIN25-3/366,</t>
  </si>
  <si>
    <t>SEE912883437456</t>
  </si>
  <si>
    <t>Diehlo West WEA 01</t>
  </si>
  <si>
    <t>Flur2: 100/1</t>
  </si>
  <si>
    <t>Diehlo West</t>
  </si>
  <si>
    <t>SGE980225349316</t>
  </si>
  <si>
    <t>EEG966956439816</t>
  </si>
  <si>
    <t>SEE978406898302</t>
  </si>
  <si>
    <t>Diehlo West WEA 02</t>
  </si>
  <si>
    <t>Flur2: 096</t>
  </si>
  <si>
    <t>EEG902134145285</t>
  </si>
  <si>
    <t>SEE994808350941</t>
  </si>
  <si>
    <t>Windpark Heuberg WKA01</t>
  </si>
  <si>
    <t>Flur16:1/1</t>
  </si>
  <si>
    <t>06437011</t>
  </si>
  <si>
    <t>Windpark Heuberg</t>
  </si>
  <si>
    <t>Greenvolt Power Development GmbH</t>
  </si>
  <si>
    <t>ABR958994662431</t>
  </si>
  <si>
    <t>SGE997048187421</t>
  </si>
  <si>
    <t>EEG934966642274</t>
  </si>
  <si>
    <t>SEE999182541275</t>
  </si>
  <si>
    <t>Windpark Heuberg WKA02</t>
  </si>
  <si>
    <t>Flur11:17. Flur10:1</t>
  </si>
  <si>
    <t>EEG939806887099</t>
  </si>
  <si>
    <t>SEE943599647730</t>
  </si>
  <si>
    <t>Windpark Heuberg WKA03</t>
  </si>
  <si>
    <t>Flur11:1/1</t>
  </si>
  <si>
    <t>EEG937215458329</t>
  </si>
  <si>
    <t>SEE971448153675</t>
  </si>
  <si>
    <t>Effeln Nord 1</t>
  </si>
  <si>
    <t>Effeln Nord</t>
  </si>
  <si>
    <t>Energieplan Ost West GmbH &amp; Co. KG</t>
  </si>
  <si>
    <t>ABR971664063826</t>
  </si>
  <si>
    <t>SGE950891767714</t>
  </si>
  <si>
    <t>EEG951457705195</t>
  </si>
  <si>
    <t>SEE991231259704</t>
  </si>
  <si>
    <t>Effeln Nord 2</t>
  </si>
  <si>
    <t>SGE933989250886</t>
  </si>
  <si>
    <t>EEG974406843199</t>
  </si>
  <si>
    <t>SEE972526256448</t>
  </si>
  <si>
    <t>Effeln Nord 3</t>
  </si>
  <si>
    <t>SGE954852618152</t>
  </si>
  <si>
    <t>EEG920560669533</t>
  </si>
  <si>
    <t>SEE900335641414</t>
  </si>
  <si>
    <t>Effeln Nord 4</t>
  </si>
  <si>
    <t>SGE902161743126</t>
  </si>
  <si>
    <t>EEG943809694592</t>
  </si>
  <si>
    <t>SEE994203398920</t>
  </si>
  <si>
    <t>Effeln Nord 5</t>
  </si>
  <si>
    <t>SGE937731711182</t>
  </si>
  <si>
    <t>EEG927653665601</t>
  </si>
  <si>
    <t>SEE965835153485</t>
  </si>
  <si>
    <t>Effeln Nord 6</t>
  </si>
  <si>
    <t>SGE978304471980</t>
  </si>
  <si>
    <t>EEG987912450195</t>
  </si>
  <si>
    <t>SEE970975641365</t>
  </si>
  <si>
    <t>Effeln Nord 7</t>
  </si>
  <si>
    <t>SGE923521594141</t>
  </si>
  <si>
    <t>EEG939588920298</t>
  </si>
  <si>
    <t>SEE916187491145</t>
  </si>
  <si>
    <t>Effeln Nord 8</t>
  </si>
  <si>
    <t>Nettelstädt</t>
  </si>
  <si>
    <t>SGE944755333559</t>
  </si>
  <si>
    <t>EEG911718817173</t>
  </si>
  <si>
    <t>SEE952169320249</t>
  </si>
  <si>
    <t>NC111</t>
  </si>
  <si>
    <t>NC 1</t>
  </si>
  <si>
    <t>V236-15.0 MW</t>
  </si>
  <si>
    <t>Nordseecluster A GmbH</t>
  </si>
  <si>
    <t>ABR909257607669</t>
  </si>
  <si>
    <t>SGE924796687477</t>
  </si>
  <si>
    <t>EEG907007585267</t>
  </si>
  <si>
    <t>BK6-21-006-01,</t>
  </si>
  <si>
    <t>SEE928148190929</t>
  </si>
  <si>
    <t>NC112</t>
  </si>
  <si>
    <t>EEG971965882171</t>
  </si>
  <si>
    <t>SEE914594689759</t>
  </si>
  <si>
    <t>Windpark Demmin</t>
  </si>
  <si>
    <t>Demmin</t>
  </si>
  <si>
    <t>Flur 5 / Flurstück: 29</t>
  </si>
  <si>
    <t>Windpark Demmin GmbH</t>
  </si>
  <si>
    <t>ABR901433776961</t>
  </si>
  <si>
    <t>SGE983136765602</t>
  </si>
  <si>
    <t>EEG911051521621</t>
  </si>
  <si>
    <t>SEE995996937471</t>
  </si>
  <si>
    <t>WPS-10</t>
  </si>
  <si>
    <t>Helsa</t>
  </si>
  <si>
    <t>Eschenstruth</t>
  </si>
  <si>
    <t>23: 12, 17</t>
  </si>
  <si>
    <t>06633012</t>
  </si>
  <si>
    <t>Windpark Stiftswald II</t>
  </si>
  <si>
    <t>Windpark Stiftswald GmbH &amp; Co. KG</t>
  </si>
  <si>
    <t>ABR924991880512</t>
  </si>
  <si>
    <t>SGE977351841227</t>
  </si>
  <si>
    <t>Städtische Werke Netz+Service GmbH (SNB935482852901)</t>
  </si>
  <si>
    <t>SNB935482852901</t>
  </si>
  <si>
    <t>EEG938170701642</t>
  </si>
  <si>
    <t>SEE948354786600</t>
  </si>
  <si>
    <t>WR 12</t>
  </si>
  <si>
    <t>WTW Windpark Tempelfelde-Willmersdorf IV</t>
  </si>
  <si>
    <t>WTW Windpark Tempelfelde-Willmersdorf IV GmbH &amp; Co. KG</t>
  </si>
  <si>
    <t>ABR946031714007</t>
  </si>
  <si>
    <t>SGE975047077295</t>
  </si>
  <si>
    <t>EEG971811965140</t>
  </si>
  <si>
    <t>SEE971473686582</t>
  </si>
  <si>
    <t>WPS-11</t>
  </si>
  <si>
    <t>EEG982812706113</t>
  </si>
  <si>
    <t>SEE979985841130</t>
  </si>
  <si>
    <t>WPS-12</t>
  </si>
  <si>
    <t>Söhrewald</t>
  </si>
  <si>
    <t>Wellerode</t>
  </si>
  <si>
    <t>15: 55/2, 70</t>
  </si>
  <si>
    <t>06633024</t>
  </si>
  <si>
    <t>EEG972508802663</t>
  </si>
  <si>
    <t>SEE986145754681</t>
  </si>
  <si>
    <t>TR 11</t>
  </si>
  <si>
    <t>Sydower Fließ</t>
  </si>
  <si>
    <t>Tempelfelde</t>
  </si>
  <si>
    <t>Flur 4 Flurstück 51</t>
  </si>
  <si>
    <t>SGE909035607317</t>
  </si>
  <si>
    <t>EEG900138070268</t>
  </si>
  <si>
    <t>SEE945529531904</t>
  </si>
  <si>
    <t>WEA Trebitz 03</t>
  </si>
  <si>
    <t>Jamlitz</t>
  </si>
  <si>
    <t>Ullersdorf</t>
  </si>
  <si>
    <t>Flur 1: 110</t>
  </si>
  <si>
    <t>Windpark Trebitz I</t>
  </si>
  <si>
    <t>SGE934200695547</t>
  </si>
  <si>
    <t>EEG949309682749</t>
  </si>
  <si>
    <t>SEE907147661616</t>
  </si>
  <si>
    <t>WEA Trebitz 05</t>
  </si>
  <si>
    <t>Flur1: 226</t>
  </si>
  <si>
    <t>SGE924243573933</t>
  </si>
  <si>
    <t>EEG943185914888</t>
  </si>
  <si>
    <t>WIN25-3/532,</t>
  </si>
  <si>
    <t>SEE986470330697</t>
  </si>
  <si>
    <t>2, FS 498,500</t>
  </si>
  <si>
    <t>SGE978675179041</t>
  </si>
  <si>
    <t>EEG967095314668</t>
  </si>
  <si>
    <t>SEE986487612465</t>
  </si>
  <si>
    <t>Arendsee</t>
  </si>
  <si>
    <t>Fleetmark</t>
  </si>
  <si>
    <t>2: 35/3, 39/1</t>
  </si>
  <si>
    <t>Arendsee (Altmark)</t>
  </si>
  <si>
    <t>Fleetmark III</t>
  </si>
  <si>
    <t>PROKON Windpark Fleetmark III GmbH &amp; Co. KG</t>
  </si>
  <si>
    <t>ABR908664402423</t>
  </si>
  <si>
    <t>SGE928119124656</t>
  </si>
  <si>
    <t>EEG947189739959</t>
  </si>
  <si>
    <t>SEE940695455825</t>
  </si>
  <si>
    <t>3: 40/5</t>
  </si>
  <si>
    <t>EEG993444629008</t>
  </si>
  <si>
    <t>SEE972453461854</t>
  </si>
  <si>
    <t>Fleetmark, Sanne-Kerkuhn</t>
  </si>
  <si>
    <t>3: 40/5. 5: 17</t>
  </si>
  <si>
    <t>EEG992476722701</t>
  </si>
  <si>
    <t>SEE994106364282</t>
  </si>
  <si>
    <t>WEA 22</t>
  </si>
  <si>
    <t>3: 63/50, 64/50</t>
  </si>
  <si>
    <t>EEG959958280371</t>
  </si>
  <si>
    <t>SEE961218468306</t>
  </si>
  <si>
    <t>WEA 23</t>
  </si>
  <si>
    <t>4: 101/1</t>
  </si>
  <si>
    <t>EEG998562472352</t>
  </si>
  <si>
    <t>SEE966875745272</t>
  </si>
  <si>
    <t>WEA 24</t>
  </si>
  <si>
    <t>4: 109/1</t>
  </si>
  <si>
    <t>EEG950658466287</t>
  </si>
  <si>
    <t>SEE977245581918</t>
  </si>
  <si>
    <t>WEA 25</t>
  </si>
  <si>
    <t>EEG992830898790</t>
  </si>
  <si>
    <t>SEE980546534941</t>
  </si>
  <si>
    <t>WEA 26</t>
  </si>
  <si>
    <t>4: 122/2</t>
  </si>
  <si>
    <t>EEG907889789081</t>
  </si>
  <si>
    <t>SEE962915328597</t>
  </si>
  <si>
    <t>WEA Elsterwerda 01</t>
  </si>
  <si>
    <t>04910</t>
  </si>
  <si>
    <t>Elsterwerda</t>
  </si>
  <si>
    <t>Flur26: 247, 297</t>
  </si>
  <si>
    <t>Windpark Elsterwerda</t>
  </si>
  <si>
    <t>SG170-7.0 MW</t>
  </si>
  <si>
    <t>SGE940718676619</t>
  </si>
  <si>
    <t>EEG959610025203</t>
  </si>
  <si>
    <t>WIN25-3/545,</t>
  </si>
  <si>
    <t>SEE929045913864</t>
  </si>
  <si>
    <t>Windpark Schäferköppel_WEA01</t>
  </si>
  <si>
    <t>Bad Homburg</t>
  </si>
  <si>
    <t>Ober-Erlenbach</t>
  </si>
  <si>
    <t>14, Flurstück 34</t>
  </si>
  <si>
    <t>06434001</t>
  </si>
  <si>
    <t>Bad Homburg v.d. Höhe</t>
  </si>
  <si>
    <t>Hochtaunuskreis</t>
  </si>
  <si>
    <t>Windpark Schäferköppel</t>
  </si>
  <si>
    <t>N175</t>
  </si>
  <si>
    <t>Mainova Projektentwicklung Erneuerbare Energien GmbH</t>
  </si>
  <si>
    <t>ABR964292854652</t>
  </si>
  <si>
    <t>SGE975027198873</t>
  </si>
  <si>
    <t>EEG951125549250</t>
  </si>
  <si>
    <t>SEE919087505158</t>
  </si>
  <si>
    <t>Windpark Schäferköppel_WEA02</t>
  </si>
  <si>
    <t>Nieder-Erlenbach</t>
  </si>
  <si>
    <t>10, Flurstück 8</t>
  </si>
  <si>
    <t>06412000</t>
  </si>
  <si>
    <t>Frankfurt am Main</t>
  </si>
  <si>
    <t>EEG981541913465</t>
  </si>
  <si>
    <t>SEE946680726826</t>
  </si>
  <si>
    <t>Windpark Schäferköppel_WEA03</t>
  </si>
  <si>
    <t>9, Flurstück 1/2</t>
  </si>
  <si>
    <t>EEG953203955243</t>
  </si>
  <si>
    <t>SEE991519906245</t>
  </si>
  <si>
    <t>Windpark Schäferköppel_WEA04</t>
  </si>
  <si>
    <t>9, Flurstück 9/4</t>
  </si>
  <si>
    <t>EEG969216167535</t>
  </si>
  <si>
    <t>SEE965346796713</t>
  </si>
  <si>
    <t>WPR BM01</t>
  </si>
  <si>
    <t>39;76</t>
  </si>
  <si>
    <t>SGE955515313902</t>
  </si>
  <si>
    <t>EEG979586443740</t>
  </si>
  <si>
    <t>SEE949311077083</t>
  </si>
  <si>
    <t>Ihn WEA1</t>
  </si>
  <si>
    <t>Wallerfangen</t>
  </si>
  <si>
    <t>Ihn</t>
  </si>
  <si>
    <t>Flur1: 55</t>
  </si>
  <si>
    <t>WP Ihn</t>
  </si>
  <si>
    <t>SGE999434673167</t>
  </si>
  <si>
    <t>EEG934284088044</t>
  </si>
  <si>
    <t>SEE907194741682</t>
  </si>
  <si>
    <t>3, Flurstück 3</t>
  </si>
  <si>
    <t>Ihlewitz II Repowering</t>
  </si>
  <si>
    <t>SGE962043204909</t>
  </si>
  <si>
    <t>EEG983020720489</t>
  </si>
  <si>
    <t>SEE970817820552</t>
  </si>
  <si>
    <t>WEA Schäcksdorf 02</t>
  </si>
  <si>
    <t>Drahnsdorf</t>
  </si>
  <si>
    <t>Schäcksdorf</t>
  </si>
  <si>
    <t>Flur1: 100</t>
  </si>
  <si>
    <t>EEG927743394503</t>
  </si>
  <si>
    <t>SEE920130140691</t>
  </si>
  <si>
    <t>WEA Schäcksdorf 03</t>
  </si>
  <si>
    <t>EEG979833270600</t>
  </si>
  <si>
    <t>SEE993288543362</t>
  </si>
  <si>
    <t>WEA Schäcksdorf 04</t>
  </si>
  <si>
    <t>Flur1: 109</t>
  </si>
  <si>
    <t>SGE933935452869</t>
  </si>
  <si>
    <t>EEG934068955548</t>
  </si>
  <si>
    <t>WIN25-3/514,</t>
  </si>
  <si>
    <t>SEE959376525931</t>
  </si>
  <si>
    <t>WEA Schäcksdorf 05</t>
  </si>
  <si>
    <t>EEG916673657468</t>
  </si>
  <si>
    <t>SEE926535246525</t>
  </si>
  <si>
    <t>WEA Schäcksdorf 06</t>
  </si>
  <si>
    <t>EEG941497719870</t>
  </si>
  <si>
    <t>SEE980153713647</t>
  </si>
  <si>
    <t>WEA Schäcksdorf 07</t>
  </si>
  <si>
    <t>EEG936745529011</t>
  </si>
  <si>
    <t>SEE935158420892</t>
  </si>
  <si>
    <t>WEA Schäcksdorf 08</t>
  </si>
  <si>
    <t>Flur1: 111</t>
  </si>
  <si>
    <t>EEG992356183707</t>
  </si>
  <si>
    <t>SEE992766881842</t>
  </si>
  <si>
    <t>WEA Schäcksdorf 09</t>
  </si>
  <si>
    <t>EEG980170298134</t>
  </si>
  <si>
    <t>SEE969608584933</t>
  </si>
  <si>
    <t>WEA Schäcksdorf 10</t>
  </si>
  <si>
    <t>Hohendorf</t>
  </si>
  <si>
    <t>Flur3: 207/1</t>
  </si>
  <si>
    <t>EEG982547176311</t>
  </si>
  <si>
    <t>SEE919694067469</t>
  </si>
  <si>
    <t>WEA Postlow-Blesewitz 01</t>
  </si>
  <si>
    <t>Postlow</t>
  </si>
  <si>
    <t>Görke A</t>
  </si>
  <si>
    <t>Flur1: 2/4</t>
  </si>
  <si>
    <t>Windpark Postlow-Blesewitz</t>
  </si>
  <si>
    <t>DELTA4000-N163-6.8 MW</t>
  </si>
  <si>
    <t>SGE939409644969</t>
  </si>
  <si>
    <t>EEG969889432046</t>
  </si>
  <si>
    <t>WIN25-3/517,</t>
  </si>
  <si>
    <t>SEE931359637305</t>
  </si>
  <si>
    <t>WEA Postlow-Blesewitz 02</t>
  </si>
  <si>
    <t>Flur1: 2/6</t>
  </si>
  <si>
    <t>SGE965439821605</t>
  </si>
  <si>
    <t>EEG972171608715</t>
  </si>
  <si>
    <t>WIN25-3/516,</t>
  </si>
  <si>
    <t>SEE957535701448</t>
  </si>
  <si>
    <t>WEA Postlow-Blesewitz 03</t>
  </si>
  <si>
    <t>Flur1: 2/5</t>
  </si>
  <si>
    <t>SGE912788566961</t>
  </si>
  <si>
    <t>EEG962690464473</t>
  </si>
  <si>
    <t>WIN25-3/515,</t>
  </si>
  <si>
    <t>SEE964950179639</t>
  </si>
  <si>
    <t>WEA Mörsdorf 01</t>
  </si>
  <si>
    <t>Flur3: 881/16</t>
  </si>
  <si>
    <t>Windpark Mörsdorf I</t>
  </si>
  <si>
    <t>SGE981348784275</t>
  </si>
  <si>
    <t>Stadtwerke Jena Netze GmbH (SNB945861817537)</t>
  </si>
  <si>
    <t>SNB945861817537</t>
  </si>
  <si>
    <t>EEG926876885919</t>
  </si>
  <si>
    <t>WIN25-3/550,</t>
  </si>
  <si>
    <t>SEE965162816855</t>
  </si>
  <si>
    <t>WEA Auf dem Steinberg Brakel</t>
  </si>
  <si>
    <t>Beller</t>
  </si>
  <si>
    <t>Flur3: 018</t>
  </si>
  <si>
    <t>Windpark Brakel-Beller</t>
  </si>
  <si>
    <t>Windenergie auf dem Steinberg GbR</t>
  </si>
  <si>
    <t>ABR947190861236</t>
  </si>
  <si>
    <t>SGE923764773181</t>
  </si>
  <si>
    <t>EEG924568218359</t>
  </si>
  <si>
    <t>SEE958044658988</t>
  </si>
  <si>
    <t>TR 12</t>
  </si>
  <si>
    <t>Flur 8 Flurstück 14</t>
  </si>
  <si>
    <t>SGE968890309439</t>
  </si>
  <si>
    <t>EEG955981935424</t>
  </si>
  <si>
    <t>SEE942090942191</t>
  </si>
  <si>
    <t>Bad Abbach</t>
  </si>
  <si>
    <t>09273116</t>
  </si>
  <si>
    <t>1,7</t>
  </si>
  <si>
    <t>Sky1000</t>
  </si>
  <si>
    <t>natürliche Person (ABR974486549967)</t>
  </si>
  <si>
    <t>ABR974486549967</t>
  </si>
  <si>
    <t>EEG960847105651</t>
  </si>
  <si>
    <t>SEE967329295602</t>
  </si>
  <si>
    <t>Neuental</t>
  </si>
  <si>
    <t>Neuenhain</t>
  </si>
  <si>
    <t>Flur1, Flurstück 31/1</t>
  </si>
  <si>
    <t>06634016</t>
  </si>
  <si>
    <t>Windpark Frielendorf-Dorheim</t>
  </si>
  <si>
    <t>Vestas V150 – 6.0</t>
  </si>
  <si>
    <t>Windpark Frielendorf-Dorheim GmbH &amp; Co. KG</t>
  </si>
  <si>
    <t>ABR950899855574</t>
  </si>
  <si>
    <t>SGE904561888711</t>
  </si>
  <si>
    <t>EEG913743541535</t>
  </si>
  <si>
    <t>SEE940701884854</t>
  </si>
  <si>
    <t>Flur 1, Flurstück 28/1</t>
  </si>
  <si>
    <t>EEG977852273039</t>
  </si>
  <si>
    <t>SEE963119080182</t>
  </si>
  <si>
    <t>Dorheim</t>
  </si>
  <si>
    <t>Flur 5, Flurstück 64/2</t>
  </si>
  <si>
    <t>EEG965577954364</t>
  </si>
  <si>
    <t>SEE958550771812</t>
  </si>
  <si>
    <t>Flur 5, Flurstück 2/6</t>
  </si>
  <si>
    <t>EEG988743957952</t>
  </si>
  <si>
    <t>SEE952875489865</t>
  </si>
  <si>
    <t>Tengen</t>
  </si>
  <si>
    <t>Watterdingen</t>
  </si>
  <si>
    <t>Flur0: 6049</t>
  </si>
  <si>
    <t>08335080</t>
  </si>
  <si>
    <t>Konstanz</t>
  </si>
  <si>
    <t>Windpark Brand</t>
  </si>
  <si>
    <t>Hegauwind - Brand GmbH &amp; Co. KG</t>
  </si>
  <si>
    <t>ABR936669412710</t>
  </si>
  <si>
    <t>SGE958802221577</t>
  </si>
  <si>
    <t>EEG976096523856</t>
  </si>
  <si>
    <t>SEE997012386911</t>
  </si>
  <si>
    <t>SGE929949291402</t>
  </si>
  <si>
    <t>EEG981300584981</t>
  </si>
  <si>
    <t>SEE907679084655</t>
  </si>
  <si>
    <t>SGE934862084000</t>
  </si>
  <si>
    <t>EEG902661203908</t>
  </si>
  <si>
    <t>SEE955725339457</t>
  </si>
  <si>
    <t>BüWi Heitz FHG</t>
  </si>
  <si>
    <t>Freienhagen</t>
  </si>
  <si>
    <t>Flur 14: 1/2, Flur 17: 12, 13, 23/7, 23/8, 23/10, 24/1, 14/2</t>
  </si>
  <si>
    <t>WP Freienhagen Süd</t>
  </si>
  <si>
    <t>Bürgerwind Heitzelberg GmbH &amp; Co. KG</t>
  </si>
  <si>
    <t>ABR982949097184</t>
  </si>
  <si>
    <t>SGE919835149870</t>
  </si>
  <si>
    <t>EEG997841182982</t>
  </si>
  <si>
    <t>SEE912611254607</t>
  </si>
  <si>
    <t>SG-33</t>
  </si>
  <si>
    <t>V-150 En Ventus 5.6 MW</t>
  </si>
  <si>
    <t>SGE932295492232</t>
  </si>
  <si>
    <t>EEG934921757838</t>
  </si>
  <si>
    <t>SEE938950994363</t>
  </si>
  <si>
    <t>Flur 10: 93</t>
  </si>
  <si>
    <t>Brake Repowering / Ovelgönne</t>
  </si>
  <si>
    <t>wpd Windpark Ovelgönne GmbH &amp; Co. KG</t>
  </si>
  <si>
    <t>ABR932471334189</t>
  </si>
  <si>
    <t>SGE971888048579</t>
  </si>
  <si>
    <t>EEG948248882746</t>
  </si>
  <si>
    <t>SEE999872815587</t>
  </si>
  <si>
    <t>Flur 10: 221</t>
  </si>
  <si>
    <t>EEG953324336549</t>
  </si>
  <si>
    <t>SEE963255164845</t>
  </si>
  <si>
    <t>Brake</t>
  </si>
  <si>
    <t>Hammelwarden</t>
  </si>
  <si>
    <t>Flur 7: 530</t>
  </si>
  <si>
    <t>03461002</t>
  </si>
  <si>
    <t>Brake (Unterweser)</t>
  </si>
  <si>
    <t>105,5</t>
  </si>
  <si>
    <t>EEG977296482073</t>
  </si>
  <si>
    <t>SEE936311604685</t>
  </si>
  <si>
    <t>SG-34</t>
  </si>
  <si>
    <t>SGE942737614986</t>
  </si>
  <si>
    <t>EEG947981405595</t>
  </si>
  <si>
    <t>SEE901459805249</t>
  </si>
  <si>
    <t>Flur 7: 387, 388</t>
  </si>
  <si>
    <t>EEG933855179556</t>
  </si>
  <si>
    <t>SEE979703082807</t>
  </si>
  <si>
    <t>Flur 7: 236</t>
  </si>
  <si>
    <t>EEG993751976147</t>
  </si>
  <si>
    <t>SEE928797468738</t>
  </si>
  <si>
    <t>WEA Rehain 01</t>
  </si>
  <si>
    <t>03238</t>
  </si>
  <si>
    <t>Massen</t>
  </si>
  <si>
    <t>Lindthal</t>
  </si>
  <si>
    <t>Flur4: 223</t>
  </si>
  <si>
    <t>Massen-Niederlausitz</t>
  </si>
  <si>
    <t>Windpark Rehain II</t>
  </si>
  <si>
    <t>SGE990548868326</t>
  </si>
  <si>
    <t>EEG929733012022</t>
  </si>
  <si>
    <t>WIN25-3/506,</t>
  </si>
  <si>
    <t>SEE994622380414</t>
  </si>
  <si>
    <t>WEA Rehain 02</t>
  </si>
  <si>
    <t>Rehain</t>
  </si>
  <si>
    <t>EEG914344144422</t>
  </si>
  <si>
    <t>WIN25-3/505,</t>
  </si>
  <si>
    <t>SEE966109799569</t>
  </si>
  <si>
    <t>WEA Rehain 03</t>
  </si>
  <si>
    <t>Flur1: 007</t>
  </si>
  <si>
    <t>EEG940965273579</t>
  </si>
  <si>
    <t>WIN25-3/524,</t>
  </si>
  <si>
    <t>SEE988028549490</t>
  </si>
  <si>
    <t>WEA Rehain 04</t>
  </si>
  <si>
    <t>Flur1: 008</t>
  </si>
  <si>
    <t>EEG940540124722</t>
  </si>
  <si>
    <t>WIN25-3/523,</t>
  </si>
  <si>
    <t>SEE983010895845</t>
  </si>
  <si>
    <t>WEA Rehain 07</t>
  </si>
  <si>
    <t>EEG998084768292</t>
  </si>
  <si>
    <t>WIN25-3/522,</t>
  </si>
  <si>
    <t>SEE931656874182</t>
  </si>
  <si>
    <t>WEA Rehain 08</t>
  </si>
  <si>
    <t>Flur1: 001/4</t>
  </si>
  <si>
    <t>EEG917577546469</t>
  </si>
  <si>
    <t>WIN25-3/507,</t>
  </si>
  <si>
    <t>SEE917566751836</t>
  </si>
  <si>
    <t>WEA Elsterwerda 03</t>
  </si>
  <si>
    <t>Flur26: 243</t>
  </si>
  <si>
    <t>EEG915559032627</t>
  </si>
  <si>
    <t>WIN25-3/193,</t>
  </si>
  <si>
    <t>SEE990271354455</t>
  </si>
  <si>
    <t>WEA Elsterwerda 04</t>
  </si>
  <si>
    <t>Flur26: 255, 256</t>
  </si>
  <si>
    <t>EEG922338657698</t>
  </si>
  <si>
    <t>WIN25-3/558,</t>
  </si>
  <si>
    <t>SEE921332444532</t>
  </si>
  <si>
    <t>WEA Borgentreich-Ost 05</t>
  </si>
  <si>
    <t>Flur28: 007</t>
  </si>
  <si>
    <t>Windpark Borgentreich-Ost II</t>
  </si>
  <si>
    <t>SGE954905800404</t>
  </si>
  <si>
    <t>EEG954312949086</t>
  </si>
  <si>
    <t>SEE997275211968</t>
  </si>
  <si>
    <t>WEA Borgentreich-Ost 01</t>
  </si>
  <si>
    <t>Flur2: 079</t>
  </si>
  <si>
    <t>SGE973195938390</t>
  </si>
  <si>
    <t>EEG999841482963</t>
  </si>
  <si>
    <t>SEE981022012977</t>
  </si>
  <si>
    <t>WEA Borgentreich-Ost 02</t>
  </si>
  <si>
    <t>Flur30: 012</t>
  </si>
  <si>
    <t>SGE918175834439</t>
  </si>
  <si>
    <t>EEG966436882620</t>
  </si>
  <si>
    <t>SEE998892473081</t>
  </si>
  <si>
    <t>WEA Borgentreich-Ost 03</t>
  </si>
  <si>
    <t>Flur30: 006</t>
  </si>
  <si>
    <t>SGE932611002145</t>
  </si>
  <si>
    <t>EEG992366700338</t>
  </si>
  <si>
    <t>SEE977754444032</t>
  </si>
  <si>
    <t>WEA Borgentreich-Ost 08</t>
  </si>
  <si>
    <t>Bühne</t>
  </si>
  <si>
    <t>Flur16: 182</t>
  </si>
  <si>
    <t>Windpark Borgentreich-Ost III</t>
  </si>
  <si>
    <t>SGE970144365757</t>
  </si>
  <si>
    <t>EEG932731423745</t>
  </si>
  <si>
    <t>WIN25-3/548,</t>
  </si>
  <si>
    <t>SEE970759732432</t>
  </si>
  <si>
    <t>WEA Borgentreich-Ost 09</t>
  </si>
  <si>
    <t>Flur17: 047</t>
  </si>
  <si>
    <t>SGE925118205508</t>
  </si>
  <si>
    <t>EEG968141059236</t>
  </si>
  <si>
    <t>WIN25-3/511,</t>
  </si>
  <si>
    <t>SEE905976500724</t>
  </si>
  <si>
    <t>WIND-projekt GmbH &amp; Co. 54. Betriebs-KG</t>
  </si>
  <si>
    <t>ABR934305514699</t>
  </si>
  <si>
    <t>SGE907361410786</t>
  </si>
  <si>
    <t>EEG934084027113</t>
  </si>
  <si>
    <t>SEE909934037574</t>
  </si>
  <si>
    <t>WEA Her18</t>
  </si>
  <si>
    <t>Rascheid</t>
  </si>
  <si>
    <t>Flur14: 11/8</t>
  </si>
  <si>
    <t>07235112</t>
  </si>
  <si>
    <t>Windpark Rascheid II</t>
  </si>
  <si>
    <t>JWP Jade Windpark GmbH &amp; Co. 20. Betriebs KG</t>
  </si>
  <si>
    <t>ABR951932196005</t>
  </si>
  <si>
    <t>SGE909358285223</t>
  </si>
  <si>
    <t>EEG955742178633</t>
  </si>
  <si>
    <t>SEE977753497992</t>
  </si>
  <si>
    <t>WEA Her19</t>
  </si>
  <si>
    <t>Flur 14: 11/9</t>
  </si>
  <si>
    <t>EEG952573252679</t>
  </si>
  <si>
    <t>SEE997492468237</t>
  </si>
  <si>
    <t>WEA Her20</t>
  </si>
  <si>
    <t>Flur 10: 005</t>
  </si>
  <si>
    <t>EEG942803400215</t>
  </si>
  <si>
    <t>SEE925927515461</t>
  </si>
  <si>
    <t>N149/5.X TS105</t>
  </si>
  <si>
    <t>EEG900378734562</t>
  </si>
  <si>
    <t>SEE993959555250</t>
  </si>
  <si>
    <t>EEG911915264169</t>
  </si>
  <si>
    <t>SEE995069789778</t>
  </si>
  <si>
    <t>EEG991650858236</t>
  </si>
  <si>
    <t>SEE976501571953</t>
  </si>
  <si>
    <t>Neuwittenbek_THEE_I</t>
  </si>
  <si>
    <t>Heidholm</t>
  </si>
  <si>
    <t>SGE948537960605</t>
  </si>
  <si>
    <t>EEG987619188674</t>
  </si>
  <si>
    <t>SEE904938620418</t>
  </si>
  <si>
    <t>Hirschweg Ost N175</t>
  </si>
  <si>
    <t>25 und 70</t>
  </si>
  <si>
    <t>Nordex - N175</t>
  </si>
  <si>
    <t>Heide-Wind GmbH&amp; Co. KG</t>
  </si>
  <si>
    <t>ABR981799335309</t>
  </si>
  <si>
    <t>SGE918613787198</t>
  </si>
  <si>
    <t>EEG939020768754</t>
  </si>
  <si>
    <t>WIN24-3/222,</t>
  </si>
  <si>
    <t>SEE971349645606</t>
  </si>
  <si>
    <t>Haaren - Ost</t>
  </si>
  <si>
    <t>26 und 153</t>
  </si>
  <si>
    <t>Nordex - N163</t>
  </si>
  <si>
    <t>SE-Wind GmbH &amp; Co. KG</t>
  </si>
  <si>
    <t>ABR931111712066</t>
  </si>
  <si>
    <t>SGE913268370450</t>
  </si>
  <si>
    <t>EEG951800787625</t>
  </si>
  <si>
    <t>WIN24-4/059,</t>
  </si>
  <si>
    <t>SEE912894710890</t>
  </si>
  <si>
    <t>Wenzen</t>
  </si>
  <si>
    <t>Flur 10 Flurstück 380</t>
  </si>
  <si>
    <t>SGE970963082194</t>
  </si>
  <si>
    <t>EEG907524825822</t>
  </si>
  <si>
    <t>SEE927354739175</t>
  </si>
  <si>
    <t>Neuwittenbek_THEE_II</t>
  </si>
  <si>
    <t>Neuwittenbek</t>
  </si>
  <si>
    <t>SGE939487857275</t>
  </si>
  <si>
    <t>EEG909488494465</t>
  </si>
  <si>
    <t>SEE924274365750</t>
  </si>
  <si>
    <t>Schlage Süd (Schlage IV)_WEA 07</t>
  </si>
  <si>
    <t>Schlage Süd (Schlage IV)</t>
  </si>
  <si>
    <t>SGE903911232242</t>
  </si>
  <si>
    <t>EEG978012965498</t>
  </si>
  <si>
    <t>SEE905341771766</t>
  </si>
  <si>
    <t>Schlage Süd (Schlage IV)_WEA 09</t>
  </si>
  <si>
    <t>SGE913216621962</t>
  </si>
  <si>
    <t>EEG973246123010</t>
  </si>
  <si>
    <t>WIN25-1/453,</t>
  </si>
  <si>
    <t>SEE912918348849</t>
  </si>
  <si>
    <t>Windpark Kühlsen WEA_1</t>
  </si>
  <si>
    <t>Kühlsen</t>
  </si>
  <si>
    <t>Flur3: 069</t>
  </si>
  <si>
    <t>Windpark Kühlsen I</t>
  </si>
  <si>
    <t>Windpark Kühlsen GbR</t>
  </si>
  <si>
    <t>ABR916992935926</t>
  </si>
  <si>
    <t>SGE935988402075</t>
  </si>
  <si>
    <t>EEG907047215339</t>
  </si>
  <si>
    <t>SEE901559272279</t>
  </si>
  <si>
    <t>Windpark Kühlsen WEA_4</t>
  </si>
  <si>
    <t>Flur3: 028</t>
  </si>
  <si>
    <t>SGE949342155354</t>
  </si>
  <si>
    <t>EEG992859023890</t>
  </si>
  <si>
    <t>SEE980176871485</t>
  </si>
  <si>
    <t>Windpark Kühlsen II _ WEA 5</t>
  </si>
  <si>
    <t>Windpark Kühlsen II</t>
  </si>
  <si>
    <t>Windpark Kühlsen II GbR</t>
  </si>
  <si>
    <t>ABR944039027181</t>
  </si>
  <si>
    <t>SGE911009655026</t>
  </si>
  <si>
    <t>EEG973573454481</t>
  </si>
  <si>
    <t>SEE965840397829</t>
  </si>
  <si>
    <t>WEA 1-BWP Sinningen 2</t>
  </si>
  <si>
    <t>Flur 3 ; Flurstück 34</t>
  </si>
  <si>
    <t>Bürgerwindpark Sinningen 2</t>
  </si>
  <si>
    <t>Bürgerwindpark Sinningen 2 GmbH &amp; Co. KG</t>
  </si>
  <si>
    <t>ABR977662831313</t>
  </si>
  <si>
    <t>SGE996444332046</t>
  </si>
  <si>
    <t>EEG965493264936</t>
  </si>
  <si>
    <t>WIN25-1/042,</t>
  </si>
  <si>
    <t>SEE907165048826</t>
  </si>
  <si>
    <t>Friesoythe</t>
  </si>
  <si>
    <t>Neuvrees</t>
  </si>
  <si>
    <t>Flur: 22; Flurstück: 79</t>
  </si>
  <si>
    <t>03453007</t>
  </si>
  <si>
    <t>Windpark Neuvrees I</t>
  </si>
  <si>
    <t>Windpark Neuvrees Projektierungs GmbH &amp; Co. KG</t>
  </si>
  <si>
    <t>ABR992354278689</t>
  </si>
  <si>
    <t>SGE999686339521</t>
  </si>
  <si>
    <t>EEG999841866947</t>
  </si>
  <si>
    <t>WIN25-1/383,</t>
  </si>
  <si>
    <t>SEE992143215499</t>
  </si>
  <si>
    <t>Flur: 22; Flurstück: 62, 63/1</t>
  </si>
  <si>
    <t>EEG910341687436</t>
  </si>
  <si>
    <t>SEE931413982839</t>
  </si>
  <si>
    <t>WEA 2-BWP Sinningen 2</t>
  </si>
  <si>
    <t>Flur 3 ; Flurstück 26</t>
  </si>
  <si>
    <t>EEG995518009280</t>
  </si>
  <si>
    <t>WIN25-1/044,</t>
  </si>
  <si>
    <t>SEE926215075711</t>
  </si>
  <si>
    <t>WEA 3-BWP Sinningen 2</t>
  </si>
  <si>
    <t>Flur 2 ; Flurstück 12</t>
  </si>
  <si>
    <t>EEG985284328715</t>
  </si>
  <si>
    <t>WIN25-1/043,</t>
  </si>
  <si>
    <t>SEE996593223400</t>
  </si>
  <si>
    <t>WEA 4-BWP Sinningen 2</t>
  </si>
  <si>
    <t>Flur 1 ; Flurstück 25</t>
  </si>
  <si>
    <t>EEG920315964333</t>
  </si>
  <si>
    <t>WIN25-1/045,</t>
  </si>
  <si>
    <t>SEE919913328012</t>
  </si>
  <si>
    <t>Flur 22; Flurstück 66</t>
  </si>
  <si>
    <t>EEG918447863181</t>
  </si>
  <si>
    <t>SEE911385530788</t>
  </si>
  <si>
    <t>Flur: 22; Flurstück: 44</t>
  </si>
  <si>
    <t>EEG963363967420</t>
  </si>
  <si>
    <t>SEE919213275740</t>
  </si>
  <si>
    <t>Flur: 22; Flurstück: 46</t>
  </si>
  <si>
    <t>EEG995717721815</t>
  </si>
  <si>
    <t>SEE975207240842</t>
  </si>
  <si>
    <t>Flur: 22; Flurstück: 48</t>
  </si>
  <si>
    <t>EEG978355943375</t>
  </si>
  <si>
    <t>SEE913290848781</t>
  </si>
  <si>
    <t>Flur: 22; Flurstück: 36, 37/1</t>
  </si>
  <si>
    <t>EEG984805592048</t>
  </si>
  <si>
    <t>SEE965202747910</t>
  </si>
  <si>
    <t>Jesberg WEA 01</t>
  </si>
  <si>
    <t>Gilsa</t>
  </si>
  <si>
    <t>Flur4: 002, 003</t>
  </si>
  <si>
    <t>Jesberg</t>
  </si>
  <si>
    <t>SGE943835152172</t>
  </si>
  <si>
    <t>EEG919929014800</t>
  </si>
  <si>
    <t>SEE910311566334</t>
  </si>
  <si>
    <t>Jesberg WEA 02</t>
  </si>
  <si>
    <t>Flur16: 008/7</t>
  </si>
  <si>
    <t>06634010</t>
  </si>
  <si>
    <t>EEG940331327202</t>
  </si>
  <si>
    <t>SEE993960618586</t>
  </si>
  <si>
    <t>Jesberg WEA 03</t>
  </si>
  <si>
    <t>EEG946165540398</t>
  </si>
  <si>
    <t>SEE912498793978</t>
  </si>
  <si>
    <t>Jesberg WEA 04</t>
  </si>
  <si>
    <t>EEG932949911942</t>
  </si>
  <si>
    <t>SEE961370267793</t>
  </si>
  <si>
    <t>WIR-WEA 01</t>
  </si>
  <si>
    <t>Wirmighausen</t>
  </si>
  <si>
    <t>Flur 18, 20/4</t>
  </si>
  <si>
    <t>Windpark Wirmighausen</t>
  </si>
  <si>
    <t>V 150, 5,6 MW</t>
  </si>
  <si>
    <t>VSB Windpark Wirmighausen GmbH &amp; Co. KG</t>
  </si>
  <si>
    <t>ABR918644474487</t>
  </si>
  <si>
    <t>SGE921045474116</t>
  </si>
  <si>
    <t>EEG959012006268</t>
  </si>
  <si>
    <t>SEE953764494199</t>
  </si>
  <si>
    <t>Jesberg WEA 05</t>
  </si>
  <si>
    <t>Flur16: 008/4</t>
  </si>
  <si>
    <t>EEG990130256234</t>
  </si>
  <si>
    <t>SEE921825677355</t>
  </si>
  <si>
    <t>Jesberg WEA 06</t>
  </si>
  <si>
    <t>Flur16: 048/8</t>
  </si>
  <si>
    <t>EEG969415508757</t>
  </si>
  <si>
    <t>SEE979407972077</t>
  </si>
  <si>
    <t>Windpark Krautheim-Oberginsbach WEA I</t>
  </si>
  <si>
    <t>Krautheim</t>
  </si>
  <si>
    <t>Oberginsbach</t>
  </si>
  <si>
    <t>Flur 0: 440</t>
  </si>
  <si>
    <t>08126045</t>
  </si>
  <si>
    <t>Windpark Krautheim-Oberginsbach</t>
  </si>
  <si>
    <t>V162 HH166</t>
  </si>
  <si>
    <t>Bürgerwindpark Hohenlohe GmbH</t>
  </si>
  <si>
    <t>ABR988271593431</t>
  </si>
  <si>
    <t>SGE987929634854</t>
  </si>
  <si>
    <t>EEG918823010901</t>
  </si>
  <si>
    <t>SEE928023616186</t>
  </si>
  <si>
    <t>Jesberg WEA 07</t>
  </si>
  <si>
    <t>Flur:16: 048/8</t>
  </si>
  <si>
    <t>EEG915497017175</t>
  </si>
  <si>
    <t>SEE934721381837</t>
  </si>
  <si>
    <t>WIR-WEA 02</t>
  </si>
  <si>
    <t>18; 20/4</t>
  </si>
  <si>
    <t>EEG901334601942</t>
  </si>
  <si>
    <t>WIN25-1/345,</t>
  </si>
  <si>
    <t>SEE946301031223</t>
  </si>
  <si>
    <t>Bedburg</t>
  </si>
  <si>
    <t>Königshoven</t>
  </si>
  <si>
    <t>Flur 1, Flurstück 102</t>
  </si>
  <si>
    <t>05362004</t>
  </si>
  <si>
    <t>WP Bedburg III</t>
  </si>
  <si>
    <t>N149/5.X_TCS 164</t>
  </si>
  <si>
    <t>NHR Windenergie GmbH &amp; Co.KG</t>
  </si>
  <si>
    <t>ABR931077633870</t>
  </si>
  <si>
    <t>SGE978931246319</t>
  </si>
  <si>
    <t>EEG947347315568</t>
  </si>
  <si>
    <t>SEE917220511912</t>
  </si>
  <si>
    <t>08371</t>
  </si>
  <si>
    <t>Glauchau</t>
  </si>
  <si>
    <t>Niederlungwitz</t>
  </si>
  <si>
    <t>Windpark Niederlungwitz</t>
  </si>
  <si>
    <t>Windpark Niederlungwitz Struktur GmbH</t>
  </si>
  <si>
    <t>ABR960774467846</t>
  </si>
  <si>
    <t>SGE997010201100</t>
  </si>
  <si>
    <t>EEG995932464320</t>
  </si>
  <si>
    <t>SEE912188644580</t>
  </si>
  <si>
    <t>534/3, 530/1</t>
  </si>
  <si>
    <t>EEG956873604053</t>
  </si>
  <si>
    <t>SEE935452998042</t>
  </si>
  <si>
    <t>451/1, 454</t>
  </si>
  <si>
    <t>EEG921827420225</t>
  </si>
  <si>
    <t>SEE998725835604</t>
  </si>
  <si>
    <t>EEG948911887481</t>
  </si>
  <si>
    <t>SEE943243231797</t>
  </si>
  <si>
    <t>523, 524, 525, 526</t>
  </si>
  <si>
    <t>EEG918961411783</t>
  </si>
  <si>
    <t>SEE911424766109</t>
  </si>
  <si>
    <t>428/1</t>
  </si>
  <si>
    <t>EEG940062240016</t>
  </si>
  <si>
    <t>SEE969427925818</t>
  </si>
  <si>
    <t>Wowa WEA 2</t>
  </si>
  <si>
    <t>08396</t>
  </si>
  <si>
    <t>Oberwiera</t>
  </si>
  <si>
    <t>Harthau</t>
  </si>
  <si>
    <t>Windpark Oberwiera</t>
  </si>
  <si>
    <t>V162 6.2MW</t>
  </si>
  <si>
    <t>Wowa GmbH &amp; Co. KG</t>
  </si>
  <si>
    <t>ABR938205791938</t>
  </si>
  <si>
    <t>SGE914146862340</t>
  </si>
  <si>
    <t>EEG929391360077</t>
  </si>
  <si>
    <t>SEE928761637009</t>
  </si>
  <si>
    <t>EEG945299199113</t>
  </si>
  <si>
    <t>SEE975250229481</t>
  </si>
  <si>
    <t>481, 482</t>
  </si>
  <si>
    <t>EEG992973294213</t>
  </si>
  <si>
    <t>SEE970580494028</t>
  </si>
  <si>
    <t>SGE915664076158</t>
  </si>
  <si>
    <t>EEG953603361224</t>
  </si>
  <si>
    <t>SEE933420407534</t>
  </si>
  <si>
    <t>Borlinghausen</t>
  </si>
  <si>
    <t>3, Flurstück 30</t>
  </si>
  <si>
    <t>Windpark Borlinghausen</t>
  </si>
  <si>
    <t>innoVent WP Borlinghausen</t>
  </si>
  <si>
    <t>ABR932791757668</t>
  </si>
  <si>
    <t>SGE947108372991</t>
  </si>
  <si>
    <t>EEG917675012736</t>
  </si>
  <si>
    <t>SEE956549853792</t>
  </si>
  <si>
    <t>V126-3,3</t>
  </si>
  <si>
    <t>Gewi Windpark GmbH &amp; Co. 17. Beteiligungs-KG</t>
  </si>
  <si>
    <t>ABR946413371101</t>
  </si>
  <si>
    <t>SGE952053391737</t>
  </si>
  <si>
    <t>EEG942409383936</t>
  </si>
  <si>
    <t>WIN25-1/340,</t>
  </si>
  <si>
    <t>SEE962389665044</t>
  </si>
  <si>
    <t>WEA-H5 Erler-Bruch</t>
  </si>
  <si>
    <t>Erle</t>
  </si>
  <si>
    <t>Flur 6, Flurstück 16</t>
  </si>
  <si>
    <t>WEA-H5</t>
  </si>
  <si>
    <t>Windenergie Erler Bruch GmbH &amp; Co. KG</t>
  </si>
  <si>
    <t>ABR972138350589</t>
  </si>
  <si>
    <t>SGE991664499050</t>
  </si>
  <si>
    <t>EEG904080773703</t>
  </si>
  <si>
    <t>SEE906930995723</t>
  </si>
  <si>
    <t>5 Furstück 74</t>
  </si>
  <si>
    <t>EEG980885997599</t>
  </si>
  <si>
    <t>SEE980666821815</t>
  </si>
  <si>
    <t>WEA01 Merlsheim</t>
  </si>
  <si>
    <t>WP Merlsheim</t>
  </si>
  <si>
    <t>SGE927296867752</t>
  </si>
  <si>
    <t>EEG983558781815</t>
  </si>
  <si>
    <t>SEE954866674922</t>
  </si>
  <si>
    <t>Wind Onshore Bedburg 3 WEA 01</t>
  </si>
  <si>
    <t>Wind Onshore Bedburg 3</t>
  </si>
  <si>
    <t>RWE Windpark Bedburg A44n GmbH &amp; Co. KG</t>
  </si>
  <si>
    <t>ABR947175798014</t>
  </si>
  <si>
    <t>SGE950634086799</t>
  </si>
  <si>
    <t>EEG925446725709</t>
  </si>
  <si>
    <t>SEE929746810486</t>
  </si>
  <si>
    <t>Bützfleth</t>
  </si>
  <si>
    <t>12:019/2</t>
  </si>
  <si>
    <t>03359038</t>
  </si>
  <si>
    <t>Windpark Bützfleth</t>
  </si>
  <si>
    <t>Energiepark WP Bützfleth GmbH &amp; Co. KG</t>
  </si>
  <si>
    <t>ABR970298582895</t>
  </si>
  <si>
    <t>SGE986544153061</t>
  </si>
  <si>
    <t>EEG958914473611</t>
  </si>
  <si>
    <t>SEE983209042906</t>
  </si>
  <si>
    <t>WP Beckeln WEA 1</t>
  </si>
  <si>
    <t>Beckeln</t>
  </si>
  <si>
    <t>Flur11: 52</t>
  </si>
  <si>
    <t>03458001</t>
  </si>
  <si>
    <t>WP Beckeln</t>
  </si>
  <si>
    <t>Enercon E-160 EP5 E2</t>
  </si>
  <si>
    <t>Windpark GmbH &amp; Co. Beckeln KG</t>
  </si>
  <si>
    <t>ABR931204176225</t>
  </si>
  <si>
    <t>SGE928520435884</t>
  </si>
  <si>
    <t>EEG990954598985</t>
  </si>
  <si>
    <t>SEE998902285208</t>
  </si>
  <si>
    <t>WP Beckeln WEA 2</t>
  </si>
  <si>
    <t>Flur11: 67</t>
  </si>
  <si>
    <t>EEG904865806725</t>
  </si>
  <si>
    <t>SEE958696731145</t>
  </si>
  <si>
    <t>WP Beckeln WEA 3</t>
  </si>
  <si>
    <t>Flur11: 39/3</t>
  </si>
  <si>
    <t>EEG908020436215</t>
  </si>
  <si>
    <t>SEE958298234693</t>
  </si>
  <si>
    <t>WEA02 Merlsheim</t>
  </si>
  <si>
    <t>EEG961929561457</t>
  </si>
  <si>
    <t>SEE926732960835</t>
  </si>
  <si>
    <t>12:119/2,12:121/4</t>
  </si>
  <si>
    <t>SGE917232695518</t>
  </si>
  <si>
    <t>EEG944335313124</t>
  </si>
  <si>
    <t>SEE968797492982</t>
  </si>
  <si>
    <t>11:019/3</t>
  </si>
  <si>
    <t>SGE900863854126</t>
  </si>
  <si>
    <t>EEG904193031004</t>
  </si>
  <si>
    <t>SEE959689497666</t>
  </si>
  <si>
    <t>WEA03 Merlsheim</t>
  </si>
  <si>
    <t>EEG916370003469</t>
  </si>
  <si>
    <t>SEE938421090761</t>
  </si>
  <si>
    <t>VB29</t>
  </si>
  <si>
    <t>Flur13: 1556/2</t>
  </si>
  <si>
    <t>SGE992413259192</t>
  </si>
  <si>
    <t>EEG976229175242</t>
  </si>
  <si>
    <t>SEE944599970217</t>
  </si>
  <si>
    <t>VB30</t>
  </si>
  <si>
    <t>Flur11: 1492, 1493, 1494</t>
  </si>
  <si>
    <t>EEG918129345059</t>
  </si>
  <si>
    <t>SEE993415826207</t>
  </si>
  <si>
    <t>VB31</t>
  </si>
  <si>
    <t>Flur11: 1477/1, 1477/2, 1477/3</t>
  </si>
  <si>
    <t>EEG951120609812</t>
  </si>
  <si>
    <t>SEE985898386200</t>
  </si>
  <si>
    <t>VB32</t>
  </si>
  <si>
    <t>Flur10: 1394</t>
  </si>
  <si>
    <t>EEG941474850831</t>
  </si>
  <si>
    <t>SEE979955065719</t>
  </si>
  <si>
    <t>VB33</t>
  </si>
  <si>
    <t>Flur12: 1546</t>
  </si>
  <si>
    <t>EEG967688826530</t>
  </si>
  <si>
    <t>SEE957987437704</t>
  </si>
  <si>
    <t>VB34</t>
  </si>
  <si>
    <t>Flur10: 1409</t>
  </si>
  <si>
    <t>EEG955500053196</t>
  </si>
  <si>
    <t>SEE910040688604</t>
  </si>
  <si>
    <t>VB37</t>
  </si>
  <si>
    <t>Flur9: 1316, 1318</t>
  </si>
  <si>
    <t>EEG959644015751</t>
  </si>
  <si>
    <t>SEE910140119800</t>
  </si>
  <si>
    <t>WP Bilzingsleben - WEA 06</t>
  </si>
  <si>
    <t>Bilzingsleben</t>
  </si>
  <si>
    <t>Flur4: 16/4</t>
  </si>
  <si>
    <t>WP Bilzingsleben</t>
  </si>
  <si>
    <t>SGE901654518760</t>
  </si>
  <si>
    <t>EEG974461321830</t>
  </si>
  <si>
    <t>SEE961196028059</t>
  </si>
  <si>
    <t>WEA1 Erftstadt Erp</t>
  </si>
  <si>
    <t>Flur 3, Flurstück 36</t>
  </si>
  <si>
    <t>Windpark Erftstadt Erp</t>
  </si>
  <si>
    <t>Nordex N149/5.700 TS105</t>
  </si>
  <si>
    <t>GVG Rhein-Erft GmbH</t>
  </si>
  <si>
    <t>ABR923292304697</t>
  </si>
  <si>
    <t>SGE924245488075</t>
  </si>
  <si>
    <t>EEG970961074740</t>
  </si>
  <si>
    <t>SEE976443544732</t>
  </si>
  <si>
    <t>Hasenmoor E138-4,2 WEA1</t>
  </si>
  <si>
    <t>Hasenmoor</t>
  </si>
  <si>
    <t>Flur12: 112</t>
  </si>
  <si>
    <t>01060036</t>
  </si>
  <si>
    <t>Hasenmoor Struvenhütten</t>
  </si>
  <si>
    <t>80,49</t>
  </si>
  <si>
    <t>ENERCON E138 EP3 E3</t>
  </si>
  <si>
    <t>SGE975335111984</t>
  </si>
  <si>
    <t>EEG953594663963</t>
  </si>
  <si>
    <t>WIN25-1/333,</t>
  </si>
  <si>
    <t>SEE935793515755</t>
  </si>
  <si>
    <t>WEA2 Erftstadt Erp</t>
  </si>
  <si>
    <t>Flur 3, Flurstück 15</t>
  </si>
  <si>
    <t>EEG987831356851</t>
  </si>
  <si>
    <t>SEE929025154676</t>
  </si>
  <si>
    <t>WEA4 Erftstadt Erp</t>
  </si>
  <si>
    <t>Flur 2, Flurstück 114</t>
  </si>
  <si>
    <t>EEG952965293372</t>
  </si>
  <si>
    <t>SEE920016952578</t>
  </si>
  <si>
    <t>Hasenmoor E138-4,2 WEA2</t>
  </si>
  <si>
    <t>Flur11: 101, 17/1</t>
  </si>
  <si>
    <t>SGE983936674098</t>
  </si>
  <si>
    <t>EEG981852685976</t>
  </si>
  <si>
    <t>SEE950764073393</t>
  </si>
  <si>
    <t>Hasenmoor E138-4,2 WEA3</t>
  </si>
  <si>
    <t>Flur12: 072</t>
  </si>
  <si>
    <t>SGE990537746482</t>
  </si>
  <si>
    <t>EEG982419561696</t>
  </si>
  <si>
    <t>SEE958398584360</t>
  </si>
  <si>
    <t>Struvenhütten E138-4,2 WEA4</t>
  </si>
  <si>
    <t>Struvenhütten</t>
  </si>
  <si>
    <t>Flur2: 099</t>
  </si>
  <si>
    <t>01060082</t>
  </si>
  <si>
    <t>SGE988081673859</t>
  </si>
  <si>
    <t>EEG952598426093</t>
  </si>
  <si>
    <t>SEE952115711718</t>
  </si>
  <si>
    <t>Struvenhütten E138-4,2 WEA5</t>
  </si>
  <si>
    <t>Flur2: 090</t>
  </si>
  <si>
    <t>SGE946636012188</t>
  </si>
  <si>
    <t>EEG976290320626</t>
  </si>
  <si>
    <t>SEE929232817296</t>
  </si>
  <si>
    <t>Struvenhütten E138-4,2 WEA6</t>
  </si>
  <si>
    <t>Flur2: 088</t>
  </si>
  <si>
    <t>SGE915556021662</t>
  </si>
  <si>
    <t>EEG910483459991</t>
  </si>
  <si>
    <t>SEE942656979630</t>
  </si>
  <si>
    <t>Wind Onshore Bedburg 3 WEA 02</t>
  </si>
  <si>
    <t>Flur 16: 166, 214</t>
  </si>
  <si>
    <t>SGE914543465410</t>
  </si>
  <si>
    <t>EEG922205991238</t>
  </si>
  <si>
    <t>SEE901883677238</t>
  </si>
  <si>
    <t>WP Bilzingsleben - WEA 07</t>
  </si>
  <si>
    <t>Kannawurf</t>
  </si>
  <si>
    <t>Flur2: 238/34</t>
  </si>
  <si>
    <t>EEG950643144497</t>
  </si>
  <si>
    <t>SEE947679838056</t>
  </si>
  <si>
    <t>WP Bilzingsleben - WEA 08</t>
  </si>
  <si>
    <t>Flur2: 125/1</t>
  </si>
  <si>
    <t>EEG908823161789</t>
  </si>
  <si>
    <t>SEE919305405888</t>
  </si>
  <si>
    <t>WEA 1 Hangenau</t>
  </si>
  <si>
    <t>Flur7: 33</t>
  </si>
  <si>
    <t>Windpark Hangenau</t>
  </si>
  <si>
    <t>SGE982885698179</t>
  </si>
  <si>
    <t>EEG905824703772</t>
  </si>
  <si>
    <t>SEE994827635111</t>
  </si>
  <si>
    <t>Wind Onshore Bedburg 3 WEA 03</t>
  </si>
  <si>
    <t>Flur 16: 23, 167</t>
  </si>
  <si>
    <t>SGE929414915765</t>
  </si>
  <si>
    <t>EEG986901620694</t>
  </si>
  <si>
    <t>SEE906099806250</t>
  </si>
  <si>
    <t>WP Bilzingsleben - WEA 09</t>
  </si>
  <si>
    <t>Flur2: 56</t>
  </si>
  <si>
    <t>EEG925143784122</t>
  </si>
  <si>
    <t>SEE982718975521</t>
  </si>
  <si>
    <t>WP Bilzingsleben - WEA 10</t>
  </si>
  <si>
    <t>EEG971446627017</t>
  </si>
  <si>
    <t>SEE911555631987</t>
  </si>
  <si>
    <t>Wind Onshore Bedburg 3 WEA 04</t>
  </si>
  <si>
    <t>Flur 14: 85, 140, 233</t>
  </si>
  <si>
    <t>SGE931072266431</t>
  </si>
  <si>
    <t>EEG904447062273</t>
  </si>
  <si>
    <t>SEE917791857488</t>
  </si>
  <si>
    <t>Wind Onshore Bedburg 3 WEA 05</t>
  </si>
  <si>
    <t>Flur 14: 224</t>
  </si>
  <si>
    <t>SGE962563823635</t>
  </si>
  <si>
    <t>EEG950959394913</t>
  </si>
  <si>
    <t>SEE986769530517</t>
  </si>
  <si>
    <t>Wind Onshore Bedburg 3 WEA 06</t>
  </si>
  <si>
    <t>Morken-Harff</t>
  </si>
  <si>
    <t>Flur 9: 46</t>
  </si>
  <si>
    <t>SGE960579912541</t>
  </si>
  <si>
    <t>EEG998721847663</t>
  </si>
  <si>
    <t>SEE991747988044</t>
  </si>
  <si>
    <t>Wind Onshore Bedburg 3 WEA 07</t>
  </si>
  <si>
    <t>Flur 16: 79, 84, 112</t>
  </si>
  <si>
    <t>SGE903142418491</t>
  </si>
  <si>
    <t>EEG925017614166</t>
  </si>
  <si>
    <t>SEE916105330846</t>
  </si>
  <si>
    <t>Wind Onshore Bedburg 3 WEA 08</t>
  </si>
  <si>
    <t>Flur 16: 176, 177</t>
  </si>
  <si>
    <t>SGE948251676257</t>
  </si>
  <si>
    <t>EEG943205086311</t>
  </si>
  <si>
    <t>SEE937862638921</t>
  </si>
  <si>
    <t>Wind Onshore Bedburg 3 WEA 09</t>
  </si>
  <si>
    <t>Flur 16: 214</t>
  </si>
  <si>
    <t>SGE912382794548</t>
  </si>
  <si>
    <t>EEG984856960025</t>
  </si>
  <si>
    <t>SEE912530280848</t>
  </si>
  <si>
    <t>06456</t>
  </si>
  <si>
    <t>Quenstedt</t>
  </si>
  <si>
    <t>Flur 1: 6, 7</t>
  </si>
  <si>
    <t>WP Quenstedt</t>
  </si>
  <si>
    <t>N149/5.x STE</t>
  </si>
  <si>
    <t>Windpark Quenstedt GmbH &amp; Co. KG</t>
  </si>
  <si>
    <t>ABR929932701642</t>
  </si>
  <si>
    <t>SGE988971796224</t>
  </si>
  <si>
    <t>EEG998100198676</t>
  </si>
  <si>
    <t>WIN25-1/456,</t>
  </si>
  <si>
    <t>SEE976765084022</t>
  </si>
  <si>
    <t>Niebendorf</t>
  </si>
  <si>
    <t>Flur 4, Flurstück 33</t>
  </si>
  <si>
    <t>Windpark Hohenseefeld II</t>
  </si>
  <si>
    <t>NOTUS energy Development GmbH &amp; Co. KG</t>
  </si>
  <si>
    <t>ABR984549512173</t>
  </si>
  <si>
    <t>SGE983707490193</t>
  </si>
  <si>
    <t>EEG945581015701</t>
  </si>
  <si>
    <t>SEE950119908615</t>
  </si>
  <si>
    <t>WEA 2 Hangenau</t>
  </si>
  <si>
    <t>Flur6: 55</t>
  </si>
  <si>
    <t>SGE939730514726</t>
  </si>
  <si>
    <t>EEG932498944712</t>
  </si>
  <si>
    <t>SEE971537307088</t>
  </si>
  <si>
    <t>Flur 1, Flurstück 123</t>
  </si>
  <si>
    <t>EEG929648748078</t>
  </si>
  <si>
    <t>SEE931116037027</t>
  </si>
  <si>
    <t>Flur 1, Flurstück 131/3</t>
  </si>
  <si>
    <t>EEG976145187169</t>
  </si>
  <si>
    <t>SEE902510661408</t>
  </si>
  <si>
    <t>Flur 1, Flurstück 221</t>
  </si>
  <si>
    <t>EEG929973920583</t>
  </si>
  <si>
    <t>SEE903261793547</t>
  </si>
  <si>
    <t>Flur 1, Flurstück 176</t>
  </si>
  <si>
    <t>EEG923332115627</t>
  </si>
  <si>
    <t>SEE953846871337</t>
  </si>
  <si>
    <t>WEA 1 Rödder</t>
  </si>
  <si>
    <t>Flur42: 22</t>
  </si>
  <si>
    <t>Windpark Rödder</t>
  </si>
  <si>
    <t>SGE959486908907</t>
  </si>
  <si>
    <t>EEG930332895220</t>
  </si>
  <si>
    <t>SEE931526274890</t>
  </si>
  <si>
    <t>5, Flurstück 241</t>
  </si>
  <si>
    <t>EEG977410527352</t>
  </si>
  <si>
    <t>SEE969366258770</t>
  </si>
  <si>
    <t>3, Furstück 121</t>
  </si>
  <si>
    <t>EEG903770338260</t>
  </si>
  <si>
    <t>SEE959913499107</t>
  </si>
  <si>
    <t>WKA 6 CPC Windpark Altmark Repo</t>
  </si>
  <si>
    <t>Arneburg</t>
  </si>
  <si>
    <t>Flur 13 und Flurstück 119/38 u. 152/38</t>
  </si>
  <si>
    <t>CPC Windpark Altmark Repo</t>
  </si>
  <si>
    <t>CPC Germania GmbH &amp; Co. KG</t>
  </si>
  <si>
    <t>ABR961471631592</t>
  </si>
  <si>
    <t>SGE964732358016</t>
  </si>
  <si>
    <t>EEG930855135711</t>
  </si>
  <si>
    <t>SEE999005545480</t>
  </si>
  <si>
    <t>WR 11</t>
  </si>
  <si>
    <t>Flur 6 Flurstück 40</t>
  </si>
  <si>
    <t>SGE931462942242</t>
  </si>
  <si>
    <t>EEG949694101146</t>
  </si>
  <si>
    <t>SEE955075544952</t>
  </si>
  <si>
    <t>Scherfede</t>
  </si>
  <si>
    <t>Flur 4: 369, 7</t>
  </si>
  <si>
    <t>Windpark Bonenburg-Scherfede</t>
  </si>
  <si>
    <t>Windenergie Bonenburg/Scherfede GmbH &amp; Co. KG</t>
  </si>
  <si>
    <t>ABR977431799523</t>
  </si>
  <si>
    <t>SGE912589615172</t>
  </si>
  <si>
    <t>EEG914274930157</t>
  </si>
  <si>
    <t>SEE946107047626</t>
  </si>
  <si>
    <t>WKA 7 CPC Windpark Altmark Repo</t>
  </si>
  <si>
    <t>Flur 14 Flurstück 7</t>
  </si>
  <si>
    <t>EEG977698851286</t>
  </si>
  <si>
    <t>SEE993991976662</t>
  </si>
  <si>
    <t>WKA 8 CPC Windpark Altmark Repo</t>
  </si>
  <si>
    <t>EEG987977629208</t>
  </si>
  <si>
    <t>SEE998011304623</t>
  </si>
  <si>
    <t>Flur 4: 490</t>
  </si>
  <si>
    <t>SGE979068248771</t>
  </si>
  <si>
    <t>EEG901378676715</t>
  </si>
  <si>
    <t>SEE974440467139</t>
  </si>
  <si>
    <t>WKA 9 CPC Windpark Altmark Repo</t>
  </si>
  <si>
    <t>Flur 13 Flurstück 153/38 u. 154/39</t>
  </si>
  <si>
    <t>EEG921778903129</t>
  </si>
  <si>
    <t>SEE978579513866</t>
  </si>
  <si>
    <t>Flur 3: 470</t>
  </si>
  <si>
    <t>SGE958371038774</t>
  </si>
  <si>
    <t>EEG997764767747</t>
  </si>
  <si>
    <t>SEE915086031698</t>
  </si>
  <si>
    <t>WP Schönwalde VI (WEA 15)</t>
  </si>
  <si>
    <t>Flur4: 108</t>
  </si>
  <si>
    <t>WP Schönwalde VI</t>
  </si>
  <si>
    <t>Vestas V172 - 7,2 MW mit 175 m NH (CHT)</t>
  </si>
  <si>
    <t>SGE912307071396</t>
  </si>
  <si>
    <t>EEG927439527284</t>
  </si>
  <si>
    <t>SEE901736172101</t>
  </si>
  <si>
    <t>Flur 3: 11</t>
  </si>
  <si>
    <t>SGE945828669209</t>
  </si>
  <si>
    <t>EEG944385108145</t>
  </si>
  <si>
    <t>SEE986264198946</t>
  </si>
  <si>
    <t>Flur 3: 331</t>
  </si>
  <si>
    <t>SGE987059920087</t>
  </si>
  <si>
    <t>EEG995338458053</t>
  </si>
  <si>
    <t>SEE908727897821</t>
  </si>
  <si>
    <t>Flur 6: 207,11</t>
  </si>
  <si>
    <t>SGE945189001960</t>
  </si>
  <si>
    <t>EEG966986353472</t>
  </si>
  <si>
    <t>SEE997392812246</t>
  </si>
  <si>
    <t>Ellerdorf</t>
  </si>
  <si>
    <t>Flur 8: 1</t>
  </si>
  <si>
    <t>01058046</t>
  </si>
  <si>
    <t>Bokel-Ellerdorf Erweiterung</t>
  </si>
  <si>
    <t>wpd Windpark Bokel-Ellerdorf Erweiterung GmbH &amp; Co. KG</t>
  </si>
  <si>
    <t>ABR941424982292</t>
  </si>
  <si>
    <t>SGE929921186214</t>
  </si>
  <si>
    <t>EEG954553953248</t>
  </si>
  <si>
    <t>SEE945717470879</t>
  </si>
  <si>
    <t>Flur 6: 165</t>
  </si>
  <si>
    <t>SGE987465785232</t>
  </si>
  <si>
    <t>EEG921067947476</t>
  </si>
  <si>
    <t>SEE946804695502</t>
  </si>
  <si>
    <t>Flur 8: 37</t>
  </si>
  <si>
    <t>SGE967263538582</t>
  </si>
  <si>
    <t>EEG971596713653</t>
  </si>
  <si>
    <t>SEE993047151982</t>
  </si>
  <si>
    <t>WEA Repow. 44655</t>
  </si>
  <si>
    <t>47:35,36</t>
  </si>
  <si>
    <t>SGE905917761146</t>
  </si>
  <si>
    <t>EEG962247380157</t>
  </si>
  <si>
    <t>WIN25-2/517,</t>
  </si>
  <si>
    <t>SEE976997257058</t>
  </si>
  <si>
    <t>Flur 8: 23</t>
  </si>
  <si>
    <t>SGE999938219229</t>
  </si>
  <si>
    <t>EEG995949406344</t>
  </si>
  <si>
    <t>SEE928237978537</t>
  </si>
  <si>
    <t>01816</t>
  </si>
  <si>
    <t>Bad Gottleuba-Berggießhübel</t>
  </si>
  <si>
    <t>Börnersdorf</t>
  </si>
  <si>
    <t>190/7</t>
  </si>
  <si>
    <t>WP Börnersdorf</t>
  </si>
  <si>
    <t>EOG Energie GmbH</t>
  </si>
  <si>
    <t>ABR970767038243</t>
  </si>
  <si>
    <t>SGE905895049113</t>
  </si>
  <si>
    <t>EEG958096228245</t>
  </si>
  <si>
    <t>SEE973916217759</t>
  </si>
  <si>
    <t>183/14</t>
  </si>
  <si>
    <t>EEG947798683490</t>
  </si>
  <si>
    <t>SEE926357694962</t>
  </si>
  <si>
    <t>169/17</t>
  </si>
  <si>
    <t>EEG946646084397</t>
  </si>
  <si>
    <t>SEE928221095592</t>
  </si>
  <si>
    <t>159/16</t>
  </si>
  <si>
    <t>EEG995969940552</t>
  </si>
  <si>
    <t>SEE985051881009</t>
  </si>
  <si>
    <t>Reinsfeld-Grimburg GBG 01</t>
  </si>
  <si>
    <t>Flur4: 10</t>
  </si>
  <si>
    <t>WP Reinsfeld-Grimburg</t>
  </si>
  <si>
    <t>E3 R1</t>
  </si>
  <si>
    <t>SGE950455685836</t>
  </si>
  <si>
    <t>EEG933807935414</t>
  </si>
  <si>
    <t>SEE900453853409</t>
  </si>
  <si>
    <t>WEA 2 Rödder</t>
  </si>
  <si>
    <t>Flur45: 4</t>
  </si>
  <si>
    <t>SGE977460161346</t>
  </si>
  <si>
    <t>EEG998190376466</t>
  </si>
  <si>
    <t>SEE986372163089</t>
  </si>
  <si>
    <t>Ducherow</t>
  </si>
  <si>
    <t>Rathebur</t>
  </si>
  <si>
    <t>Flur 1 und Flurstück 140</t>
  </si>
  <si>
    <t>WP Ducherow Altwigshagen II</t>
  </si>
  <si>
    <t>V162 - 7.2 MW</t>
  </si>
  <si>
    <t>Windpark Kupferberg GmbH &amp; Co. KG</t>
  </si>
  <si>
    <t>ABR929884457604</t>
  </si>
  <si>
    <t>SGE925025569434</t>
  </si>
  <si>
    <t>EEG937822391606</t>
  </si>
  <si>
    <t>SEE969463485437</t>
  </si>
  <si>
    <t>Reinsfeld-Grimburg GBG 03</t>
  </si>
  <si>
    <t>Flur6: 8</t>
  </si>
  <si>
    <t>EEG964472565033</t>
  </si>
  <si>
    <t>SEE905581925424</t>
  </si>
  <si>
    <t>Wachenroth</t>
  </si>
  <si>
    <t>Weingartsgreuth</t>
  </si>
  <si>
    <t>09572160</t>
  </si>
  <si>
    <t>Windpark Birkach 2</t>
  </si>
  <si>
    <t>Bürgerwindenergie Birkach 2 GmbH &amp; Co. KG</t>
  </si>
  <si>
    <t>ABR901807613175</t>
  </si>
  <si>
    <t>SGE929440464923</t>
  </si>
  <si>
    <t>EEG971571441441</t>
  </si>
  <si>
    <t>SEE955847781486</t>
  </si>
  <si>
    <t>Windpark Krautheim-Oberginsbach WEA III</t>
  </si>
  <si>
    <t>Flur 0: 382</t>
  </si>
  <si>
    <t>V162 HH148</t>
  </si>
  <si>
    <t>EEG902068854406</t>
  </si>
  <si>
    <t>SEE914117932478</t>
  </si>
  <si>
    <t>Reinsfeld-Grimburg RFD 01</t>
  </si>
  <si>
    <t>Reinsfeld</t>
  </si>
  <si>
    <t>Flur23: 5/5</t>
  </si>
  <si>
    <t>07235114</t>
  </si>
  <si>
    <t>EEG909375434819</t>
  </si>
  <si>
    <t>SEE950147072296</t>
  </si>
  <si>
    <t>Lonnerstadt</t>
  </si>
  <si>
    <t>09572139</t>
  </si>
  <si>
    <t>EEG999666912546</t>
  </si>
  <si>
    <t>SEE924789040579</t>
  </si>
  <si>
    <t>Reinsfeld-Grimburg RFD 05</t>
  </si>
  <si>
    <t>Flur49: 1/2</t>
  </si>
  <si>
    <t>EEG925791797307</t>
  </si>
  <si>
    <t>SEE970428196435</t>
  </si>
  <si>
    <t>EEG982746845551</t>
  </si>
  <si>
    <t>SEE997483738738</t>
  </si>
  <si>
    <t>WEA 3 Rödder</t>
  </si>
  <si>
    <t>Flur45: 31</t>
  </si>
  <si>
    <t>SGE934725367912</t>
  </si>
  <si>
    <t>EEG977259197242</t>
  </si>
  <si>
    <t>SEE969723426002</t>
  </si>
  <si>
    <t>Reinsfeld-Grimburg RFD 06</t>
  </si>
  <si>
    <t>EEG915775172947</t>
  </si>
  <si>
    <t>SEE945979707898</t>
  </si>
  <si>
    <t>EEG943226595106</t>
  </si>
  <si>
    <t>SEE922565975046</t>
  </si>
  <si>
    <t>Reinsfeld-Grimburg RFD 08</t>
  </si>
  <si>
    <t>Flur48: 33</t>
  </si>
  <si>
    <t>EEG933197860228</t>
  </si>
  <si>
    <t>SEE925639961020</t>
  </si>
  <si>
    <t>Höchstadt</t>
  </si>
  <si>
    <t>1708, 1709</t>
  </si>
  <si>
    <t>09572135</t>
  </si>
  <si>
    <t>Höchstadt a.d. Aisch</t>
  </si>
  <si>
    <t>EEG966650624006</t>
  </si>
  <si>
    <t>SEE988636126687</t>
  </si>
  <si>
    <t>EEG912045306521</t>
  </si>
  <si>
    <t>SEE902285641766</t>
  </si>
  <si>
    <t>Reinsfeld-Grimburg RFD 09</t>
  </si>
  <si>
    <t>EEG905686882714</t>
  </si>
  <si>
    <t>SEE988794662775</t>
  </si>
  <si>
    <t>Reinsfeld-Grimburg RFD 11</t>
  </si>
  <si>
    <t>Flur48: 1</t>
  </si>
  <si>
    <t>EEG956979281431</t>
  </si>
  <si>
    <t>SEE932819023294</t>
  </si>
  <si>
    <t>Reinsfeld-Grimburg RFD 12</t>
  </si>
  <si>
    <t>Flur48: 2/2</t>
  </si>
  <si>
    <t>EEG954274014075</t>
  </si>
  <si>
    <t>SEE968796931451</t>
  </si>
  <si>
    <t>PAKEN WEA1</t>
  </si>
  <si>
    <t>Gödnitz</t>
  </si>
  <si>
    <t>Flur11:6</t>
  </si>
  <si>
    <t>Packendorfer Teich</t>
  </si>
  <si>
    <t>Windpark Packendorfer Teich GmbH &amp; Co. KG</t>
  </si>
  <si>
    <t>ABR938914817486</t>
  </si>
  <si>
    <t>SGE906291266937</t>
  </si>
  <si>
    <t>EEG985358727666</t>
  </si>
  <si>
    <t>WIN25-1/460,</t>
  </si>
  <si>
    <t>SEE921319571206</t>
  </si>
  <si>
    <t>Flur 1 und Flurstück 147</t>
  </si>
  <si>
    <t>SGE938418634428</t>
  </si>
  <si>
    <t>EEG948285893613</t>
  </si>
  <si>
    <t>SEE987879268604</t>
  </si>
  <si>
    <t>PAKEN WEA2</t>
  </si>
  <si>
    <t>Flur10:22,23</t>
  </si>
  <si>
    <t>EEG937721561681</t>
  </si>
  <si>
    <t>WIN25-1/461,</t>
  </si>
  <si>
    <t>SEE909646504302</t>
  </si>
  <si>
    <t>PAKEN WEA3</t>
  </si>
  <si>
    <t>Flur11:10,11</t>
  </si>
  <si>
    <t>EEG971795992491</t>
  </si>
  <si>
    <t>WIN25-1/462,</t>
  </si>
  <si>
    <t>SEE931320565200</t>
  </si>
  <si>
    <t>PAKEN WEA4</t>
  </si>
  <si>
    <t>Flur10:166</t>
  </si>
  <si>
    <t>EEG981125033237</t>
  </si>
  <si>
    <t>WIN25-1/463,</t>
  </si>
  <si>
    <t>SEE927898740927</t>
  </si>
  <si>
    <t>PAKEN WEA5</t>
  </si>
  <si>
    <t>Flur11:20,21</t>
  </si>
  <si>
    <t>EEG974720061927</t>
  </si>
  <si>
    <t>WIN25-1/464,</t>
  </si>
  <si>
    <t>SEE916824743606</t>
  </si>
  <si>
    <t>GW01</t>
  </si>
  <si>
    <t>Flur5: 080</t>
  </si>
  <si>
    <t>Freudenberg Nord</t>
  </si>
  <si>
    <t>V150 5.6 MW</t>
  </si>
  <si>
    <t>SGE941359098433</t>
  </si>
  <si>
    <t>EEG952986039713</t>
  </si>
  <si>
    <t>SEE955774817371</t>
  </si>
  <si>
    <t>PAKEN WEA6</t>
  </si>
  <si>
    <t>Flur11:26</t>
  </si>
  <si>
    <t>EEG950265476815</t>
  </si>
  <si>
    <t>WIN25-2/192,</t>
  </si>
  <si>
    <t>SEE969527234735</t>
  </si>
  <si>
    <t>PAKEN WEA7</t>
  </si>
  <si>
    <t>Flur11:72</t>
  </si>
  <si>
    <t>EEG976217751571</t>
  </si>
  <si>
    <t>WIN25-1/466,</t>
  </si>
  <si>
    <t>SEE970308949052</t>
  </si>
  <si>
    <t>PAKEN WEA8</t>
  </si>
  <si>
    <t>Flur11:55</t>
  </si>
  <si>
    <t>EEG913234801452</t>
  </si>
  <si>
    <t>WIN25-1/467,</t>
  </si>
  <si>
    <t>SEE985046872029</t>
  </si>
  <si>
    <t>PAKEN WEA9</t>
  </si>
  <si>
    <t>Güterglück</t>
  </si>
  <si>
    <t>Flur12:54</t>
  </si>
  <si>
    <t>EEG976705400189</t>
  </si>
  <si>
    <t>WIN25-1/468,</t>
  </si>
  <si>
    <t>SEE911311979674</t>
  </si>
  <si>
    <t>WEA01_V162_HE</t>
  </si>
  <si>
    <t>Heidenau</t>
  </si>
  <si>
    <t>20: 029/2</t>
  </si>
  <si>
    <t>03353018</t>
  </si>
  <si>
    <t>Vestas V 162</t>
  </si>
  <si>
    <t>NeXtWind Windpark Beteiligung 30 GmbH &amp; Co. KG</t>
  </si>
  <si>
    <t>ABR950419196347</t>
  </si>
  <si>
    <t>SGE963739547294</t>
  </si>
  <si>
    <t>EEG926043006826</t>
  </si>
  <si>
    <t>SEE908222060706</t>
  </si>
  <si>
    <t>WEA 11 V172</t>
  </si>
  <si>
    <t>Flur13:040</t>
  </si>
  <si>
    <t>WP Fürstenberg</t>
  </si>
  <si>
    <t>Lackmann-Flocke GbR</t>
  </si>
  <si>
    <t>ABR988621582115</t>
  </si>
  <si>
    <t>SGE964889138400</t>
  </si>
  <si>
    <t>EEG953399794589</t>
  </si>
  <si>
    <t>WIN25-1/359,</t>
  </si>
  <si>
    <t>SEE931230328049</t>
  </si>
  <si>
    <t>PAKEN WEA10</t>
  </si>
  <si>
    <t>Flur11:52</t>
  </si>
  <si>
    <t>EEG916026272386</t>
  </si>
  <si>
    <t>WIN25-1/469,</t>
  </si>
  <si>
    <t>SEE974463276114</t>
  </si>
  <si>
    <t>PAKEN WEA11</t>
  </si>
  <si>
    <t>Flur11:8</t>
  </si>
  <si>
    <t>EEG947377604991</t>
  </si>
  <si>
    <t>WIN25-1/470,</t>
  </si>
  <si>
    <t>SEE970230047574</t>
  </si>
  <si>
    <t>G1 Göritzer Weg 1</t>
  </si>
  <si>
    <t>Malchow</t>
  </si>
  <si>
    <t>Flur: 2 Flurstück: 110</t>
  </si>
  <si>
    <t>NF Neuenfeld</t>
  </si>
  <si>
    <t>SGE900245130121</t>
  </si>
  <si>
    <t>EEG974918335687</t>
  </si>
  <si>
    <t>SEE928440590182</t>
  </si>
  <si>
    <t>PAKEN WEA12</t>
  </si>
  <si>
    <t>Walternienburg</t>
  </si>
  <si>
    <t>Flur3:501/11,17</t>
  </si>
  <si>
    <t>EEG920671051746</t>
  </si>
  <si>
    <t>WIN25-1/474,</t>
  </si>
  <si>
    <t>SEE926033550513</t>
  </si>
  <si>
    <t>Flur: 107, Flurstück: 67</t>
  </si>
  <si>
    <t>SGE928594661554</t>
  </si>
  <si>
    <t>EEG927375021228</t>
  </si>
  <si>
    <t>SEE971705827998</t>
  </si>
  <si>
    <t>WEA 12 V172-7.2</t>
  </si>
  <si>
    <t>Flur13:040. Flur36:040,044</t>
  </si>
  <si>
    <t>SGE933655259304</t>
  </si>
  <si>
    <t>EEG936123374981</t>
  </si>
  <si>
    <t>SEE978092683718</t>
  </si>
  <si>
    <t>PAKEN WEA13</t>
  </si>
  <si>
    <t>Flur4:24,27</t>
  </si>
  <si>
    <t>EEG992364117688</t>
  </si>
  <si>
    <t>WIN25-1/475,</t>
  </si>
  <si>
    <t>SEE955205476146</t>
  </si>
  <si>
    <t>G2 Göritzer Weg 2</t>
  </si>
  <si>
    <t>Flur: 10 Flurstück: 10</t>
  </si>
  <si>
    <t>EEG988050443117</t>
  </si>
  <si>
    <t>SEE913917890025</t>
  </si>
  <si>
    <t>G3 Göritzer Weg 3</t>
  </si>
  <si>
    <t>Flur: 10 Flurstück: 9</t>
  </si>
  <si>
    <t>EEG942462792492</t>
  </si>
  <si>
    <t>SEE958115073672</t>
  </si>
  <si>
    <t>SGE951480829332</t>
  </si>
  <si>
    <t>EEG917062145603</t>
  </si>
  <si>
    <t>SEE966454583875</t>
  </si>
  <si>
    <t>G4 Göritzer Weg 4</t>
  </si>
  <si>
    <t>Flur: 1 Flurstück: 290</t>
  </si>
  <si>
    <t>EEG993054882282</t>
  </si>
  <si>
    <t>SEE986340054333</t>
  </si>
  <si>
    <t>G5 Göritzer Weg 5</t>
  </si>
  <si>
    <t>Flur: 1 Flurstück: 285</t>
  </si>
  <si>
    <t>EEG924754435324</t>
  </si>
  <si>
    <t>SEE965081812266</t>
  </si>
  <si>
    <t>G6 Göritzer Weg 6</t>
  </si>
  <si>
    <t>Flur: 1 Flurstück: 366</t>
  </si>
  <si>
    <t>EEG922255717178</t>
  </si>
  <si>
    <t>SEE951103073265</t>
  </si>
  <si>
    <t>G7 Göritzer Weg 7</t>
  </si>
  <si>
    <t>Flur: 10 Flurstück: 13</t>
  </si>
  <si>
    <t>EEG931591266707</t>
  </si>
  <si>
    <t>SEE996481626290</t>
  </si>
  <si>
    <t>K3 Klarer See 3</t>
  </si>
  <si>
    <t>Flur: 2 Flurstück: 150</t>
  </si>
  <si>
    <t>EEG994966884210</t>
  </si>
  <si>
    <t>SEE935434673271</t>
  </si>
  <si>
    <t>K4 Klarer See 4</t>
  </si>
  <si>
    <t>Flur: 2 Flurstück: 383</t>
  </si>
  <si>
    <t>EEG980604368174</t>
  </si>
  <si>
    <t>SEE917818672179</t>
  </si>
  <si>
    <t>K6 Klarer See 6</t>
  </si>
  <si>
    <t>Flur: 2 Flurstück: 139</t>
  </si>
  <si>
    <t>EEG970132757410</t>
  </si>
  <si>
    <t>SEE937229989208</t>
  </si>
  <si>
    <t>K7 Klarer See 7</t>
  </si>
  <si>
    <t>Flur: 2 Flurstück: 116</t>
  </si>
  <si>
    <t>EEG912234683723</t>
  </si>
  <si>
    <t>SEE905841992111</t>
  </si>
  <si>
    <t>K8 Klarer See 8</t>
  </si>
  <si>
    <t>Flur: 2 Flurstück: 118</t>
  </si>
  <si>
    <t>EEG991159318651</t>
  </si>
  <si>
    <t>SEE968820587869</t>
  </si>
  <si>
    <t>WEA02_V162_HE</t>
  </si>
  <si>
    <t>20: 033/1</t>
  </si>
  <si>
    <t>SGE906263921857</t>
  </si>
  <si>
    <t>EEG929840095895</t>
  </si>
  <si>
    <t>SEE927745588306</t>
  </si>
  <si>
    <t>WEA03_V162_HE</t>
  </si>
  <si>
    <t>20: 044</t>
  </si>
  <si>
    <t>SGE938962935484</t>
  </si>
  <si>
    <t>EEG915196128073</t>
  </si>
  <si>
    <t>SEE956961115577</t>
  </si>
  <si>
    <t>WEA04_V162_HE</t>
  </si>
  <si>
    <t>20: 052/1, 054/1</t>
  </si>
  <si>
    <t>SGE918572768399</t>
  </si>
  <si>
    <t>EEG960149117833</t>
  </si>
  <si>
    <t>SEE935011030909</t>
  </si>
  <si>
    <t>WEA05_V162_TO</t>
  </si>
  <si>
    <t>Tostedt</t>
  </si>
  <si>
    <t>4: 036/10</t>
  </si>
  <si>
    <t>03353035</t>
  </si>
  <si>
    <t>SGE914828576015</t>
  </si>
  <si>
    <t>EEG935740649618</t>
  </si>
  <si>
    <t>SEE989145903295</t>
  </si>
  <si>
    <t>Wind Onshore Düren-Merken WEA 01</t>
  </si>
  <si>
    <t>Merken</t>
  </si>
  <si>
    <t>Flur 18: 267/99</t>
  </si>
  <si>
    <t>05358008</t>
  </si>
  <si>
    <t>Wind Onshore Düren-Merken</t>
  </si>
  <si>
    <t>SGE909080783943</t>
  </si>
  <si>
    <t>EEG967186141999</t>
  </si>
  <si>
    <t>SEE934497543521</t>
  </si>
  <si>
    <t>Wind Onshore Düren-Merken WEA 02</t>
  </si>
  <si>
    <t>Flur 17: 21, 22</t>
  </si>
  <si>
    <t>EEG990499183424</t>
  </si>
  <si>
    <t>SEE986144005258</t>
  </si>
  <si>
    <t>Fürstenberg_WEA16</t>
  </si>
  <si>
    <t>Flur: 36 Flurstück: 47</t>
  </si>
  <si>
    <t>Windpark Fürstenberg</t>
  </si>
  <si>
    <t>rentec Fürstenberg GmbH &amp; Co. KG</t>
  </si>
  <si>
    <t>ABR995988433950</t>
  </si>
  <si>
    <t>SGE910182625703</t>
  </si>
  <si>
    <t>EEG964523130364</t>
  </si>
  <si>
    <t>SEE953215685237</t>
  </si>
  <si>
    <t>WEA 14 Coesfeld Letter Bruch</t>
  </si>
  <si>
    <t>26:8,47</t>
  </si>
  <si>
    <t>Coesfeld Letter Bruch</t>
  </si>
  <si>
    <t>SGE995548391713</t>
  </si>
  <si>
    <t>EEG949363554785</t>
  </si>
  <si>
    <t>WIN25-2/518,</t>
  </si>
  <si>
    <t>SEE901192845250</t>
  </si>
  <si>
    <t>WEA 15 Coesfeld Letter Bruch</t>
  </si>
  <si>
    <t>EEG921373438637</t>
  </si>
  <si>
    <t>WIN25-2/519,</t>
  </si>
  <si>
    <t>SEE910723933052</t>
  </si>
  <si>
    <t>WEA 16 Coesfeld Letter Bruch</t>
  </si>
  <si>
    <t>EEG924228174490</t>
  </si>
  <si>
    <t>WIN25-2/553,</t>
  </si>
  <si>
    <t>SEE945941689061</t>
  </si>
  <si>
    <t>Berklingen</t>
  </si>
  <si>
    <t>Flur 7 Flurstücke 210/3, 211/3</t>
  </si>
  <si>
    <t>EEG918724461611</t>
  </si>
  <si>
    <t>SEE995563661501</t>
  </si>
  <si>
    <t>Flur 7; Flurstück 215/2</t>
  </si>
  <si>
    <t>EEG950528811988</t>
  </si>
  <si>
    <t>SEE964504471219</t>
  </si>
  <si>
    <t>Flur 7; Flurstück 220/8</t>
  </si>
  <si>
    <t>EEG942069839248</t>
  </si>
  <si>
    <t>SEE916505000035</t>
  </si>
  <si>
    <t>Flur 3; Flurstück 19/11</t>
  </si>
  <si>
    <t>EEG968237071029</t>
  </si>
  <si>
    <t>SEE957820436185</t>
  </si>
  <si>
    <t>WEA 1 Löwen</t>
  </si>
  <si>
    <t>Flur5:106</t>
  </si>
  <si>
    <t>WP Löwen</t>
  </si>
  <si>
    <t>Windenergie Löwen-Ost GmbH &amp; Co. KG</t>
  </si>
  <si>
    <t>ABR938153864852</t>
  </si>
  <si>
    <t>SGE997969950005</t>
  </si>
  <si>
    <t>EEG918238298987</t>
  </si>
  <si>
    <t>SEE983287525759</t>
  </si>
  <si>
    <t>WEA 2 Löwen</t>
  </si>
  <si>
    <t>Flur2:067,068</t>
  </si>
  <si>
    <t>SGE975809592905</t>
  </si>
  <si>
    <t>EEG920632574550</t>
  </si>
  <si>
    <t>SEE952875161150</t>
  </si>
  <si>
    <t>WEA 1 Wolfhagen-Istha</t>
  </si>
  <si>
    <t>Wolfhagen</t>
  </si>
  <si>
    <t>Istha</t>
  </si>
  <si>
    <t>36: 78, 79</t>
  </si>
  <si>
    <t>06633028</t>
  </si>
  <si>
    <t>WP Wolfhagen-Istha</t>
  </si>
  <si>
    <t>SGE940605331898</t>
  </si>
  <si>
    <t>EEG904019035285</t>
  </si>
  <si>
    <t>WIN25-1/339,</t>
  </si>
  <si>
    <t>SEE971268417681</t>
  </si>
  <si>
    <t>WEA 2 Wolfhagen-Istha</t>
  </si>
  <si>
    <t>EEG990733734788</t>
  </si>
  <si>
    <t>WIN25-1/334,</t>
  </si>
  <si>
    <t>SEE904745879702</t>
  </si>
  <si>
    <t>WEA 8 Wolfhagen-Istha</t>
  </si>
  <si>
    <t>EEG946285181211</t>
  </si>
  <si>
    <t>WIN25-1/338,</t>
  </si>
  <si>
    <t>SEE926962231842</t>
  </si>
  <si>
    <t>Flur 3: 6</t>
  </si>
  <si>
    <t>SGE999329911138</t>
  </si>
  <si>
    <t>EEG901741682428</t>
  </si>
  <si>
    <t>SEE968620269231</t>
  </si>
  <si>
    <t>WEA 9 Wolfhagen-Istha</t>
  </si>
  <si>
    <t>33: 77</t>
  </si>
  <si>
    <t>EEG937636089317</t>
  </si>
  <si>
    <t>SEE901573891302</t>
  </si>
  <si>
    <t>WEA 3 Wolfhagen-Istha</t>
  </si>
  <si>
    <t>36: 27, 28</t>
  </si>
  <si>
    <t>EEG907115674549</t>
  </si>
  <si>
    <t>SEE956839206543</t>
  </si>
  <si>
    <t>WEA 4 Wolfhagen-Istha</t>
  </si>
  <si>
    <t>33: 1, 2</t>
  </si>
  <si>
    <t>EEG945617828688</t>
  </si>
  <si>
    <t>SEE941997468421</t>
  </si>
  <si>
    <t>WEA 5 Wolfhagen-Istha</t>
  </si>
  <si>
    <t>EEG947064446002</t>
  </si>
  <si>
    <t>SEE936752711829</t>
  </si>
  <si>
    <t>WEA 6 Wolfhagen-Istha</t>
  </si>
  <si>
    <t>EEG929214729364</t>
  </si>
  <si>
    <t>SEE946459528286</t>
  </si>
  <si>
    <t>WEA 7 Wolfhagen-Istha</t>
  </si>
  <si>
    <t>EEG994842870115</t>
  </si>
  <si>
    <t>SEE973866509553</t>
  </si>
  <si>
    <t>WEA 3 Löwen</t>
  </si>
  <si>
    <t>Flur15:054,055</t>
  </si>
  <si>
    <t>SGE905188686766</t>
  </si>
  <si>
    <t>EEG946322250344</t>
  </si>
  <si>
    <t>SEE948099706116</t>
  </si>
  <si>
    <t>WEA Hansbühl</t>
  </si>
  <si>
    <t>Lauterhofen</t>
  </si>
  <si>
    <t>Engelsberg</t>
  </si>
  <si>
    <t>09373140</t>
  </si>
  <si>
    <t>WP Hansbühl</t>
  </si>
  <si>
    <t>EnVentus V172-7.2 MW</t>
  </si>
  <si>
    <t>Hermann Trollius GmbH Kalk- und Schotter werk</t>
  </si>
  <si>
    <t>ABR941864100263</t>
  </si>
  <si>
    <t>SGE968363305791</t>
  </si>
  <si>
    <t>EEG935879616697</t>
  </si>
  <si>
    <t>SEE957960807951</t>
  </si>
  <si>
    <t>Minden-Rep 1</t>
  </si>
  <si>
    <t>Minden</t>
  </si>
  <si>
    <t>Hahlen</t>
  </si>
  <si>
    <t>Flur 3 , Flurstück 79</t>
  </si>
  <si>
    <t>05770024</t>
  </si>
  <si>
    <t>Windpark Minden Repowering</t>
  </si>
  <si>
    <t>N149 Delta4000-5.X</t>
  </si>
  <si>
    <t>WP Minden - Hahlen GmbH &amp; Co. KG</t>
  </si>
  <si>
    <t>ABR920697173194</t>
  </si>
  <si>
    <t>SGE971823498544</t>
  </si>
  <si>
    <t>EEG915848349139</t>
  </si>
  <si>
    <t>SEE904007338985</t>
  </si>
  <si>
    <t>Minden-Rep 2</t>
  </si>
  <si>
    <t>Flur 3, Flurstück 72/1</t>
  </si>
  <si>
    <t>SGE902571093095</t>
  </si>
  <si>
    <t>EEG979522114901</t>
  </si>
  <si>
    <t>SEE922579686204</t>
  </si>
  <si>
    <t>Minden-Rep 3</t>
  </si>
  <si>
    <t>Flur 3, Flurstück 62</t>
  </si>
  <si>
    <t>SGE992608480486</t>
  </si>
  <si>
    <t>EEG973031251447</t>
  </si>
  <si>
    <t>SEE965560787528</t>
  </si>
  <si>
    <t>WP Wachendorf WEA 1</t>
  </si>
  <si>
    <t>Syke</t>
  </si>
  <si>
    <t>Wachendorf</t>
  </si>
  <si>
    <t>Flur8: 182/1</t>
  </si>
  <si>
    <t>03251041</t>
  </si>
  <si>
    <t>WP Wachendorf</t>
  </si>
  <si>
    <t>ENERCON E-175 EP5</t>
  </si>
  <si>
    <t>Schierloh-Engineering GmbH</t>
  </si>
  <si>
    <t>ABR943236007491</t>
  </si>
  <si>
    <t>SGE944406484067</t>
  </si>
  <si>
    <t>EEG986895450574</t>
  </si>
  <si>
    <t>SEE968235188149</t>
  </si>
  <si>
    <t>WP Wachendorf WEA 2</t>
  </si>
  <si>
    <t>Flur8: 199</t>
  </si>
  <si>
    <t>EEG998790617846</t>
  </si>
  <si>
    <t>SEE910750172622</t>
  </si>
  <si>
    <t>WP Barver Süd WEA 01</t>
  </si>
  <si>
    <t>Barver</t>
  </si>
  <si>
    <t>Flur 16 Flurstück 18</t>
  </si>
  <si>
    <t>03251006</t>
  </si>
  <si>
    <t>WP Barver Süd_Repowering</t>
  </si>
  <si>
    <t>Landvolk-Dienstleistungsgesellschaft Grafschaft Diepholz mbH</t>
  </si>
  <si>
    <t>ABR902784078414</t>
  </si>
  <si>
    <t>SGE932125095596</t>
  </si>
  <si>
    <t>EEG984288258271</t>
  </si>
  <si>
    <t>WIN25-1/387,</t>
  </si>
  <si>
    <t>SEE907653178646</t>
  </si>
  <si>
    <t>WP Wachendorf WEA 3</t>
  </si>
  <si>
    <t>Flur8: 209/3</t>
  </si>
  <si>
    <t>EEG974491908643</t>
  </si>
  <si>
    <t>SEE974180678208</t>
  </si>
  <si>
    <t>WP Wachendorf WEA 4</t>
  </si>
  <si>
    <t>Flur8: 210/5</t>
  </si>
  <si>
    <t>EEG985992508607</t>
  </si>
  <si>
    <t>SEE987847418444</t>
  </si>
  <si>
    <t>WEA01_Garlipp</t>
  </si>
  <si>
    <t>Rochau</t>
  </si>
  <si>
    <t>Garlipp</t>
  </si>
  <si>
    <t>Vestas V 150-6.0</t>
  </si>
  <si>
    <t>NeXtWind Windpark Beteiligung 31 GmbH &amp; Co. KG</t>
  </si>
  <si>
    <t>ABR930937907014</t>
  </si>
  <si>
    <t>SGE981787904548</t>
  </si>
  <si>
    <t>EEG970469707690</t>
  </si>
  <si>
    <t>SEE982161063899</t>
  </si>
  <si>
    <t>WP Wachendorf WEA 5</t>
  </si>
  <si>
    <t>Flur9: 12</t>
  </si>
  <si>
    <t>EEG959281870911</t>
  </si>
  <si>
    <t>SEE983599696956</t>
  </si>
  <si>
    <t>Stocksol WEA 1</t>
  </si>
  <si>
    <t>Angelburg</t>
  </si>
  <si>
    <t>Gönnern</t>
  </si>
  <si>
    <t>Flur14: 3</t>
  </si>
  <si>
    <t>06534002</t>
  </si>
  <si>
    <t>Windpark Stocksol</t>
  </si>
  <si>
    <t>EAM Natur Energie GmbH</t>
  </si>
  <si>
    <t>ABR994319947715</t>
  </si>
  <si>
    <t>SGE923044627906</t>
  </si>
  <si>
    <t>EEG995862330764</t>
  </si>
  <si>
    <t>SEE990143596693</t>
  </si>
  <si>
    <t>WEA02_Garlipp</t>
  </si>
  <si>
    <t>Galipp</t>
  </si>
  <si>
    <t>SGE984179367419</t>
  </si>
  <si>
    <t>EEG957283291161</t>
  </si>
  <si>
    <t>SEE942309429550</t>
  </si>
  <si>
    <t>Stocksol WEA 2</t>
  </si>
  <si>
    <t>Flur14:3</t>
  </si>
  <si>
    <t>EEG913408347939</t>
  </si>
  <si>
    <t>SEE940751737322</t>
  </si>
  <si>
    <t>Stocksol WEA 3</t>
  </si>
  <si>
    <t>Flur14:5</t>
  </si>
  <si>
    <t>EEG903660985871</t>
  </si>
  <si>
    <t>SEE998029380848</t>
  </si>
  <si>
    <t>Flur 63 und Flurstück 76/1</t>
  </si>
  <si>
    <t>CGE Windpark Karlshof GmbH &amp; Co. KG</t>
  </si>
  <si>
    <t>ABR994273320142</t>
  </si>
  <si>
    <t>SGE932175498958</t>
  </si>
  <si>
    <t>EEG956328323744</t>
  </si>
  <si>
    <t>SEE956020519247</t>
  </si>
  <si>
    <t>Nordhorn</t>
  </si>
  <si>
    <t>Bimolten</t>
  </si>
  <si>
    <t>12: 17/39</t>
  </si>
  <si>
    <t>03456015</t>
  </si>
  <si>
    <t>Windpark Bimolten Erweiterung</t>
  </si>
  <si>
    <t>SGE929327141350</t>
  </si>
  <si>
    <t>EEG984427877790</t>
  </si>
  <si>
    <t>SEE936033689137</t>
  </si>
  <si>
    <t>Stocksol WEA 4</t>
  </si>
  <si>
    <t>Flur14:53</t>
  </si>
  <si>
    <t>EEG906795592402</t>
  </si>
  <si>
    <t>SEE998947234865</t>
  </si>
  <si>
    <t>WP Barver Süd WEA 02</t>
  </si>
  <si>
    <t>Flur 16 Flurstück 17</t>
  </si>
  <si>
    <t>EEG952150051411</t>
  </si>
  <si>
    <t>SEE993780521998</t>
  </si>
  <si>
    <t>WP Barver Süd WEA 03</t>
  </si>
  <si>
    <t>Flur 5 Flurstück 17/1</t>
  </si>
  <si>
    <t>EEG946426223794</t>
  </si>
  <si>
    <t>SEE975193994330</t>
  </si>
  <si>
    <t>12: 17/33</t>
  </si>
  <si>
    <t>EEG944557691048</t>
  </si>
  <si>
    <t>SEE917769117538</t>
  </si>
  <si>
    <t>WP Barver Süd WEA 04</t>
  </si>
  <si>
    <t>Flur 16 Flurstück 7</t>
  </si>
  <si>
    <t>EEG923153669934</t>
  </si>
  <si>
    <t>SEE950389598325</t>
  </si>
  <si>
    <t>12: 17/49</t>
  </si>
  <si>
    <t>EEG916649737774</t>
  </si>
  <si>
    <t>SEE924046410985</t>
  </si>
  <si>
    <t>11: 38/9</t>
  </si>
  <si>
    <t>EEG994044628248</t>
  </si>
  <si>
    <t>SEE943639325697</t>
  </si>
  <si>
    <t>1: 72/4</t>
  </si>
  <si>
    <t>EEG925466521763</t>
  </si>
  <si>
    <t>SEE942527492671</t>
  </si>
  <si>
    <t>1: 61/3</t>
  </si>
  <si>
    <t>EEG903763834045</t>
  </si>
  <si>
    <t>SEE977866705625</t>
  </si>
  <si>
    <t>11: 44/5</t>
  </si>
  <si>
    <t>EEG987386720107</t>
  </si>
  <si>
    <t>SEE924498230315</t>
  </si>
  <si>
    <t>11: 80/4, 76/2</t>
  </si>
  <si>
    <t>EEG963668024927</t>
  </si>
  <si>
    <t>SEE939685100517</t>
  </si>
  <si>
    <t>Upahl</t>
  </si>
  <si>
    <t>Sievershagen</t>
  </si>
  <si>
    <t>1: 83/3</t>
  </si>
  <si>
    <t>SGE978244398514</t>
  </si>
  <si>
    <t>EEG999696809519</t>
  </si>
  <si>
    <t>SEE971574326387</t>
  </si>
  <si>
    <t>WEA A1</t>
  </si>
  <si>
    <t>Flur 11 Flurstück 44</t>
  </si>
  <si>
    <t>Windpark Wettesingen</t>
  </si>
  <si>
    <t>Windpark Wettesingen GmbH &amp; Co. KG</t>
  </si>
  <si>
    <t>ABR926031970344</t>
  </si>
  <si>
    <t>SGE935834954178</t>
  </si>
  <si>
    <t>EEG911265649807</t>
  </si>
  <si>
    <t>WIN25-1/154,</t>
  </si>
  <si>
    <t>SEE980729658112</t>
  </si>
  <si>
    <t>Beelen WEA 1</t>
  </si>
  <si>
    <t>Beelen</t>
  </si>
  <si>
    <t>Flur1: 6</t>
  </si>
  <si>
    <t>05570012</t>
  </si>
  <si>
    <t>WP Beelen</t>
  </si>
  <si>
    <t>SGE932239006877</t>
  </si>
  <si>
    <t>EEG912850981494</t>
  </si>
  <si>
    <t>SEE971212154341</t>
  </si>
  <si>
    <t>Windpark Mooshof II WEA1</t>
  </si>
  <si>
    <t>57/1</t>
  </si>
  <si>
    <t>Windpark Mooshof II</t>
  </si>
  <si>
    <t>E138-EP3-E3</t>
  </si>
  <si>
    <t>Energiepark Windkapf</t>
  </si>
  <si>
    <t>ABR939724089353</t>
  </si>
  <si>
    <t>SGE922085692058</t>
  </si>
  <si>
    <t>EGT Energie GmbH (SNB979557818782)</t>
  </si>
  <si>
    <t>SNB979557818782</t>
  </si>
  <si>
    <t>EEG930913153831</t>
  </si>
  <si>
    <t>SEE930386763926</t>
  </si>
  <si>
    <t>WEA A2</t>
  </si>
  <si>
    <t>Flur 13 Flurstück 82/1</t>
  </si>
  <si>
    <t>EEG997474220426</t>
  </si>
  <si>
    <t>SEE968163975736</t>
  </si>
  <si>
    <t>Windpark Mooshof II WEA2</t>
  </si>
  <si>
    <t>Flur 0: 47</t>
  </si>
  <si>
    <t>SGE958634590605</t>
  </si>
  <si>
    <t>EEG904244572784</t>
  </si>
  <si>
    <t>SEE975837346600</t>
  </si>
  <si>
    <t>WEA B1</t>
  </si>
  <si>
    <t>Flur 11 Flurstück 19</t>
  </si>
  <si>
    <t>EEG973957716457</t>
  </si>
  <si>
    <t>SEE961556015453</t>
  </si>
  <si>
    <t>Windpark Mooshof II WEA3</t>
  </si>
  <si>
    <t>Schramberg</t>
  </si>
  <si>
    <t>Tennenbronn</t>
  </si>
  <si>
    <t>08325053</t>
  </si>
  <si>
    <t>E-138 EP3-E3</t>
  </si>
  <si>
    <t>SGE924217767849</t>
  </si>
  <si>
    <t>EEG997309031869</t>
  </si>
  <si>
    <t>SEE928784271372</t>
  </si>
  <si>
    <t>Gammelby</t>
  </si>
  <si>
    <t>Eichtal</t>
  </si>
  <si>
    <t>1:3/6</t>
  </si>
  <si>
    <t>01058057</t>
  </si>
  <si>
    <t>Windpark Gammelby</t>
  </si>
  <si>
    <t>Lorica Windpark Gammelby GmbH &amp; Co. KG</t>
  </si>
  <si>
    <t>ABR998380000331</t>
  </si>
  <si>
    <t>SGE907910550277</t>
  </si>
  <si>
    <t>EEG948599732530</t>
  </si>
  <si>
    <t>SEE911887963398</t>
  </si>
  <si>
    <t>WEA B2</t>
  </si>
  <si>
    <t>Flur 12 Flurstück 171</t>
  </si>
  <si>
    <t>E-160 EP5 E5</t>
  </si>
  <si>
    <t>EEG981468632302</t>
  </si>
  <si>
    <t>SEE999385576630</t>
  </si>
  <si>
    <t>Rögen</t>
  </si>
  <si>
    <t>1:1/2</t>
  </si>
  <si>
    <t>SGE908652285274</t>
  </si>
  <si>
    <t>EEG957167371422</t>
  </si>
  <si>
    <t>SEE919735744748</t>
  </si>
  <si>
    <t>SGE945297284866</t>
  </si>
  <si>
    <t>EEG908870496100</t>
  </si>
  <si>
    <t>SEE968174792537</t>
  </si>
  <si>
    <t>Sönderby</t>
  </si>
  <si>
    <t>2:28/1</t>
  </si>
  <si>
    <t>SGE904590627329</t>
  </si>
  <si>
    <t>EEG994686943068</t>
  </si>
  <si>
    <t>SEE987937910643</t>
  </si>
  <si>
    <t>1:9/7</t>
  </si>
  <si>
    <t>SGE902508041885</t>
  </si>
  <si>
    <t>EEG974140638907</t>
  </si>
  <si>
    <t>SEE912513292899</t>
  </si>
  <si>
    <t>SGE966636305486</t>
  </si>
  <si>
    <t>EEG933798287356</t>
  </si>
  <si>
    <t>SEE912785644822</t>
  </si>
  <si>
    <t>Fl. 53 - WEA 1</t>
  </si>
  <si>
    <t>Goldebek</t>
  </si>
  <si>
    <t>Flur3: 004</t>
  </si>
  <si>
    <t>01054037</t>
  </si>
  <si>
    <t>BVD Repowering Fläche 53</t>
  </si>
  <si>
    <t>V136 STE</t>
  </si>
  <si>
    <t>Bürgerwindpark Veer Dörper GmbH &amp; Co. KG</t>
  </si>
  <si>
    <t>ABR922593578066</t>
  </si>
  <si>
    <t>SGE968374800940</t>
  </si>
  <si>
    <t>EEG913736297418</t>
  </si>
  <si>
    <t>SEE988374650338</t>
  </si>
  <si>
    <t>Suhrenberg</t>
  </si>
  <si>
    <t>Nuttlar</t>
  </si>
  <si>
    <t>Flur 2; Flurstück 232</t>
  </si>
  <si>
    <t>Olsberg-Antfeld</t>
  </si>
  <si>
    <t>SGE960916851977</t>
  </si>
  <si>
    <t>EEG999726956725</t>
  </si>
  <si>
    <t>SEE914695689870</t>
  </si>
  <si>
    <t>Neustadt a.d.Aisch</t>
  </si>
  <si>
    <t>09575153</t>
  </si>
  <si>
    <t>Neustadt a.d. Aisch</t>
  </si>
  <si>
    <t>Windpark Eggensee-Wulkersdorf</t>
  </si>
  <si>
    <t>Bürgerwindenergie Eggensee-Wulkersdorf GmbH &amp; Co. KG</t>
  </si>
  <si>
    <t>ABR918112960054</t>
  </si>
  <si>
    <t>SGE908692642532</t>
  </si>
  <si>
    <t>EEG956537144314</t>
  </si>
  <si>
    <t>SEE980543278107</t>
  </si>
  <si>
    <t>Emskirchen</t>
  </si>
  <si>
    <t>09575121</t>
  </si>
  <si>
    <t>EEG906771689164</t>
  </si>
  <si>
    <t>SEE916947690894</t>
  </si>
  <si>
    <t>EEG971028730548</t>
  </si>
  <si>
    <t>SEE920599541596</t>
  </si>
  <si>
    <t>Nordeck</t>
  </si>
  <si>
    <t>06531001</t>
  </si>
  <si>
    <t>Allendorf (Lumda)</t>
  </si>
  <si>
    <t>Dreihausen-Nordeck</t>
  </si>
  <si>
    <t>V-150-5.6</t>
  </si>
  <si>
    <t>wpd Windpark Dreihausen GmbH &amp; Co. KG</t>
  </si>
  <si>
    <t>ABR930085492219</t>
  </si>
  <si>
    <t>SGE905232719907</t>
  </si>
  <si>
    <t>EEG937003805083</t>
  </si>
  <si>
    <t>SEE949068083290</t>
  </si>
  <si>
    <t>EEG903397231265</t>
  </si>
  <si>
    <t>SEE910863479526</t>
  </si>
  <si>
    <t>Flur 9: 1/1</t>
  </si>
  <si>
    <t>EEG946774653076</t>
  </si>
  <si>
    <t>SEE922834680473</t>
  </si>
  <si>
    <t>Ebsdorfergrund</t>
  </si>
  <si>
    <t>Dreihausen</t>
  </si>
  <si>
    <t>Flur 18: 10/1</t>
  </si>
  <si>
    <t>06534008</t>
  </si>
  <si>
    <t>EEG916494526189</t>
  </si>
  <si>
    <t>SEE918080519070</t>
  </si>
  <si>
    <t>Flur 19: 13/1</t>
  </si>
  <si>
    <t>EEG926479347111</t>
  </si>
  <si>
    <t>SEE979968527020</t>
  </si>
  <si>
    <t>Enercon E160</t>
  </si>
  <si>
    <t>Ebersberg</t>
  </si>
  <si>
    <t>09175115</t>
  </si>
  <si>
    <t>Föhrenpold GmbH &amp; Co.KG</t>
  </si>
  <si>
    <t>E-160EP5 E3</t>
  </si>
  <si>
    <t>Windenergie Föhrenpold GmbH &amp; Co.KG</t>
  </si>
  <si>
    <t>ABR918140840403</t>
  </si>
  <si>
    <t>SGE965324565379</t>
  </si>
  <si>
    <t>EEG935347543203</t>
  </si>
  <si>
    <t>SEE982885487421</t>
  </si>
  <si>
    <t>E 175 Sarow 1</t>
  </si>
  <si>
    <t>Altenhagen</t>
  </si>
  <si>
    <t>Philippshof</t>
  </si>
  <si>
    <t>Flur 6, Flurstück 9</t>
  </si>
  <si>
    <t>Sarow 1</t>
  </si>
  <si>
    <t>Komesker Energie Sarow 1. Betriebsgesellschaft mbH &amp; Co. KG</t>
  </si>
  <si>
    <t>ABR900724299431</t>
  </si>
  <si>
    <t>SGE966343002616</t>
  </si>
  <si>
    <t>EEG935983540963</t>
  </si>
  <si>
    <t>WIN25-1/443,</t>
  </si>
  <si>
    <t>SEE962352673007</t>
  </si>
  <si>
    <t>TN3-02</t>
  </si>
  <si>
    <t>1, Flurstück 3</t>
  </si>
  <si>
    <t>WP Trebitz Nord 3</t>
  </si>
  <si>
    <t>SGE954895343844</t>
  </si>
  <si>
    <t>EEG934903141198</t>
  </si>
  <si>
    <t>SEE928538671007</t>
  </si>
  <si>
    <t>TN3-03</t>
  </si>
  <si>
    <t>EEG900593805252</t>
  </si>
  <si>
    <t>SEE979875583423</t>
  </si>
  <si>
    <t>11: 128/3</t>
  </si>
  <si>
    <t>WP Kuhstedt IV</t>
  </si>
  <si>
    <t>PNE Power Generation</t>
  </si>
  <si>
    <t>ABR979603322768</t>
  </si>
  <si>
    <t>SGE906557156149</t>
  </si>
  <si>
    <t>EEG959950410806</t>
  </si>
  <si>
    <t>SEE971830741039</t>
  </si>
  <si>
    <t>Leipzig Knautnaundorf WKA 07</t>
  </si>
  <si>
    <t>107/1, 111, 112, 116</t>
  </si>
  <si>
    <t>SGE904221621436</t>
  </si>
  <si>
    <t>EEG982714518494</t>
  </si>
  <si>
    <t>SEE932199605653</t>
  </si>
  <si>
    <t>Suderbruch III</t>
  </si>
  <si>
    <t>Gilten</t>
  </si>
  <si>
    <t>Suderbruch</t>
  </si>
  <si>
    <t>Flur 7; Flurstück 49/4</t>
  </si>
  <si>
    <t>03358010</t>
  </si>
  <si>
    <t>Heidekreis</t>
  </si>
  <si>
    <t>SGE909277211747</t>
  </si>
  <si>
    <t>EEG976040344889</t>
  </si>
  <si>
    <t>SEE932556682389</t>
  </si>
  <si>
    <t>Gangelt</t>
  </si>
  <si>
    <t>Breberen-Schümm</t>
  </si>
  <si>
    <t>Flur 5; Flurstück 139</t>
  </si>
  <si>
    <t>05370008</t>
  </si>
  <si>
    <t>WP Gangelt Breberen</t>
  </si>
  <si>
    <t>V 162-7.2</t>
  </si>
  <si>
    <t>BMR energy solutions GmbH</t>
  </si>
  <si>
    <t>ABR918686892942</t>
  </si>
  <si>
    <t>SGE977661246569</t>
  </si>
  <si>
    <t>EEG977802719785</t>
  </si>
  <si>
    <t>SEE998226453550</t>
  </si>
  <si>
    <t>Schierwaldenrath</t>
  </si>
  <si>
    <t>Flur 4; Flurstück 33</t>
  </si>
  <si>
    <t>SGE908183277328</t>
  </si>
  <si>
    <t>EEG971064459953</t>
  </si>
  <si>
    <t>SEE924633296527</t>
  </si>
  <si>
    <t>Fl. 53 - WEA 2</t>
  </si>
  <si>
    <t>Flur 3: 023</t>
  </si>
  <si>
    <t>V150 STE</t>
  </si>
  <si>
    <t>SGE924297501753</t>
  </si>
  <si>
    <t>EEG953580531634</t>
  </si>
  <si>
    <t>SEE938976675079</t>
  </si>
  <si>
    <t>Fl. 53 - WEA 3</t>
  </si>
  <si>
    <t>Flur 3: 030</t>
  </si>
  <si>
    <t>V162 STE</t>
  </si>
  <si>
    <t>SGE956740684393</t>
  </si>
  <si>
    <t>EEG938232028847</t>
  </si>
  <si>
    <t>SEE976253113555</t>
  </si>
  <si>
    <t>Kammerberg 2</t>
  </si>
  <si>
    <t>Fahrenzhausen</t>
  </si>
  <si>
    <t>Kammerberg</t>
  </si>
  <si>
    <t>660, 666</t>
  </si>
  <si>
    <t>09178123</t>
  </si>
  <si>
    <t>SL Windenergie Entwicklung GmbH &amp; Co. KG</t>
  </si>
  <si>
    <t>ABR906460946721</t>
  </si>
  <si>
    <t>SGE944132940394</t>
  </si>
  <si>
    <t>EEG929238606481</t>
  </si>
  <si>
    <t>WIN25-1/210,</t>
  </si>
  <si>
    <t>SEE921863061345</t>
  </si>
  <si>
    <t>Weesby</t>
  </si>
  <si>
    <t>004 14/2</t>
  </si>
  <si>
    <t>01059177</t>
  </si>
  <si>
    <t>Weesbydamm</t>
  </si>
  <si>
    <t>95,5</t>
  </si>
  <si>
    <t>Windstromgesellschaft Weesbydamm mbH&amp;Co.KG</t>
  </si>
  <si>
    <t>ABR980714249851</t>
  </si>
  <si>
    <t>SGE926964079565</t>
  </si>
  <si>
    <t>EEG939846778685</t>
  </si>
  <si>
    <t>WIN25-2/086,</t>
  </si>
  <si>
    <t>SEE939303470039</t>
  </si>
  <si>
    <t>Windpark Klein Escherde 1</t>
  </si>
  <si>
    <t>Nordstemmen</t>
  </si>
  <si>
    <t>Rössing</t>
  </si>
  <si>
    <t>Flur 15: Flurstück 50</t>
  </si>
  <si>
    <t>03254026</t>
  </si>
  <si>
    <t>Hildesheim</t>
  </si>
  <si>
    <t>Windpark Klein Escherde</t>
  </si>
  <si>
    <t>Windpark Klein Escherde GmbH&amp;Co. KG</t>
  </si>
  <si>
    <t>ABR930307234535</t>
  </si>
  <si>
    <t>SGE916825442140</t>
  </si>
  <si>
    <t>EEG965419881254</t>
  </si>
  <si>
    <t>SEE914090005862</t>
  </si>
  <si>
    <t>günstedt</t>
  </si>
  <si>
    <t>Flur6:303/1</t>
  </si>
  <si>
    <t>SGE909509924308</t>
  </si>
  <si>
    <t>EEG920155100854</t>
  </si>
  <si>
    <t>SEE979730760020</t>
  </si>
  <si>
    <t>WEA 13.1</t>
  </si>
  <si>
    <t>Flur1:316,317/1,318/1</t>
  </si>
  <si>
    <t>EEG919991393650</t>
  </si>
  <si>
    <t>SEE962161869271</t>
  </si>
  <si>
    <t>Flur6:188/3</t>
  </si>
  <si>
    <t>EEG948498029205</t>
  </si>
  <si>
    <t>SEE993657904916</t>
  </si>
  <si>
    <t>Flur6:92/2</t>
  </si>
  <si>
    <t>EEG927560408742</t>
  </si>
  <si>
    <t>SEE922480582084</t>
  </si>
  <si>
    <t>WP Lüben WEA 01</t>
  </si>
  <si>
    <t>Lüben</t>
  </si>
  <si>
    <t>Flur 1: Flurstück 5</t>
  </si>
  <si>
    <t>Windpark Lüben</t>
  </si>
  <si>
    <t>Windpark Lüben GmbH &amp; Co. KG</t>
  </si>
  <si>
    <t>ABR936066696195</t>
  </si>
  <si>
    <t>SGE966486473649</t>
  </si>
  <si>
    <t>EEG939697745683</t>
  </si>
  <si>
    <t>SEE947682296454</t>
  </si>
  <si>
    <t>Flur6:237</t>
  </si>
  <si>
    <t>EEG950131786468</t>
  </si>
  <si>
    <t>SEE984005681597</t>
  </si>
  <si>
    <t>Flur3:87</t>
  </si>
  <si>
    <t>EEG942387235050</t>
  </si>
  <si>
    <t>SEE919105056242</t>
  </si>
  <si>
    <t>WKA 24 CI</t>
  </si>
  <si>
    <t>Großrinderfeld</t>
  </si>
  <si>
    <t>Flurstück 17343</t>
  </si>
  <si>
    <t>08128045</t>
  </si>
  <si>
    <t>Clean Invest GmbH</t>
  </si>
  <si>
    <t>ABR921779591011</t>
  </si>
  <si>
    <t>SGE925363700926</t>
  </si>
  <si>
    <t>EEG906300708298</t>
  </si>
  <si>
    <t>SEE912898433917</t>
  </si>
  <si>
    <t>WP Lüben WEA 02</t>
  </si>
  <si>
    <t>Flur 1: Flurstück 3</t>
  </si>
  <si>
    <t>SGE998593279685</t>
  </si>
  <si>
    <t>EEG973284751633</t>
  </si>
  <si>
    <t>SEE940391332796</t>
  </si>
  <si>
    <t>WP Lüben WEA 03</t>
  </si>
  <si>
    <t>Flur 1: Flurstück 4</t>
  </si>
  <si>
    <t>SGE957268606423</t>
  </si>
  <si>
    <t>EEG910320698491</t>
  </si>
  <si>
    <t>SEE913400435122</t>
  </si>
  <si>
    <t>Windpark Klein Escherde 2</t>
  </si>
  <si>
    <t>Heyersum</t>
  </si>
  <si>
    <t>Flur 1: 162, 6/3</t>
  </si>
  <si>
    <t>V162-7.2MW</t>
  </si>
  <si>
    <t>EEG939561234398</t>
  </si>
  <si>
    <t>SEE941165492203</t>
  </si>
  <si>
    <t>WP Lüben WEA 04</t>
  </si>
  <si>
    <t>Flur 2: Flurstück 6/2</t>
  </si>
  <si>
    <t>SGE999486502187</t>
  </si>
  <si>
    <t>EEG970829069178</t>
  </si>
  <si>
    <t>SEE901827516531</t>
  </si>
  <si>
    <t>Windpark Klein Escherde 3</t>
  </si>
  <si>
    <t>Flur 14: Flurstück 15</t>
  </si>
  <si>
    <t>EEG964203869850</t>
  </si>
  <si>
    <t>SEE994904843521</t>
  </si>
  <si>
    <t>WP Lüben WEA 05</t>
  </si>
  <si>
    <t>Flur 2: Flurstück 34/4</t>
  </si>
  <si>
    <t>SGE999683408404</t>
  </si>
  <si>
    <t>EEG957873707591</t>
  </si>
  <si>
    <t>SEE943026139647</t>
  </si>
  <si>
    <t>Windpark Klein Escherde 4</t>
  </si>
  <si>
    <t>Klein Escherde</t>
  </si>
  <si>
    <t>Flur 15: Flurstück 6</t>
  </si>
  <si>
    <t>EEG950123035390</t>
  </si>
  <si>
    <t>SEE995352300604</t>
  </si>
  <si>
    <t>Windpark Klein Escherde 5</t>
  </si>
  <si>
    <t>Flur 15: Flurstück 29/1</t>
  </si>
  <si>
    <t>EEG931070745525</t>
  </si>
  <si>
    <t>SEE912633897394</t>
  </si>
  <si>
    <t>Windpark Klein Escherde 6</t>
  </si>
  <si>
    <t>Flur 15: Flurstück 11/2</t>
  </si>
  <si>
    <t>EEG992911399369</t>
  </si>
  <si>
    <t>SEE910714986210</t>
  </si>
  <si>
    <t>Windpark Klein Escherde 7</t>
  </si>
  <si>
    <t>Flur 15: Flurstück 14/1</t>
  </si>
  <si>
    <t>EEG995319019624</t>
  </si>
  <si>
    <t>SEE952091971762</t>
  </si>
  <si>
    <t>WEA Brauerei</t>
  </si>
  <si>
    <t>V 172 - 7.2</t>
  </si>
  <si>
    <t>Haus Cramer Management GmbH</t>
  </si>
  <si>
    <t>ABR970218157844</t>
  </si>
  <si>
    <t>SGE953287036623</t>
  </si>
  <si>
    <t>EEG930363980247</t>
  </si>
  <si>
    <t>SEE913534645282</t>
  </si>
  <si>
    <t>Flur321: 149</t>
  </si>
  <si>
    <t>Energiepark Beckum</t>
  </si>
  <si>
    <t>Energiepark Beckum GmbH &amp; Co. KG</t>
  </si>
  <si>
    <t>ABR961445761652</t>
  </si>
  <si>
    <t>SGE973545131464</t>
  </si>
  <si>
    <t>EEG950053079631</t>
  </si>
  <si>
    <t>SEE941668956066</t>
  </si>
  <si>
    <t>EEG939520498335</t>
  </si>
  <si>
    <t>SEE979930304079</t>
  </si>
  <si>
    <t>Flur154: 029</t>
  </si>
  <si>
    <t>EEG947501481214</t>
  </si>
  <si>
    <t>SEE986547387319</t>
  </si>
  <si>
    <t>ABO Energy WP Großenlüder WEA 1</t>
  </si>
  <si>
    <t>Großenlüder</t>
  </si>
  <si>
    <t>Eichenau</t>
  </si>
  <si>
    <t>Flur1: 037/25.</t>
  </si>
  <si>
    <t>06631011</t>
  </si>
  <si>
    <t>ABO Energy WP Großenlüder</t>
  </si>
  <si>
    <t>Nordex N163 6,8 TCS 164 DiBt</t>
  </si>
  <si>
    <t>ABO Energy Windpark 10 GmbH &amp; Co. KG</t>
  </si>
  <si>
    <t>ABR907288317434</t>
  </si>
  <si>
    <t>SGE987195976917</t>
  </si>
  <si>
    <t>EEG996676502750</t>
  </si>
  <si>
    <t>SEE936601090501</t>
  </si>
  <si>
    <t>ABO Energy WP Schwerte WEA1</t>
  </si>
  <si>
    <t>Flur13: 201.</t>
  </si>
  <si>
    <t>ABO Energy WP Schwerte</t>
  </si>
  <si>
    <t>ABO Energy WP Schwerte GmbH &amp; Co. KG</t>
  </si>
  <si>
    <t>ABR955316507654</t>
  </si>
  <si>
    <t>SGE956340649808</t>
  </si>
  <si>
    <t>EEG955844552171</t>
  </si>
  <si>
    <t>SEE998065103937</t>
  </si>
  <si>
    <t>Flur3: Flurstück117/5</t>
  </si>
  <si>
    <t>Windpark Ovelgönne-Culturweg</t>
  </si>
  <si>
    <t>ENERCON E-160 EP5 E3</t>
  </si>
  <si>
    <t>WP Ovelgönne-Culturweg GmbH&amp;Co.KG</t>
  </si>
  <si>
    <t>ABR965660541112</t>
  </si>
  <si>
    <t>SGE916246281663</t>
  </si>
  <si>
    <t>EEG929453855398</t>
  </si>
  <si>
    <t>SEE979328779250</t>
  </si>
  <si>
    <t>Flur1: Flurstück366/1</t>
  </si>
  <si>
    <t>SGE904497745379</t>
  </si>
  <si>
    <t>EEG968879924424</t>
  </si>
  <si>
    <t>SEE922984786711</t>
  </si>
  <si>
    <t>WEA B3</t>
  </si>
  <si>
    <t>Flur1: Flurstück197/0</t>
  </si>
  <si>
    <t>SGE948864370870</t>
  </si>
  <si>
    <t>EEG986671169584</t>
  </si>
  <si>
    <t>SEE942580117344</t>
  </si>
  <si>
    <t>WEA C1</t>
  </si>
  <si>
    <t>Flur3: Flurstück95/0</t>
  </si>
  <si>
    <t>SGE910877451822</t>
  </si>
  <si>
    <t>EEG952121672225</t>
  </si>
  <si>
    <t>SEE909876437463</t>
  </si>
  <si>
    <t>WEA C2</t>
  </si>
  <si>
    <t>Flur4: Flurstück55/1</t>
  </si>
  <si>
    <t>SGE906701106082</t>
  </si>
  <si>
    <t>EEG909764514078</t>
  </si>
  <si>
    <t>SEE966630884710</t>
  </si>
  <si>
    <t>WEA C3</t>
  </si>
  <si>
    <t>Flur2: Flurstück28/2</t>
  </si>
  <si>
    <t>SGE964118639418</t>
  </si>
  <si>
    <t>EEG954651234881</t>
  </si>
  <si>
    <t>SEE972727734219</t>
  </si>
  <si>
    <t>WEA T1</t>
  </si>
  <si>
    <t>Flur3: Flurstück112/0</t>
  </si>
  <si>
    <t>SGE983465272437</t>
  </si>
  <si>
    <t>EEG993455145498</t>
  </si>
  <si>
    <t>SEE972084537461</t>
  </si>
  <si>
    <t>WEA T2</t>
  </si>
  <si>
    <t>Flur3: Flurstück120/2</t>
  </si>
  <si>
    <t>SGE900014152576</t>
  </si>
  <si>
    <t>EEG909598474289</t>
  </si>
  <si>
    <t>SEE952418751435</t>
  </si>
  <si>
    <t>WEA T3</t>
  </si>
  <si>
    <t>Flur3: Flurstück120/1</t>
  </si>
  <si>
    <t>SGE961771075737</t>
  </si>
  <si>
    <t>EEG958319207439</t>
  </si>
  <si>
    <t>SEE925109768296</t>
  </si>
  <si>
    <t>Flur 16: 455</t>
  </si>
  <si>
    <t>GLS Windpark Willebadessen</t>
  </si>
  <si>
    <t>GLS Energie AG</t>
  </si>
  <si>
    <t>ABR944041212827</t>
  </si>
  <si>
    <t>SGE906586079501</t>
  </si>
  <si>
    <t>EEG946759136921</t>
  </si>
  <si>
    <t>SEE984633618347</t>
  </si>
  <si>
    <t>Behrenhoff, WEA 9</t>
  </si>
  <si>
    <t>Flur 1: 215</t>
  </si>
  <si>
    <t>SGE990881650428</t>
  </si>
  <si>
    <t>EEG924691915606</t>
  </si>
  <si>
    <t>SEE961140099258</t>
  </si>
  <si>
    <t>Flur 17: 12, 11</t>
  </si>
  <si>
    <t>EEG978543804280</t>
  </si>
  <si>
    <t>SEE932127458955</t>
  </si>
  <si>
    <t>Flur 17: 22</t>
  </si>
  <si>
    <t>EEG974057823946</t>
  </si>
  <si>
    <t>SEE972196120483</t>
  </si>
  <si>
    <t>ABO Energy WP Külsheim WEA1</t>
  </si>
  <si>
    <t>Külsheim</t>
  </si>
  <si>
    <t>Flur0: 20397.</t>
  </si>
  <si>
    <t>08128064</t>
  </si>
  <si>
    <t>ABO Energy WP Külsheim</t>
  </si>
  <si>
    <t>V172-7.2 MW™ IEC S</t>
  </si>
  <si>
    <t>ABO Wind Windpark 5 GmbH &amp; Co. KG</t>
  </si>
  <si>
    <t>ABR919688739471</t>
  </si>
  <si>
    <t>SGE965792472100</t>
  </si>
  <si>
    <t>EEG999957971627</t>
  </si>
  <si>
    <t>SEE905076327832</t>
  </si>
  <si>
    <t>ABO Energy WP Külsheim WEA2</t>
  </si>
  <si>
    <t>Flur0: 20407.</t>
  </si>
  <si>
    <t>EEG971745366310</t>
  </si>
  <si>
    <t>SEE901425307449</t>
  </si>
  <si>
    <t>ABO Energy WP Külsheim WEA3</t>
  </si>
  <si>
    <t>Flur0: 20545, 20547.</t>
  </si>
  <si>
    <t>EEG934566820942</t>
  </si>
  <si>
    <t>SEE934559761948</t>
  </si>
  <si>
    <t>Windpark am Kleeberg Repowering WEA 1</t>
  </si>
  <si>
    <t>Eppelborn</t>
  </si>
  <si>
    <t>Macherbach</t>
  </si>
  <si>
    <t>Flur 3: 22/1</t>
  </si>
  <si>
    <t>Neunkirchen</t>
  </si>
  <si>
    <t>Windpark am Kleeberg</t>
  </si>
  <si>
    <t>Windpark am Kleeberg GmbH &amp; Co KG</t>
  </si>
  <si>
    <t>ABR924692303907</t>
  </si>
  <si>
    <t>SGE995071835029</t>
  </si>
  <si>
    <t>VSE Verteilnetz GmbH (SNB941650885558)</t>
  </si>
  <si>
    <t>SNB941650885558</t>
  </si>
  <si>
    <t>EEG997225530699</t>
  </si>
  <si>
    <t>SEE972071776095</t>
  </si>
  <si>
    <t>Windpark am Kleeberg Repowering WEA 2</t>
  </si>
  <si>
    <t>Flur 3: 1</t>
  </si>
  <si>
    <t>EEG921778087584</t>
  </si>
  <si>
    <t>SEE916695408567</t>
  </si>
  <si>
    <t>Windpark am Kleeberg Repowering WEA 3</t>
  </si>
  <si>
    <t>Flur 3: 60/1</t>
  </si>
  <si>
    <t>EEG948240382480</t>
  </si>
  <si>
    <t>SEE983966825170</t>
  </si>
  <si>
    <t>Gültz</t>
  </si>
  <si>
    <t>10: 003</t>
  </si>
  <si>
    <t>Windpark RH2-PTG</t>
  </si>
  <si>
    <t>WIND-projekt GmbH &amp; Co. 45. Betriebs-KG</t>
  </si>
  <si>
    <t>ABR968993683368</t>
  </si>
  <si>
    <t>SGE998406649476</t>
  </si>
  <si>
    <t>EEG950019515364</t>
  </si>
  <si>
    <t>SEE967658277782</t>
  </si>
  <si>
    <t>10: 004</t>
  </si>
  <si>
    <t>EEG907832273605</t>
  </si>
  <si>
    <t>SEE966288855889</t>
  </si>
  <si>
    <t>EEG963385611479</t>
  </si>
  <si>
    <t>SEE940859080085</t>
  </si>
  <si>
    <t>10: 002</t>
  </si>
  <si>
    <t>EEG912318175779</t>
  </si>
  <si>
    <t>SEE908552804070</t>
  </si>
  <si>
    <t>EEG947561001377</t>
  </si>
  <si>
    <t>SEE910900192012</t>
  </si>
  <si>
    <t>13: 002</t>
  </si>
  <si>
    <t>EEG971781538191</t>
  </si>
  <si>
    <t>SEE949677733050</t>
  </si>
  <si>
    <t>13: 025</t>
  </si>
  <si>
    <t>EEG974132691200</t>
  </si>
  <si>
    <t>SEE940930381162</t>
  </si>
  <si>
    <t>13: 026</t>
  </si>
  <si>
    <t>EEG973138837452</t>
  </si>
  <si>
    <t>SEE957416624422</t>
  </si>
  <si>
    <t>13: 027</t>
  </si>
  <si>
    <t>EEG918020764348</t>
  </si>
  <si>
    <t>SEE941258053519</t>
  </si>
  <si>
    <t>Windpark „Godewind" am Heidenholz GmbH</t>
  </si>
  <si>
    <t>ABR907791533123</t>
  </si>
  <si>
    <t>SGE996571564013</t>
  </si>
  <si>
    <t>EEG976033704867</t>
  </si>
  <si>
    <t>SEE915766242918</t>
  </si>
  <si>
    <t>EEG983530766977</t>
  </si>
  <si>
    <t>SEE983386238956</t>
  </si>
  <si>
    <t>EEG960963771648</t>
  </si>
  <si>
    <t>SEE928514696024</t>
  </si>
  <si>
    <t>EK 1</t>
  </si>
  <si>
    <t>02:079</t>
  </si>
  <si>
    <t>Beiersdorf-Freudenberg I</t>
  </si>
  <si>
    <t>N149 5.X 5.700 kW</t>
  </si>
  <si>
    <t>SGE920483949354</t>
  </si>
  <si>
    <t>EEG951183392539</t>
  </si>
  <si>
    <t>SEE945655169163</t>
  </si>
  <si>
    <t>Flur 63 und Flurstück 202/1</t>
  </si>
  <si>
    <t>EEG996119962370</t>
  </si>
  <si>
    <t>SEE984383332326</t>
  </si>
  <si>
    <t>Flur 63 und Flurstück 217/1</t>
  </si>
  <si>
    <t>EEG936555820346</t>
  </si>
  <si>
    <t>SEE927310778323</t>
  </si>
  <si>
    <t>EK 3</t>
  </si>
  <si>
    <t>Beiersdorf-Freudenberg IV</t>
  </si>
  <si>
    <t>SGE986358949713</t>
  </si>
  <si>
    <t>EEG903989778932</t>
  </si>
  <si>
    <t>SEE975727342477</t>
  </si>
  <si>
    <t>EK 4</t>
  </si>
  <si>
    <t>Beiersdorf-Freudenberg III</t>
  </si>
  <si>
    <t>SGE961570720814</t>
  </si>
  <si>
    <t>EEG972646053705</t>
  </si>
  <si>
    <t>SEE938249729485</t>
  </si>
  <si>
    <t>Windpark Bildstock WEA 1</t>
  </si>
  <si>
    <t>Siegelau</t>
  </si>
  <si>
    <t>08316014</t>
  </si>
  <si>
    <t>Gutach im Breisgau</t>
  </si>
  <si>
    <t>Windpark Bildstock</t>
  </si>
  <si>
    <t>Windpark Bildstock GmbH &amp; Co. KG</t>
  </si>
  <si>
    <t>ABR986316707768</t>
  </si>
  <si>
    <t>SGE982998467631</t>
  </si>
  <si>
    <t>EEG919988292119</t>
  </si>
  <si>
    <t>SEE904104664840</t>
  </si>
  <si>
    <t>Windpark Bildstock WEA 2</t>
  </si>
  <si>
    <t>EEG912474634554</t>
  </si>
  <si>
    <t>SEE981082008965</t>
  </si>
  <si>
    <t>WEA 1 Hilchenbach</t>
  </si>
  <si>
    <t>Hilchenbach</t>
  </si>
  <si>
    <t>Vormwald</t>
  </si>
  <si>
    <t>05970020</t>
  </si>
  <si>
    <t>SGE935438417949</t>
  </si>
  <si>
    <t>EEG976556540874</t>
  </si>
  <si>
    <t>SEE912990489256</t>
  </si>
  <si>
    <t>WEA 2 Hilchenbach</t>
  </si>
  <si>
    <t>EEG901828927589</t>
  </si>
  <si>
    <t>SEE947415655961</t>
  </si>
  <si>
    <t>WEA 3 Hilchenbach</t>
  </si>
  <si>
    <t>Helberhausen</t>
  </si>
  <si>
    <t>EEG952739935538</t>
  </si>
  <si>
    <t>SEE967873157265</t>
  </si>
  <si>
    <t>WEA 4 Hilchenbach</t>
  </si>
  <si>
    <t>4: 18/19</t>
  </si>
  <si>
    <t>EEG943907011635</t>
  </si>
  <si>
    <t>SEE938428285726</t>
  </si>
  <si>
    <t>WEA 5 Hilchenbach</t>
  </si>
  <si>
    <t>EEG965297707325</t>
  </si>
  <si>
    <t>SEE987122644452</t>
  </si>
  <si>
    <t>WEA 6 Hilchenbach</t>
  </si>
  <si>
    <t>EEG936792443278</t>
  </si>
  <si>
    <t>SEE924447498896</t>
  </si>
  <si>
    <t>WEA 7 Hilchenbach</t>
  </si>
  <si>
    <t>EEG962396184224</t>
  </si>
  <si>
    <t>SEE938294352034</t>
  </si>
  <si>
    <t>E 115 Wind Güstow</t>
  </si>
  <si>
    <t>1 Flurstück 10</t>
  </si>
  <si>
    <t>Affeldt Wind Güstow</t>
  </si>
  <si>
    <t>ABR978166581575</t>
  </si>
  <si>
    <t>SGE911047672948</t>
  </si>
  <si>
    <t>EEG997536643156</t>
  </si>
  <si>
    <t>SEE987180399516</t>
  </si>
  <si>
    <t>Flur4:50</t>
  </si>
  <si>
    <t>SGE903517853612</t>
  </si>
  <si>
    <t>EEG921920031229</t>
  </si>
  <si>
    <t>SEE970413929987</t>
  </si>
  <si>
    <t>Einen</t>
  </si>
  <si>
    <t>Flur401:48</t>
  </si>
  <si>
    <t>Windpark Milte</t>
  </si>
  <si>
    <t>Windpark Milte GmbH &amp; Co. KG</t>
  </si>
  <si>
    <t>ABR911513308852</t>
  </si>
  <si>
    <t>SGE967619440989</t>
  </si>
  <si>
    <t>EEG912904884306</t>
  </si>
  <si>
    <t>SEE924425954161</t>
  </si>
  <si>
    <t>Flur401:46</t>
  </si>
  <si>
    <t>EEG963914896896</t>
  </si>
  <si>
    <t>SEE916948660742</t>
  </si>
  <si>
    <t>Flur58: 042</t>
  </si>
  <si>
    <t>Windenergie Kahne</t>
  </si>
  <si>
    <t>Windenergie Kahne GmbH &amp; Co. KG</t>
  </si>
  <si>
    <t>ABR987276328994</t>
  </si>
  <si>
    <t>SGE970364637207</t>
  </si>
  <si>
    <t>EEG953084464100</t>
  </si>
  <si>
    <t>WIN25-1/386,</t>
  </si>
  <si>
    <t>SEE977467883111</t>
  </si>
  <si>
    <t>Flur607:34</t>
  </si>
  <si>
    <t>EEG903490150425</t>
  </si>
  <si>
    <t>SEE981011093840</t>
  </si>
  <si>
    <t>Freckenhorst</t>
  </si>
  <si>
    <t>Flur13: 215</t>
  </si>
  <si>
    <t>Warendorf Hoetmar Freckenhorst</t>
  </si>
  <si>
    <t>Windenergie Hoetmar Freckenhorst GmbH &amp; Co. KG</t>
  </si>
  <si>
    <t>ABR904953826697</t>
  </si>
  <si>
    <t>SGE947601854468</t>
  </si>
  <si>
    <t>EEG919385629488</t>
  </si>
  <si>
    <t>SEE971097865257</t>
  </si>
  <si>
    <t>EEG973302705181</t>
  </si>
  <si>
    <t>SEE994025469938</t>
  </si>
  <si>
    <t>Flur13: 056</t>
  </si>
  <si>
    <t>EEG961230866180</t>
  </si>
  <si>
    <t>SEE938112538282</t>
  </si>
  <si>
    <t>Hoetmar</t>
  </si>
  <si>
    <t>Flur5: 053</t>
  </si>
  <si>
    <t>EEG935831681039</t>
  </si>
  <si>
    <t>SEE914293253503</t>
  </si>
  <si>
    <t>Travenhorst</t>
  </si>
  <si>
    <t>Flur1:53</t>
  </si>
  <si>
    <t>01060090</t>
  </si>
  <si>
    <t>Windpark Travenhorst</t>
  </si>
  <si>
    <t>GPJ Windpark Travenhorst GmbH &amp; Co. KG</t>
  </si>
  <si>
    <t>ABR956146318410</t>
  </si>
  <si>
    <t>SGE967551846924</t>
  </si>
  <si>
    <t>EEG984253900334</t>
  </si>
  <si>
    <t>SEE979833189315</t>
  </si>
  <si>
    <t>Flur31: 119</t>
  </si>
  <si>
    <t>EEG988042667989</t>
  </si>
  <si>
    <t>SEE905876661358</t>
  </si>
  <si>
    <t>ABO Energy WP Kruft WEA 3</t>
  </si>
  <si>
    <t>Kruft</t>
  </si>
  <si>
    <t>Flur35: 017.</t>
  </si>
  <si>
    <t>07137057</t>
  </si>
  <si>
    <t>ABO Energy WP Kruft</t>
  </si>
  <si>
    <t>SGRE ON SG 6.0-170</t>
  </si>
  <si>
    <t>ABO Energy Windpark 18 GmbH &amp; Co. KG</t>
  </si>
  <si>
    <t>ABR931999105912</t>
  </si>
  <si>
    <t>SGE944225626655</t>
  </si>
  <si>
    <t>EEG957767974429</t>
  </si>
  <si>
    <t>SEE969309944890</t>
  </si>
  <si>
    <t>Flur32: 177</t>
  </si>
  <si>
    <t>EEG952638821369</t>
  </si>
  <si>
    <t>SEE986070806752</t>
  </si>
  <si>
    <t>Flur33: 078</t>
  </si>
  <si>
    <t>EEG905367458016</t>
  </si>
  <si>
    <t>SEE969958478494</t>
  </si>
  <si>
    <t>Flur8: 050</t>
  </si>
  <si>
    <t>EEG971347587748</t>
  </si>
  <si>
    <t>SEE959947585593</t>
  </si>
  <si>
    <t>ABO Energy WP Kruft WEA 4</t>
  </si>
  <si>
    <t>Flur35: 047, 048.</t>
  </si>
  <si>
    <t>EEG952755731336</t>
  </si>
  <si>
    <t>SEE961886891253</t>
  </si>
  <si>
    <t>TT01</t>
  </si>
  <si>
    <t>Flur4: 40</t>
  </si>
  <si>
    <t>Windpark Willmersdorf-Tempelfelde</t>
  </si>
  <si>
    <t>Vestas V117-3.3/3.45MW</t>
  </si>
  <si>
    <t>SGE951227966115</t>
  </si>
  <si>
    <t>EEG979349496099</t>
  </si>
  <si>
    <t>SEE982650824321</t>
  </si>
  <si>
    <t>Flur17: 005</t>
  </si>
  <si>
    <t>Windenergie Marbecker Brook</t>
  </si>
  <si>
    <t>Windenergie Marbecker Brook GbR</t>
  </si>
  <si>
    <t>ABR948408775192</t>
  </si>
  <si>
    <t>SGE949965357401</t>
  </si>
  <si>
    <t>EEG949713942491</t>
  </si>
  <si>
    <t>SEE935622383395</t>
  </si>
  <si>
    <t>Jatznick-WEA-1</t>
  </si>
  <si>
    <t>Dargitz</t>
  </si>
  <si>
    <t>Windpark Jatznick</t>
  </si>
  <si>
    <t>wpd Windpark Jatznick GmbH &amp; Co. KG</t>
  </si>
  <si>
    <t>ABR952611457707</t>
  </si>
  <si>
    <t>SGE902924515830</t>
  </si>
  <si>
    <t>EEG931679576254</t>
  </si>
  <si>
    <t>WIN25-1/242,</t>
  </si>
  <si>
    <t>SEE959145521348</t>
  </si>
  <si>
    <t>Hellenthal</t>
  </si>
  <si>
    <t>Hollerath</t>
  </si>
  <si>
    <t>Flur 2: 10</t>
  </si>
  <si>
    <t>05366020</t>
  </si>
  <si>
    <t>N163-7,0</t>
  </si>
  <si>
    <t>wpd Windpark Nr. 440 GmbH &amp; Co. KG</t>
  </si>
  <si>
    <t>ABR968610082079</t>
  </si>
  <si>
    <t>SGE953801878500</t>
  </si>
  <si>
    <t>EEG933087022675</t>
  </si>
  <si>
    <t>SEE936961020439</t>
  </si>
  <si>
    <t>Flur17: 032</t>
  </si>
  <si>
    <t>EEG924653845903</t>
  </si>
  <si>
    <t>SEE953642192841</t>
  </si>
  <si>
    <t>Flur305: 082</t>
  </si>
  <si>
    <t>Oelde Wibberich</t>
  </si>
  <si>
    <t>Wibberich Windenergie GmbH &amp; Co. KG</t>
  </si>
  <si>
    <t>ABR928721074936</t>
  </si>
  <si>
    <t>SGE929316683519</t>
  </si>
  <si>
    <t>EEG905595974562</t>
  </si>
  <si>
    <t>SEE977529254149</t>
  </si>
  <si>
    <t>Flur 2: 6</t>
  </si>
  <si>
    <t>EEG950689155259</t>
  </si>
  <si>
    <t>SEE981615325552</t>
  </si>
  <si>
    <t>EEG939605173539</t>
  </si>
  <si>
    <t>SEE979048720655</t>
  </si>
  <si>
    <t>Flur 32: 28</t>
  </si>
  <si>
    <t>EEG972734624169</t>
  </si>
  <si>
    <t>SEE911094176147</t>
  </si>
  <si>
    <t>Flur305: 060</t>
  </si>
  <si>
    <t>EEG915605412496</t>
  </si>
  <si>
    <t>SEE985699575049</t>
  </si>
  <si>
    <t>EEG993207143802</t>
  </si>
  <si>
    <t>SEE920385791297</t>
  </si>
  <si>
    <t>Flur304: 025</t>
  </si>
  <si>
    <t>EEG905162487143</t>
  </si>
  <si>
    <t>SEE967413149125</t>
  </si>
  <si>
    <t>Flur 37: 20</t>
  </si>
  <si>
    <t>EEG966557287427</t>
  </si>
  <si>
    <t>SEE978384122604</t>
  </si>
  <si>
    <t>EEG964555896702</t>
  </si>
  <si>
    <t>SEE992525751867</t>
  </si>
  <si>
    <t>EEG973083959421</t>
  </si>
  <si>
    <t>SEE984043520759</t>
  </si>
  <si>
    <t>EEG986465441537</t>
  </si>
  <si>
    <t>SEE950963340715</t>
  </si>
  <si>
    <t>EEG985795344884</t>
  </si>
  <si>
    <t>SEE916412547609</t>
  </si>
  <si>
    <t>EEG979363492770</t>
  </si>
  <si>
    <t>SEE934205221093</t>
  </si>
  <si>
    <t>EEG987033229670</t>
  </si>
  <si>
    <t>SEE909626983080</t>
  </si>
  <si>
    <t>EEG983101671655</t>
  </si>
  <si>
    <t>SEE907576239707</t>
  </si>
  <si>
    <t>EEG918916836715</t>
  </si>
  <si>
    <t>SEE967393755514</t>
  </si>
  <si>
    <t>EEG954032288052</t>
  </si>
  <si>
    <t>SEE992455496432</t>
  </si>
  <si>
    <t>Rhedebrügge</t>
  </si>
  <si>
    <t>Flur111: 051</t>
  </si>
  <si>
    <t>Bernhard Niehaves</t>
  </si>
  <si>
    <t>natürliche Person (ABR991664778735)</t>
  </si>
  <si>
    <t>ABR991664778735</t>
  </si>
  <si>
    <t>SGE926145907526</t>
  </si>
  <si>
    <t>EEG946888869271</t>
  </si>
  <si>
    <t>SEE918595588653</t>
  </si>
  <si>
    <t>Jatznick-WEA-2</t>
  </si>
  <si>
    <t>Jatznick</t>
  </si>
  <si>
    <t>Belling</t>
  </si>
  <si>
    <t>EEG977835209956</t>
  </si>
  <si>
    <t>SEE904777308638</t>
  </si>
  <si>
    <t>Jatznick-WEA-3</t>
  </si>
  <si>
    <t>EEG935269801917</t>
  </si>
  <si>
    <t>SEE908391147680</t>
  </si>
  <si>
    <t>WEA Hornisgrinde II</t>
  </si>
  <si>
    <t>Sasbachwalden</t>
  </si>
  <si>
    <t>1130/10</t>
  </si>
  <si>
    <t>08317118</t>
  </si>
  <si>
    <t>Windpark Hornisgrinde</t>
  </si>
  <si>
    <t>Enercon E175 EP5</t>
  </si>
  <si>
    <t>Windstrom Schwarzwaldhochstraße GmbH &amp; CO.KG</t>
  </si>
  <si>
    <t>ABR929715933925</t>
  </si>
  <si>
    <t>SGE963464731265</t>
  </si>
  <si>
    <t>EEG961574752545</t>
  </si>
  <si>
    <t>SEE934843805976</t>
  </si>
  <si>
    <t>Jatznick-WEA-4</t>
  </si>
  <si>
    <t>1: 27/2, 55</t>
  </si>
  <si>
    <t>EEG950330428169</t>
  </si>
  <si>
    <t>SEE971018378866</t>
  </si>
  <si>
    <t>Jatznick-WEA-5</t>
  </si>
  <si>
    <t>EEG908912184279</t>
  </si>
  <si>
    <t>SEE908575892603</t>
  </si>
  <si>
    <t>P2 Plattenweg 2</t>
  </si>
  <si>
    <t>Flur: 1 Flurstück: 4</t>
  </si>
  <si>
    <t>EEG993438425395</t>
  </si>
  <si>
    <t>SEE971616086064</t>
  </si>
  <si>
    <t>Windpark Künsbach-Etzlinsweiler - WEA I</t>
  </si>
  <si>
    <t>Kupferzell</t>
  </si>
  <si>
    <t>Feßbach</t>
  </si>
  <si>
    <t>Flur2: 72</t>
  </si>
  <si>
    <t>08126047</t>
  </si>
  <si>
    <t>Windpark Künsbach-Etzlinsweiler</t>
  </si>
  <si>
    <t>SGE930699412887</t>
  </si>
  <si>
    <t>EEG953750662052</t>
  </si>
  <si>
    <t>SEE918486893316</t>
  </si>
  <si>
    <t>Windpark Künsbach-Etzlinsweiler - WEA II</t>
  </si>
  <si>
    <t>Künzelsau</t>
  </si>
  <si>
    <t>Morsbach</t>
  </si>
  <si>
    <t>Flur0: 1960</t>
  </si>
  <si>
    <t>08126046</t>
  </si>
  <si>
    <t>EEG993508748003</t>
  </si>
  <si>
    <t>SEE995658736275</t>
  </si>
  <si>
    <t>Engelskirchen</t>
  </si>
  <si>
    <t>Oberengelskirchen</t>
  </si>
  <si>
    <t>Flur31: 041</t>
  </si>
  <si>
    <t>05374008</t>
  </si>
  <si>
    <t>Oberbergischer Kreis</t>
  </si>
  <si>
    <t>SGE917309109627</t>
  </si>
  <si>
    <t>EEG947162809273</t>
  </si>
  <si>
    <t>SEE939798428270</t>
  </si>
  <si>
    <t>Flur32: 046</t>
  </si>
  <si>
    <t>EEG981258906286</t>
  </si>
  <si>
    <t>SEE958398676157</t>
  </si>
  <si>
    <t>Flur32: 052</t>
  </si>
  <si>
    <t>EEG966708352684</t>
  </si>
  <si>
    <t>SEE956509871675</t>
  </si>
  <si>
    <t>FLur32: 047</t>
  </si>
  <si>
    <t>EEG907237161804</t>
  </si>
  <si>
    <t>SEE992455228088</t>
  </si>
  <si>
    <t>WEA  01 Heiden Repow</t>
  </si>
  <si>
    <t>SL Windpark Cluse Harpering GmbH &amp; Co. KG</t>
  </si>
  <si>
    <t>ABR948199534190</t>
  </si>
  <si>
    <t>SGE952642372772</t>
  </si>
  <si>
    <t>EEG917215425279</t>
  </si>
  <si>
    <t>WIN25-2/545,</t>
  </si>
  <si>
    <t>SEE940249466291</t>
  </si>
  <si>
    <t>WKA 1 CPC Windpark Rennsteig</t>
  </si>
  <si>
    <t>Ludwigsstadt</t>
  </si>
  <si>
    <t>09476152</t>
  </si>
  <si>
    <t>CPC Windpark Rennsteig</t>
  </si>
  <si>
    <t>ABR938047003619</t>
  </si>
  <si>
    <t>SGE957585622717</t>
  </si>
  <si>
    <t>EEG977922558738</t>
  </si>
  <si>
    <t>SEE970315284016</t>
  </si>
  <si>
    <t>WKA 2 CPC Windpark Rennsteig</t>
  </si>
  <si>
    <t>Windpark fränkische Rennsteigregion</t>
  </si>
  <si>
    <t>ABR998087231618</t>
  </si>
  <si>
    <t>SGE996657382616</t>
  </si>
  <si>
    <t>EEG921647071010</t>
  </si>
  <si>
    <t>SEE919457409758</t>
  </si>
  <si>
    <t>WKA 3 CPC Windpark Rennsteig</t>
  </si>
  <si>
    <t>Kehlbach</t>
  </si>
  <si>
    <t>363/4</t>
  </si>
  <si>
    <t>09476175</t>
  </si>
  <si>
    <t>Steinbach a. Wald</t>
  </si>
  <si>
    <t>SGE962699889208</t>
  </si>
  <si>
    <t>EEG969646187981</t>
  </si>
  <si>
    <t>SEE982376459951</t>
  </si>
  <si>
    <t>WKA 4 CPC Windpark Rennsteig</t>
  </si>
  <si>
    <t>363/3</t>
  </si>
  <si>
    <t>SGE931536319833</t>
  </si>
  <si>
    <t>EEG903316706256</t>
  </si>
  <si>
    <t>SEE906716060126</t>
  </si>
  <si>
    <t>WKA 5 CPC Windpark Rennsteig</t>
  </si>
  <si>
    <t>SGE969984374678</t>
  </si>
  <si>
    <t>EEG968219149401</t>
  </si>
  <si>
    <t>SEE915296690166</t>
  </si>
  <si>
    <t>WKA 6 CPC Windpark Rennsteig</t>
  </si>
  <si>
    <t>SGE934507129806</t>
  </si>
  <si>
    <t>EEG981347378741</t>
  </si>
  <si>
    <t>SEE965873841672</t>
  </si>
  <si>
    <t>Flur23: 012</t>
  </si>
  <si>
    <t>Weseke-Ost Wind</t>
  </si>
  <si>
    <t>Weseke-Ost Wind GmbH &amp; Co.KG</t>
  </si>
  <si>
    <t>ABR929999154733</t>
  </si>
  <si>
    <t>SGE987249311541</t>
  </si>
  <si>
    <t>EEG922536654628</t>
  </si>
  <si>
    <t>SEE915570466746</t>
  </si>
  <si>
    <t>WKA 7 CPC Windpark Rennsteig</t>
  </si>
  <si>
    <t>SGE958886894100</t>
  </si>
  <si>
    <t>EEG975133370248</t>
  </si>
  <si>
    <t>SEE907172420394</t>
  </si>
  <si>
    <t>WKA 8 CPC Windpark Rennsteig</t>
  </si>
  <si>
    <t>SGE987795102099</t>
  </si>
  <si>
    <t>EEG991753942955</t>
  </si>
  <si>
    <t>SEE965964045187</t>
  </si>
  <si>
    <t>WKA 9 CPC Windpark Rennsteig</t>
  </si>
  <si>
    <t>SGE983339339990</t>
  </si>
  <si>
    <t>EEG998401621996</t>
  </si>
  <si>
    <t>SEE902122537474</t>
  </si>
  <si>
    <t>WKA 10 CPC Windpark Rennsteig</t>
  </si>
  <si>
    <t>242/5</t>
  </si>
  <si>
    <t>SGE984238294809</t>
  </si>
  <si>
    <t>EEG918890803949</t>
  </si>
  <si>
    <t>SEE985175483509</t>
  </si>
  <si>
    <t>WKA 11 CPC Windpark Rennsteig</t>
  </si>
  <si>
    <t>CPC Windpark Rennsteig III</t>
  </si>
  <si>
    <t>ABR971480924080</t>
  </si>
  <si>
    <t>SGE992486259686</t>
  </si>
  <si>
    <t>EEG906853197006</t>
  </si>
  <si>
    <t>SEE996284989066</t>
  </si>
  <si>
    <t>WKA 12 CPC Windpark Rennsteig</t>
  </si>
  <si>
    <t>SGE935385787904</t>
  </si>
  <si>
    <t>EEG905274513372</t>
  </si>
  <si>
    <t>SEE978005041963</t>
  </si>
  <si>
    <t>WKA 13 CPC Windpark Rennsteig</t>
  </si>
  <si>
    <t>SGE970739826762</t>
  </si>
  <si>
    <t>EEG956750522722</t>
  </si>
  <si>
    <t>SEE976567002194</t>
  </si>
  <si>
    <t>Altwigshagen</t>
  </si>
  <si>
    <t>Wietstock</t>
  </si>
  <si>
    <t>Flur 1 / Flurstück 187</t>
  </si>
  <si>
    <t>Windpark Rathebur 1 GmbH &amp; Co. KG</t>
  </si>
  <si>
    <t>ABR926624967713</t>
  </si>
  <si>
    <t>SGE904519042806</t>
  </si>
  <si>
    <t>EEG984075521359</t>
  </si>
  <si>
    <t>SEE993838100038</t>
  </si>
  <si>
    <t>WKA 14 CPC Windpark Rennsteig</t>
  </si>
  <si>
    <t>SGE996049821181</t>
  </si>
  <si>
    <t>EEG958058288560</t>
  </si>
  <si>
    <t>SEE952453112543</t>
  </si>
  <si>
    <t>WKA 15 CPC Windpark Rennsteig</t>
  </si>
  <si>
    <t>SGE955949653353</t>
  </si>
  <si>
    <t>EEG921673070537</t>
  </si>
  <si>
    <t>SEE913972518865</t>
  </si>
  <si>
    <t>Flur 1 Flurstück 189/2</t>
  </si>
  <si>
    <t>Windpark Rathebur 2 GmbH &amp; Co. KG</t>
  </si>
  <si>
    <t>ABR970454626920</t>
  </si>
  <si>
    <t>SGE953079598827</t>
  </si>
  <si>
    <t>EEG938340929890</t>
  </si>
  <si>
    <t>SEE952570941125</t>
  </si>
  <si>
    <t>Flur20: 021</t>
  </si>
  <si>
    <t>EEG995065901471</t>
  </si>
  <si>
    <t>SEE951517419741</t>
  </si>
  <si>
    <t>Flur22: 004</t>
  </si>
  <si>
    <t>EEG968664279227</t>
  </si>
  <si>
    <t>SEE910032701878</t>
  </si>
  <si>
    <t>Weilmünster</t>
  </si>
  <si>
    <t>Flur 38 Flurstück 3</t>
  </si>
  <si>
    <t>06533018</t>
  </si>
  <si>
    <t>Windpark Siegrfriedeiche Nord</t>
  </si>
  <si>
    <t>Windpark Siegfriedeiche Nord GmbH &amp; Co. KG</t>
  </si>
  <si>
    <t>ABR953172667574</t>
  </si>
  <si>
    <t>SGE934988465059</t>
  </si>
  <si>
    <t>EEG977645227164</t>
  </si>
  <si>
    <t>SEE957593933263</t>
  </si>
  <si>
    <t>Flur21: 005</t>
  </si>
  <si>
    <t>EEG950645106745</t>
  </si>
  <si>
    <t>SEE937237052666</t>
  </si>
  <si>
    <t>Flur 38 Flurstück 5</t>
  </si>
  <si>
    <t>Windpark Siegfriedeiche Nord</t>
  </si>
  <si>
    <t>EEG946440886555</t>
  </si>
  <si>
    <t>SEE945389634333</t>
  </si>
  <si>
    <t>Flur21: 020</t>
  </si>
  <si>
    <t>EEG930688179807</t>
  </si>
  <si>
    <t>SEE957106280136</t>
  </si>
  <si>
    <t>Waldsolms</t>
  </si>
  <si>
    <t>Kröffelbach</t>
  </si>
  <si>
    <t>Flur 19 Flurstück 268/234</t>
  </si>
  <si>
    <t>06532022</t>
  </si>
  <si>
    <t>Lahn-Dill-Kreis</t>
  </si>
  <si>
    <t>EEG972866146140</t>
  </si>
  <si>
    <t>SEE930006141325</t>
  </si>
  <si>
    <t>Dietenhausen</t>
  </si>
  <si>
    <t>Flur 7 Flurstück 1</t>
  </si>
  <si>
    <t>EEG991775358673</t>
  </si>
  <si>
    <t>SEE970460679606</t>
  </si>
  <si>
    <t>WP Freudenberg-Kuhlenberg WEA 1</t>
  </si>
  <si>
    <t>Flur10: 60</t>
  </si>
  <si>
    <t>05970016</t>
  </si>
  <si>
    <t>WP Freudenberg-Kuhlenberg</t>
  </si>
  <si>
    <t>SGE938676000768</t>
  </si>
  <si>
    <t>EEG925627281741</t>
  </si>
  <si>
    <t>SEE955884540336</t>
  </si>
  <si>
    <t>WP Freudenberg-Kuhlenberg WEA 2</t>
  </si>
  <si>
    <t>Flur10: 74</t>
  </si>
  <si>
    <t>EEG916328600597</t>
  </si>
  <si>
    <t>SEE971325098358</t>
  </si>
  <si>
    <t>HB-42 EW-138</t>
  </si>
  <si>
    <t>Veldrom</t>
  </si>
  <si>
    <t>Flur3:006, 039</t>
  </si>
  <si>
    <t>WP Mönkeberg</t>
  </si>
  <si>
    <t>Bürgerwind Mönkeberg GmbH &amp; Co.KG</t>
  </si>
  <si>
    <t>ABR989976647573</t>
  </si>
  <si>
    <t>SGE958510591757</t>
  </si>
  <si>
    <t>EEG917841414647</t>
  </si>
  <si>
    <t>WIN25-2/348,</t>
  </si>
  <si>
    <t>SEE961910748669</t>
  </si>
  <si>
    <t>HB-43 E-160</t>
  </si>
  <si>
    <t>Kempenveldrom</t>
  </si>
  <si>
    <t>Flur4:234,246</t>
  </si>
  <si>
    <t>E-160 EP5 E3 5560 R1</t>
  </si>
  <si>
    <t>SGE944797366867</t>
  </si>
  <si>
    <t>EEG937011162925</t>
  </si>
  <si>
    <t>WIN25-2/349,</t>
  </si>
  <si>
    <t>SEE981420015365</t>
  </si>
  <si>
    <t>Sarma EE1</t>
  </si>
  <si>
    <t>Gollmitz</t>
  </si>
  <si>
    <t>Flur2: 274</t>
  </si>
  <si>
    <t>WP Sarma</t>
  </si>
  <si>
    <t>EE Sarma ApS &amp; Co. KG</t>
  </si>
  <si>
    <t>ABR932308562334</t>
  </si>
  <si>
    <t>SGE988131337762</t>
  </si>
  <si>
    <t>EEG929146110650</t>
  </si>
  <si>
    <t>SEE970315541928</t>
  </si>
  <si>
    <t>HB-44 E-138</t>
  </si>
  <si>
    <t>Flur2:068, 069, 071, 073, 074</t>
  </si>
  <si>
    <t>SGE974166085761</t>
  </si>
  <si>
    <t>EEG927930506887</t>
  </si>
  <si>
    <t>WIN25-2/385,</t>
  </si>
  <si>
    <t>SEE973554657375</t>
  </si>
  <si>
    <t>Sarma EE2</t>
  </si>
  <si>
    <t>Flur2: 273</t>
  </si>
  <si>
    <t>EEG989841470213</t>
  </si>
  <si>
    <t>SEE973484736638</t>
  </si>
  <si>
    <t>Sarma EE3</t>
  </si>
  <si>
    <t>Flur2 : 170</t>
  </si>
  <si>
    <t>EEG901337256606</t>
  </si>
  <si>
    <t>SEE958254063701</t>
  </si>
  <si>
    <t>ABO Energy WP Karenz WEA 1</t>
  </si>
  <si>
    <t>Karenz</t>
  </si>
  <si>
    <t>Flur1: 316.</t>
  </si>
  <si>
    <t>ABO Energy WP Karenz</t>
  </si>
  <si>
    <t>ABO Wind WP Karenz GmbH &amp; Co. KG</t>
  </si>
  <si>
    <t>ABR924491205242</t>
  </si>
  <si>
    <t>SGE995344171243</t>
  </si>
  <si>
    <t>EEG988837637791</t>
  </si>
  <si>
    <t>SEE910246629593</t>
  </si>
  <si>
    <t>ABO Energy WP Karenz WEA 2</t>
  </si>
  <si>
    <t>Flur1: 312.</t>
  </si>
  <si>
    <t>EEG987420666064</t>
  </si>
  <si>
    <t>SEE997191825171</t>
  </si>
  <si>
    <t>ABO Energy WP Karenz WEA 3</t>
  </si>
  <si>
    <t>Flur1: 308.</t>
  </si>
  <si>
    <t>EEG964378030093</t>
  </si>
  <si>
    <t>SEE993236864341</t>
  </si>
  <si>
    <t>ABO Energy WP Karenz WEA 4</t>
  </si>
  <si>
    <t>Grebs</t>
  </si>
  <si>
    <t>Flur2: 162.</t>
  </si>
  <si>
    <t>Grebs-Niendorf</t>
  </si>
  <si>
    <t>EEG922345447817</t>
  </si>
  <si>
    <t>SEE974288121477</t>
  </si>
  <si>
    <t>BT-60 (WEA 1)</t>
  </si>
  <si>
    <t>Flur 1: 164</t>
  </si>
  <si>
    <t>Barntrup-Eilenberg</t>
  </si>
  <si>
    <t>LVL Windenergie Barntrup GmbH &amp; Co. KG</t>
  </si>
  <si>
    <t>ABR978964884700</t>
  </si>
  <si>
    <t>SGE920144286347</t>
  </si>
  <si>
    <t>EEG969124342833</t>
  </si>
  <si>
    <t>WIN25-1/372,</t>
  </si>
  <si>
    <t>SEE939171146197</t>
  </si>
  <si>
    <t>Steinheim</t>
  </si>
  <si>
    <t>Rolfzen</t>
  </si>
  <si>
    <t>05762032</t>
  </si>
  <si>
    <t>Windpark Steinheim-Rolfzen</t>
  </si>
  <si>
    <t>Windpark Steinheim-Rolfzen GbR</t>
  </si>
  <si>
    <t>ABR954693416726</t>
  </si>
  <si>
    <t>SGE901515718452</t>
  </si>
  <si>
    <t>EEG920692878667</t>
  </si>
  <si>
    <t>SEE923009147364</t>
  </si>
  <si>
    <t>BT-61 (WEA 2)</t>
  </si>
  <si>
    <t>Flur 8: 15</t>
  </si>
  <si>
    <t>SGE957833827307</t>
  </si>
  <si>
    <t>EEG996365124126</t>
  </si>
  <si>
    <t>SEE956983336455</t>
  </si>
  <si>
    <t>BT-62 (WEA 3)</t>
  </si>
  <si>
    <t>Flur 1:33</t>
  </si>
  <si>
    <t>SGE916893704782</t>
  </si>
  <si>
    <t>EEG946220037832</t>
  </si>
  <si>
    <t>SEE922855590843</t>
  </si>
  <si>
    <t>SGE975639017760</t>
  </si>
  <si>
    <t>EEG992856508277</t>
  </si>
  <si>
    <t>SEE955186626868</t>
  </si>
  <si>
    <t>Flur 12: 148</t>
  </si>
  <si>
    <t>SGE962196335581</t>
  </si>
  <si>
    <t>EEG943552894751</t>
  </si>
  <si>
    <t>SEE949161992093</t>
  </si>
  <si>
    <t>Auf der Höchte 1</t>
  </si>
  <si>
    <t>Auf der Höchte</t>
  </si>
  <si>
    <t>SGE974291138578</t>
  </si>
  <si>
    <t>EEG900643827388</t>
  </si>
  <si>
    <t>SEE936504723353</t>
  </si>
  <si>
    <t>Auf der Höchte 2</t>
  </si>
  <si>
    <t>SGE935577602374</t>
  </si>
  <si>
    <t>EEG908396100918</t>
  </si>
  <si>
    <t>SEE975489914356</t>
  </si>
  <si>
    <t>Altes Feld 1</t>
  </si>
  <si>
    <t>Suttrop</t>
  </si>
  <si>
    <t>17: 2/2</t>
  </si>
  <si>
    <t>Altes Feld</t>
  </si>
  <si>
    <t>SGE963530438425</t>
  </si>
  <si>
    <t>EEG950616518416</t>
  </si>
  <si>
    <t>SEE917035512784</t>
  </si>
  <si>
    <t>Altes Feld 2</t>
  </si>
  <si>
    <t>SGE961725738701</t>
  </si>
  <si>
    <t>EEG973642260760</t>
  </si>
  <si>
    <t>SEE944240882593</t>
  </si>
  <si>
    <t>Drebach WEA 01</t>
  </si>
  <si>
    <t>09430</t>
  </si>
  <si>
    <t>Drebach</t>
  </si>
  <si>
    <t>keine Flur: 442</t>
  </si>
  <si>
    <t>SGE959887921581</t>
  </si>
  <si>
    <t>EEG963946377486</t>
  </si>
  <si>
    <t>SEE965454978018</t>
  </si>
  <si>
    <t>WP Etschberg WEA A</t>
  </si>
  <si>
    <t>Etschberg</t>
  </si>
  <si>
    <t>Flur 0 und Flurstück Nr. 1850</t>
  </si>
  <si>
    <t>07336024</t>
  </si>
  <si>
    <t>WP Etschberg</t>
  </si>
  <si>
    <t>Nordex N 163-5,7MW</t>
  </si>
  <si>
    <t>Zero Emission People Windpark Etschberg GmbH &amp; Co. KG</t>
  </si>
  <si>
    <t>ABR922308687090</t>
  </si>
  <si>
    <t>SGE918846211644</t>
  </si>
  <si>
    <t>EEG907428125912</t>
  </si>
  <si>
    <t>SEE964939374901</t>
  </si>
  <si>
    <t>Drebach WEA 02</t>
  </si>
  <si>
    <t>keine Flur: 468</t>
  </si>
  <si>
    <t>EEG985983877583</t>
  </si>
  <si>
    <t>SEE928301545634</t>
  </si>
  <si>
    <t>Drebach WEA 03</t>
  </si>
  <si>
    <t>keine Flur: 517</t>
  </si>
  <si>
    <t>EEG982741375664</t>
  </si>
  <si>
    <t>SEE944297162730</t>
  </si>
  <si>
    <t>WEA Dubje 1</t>
  </si>
  <si>
    <t>03099</t>
  </si>
  <si>
    <t>Kolkwitz</t>
  </si>
  <si>
    <t>Eichow</t>
  </si>
  <si>
    <t>Flur 2, Flurstück 549</t>
  </si>
  <si>
    <t>WP Dubje</t>
  </si>
  <si>
    <t>N133 4.8</t>
  </si>
  <si>
    <t>EE Dubje ApS &amp; Co. KG</t>
  </si>
  <si>
    <t>ABR973454670504</t>
  </si>
  <si>
    <t>SGE930505234740</t>
  </si>
  <si>
    <t>EEG932189848183</t>
  </si>
  <si>
    <t>SEE967220190976</t>
  </si>
  <si>
    <t>WP Etschberg WEA B</t>
  </si>
  <si>
    <t>Flur 0 und Flurstück Nr. 1390/2</t>
  </si>
  <si>
    <t>SGE921232393848</t>
  </si>
  <si>
    <t>EEG963482529981</t>
  </si>
  <si>
    <t>SEE989994153889</t>
  </si>
  <si>
    <t>WEA Dubje 2</t>
  </si>
  <si>
    <t>Flur 2, Flurstück 778</t>
  </si>
  <si>
    <t>EEG902848828412</t>
  </si>
  <si>
    <t>SEE944826974278</t>
  </si>
  <si>
    <t>RubkowII V150-5,6 WEA3</t>
  </si>
  <si>
    <t>Flur7: 005</t>
  </si>
  <si>
    <t>RubkowII</t>
  </si>
  <si>
    <t>V150 EnVentus 5,6</t>
  </si>
  <si>
    <t>SGE937070910345</t>
  </si>
  <si>
    <t>EEG987486716451</t>
  </si>
  <si>
    <t>SEE999030423661</t>
  </si>
  <si>
    <t>RubkowII V136-4,2 WEA4</t>
  </si>
  <si>
    <t>Flur7: 003, 004</t>
  </si>
  <si>
    <t>Vestas V-136 4,2</t>
  </si>
  <si>
    <t>SGE993710230341</t>
  </si>
  <si>
    <t>EEG967669748929</t>
  </si>
  <si>
    <t>SEE986556232211</t>
  </si>
  <si>
    <t>RubkowII V150-5,6 WEA6</t>
  </si>
  <si>
    <t>Flur9: 3/2</t>
  </si>
  <si>
    <t>SGE900427484332</t>
  </si>
  <si>
    <t>EEG952450967412</t>
  </si>
  <si>
    <t>SEE973740077536</t>
  </si>
  <si>
    <t>Ladenthin</t>
  </si>
  <si>
    <t>2, Flurstück 34</t>
  </si>
  <si>
    <t>Windpark Ladenthin</t>
  </si>
  <si>
    <t>Windpark Ladenthin GmbH &amp; Co. KG</t>
  </si>
  <si>
    <t>ABR996090448368</t>
  </si>
  <si>
    <t>SGE905653948801</t>
  </si>
  <si>
    <t>EEG931284560785</t>
  </si>
  <si>
    <t>SEE944992428025</t>
  </si>
  <si>
    <t>5, Flurstück 1/3</t>
  </si>
  <si>
    <t>EEG960653804892</t>
  </si>
  <si>
    <t>SEE931387335952</t>
  </si>
  <si>
    <t>Ramsdorf</t>
  </si>
  <si>
    <t>Flur43: 031</t>
  </si>
  <si>
    <t>Dorenfeld Wind</t>
  </si>
  <si>
    <t>Dorenfeld Wind GmbH &amp; Co. KG</t>
  </si>
  <si>
    <t>ABR944771558806</t>
  </si>
  <si>
    <t>SGE996484482589</t>
  </si>
  <si>
    <t>EEG968818621551</t>
  </si>
  <si>
    <t>SEE988275382031</t>
  </si>
  <si>
    <t>EEG989817632157</t>
  </si>
  <si>
    <t>SEE981569224581</t>
  </si>
  <si>
    <t>Flur2: 268</t>
  </si>
  <si>
    <t>EEG942256620291</t>
  </si>
  <si>
    <t>SEE912907311489</t>
  </si>
  <si>
    <t>2, Flurstück 29</t>
  </si>
  <si>
    <t>EEG998452071054</t>
  </si>
  <si>
    <t>SEE963782200825</t>
  </si>
  <si>
    <t>EEG971333480015</t>
  </si>
  <si>
    <t>SEE921047959161</t>
  </si>
  <si>
    <t>2, Flurstück 14/1</t>
  </si>
  <si>
    <t>EEG982385456880</t>
  </si>
  <si>
    <t>SEE912989610654</t>
  </si>
  <si>
    <t>2, Flurstück 31</t>
  </si>
  <si>
    <t>EEG973119690793</t>
  </si>
  <si>
    <t>SEE940532188442</t>
  </si>
  <si>
    <t>Flur54: 055</t>
  </si>
  <si>
    <t>Bürgerwind Ammert</t>
  </si>
  <si>
    <t>Bürgerwind Ammert GmbH &amp; Co. KG</t>
  </si>
  <si>
    <t>ABR970423110733</t>
  </si>
  <si>
    <t>SGE904039840494</t>
  </si>
  <si>
    <t>EEG980993870210</t>
  </si>
  <si>
    <t>SEE939389536018</t>
  </si>
  <si>
    <t>LG-106</t>
  </si>
  <si>
    <t>Flur8: 028, 029</t>
  </si>
  <si>
    <t>SGE964095480706</t>
  </si>
  <si>
    <t>EEG926258319520</t>
  </si>
  <si>
    <t>SEE925788948125</t>
  </si>
  <si>
    <t>Flur54: 034</t>
  </si>
  <si>
    <t>EEG915353823131</t>
  </si>
  <si>
    <t>SEE973074301017</t>
  </si>
  <si>
    <t>LG-107</t>
  </si>
  <si>
    <t>Flur8: 082, 152</t>
  </si>
  <si>
    <t>EEG901198296711</t>
  </si>
  <si>
    <t>SEE910070375727</t>
  </si>
  <si>
    <t>Görmin WEA 6</t>
  </si>
  <si>
    <t>Görmin</t>
  </si>
  <si>
    <t>Göslow</t>
  </si>
  <si>
    <t>1 und 93</t>
  </si>
  <si>
    <t>WPG Windpark Görmin</t>
  </si>
  <si>
    <t>Bismarck Wind GmbH &amp; Co.KG</t>
  </si>
  <si>
    <t>ABR943395077038</t>
  </si>
  <si>
    <t>SGE922269901853</t>
  </si>
  <si>
    <t>EEG966206783331</t>
  </si>
  <si>
    <t>SEE955203965598</t>
  </si>
  <si>
    <t>NC113</t>
  </si>
  <si>
    <t>EEG987617453934</t>
  </si>
  <si>
    <t>SEE941050888494</t>
  </si>
  <si>
    <t>Windpark Kühlsen WEA_2</t>
  </si>
  <si>
    <t>Flur3: 019, 021</t>
  </si>
  <si>
    <t>SGE981217845694</t>
  </si>
  <si>
    <t>EEG943091497031</t>
  </si>
  <si>
    <t>SEE902887536316</t>
  </si>
  <si>
    <t>Kröpelin</t>
  </si>
  <si>
    <t>Brusow</t>
  </si>
  <si>
    <t>1, Flurstück 299</t>
  </si>
  <si>
    <t>Brusow V Repowering</t>
  </si>
  <si>
    <t>82,3</t>
  </si>
  <si>
    <t>eno 126, 4,8 MW</t>
  </si>
  <si>
    <t>SGE986640805901</t>
  </si>
  <si>
    <t>EEG946384048958</t>
  </si>
  <si>
    <t>SEE982996135037</t>
  </si>
  <si>
    <t>WP Werbig VIII</t>
  </si>
  <si>
    <t>Werbig</t>
  </si>
  <si>
    <t>Flur 1 und Flurstück 16</t>
  </si>
  <si>
    <t>WP Werbig</t>
  </si>
  <si>
    <t>E82</t>
  </si>
  <si>
    <t>BEC - Energie Consult GmbH</t>
  </si>
  <si>
    <t>ABR941807947283</t>
  </si>
  <si>
    <t>SGE931919713425</t>
  </si>
  <si>
    <t>EEG911175797476</t>
  </si>
  <si>
    <t>SEE981525090052</t>
  </si>
  <si>
    <t>WP Werbig Va</t>
  </si>
  <si>
    <t>Flur 2 Flurstück 99</t>
  </si>
  <si>
    <t>SGE974629251245</t>
  </si>
  <si>
    <t>EEG946632231484</t>
  </si>
  <si>
    <t>SEE997842150300</t>
  </si>
  <si>
    <t>WP Werbig Vb</t>
  </si>
  <si>
    <t>Flur 2 und Flurstück 109</t>
  </si>
  <si>
    <t>SGE923947720759</t>
  </si>
  <si>
    <t>EEG938508647284</t>
  </si>
  <si>
    <t>SEE918852513244</t>
  </si>
  <si>
    <t>Flur 1, Flurstück 297</t>
  </si>
  <si>
    <t>83,5</t>
  </si>
  <si>
    <t>EEG901006521035</t>
  </si>
  <si>
    <t>SEE918250626065</t>
  </si>
  <si>
    <t>EEG997852359946</t>
  </si>
  <si>
    <t>SEE949497380038</t>
  </si>
  <si>
    <t>1, Flurstück 295</t>
  </si>
  <si>
    <t>88,5</t>
  </si>
  <si>
    <t>EEG976736761587</t>
  </si>
  <si>
    <t>SEE922959883216</t>
  </si>
  <si>
    <t>EEG934282498654</t>
  </si>
  <si>
    <t>SEE926489756811</t>
  </si>
  <si>
    <t>NC114</t>
  </si>
  <si>
    <t>EEG929307348182</t>
  </si>
  <si>
    <t>SEE985826536998</t>
  </si>
  <si>
    <t>harle2</t>
  </si>
  <si>
    <t>Carolinengroden West</t>
  </si>
  <si>
    <t>EP5 E3</t>
  </si>
  <si>
    <t>natürliche Person (ABR996680536789)</t>
  </si>
  <si>
    <t>ABR996680536789</t>
  </si>
  <si>
    <t>EEG917981002230</t>
  </si>
  <si>
    <t>SEE987701791584</t>
  </si>
  <si>
    <t>Breuberg WEA 01</t>
  </si>
  <si>
    <t>Breuberg</t>
  </si>
  <si>
    <t>Rai-Breitenbach</t>
  </si>
  <si>
    <t>Flur20: 001</t>
  </si>
  <si>
    <t>06437004</t>
  </si>
  <si>
    <t>SGE997152664092</t>
  </si>
  <si>
    <t>EEG978257887463</t>
  </si>
  <si>
    <t>SEE965544345157</t>
  </si>
  <si>
    <t>Breuberg WEA 02</t>
  </si>
  <si>
    <t>Flur20: 001. Flur21: 001</t>
  </si>
  <si>
    <t>EEG941834334261</t>
  </si>
  <si>
    <t>SEE915201451066</t>
  </si>
  <si>
    <t>Breuberg WEA 03</t>
  </si>
  <si>
    <t>Flur22: 001</t>
  </si>
  <si>
    <t>EEG933828287288</t>
  </si>
  <si>
    <t>SEE942902050489</t>
  </si>
  <si>
    <t>Breuberg WEA 04</t>
  </si>
  <si>
    <t>Flur17: 001</t>
  </si>
  <si>
    <t>EEG933424273814</t>
  </si>
  <si>
    <t>SEE906148116552</t>
  </si>
  <si>
    <t>Breuberg WEA 05</t>
  </si>
  <si>
    <t>Flur15: 001</t>
  </si>
  <si>
    <t>EEG915172554292</t>
  </si>
  <si>
    <t>SEE920620045208</t>
  </si>
  <si>
    <t>Breuberg WEA 06</t>
  </si>
  <si>
    <t>Flur15: 002</t>
  </si>
  <si>
    <t>EEG990092947317</t>
  </si>
  <si>
    <t>SEE973481925394</t>
  </si>
  <si>
    <t>Breuberg WEA 07</t>
  </si>
  <si>
    <t>Flur13: 001/1</t>
  </si>
  <si>
    <t>EEG914550044615</t>
  </si>
  <si>
    <t>SEE949866834629</t>
  </si>
  <si>
    <t>Mühle 2</t>
  </si>
  <si>
    <t>DBC Energie GmbH &amp; Co. KG</t>
  </si>
  <si>
    <t>ABR935841852641</t>
  </si>
  <si>
    <t>SGE944091210460</t>
  </si>
  <si>
    <t>EEG982954753112</t>
  </si>
  <si>
    <t>SEE915336140217</t>
  </si>
  <si>
    <t>Selser Berg KA-87</t>
  </si>
  <si>
    <t>Asendorf</t>
  </si>
  <si>
    <t>Flur5: 176; 177</t>
  </si>
  <si>
    <t>Selser Berg</t>
  </si>
  <si>
    <t>SGE960706425708</t>
  </si>
  <si>
    <t>EEG942973685184</t>
  </si>
  <si>
    <t>SEE929292924156</t>
  </si>
  <si>
    <t>WR-Garten-SAE</t>
  </si>
  <si>
    <t>Gimbsheim</t>
  </si>
  <si>
    <t>07331034</t>
  </si>
  <si>
    <t>MyWind</t>
  </si>
  <si>
    <t>natürliche Person (ABR910166195161)</t>
  </si>
  <si>
    <t>ABR910166195161</t>
  </si>
  <si>
    <t>EEG998808232740</t>
  </si>
  <si>
    <t>SEE930086471695</t>
  </si>
  <si>
    <t>NC121</t>
  </si>
  <si>
    <t>EEG981630736906</t>
  </si>
  <si>
    <t>SEE973268043396</t>
  </si>
  <si>
    <t>NC122</t>
  </si>
  <si>
    <t>EEG956193873719</t>
  </si>
  <si>
    <t>SEE973769363061</t>
  </si>
  <si>
    <t>NC123</t>
  </si>
  <si>
    <t>EEG922996210914</t>
  </si>
  <si>
    <t>SEE985755487286</t>
  </si>
  <si>
    <t>NC131</t>
  </si>
  <si>
    <t>EEG985350296702</t>
  </si>
  <si>
    <t>SEE929665304516</t>
  </si>
  <si>
    <t>NC132</t>
  </si>
  <si>
    <t>EEG977717851457</t>
  </si>
  <si>
    <t>SEE934812516407</t>
  </si>
  <si>
    <t>NC133</t>
  </si>
  <si>
    <t>EEG979633858572</t>
  </si>
  <si>
    <t>SEE954361698188</t>
  </si>
  <si>
    <t>NC134</t>
  </si>
  <si>
    <t>EEG982249333500</t>
  </si>
  <si>
    <t>SEE970230156375</t>
  </si>
  <si>
    <t>NC141</t>
  </si>
  <si>
    <t>EEG942184399139</t>
  </si>
  <si>
    <t>SEE941400067531</t>
  </si>
  <si>
    <t>NC142</t>
  </si>
  <si>
    <t>EEG981504232428</t>
  </si>
  <si>
    <t>SEE948890372688</t>
  </si>
  <si>
    <t>NC143</t>
  </si>
  <si>
    <t>EEG969416631959</t>
  </si>
  <si>
    <t>SEE948698248963</t>
  </si>
  <si>
    <t>NC144</t>
  </si>
  <si>
    <t>EEG900841490315</t>
  </si>
  <si>
    <t>SEE972490644852</t>
  </si>
  <si>
    <t>NC211</t>
  </si>
  <si>
    <t>NC 2</t>
  </si>
  <si>
    <t>SGE926356343281</t>
  </si>
  <si>
    <t>EEG982612971247</t>
  </si>
  <si>
    <t>BK6-21-007-03,</t>
  </si>
  <si>
    <t>SEE910064003308</t>
  </si>
  <si>
    <t>NC212</t>
  </si>
  <si>
    <t>EEG973232916718</t>
  </si>
  <si>
    <t>SEE967113701593</t>
  </si>
  <si>
    <t>NC213</t>
  </si>
  <si>
    <t>EEG975033501889</t>
  </si>
  <si>
    <t>SEE958327266701</t>
  </si>
  <si>
    <t>NC214</t>
  </si>
  <si>
    <t>EEG950781258896</t>
  </si>
  <si>
    <t>SEE994396655169</t>
  </si>
  <si>
    <t>NC215</t>
  </si>
  <si>
    <t>EEG905604664705</t>
  </si>
  <si>
    <t>SEE994982674826</t>
  </si>
  <si>
    <t>NC221</t>
  </si>
  <si>
    <t>EEG922965425394</t>
  </si>
  <si>
    <t>SEE999304048637</t>
  </si>
  <si>
    <t>NC222</t>
  </si>
  <si>
    <t>EEG909390641506</t>
  </si>
  <si>
    <t>SEE920824374135</t>
  </si>
  <si>
    <t>NC223</t>
  </si>
  <si>
    <t>EEG917652641317</t>
  </si>
  <si>
    <t>SEE973119472863</t>
  </si>
  <si>
    <t>NC224</t>
  </si>
  <si>
    <t>EEG960458645737</t>
  </si>
  <si>
    <t>SEE961975761351</t>
  </si>
  <si>
    <t>NC225</t>
  </si>
  <si>
    <t>EEG967000289371</t>
  </si>
  <si>
    <t>SEE909382805954</t>
  </si>
  <si>
    <t>NC231</t>
  </si>
  <si>
    <t>EEG991302673828</t>
  </si>
  <si>
    <t>SEE900513297235</t>
  </si>
  <si>
    <t>NC232</t>
  </si>
  <si>
    <t>EEG948202344563</t>
  </si>
  <si>
    <t>SEE993505953028</t>
  </si>
  <si>
    <t>NC233</t>
  </si>
  <si>
    <t>EEG907013096672</t>
  </si>
  <si>
    <t>SEE965247303478</t>
  </si>
  <si>
    <t>NC234</t>
  </si>
  <si>
    <t>EEG981449022337</t>
  </si>
  <si>
    <t>SEE998932559942</t>
  </si>
  <si>
    <t>NC241</t>
  </si>
  <si>
    <t>EEG969031919326</t>
  </si>
  <si>
    <t>SEE924000723038</t>
  </si>
  <si>
    <t>NC242</t>
  </si>
  <si>
    <t>EEG953757219969</t>
  </si>
  <si>
    <t>SEE949339640498</t>
  </si>
  <si>
    <t>NC243</t>
  </si>
  <si>
    <t>EEG951518564938</t>
  </si>
  <si>
    <t>SEE906006978216</t>
  </si>
  <si>
    <t>NC244</t>
  </si>
  <si>
    <t>EEG903948958962</t>
  </si>
  <si>
    <t>SEE939755406938</t>
  </si>
  <si>
    <t>NC245</t>
  </si>
  <si>
    <t>EEG926188306713</t>
  </si>
  <si>
    <t>SEE989188540167</t>
  </si>
  <si>
    <t>NC251</t>
  </si>
  <si>
    <t>EEG979094565323</t>
  </si>
  <si>
    <t>SEE964309087554</t>
  </si>
  <si>
    <t>NC252</t>
  </si>
  <si>
    <t>EEG974649357569</t>
  </si>
  <si>
    <t>SEE914229395819</t>
  </si>
  <si>
    <t>NC253</t>
  </si>
  <si>
    <t>EEG954707667670</t>
  </si>
  <si>
    <t>SEE971714837612</t>
  </si>
  <si>
    <t>NC254</t>
  </si>
  <si>
    <t>EEG914618106583</t>
  </si>
  <si>
    <t>SEE902663504331</t>
  </si>
  <si>
    <t>NC255</t>
  </si>
  <si>
    <t>EEG995217079423</t>
  </si>
  <si>
    <t>SEE952197771259</t>
  </si>
  <si>
    <t>NC261</t>
  </si>
  <si>
    <t>EEG970153954065</t>
  </si>
  <si>
    <t>SEE958300498112</t>
  </si>
  <si>
    <t>NC262</t>
  </si>
  <si>
    <t>EEG971140718493</t>
  </si>
  <si>
    <t>SEE920019158410</t>
  </si>
  <si>
    <t>NC263</t>
  </si>
  <si>
    <t>EEG903227489033</t>
  </si>
  <si>
    <t>SEE976669730117</t>
  </si>
  <si>
    <t>NC264</t>
  </si>
  <si>
    <t>EEG994565149376</t>
  </si>
  <si>
    <t>SEE912766297955</t>
  </si>
  <si>
    <t>NC265</t>
  </si>
  <si>
    <t>EEG921526905672</t>
  </si>
  <si>
    <t>SEE926053962358</t>
  </si>
  <si>
    <t>Strückhausen</t>
  </si>
  <si>
    <t>Flur 10, Flurstück: 270/132</t>
  </si>
  <si>
    <t>Ovelgönne-Colmar</t>
  </si>
  <si>
    <t>E-160 EP5 E3-HST-120</t>
  </si>
  <si>
    <t>Frisia Consulting GmbH &amp; Co. 1. Windpark KG</t>
  </si>
  <si>
    <t>ABR977285065065</t>
  </si>
  <si>
    <t>SGE917505077799</t>
  </si>
  <si>
    <t>EEG994989024365</t>
  </si>
  <si>
    <t>SEE988196838518</t>
  </si>
  <si>
    <t>WEA Brüggen</t>
  </si>
  <si>
    <t>Brüggen</t>
  </si>
  <si>
    <t>Bracht</t>
  </si>
  <si>
    <t>05166004</t>
  </si>
  <si>
    <t>Windpark Brüggen</t>
  </si>
  <si>
    <t>Windpark Brüggen II GmbH &amp; Co. KG</t>
  </si>
  <si>
    <t>ABR933973961156</t>
  </si>
  <si>
    <t>SGE965569841061</t>
  </si>
  <si>
    <t>EEG988169377969</t>
  </si>
  <si>
    <t>SEE978366867653</t>
  </si>
  <si>
    <t>Flur 10, Flurstück: 492/159</t>
  </si>
  <si>
    <t>SGE931477351336</t>
  </si>
  <si>
    <t>EEG911881147244</t>
  </si>
  <si>
    <t>SEE928782047931</t>
  </si>
  <si>
    <t>Oberförsterei Hersfeld-Wippershain</t>
  </si>
  <si>
    <t>Flur 2, Flst. 50/15</t>
  </si>
  <si>
    <t>Windpark Wippershainer Höhe</t>
  </si>
  <si>
    <t>Nordex N163 / 6.X</t>
  </si>
  <si>
    <t>Windpark Wippershainer Höhe I GmbH</t>
  </si>
  <si>
    <t>ABR917558331398</t>
  </si>
  <si>
    <t>SGE932875150200</t>
  </si>
  <si>
    <t>EEG948252070436</t>
  </si>
  <si>
    <t>SEE908764578318</t>
  </si>
  <si>
    <t>Flur 2, Flst. 51/1</t>
  </si>
  <si>
    <t>EEG955734286704</t>
  </si>
  <si>
    <t>SEE902423712532</t>
  </si>
  <si>
    <t>Flur 1, Flurstück 44/2,  Flur 2, Flurstücke 55/2, 51/1, 53/2 und 57/1</t>
  </si>
  <si>
    <t>EEG992916306843</t>
  </si>
  <si>
    <t>SEE987067221954</t>
  </si>
  <si>
    <t>Flur 1, Flst. 44/2</t>
  </si>
  <si>
    <t>EEG957719966953</t>
  </si>
  <si>
    <t>SEE942525179895</t>
  </si>
  <si>
    <t>EEG992347793670</t>
  </si>
  <si>
    <t>SEE918534146883</t>
  </si>
  <si>
    <t>Flur 1,  Flst. 51, 46/1</t>
  </si>
  <si>
    <t>EEG942756312603</t>
  </si>
  <si>
    <t>SEE970767296582</t>
  </si>
  <si>
    <t>Flur 1, Flst. 46/1, 50/3</t>
  </si>
  <si>
    <t>EEG945302749724</t>
  </si>
  <si>
    <t>SEE957432793119</t>
  </si>
  <si>
    <t>Flur 1, Flst. 50/3, 46/1, 7/6</t>
  </si>
  <si>
    <t>EEG929398159247</t>
  </si>
  <si>
    <t>SEE930118081847</t>
  </si>
  <si>
    <t>WEA 8 Scheid</t>
  </si>
  <si>
    <t>Flur 5: 71</t>
  </si>
  <si>
    <t>SGE920614029108</t>
  </si>
  <si>
    <t>EEG955128871240</t>
  </si>
  <si>
    <t>SEE950554215088</t>
  </si>
  <si>
    <t>WEA 9 Scheid</t>
  </si>
  <si>
    <t>Flur 5: 49, 96</t>
  </si>
  <si>
    <t>SGE987093781125</t>
  </si>
  <si>
    <t>EEG986652202606</t>
  </si>
  <si>
    <t>SEE989653812607</t>
  </si>
  <si>
    <t>HWT1-Schipkau</t>
  </si>
  <si>
    <t>01998</t>
  </si>
  <si>
    <t>Klettwitz</t>
  </si>
  <si>
    <t>Schipkau</t>
  </si>
  <si>
    <t>Flur 5, Flurstück 29</t>
  </si>
  <si>
    <t>Hochkippe Klettwitz</t>
  </si>
  <si>
    <t>VENSYS V-126-3.8</t>
  </si>
  <si>
    <t>GICON Großmann Ingenieur Consult GmbH</t>
  </si>
  <si>
    <t>ABR983093471387</t>
  </si>
  <si>
    <t>SGE912403150216</t>
  </si>
  <si>
    <t>EEG907323429870</t>
  </si>
  <si>
    <t>SEE956912610199</t>
  </si>
  <si>
    <t>WEA Si 6</t>
  </si>
  <si>
    <t>2 / 141</t>
  </si>
  <si>
    <t>E115-EP 3</t>
  </si>
  <si>
    <t>SGE906347145353</t>
  </si>
  <si>
    <t>EEG929640876632</t>
  </si>
  <si>
    <t>SEE946102955742</t>
  </si>
  <si>
    <t>Wörth am Main WEA 01</t>
  </si>
  <si>
    <t>Wörth</t>
  </si>
  <si>
    <t>Wörth am Main</t>
  </si>
  <si>
    <t>keine Flur: 6879</t>
  </si>
  <si>
    <t>09676169</t>
  </si>
  <si>
    <t>Wörth a. Main</t>
  </si>
  <si>
    <t>Miltenberg</t>
  </si>
  <si>
    <t>SGE955668496958</t>
  </si>
  <si>
    <t>EEG943684859475</t>
  </si>
  <si>
    <t>SEE940375059503</t>
  </si>
  <si>
    <t>Wörth am Main WEA 02</t>
  </si>
  <si>
    <t>keine Flur: 6903</t>
  </si>
  <si>
    <t>EEG940926668024</t>
  </si>
  <si>
    <t>SEE947161265148</t>
  </si>
  <si>
    <t>Wörth am Main WEA 03</t>
  </si>
  <si>
    <t>keine Flur: 6899</t>
  </si>
  <si>
    <t>EEG982216473024</t>
  </si>
  <si>
    <t>SEE944086216477</t>
  </si>
  <si>
    <t>Wörth am Main WEA 04</t>
  </si>
  <si>
    <t>EEG965274395194</t>
  </si>
  <si>
    <t>SEE989590794943</t>
  </si>
  <si>
    <t>Wörth am Main WEA 05</t>
  </si>
  <si>
    <t>keine Flur: 6897</t>
  </si>
  <si>
    <t>EEG985576224855</t>
  </si>
  <si>
    <t>SEE968340165011</t>
  </si>
  <si>
    <t>Nümbrecht</t>
  </si>
  <si>
    <t>Marienberghausen</t>
  </si>
  <si>
    <t>Flur 28:45</t>
  </si>
  <si>
    <t>05374032</t>
  </si>
  <si>
    <t>WEA-Homburg-1</t>
  </si>
  <si>
    <t>Gemeindewerke Nümbrecht GmbH</t>
  </si>
  <si>
    <t>ABR931972993550</t>
  </si>
  <si>
    <t>SGE985518923761</t>
  </si>
  <si>
    <t>Gemeindewerke Nümbrecht GmbH (SNB987153361809)</t>
  </si>
  <si>
    <t>SNB987153361809</t>
  </si>
  <si>
    <t>EEG932620676382</t>
  </si>
  <si>
    <t>SEE939358702826</t>
  </si>
  <si>
    <t>Flur35:32</t>
  </si>
  <si>
    <t>EEG973414353478</t>
  </si>
  <si>
    <t>SEE943337266001</t>
  </si>
  <si>
    <t>Flur31:144</t>
  </si>
  <si>
    <t>WEA-Homburg-2</t>
  </si>
  <si>
    <t>SGE904657821325</t>
  </si>
  <si>
    <t>EEG966297916298</t>
  </si>
  <si>
    <t>SEE925367425757</t>
  </si>
  <si>
    <t>RMA2</t>
  </si>
  <si>
    <t>Mandern</t>
  </si>
  <si>
    <t>17, Flurstück 188/19</t>
  </si>
  <si>
    <t>07235081</t>
  </si>
  <si>
    <t>Windpark Mandern</t>
  </si>
  <si>
    <t>WEAG Windpark Mandern GmbH</t>
  </si>
  <si>
    <t>ABR942569336964</t>
  </si>
  <si>
    <t>SGE981483081352</t>
  </si>
  <si>
    <t>EEG966744944232</t>
  </si>
  <si>
    <t>SEE977977920498</t>
  </si>
  <si>
    <t>RMA3</t>
  </si>
  <si>
    <t>Zerf</t>
  </si>
  <si>
    <t>42, Flurstück 19</t>
  </si>
  <si>
    <t>07235152</t>
  </si>
  <si>
    <t>SGE939941914032</t>
  </si>
  <si>
    <t>EEG948404305546</t>
  </si>
  <si>
    <t>SEE999019649617</t>
  </si>
  <si>
    <t>RMA4</t>
  </si>
  <si>
    <t>17, Flurstück 188/24</t>
  </si>
  <si>
    <t>SGE969387096726</t>
  </si>
  <si>
    <t>EEG995807295783</t>
  </si>
  <si>
    <t>SEE949637441735</t>
  </si>
  <si>
    <t>RMA5</t>
  </si>
  <si>
    <t>17, Flurstück 188/23</t>
  </si>
  <si>
    <t>SGE927194452302</t>
  </si>
  <si>
    <t>EEG915226631863</t>
  </si>
  <si>
    <t>SEE918962438093</t>
  </si>
  <si>
    <t>RMA6</t>
  </si>
  <si>
    <t>SGE956704048001</t>
  </si>
  <si>
    <t>EEG941320053652</t>
  </si>
  <si>
    <t>SEE958182615942</t>
  </si>
  <si>
    <t>RMA7</t>
  </si>
  <si>
    <t>17, Flurstück 189/20</t>
  </si>
  <si>
    <t>SGE967823615319</t>
  </si>
  <si>
    <t>EEG987388834970</t>
  </si>
  <si>
    <t>SEE964765114429</t>
  </si>
  <si>
    <t>RMA8</t>
  </si>
  <si>
    <t>17, Flurstück 189/19</t>
  </si>
  <si>
    <t>SGE945403852095</t>
  </si>
  <si>
    <t>EEG978348524642</t>
  </si>
  <si>
    <t>SEE962102222752</t>
  </si>
  <si>
    <t>RMA9</t>
  </si>
  <si>
    <t>17, Flurstück 188/25</t>
  </si>
  <si>
    <t>SGE957312044126</t>
  </si>
  <si>
    <t>EEG961938433813</t>
  </si>
  <si>
    <t>SEE984390681141</t>
  </si>
  <si>
    <t>RMA10</t>
  </si>
  <si>
    <t>17, Flurstück 188/18</t>
  </si>
  <si>
    <t>SGE905813124007</t>
  </si>
  <si>
    <t>EEG969327901301</t>
  </si>
  <si>
    <t>SEE937737535812</t>
  </si>
  <si>
    <t>Mossautal-Schnappgalgen WEA 01</t>
  </si>
  <si>
    <t>Mossautal</t>
  </si>
  <si>
    <t>Hüttenthal</t>
  </si>
  <si>
    <t>Flur5: 002/1</t>
  </si>
  <si>
    <t>06437012</t>
  </si>
  <si>
    <t>Mossautal-Schnappgalgen</t>
  </si>
  <si>
    <t>SGE990088895738</t>
  </si>
  <si>
    <t>EEG902534531787</t>
  </si>
  <si>
    <t>SEE931891405172</t>
  </si>
  <si>
    <t>Mossautal-Schnappgalgen WEA 02</t>
  </si>
  <si>
    <t>EEG943765827799</t>
  </si>
  <si>
    <t>SEE996308529445</t>
  </si>
  <si>
    <t>Mossautal-Schnappgalgen WEA 03</t>
  </si>
  <si>
    <t>Flur5: 008/2</t>
  </si>
  <si>
    <t>EEG995537414997</t>
  </si>
  <si>
    <t>SEE967754076227</t>
  </si>
  <si>
    <t>BÜH-1</t>
  </si>
  <si>
    <t>Bühlerzell</t>
  </si>
  <si>
    <t>Flur5: 116</t>
  </si>
  <si>
    <t>08127013</t>
  </si>
  <si>
    <t>Windpark Bühlerzell</t>
  </si>
  <si>
    <t>EE Bürgerenergie Bühlerzell</t>
  </si>
  <si>
    <t>ABR991034584218</t>
  </si>
  <si>
    <t>SGE961485790629</t>
  </si>
  <si>
    <t>EEG935391829995</t>
  </si>
  <si>
    <t>SEE945471429748</t>
  </si>
  <si>
    <t>Estorf-WEA-1</t>
  </si>
  <si>
    <t>Estorf</t>
  </si>
  <si>
    <t>4: 21, 22</t>
  </si>
  <si>
    <t>03256006</t>
  </si>
  <si>
    <t>Windpark Estorf</t>
  </si>
  <si>
    <t>Windpark Estorf GmbH &amp; Co. KG</t>
  </si>
  <si>
    <t>ABR961262882592</t>
  </si>
  <si>
    <t>SGE942824560875</t>
  </si>
  <si>
    <t>EEG984620104549</t>
  </si>
  <si>
    <t>WIN25-2/239,</t>
  </si>
  <si>
    <t>SEE901440574352</t>
  </si>
  <si>
    <t>16: 8,276</t>
  </si>
  <si>
    <t>Löwen - Ost</t>
  </si>
  <si>
    <t>SGE986705909285</t>
  </si>
  <si>
    <t>EEG988833098534</t>
  </si>
  <si>
    <t>SEE933064005721</t>
  </si>
  <si>
    <t>WKA Untermünkheim</t>
  </si>
  <si>
    <t>Untermünkheim</t>
  </si>
  <si>
    <t>Eichelbergweg</t>
  </si>
  <si>
    <t>9999/1</t>
  </si>
  <si>
    <t>08127086</t>
  </si>
  <si>
    <t>V170 7,2 MW</t>
  </si>
  <si>
    <t>Adolf Würth GmbH &amp; Co. KG</t>
  </si>
  <si>
    <t>ABR923417255811</t>
  </si>
  <si>
    <t>EEG989176837231</t>
  </si>
  <si>
    <t>SEE921580517682</t>
  </si>
  <si>
    <t>WP Seelow REP W1</t>
  </si>
  <si>
    <t>Seelow</t>
  </si>
  <si>
    <t>Flur 1 und Flurstück 12</t>
  </si>
  <si>
    <t>e.disnatur Erneuerbare Energien GmbH</t>
  </si>
  <si>
    <t>ABR905749214889</t>
  </si>
  <si>
    <t>SGE910599307421</t>
  </si>
  <si>
    <t>EEG960722318343</t>
  </si>
  <si>
    <t>SEE914439079417</t>
  </si>
  <si>
    <t>WP Seelow REP W3</t>
  </si>
  <si>
    <t>EEG932637347053</t>
  </si>
  <si>
    <t>SEE909298730937</t>
  </si>
  <si>
    <t>Buke WEA 01</t>
  </si>
  <si>
    <t>Flur1:059,060</t>
  </si>
  <si>
    <t>SGE984279054462</t>
  </si>
  <si>
    <t>EEG996447001130</t>
  </si>
  <si>
    <t>WIN25-2/350,</t>
  </si>
  <si>
    <t>SEE919993549376</t>
  </si>
  <si>
    <t>Buke WEA 02</t>
  </si>
  <si>
    <t>Flur1:061</t>
  </si>
  <si>
    <t>SGE918803043271</t>
  </si>
  <si>
    <t>EEG986303914612</t>
  </si>
  <si>
    <t>SEE907848048389</t>
  </si>
  <si>
    <t>Buke WEA 03</t>
  </si>
  <si>
    <t>Flur1:062,063</t>
  </si>
  <si>
    <t>SGE930233116813</t>
  </si>
  <si>
    <t>EEG937779442161</t>
  </si>
  <si>
    <t>SEE954689666203</t>
  </si>
  <si>
    <t>Buke WEA 04</t>
  </si>
  <si>
    <t>Flur1:064</t>
  </si>
  <si>
    <t>SGE929389330457</t>
  </si>
  <si>
    <t>EEG950516208592</t>
  </si>
  <si>
    <t>SEE982333320089</t>
  </si>
  <si>
    <t>Buke WEA 08</t>
  </si>
  <si>
    <t>Flur1:052,068,071</t>
  </si>
  <si>
    <t>SGE905000073316</t>
  </si>
  <si>
    <t>EEG972603035508</t>
  </si>
  <si>
    <t>SEE956616396634</t>
  </si>
  <si>
    <t>Apen</t>
  </si>
  <si>
    <t>Flur 97, Flurstück 82</t>
  </si>
  <si>
    <t>Windpark Tange</t>
  </si>
  <si>
    <t>E138-EP3</t>
  </si>
  <si>
    <t>innoVent WP Tange GmbH &amp; Co. KG</t>
  </si>
  <si>
    <t>ABR912113980998</t>
  </si>
  <si>
    <t>SGE916090863978</t>
  </si>
  <si>
    <t>EEG908880513033</t>
  </si>
  <si>
    <t>SEE985408957791</t>
  </si>
  <si>
    <t>Flur 98, Flurstück 53</t>
  </si>
  <si>
    <t>EEG931023558554</t>
  </si>
  <si>
    <t>SEE924293449530</t>
  </si>
  <si>
    <t>Flur 99, Flurstück 6</t>
  </si>
  <si>
    <t>EEG926723169452</t>
  </si>
  <si>
    <t>SEE934714699475</t>
  </si>
  <si>
    <t>Hundsfeld-Anlage</t>
  </si>
  <si>
    <t>Flur110:001</t>
  </si>
  <si>
    <t>Windenergie Hundsfeld</t>
  </si>
  <si>
    <t>Windenergie Hundsfeld GbR</t>
  </si>
  <si>
    <t>ABR923806628301</t>
  </si>
  <si>
    <t>SGE961198297347</t>
  </si>
  <si>
    <t>EEG983599616589</t>
  </si>
  <si>
    <t>SEE962522278636</t>
  </si>
  <si>
    <t>Falkenhagen</t>
  </si>
  <si>
    <t>2, Flurstücke 201 und 294</t>
  </si>
  <si>
    <t>WP Falkenhagen III Repowering</t>
  </si>
  <si>
    <t>eno152 - 5,6 MW</t>
  </si>
  <si>
    <t>SGE998621411247</t>
  </si>
  <si>
    <t>EEG949466135430</t>
  </si>
  <si>
    <t>SEE972649230578</t>
  </si>
  <si>
    <t>2, Flurstück 294</t>
  </si>
  <si>
    <t>EEG976080725709</t>
  </si>
  <si>
    <t>SEE914809738241</t>
  </si>
  <si>
    <t>Schulenburg_IV WEA 1</t>
  </si>
  <si>
    <t>Pattensen</t>
  </si>
  <si>
    <t>Schulenburg</t>
  </si>
  <si>
    <t>Flur2: 26/7</t>
  </si>
  <si>
    <t>03241013</t>
  </si>
  <si>
    <t>WP Schulenburg_IV</t>
  </si>
  <si>
    <t>E-175 EP5 E1 6,0MW 162m NH</t>
  </si>
  <si>
    <t>SGE990835143228</t>
  </si>
  <si>
    <t>EEG972546239414</t>
  </si>
  <si>
    <t>SEE977886054192</t>
  </si>
  <si>
    <t>Schulenburg_IV WEA 2</t>
  </si>
  <si>
    <t>Flur2: 24/3</t>
  </si>
  <si>
    <t>EEG995066488704</t>
  </si>
  <si>
    <t>SEE904305622557</t>
  </si>
  <si>
    <t>Schulenburg_IV WEA 3</t>
  </si>
  <si>
    <t>EEG914040992143</t>
  </si>
  <si>
    <t>SEE909958327422</t>
  </si>
  <si>
    <t>Schulenburg_IV WEA 4</t>
  </si>
  <si>
    <t>Flur2: 29</t>
  </si>
  <si>
    <t>EEG905958463900</t>
  </si>
  <si>
    <t>SEE902897504039</t>
  </si>
  <si>
    <t>ABO Energy WP Kevelaer-Wetten II WEA1</t>
  </si>
  <si>
    <t>Kevelaer</t>
  </si>
  <si>
    <t>Winnekendonk</t>
  </si>
  <si>
    <t>Flur20: 220, 317.</t>
  </si>
  <si>
    <t>05154032</t>
  </si>
  <si>
    <t>ABO Energy WP Kevelaer-Wetten II</t>
  </si>
  <si>
    <t>ABO Energy Windpark 19 GmbH &amp; Co. KG</t>
  </si>
  <si>
    <t>ABR912870140000</t>
  </si>
  <si>
    <t>SGE932913920277</t>
  </si>
  <si>
    <t>EEG943547909590</t>
  </si>
  <si>
    <t>SEE929875610056</t>
  </si>
  <si>
    <t>WEA 1 Boverath</t>
  </si>
  <si>
    <t>Schafhausen</t>
  </si>
  <si>
    <t>Flur 14; Flurstück 63,65</t>
  </si>
  <si>
    <t>05370016</t>
  </si>
  <si>
    <t>WP Boverath</t>
  </si>
  <si>
    <t>Energy 4 Heinsberg GmbH &amp; Co. KG</t>
  </si>
  <si>
    <t>ABR900871834134</t>
  </si>
  <si>
    <t>SGE902378066902</t>
  </si>
  <si>
    <t>EEG974424948401</t>
  </si>
  <si>
    <t>SEE904403024987</t>
  </si>
  <si>
    <t>WEA 2 Boverath</t>
  </si>
  <si>
    <t>Oberbruch</t>
  </si>
  <si>
    <t>Flur 26; Flurstück 13</t>
  </si>
  <si>
    <t>SGE908377505374</t>
  </si>
  <si>
    <t>EEG958097513876</t>
  </si>
  <si>
    <t>SEE948211668766</t>
  </si>
  <si>
    <t>WEA 3 Boverath</t>
  </si>
  <si>
    <t>Flur 26, Flurstücke 42,43</t>
  </si>
  <si>
    <t>SGE913018145673</t>
  </si>
  <si>
    <t>EEG976410523081</t>
  </si>
  <si>
    <t>SEE932273001371</t>
  </si>
  <si>
    <t>WEA Hegerort Stiege</t>
  </si>
  <si>
    <t>Holtwick</t>
  </si>
  <si>
    <t>Windpark Holtwicker Mark</t>
  </si>
  <si>
    <t>Windpark Holtwicker Mark GmbH &amp; Co KG</t>
  </si>
  <si>
    <t>ABR921397155497</t>
  </si>
  <si>
    <t>SGE947673215440</t>
  </si>
  <si>
    <t>EEG974194043252</t>
  </si>
  <si>
    <t>SEE943424295334</t>
  </si>
  <si>
    <t>Hardenberg-160</t>
  </si>
  <si>
    <t>Meinerzhagen</t>
  </si>
  <si>
    <t>Valbert</t>
  </si>
  <si>
    <t>Flur 37, Flurstück 534</t>
  </si>
  <si>
    <t>05962036</t>
  </si>
  <si>
    <t>Hardenberg</t>
  </si>
  <si>
    <t>Windgesellschaft Hardenberg GmbH &amp; Co. KG</t>
  </si>
  <si>
    <t>ABR924600873249</t>
  </si>
  <si>
    <t>SGE983921489850</t>
  </si>
  <si>
    <t>EEG946274889364</t>
  </si>
  <si>
    <t>SEE957611574201</t>
  </si>
  <si>
    <t>Tangstedt</t>
  </si>
  <si>
    <t>01062076</t>
  </si>
  <si>
    <t>Tangstedt 1</t>
  </si>
  <si>
    <t>natürliche Person (ABR970522172830)</t>
  </si>
  <si>
    <t>ABR970522172830</t>
  </si>
  <si>
    <t>EEG925238842782</t>
  </si>
  <si>
    <t>SEE903192984489</t>
  </si>
  <si>
    <t>WP Welsche Lied WEA 01</t>
  </si>
  <si>
    <t>Flur 2: 57</t>
  </si>
  <si>
    <t>WP Welsche Lied</t>
  </si>
  <si>
    <t>SGE979141397822</t>
  </si>
  <si>
    <t>EEG961457099705</t>
  </si>
  <si>
    <t>SEE906428308592</t>
  </si>
  <si>
    <t>WP Welsche Lied WEA 02</t>
  </si>
  <si>
    <t>Flur 2: 71</t>
  </si>
  <si>
    <t>EEG951846134070</t>
  </si>
  <si>
    <t>SEE906452568245</t>
  </si>
  <si>
    <t>WP Welsche Lied WEA 03</t>
  </si>
  <si>
    <t>Rhena</t>
  </si>
  <si>
    <t>Flur 19: 15</t>
  </si>
  <si>
    <t>EEG908164069430</t>
  </si>
  <si>
    <t>SEE964933193928</t>
  </si>
  <si>
    <t>WP Welsche Lied WEA 04</t>
  </si>
  <si>
    <t>Flur 2: 68</t>
  </si>
  <si>
    <t>EEG966973389767</t>
  </si>
  <si>
    <t>SEE909697172048</t>
  </si>
  <si>
    <t>WEA 1 Frankenbach</t>
  </si>
  <si>
    <t>Flur 51, Flurstück 15</t>
  </si>
  <si>
    <t>Winpark Schirl Frankenbach</t>
  </si>
  <si>
    <t>Windkraft Schirl Frankenbach GmbH &amp; Co. KG</t>
  </si>
  <si>
    <t>ABR939731221630</t>
  </si>
  <si>
    <t>SGE959576044393</t>
  </si>
  <si>
    <t>EEG969804890968</t>
  </si>
  <si>
    <t>SEE936364222676</t>
  </si>
  <si>
    <t>WEA 2 Frankenbach</t>
  </si>
  <si>
    <t>Flur 51, Flurstück 59</t>
  </si>
  <si>
    <t>EEG942685832784</t>
  </si>
  <si>
    <t>SEE946654522126</t>
  </si>
  <si>
    <t>WEA 3 Frankenbach</t>
  </si>
  <si>
    <t>Flur 49, Flurstück 55</t>
  </si>
  <si>
    <t>EEG998731738180</t>
  </si>
  <si>
    <t>SEE963060733892</t>
  </si>
  <si>
    <t>WP Tenholt  WEA 4</t>
  </si>
  <si>
    <t>Flur 4: 349</t>
  </si>
  <si>
    <t>WP Tenholt Erweiterung</t>
  </si>
  <si>
    <t>MLK Windpark Kückhoven Nr. 121 GmbH &amp; Co. KG</t>
  </si>
  <si>
    <t>ABR988207089892</t>
  </si>
  <si>
    <t>SGE987300271036</t>
  </si>
  <si>
    <t>EEG903978311614</t>
  </si>
  <si>
    <t>WIN25-2/560,</t>
  </si>
  <si>
    <t>SEE947720859733</t>
  </si>
  <si>
    <t>WP Tenholt WEA 7</t>
  </si>
  <si>
    <t>Kückhoven</t>
  </si>
  <si>
    <t>Flur 6: 31,32</t>
  </si>
  <si>
    <t>MLK Windpark Tenholt Erweiterung</t>
  </si>
  <si>
    <t>SGE907063262379</t>
  </si>
  <si>
    <t>EEG911018778112</t>
  </si>
  <si>
    <t>WIN25-2/561,</t>
  </si>
  <si>
    <t>SEE906319153614</t>
  </si>
  <si>
    <t>ABO Energy WP Lindlar-Vogelberg WEA 1</t>
  </si>
  <si>
    <t>Lindlar</t>
  </si>
  <si>
    <t>Breun</t>
  </si>
  <si>
    <t>Flur49: 110.</t>
  </si>
  <si>
    <t>05374020</t>
  </si>
  <si>
    <t>ABO Energy WP Lindlar-Vogelberg</t>
  </si>
  <si>
    <t>ABO Energy Windpark 21 GmbH&amp; Co. KG</t>
  </si>
  <si>
    <t>ABR955471044155</t>
  </si>
  <si>
    <t>SGE998881829066</t>
  </si>
  <si>
    <t>RheinNetz GmbH (SNB924477581384)</t>
  </si>
  <si>
    <t>SNB924477581384</t>
  </si>
  <si>
    <t>EEG916250320853</t>
  </si>
  <si>
    <t>SEE973162592013</t>
  </si>
  <si>
    <t>ABO Energy WP Lindlar-Vogelberg WEA 2</t>
  </si>
  <si>
    <t>Flur49: 066.</t>
  </si>
  <si>
    <t>EEG909286451622</t>
  </si>
  <si>
    <t>SEE950920286520</t>
  </si>
  <si>
    <t>ABO Energy WP Lindlar-Vogelberg WEA 3</t>
  </si>
  <si>
    <t>Flur50: 029.</t>
  </si>
  <si>
    <t>EEG997768625050</t>
  </si>
  <si>
    <t>SEE955238103859</t>
  </si>
  <si>
    <t>Flur38: 004</t>
  </si>
  <si>
    <t>Dahlbrei GmbH &amp; Co. KG</t>
  </si>
  <si>
    <t>Windenergie Dahlbrei GmbH &amp; Co. KG</t>
  </si>
  <si>
    <t>ABR961121394983</t>
  </si>
  <si>
    <t>SGE960850688929</t>
  </si>
  <si>
    <t>EEG936005240519</t>
  </si>
  <si>
    <t>SEE910674437678</t>
  </si>
  <si>
    <t>Eslohe</t>
  </si>
  <si>
    <t>Flur 14: 90</t>
  </si>
  <si>
    <t>05958016</t>
  </si>
  <si>
    <t>Eslohe (Sauerland)</t>
  </si>
  <si>
    <t>Auf der Sange</t>
  </si>
  <si>
    <t>Windpark Auf der Sange GmbH</t>
  </si>
  <si>
    <t>ABR989448962265</t>
  </si>
  <si>
    <t>SGE970758476689</t>
  </si>
  <si>
    <t>EEG954493406996</t>
  </si>
  <si>
    <t>WIN25-2/200,</t>
  </si>
  <si>
    <t>SEE950857323886</t>
  </si>
  <si>
    <t>Isingheim</t>
  </si>
  <si>
    <t>Flur 36: 1</t>
  </si>
  <si>
    <t>EEG940747248580</t>
  </si>
  <si>
    <t>SEE911656430656</t>
  </si>
  <si>
    <t>Flur 14: 96</t>
  </si>
  <si>
    <t>EEG924220372733</t>
  </si>
  <si>
    <t>SEE916495765389</t>
  </si>
  <si>
    <t>Flur 14: 149</t>
  </si>
  <si>
    <t>EEG908885134448</t>
  </si>
  <si>
    <t>SEE942925074554</t>
  </si>
  <si>
    <t>Heek-Strönfeld_WEA1</t>
  </si>
  <si>
    <t>Flur42: 027</t>
  </si>
  <si>
    <t>BWP Heek-Strönfeld</t>
  </si>
  <si>
    <t>V172-7.2 NH 175</t>
  </si>
  <si>
    <t>Bürgerwind Heek-Strönfeld GmbH &amp; Co. KG</t>
  </si>
  <si>
    <t>ABR979129057342</t>
  </si>
  <si>
    <t>SGE929110690362</t>
  </si>
  <si>
    <t>EEG995036080549</t>
  </si>
  <si>
    <t>WIN25-2/304,</t>
  </si>
  <si>
    <t>SEE976118205555</t>
  </si>
  <si>
    <t>Heek-Strönfeld_WEA2</t>
  </si>
  <si>
    <t>Flur42: 007</t>
  </si>
  <si>
    <t>EEG900172539158</t>
  </si>
  <si>
    <t>WIN25-2/305,</t>
  </si>
  <si>
    <t>SEE928789072851</t>
  </si>
  <si>
    <t>Heek-Strönfeld_WEA3</t>
  </si>
  <si>
    <t>Flur42: 046</t>
  </si>
  <si>
    <t>EEG944010113568</t>
  </si>
  <si>
    <t>WIN25-2/306,</t>
  </si>
  <si>
    <t>SEE941118796488</t>
  </si>
  <si>
    <t>Heek-Strönfeld_WEA4</t>
  </si>
  <si>
    <t>Flur42: 028</t>
  </si>
  <si>
    <t>EEG999664229660</t>
  </si>
  <si>
    <t>WIN25-2/355,</t>
  </si>
  <si>
    <t>SEE999977397025</t>
  </si>
  <si>
    <t>Heek-Strönfeld_WEA5</t>
  </si>
  <si>
    <t>Flur42: 047</t>
  </si>
  <si>
    <t>EEG924836320098</t>
  </si>
  <si>
    <t>WIN25-2/353,</t>
  </si>
  <si>
    <t>SEE947628901459</t>
  </si>
  <si>
    <t>Heek-Strönfeld_WEA6</t>
  </si>
  <si>
    <t>Flur43: 013</t>
  </si>
  <si>
    <t>EEG974663501290</t>
  </si>
  <si>
    <t>WIN25-2/354,</t>
  </si>
  <si>
    <t>SEE929478674042</t>
  </si>
  <si>
    <t>Heek-Strönfeld_WEA7</t>
  </si>
  <si>
    <t>Flur43: 035</t>
  </si>
  <si>
    <t>EEG914784532056</t>
  </si>
  <si>
    <t>WIN25-2/352,</t>
  </si>
  <si>
    <t>SEE970355894695</t>
  </si>
  <si>
    <t>Hellenthal-Wiesenhardt WEA 04</t>
  </si>
  <si>
    <t>Flur74: 056</t>
  </si>
  <si>
    <t>Hellenthal-Wiesenhardt</t>
  </si>
  <si>
    <t>SGE967994248682</t>
  </si>
  <si>
    <t>EEG982526522290</t>
  </si>
  <si>
    <t>SEE941426123365</t>
  </si>
  <si>
    <t>Hellenthal-Wiesenhardt WEA 07</t>
  </si>
  <si>
    <t>Flur:74: 056</t>
  </si>
  <si>
    <t>EEG906755251738</t>
  </si>
  <si>
    <t>SEE970005036185</t>
  </si>
  <si>
    <t>Hellenthal-Wiesenhardt WEA 10</t>
  </si>
  <si>
    <t>Flur74: 007</t>
  </si>
  <si>
    <t>EEG962729475203</t>
  </si>
  <si>
    <t>SEE971509623376</t>
  </si>
  <si>
    <t>Flur2: 015, 016</t>
  </si>
  <si>
    <t>Heek Anthornshook</t>
  </si>
  <si>
    <t>Anthornshook Bürgerwind GmbH &amp; Co. KG</t>
  </si>
  <si>
    <t>ABR924102861270</t>
  </si>
  <si>
    <t>SGE946495844913</t>
  </si>
  <si>
    <t>EEG918790300746</t>
  </si>
  <si>
    <t>SEE961445546440</t>
  </si>
  <si>
    <t>EEG959578787922</t>
  </si>
  <si>
    <t>SEE918715624834</t>
  </si>
  <si>
    <t>Flur2: 097</t>
  </si>
  <si>
    <t>EEG930420995634</t>
  </si>
  <si>
    <t>SEE942835389502</t>
  </si>
  <si>
    <t>EEG990233326582</t>
  </si>
  <si>
    <t>SEE930411073013</t>
  </si>
  <si>
    <t>Flur2: 041</t>
  </si>
  <si>
    <t>EEG927950915775</t>
  </si>
  <si>
    <t>SEE995675055212</t>
  </si>
  <si>
    <t>Flur2: 045</t>
  </si>
  <si>
    <t>EEG979771936736</t>
  </si>
  <si>
    <t>SEE964040416033</t>
  </si>
  <si>
    <t>Windpark Lage-Lückhausen WEA 1</t>
  </si>
  <si>
    <t>Lage</t>
  </si>
  <si>
    <t>Hardissen</t>
  </si>
  <si>
    <t>Flur1: 149</t>
  </si>
  <si>
    <t>05766040</t>
  </si>
  <si>
    <t>Windpark Lage-Lückhausen</t>
  </si>
  <si>
    <t>Windpark Lage-Lückhausen GmbH &amp; Co. KG</t>
  </si>
  <si>
    <t>ABR992129898920</t>
  </si>
  <si>
    <t>SGE948306641148</t>
  </si>
  <si>
    <t>EEG960876669476</t>
  </si>
  <si>
    <t>SEE959530332009</t>
  </si>
  <si>
    <t>Windpark Lage-Lückhausen WEA 2</t>
  </si>
  <si>
    <t>Flur1:31/1</t>
  </si>
  <si>
    <t>Windpark Lückhausen GmbH &amp; Co. KG</t>
  </si>
  <si>
    <t>ABR947379281541</t>
  </si>
  <si>
    <t>SGE949439532341</t>
  </si>
  <si>
    <t>EEG973171046637</t>
  </si>
  <si>
    <t>SEE937403749949</t>
  </si>
  <si>
    <t>E138 Fl.St. 85/1, Flur 5 - Theo Verweyen</t>
  </si>
  <si>
    <t>Flur 5, Fl.St. 85/1</t>
  </si>
  <si>
    <t>E138 Theo Verweyen</t>
  </si>
  <si>
    <t>Windkraft Verweyen GmbH &amp; Co. KG</t>
  </si>
  <si>
    <t>ABR986374925067</t>
  </si>
  <si>
    <t>SGE968379260893</t>
  </si>
  <si>
    <t>EEG977559832881</t>
  </si>
  <si>
    <t>WIN25-2/123,</t>
  </si>
  <si>
    <t>SEE978918526878</t>
  </si>
  <si>
    <t>WA01</t>
  </si>
  <si>
    <t>OWP Windanker</t>
  </si>
  <si>
    <t>SG 14-236 DD (mit Power Boost 15 MW)</t>
  </si>
  <si>
    <t>Windanker GmbH</t>
  </si>
  <si>
    <t>ABR995701069718</t>
  </si>
  <si>
    <t>SGE951905339729</t>
  </si>
  <si>
    <t>EEG981223482852</t>
  </si>
  <si>
    <t>BK6-21-008-03,</t>
  </si>
  <si>
    <t>SEE971728073242</t>
  </si>
  <si>
    <t>BW-WEA-W2</t>
  </si>
  <si>
    <t>Borghorst</t>
  </si>
  <si>
    <t>48/41</t>
  </si>
  <si>
    <t>N163 6.X TCS 164</t>
  </si>
  <si>
    <t>SGE921660035518</t>
  </si>
  <si>
    <t>EEG965946854462</t>
  </si>
  <si>
    <t>SEE931586687135</t>
  </si>
  <si>
    <t>BW-WEA-W3</t>
  </si>
  <si>
    <t>49 / 46</t>
  </si>
  <si>
    <t>EEG921628216782</t>
  </si>
  <si>
    <t>SEE934161154367</t>
  </si>
  <si>
    <t>BW-WEA-W4</t>
  </si>
  <si>
    <t>47 / 1</t>
  </si>
  <si>
    <t>N 163 6.X TCS 164</t>
  </si>
  <si>
    <t>EEG929216932205</t>
  </si>
  <si>
    <t>SEE953557699947</t>
  </si>
  <si>
    <t>Flur 4: 7</t>
  </si>
  <si>
    <t>Windpark Bietikow GmbH &amp; Co. KG</t>
  </si>
  <si>
    <t>ABR904475361997</t>
  </si>
  <si>
    <t>SGE979527428867</t>
  </si>
  <si>
    <t>EEG948619210680</t>
  </si>
  <si>
    <t>SEE916167301310</t>
  </si>
  <si>
    <t>WEA 7 WP Hirschweg</t>
  </si>
  <si>
    <t>4: 111,188,189</t>
  </si>
  <si>
    <t>WBG Energie 7 GmbH &amp; Co. KG</t>
  </si>
  <si>
    <t>ABR916944317336</t>
  </si>
  <si>
    <t>SGE932192794729</t>
  </si>
  <si>
    <t>EEG979043261009</t>
  </si>
  <si>
    <t>SEE910979739996</t>
  </si>
  <si>
    <t>WP Trausnitz WEA 1</t>
  </si>
  <si>
    <t>Trausnitz</t>
  </si>
  <si>
    <t>09376173</t>
  </si>
  <si>
    <t>Schwandorf</t>
  </si>
  <si>
    <t>SGE961991999097</t>
  </si>
  <si>
    <t>EEG919396041750</t>
  </si>
  <si>
    <t>SEE934010375462</t>
  </si>
  <si>
    <t>WP Trausnitz WEA 2</t>
  </si>
  <si>
    <t>SGE983052438482</t>
  </si>
  <si>
    <t>EEG943134203285</t>
  </si>
  <si>
    <t>SEE931887455242</t>
  </si>
  <si>
    <t>WEA Röhrengrund III</t>
  </si>
  <si>
    <t>SGE992913522475</t>
  </si>
  <si>
    <t>EEG987297626253</t>
  </si>
  <si>
    <t>SEE965424431543</t>
  </si>
  <si>
    <t>WEA Röhrengrund IV</t>
  </si>
  <si>
    <t>37: 137</t>
  </si>
  <si>
    <t>SGE907211840367</t>
  </si>
  <si>
    <t>EEG937180995690</t>
  </si>
  <si>
    <t>SEE913181277546</t>
  </si>
  <si>
    <t>Hellefeld HE 01 Meerhof</t>
  </si>
  <si>
    <t>Flur6: 91</t>
  </si>
  <si>
    <t>Auf dem Felde</t>
  </si>
  <si>
    <t>Nordex N 133-4,8 MW 82,5 NH</t>
  </si>
  <si>
    <t>Hellefeld Windenergie GmbH &amp; Co.KG</t>
  </si>
  <si>
    <t>ABR930436213210</t>
  </si>
  <si>
    <t>SGE910868545929</t>
  </si>
  <si>
    <t>EEG945695226963</t>
  </si>
  <si>
    <t>SEE985323753126</t>
  </si>
  <si>
    <t>Hellefeld HE 02 Erlinghausen</t>
  </si>
  <si>
    <t>Erlinghausen</t>
  </si>
  <si>
    <t>Flur7: 55</t>
  </si>
  <si>
    <t>Windpark Erlinghausen</t>
  </si>
  <si>
    <t>SGE957360446934</t>
  </si>
  <si>
    <t>EEG946991514686</t>
  </si>
  <si>
    <t>SEE937010566762</t>
  </si>
  <si>
    <t>Sintfeld 3</t>
  </si>
  <si>
    <t>Sintfeld</t>
  </si>
  <si>
    <t>Hirschweg GmbH &amp; Co. KG</t>
  </si>
  <si>
    <t>ABR927387987543</t>
  </si>
  <si>
    <t>SGE944693626492</t>
  </si>
  <si>
    <t>EEG904422205268</t>
  </si>
  <si>
    <t>SEE931278864707</t>
  </si>
  <si>
    <t>Sintfeld 2</t>
  </si>
  <si>
    <t>SGE955283839086</t>
  </si>
  <si>
    <t>EEG992959755561</t>
  </si>
  <si>
    <t>SEE932183195924</t>
  </si>
  <si>
    <t>Sintfeld 6</t>
  </si>
  <si>
    <t>25: 95</t>
  </si>
  <si>
    <t>Muchtwind GmbH &amp; Co. KG</t>
  </si>
  <si>
    <t>ABR951967528994</t>
  </si>
  <si>
    <t>SGE970970147763</t>
  </si>
  <si>
    <t>EEG964143278996</t>
  </si>
  <si>
    <t>SEE974744025424</t>
  </si>
  <si>
    <t>WEA V5 WP Hirschweg</t>
  </si>
  <si>
    <t>WBG Energie 5 GmbH &amp; Co. KG</t>
  </si>
  <si>
    <t>ABR900460806115</t>
  </si>
  <si>
    <t>SGE938362171550</t>
  </si>
  <si>
    <t>EEG975544565875</t>
  </si>
  <si>
    <t>SEE906158498693</t>
  </si>
  <si>
    <t>WEA V4 WP Hirschweg</t>
  </si>
  <si>
    <t>SGE977350609019</t>
  </si>
  <si>
    <t>EEG925258115040</t>
  </si>
  <si>
    <t>SEE953495185281</t>
  </si>
  <si>
    <t>WA02</t>
  </si>
  <si>
    <t>SG 14-236 DD (mit Power Boost 15MW)</t>
  </si>
  <si>
    <t>EEG990677353823</t>
  </si>
  <si>
    <t>SEE994857621290</t>
  </si>
  <si>
    <t>WA03</t>
  </si>
  <si>
    <t>EEG963395728051</t>
  </si>
  <si>
    <t>SEE996842234270</t>
  </si>
  <si>
    <t>WA04</t>
  </si>
  <si>
    <t>EEG900040202627</t>
  </si>
  <si>
    <t>SEE936401206737</t>
  </si>
  <si>
    <t>WA05</t>
  </si>
  <si>
    <t>EEG952087853270</t>
  </si>
  <si>
    <t>SEE901006060237</t>
  </si>
  <si>
    <t>WA06</t>
  </si>
  <si>
    <t>EEG900379661096</t>
  </si>
  <si>
    <t>SEE934554297022</t>
  </si>
  <si>
    <t>WA07</t>
  </si>
  <si>
    <t>EEG928345199466</t>
  </si>
  <si>
    <t>SEE988735034517</t>
  </si>
  <si>
    <t>WA08</t>
  </si>
  <si>
    <t>EEG936332734903</t>
  </si>
  <si>
    <t>SEE911017931655</t>
  </si>
  <si>
    <t>WA09</t>
  </si>
  <si>
    <t>EEG995449995959</t>
  </si>
  <si>
    <t>SEE956837862925</t>
  </si>
  <si>
    <t>WA10</t>
  </si>
  <si>
    <t>EEG949896102491</t>
  </si>
  <si>
    <t>SEE940177894593</t>
  </si>
  <si>
    <t>WA11</t>
  </si>
  <si>
    <t>EEG971422069541</t>
  </si>
  <si>
    <t>SEE956688133816</t>
  </si>
  <si>
    <t>WA12</t>
  </si>
  <si>
    <t>EEG949181236122</t>
  </si>
  <si>
    <t>SEE907394220611</t>
  </si>
  <si>
    <t>WA13</t>
  </si>
  <si>
    <t>EEG975292028783</t>
  </si>
  <si>
    <t>SEE958156335036</t>
  </si>
  <si>
    <t>WA14</t>
  </si>
  <si>
    <t>EEG900974939200</t>
  </si>
  <si>
    <t>SEE905266159809</t>
  </si>
  <si>
    <t>WA15</t>
  </si>
  <si>
    <t>EEG984992422739</t>
  </si>
  <si>
    <t>SEE940554044887</t>
  </si>
  <si>
    <t>WA16</t>
  </si>
  <si>
    <t>EEG911077387034</t>
  </si>
  <si>
    <t>SEE942960531302</t>
  </si>
  <si>
    <t>WA17</t>
  </si>
  <si>
    <t>EEG997122886059</t>
  </si>
  <si>
    <t>SEE938766370603</t>
  </si>
  <si>
    <t>WA18</t>
  </si>
  <si>
    <t>EEG911227019761</t>
  </si>
  <si>
    <t>SEE992642198675</t>
  </si>
  <si>
    <t>WA19</t>
  </si>
  <si>
    <t>EEG929001517280</t>
  </si>
  <si>
    <t>SEE946177776556</t>
  </si>
  <si>
    <t>WA20</t>
  </si>
  <si>
    <t>EEG988116495944</t>
  </si>
  <si>
    <t>SEE956742892048</t>
  </si>
  <si>
    <t>WA21</t>
  </si>
  <si>
    <t>EEG942594410257</t>
  </si>
  <si>
    <t>SEE908573561570</t>
  </si>
  <si>
    <t>Olsberg-Plackweg WEA 01</t>
  </si>
  <si>
    <t>Olsberg-Plackweg</t>
  </si>
  <si>
    <t>SGE934121450843</t>
  </si>
  <si>
    <t>EEG936612993990</t>
  </si>
  <si>
    <t>SEE935691263802</t>
  </si>
  <si>
    <t>Olsberg-Plackweg WEA 02</t>
  </si>
  <si>
    <t>EEG984622414370</t>
  </si>
  <si>
    <t>SEE968378157620</t>
  </si>
  <si>
    <t>Olsberg-Plackweg WEA 03</t>
  </si>
  <si>
    <t>EEG956457160661</t>
  </si>
  <si>
    <t>SEE945153654161</t>
  </si>
  <si>
    <t>Olsberg-Plackweg WEA 04</t>
  </si>
  <si>
    <t>Flur1: 013, 064, 072</t>
  </si>
  <si>
    <t>EEG980211235579</t>
  </si>
  <si>
    <t>SEE916232875890</t>
  </si>
  <si>
    <t>Olsberg-Plackweg WEA 05</t>
  </si>
  <si>
    <t>Flur1: 034, 074, 115</t>
  </si>
  <si>
    <t>EEG938840068488</t>
  </si>
  <si>
    <t>SEE998892364198</t>
  </si>
  <si>
    <t>Olsberg-Plackweg WEA 06</t>
  </si>
  <si>
    <t>Flur1: 099</t>
  </si>
  <si>
    <t>EEG941402244848</t>
  </si>
  <si>
    <t>SEE971075150658</t>
  </si>
  <si>
    <t>Olsberg-Plackweg WEA 07</t>
  </si>
  <si>
    <t>Flur1: 106</t>
  </si>
  <si>
    <t>EEG920918037380</t>
  </si>
  <si>
    <t>SEE968464739266</t>
  </si>
  <si>
    <t>Olsberg-Plackweg WEA 08</t>
  </si>
  <si>
    <t>EEG930360159189</t>
  </si>
  <si>
    <t>SEE948695384893</t>
  </si>
  <si>
    <t>Olsberg-Plackweg WEA 09</t>
  </si>
  <si>
    <t>Flur1: 051</t>
  </si>
  <si>
    <t>EEG913452852649</t>
  </si>
  <si>
    <t>SEE914908803543</t>
  </si>
  <si>
    <t>Olsberg-Plackweg WEA 10</t>
  </si>
  <si>
    <t>Flur1: 045</t>
  </si>
  <si>
    <t>EEG999875513107</t>
  </si>
  <si>
    <t>SEE915552521531</t>
  </si>
  <si>
    <t>WEA Baumgarten West</t>
  </si>
  <si>
    <t>Flur 4: 115</t>
  </si>
  <si>
    <t>Windfeld Baumgarten</t>
  </si>
  <si>
    <t>SGE927382193611</t>
  </si>
  <si>
    <t>Stadtwerke Prenzlau GmbH (SNB941283828373)</t>
  </si>
  <si>
    <t>SNB941283828373</t>
  </si>
  <si>
    <t>EEG974921665405</t>
  </si>
  <si>
    <t>SEE988671347825</t>
  </si>
  <si>
    <t>Flur 14 Flurstück 29</t>
  </si>
  <si>
    <t>Windkraft Sonneborn</t>
  </si>
  <si>
    <t>ABR967805089374</t>
  </si>
  <si>
    <t>SGE946322312707</t>
  </si>
  <si>
    <t>EEG934186035924</t>
  </si>
  <si>
    <t>SEE960385174812</t>
  </si>
  <si>
    <t>Alverdissen</t>
  </si>
  <si>
    <t>Flur 11 Flurstück 8</t>
  </si>
  <si>
    <t>Windkraft Barntrup</t>
  </si>
  <si>
    <t>ABR901069924507</t>
  </si>
  <si>
    <t>SGE983581090175</t>
  </si>
  <si>
    <t>EEG935750489310</t>
  </si>
  <si>
    <t>SEE952261764200</t>
  </si>
  <si>
    <t>Flur 20 Flurstück 24</t>
  </si>
  <si>
    <t>Windkraft Hohe Furche</t>
  </si>
  <si>
    <t>ABR927810037678</t>
  </si>
  <si>
    <t>SGE931375187105</t>
  </si>
  <si>
    <t>EEG933328748388</t>
  </si>
  <si>
    <t>SEE956313261945</t>
  </si>
  <si>
    <t>Grevenstein</t>
  </si>
  <si>
    <t>17:14,27,28,75,76</t>
  </si>
  <si>
    <t>Windpark Grevenstein</t>
  </si>
  <si>
    <t>Brauerei C.&amp; A. VELTINS GmbH ＆ Co. KG</t>
  </si>
  <si>
    <t>ABR941130139591</t>
  </si>
  <si>
    <t>SGE970115960929</t>
  </si>
  <si>
    <t>EEG931460276158</t>
  </si>
  <si>
    <t>SEE931959634940</t>
  </si>
  <si>
    <t>WEA 03 - WP Bornheim Ville-Rücken</t>
  </si>
  <si>
    <t>Rösberg</t>
  </si>
  <si>
    <t>Windpark Bornheim Ville-Rücken</t>
  </si>
  <si>
    <t>Nordex N133/4800</t>
  </si>
  <si>
    <t>SGE950536236858</t>
  </si>
  <si>
    <t>EEG966884361548</t>
  </si>
  <si>
    <t>SEE902645215804</t>
  </si>
  <si>
    <t>WEA 04 - WP Bornheim Ville-Rücken</t>
  </si>
  <si>
    <t>EEG927352722087</t>
  </si>
  <si>
    <t>SEE928086106051</t>
  </si>
  <si>
    <t>WEA 05 - WP Bornheim Ville-Rücken</t>
  </si>
  <si>
    <t>EEG996394697936</t>
  </si>
  <si>
    <t>SEE922474097808</t>
  </si>
  <si>
    <t>WEA 06 - WP Bornheim Ville-Rücken</t>
  </si>
  <si>
    <t>EEG926479370898</t>
  </si>
  <si>
    <t>SEE906917781080</t>
  </si>
  <si>
    <t>WEA 07 - WP Bornheim Ville-Rücken</t>
  </si>
  <si>
    <t>EEG938966456879</t>
  </si>
  <si>
    <t>SEE953907699016</t>
  </si>
  <si>
    <t>WEA 08 - WP Bornheim Ville-Rücken</t>
  </si>
  <si>
    <t>16: 134/2</t>
  </si>
  <si>
    <t>EEG942413064395</t>
  </si>
  <si>
    <t>SEE934891861955</t>
  </si>
  <si>
    <t>Flur9:015.Flur19:080,081.</t>
  </si>
  <si>
    <t>EEG965534285197</t>
  </si>
  <si>
    <t>SEE913702111809</t>
  </si>
  <si>
    <t>WEA8</t>
  </si>
  <si>
    <t>Flur9:001/1,003,109.</t>
  </si>
  <si>
    <t>EEG944075675339</t>
  </si>
  <si>
    <t>SEE962946527549</t>
  </si>
  <si>
    <t>Flur10:079.</t>
  </si>
  <si>
    <t>EEG961608390668</t>
  </si>
  <si>
    <t>SEE965436733857</t>
  </si>
  <si>
    <t>Flur19:043,044,045,049,051/1,115,116</t>
  </si>
  <si>
    <t>SGE908231860373</t>
  </si>
  <si>
    <t>EEG969178424288</t>
  </si>
  <si>
    <t>SEE985774813332</t>
  </si>
  <si>
    <t>WEA9</t>
  </si>
  <si>
    <t>Flur9:001/1,093,096/1,097/1,100/2,107,136,143</t>
  </si>
  <si>
    <t>EEG976177222289</t>
  </si>
  <si>
    <t>SEE909163003975</t>
  </si>
  <si>
    <t>Flur5:077,079.</t>
  </si>
  <si>
    <t>EEG918505434469</t>
  </si>
  <si>
    <t>SEE948006865134</t>
  </si>
  <si>
    <t>Nordwalde</t>
  </si>
  <si>
    <t>Flur 9, Flurstück 54</t>
  </si>
  <si>
    <t>05566064</t>
  </si>
  <si>
    <t>Bürgerwind Nordwalde</t>
  </si>
  <si>
    <t>natürliche Person (ABR911222671759)</t>
  </si>
  <si>
    <t>ABR911222671759</t>
  </si>
  <si>
    <t>SGE905162261354</t>
  </si>
  <si>
    <t>EEG931001583295</t>
  </si>
  <si>
    <t>SEE931062019115</t>
  </si>
  <si>
    <t>Flur 11 Flurstück 3</t>
  </si>
  <si>
    <t>EEG939856170523</t>
  </si>
  <si>
    <t>SEE981416664171</t>
  </si>
  <si>
    <t>EE Papenbruch</t>
  </si>
  <si>
    <t>Flur15:153/2,154/2</t>
  </si>
  <si>
    <t>WEA Papenbruch</t>
  </si>
  <si>
    <t>EE Papenbruch ApS &amp; Co. KG</t>
  </si>
  <si>
    <t>ABR979106934574</t>
  </si>
  <si>
    <t>SGE939890174853</t>
  </si>
  <si>
    <t>EEG970502471991</t>
  </si>
  <si>
    <t>SEE905576571483</t>
  </si>
  <si>
    <t>ABO Energy WP Unna WEA 1</t>
  </si>
  <si>
    <t>Hemmerde</t>
  </si>
  <si>
    <t>9:020.</t>
  </si>
  <si>
    <t>05978036</t>
  </si>
  <si>
    <t>ABO Energy WP Unna</t>
  </si>
  <si>
    <t>Nordex Delta4000 N175/6.8</t>
  </si>
  <si>
    <t>ABO Energy WP Unna-Steinen GmbH &amp; Co. KG</t>
  </si>
  <si>
    <t>ABR980167927481</t>
  </si>
  <si>
    <t>SGE934067536052</t>
  </si>
  <si>
    <t>EEG961735155468</t>
  </si>
  <si>
    <t>SEE938368282526</t>
  </si>
  <si>
    <t>ABO Energy WP Unna WEA 2</t>
  </si>
  <si>
    <t>EEG985036751075</t>
  </si>
  <si>
    <t>SEE917121647727</t>
  </si>
  <si>
    <t>ABO Energy WP Everswinkel Tiergarten WEA 1</t>
  </si>
  <si>
    <t>Everswinkel</t>
  </si>
  <si>
    <t>Alverskirchen</t>
  </si>
  <si>
    <t>28:009.</t>
  </si>
  <si>
    <t>05570024</t>
  </si>
  <si>
    <t>ABO Energy WP Everswinkel Tiergarten</t>
  </si>
  <si>
    <t>ABO Wind WP Engden GmbH &amp; Co. KG</t>
  </si>
  <si>
    <t>ABR902220317183</t>
  </si>
  <si>
    <t>SGE928433225428</t>
  </si>
  <si>
    <t>EEG941001948901</t>
  </si>
  <si>
    <t>SEE975708825579</t>
  </si>
  <si>
    <t>ABO Energy WP Everswinkel Tiergarten WEA 2</t>
  </si>
  <si>
    <t>29: 010.</t>
  </si>
  <si>
    <t>EEG904570723294</t>
  </si>
  <si>
    <t>SEE953270657644</t>
  </si>
  <si>
    <t>ABO Energy WP Everswinkel Tiergarten WEA 3</t>
  </si>
  <si>
    <t>1:059.</t>
  </si>
  <si>
    <t>EEG991028824382</t>
  </si>
  <si>
    <t>SEE977454436139</t>
  </si>
  <si>
    <t>K1 Karlsburger Au 1</t>
  </si>
  <si>
    <t>Flur: 1 Flurstück: 127</t>
  </si>
  <si>
    <t>SW Schwansen</t>
  </si>
  <si>
    <t>SGE951929173743</t>
  </si>
  <si>
    <t>EEG985066979432</t>
  </si>
  <si>
    <t>SEE980784383523</t>
  </si>
  <si>
    <t>K2 Karlsburger Au 2</t>
  </si>
  <si>
    <t>Flur: 1 Flurstück: 125</t>
  </si>
  <si>
    <t>SGE976737269747</t>
  </si>
  <si>
    <t>EEG954495423694</t>
  </si>
  <si>
    <t>SEE976841267912</t>
  </si>
  <si>
    <t>K3 Karlsburger Au 3</t>
  </si>
  <si>
    <t>SGE910592496863</t>
  </si>
  <si>
    <t>EEG981283339677</t>
  </si>
  <si>
    <t>SEE932030637089</t>
  </si>
  <si>
    <t>WEA 3 RBWP</t>
  </si>
  <si>
    <t>Gehlenberg</t>
  </si>
  <si>
    <t>Flur 1:90/1</t>
  </si>
  <si>
    <t>Windpark Gehlenberg</t>
  </si>
  <si>
    <t>Repowering-Bürgerwindpark Gehlenberg GmbH &amp; Co. KG</t>
  </si>
  <si>
    <t>ABR901611340267</t>
  </si>
  <si>
    <t>SGE984627126360</t>
  </si>
  <si>
    <t>EEG954225120091</t>
  </si>
  <si>
    <t>WIN25-2/011,</t>
  </si>
  <si>
    <t>SEE984806338942</t>
  </si>
  <si>
    <t>WEA04 (Az. IV-60-07-2929/2023)</t>
  </si>
  <si>
    <t>Flur 7 und Flurstück 43</t>
  </si>
  <si>
    <t>Windpark Georgshof</t>
  </si>
  <si>
    <t>Windpark-Georgshof GmbH &amp; Co. KG</t>
  </si>
  <si>
    <t>ABR941784662339</t>
  </si>
  <si>
    <t>SGE942656005902</t>
  </si>
  <si>
    <t>EEG943735378290</t>
  </si>
  <si>
    <t>WIN25-2/133,</t>
  </si>
  <si>
    <t>SEE933856095923</t>
  </si>
  <si>
    <t>WEA03 (Az. IV-60-07-2928/2023)</t>
  </si>
  <si>
    <t>Flur 5 und Flurstück 76</t>
  </si>
  <si>
    <t>SGE938026522070</t>
  </si>
  <si>
    <t>EEG976499786087</t>
  </si>
  <si>
    <t>WIN25-2/131,</t>
  </si>
  <si>
    <t>SEE930104426317</t>
  </si>
  <si>
    <t>WEA02 (Az. IV-60-07-2927/2023)</t>
  </si>
  <si>
    <t>Flur 6 und Flurstück 21/3</t>
  </si>
  <si>
    <t>SGE925146485019</t>
  </si>
  <si>
    <t>EEG979851737338</t>
  </si>
  <si>
    <t>WIN25-2/132,</t>
  </si>
  <si>
    <t>SEE931048229941</t>
  </si>
  <si>
    <t>WEA01 (Az. IV-60-07-2883/2023)</t>
  </si>
  <si>
    <t>Flur 6 und Flurstück 8</t>
  </si>
  <si>
    <t>SGE919415223389</t>
  </si>
  <si>
    <t>EEG930448895206</t>
  </si>
  <si>
    <t>WIN25-2/130,</t>
  </si>
  <si>
    <t>SEE999970257951</t>
  </si>
  <si>
    <t>WEA 1 Kollenbusch</t>
  </si>
  <si>
    <t>Flur 23 Flurstück 45</t>
  </si>
  <si>
    <t>WP Beckum</t>
  </si>
  <si>
    <t>Kollenbusch GmbH &amp; Co. KG</t>
  </si>
  <si>
    <t>ABR975716442331</t>
  </si>
  <si>
    <t>SGE953110395835</t>
  </si>
  <si>
    <t>EEG943942373729</t>
  </si>
  <si>
    <t>SEE943075187262</t>
  </si>
  <si>
    <t>WEA R1</t>
  </si>
  <si>
    <t>Dornumergrode</t>
  </si>
  <si>
    <t>Flur 10: 0024/1</t>
  </si>
  <si>
    <t>199,5</t>
  </si>
  <si>
    <t>Windpark Dornumergrode GmbH &amp; Co. KG</t>
  </si>
  <si>
    <t>ABR959674653893</t>
  </si>
  <si>
    <t>SGE958153121595</t>
  </si>
  <si>
    <t>EEG944715568892</t>
  </si>
  <si>
    <t>SEE935068545265</t>
  </si>
  <si>
    <t>Ho1</t>
  </si>
  <si>
    <t>Horath</t>
  </si>
  <si>
    <t>07231058</t>
  </si>
  <si>
    <t>Windpark Horath</t>
  </si>
  <si>
    <t>SGE974392663191</t>
  </si>
  <si>
    <t>EEG989010641833</t>
  </si>
  <si>
    <t>SEE937484966266</t>
  </si>
  <si>
    <t>Ho2</t>
  </si>
  <si>
    <t>EEG971539923224</t>
  </si>
  <si>
    <t>SEE908520748511</t>
  </si>
  <si>
    <t>Ho3</t>
  </si>
  <si>
    <t>EEG988665768292</t>
  </si>
  <si>
    <t>SEE966791184476</t>
  </si>
  <si>
    <t>Breitenfelde</t>
  </si>
  <si>
    <t>01053014</t>
  </si>
  <si>
    <t>Breitenfelde-Süd</t>
  </si>
  <si>
    <t>e3 Projekt 80 GmbH &amp; Co. KG</t>
  </si>
  <si>
    <t>ABR927068358389</t>
  </si>
  <si>
    <t>SGE921173860911</t>
  </si>
  <si>
    <t>EEG906171096449</t>
  </si>
  <si>
    <t>WIN25-2/196,</t>
  </si>
  <si>
    <t>SEE924769050116</t>
  </si>
  <si>
    <t>9: 10/1</t>
  </si>
  <si>
    <t>SGE909456083554</t>
  </si>
  <si>
    <t>EEG982498257534</t>
  </si>
  <si>
    <t>SEE962314688858</t>
  </si>
  <si>
    <t>SGE917230237758</t>
  </si>
  <si>
    <t>EEG969081959471</t>
  </si>
  <si>
    <t>SEE999053293524</t>
  </si>
  <si>
    <t>9: 1/4, 1/5</t>
  </si>
  <si>
    <t>SGE900691759204</t>
  </si>
  <si>
    <t>EEG902068938717</t>
  </si>
  <si>
    <t>SEE927255897455</t>
  </si>
  <si>
    <t>WEA 1 RBWP</t>
  </si>
  <si>
    <t>Flur 1:186/1, 185/1</t>
  </si>
  <si>
    <t>SGE966601880574</t>
  </si>
  <si>
    <t>EEG952453633116</t>
  </si>
  <si>
    <t>SEE936720789638</t>
  </si>
  <si>
    <t>WEA 6 RBWP</t>
  </si>
  <si>
    <t>Flur 1:56/3</t>
  </si>
  <si>
    <t>EEG942878449249</t>
  </si>
  <si>
    <t>SEE905350389051</t>
  </si>
  <si>
    <t>WEA 5 RBWP</t>
  </si>
  <si>
    <t>Flur 1:96/2</t>
  </si>
  <si>
    <t>EEG968096220965</t>
  </si>
  <si>
    <t>SEE963943682514</t>
  </si>
  <si>
    <t>WEA 2 RBWP</t>
  </si>
  <si>
    <t>Flur 1:165/2</t>
  </si>
  <si>
    <t>E-160 EP5 E2 R1</t>
  </si>
  <si>
    <t>EEG947964456859</t>
  </si>
  <si>
    <t>SEE902710104743</t>
  </si>
  <si>
    <t>WEA 4 RBWP</t>
  </si>
  <si>
    <t>Flur 1;180/2, 180/3</t>
  </si>
  <si>
    <t>EEG990688928638</t>
  </si>
  <si>
    <t>SEE999708085566</t>
  </si>
  <si>
    <t>WEA 01 - WP Ringgau</t>
  </si>
  <si>
    <t>Flur 8: 10/3</t>
  </si>
  <si>
    <t>WP Ringgau</t>
  </si>
  <si>
    <t>CGE Windpark Ringgau GmbH &amp; Co. KG</t>
  </si>
  <si>
    <t>ABR965698115309</t>
  </si>
  <si>
    <t>SGE997408125780</t>
  </si>
  <si>
    <t>EEG900870847319</t>
  </si>
  <si>
    <t>SEE950315968550</t>
  </si>
  <si>
    <t>WEA 02 - WP Ringgau</t>
  </si>
  <si>
    <t>Rittmannshausen</t>
  </si>
  <si>
    <t>Flur 1: 106/5</t>
  </si>
  <si>
    <t>EEG939022643592</t>
  </si>
  <si>
    <t>SEE914083008719</t>
  </si>
  <si>
    <t>WEA 03 - WP Ringgau</t>
  </si>
  <si>
    <t>EEG981532020363</t>
  </si>
  <si>
    <t>SEE935826106875</t>
  </si>
  <si>
    <t>WEA 04 - WP Ringgau</t>
  </si>
  <si>
    <t>Flur 2: 56</t>
  </si>
  <si>
    <t>EEG970931868584</t>
  </si>
  <si>
    <t>SEE980938386431</t>
  </si>
  <si>
    <t>WEA 05 - WP Ringgau</t>
  </si>
  <si>
    <t>Flur 2: 22</t>
  </si>
  <si>
    <t>EEG977457485097</t>
  </si>
  <si>
    <t>SEE971700359807</t>
  </si>
  <si>
    <t>WEA 06 - WP Ringgau</t>
  </si>
  <si>
    <t>Flur 2: 39</t>
  </si>
  <si>
    <t>EEG948265116428</t>
  </si>
  <si>
    <t>SEE987581082550</t>
  </si>
  <si>
    <t>WEA 2 Geldern</t>
  </si>
  <si>
    <t>Walbeck</t>
  </si>
  <si>
    <t>PROKON Regenerative Energien eG</t>
  </si>
  <si>
    <t>ABR989393706204</t>
  </si>
  <si>
    <t>SGE975982608769</t>
  </si>
  <si>
    <t>EEG967253404460</t>
  </si>
  <si>
    <t>SEE925700160925</t>
  </si>
  <si>
    <t>WEA Willerstedt</t>
  </si>
  <si>
    <t>Flur 7: Flurstücke 626, 625/3</t>
  </si>
  <si>
    <t>Windpark Willerstedt GmbH</t>
  </si>
  <si>
    <t>ABR992972171492</t>
  </si>
  <si>
    <t>SGE908838814625</t>
  </si>
  <si>
    <t>EEG946286578027</t>
  </si>
  <si>
    <t>SEE986546734619</t>
  </si>
  <si>
    <t>maxcap141 Ahrenhorst</t>
  </si>
  <si>
    <t>Ahrenhorst</t>
  </si>
  <si>
    <t>Windpark Ahrenhorst</t>
  </si>
  <si>
    <t>windwise GmbH</t>
  </si>
  <si>
    <t>maxcap141</t>
  </si>
  <si>
    <t>Windpark Lienen GmbH</t>
  </si>
  <si>
    <t>ABR996544677474</t>
  </si>
  <si>
    <t>SGE937283735278</t>
  </si>
  <si>
    <t>EEG968998019452</t>
  </si>
  <si>
    <t>SEE971972515741</t>
  </si>
  <si>
    <t>WEA 7 WPG</t>
  </si>
  <si>
    <t>Flur 2: 298/3</t>
  </si>
  <si>
    <t>Windpark Gehlenberg (EQ)</t>
  </si>
  <si>
    <t>WP Gehlenberg Repowering GmbH &amp; Co. KG</t>
  </si>
  <si>
    <t>ABR941301088116</t>
  </si>
  <si>
    <t>SGE995294114796</t>
  </si>
  <si>
    <t>EEG930247899672</t>
  </si>
  <si>
    <t>WIN25-2/464,</t>
  </si>
  <si>
    <t>SEE954132097264</t>
  </si>
  <si>
    <t>WEA 8 WPG</t>
  </si>
  <si>
    <t>Flur 2: 288/3</t>
  </si>
  <si>
    <t>EEG941375673775</t>
  </si>
  <si>
    <t>WIN25-2/463,</t>
  </si>
  <si>
    <t>SEE973376613481</t>
  </si>
  <si>
    <t>WEA 9 WPG</t>
  </si>
  <si>
    <t>Flur 2: 286/1</t>
  </si>
  <si>
    <t>EEG996949978527</t>
  </si>
  <si>
    <t>WIN25-2/462,</t>
  </si>
  <si>
    <t>SEE989414269077</t>
  </si>
  <si>
    <t>WEA 10 WPG</t>
  </si>
  <si>
    <t>Flur 2: 279/1</t>
  </si>
  <si>
    <t>EEG904585245682</t>
  </si>
  <si>
    <t>WIN25-2/461,</t>
  </si>
  <si>
    <t>SEE990402639628</t>
  </si>
  <si>
    <t>WEA 11 WPG</t>
  </si>
  <si>
    <t>Flur 2: 273/2</t>
  </si>
  <si>
    <t>WP Gehlenberg Repowering II GmbH &amp; Co. KG</t>
  </si>
  <si>
    <t>ABR985506723557</t>
  </si>
  <si>
    <t>SGE931437463994</t>
  </si>
  <si>
    <t>EEG934067089244</t>
  </si>
  <si>
    <t>WIN25-2/460,</t>
  </si>
  <si>
    <t>SEE967664078724</t>
  </si>
  <si>
    <t>Römberg - WEA 1</t>
  </si>
  <si>
    <t>Flur 8 Flurstück 44</t>
  </si>
  <si>
    <t>Römberg</t>
  </si>
  <si>
    <t>DunoAir Windpark Planung GmbH</t>
  </si>
  <si>
    <t>ABR944259599963</t>
  </si>
  <si>
    <t>SGE910422439190</t>
  </si>
  <si>
    <t>EEG972597715325</t>
  </si>
  <si>
    <t>SEE934841416778</t>
  </si>
  <si>
    <t>Flur 3, Flurstück 90</t>
  </si>
  <si>
    <t>Windpark Waldow IX</t>
  </si>
  <si>
    <t>Seeberg GmbH &amp; Co. KG</t>
  </si>
  <si>
    <t>ABR913983700549</t>
  </si>
  <si>
    <t>SGE983112211291</t>
  </si>
  <si>
    <t>EEG961833880132</t>
  </si>
  <si>
    <t>SEE926414728807</t>
  </si>
  <si>
    <t>Flur10: 014, 015, 078, 086</t>
  </si>
  <si>
    <t>Brüningsen</t>
  </si>
  <si>
    <t>N149 5.X</t>
  </si>
  <si>
    <t>SGE932911576032</t>
  </si>
  <si>
    <t>EEG904921179763</t>
  </si>
  <si>
    <t>SEE944144504027</t>
  </si>
  <si>
    <t>Flur10: 133</t>
  </si>
  <si>
    <t>SGE972335765858</t>
  </si>
  <si>
    <t>EEG970427744651</t>
  </si>
  <si>
    <t>SEE947342842939</t>
  </si>
  <si>
    <t>Windpark Burghaun WEA 01</t>
  </si>
  <si>
    <t>Flur 2: Flurstück 80</t>
  </si>
  <si>
    <t>Nordex N163-5,7</t>
  </si>
  <si>
    <t>Windpark Burghaun GmbH</t>
  </si>
  <si>
    <t>ABR930924800274</t>
  </si>
  <si>
    <t>SGE975193945356</t>
  </si>
  <si>
    <t>EEG984990168233</t>
  </si>
  <si>
    <t>SEE977668637247</t>
  </si>
  <si>
    <t>Windpark Burghaun WEA 02</t>
  </si>
  <si>
    <t>Flur1: Flurstück46</t>
  </si>
  <si>
    <t>EEG945655434056</t>
  </si>
  <si>
    <t>SEE985174633288</t>
  </si>
  <si>
    <t>Windpark Burghaun WEA 03</t>
  </si>
  <si>
    <t>Flur1: Flurstück38/2</t>
  </si>
  <si>
    <t>EEG972501542269</t>
  </si>
  <si>
    <t>SEE974055368654</t>
  </si>
  <si>
    <t>Windpark Burghaun WEA 04</t>
  </si>
  <si>
    <t>Flur3: Flurstück39</t>
  </si>
  <si>
    <t>EEG951360752668</t>
  </si>
  <si>
    <t>SEE934659845814</t>
  </si>
  <si>
    <t>WP Niederort WEA 1</t>
  </si>
  <si>
    <t>Flur 7 Flurstück 6/2</t>
  </si>
  <si>
    <t>WP Oldenbroker Feld Niederort</t>
  </si>
  <si>
    <t>EnVentus V 162</t>
  </si>
  <si>
    <t>SGE926624029718</t>
  </si>
  <si>
    <t>EEG954798101336</t>
  </si>
  <si>
    <t>SEE923528929694</t>
  </si>
  <si>
    <t>WP Niederort WEA 2</t>
  </si>
  <si>
    <t>Flur 11 Flurstück 93</t>
  </si>
  <si>
    <t>EEG978642633712</t>
  </si>
  <si>
    <t>SEE917274633165</t>
  </si>
  <si>
    <t>WP Niederort WEA 3</t>
  </si>
  <si>
    <t>Flur 7 Flurstück 63/1</t>
  </si>
  <si>
    <t>EEG977908326948</t>
  </si>
  <si>
    <t>SEE902205141161</t>
  </si>
  <si>
    <t>WP Niederort WEA 4</t>
  </si>
  <si>
    <t>Flur 11 Flurstück 154/1</t>
  </si>
  <si>
    <t>EEG924821313357</t>
  </si>
  <si>
    <t>SEE973795687629</t>
  </si>
  <si>
    <t>WP Niederort WEA 5</t>
  </si>
  <si>
    <t>Flur 13 Flurstück 8</t>
  </si>
  <si>
    <t>EEG903691694162</t>
  </si>
  <si>
    <t>SEE924576164143</t>
  </si>
  <si>
    <t>WP Niederort WEA 6</t>
  </si>
  <si>
    <t>Flur 13 Flurstück 12/1</t>
  </si>
  <si>
    <t>EEG901794091062</t>
  </si>
  <si>
    <t>SEE961843872660</t>
  </si>
  <si>
    <t>WEA Saerbeck Wigger Damm</t>
  </si>
  <si>
    <t>Wigger Damm</t>
  </si>
  <si>
    <t>Sky Wolt</t>
  </si>
  <si>
    <t>ABR968798707023</t>
  </si>
  <si>
    <t>SGE998547620853</t>
  </si>
  <si>
    <t>EEG985805365250</t>
  </si>
  <si>
    <t>SEE929584977396</t>
  </si>
  <si>
    <t>ABO Energy WP Breit 2 WEA 1</t>
  </si>
  <si>
    <t>Breit</t>
  </si>
  <si>
    <t>07231202</t>
  </si>
  <si>
    <t>ABO Energy WP Breit 2</t>
  </si>
  <si>
    <t>ABO Energy WP Breit 2 GmbH &amp; Co. KG</t>
  </si>
  <si>
    <t>ABR979523146512</t>
  </si>
  <si>
    <t>SGE926692225166</t>
  </si>
  <si>
    <t>EEG953286927946</t>
  </si>
  <si>
    <t>SEE981820844787</t>
  </si>
  <si>
    <t>WP Tenholt WEA 8</t>
  </si>
  <si>
    <t>5: 46/5</t>
  </si>
  <si>
    <t>Windpark Tenholt Erweiterung</t>
  </si>
  <si>
    <t>SGE965979214561</t>
  </si>
  <si>
    <t>EEG935553037633</t>
  </si>
  <si>
    <t>SEE910149952071</t>
  </si>
  <si>
    <t>Windbaum</t>
  </si>
  <si>
    <t>Wind Tree 36 Aeroleafs</t>
  </si>
  <si>
    <t>natürliche Person (ABR900878526766)</t>
  </si>
  <si>
    <t>ABR900878526766</t>
  </si>
  <si>
    <t>Stadtwerke Leine-Solling GmbH (SNB946090906887)</t>
  </si>
  <si>
    <t>SNB946090906887</t>
  </si>
  <si>
    <t>EEG933269136275</t>
  </si>
  <si>
    <t>SEE994106339624</t>
  </si>
  <si>
    <t>Rheine Repowering</t>
  </si>
  <si>
    <t>Rheine I. d. Ems</t>
  </si>
  <si>
    <t>Flur 31, Flurstück 7</t>
  </si>
  <si>
    <t>Rheiner Windpark GmbH &amp; Co. KG</t>
  </si>
  <si>
    <t>ABR998095118147</t>
  </si>
  <si>
    <t>SGE996775937439</t>
  </si>
  <si>
    <t>EEG992780229163</t>
  </si>
  <si>
    <t>SEE900242236123</t>
  </si>
  <si>
    <t>Nottuln-Gladbeck WEA 1</t>
  </si>
  <si>
    <t>Nottuln</t>
  </si>
  <si>
    <t>Nottuln-Darup</t>
  </si>
  <si>
    <t>Flur 18, Flurstück 129</t>
  </si>
  <si>
    <t>05558032</t>
  </si>
  <si>
    <t>BWP Notuln-Gladbeck</t>
  </si>
  <si>
    <t>ENERCON E 160</t>
  </si>
  <si>
    <t>Bürgerwindpark Nottuln-Gladbeck GbR</t>
  </si>
  <si>
    <t>ABR959522268545</t>
  </si>
  <si>
    <t>SGE922768031778</t>
  </si>
  <si>
    <t>EEG979977990679</t>
  </si>
  <si>
    <t>SEE989932833064</t>
  </si>
  <si>
    <t>Nottuln-Gladbeck WEA 2</t>
  </si>
  <si>
    <t>Nottuln-Limbergen</t>
  </si>
  <si>
    <t>Flur 5 Flurstück 4</t>
  </si>
  <si>
    <t>EEG902563401204</t>
  </si>
  <si>
    <t>SEE921330158967</t>
  </si>
  <si>
    <t>Nottuln-Gladbeck WEA 3</t>
  </si>
  <si>
    <t>Flur 5 Flurstück 130</t>
  </si>
  <si>
    <t>EEG917044025350</t>
  </si>
  <si>
    <t>SEE964749456576</t>
  </si>
  <si>
    <t>Gütersloh Repowering E-175</t>
  </si>
  <si>
    <t>Spexard</t>
  </si>
  <si>
    <t>Flur 4, Flurstück 29, 31 &amp; 314</t>
  </si>
  <si>
    <t>05754008</t>
  </si>
  <si>
    <t>Deutsche WindXperts 4. GmbH &amp; Co. KG</t>
  </si>
  <si>
    <t>ABR980578287853</t>
  </si>
  <si>
    <t>SGE937820670352</t>
  </si>
  <si>
    <t>Netzgesellschaft Gütersloh mbH (SNB931546188436)</t>
  </si>
  <si>
    <t>SNB931546188436</t>
  </si>
  <si>
    <t>EEG985475478243</t>
  </si>
  <si>
    <t>WIN25-2/486,</t>
  </si>
  <si>
    <t>SEE981209625716</t>
  </si>
  <si>
    <t>Baumke WEA 1</t>
  </si>
  <si>
    <t>Schmallenberg</t>
  </si>
  <si>
    <t>Flur 14.: 46, 54</t>
  </si>
  <si>
    <t>05958040</t>
  </si>
  <si>
    <t>Auf der Baumke</t>
  </si>
  <si>
    <t>Baumke eGbR</t>
  </si>
  <si>
    <t>ABR954060999982</t>
  </si>
  <si>
    <t>SGE960625901680</t>
  </si>
  <si>
    <t>EEG994089987706</t>
  </si>
  <si>
    <t>SEE985487589883</t>
  </si>
  <si>
    <t>Baumke WEA 2</t>
  </si>
  <si>
    <t>Flur 9.: 33, 38, 50</t>
  </si>
  <si>
    <t>EEG932794882022</t>
  </si>
  <si>
    <t>SEE915687712750</t>
  </si>
  <si>
    <t>WEA 01 - WP Liebenau/Binnen</t>
  </si>
  <si>
    <t>Liebenau</t>
  </si>
  <si>
    <t>Flur6: 83/2</t>
  </si>
  <si>
    <t>03256019</t>
  </si>
  <si>
    <t>Windpark Liebenau/Binnen</t>
  </si>
  <si>
    <t>SGE954289580893</t>
  </si>
  <si>
    <t>EEG926527815449</t>
  </si>
  <si>
    <t>SEE987879732044</t>
  </si>
  <si>
    <t>WEA 02 - WP Liebenau/Binnen</t>
  </si>
  <si>
    <t>Binnen</t>
  </si>
  <si>
    <t>Flur5: 58</t>
  </si>
  <si>
    <t>03256002</t>
  </si>
  <si>
    <t>EEG971713578738</t>
  </si>
  <si>
    <t>SEE981476705890</t>
  </si>
  <si>
    <t>WEA 03 - WP Liebenau/Binnen</t>
  </si>
  <si>
    <t>Flur4: 1/2</t>
  </si>
  <si>
    <t>EEG902078577890</t>
  </si>
  <si>
    <t>SEE968403850700</t>
  </si>
  <si>
    <t>WP Küstenwind N04</t>
  </si>
  <si>
    <t>Großheide</t>
  </si>
  <si>
    <t>Arle</t>
  </si>
  <si>
    <t>Flur 6 Flurstück 37/1</t>
  </si>
  <si>
    <t>03452007</t>
  </si>
  <si>
    <t>WP Küstenwind GmbH &amp; Co. KG</t>
  </si>
  <si>
    <t>E-138/EP3 E3</t>
  </si>
  <si>
    <t>Küstenwind GmbH &amp; Co. KG</t>
  </si>
  <si>
    <t>ABR930992397362</t>
  </si>
  <si>
    <t>SGE910175808021</t>
  </si>
  <si>
    <t>EEG947623499098</t>
  </si>
  <si>
    <t>SEE949326221709</t>
  </si>
  <si>
    <t>WP Küstenwind N05</t>
  </si>
  <si>
    <t>Flur 6 Flurstück 32/1</t>
  </si>
  <si>
    <t>SGE995371271473</t>
  </si>
  <si>
    <t>EEG991979324764</t>
  </si>
  <si>
    <t>SEE991486711453</t>
  </si>
  <si>
    <t>Mehring II WEA 05</t>
  </si>
  <si>
    <t>Flur14: 035/5</t>
  </si>
  <si>
    <t>SGE972173491537</t>
  </si>
  <si>
    <t>EEG906309303760</t>
  </si>
  <si>
    <t>SEE939790730043</t>
  </si>
  <si>
    <t>WEA 1 Fr-N</t>
  </si>
  <si>
    <t>Flur 8, Flurstück 11</t>
  </si>
  <si>
    <t>Windpark Frielendorf-Waltersberg</t>
  </si>
  <si>
    <t>V150 – 6.0</t>
  </si>
  <si>
    <t>Windpark Frielendorf-Waltersberg GmbH &amp; Co. KG</t>
  </si>
  <si>
    <t>ABR991639911532</t>
  </si>
  <si>
    <t>SGE925343851907</t>
  </si>
  <si>
    <t>EEG902586741349</t>
  </si>
  <si>
    <t>SEE992469207680</t>
  </si>
  <si>
    <t>ZAK-WEA IV</t>
  </si>
  <si>
    <t>Kapiteltal</t>
  </si>
  <si>
    <t>07335026</t>
  </si>
  <si>
    <t>Mehlingen</t>
  </si>
  <si>
    <t>ZAK - Zentrale Abfallwirtschaft Kaiserslautern</t>
  </si>
  <si>
    <t>EnVentus V162</t>
  </si>
  <si>
    <t>ZAK Zentrale Abfallwirtschaft Kaiserslautern</t>
  </si>
  <si>
    <t>ABR916364425239</t>
  </si>
  <si>
    <t>SGE993006293920</t>
  </si>
  <si>
    <t>SWK Stadtwerke Kaiserslautern Versorgungs-AG (SNB982394830312)</t>
  </si>
  <si>
    <t>SNB982394830312</t>
  </si>
  <si>
    <t>EEG999520520191</t>
  </si>
  <si>
    <t>SEE907534976668</t>
  </si>
  <si>
    <t>WP Südermeedland SML 4</t>
  </si>
  <si>
    <t>Nenndorf</t>
  </si>
  <si>
    <t>Flur 1 Flurstück 75/22</t>
  </si>
  <si>
    <t>03462009</t>
  </si>
  <si>
    <t>Windpark Südermeedland GmbH &amp; Co. KG</t>
  </si>
  <si>
    <t>WP Südermeedland GmbH Co. KG</t>
  </si>
  <si>
    <t>ABR983104180147</t>
  </si>
  <si>
    <t>SGE901950386032</t>
  </si>
  <si>
    <t>EEG952677434018</t>
  </si>
  <si>
    <t>SEE924152115392</t>
  </si>
  <si>
    <t>WEA Leiblfing 1</t>
  </si>
  <si>
    <t>Leiblfing</t>
  </si>
  <si>
    <t>Hankofen</t>
  </si>
  <si>
    <t>740/6</t>
  </si>
  <si>
    <t>09278146</t>
  </si>
  <si>
    <t>Straubing-Bogen</t>
  </si>
  <si>
    <t>WP Leiblfing 1</t>
  </si>
  <si>
    <t>E-175 EP5E1</t>
  </si>
  <si>
    <t>Windpower Leiblfing 1 GmbH &amp; Co. KG</t>
  </si>
  <si>
    <t>ABR957495940895</t>
  </si>
  <si>
    <t>SGE993814674270</t>
  </si>
  <si>
    <t>EEG938157844003</t>
  </si>
  <si>
    <t>SEE957498509525</t>
  </si>
  <si>
    <t>WEA fischer 1</t>
  </si>
  <si>
    <t>Achern</t>
  </si>
  <si>
    <t>1454/12</t>
  </si>
  <si>
    <t>08317001</t>
  </si>
  <si>
    <t>Windpark fischer-group</t>
  </si>
  <si>
    <t>fischer Energiepark GmbH &amp; Co. KG</t>
  </si>
  <si>
    <t>ABR983674772100</t>
  </si>
  <si>
    <t>SGE903118367129</t>
  </si>
  <si>
    <t>EEG951034476265</t>
  </si>
  <si>
    <t>SEE985194177595</t>
  </si>
  <si>
    <t>WEA fischer 2</t>
  </si>
  <si>
    <t>Achern-Fautenbach</t>
  </si>
  <si>
    <t>SGE968375791797</t>
  </si>
  <si>
    <t>EEG919905103375</t>
  </si>
  <si>
    <t>SEE956238995789</t>
  </si>
  <si>
    <t>Flur6: 046/1</t>
  </si>
  <si>
    <t>Windkraftanlagen Großheide Repowering</t>
  </si>
  <si>
    <t>Windkraftanlagen Großheide GmbH &amp; Co. KG</t>
  </si>
  <si>
    <t>ABR904753177500</t>
  </si>
  <si>
    <t>SGE998631640347</t>
  </si>
  <si>
    <t>EEG996411875132</t>
  </si>
  <si>
    <t>SEE962225416670</t>
  </si>
  <si>
    <t>Bro WEA03 Dö</t>
  </si>
  <si>
    <t>Flur 3: 25, 171</t>
  </si>
  <si>
    <t>WP Dörenhagen Ost</t>
  </si>
  <si>
    <t>Brockmann Neue Energien GmbH &amp; Co. KG</t>
  </si>
  <si>
    <t>ABR924309550014</t>
  </si>
  <si>
    <t>SGE925838319196</t>
  </si>
  <si>
    <t>EEG986001883081</t>
  </si>
  <si>
    <t>SEE978209152496</t>
  </si>
  <si>
    <t>WEA Ennigerloh</t>
  </si>
  <si>
    <t>Flur6:017</t>
  </si>
  <si>
    <t>Windpark Ennigerloh</t>
  </si>
  <si>
    <t>SGE935367042021</t>
  </si>
  <si>
    <t>EEG921769084653</t>
  </si>
  <si>
    <t>SEE926364530963</t>
  </si>
  <si>
    <t>Hoppe 65</t>
  </si>
  <si>
    <t>Flur6: 073</t>
  </si>
  <si>
    <t>Manrode</t>
  </si>
  <si>
    <t>SGE983599957415</t>
  </si>
  <si>
    <t>EEG976691947248</t>
  </si>
  <si>
    <t>SEE966412100205</t>
  </si>
  <si>
    <t>Hoppe 66</t>
  </si>
  <si>
    <t>Flur6: 171</t>
  </si>
  <si>
    <t>EEG918514352594</t>
  </si>
  <si>
    <t>SEE953473833647</t>
  </si>
  <si>
    <t>Flur:5: 028</t>
  </si>
  <si>
    <t>SGE975900682925</t>
  </si>
  <si>
    <t>EEG933131430951</t>
  </si>
  <si>
    <t>SEE925763493930</t>
  </si>
  <si>
    <t>Sintfeld 1</t>
  </si>
  <si>
    <t>SGE997630911458</t>
  </si>
  <si>
    <t>EEG911930525894</t>
  </si>
  <si>
    <t>SEE944999098313</t>
  </si>
  <si>
    <t>Westheim</t>
  </si>
  <si>
    <t>Windpark Westheim GmbH &amp; Co. KG</t>
  </si>
  <si>
    <t>ABR926773990815</t>
  </si>
  <si>
    <t>SGE974654283938</t>
  </si>
  <si>
    <t>EEG990981590426</t>
  </si>
  <si>
    <t>SEE938111988613</t>
  </si>
  <si>
    <t>WEA_06</t>
  </si>
  <si>
    <t>Reußenköge</t>
  </si>
  <si>
    <t>Flur 17: 57/23</t>
  </si>
  <si>
    <t>01054108</t>
  </si>
  <si>
    <t>Bürgerwindpark Reußenköge GmbH &amp; Co. KG</t>
  </si>
  <si>
    <t>ABR987772819477</t>
  </si>
  <si>
    <t>SGE980440003628</t>
  </si>
  <si>
    <t>Reußenköge Netz &amp; Infrastruktur GmbH (SNB953011641437)</t>
  </si>
  <si>
    <t>SNB953011641437</t>
  </si>
  <si>
    <t>EEG908359199706</t>
  </si>
  <si>
    <t>SEE961653710923</t>
  </si>
  <si>
    <t>Flur4: 038</t>
  </si>
  <si>
    <t>SGE981993426285</t>
  </si>
  <si>
    <t>EEG963986238877</t>
  </si>
  <si>
    <t>SEE923618768516</t>
  </si>
  <si>
    <t>SGE933708130499</t>
  </si>
  <si>
    <t>EEG937841178660</t>
  </si>
  <si>
    <t>SEE965562520390</t>
  </si>
  <si>
    <t>Flur3: 004, 005, 009</t>
  </si>
  <si>
    <t>SGE940480379497</t>
  </si>
  <si>
    <t>EEG945946059364</t>
  </si>
  <si>
    <t>SEE981629505278</t>
  </si>
  <si>
    <t>Flur4: 046</t>
  </si>
  <si>
    <t>SGE952980201109</t>
  </si>
  <si>
    <t>EEG999088743483</t>
  </si>
  <si>
    <t>SEE910052526680</t>
  </si>
  <si>
    <t>SGE932810569722</t>
  </si>
  <si>
    <t>EEG961763732624</t>
  </si>
  <si>
    <t>SEE926155319906</t>
  </si>
  <si>
    <t>WEA_15</t>
  </si>
  <si>
    <t>Flur 24: 017, 018, 19/1</t>
  </si>
  <si>
    <t>SGE913413507052</t>
  </si>
  <si>
    <t>EEG909161212638</t>
  </si>
  <si>
    <t>SEE958011873192</t>
  </si>
  <si>
    <t>WEA_23</t>
  </si>
  <si>
    <t>Flur 23: 70</t>
  </si>
  <si>
    <t>SGE984014986621</t>
  </si>
  <si>
    <t>EEG966932322446</t>
  </si>
  <si>
    <t>SEE904699195408</t>
  </si>
  <si>
    <t>WEA_Greven_Reckenfeld_6MW</t>
  </si>
  <si>
    <t>Greven</t>
  </si>
  <si>
    <t>Flur41: 302, 303</t>
  </si>
  <si>
    <t>05566012</t>
  </si>
  <si>
    <t>WEA_Greven_Reckenfeld</t>
  </si>
  <si>
    <t>E175-EP5</t>
  </si>
  <si>
    <t>Fiege Logistik Stiftung &amp; Co. KG</t>
  </si>
  <si>
    <t>ABR913638825832</t>
  </si>
  <si>
    <t>SGE996173895324</t>
  </si>
  <si>
    <t>EEG979289734251</t>
  </si>
  <si>
    <t>SEE945545079152</t>
  </si>
  <si>
    <t>Mescherin</t>
  </si>
  <si>
    <t>Radekow</t>
  </si>
  <si>
    <t>Damitzow</t>
  </si>
  <si>
    <t>Windpark Damitzow GmbH &amp; Co. KG</t>
  </si>
  <si>
    <t>ABR957268680263</t>
  </si>
  <si>
    <t>SGE914680687652</t>
  </si>
  <si>
    <t>EEG994260407627</t>
  </si>
  <si>
    <t>SEE917041411248</t>
  </si>
  <si>
    <t>EEG983251677279</t>
  </si>
  <si>
    <t>SEE917680517370</t>
  </si>
  <si>
    <t>EEG964590095283</t>
  </si>
  <si>
    <t>SEE929874269743</t>
  </si>
  <si>
    <t>EEG909673736998</t>
  </si>
  <si>
    <t>SEE935472705248</t>
  </si>
  <si>
    <t>EEG902080562945</t>
  </si>
  <si>
    <t>SEE914368056848</t>
  </si>
  <si>
    <t>WEA 1 NDL</t>
  </si>
  <si>
    <t>Niederndodeleben</t>
  </si>
  <si>
    <t>Niedernddoeleben</t>
  </si>
  <si>
    <t>Flur 5: 428, 464</t>
  </si>
  <si>
    <t>Hohe Börde</t>
  </si>
  <si>
    <t>WP NDL</t>
  </si>
  <si>
    <t>Winag Neue Energie GmbH</t>
  </si>
  <si>
    <t>ABR948819123629</t>
  </si>
  <si>
    <t>SGE963826942674</t>
  </si>
  <si>
    <t>Netze Magdeburg GmbH (SNB933459598975)</t>
  </si>
  <si>
    <t>SNB933459598975</t>
  </si>
  <si>
    <t>EEG916608490757</t>
  </si>
  <si>
    <t>SEE981891884088</t>
  </si>
  <si>
    <t>WEA 2 NDL</t>
  </si>
  <si>
    <t>Flur 5: 93/26, 551</t>
  </si>
  <si>
    <t>EEG957014697613</t>
  </si>
  <si>
    <t>SEE977569128202</t>
  </si>
  <si>
    <t>WEA 3 NDL</t>
  </si>
  <si>
    <t>Flur 5: 549, 546</t>
  </si>
  <si>
    <t>EEG944883853226</t>
  </si>
  <si>
    <t>SEE929223220494</t>
  </si>
  <si>
    <t>WEA E-175 EP5 01</t>
  </si>
  <si>
    <t>Flur 3: 297, 296, 88</t>
  </si>
  <si>
    <t>natürliche Person (ABR929046844846)</t>
  </si>
  <si>
    <t>ABR929046844846</t>
  </si>
  <si>
    <t>SGE964360477820</t>
  </si>
  <si>
    <t>EEG941506622061</t>
  </si>
  <si>
    <t>SEE958864607203</t>
  </si>
  <si>
    <t>WEA E-175 EP5 02</t>
  </si>
  <si>
    <t>Flur 3: 297</t>
  </si>
  <si>
    <t>SGE942348070492</t>
  </si>
  <si>
    <t>EEG962456716532</t>
  </si>
  <si>
    <t>SEE952458596737</t>
  </si>
  <si>
    <t>WEA Schwarzfeld 02</t>
  </si>
  <si>
    <t>Ronnenberg</t>
  </si>
  <si>
    <t>Linderte</t>
  </si>
  <si>
    <t>03241014</t>
  </si>
  <si>
    <t>Windpark Schwarzfeld I</t>
  </si>
  <si>
    <t>SGE975596240867</t>
  </si>
  <si>
    <t>EEG974131221422</t>
  </si>
  <si>
    <t>WIN25-3/535,</t>
  </si>
  <si>
    <t>SEE958282431442</t>
  </si>
  <si>
    <t>WEA Schwarzfeld 03</t>
  </si>
  <si>
    <t>Vörie</t>
  </si>
  <si>
    <t>Flur1: 122/75</t>
  </si>
  <si>
    <t>EEG946239055377</t>
  </si>
  <si>
    <t>WIN25-3/530,</t>
  </si>
  <si>
    <t>SEE961510737810</t>
  </si>
  <si>
    <t>WEA Schwarzfeld 04</t>
  </si>
  <si>
    <t>Flur1: 072</t>
  </si>
  <si>
    <t>EEG993447064837</t>
  </si>
  <si>
    <t>WIN25-3/531,</t>
  </si>
  <si>
    <t>SEE946127035603</t>
  </si>
  <si>
    <t>WindTuna</t>
  </si>
  <si>
    <t>Schleswig</t>
  </si>
  <si>
    <t>01059075</t>
  </si>
  <si>
    <t>natürliche Person (ABR980292353896)</t>
  </si>
  <si>
    <t>ABR980292353896</t>
  </si>
  <si>
    <t>Schleswiger Stadtwerke GmbH (SNB953868012787)</t>
  </si>
  <si>
    <t>SNB953868012787</t>
  </si>
  <si>
    <t>EEG977944002165</t>
  </si>
  <si>
    <t>SEE995743064405</t>
  </si>
  <si>
    <t>WEA Rosenmoor 01</t>
  </si>
  <si>
    <t>Flur39: 8/10</t>
  </si>
  <si>
    <t>Windpark Rosenmoor I</t>
  </si>
  <si>
    <t>SG 170-6.6 MW</t>
  </si>
  <si>
    <t>SGE948675380921</t>
  </si>
  <si>
    <t>EEG945291841621</t>
  </si>
  <si>
    <t>WIN25-3/555,</t>
  </si>
  <si>
    <t>SEE969625119019</t>
  </si>
  <si>
    <t>WEA Rosenmoor 02</t>
  </si>
  <si>
    <t>Flur39: 005, 008/2</t>
  </si>
  <si>
    <t>EEG997079348792</t>
  </si>
  <si>
    <t>WIN25-3/553,</t>
  </si>
  <si>
    <t>SEE935371662529</t>
  </si>
  <si>
    <t>WEA Rosenmoor 03</t>
  </si>
  <si>
    <t>Flur39: 001/2</t>
  </si>
  <si>
    <t>Windpark Rosenmoor II</t>
  </si>
  <si>
    <t>SGE913818572402</t>
  </si>
  <si>
    <t>EEG948259783445</t>
  </si>
  <si>
    <t>WIN25-3/556,</t>
  </si>
  <si>
    <t>SEE969705836331</t>
  </si>
  <si>
    <t>WEA 1 Windpark Löwen</t>
  </si>
  <si>
    <t>2/298</t>
  </si>
  <si>
    <t>Windpark Löwen</t>
  </si>
  <si>
    <t>Löwen Wind GmbH &amp; Co. KG</t>
  </si>
  <si>
    <t>ABR999214843506</t>
  </si>
  <si>
    <t>SGE997447326315</t>
  </si>
  <si>
    <t>EEG923501961567</t>
  </si>
  <si>
    <t>SEE962374442261</t>
  </si>
  <si>
    <t>Flur 4, Flurstück 40/1</t>
  </si>
  <si>
    <t>WP Tüttendorf</t>
  </si>
  <si>
    <t>Bürgerwindpark Tüttendorf GmbH &amp; Co. KG</t>
  </si>
  <si>
    <t>ABR905805287819</t>
  </si>
  <si>
    <t>EEG960268380699</t>
  </si>
  <si>
    <t>SEE975283850485</t>
  </si>
  <si>
    <t>Beesenstedt/Rottelsdorf WEA-1</t>
  </si>
  <si>
    <t>12, Flurstücke 15/1, 15/2</t>
  </si>
  <si>
    <t>SGE925486509932</t>
  </si>
  <si>
    <t>EEG933367075629</t>
  </si>
  <si>
    <t>SEE971711969460</t>
  </si>
  <si>
    <t>WEA Billroda 01</t>
  </si>
  <si>
    <t>Finne</t>
  </si>
  <si>
    <t>Billroda</t>
  </si>
  <si>
    <t>Flur8: 040</t>
  </si>
  <si>
    <t>Windpark Billroda</t>
  </si>
  <si>
    <t>SGE997706011365</t>
  </si>
  <si>
    <t>EEG952304644322</t>
  </si>
  <si>
    <t>WIN25-3/513,</t>
  </si>
  <si>
    <t>SEE999923548303</t>
  </si>
  <si>
    <t>Maria Born T6</t>
  </si>
  <si>
    <t>Flur79: 7</t>
  </si>
  <si>
    <t>Tannenberg Wind GmbH &amp; Co. KG</t>
  </si>
  <si>
    <t>ABR907395828953</t>
  </si>
  <si>
    <t>SGE981056927391</t>
  </si>
  <si>
    <t>EEG933513508742</t>
  </si>
  <si>
    <t>SEE989912212759</t>
  </si>
  <si>
    <t>Kaufenberg T8</t>
  </si>
  <si>
    <t>Haltern-Kirchspiel</t>
  </si>
  <si>
    <t>Flur10: 8</t>
  </si>
  <si>
    <t>SGE909889798605</t>
  </si>
  <si>
    <t>EEG980354805158</t>
  </si>
  <si>
    <t>SEE976418869723</t>
  </si>
  <si>
    <t>WP Müncheberg II WEA1</t>
  </si>
  <si>
    <t>Müncheberg</t>
  </si>
  <si>
    <t>Obersdorf</t>
  </si>
  <si>
    <t>Flur7: 16</t>
  </si>
  <si>
    <t>WP Müncheberg II</t>
  </si>
  <si>
    <t>E138-EP3-E3-HT-160,4260 kW</t>
  </si>
  <si>
    <t>SGE945123414931</t>
  </si>
  <si>
    <t>EEG968807191904</t>
  </si>
  <si>
    <t>SEE992030050653</t>
  </si>
  <si>
    <t>WP Müncheberg II WEA2</t>
  </si>
  <si>
    <t>Flur8: 76</t>
  </si>
  <si>
    <t>EEG951222081981</t>
  </si>
  <si>
    <t>SEE970527803562</t>
  </si>
  <si>
    <t>WP Müncheberg II WEA3</t>
  </si>
  <si>
    <t>Flur7: 15</t>
  </si>
  <si>
    <t>EEG916059341288</t>
  </si>
  <si>
    <t>SEE975825290281</t>
  </si>
  <si>
    <t>WP Müncheberg II WEA4</t>
  </si>
  <si>
    <t>Trebnitz</t>
  </si>
  <si>
    <t>EEG941237536491</t>
  </si>
  <si>
    <t>SEE962779537142</t>
  </si>
  <si>
    <t>WP Müncheberg II WEA5</t>
  </si>
  <si>
    <t>Flur4: 7</t>
  </si>
  <si>
    <t>EEG923483221130</t>
  </si>
  <si>
    <t>SEE965105160335</t>
  </si>
  <si>
    <t>WP Müncheberg II WEA6</t>
  </si>
  <si>
    <t>Flur4: 5</t>
  </si>
  <si>
    <t>EEG912972883522</t>
  </si>
  <si>
    <t>SEE961348943612</t>
  </si>
  <si>
    <t>WP Müncheberg II WEA7</t>
  </si>
  <si>
    <t>Flur4: 4</t>
  </si>
  <si>
    <t>EEG913293201187</t>
  </si>
  <si>
    <t>SEE991257547625</t>
  </si>
  <si>
    <t>Flur36: 074</t>
  </si>
  <si>
    <t>Dülmen Mitwick</t>
  </si>
  <si>
    <t>Windenergie Mitwick GmbH &amp; Co. KG</t>
  </si>
  <si>
    <t>ABR968863143114</t>
  </si>
  <si>
    <t>SGE976789345208</t>
  </si>
  <si>
    <t>EEG984514087156</t>
  </si>
  <si>
    <t>SEE952991775880</t>
  </si>
  <si>
    <t>Flur36: 060</t>
  </si>
  <si>
    <t>EEG905130686011</t>
  </si>
  <si>
    <t>SEE928140296605</t>
  </si>
  <si>
    <t>WEA 5 (Hangenau)</t>
  </si>
  <si>
    <t>Flur9: 011</t>
  </si>
  <si>
    <t>Dülmen Hangenau</t>
  </si>
  <si>
    <t>SGE917821799610</t>
  </si>
  <si>
    <t>EEG982252876421</t>
  </si>
  <si>
    <t>SEE966376902587</t>
  </si>
  <si>
    <t>EEG965633026943</t>
  </si>
  <si>
    <t>SEE908834165776</t>
  </si>
  <si>
    <t>Flurstück 46</t>
  </si>
  <si>
    <t>Bürgerwindpark Forstenrieder Park GmbH &amp; Co. KG</t>
  </si>
  <si>
    <t>ABR934948417876</t>
  </si>
  <si>
    <t>SGE954525114516</t>
  </si>
  <si>
    <t>EEG927448193074</t>
  </si>
  <si>
    <t>SEE930456611942</t>
  </si>
  <si>
    <t>Flurstück 72</t>
  </si>
  <si>
    <t>EEG966376030303</t>
  </si>
  <si>
    <t>SEE976430253821</t>
  </si>
  <si>
    <t>CAL-Rep WEA 01</t>
  </si>
  <si>
    <t>Bücken</t>
  </si>
  <si>
    <t>Duddenhausen</t>
  </si>
  <si>
    <t>Flur 11: 40/1, 42/1</t>
  </si>
  <si>
    <t>03256003</t>
  </si>
  <si>
    <t>WP Calle Repowering</t>
  </si>
  <si>
    <t>SGE912374655635</t>
  </si>
  <si>
    <t>EEG926255493339</t>
  </si>
  <si>
    <t>SEE927875976219</t>
  </si>
  <si>
    <t>Flurstück 68</t>
  </si>
  <si>
    <t>EEG904593615095</t>
  </si>
  <si>
    <t>SEE964961561669</t>
  </si>
  <si>
    <t>Flurstück 82</t>
  </si>
  <si>
    <t>EEG923511074547</t>
  </si>
  <si>
    <t>SEE946010721811</t>
  </si>
  <si>
    <t>CAL-Rep WEA 02</t>
  </si>
  <si>
    <t>Flur 11: 28, 29/1</t>
  </si>
  <si>
    <t>EEG926759732484</t>
  </si>
  <si>
    <t>SEE925106333848</t>
  </si>
  <si>
    <t>CAL-Rep WEA 03</t>
  </si>
  <si>
    <t>Flur 1: 54/1, 54/2</t>
  </si>
  <si>
    <t>EEG928836722722</t>
  </si>
  <si>
    <t>SEE935696131120</t>
  </si>
  <si>
    <t>Flur20: 251</t>
  </si>
  <si>
    <t>Erler Lohr</t>
  </si>
  <si>
    <t>Bürgerwind Erler Lohr GmbH &amp; Co. KG</t>
  </si>
  <si>
    <t>ABR924777485047</t>
  </si>
  <si>
    <t>SGE996212354386</t>
  </si>
  <si>
    <t>EEG941440660006</t>
  </si>
  <si>
    <t>SEE999033998159</t>
  </si>
  <si>
    <t>Flur20: 050,051</t>
  </si>
  <si>
    <t>EEG931970287422</t>
  </si>
  <si>
    <t>SEE940637928394</t>
  </si>
  <si>
    <t>WEA Ebsdorfergrund</t>
  </si>
  <si>
    <t>OT Hachborn</t>
  </si>
  <si>
    <t>Flur 24, Flurstück 12</t>
  </si>
  <si>
    <t>WP Ebsdorfergrund</t>
  </si>
  <si>
    <t>SGE911516811083</t>
  </si>
  <si>
    <t>EEG912485633898</t>
  </si>
  <si>
    <t>SEE979610392235</t>
  </si>
  <si>
    <t>Flur20: 035</t>
  </si>
  <si>
    <t>EEG982031320770</t>
  </si>
  <si>
    <t>SEE907783121994</t>
  </si>
  <si>
    <t>Repowering Lennestadt</t>
  </si>
  <si>
    <t>Lennestadt</t>
  </si>
  <si>
    <t>Elspe</t>
  </si>
  <si>
    <t>Flur 47, Flurstück 62</t>
  </si>
  <si>
    <t>05966020</t>
  </si>
  <si>
    <t>natürliche Person (ABR930078708518)</t>
  </si>
  <si>
    <t>ABR930078708518</t>
  </si>
  <si>
    <t>SGE902521940103</t>
  </si>
  <si>
    <t>EEG987741397791</t>
  </si>
  <si>
    <t>SEE964104140720</t>
  </si>
  <si>
    <t>QWB COE WEA</t>
  </si>
  <si>
    <t>Letter Bruch</t>
  </si>
  <si>
    <t>VENSYS 82</t>
  </si>
  <si>
    <t>Quarzwerk Baums GmbH &amp; Co. KG</t>
  </si>
  <si>
    <t>ABR915392228539</t>
  </si>
  <si>
    <t>EEG915022621143</t>
  </si>
  <si>
    <t>SEE950433684882</t>
  </si>
  <si>
    <t>Besenkamp</t>
  </si>
  <si>
    <t>Flur039:036</t>
  </si>
  <si>
    <t>Windenergie Besenkamp GbR</t>
  </si>
  <si>
    <t>ABR926331862295</t>
  </si>
  <si>
    <t>SGE962736577334</t>
  </si>
  <si>
    <t>EEG981823481781</t>
  </si>
  <si>
    <t>SEE944979088013</t>
  </si>
  <si>
    <t>Langenholthausen</t>
  </si>
  <si>
    <t>8: FS 50</t>
  </si>
  <si>
    <t>Affeln</t>
  </si>
  <si>
    <t>PROKON Windpark Affeln GmbH &amp; Co. KG</t>
  </si>
  <si>
    <t>ABR978755979103</t>
  </si>
  <si>
    <t>SGE942407543363</t>
  </si>
  <si>
    <t>EEG919947272046</t>
  </si>
  <si>
    <t>SEE947043155994</t>
  </si>
  <si>
    <t>Westerburg</t>
  </si>
  <si>
    <t>Flur 36, Flurstück 5/14</t>
  </si>
  <si>
    <t>07143308</t>
  </si>
  <si>
    <t>Westerburg (Roter Kopf)</t>
  </si>
  <si>
    <t>Windpark Roter Kopf GmbH &amp; Co. KG</t>
  </si>
  <si>
    <t>ABR968441549017</t>
  </si>
  <si>
    <t>SGE981277477095</t>
  </si>
  <si>
    <t>EEG903901241209</t>
  </si>
  <si>
    <t>SEE965148628731</t>
  </si>
  <si>
    <t>Kölbingen</t>
  </si>
  <si>
    <t>07143249</t>
  </si>
  <si>
    <t>SGE983235424783</t>
  </si>
  <si>
    <t>EEG998449527250</t>
  </si>
  <si>
    <t>SEE951527383865</t>
  </si>
  <si>
    <t>9: FS 62</t>
  </si>
  <si>
    <t>EEG931458220033</t>
  </si>
  <si>
    <t>SEE960621409739</t>
  </si>
  <si>
    <t>9: FS 88</t>
  </si>
  <si>
    <t>EEG929390535254</t>
  </si>
  <si>
    <t>SEE999515808174</t>
  </si>
  <si>
    <t>WEA 1 Repowering Ostermoor</t>
  </si>
  <si>
    <t>Saterland</t>
  </si>
  <si>
    <t>Scharrel</t>
  </si>
  <si>
    <t>26 und 1/4</t>
  </si>
  <si>
    <t>03453013</t>
  </si>
  <si>
    <t>Raiffeisen Windpark Saterland GmbH</t>
  </si>
  <si>
    <t>ABR973299283655</t>
  </si>
  <si>
    <t>SGE957004730689</t>
  </si>
  <si>
    <t>EEG946833666740</t>
  </si>
  <si>
    <t>WIN25-2/320,</t>
  </si>
  <si>
    <t>SEE911017139136</t>
  </si>
  <si>
    <t>WKA Halver-Munitionsdepot</t>
  </si>
  <si>
    <t>Flur52: 161</t>
  </si>
  <si>
    <t>SGE982038677358</t>
  </si>
  <si>
    <t>EEG901876156405</t>
  </si>
  <si>
    <t>SEE919924469421</t>
  </si>
  <si>
    <t>WEA 2 Repowering Ostermoor</t>
  </si>
  <si>
    <t>26 und 12</t>
  </si>
  <si>
    <t>EEG901507040868</t>
  </si>
  <si>
    <t>WIN25-2/321,</t>
  </si>
  <si>
    <t>SEE924018704746</t>
  </si>
  <si>
    <t>ENP Windpark Münk</t>
  </si>
  <si>
    <t>Münk</t>
  </si>
  <si>
    <t>11 25</t>
  </si>
  <si>
    <t>07137077</t>
  </si>
  <si>
    <t>WP Münk WEA 02</t>
  </si>
  <si>
    <t>Sechste ENP Windpark GmbH &amp; Co. KG</t>
  </si>
  <si>
    <t>ABR910552503884</t>
  </si>
  <si>
    <t>SGE919734587421</t>
  </si>
  <si>
    <t>EEG999834198062</t>
  </si>
  <si>
    <t>SEE986219988417</t>
  </si>
  <si>
    <t>WEA 3 Repowering Ostermoor</t>
  </si>
  <si>
    <t>25 und 102</t>
  </si>
  <si>
    <t>EEG929480459408</t>
  </si>
  <si>
    <t>WIN25-2/322,</t>
  </si>
  <si>
    <t>SEE946784266952</t>
  </si>
  <si>
    <t>WEA 4 Repowering Ostermoor</t>
  </si>
  <si>
    <t>26 und 18/1</t>
  </si>
  <si>
    <t>EEG965850127386</t>
  </si>
  <si>
    <t>WIN25-2/323,</t>
  </si>
  <si>
    <t>SEE964936733435</t>
  </si>
  <si>
    <t>WEA 5 Repowering Ostermoor</t>
  </si>
  <si>
    <t>26 und 38</t>
  </si>
  <si>
    <t>EEG972691389064</t>
  </si>
  <si>
    <t>WIN25-2/324,</t>
  </si>
  <si>
    <t>SEE903484769312</t>
  </si>
  <si>
    <t>Flur 1 Flurstück 69</t>
  </si>
  <si>
    <t>Bürgerwindpark BHU GmbH &amp; Co. KG</t>
  </si>
  <si>
    <t>N163/6</t>
  </si>
  <si>
    <t>ABR924073306046</t>
  </si>
  <si>
    <t>SGE980735827526</t>
  </si>
  <si>
    <t>EEG931713101695</t>
  </si>
  <si>
    <t>SEE965346821682</t>
  </si>
  <si>
    <t>Vestas V172-7.2 WEA 13</t>
  </si>
  <si>
    <t>Flur36:0016</t>
  </si>
  <si>
    <t>SGE948917311720</t>
  </si>
  <si>
    <t>EEG956238329584</t>
  </si>
  <si>
    <t>SEE985754584566</t>
  </si>
  <si>
    <t>Vestas V172-7.2 WEA 15</t>
  </si>
  <si>
    <t>Flur36:049</t>
  </si>
  <si>
    <t>SGE926220265183</t>
  </si>
  <si>
    <t>EEG936591272055</t>
  </si>
  <si>
    <t>SEE954287439964</t>
  </si>
  <si>
    <t>11 16</t>
  </si>
  <si>
    <t>WP Münk WEA 03</t>
  </si>
  <si>
    <t>SGE902850178390</t>
  </si>
  <si>
    <t>EEG924418238421</t>
  </si>
  <si>
    <t>SEE955625059134</t>
  </si>
  <si>
    <t>Flur 1  Flurstück 16/4</t>
  </si>
  <si>
    <t>SGE904492352381</t>
  </si>
  <si>
    <t>EEG954286770136</t>
  </si>
  <si>
    <t>SEE993323146985</t>
  </si>
  <si>
    <t>10 21</t>
  </si>
  <si>
    <t>WP Münk WEA 04</t>
  </si>
  <si>
    <t>SGE963929196998</t>
  </si>
  <si>
    <t>EEG946904868226</t>
  </si>
  <si>
    <t>SEE909239410003</t>
  </si>
  <si>
    <t>WP Münk WEA 05</t>
  </si>
  <si>
    <t>SGE948172474796</t>
  </si>
  <si>
    <t>EEG960593991331</t>
  </si>
  <si>
    <t>SEE909869001879</t>
  </si>
  <si>
    <t>9 1</t>
  </si>
  <si>
    <t>WP Münk WEA 06</t>
  </si>
  <si>
    <t>SGE902943368578</t>
  </si>
  <si>
    <t>EEG970372770095</t>
  </si>
  <si>
    <t>SEE963146023787</t>
  </si>
  <si>
    <t>Herzogenaurach</t>
  </si>
  <si>
    <t>Zweifelsheim</t>
  </si>
  <si>
    <t>09572132</t>
  </si>
  <si>
    <t>Windpark Reitfeld</t>
  </si>
  <si>
    <t>Enercon E175 EP5 E2</t>
  </si>
  <si>
    <t>Herzo-Windpark Süd01 GmbH &amp; Co. KG</t>
  </si>
  <si>
    <t>ABR905158471972</t>
  </si>
  <si>
    <t>SGE955679832851</t>
  </si>
  <si>
    <t>Herzo Werke GmbH (SNB930312838582)</t>
  </si>
  <si>
    <t>SNB930312838582</t>
  </si>
  <si>
    <t>EEG942344765576</t>
  </si>
  <si>
    <t>SEE936395841167</t>
  </si>
  <si>
    <t>Flur 1 Flurstück 112</t>
  </si>
  <si>
    <t>SGE976800048590</t>
  </si>
  <si>
    <t>EEG957751723606</t>
  </si>
  <si>
    <t>SEE914272659210</t>
  </si>
  <si>
    <t>Holm</t>
  </si>
  <si>
    <t>Flur 2 Flurstück 31/2</t>
  </si>
  <si>
    <t>SGE976777085741</t>
  </si>
  <si>
    <t>EEG940220874862</t>
  </si>
  <si>
    <t>SEE900534958177</t>
  </si>
  <si>
    <t>Husten</t>
  </si>
  <si>
    <t>Flur9: 293</t>
  </si>
  <si>
    <t>WP Olpe/A4</t>
  </si>
  <si>
    <t>GELSENWASSER AG</t>
  </si>
  <si>
    <t>ABR955687076087</t>
  </si>
  <si>
    <t>SGE940089504467</t>
  </si>
  <si>
    <t>EEG981657675264</t>
  </si>
  <si>
    <t>SEE916901954123</t>
  </si>
  <si>
    <t>Arneburg Sanne Repowering, WEA 5</t>
  </si>
  <si>
    <t>Flur13: 189</t>
  </si>
  <si>
    <t>Arneburg Sanne Repowering</t>
  </si>
  <si>
    <t>SGE927269384934</t>
  </si>
  <si>
    <t>EEG973139678627</t>
  </si>
  <si>
    <t>SEE923857408976</t>
  </si>
  <si>
    <t>Windkraftanlage Müseler-Looden Repowering</t>
  </si>
  <si>
    <t>Grimersum</t>
  </si>
  <si>
    <t>Flur 11, Flurstück 33/2, 34</t>
  </si>
  <si>
    <t>Windkraftanlage Müseler-Looden-Betriebs GmbH &amp; Co. KG</t>
  </si>
  <si>
    <t>natürliche Person (ABR913968024295)</t>
  </si>
  <si>
    <t>ABR913968024295</t>
  </si>
  <si>
    <t>SGE972309417950</t>
  </si>
  <si>
    <t>EEG951610141488</t>
  </si>
  <si>
    <t>SEE961894522262</t>
  </si>
  <si>
    <t>Flur 4 Flurstück 11</t>
  </si>
  <si>
    <t>SGE932154369736</t>
  </si>
  <si>
    <t>EEG926979808969</t>
  </si>
  <si>
    <t>SEE934153965988</t>
  </si>
  <si>
    <t>Arneburg Sanne Repowering, WEA 1</t>
  </si>
  <si>
    <t>Tangermünde</t>
  </si>
  <si>
    <t>Storkau</t>
  </si>
  <si>
    <t>Flur5: 036</t>
  </si>
  <si>
    <t>EEG946695068485</t>
  </si>
  <si>
    <t>SEE996467400838</t>
  </si>
  <si>
    <t>Römershagen</t>
  </si>
  <si>
    <t>EEG900145318469</t>
  </si>
  <si>
    <t>SEE992468156859</t>
  </si>
  <si>
    <t>Arneburg Sanne Repowering, WEA 2</t>
  </si>
  <si>
    <t>EEG909578920300</t>
  </si>
  <si>
    <t>SEE906641680932</t>
  </si>
  <si>
    <t>Flur 1 FLurstücke 38 und 39</t>
  </si>
  <si>
    <t>SGE979617795909</t>
  </si>
  <si>
    <t>EEG983582565375</t>
  </si>
  <si>
    <t>SEE910988960442</t>
  </si>
  <si>
    <t>Hünsborn</t>
  </si>
  <si>
    <t>Flur2: 004</t>
  </si>
  <si>
    <t>EEG955172833959</t>
  </si>
  <si>
    <t>SEE901191044890</t>
  </si>
  <si>
    <t>Arneburg Sanne Repowering, WEA 3</t>
  </si>
  <si>
    <t>Flur:5 036</t>
  </si>
  <si>
    <t>EEG992616260452</t>
  </si>
  <si>
    <t>SEE988454686509</t>
  </si>
  <si>
    <t>Flur37: 158</t>
  </si>
  <si>
    <t>EEG986585806834</t>
  </si>
  <si>
    <t>SEE983115689226</t>
  </si>
  <si>
    <t>Arneburg Sanne Repowering, WEA 4</t>
  </si>
  <si>
    <t>Flur13: 233</t>
  </si>
  <si>
    <t>EEG921647750625</t>
  </si>
  <si>
    <t>SEE962869348658</t>
  </si>
  <si>
    <t>Flur 2 Flurstück 40</t>
  </si>
  <si>
    <t>SGE997268976683</t>
  </si>
  <si>
    <t>EEG985886141347</t>
  </si>
  <si>
    <t>SEE915950073182</t>
  </si>
  <si>
    <t>Brachtpe</t>
  </si>
  <si>
    <t>Flur11: 035</t>
  </si>
  <si>
    <t>EEG995253984606</t>
  </si>
  <si>
    <t>SEE951693031911</t>
  </si>
  <si>
    <t>Olpe-Land</t>
  </si>
  <si>
    <t>EEG933813481004</t>
  </si>
  <si>
    <t>SEE976888269016</t>
  </si>
  <si>
    <t>Flur15: 150</t>
  </si>
  <si>
    <t>EEG973654169839</t>
  </si>
  <si>
    <t>SEE936738719917</t>
  </si>
  <si>
    <t>BüWi Heitz LAW</t>
  </si>
  <si>
    <t>25: 14/5, 16/7</t>
  </si>
  <si>
    <t>SGE965658031168</t>
  </si>
  <si>
    <t>EEG966167693656</t>
  </si>
  <si>
    <t>SEE974875228572</t>
  </si>
  <si>
    <t>WEA N3 Dense I</t>
  </si>
  <si>
    <t>Flur 25, Flurstück 31</t>
  </si>
  <si>
    <t>Dense I</t>
  </si>
  <si>
    <t>V172 7.2 MW auf 199 m NH</t>
  </si>
  <si>
    <t>Dense-Wind GmbH &amp; Co. KG</t>
  </si>
  <si>
    <t>ABR938644745448</t>
  </si>
  <si>
    <t>SGE957190223033</t>
  </si>
  <si>
    <t>EEG974111456097</t>
  </si>
  <si>
    <t>SEE958595930564</t>
  </si>
  <si>
    <t>WEA N4 Dense I</t>
  </si>
  <si>
    <t>Hesselbach</t>
  </si>
  <si>
    <t>Flur 11, Flurstück 75</t>
  </si>
  <si>
    <t>EEG950503416955</t>
  </si>
  <si>
    <t>SEE921145231626</t>
  </si>
  <si>
    <t>WEA N6 Dense I</t>
  </si>
  <si>
    <t>Flur 21, Flurstück 23</t>
  </si>
  <si>
    <t>EEG950740561661</t>
  </si>
  <si>
    <t>SEE972022051813</t>
  </si>
  <si>
    <t>WEA N1 Dense II</t>
  </si>
  <si>
    <t>Flur 11, Flurstück 6</t>
  </si>
  <si>
    <t>Dense II</t>
  </si>
  <si>
    <t>SGE956983241124</t>
  </si>
  <si>
    <t>EEG919502784090</t>
  </si>
  <si>
    <t>SEE903896161360</t>
  </si>
  <si>
    <t>WEA N5 Dense II</t>
  </si>
  <si>
    <t>EEG906997519191</t>
  </si>
  <si>
    <t>SEE977019739576</t>
  </si>
  <si>
    <t>WEA N 7 Dense II</t>
  </si>
  <si>
    <t>Flur 24, Flurstück 94</t>
  </si>
  <si>
    <t>EEG947773420126</t>
  </si>
  <si>
    <t>SEE917352020702</t>
  </si>
  <si>
    <t>Windpark Lüdenscheid-Kälberberg WKA 1</t>
  </si>
  <si>
    <t>Lüdenscheid</t>
  </si>
  <si>
    <t>Lüdenscheid-Land</t>
  </si>
  <si>
    <t>Flur39: 33</t>
  </si>
  <si>
    <t>05962032</t>
  </si>
  <si>
    <t>Windpark Lüdenscheid-Kälberberg</t>
  </si>
  <si>
    <t>SGE927214450257</t>
  </si>
  <si>
    <t>EEG954798520687</t>
  </si>
  <si>
    <t>SEE935259777307</t>
  </si>
  <si>
    <t>WEA 76 West</t>
  </si>
  <si>
    <t>Flur 13: 32.</t>
  </si>
  <si>
    <t>WP-Hausenstatt</t>
  </si>
  <si>
    <t>C&amp;C Windenergie GmbH ＆ Co. KG</t>
  </si>
  <si>
    <t>ABR959233571880</t>
  </si>
  <si>
    <t>SGE997579990057</t>
  </si>
  <si>
    <t>EEG965589646875</t>
  </si>
  <si>
    <t>SEE929700057056</t>
  </si>
  <si>
    <t>Windpark Lüdenscheid-Kälberberg WKA 2</t>
  </si>
  <si>
    <t>Flur39: 35</t>
  </si>
  <si>
    <t>SGE993343804803</t>
  </si>
  <si>
    <t>EEG981610515866</t>
  </si>
  <si>
    <t>SEE956600636050</t>
  </si>
  <si>
    <t>Windpark Lüdenscheid-Kälberberg WKA 3</t>
  </si>
  <si>
    <t>Kierspe</t>
  </si>
  <si>
    <t>Flur61: 35</t>
  </si>
  <si>
    <t>05962028</t>
  </si>
  <si>
    <t>SGE902248913473</t>
  </si>
  <si>
    <t>EEG905951634505</t>
  </si>
  <si>
    <t>SEE975384588317</t>
  </si>
  <si>
    <t>WEA 77 Ost</t>
  </si>
  <si>
    <t>Flur 12: 63/1, 63/2.</t>
  </si>
  <si>
    <t>EEG985716793463</t>
  </si>
  <si>
    <t>SEE949047825750</t>
  </si>
  <si>
    <t>WEA 11 Kollert E-160 mit 166 m NH</t>
  </si>
  <si>
    <t>Waldrach</t>
  </si>
  <si>
    <t>Flur2:52,53</t>
  </si>
  <si>
    <t>07235141</t>
  </si>
  <si>
    <t>Windpark Waldrach</t>
  </si>
  <si>
    <t>Enercon-160 EP5 E3 R1</t>
  </si>
  <si>
    <t>Bürgerwind Läusberg GmbH &amp; Co. KG</t>
  </si>
  <si>
    <t>ABR941937800670</t>
  </si>
  <si>
    <t>SGE932467604388</t>
  </si>
  <si>
    <t>EEG932686365220</t>
  </si>
  <si>
    <t>WIN25-2/006,</t>
  </si>
  <si>
    <t>SEE984881745406</t>
  </si>
  <si>
    <t>WEA 12 Heselbüsch E-175 mit 162 m NH</t>
  </si>
  <si>
    <t>Flur3:29_1,29_2,30</t>
  </si>
  <si>
    <t>Enercon-175 EP5</t>
  </si>
  <si>
    <t>Bürgerwind Hochwald GmbH &amp; Co. KG</t>
  </si>
  <si>
    <t>ABR966832968997</t>
  </si>
  <si>
    <t>SGE946940845823</t>
  </si>
  <si>
    <t>EEG972339679632</t>
  </si>
  <si>
    <t>SEE938976833431</t>
  </si>
  <si>
    <t>WEA 13 Maarheld E-160 mit 166 m NH</t>
  </si>
  <si>
    <t>Flur3:63,64</t>
  </si>
  <si>
    <t>EEG964564339962</t>
  </si>
  <si>
    <t>SEE914743919386</t>
  </si>
  <si>
    <t>WEA 14 Nossem E-175 mit 162 m NH</t>
  </si>
  <si>
    <t>Flur4:94</t>
  </si>
  <si>
    <t>SGE935464594386</t>
  </si>
  <si>
    <t>EEG943224896212</t>
  </si>
  <si>
    <t>SEE981088173063</t>
  </si>
  <si>
    <t>Darup</t>
  </si>
  <si>
    <t>Flur21: 045, 046</t>
  </si>
  <si>
    <t>Nottuln Hastehausen</t>
  </si>
  <si>
    <t>Reckmann Energie GbR</t>
  </si>
  <si>
    <t>ABR931610533605</t>
  </si>
  <si>
    <t>SGE902599524656</t>
  </si>
  <si>
    <t>EEG952066460000</t>
  </si>
  <si>
    <t>SEE900275990986</t>
  </si>
  <si>
    <t>WEA03_Garlipp</t>
  </si>
  <si>
    <t>4: 157/32</t>
  </si>
  <si>
    <t>SGE956331958612</t>
  </si>
  <si>
    <t>EEG934129515308</t>
  </si>
  <si>
    <t>SEE964762200699</t>
  </si>
  <si>
    <t>WEA04_Garlipp</t>
  </si>
  <si>
    <t>4: 127/28</t>
  </si>
  <si>
    <t>Garlipp Nord</t>
  </si>
  <si>
    <t>SGE977827997816</t>
  </si>
  <si>
    <t>EEG929373160923</t>
  </si>
  <si>
    <t>SEE958407449826</t>
  </si>
  <si>
    <t>ALB01</t>
  </si>
  <si>
    <t>Altenbamberg</t>
  </si>
  <si>
    <t>Flur 0: Flurstück 948/2</t>
  </si>
  <si>
    <t>07133003</t>
  </si>
  <si>
    <t>Bad Kreuznach</t>
  </si>
  <si>
    <t>Windpark Altenbamberg/Hochstätten</t>
  </si>
  <si>
    <t>Energiepark Hochstätten Plus GmbH &amp; Co. KG</t>
  </si>
  <si>
    <t>ABR963620964605</t>
  </si>
  <si>
    <t>SGE911755197368</t>
  </si>
  <si>
    <t>EEG985864289078</t>
  </si>
  <si>
    <t>SEE940631139543</t>
  </si>
  <si>
    <t>Greffen Nord WEA1 E-175</t>
  </si>
  <si>
    <t>Greffen</t>
  </si>
  <si>
    <t>Flur 3, Flurstück 1</t>
  </si>
  <si>
    <t>Greffen Nord</t>
  </si>
  <si>
    <t>Deutsche WindXperts 10. GmbH &amp; Co. KG</t>
  </si>
  <si>
    <t>ABR924501771224</t>
  </si>
  <si>
    <t>SGE901359789434</t>
  </si>
  <si>
    <t>EEG932704505102</t>
  </si>
  <si>
    <t>WIN25-2/487,</t>
  </si>
  <si>
    <t>SEE955921898550</t>
  </si>
  <si>
    <t>Greffen Nord WEA2 E-138</t>
  </si>
  <si>
    <t>Flur 3, Flurstück 10</t>
  </si>
  <si>
    <t>SGE924332099870</t>
  </si>
  <si>
    <t>EEG975557573881</t>
  </si>
  <si>
    <t>WIN25-2/483,</t>
  </si>
  <si>
    <t>SEE968849472122</t>
  </si>
  <si>
    <t>NKD5</t>
  </si>
  <si>
    <t>Flur2: 020, 021</t>
  </si>
  <si>
    <t>NKD</t>
  </si>
  <si>
    <t>SGE936393941210</t>
  </si>
  <si>
    <t>EEG962390633773</t>
  </si>
  <si>
    <t>SEE983379679872</t>
  </si>
  <si>
    <t>Greffen Nord WEA3 E-175</t>
  </si>
  <si>
    <t>Flur 6, Flurstück 51</t>
  </si>
  <si>
    <t>SGE908414822112</t>
  </si>
  <si>
    <t>EEG964336582756</t>
  </si>
  <si>
    <t>WIN25-2/484,</t>
  </si>
  <si>
    <t>SEE907274528790</t>
  </si>
  <si>
    <t>Rabenau Rep WEA 1</t>
  </si>
  <si>
    <t>Rabenau</t>
  </si>
  <si>
    <t>Rüddingshausen</t>
  </si>
  <si>
    <t>22; 087</t>
  </si>
  <si>
    <t>06531015</t>
  </si>
  <si>
    <t>Rabenau Rep.</t>
  </si>
  <si>
    <t>SGE984100016041</t>
  </si>
  <si>
    <t>EEG958924087945</t>
  </si>
  <si>
    <t>SEE995171379041</t>
  </si>
  <si>
    <t>Greffen Nord WEA5 E-138</t>
  </si>
  <si>
    <t>Flur 4, Flurstück 47</t>
  </si>
  <si>
    <t>SGE959546964683</t>
  </si>
  <si>
    <t>EEG959104977339</t>
  </si>
  <si>
    <t>WIN25-2/485,</t>
  </si>
  <si>
    <t>SEE920775722245</t>
  </si>
  <si>
    <t>Rabenau Rep WEA 2</t>
  </si>
  <si>
    <t>22; 080</t>
  </si>
  <si>
    <t>Rabenau Rep</t>
  </si>
  <si>
    <t>EEG916202237185</t>
  </si>
  <si>
    <t>SEE961073593298</t>
  </si>
  <si>
    <t>Delfshausen WEA 1</t>
  </si>
  <si>
    <t>15: 73/1</t>
  </si>
  <si>
    <t>Delfshausen</t>
  </si>
  <si>
    <t>SGE937703332995</t>
  </si>
  <si>
    <t>EEG927245197831</t>
  </si>
  <si>
    <t>SEE922461723147</t>
  </si>
  <si>
    <t>Delfshausen WEA 2</t>
  </si>
  <si>
    <t>EEG922799077776</t>
  </si>
  <si>
    <t>SEE968450928018</t>
  </si>
  <si>
    <t>Delfshausen WEA 3</t>
  </si>
  <si>
    <t>EEG987293570581</t>
  </si>
  <si>
    <t>SEE939960211723</t>
  </si>
  <si>
    <t>WEA02 - N163/6800</t>
  </si>
  <si>
    <t>Flur: 1 Flurstück 2/7; 2/8; 2/9</t>
  </si>
  <si>
    <t>SGE955031121869</t>
  </si>
  <si>
    <t>EEG948300839312</t>
  </si>
  <si>
    <t>SEE999357605085</t>
  </si>
  <si>
    <t>WP Winterstein WEA 1</t>
  </si>
  <si>
    <t>Friedberg</t>
  </si>
  <si>
    <t>Ockstadt</t>
  </si>
  <si>
    <t>06440008</t>
  </si>
  <si>
    <t>Friedberg (Hessen)</t>
  </si>
  <si>
    <t>WP Winterstein</t>
  </si>
  <si>
    <t>V-172</t>
  </si>
  <si>
    <t>SGE936377924741</t>
  </si>
  <si>
    <t>EEG906307442072</t>
  </si>
  <si>
    <t>SEE984230080684</t>
  </si>
  <si>
    <t>WP Winterstein WEA 3</t>
  </si>
  <si>
    <t>EEG906678716918</t>
  </si>
  <si>
    <t>SEE956026169767</t>
  </si>
  <si>
    <t>WP Winterstein WEA 4</t>
  </si>
  <si>
    <t>EEG970374492162</t>
  </si>
  <si>
    <t>SEE916660534062</t>
  </si>
  <si>
    <t>WP Winterstein WEA 5</t>
  </si>
  <si>
    <t>Rosbach</t>
  </si>
  <si>
    <t>Ober-Rosbach</t>
  </si>
  <si>
    <t>20: 4, 5</t>
  </si>
  <si>
    <t>06440023</t>
  </si>
  <si>
    <t>Rosbach v.d. Höhe</t>
  </si>
  <si>
    <t>EEG980327639902</t>
  </si>
  <si>
    <t>SEE965590582193</t>
  </si>
  <si>
    <t>Wanderpesch II</t>
  </si>
  <si>
    <t>Straelen</t>
  </si>
  <si>
    <t>46,  115</t>
  </si>
  <si>
    <t>05154052</t>
  </si>
  <si>
    <t>Bürgerwindpark Gelderland GmbH &amp; Co. KG</t>
  </si>
  <si>
    <t>ABR934903373476</t>
  </si>
  <si>
    <t>SGE905510041263</t>
  </si>
  <si>
    <t>NGN Netzgesellschaft Niederrhein mbH (SNB911144461377)</t>
  </si>
  <si>
    <t>SNB911144461377</t>
  </si>
  <si>
    <t>EEG943938841652</t>
  </si>
  <si>
    <t>SEE966232387107</t>
  </si>
  <si>
    <t>Greffen Nord WEA6 E-175</t>
  </si>
  <si>
    <t>Flur 5, Flurstücke 31 &amp; 32</t>
  </si>
  <si>
    <t>Deutsche WindXperts 12. GmbH &amp; Co. KG</t>
  </si>
  <si>
    <t>ABR992309120636</t>
  </si>
  <si>
    <t>SGE960994707463</t>
  </si>
  <si>
    <t>EEG933723881628</t>
  </si>
  <si>
    <t>WIN25-2/482,</t>
  </si>
  <si>
    <t>SEE932775827561</t>
  </si>
  <si>
    <t>WEA 6 Repowering Ostermoor</t>
  </si>
  <si>
    <t>24 und 107/1 &amp; 107/2 &amp; 106/1</t>
  </si>
  <si>
    <t>EEG976414459614</t>
  </si>
  <si>
    <t>WIN25-2/325,</t>
  </si>
  <si>
    <t>SEE972045383205</t>
  </si>
  <si>
    <t>WEA 7 Repowering Ostermoor</t>
  </si>
  <si>
    <t>26 und 42</t>
  </si>
  <si>
    <t>EEG938569673666</t>
  </si>
  <si>
    <t>WIN25-2/326,</t>
  </si>
  <si>
    <t>SEE977851641136</t>
  </si>
  <si>
    <t>WEA 8 Repowering Ostermoor</t>
  </si>
  <si>
    <t>26 und 64</t>
  </si>
  <si>
    <t>EEG974452890710</t>
  </si>
  <si>
    <t>WIN25-2/327,</t>
  </si>
  <si>
    <t>SEE981773267350</t>
  </si>
  <si>
    <t>WEA 9 Repowering Ostermoor</t>
  </si>
  <si>
    <t>26 und 94</t>
  </si>
  <si>
    <t>EEG946259882359</t>
  </si>
  <si>
    <t>WIN25-2/328,</t>
  </si>
  <si>
    <t>SEE958849926879</t>
  </si>
  <si>
    <t>WEA 10 Repowering Ostermoor</t>
  </si>
  <si>
    <t>27 und 3</t>
  </si>
  <si>
    <t>EEG904730384006</t>
  </si>
  <si>
    <t>WIN25-2/329,</t>
  </si>
  <si>
    <t>SEE975038799328</t>
  </si>
  <si>
    <t>WP Herzhausen WEA 01</t>
  </si>
  <si>
    <t>Bellnhausen</t>
  </si>
  <si>
    <t>Flur 1: 150/1, 151/1</t>
  </si>
  <si>
    <t>WP Herzhausen</t>
  </si>
  <si>
    <t>SGE940106500052</t>
  </si>
  <si>
    <t>EEG909425331822</t>
  </si>
  <si>
    <t>SEE954745617248</t>
  </si>
  <si>
    <t>ABO Energy WP Rommerskirchen-Gill 2 WEA 1</t>
  </si>
  <si>
    <t>40: 054.</t>
  </si>
  <si>
    <t>ABO Energy WP Rommerskirchen-Gill 2</t>
  </si>
  <si>
    <t>ABO Energy WP Rommerskirchen-Gill 2 GmbH &amp; Co. KG</t>
  </si>
  <si>
    <t>ABR906460569593</t>
  </si>
  <si>
    <t>SGE916600648804</t>
  </si>
  <si>
    <t>EEG912435894638</t>
  </si>
  <si>
    <t>SEE936544971967</t>
  </si>
  <si>
    <t>ABO Energy WP Rommerskirchen-Gill 2  WEA 2</t>
  </si>
  <si>
    <t>40: 058.</t>
  </si>
  <si>
    <t>EEG959732446320</t>
  </si>
  <si>
    <t>SEE987769262514</t>
  </si>
  <si>
    <t>WP Herzhausen WEA 02</t>
  </si>
  <si>
    <t>Dautphetal</t>
  </si>
  <si>
    <t>Flur 9: 16</t>
  </si>
  <si>
    <t>06534007</t>
  </si>
  <si>
    <t>EEG923717680979</t>
  </si>
  <si>
    <t>SEE913993198541</t>
  </si>
  <si>
    <t>WP Warburg II WEA 1</t>
  </si>
  <si>
    <t>Daseburg</t>
  </si>
  <si>
    <t>6: 092.</t>
  </si>
  <si>
    <t>WP Warburg II</t>
  </si>
  <si>
    <t>WP Warburg II GmbH &amp; Co. KG</t>
  </si>
  <si>
    <t>ABR991527048326</t>
  </si>
  <si>
    <t>SGE974035464987</t>
  </si>
  <si>
    <t>EEG972093253239</t>
  </si>
  <si>
    <t>SEE905851904234</t>
  </si>
  <si>
    <t>WP Warburg II WEA 2</t>
  </si>
  <si>
    <t>5: 066.</t>
  </si>
  <si>
    <t>EEG971769692570</t>
  </si>
  <si>
    <t>SEE929053913795</t>
  </si>
  <si>
    <t>WP Warburg II WEA 3</t>
  </si>
  <si>
    <t>5: 042.</t>
  </si>
  <si>
    <t>EEG991579454441</t>
  </si>
  <si>
    <t>SEE918822371690</t>
  </si>
  <si>
    <t>WP Warburg II WEA 4</t>
  </si>
  <si>
    <t>6: 052.</t>
  </si>
  <si>
    <t>EEG980875570740</t>
  </si>
  <si>
    <t>SEE986936632099</t>
  </si>
  <si>
    <t>WP Warburg II WEA 5</t>
  </si>
  <si>
    <t>5:020.</t>
  </si>
  <si>
    <t>EEG956393052495</t>
  </si>
  <si>
    <t>SEE973865514596</t>
  </si>
  <si>
    <t>WP Herzhausen WEA 03</t>
  </si>
  <si>
    <t>Sinkershausen</t>
  </si>
  <si>
    <t>Flur 2: 1, 2</t>
  </si>
  <si>
    <t>EEG905177202731</t>
  </si>
  <si>
    <t>SEE954799888793</t>
  </si>
  <si>
    <t>WP Warburg II WEA 6</t>
  </si>
  <si>
    <t>EEG944273500082</t>
  </si>
  <si>
    <t>SEE937039057159</t>
  </si>
  <si>
    <t>WP Herzhausen WEA  06</t>
  </si>
  <si>
    <t>Flur 9: 18, 19, 116, 118</t>
  </si>
  <si>
    <t>EEG938033052423</t>
  </si>
  <si>
    <t>SEE952410370603</t>
  </si>
  <si>
    <t>WP Herzhausen WEA 07</t>
  </si>
  <si>
    <t>Flur 9. 1: 2, 4</t>
  </si>
  <si>
    <t>EEG946808545063</t>
  </si>
  <si>
    <t>SEE941621075261</t>
  </si>
  <si>
    <t>WP Herzhausen WEA 08</t>
  </si>
  <si>
    <t>Flur 5: 1, 2, 4, 10</t>
  </si>
  <si>
    <t>EEG953927109465</t>
  </si>
  <si>
    <t>SEE982987868524</t>
  </si>
  <si>
    <t>WP Altenmarhorst WEA 01</t>
  </si>
  <si>
    <t>Twistringen</t>
  </si>
  <si>
    <t>Natenstedt</t>
  </si>
  <si>
    <t>Flur25: 011</t>
  </si>
  <si>
    <t>03251042</t>
  </si>
  <si>
    <t>WP Altenmarhorst</t>
  </si>
  <si>
    <t>Enercon E-175 EP5 E2</t>
  </si>
  <si>
    <t>SGE926993431181</t>
  </si>
  <si>
    <t>EEG965267128006</t>
  </si>
  <si>
    <t>SEE924896643472</t>
  </si>
  <si>
    <t>FRS_01</t>
  </si>
  <si>
    <t>Radmühl</t>
  </si>
  <si>
    <t>Flur 12: 8/1</t>
  </si>
  <si>
    <t>Windpark Freiensteinau-Radmühl</t>
  </si>
  <si>
    <t>SGE925597007013</t>
  </si>
  <si>
    <t>EEG990751911123</t>
  </si>
  <si>
    <t>WIN25-2/052,</t>
  </si>
  <si>
    <t>SEE907197651810</t>
  </si>
  <si>
    <t>FRS_02</t>
  </si>
  <si>
    <t>EEG944440363052</t>
  </si>
  <si>
    <t>WIN25-2/053,</t>
  </si>
  <si>
    <t>SEE990030442287</t>
  </si>
  <si>
    <t>FRS_03</t>
  </si>
  <si>
    <t>Flur 9: 3,4</t>
  </si>
  <si>
    <t>EEG925680485568</t>
  </si>
  <si>
    <t>WIN25-2/054,</t>
  </si>
  <si>
    <t>SEE929102472099</t>
  </si>
  <si>
    <t>Flechum</t>
  </si>
  <si>
    <t>Flur 6, Flurstück 18/1</t>
  </si>
  <si>
    <t>Windpark Flechum II</t>
  </si>
  <si>
    <t>Raiffeisenwindpark Ems-Vechte Verwaltungs- und Beteiligungs-GmbH</t>
  </si>
  <si>
    <t>ABR993616236812</t>
  </si>
  <si>
    <t>SGE971463263946</t>
  </si>
  <si>
    <t>EEG946969529094</t>
  </si>
  <si>
    <t>SEE946860769438</t>
  </si>
  <si>
    <t>Brase-Mandelsloh WEA 12</t>
  </si>
  <si>
    <t>Brase</t>
  </si>
  <si>
    <t>1: 48, 49</t>
  </si>
  <si>
    <t>Brase-Mandelsloh</t>
  </si>
  <si>
    <t>Alterric Windpark Brase-Mandelsloh GmbH &amp; Co. KG</t>
  </si>
  <si>
    <t>ABR969805470206</t>
  </si>
  <si>
    <t>SGE981854431144</t>
  </si>
  <si>
    <t>LeineNetz GmbH (SNB952845016893)</t>
  </si>
  <si>
    <t>SNB952845016893</t>
  </si>
  <si>
    <t>EEG962472953430</t>
  </si>
  <si>
    <t>SEE927965866321</t>
  </si>
  <si>
    <t>Brase-Mandelsloh WEA 11</t>
  </si>
  <si>
    <t>1: 40/1</t>
  </si>
  <si>
    <t>SGE956543917100</t>
  </si>
  <si>
    <t>EEG980719459620</t>
  </si>
  <si>
    <t>SEE993432901703</t>
  </si>
  <si>
    <t>WP Altenmarhorst WEA 02</t>
  </si>
  <si>
    <t>Flur25: 018</t>
  </si>
  <si>
    <t>EEG910647186596</t>
  </si>
  <si>
    <t>SEE957944888679</t>
  </si>
  <si>
    <t>WP Altenmarhorst WEA 03</t>
  </si>
  <si>
    <t>Altenmarhorst</t>
  </si>
  <si>
    <t>Flur15: 015</t>
  </si>
  <si>
    <t>EEG959677110201</t>
  </si>
  <si>
    <t>SEE937010209201</t>
  </si>
  <si>
    <t>Flur 6; Flurstück 137</t>
  </si>
  <si>
    <t>EEG942496293286</t>
  </si>
  <si>
    <t>SEE959608583838</t>
  </si>
  <si>
    <t>WP Altenmarhorst WEA 04</t>
  </si>
  <si>
    <t>Flur15: 008, 009</t>
  </si>
  <si>
    <t>EEG998675168784</t>
  </si>
  <si>
    <t>SEE905492609598</t>
  </si>
  <si>
    <t>Weyhe</t>
  </si>
  <si>
    <t>Sudweyhe</t>
  </si>
  <si>
    <t>Flur5:126</t>
  </si>
  <si>
    <t>03251047</t>
  </si>
  <si>
    <t>WP Kleine Marsch</t>
  </si>
  <si>
    <t>SG 155 5.X</t>
  </si>
  <si>
    <t>reon AG</t>
  </si>
  <si>
    <t>ABR914375207509</t>
  </si>
  <si>
    <t>SGE927346342260</t>
  </si>
  <si>
    <t>EEG918106120525</t>
  </si>
  <si>
    <t>SEE916798118325</t>
  </si>
  <si>
    <t>WP Altenmarhorst WEA 05</t>
  </si>
  <si>
    <t>Flur15: 029</t>
  </si>
  <si>
    <t>EEG969361570075</t>
  </si>
  <si>
    <t>SEE921541176187</t>
  </si>
  <si>
    <t>WP Altenmarhorst WEA 06</t>
  </si>
  <si>
    <t>Flur15: 035</t>
  </si>
  <si>
    <t>EEG909974920720</t>
  </si>
  <si>
    <t>SEE989761410559</t>
  </si>
  <si>
    <t>WP Altenmarhorst WEA 07</t>
  </si>
  <si>
    <t>Flur16: 008, 009</t>
  </si>
  <si>
    <t>EEG964191067061</t>
  </si>
  <si>
    <t>SEE907956192141</t>
  </si>
  <si>
    <t>WEA 1 Steinheim II</t>
  </si>
  <si>
    <t>Steinheim II</t>
  </si>
  <si>
    <t>SGE933090939830</t>
  </si>
  <si>
    <t>EEG960669539047</t>
  </si>
  <si>
    <t>SEE942490913098</t>
  </si>
  <si>
    <t>WEA 2 Steinheim II</t>
  </si>
  <si>
    <t>Hagedorn</t>
  </si>
  <si>
    <t>EEG903376012564</t>
  </si>
  <si>
    <t>SEE931283169187</t>
  </si>
  <si>
    <t>WP Altenmarhorst WEA 08</t>
  </si>
  <si>
    <t>Flur16: 023</t>
  </si>
  <si>
    <t>EEG975365668960</t>
  </si>
  <si>
    <t>SEE981812329162</t>
  </si>
  <si>
    <t>WP Altenmarhorst WEA 09</t>
  </si>
  <si>
    <t>Flur15: 055</t>
  </si>
  <si>
    <t>EEG949724860685</t>
  </si>
  <si>
    <t>SEE923042600017</t>
  </si>
  <si>
    <t>WP Altenmarhorst WEA 10</t>
  </si>
  <si>
    <t>Flur22: 006</t>
  </si>
  <si>
    <t>EEG993409072818</t>
  </si>
  <si>
    <t>SEE924944876739</t>
  </si>
  <si>
    <t>Flur2:36/6.Flur5:1/5</t>
  </si>
  <si>
    <t>SGE909945666541</t>
  </si>
  <si>
    <t>EEG909703609995</t>
  </si>
  <si>
    <t>SEE972474854109</t>
  </si>
  <si>
    <t>WEA Mittelberg 01</t>
  </si>
  <si>
    <t>Flur2: 159</t>
  </si>
  <si>
    <t>Windpark Mittelberg</t>
  </si>
  <si>
    <t>SGE954103164667</t>
  </si>
  <si>
    <t>EEG929116859374</t>
  </si>
  <si>
    <t>WIN25-3/520,</t>
  </si>
  <si>
    <t>SEE913332195347</t>
  </si>
  <si>
    <t>Repowering Beckedorf WEA 01</t>
  </si>
  <si>
    <t>Hermannsburg</t>
  </si>
  <si>
    <t>Beckedorf</t>
  </si>
  <si>
    <t>Flur1:  1/1</t>
  </si>
  <si>
    <t>Vestas V150 6.0 MW</t>
  </si>
  <si>
    <t>ERG Development Germany GmbH &amp; Co. KG</t>
  </si>
  <si>
    <t>ABR920513998475</t>
  </si>
  <si>
    <t>SGE973566608662</t>
  </si>
  <si>
    <t>EEG930475936156</t>
  </si>
  <si>
    <t>SEE954345577263</t>
  </si>
  <si>
    <t>Repowering Beckedorf WEA 02</t>
  </si>
  <si>
    <t>Flur1: 2/28.</t>
  </si>
  <si>
    <t>Vestas V117 3.45MW</t>
  </si>
  <si>
    <t>EEG991835955156</t>
  </si>
  <si>
    <t>SEE962659593367</t>
  </si>
  <si>
    <t>Repowering Beckedorf WEA 03</t>
  </si>
  <si>
    <t>Flur3: 3/4, 4/3</t>
  </si>
  <si>
    <t>EEG975697731202</t>
  </si>
  <si>
    <t>SEE978481571015</t>
  </si>
  <si>
    <t>Abbenhausen</t>
  </si>
  <si>
    <t>4: 2/3</t>
  </si>
  <si>
    <t>Windpark Abbenhausen GmbH &amp; Co. KG</t>
  </si>
  <si>
    <t>ABR991798865622</t>
  </si>
  <si>
    <t>SGE946929691120</t>
  </si>
  <si>
    <t>EEG978836786750</t>
  </si>
  <si>
    <t>SEE961885284636</t>
  </si>
  <si>
    <t>8: 3/2</t>
  </si>
  <si>
    <t>EEG963075924643</t>
  </si>
  <si>
    <t>SEE915069624732</t>
  </si>
  <si>
    <t>5: 4/3</t>
  </si>
  <si>
    <t>EEG946786465070</t>
  </si>
  <si>
    <t>SEE939916393107</t>
  </si>
  <si>
    <t>EEG940088805992</t>
  </si>
  <si>
    <t>SEE970604551300</t>
  </si>
  <si>
    <t>6: 14/1</t>
  </si>
  <si>
    <t>EEG991580442499</t>
  </si>
  <si>
    <t>SEE972656262951</t>
  </si>
  <si>
    <t>Kruckow</t>
  </si>
  <si>
    <t>Kartlow</t>
  </si>
  <si>
    <t>2 und 138/2</t>
  </si>
  <si>
    <t>Neu Plötz</t>
  </si>
  <si>
    <t>N163/6.X IEC S DIBT S NCV 50Hz</t>
  </si>
  <si>
    <t>Windpark Heydenhof - Neu Plötz Betriebs GmbH &amp; Co. KG</t>
  </si>
  <si>
    <t>ABR998862099334</t>
  </si>
  <si>
    <t>SGE993541505458</t>
  </si>
  <si>
    <t>EEG970929664150</t>
  </si>
  <si>
    <t>WIN25-2/117,</t>
  </si>
  <si>
    <t>SEE968929793123</t>
  </si>
  <si>
    <t>Wiehorn</t>
  </si>
  <si>
    <t>Rothe</t>
  </si>
  <si>
    <t>Windenergie Auf dem Wiehorn GmbH &amp; Co. KG</t>
  </si>
  <si>
    <t>ABR972052128387</t>
  </si>
  <si>
    <t>SGE943386468630</t>
  </si>
  <si>
    <t>EEG981202621340</t>
  </si>
  <si>
    <t>SEE994116453761</t>
  </si>
  <si>
    <t>WP Altenmarhorst WEA 11</t>
  </si>
  <si>
    <t>Flur16: 038</t>
  </si>
  <si>
    <t>EEG941738348937</t>
  </si>
  <si>
    <t>SEE943023861596</t>
  </si>
  <si>
    <t>Fürstenforst</t>
  </si>
  <si>
    <t>Windpark Burghaslach</t>
  </si>
  <si>
    <t>Bürgerwindenergie Burghaslach GmbH &amp; Co. KG</t>
  </si>
  <si>
    <t>ABR938766257898</t>
  </si>
  <si>
    <t>SGE937465946812</t>
  </si>
  <si>
    <t>EEG929913629750</t>
  </si>
  <si>
    <t>SEE962833150096</t>
  </si>
  <si>
    <t>EEG917756599217</t>
  </si>
  <si>
    <t>SEE980622853386</t>
  </si>
  <si>
    <t>Litzendorf-WEA 4</t>
  </si>
  <si>
    <t>Litzendorf</t>
  </si>
  <si>
    <t>Tiefenellern</t>
  </si>
  <si>
    <t>09471155</t>
  </si>
  <si>
    <t>WP Litzendorf-Hohenellern</t>
  </si>
  <si>
    <t>Bürgerwindpark Litzendorf-Hohenellern GmbH &amp; Co. KG</t>
  </si>
  <si>
    <t>ABR974035558556</t>
  </si>
  <si>
    <t>SGE960157955984</t>
  </si>
  <si>
    <t>EEG911279329931</t>
  </si>
  <si>
    <t>SEE994174809685</t>
  </si>
  <si>
    <t>Traunfeld</t>
  </si>
  <si>
    <t>Windpark Dippersricht</t>
  </si>
  <si>
    <t>Bürgerwindrad Dippersricht GmbH &amp; Co. KG</t>
  </si>
  <si>
    <t>ABR913174369579</t>
  </si>
  <si>
    <t>SGE917892653873</t>
  </si>
  <si>
    <t>EEG937273331497</t>
  </si>
  <si>
    <t>SEE903854884300</t>
  </si>
  <si>
    <t>Mainz</t>
  </si>
  <si>
    <t>Hechtsheim</t>
  </si>
  <si>
    <t>Flur: 15; Flurstück 5,6,7</t>
  </si>
  <si>
    <t>07315000</t>
  </si>
  <si>
    <t>Windpark Hechtsheim</t>
  </si>
  <si>
    <t>SGE958618615300</t>
  </si>
  <si>
    <t>EEG965185274632</t>
  </si>
  <si>
    <t>SEE980106712604</t>
  </si>
  <si>
    <t>WP Altenmarhorst WEA 12</t>
  </si>
  <si>
    <t>Flur16: 044, 045</t>
  </si>
  <si>
    <t>EEG921815444233</t>
  </si>
  <si>
    <t>SEE978526015610</t>
  </si>
  <si>
    <t>Flur 20 Flurstück 260/6</t>
  </si>
  <si>
    <t>Energiepark am Gewerbegebiet</t>
  </si>
  <si>
    <t>Energiepark am Gewerbegebiet GmbH &amp; Co. KG</t>
  </si>
  <si>
    <t>ABR990433555492</t>
  </si>
  <si>
    <t>SGE952569297059</t>
  </si>
  <si>
    <t>EEG931949117620</t>
  </si>
  <si>
    <t>SEE996792936965</t>
  </si>
  <si>
    <t>Flur 20 Flurstück 229/6</t>
  </si>
  <si>
    <t>EEG942317447515</t>
  </si>
  <si>
    <t>SEE933953358365</t>
  </si>
  <si>
    <t>Flur 20 Flurstück 206/6</t>
  </si>
  <si>
    <t>EEG950458550049</t>
  </si>
  <si>
    <t>SEE911320166294</t>
  </si>
  <si>
    <t>WP Lauenförde WEA1</t>
  </si>
  <si>
    <t>Lauenförde</t>
  </si>
  <si>
    <t>Flur7: 2</t>
  </si>
  <si>
    <t>03255026</t>
  </si>
  <si>
    <t>WP Lauenförde</t>
  </si>
  <si>
    <t>SGE991631855988</t>
  </si>
  <si>
    <t>EEG902925013458</t>
  </si>
  <si>
    <t>SEE934491281900</t>
  </si>
  <si>
    <t>WP Lauenförde WEA2</t>
  </si>
  <si>
    <t>EEG946487951834</t>
  </si>
  <si>
    <t>SEE902518737396</t>
  </si>
  <si>
    <t>WP Altenmarhorst WEA 13</t>
  </si>
  <si>
    <t>Flur22: 018</t>
  </si>
  <si>
    <t>EEG957407998945</t>
  </si>
  <si>
    <t>SEE947411456883</t>
  </si>
  <si>
    <t>WP Lauenförde WEA3</t>
  </si>
  <si>
    <t>Flur7: 40</t>
  </si>
  <si>
    <t>EEG918466278591</t>
  </si>
  <si>
    <t>SEE962534024924</t>
  </si>
  <si>
    <t>Flur 18 Flurstück 54</t>
  </si>
  <si>
    <t>EAG 2 GmbH &amp; Co. KG</t>
  </si>
  <si>
    <t>ABR998892812767</t>
  </si>
  <si>
    <t>SGE966401173340</t>
  </si>
  <si>
    <t>EEG931965230112</t>
  </si>
  <si>
    <t>SEE900202614886</t>
  </si>
  <si>
    <t>WEA N04</t>
  </si>
  <si>
    <t>Flur 5 und Flurstück 333</t>
  </si>
  <si>
    <t>Windpark Penkun III</t>
  </si>
  <si>
    <t>Windpark Penkun 5 GmbH &amp; Co. KG</t>
  </si>
  <si>
    <t>ABR964804583018</t>
  </si>
  <si>
    <t>SGE907146076930</t>
  </si>
  <si>
    <t>EEG914492767696</t>
  </si>
  <si>
    <t>WIN25-2/395,</t>
  </si>
  <si>
    <t>SEE953261560236</t>
  </si>
  <si>
    <t>WP Altenmarhorst WEA 14</t>
  </si>
  <si>
    <t>Flur22: 030, 031</t>
  </si>
  <si>
    <t>EEG964063059606</t>
  </si>
  <si>
    <t>SEE938789587101</t>
  </si>
  <si>
    <t>WP Lauenförde WEA4</t>
  </si>
  <si>
    <t>Flur7: 31, 32</t>
  </si>
  <si>
    <t>EEG922238155812</t>
  </si>
  <si>
    <t>SEE939667767400</t>
  </si>
  <si>
    <t>WP Lauenförde WEA5</t>
  </si>
  <si>
    <t>Flur7: 22, 23</t>
  </si>
  <si>
    <t>EEG938132426170</t>
  </si>
  <si>
    <t>SEE958279440631</t>
  </si>
  <si>
    <t>Trianel WP Rabenau II WEA 1</t>
  </si>
  <si>
    <t>Weitershain</t>
  </si>
  <si>
    <t>14: 5/2</t>
  </si>
  <si>
    <t>06531006</t>
  </si>
  <si>
    <t>Trianel WP Rabenau II</t>
  </si>
  <si>
    <t>N163-5.7MW-164HH</t>
  </si>
  <si>
    <t>Trianel Onshore Windkraftwerk Rabenau GmbH &amp; Co. KG</t>
  </si>
  <si>
    <t>ABR950736339076</t>
  </si>
  <si>
    <t>SGE948200105906</t>
  </si>
  <si>
    <t>EEG904390181663</t>
  </si>
  <si>
    <t>SEE993625898551</t>
  </si>
  <si>
    <t>WP Lauenförde WEA6</t>
  </si>
  <si>
    <t>Flur7: 4</t>
  </si>
  <si>
    <t>EEG958178094645</t>
  </si>
  <si>
    <t>SEE932062991357</t>
  </si>
  <si>
    <t>WP Altenmarhorst WEA 15</t>
  </si>
  <si>
    <t>Flur16: 047</t>
  </si>
  <si>
    <t>EEG928901256275</t>
  </si>
  <si>
    <t>SEE913182945307</t>
  </si>
  <si>
    <t>Flur 18 Flurstück 53</t>
  </si>
  <si>
    <t>EEG977908349893</t>
  </si>
  <si>
    <t>SEE956401758814</t>
  </si>
  <si>
    <t>WP Derental WEA1</t>
  </si>
  <si>
    <t>Derental</t>
  </si>
  <si>
    <t>Flur7: 90/1, 90/3</t>
  </si>
  <si>
    <t>03255009</t>
  </si>
  <si>
    <t>WP Derental</t>
  </si>
  <si>
    <t>SGE960341647657</t>
  </si>
  <si>
    <t>EEG918206019811</t>
  </si>
  <si>
    <t>SEE933390057142</t>
  </si>
  <si>
    <t>Flur 18 Flurstück 61/1</t>
  </si>
  <si>
    <t>EEG938032623259</t>
  </si>
  <si>
    <t>SEE921702373431</t>
  </si>
  <si>
    <t>WP Altenmarhorst WEA 16</t>
  </si>
  <si>
    <t>Flur11: 056/3</t>
  </si>
  <si>
    <t>EEG973519873192</t>
  </si>
  <si>
    <t>SEE914892136382</t>
  </si>
  <si>
    <t>WP Derental WEA2</t>
  </si>
  <si>
    <t>Flur7: 4, 5</t>
  </si>
  <si>
    <t>EEG936620858311</t>
  </si>
  <si>
    <t>SEE942254299598</t>
  </si>
  <si>
    <t>WP Derental WEA3</t>
  </si>
  <si>
    <t>EEG905847877726</t>
  </si>
  <si>
    <t>SEE982504976718</t>
  </si>
  <si>
    <t>WP Altenmarhorst WEA 17</t>
  </si>
  <si>
    <t>Flur20: 008</t>
  </si>
  <si>
    <t>EEG978436854651</t>
  </si>
  <si>
    <t>SEE943698260236</t>
  </si>
  <si>
    <t>WP Derental WEA4</t>
  </si>
  <si>
    <t>Flur8: 169, 170</t>
  </si>
  <si>
    <t>EEG986711450702</t>
  </si>
  <si>
    <t>SEE922173099462</t>
  </si>
  <si>
    <t>Alt Tellin</t>
  </si>
  <si>
    <t>Siedenbüssow</t>
  </si>
  <si>
    <t>1 und 33/2</t>
  </si>
  <si>
    <t>EEG911501872990</t>
  </si>
  <si>
    <t>WIN25-2/118,</t>
  </si>
  <si>
    <t>SEE918075097378</t>
  </si>
  <si>
    <t>WP Altenmarhorst WEA 18</t>
  </si>
  <si>
    <t>EEG972698935622</t>
  </si>
  <si>
    <t>SEE935977230276</t>
  </si>
  <si>
    <t>WP Altenmarhorst WEA 19</t>
  </si>
  <si>
    <t>Flur20: 027</t>
  </si>
  <si>
    <t>EEG951870380375</t>
  </si>
  <si>
    <t>SEE952641800214</t>
  </si>
  <si>
    <t>Borgwall</t>
  </si>
  <si>
    <t>1 und 29/2</t>
  </si>
  <si>
    <t>EEG986865451907</t>
  </si>
  <si>
    <t>WIN25-2/110,</t>
  </si>
  <si>
    <t>SEE906505213634</t>
  </si>
  <si>
    <t>TH21</t>
  </si>
  <si>
    <t>Hohenebra</t>
  </si>
  <si>
    <t>Flur6: 912/275</t>
  </si>
  <si>
    <t>Thüringenhausen</t>
  </si>
  <si>
    <t>SGE966021693082</t>
  </si>
  <si>
    <t>EEG911417581795</t>
  </si>
  <si>
    <t>SEE920111930372</t>
  </si>
  <si>
    <t>TH23</t>
  </si>
  <si>
    <t>Flur6: 384/279</t>
  </si>
  <si>
    <t>EEG905232652365</t>
  </si>
  <si>
    <t>SEE946509084526</t>
  </si>
  <si>
    <t>TH24</t>
  </si>
  <si>
    <t>Flur6: 279/6</t>
  </si>
  <si>
    <t>EEG975663432898</t>
  </si>
  <si>
    <t>SEE908324959359</t>
  </si>
  <si>
    <t>5 Flurstück 7</t>
  </si>
  <si>
    <t>Windpark Nordwalde</t>
  </si>
  <si>
    <t>innoVent WP Nordwalde</t>
  </si>
  <si>
    <t>ABR952192174086</t>
  </si>
  <si>
    <t>SGE901010906972</t>
  </si>
  <si>
    <t>EEG906464958157</t>
  </si>
  <si>
    <t>SEE901423562772</t>
  </si>
  <si>
    <t>TH25</t>
  </si>
  <si>
    <t>Flur6: 292/1</t>
  </si>
  <si>
    <t>EEG913695330034</t>
  </si>
  <si>
    <t>SEE926582701572</t>
  </si>
  <si>
    <t>TH26</t>
  </si>
  <si>
    <t>Flur6: 952/285</t>
  </si>
  <si>
    <t>EEG903120312698</t>
  </si>
  <si>
    <t>SEE908344058148</t>
  </si>
  <si>
    <t>TH27</t>
  </si>
  <si>
    <t>Flur6: 778/290</t>
  </si>
  <si>
    <t>EEG901464010331</t>
  </si>
  <si>
    <t>SEE942396457672</t>
  </si>
  <si>
    <t>TH28</t>
  </si>
  <si>
    <t>Ebeleben</t>
  </si>
  <si>
    <t>EEG961771161317</t>
  </si>
  <si>
    <t>SEE906310915242</t>
  </si>
  <si>
    <t>WP Hoyerhagen II WEA 01</t>
  </si>
  <si>
    <t>Hoyerhagen</t>
  </si>
  <si>
    <t>Flur2: 015</t>
  </si>
  <si>
    <t>03256015</t>
  </si>
  <si>
    <t>WP Hoyerhagen II</t>
  </si>
  <si>
    <t>SGE923064986632</t>
  </si>
  <si>
    <t>EEG973013562448</t>
  </si>
  <si>
    <t>SEE966591108757</t>
  </si>
  <si>
    <t>KA06</t>
  </si>
  <si>
    <t>Keula</t>
  </si>
  <si>
    <t>Flur15: 936/2</t>
  </si>
  <si>
    <t>SGE900208700569</t>
  </si>
  <si>
    <t>EEG938932761624</t>
  </si>
  <si>
    <t>SEE962901458581</t>
  </si>
  <si>
    <t>5 Flur 7</t>
  </si>
  <si>
    <t>EEG924708569181</t>
  </si>
  <si>
    <t>SEE909102428395</t>
  </si>
  <si>
    <t>KA09</t>
  </si>
  <si>
    <t>Flur15: 1123/956</t>
  </si>
  <si>
    <t>EEG986413876428</t>
  </si>
  <si>
    <t>SEE936880931830</t>
  </si>
  <si>
    <t>WP Hoyerhagen II WEA 02</t>
  </si>
  <si>
    <t>EEG982525252167</t>
  </si>
  <si>
    <t>SEE925194892241</t>
  </si>
  <si>
    <t>PF01.1</t>
  </si>
  <si>
    <t>Flur7: 627</t>
  </si>
  <si>
    <t>Pfiffelbach</t>
  </si>
  <si>
    <t>SGE976006215383</t>
  </si>
  <si>
    <t>EEG955922634577</t>
  </si>
  <si>
    <t>SEE973077558685</t>
  </si>
  <si>
    <t>EEG987965412737</t>
  </si>
  <si>
    <t>SEE903859169402</t>
  </si>
  <si>
    <t>WEA 1 Karben-Petterweil</t>
  </si>
  <si>
    <t>Rodheim v.d. Höhe</t>
  </si>
  <si>
    <t>18: 30/2</t>
  </si>
  <si>
    <t>Karben-Petterweil</t>
  </si>
  <si>
    <t>SGE948426624014</t>
  </si>
  <si>
    <t>EEG955294669184</t>
  </si>
  <si>
    <t>SEE979794716995</t>
  </si>
  <si>
    <t>WEA 3 Karben-Petterweil</t>
  </si>
  <si>
    <t>Karben</t>
  </si>
  <si>
    <t>Petterweil</t>
  </si>
  <si>
    <t>06440012</t>
  </si>
  <si>
    <t>EEG990494074420</t>
  </si>
  <si>
    <t>SEE921913662386</t>
  </si>
  <si>
    <t>WEA 4 Karben-Petterweil</t>
  </si>
  <si>
    <t>EEG905760728709</t>
  </si>
  <si>
    <t>SEE942857301391</t>
  </si>
  <si>
    <t>WEA 2 Karben-Petterweil</t>
  </si>
  <si>
    <t>EEG974910974518</t>
  </si>
  <si>
    <t>SEE954462943873</t>
  </si>
  <si>
    <t>WEA 9 neu</t>
  </si>
  <si>
    <t>Flur 60 Flurstück 12</t>
  </si>
  <si>
    <t>125,3</t>
  </si>
  <si>
    <t>SGE964468897742</t>
  </si>
  <si>
    <t>EEG931614959722</t>
  </si>
  <si>
    <t>WIN25-2/315,</t>
  </si>
  <si>
    <t>SEE962430550091</t>
  </si>
  <si>
    <t>WAF_WEA 01</t>
  </si>
  <si>
    <t>28: 71</t>
  </si>
  <si>
    <t>Warendorf-Flintrup</t>
  </si>
  <si>
    <t>SGE976258767180</t>
  </si>
  <si>
    <t>EEG909628681779</t>
  </si>
  <si>
    <t>SEE909499029335</t>
  </si>
  <si>
    <t>Flur 32 Flurstück 32</t>
  </si>
  <si>
    <t>Windenergie Thüle</t>
  </si>
  <si>
    <t>Windenergie Thüle GmbH &amp; Co. KG</t>
  </si>
  <si>
    <t>ABR946798486612</t>
  </si>
  <si>
    <t>SGE910251397395</t>
  </si>
  <si>
    <t>EEG944721912658</t>
  </si>
  <si>
    <t>SEE957973867300</t>
  </si>
  <si>
    <t>WAF_WEA 06</t>
  </si>
  <si>
    <t>29: 88, 37</t>
  </si>
  <si>
    <t>EEG907155640283</t>
  </si>
  <si>
    <t>SEE995072680475</t>
  </si>
  <si>
    <t>WEA 10 neu</t>
  </si>
  <si>
    <t>Flur 58 Flurstück 21, Flur 58 Flurstück 117 und Flur 58 Flurstück 118</t>
  </si>
  <si>
    <t>SGE908026081501</t>
  </si>
  <si>
    <t>EEG951109517992</t>
  </si>
  <si>
    <t>WIN25-2/309,</t>
  </si>
  <si>
    <t>SEE955621089999</t>
  </si>
  <si>
    <t>WEA 19 neu</t>
  </si>
  <si>
    <t>Flur 59 Flurstück 67 und Flur 59 Flurstück 68</t>
  </si>
  <si>
    <t>SGE952134225395</t>
  </si>
  <si>
    <t>EEG922898519092</t>
  </si>
  <si>
    <t>WIN25-2/310,</t>
  </si>
  <si>
    <t>SEE993333461375</t>
  </si>
  <si>
    <t>WEA 01 Kevelaerer Heide</t>
  </si>
  <si>
    <t>Flur43: 110</t>
  </si>
  <si>
    <t>WP Kevelaerer Heide</t>
  </si>
  <si>
    <t>Nordex N 149 / 5,X</t>
  </si>
  <si>
    <t>Energiegenossenschaft Kevelaerer Heide eG</t>
  </si>
  <si>
    <t>ABR947151882928</t>
  </si>
  <si>
    <t>SGE935508472298</t>
  </si>
  <si>
    <t>EEG946227247326</t>
  </si>
  <si>
    <t>SEE981245069505</t>
  </si>
  <si>
    <t>Flur 32 Flurstück 36</t>
  </si>
  <si>
    <t>EEG925986715765</t>
  </si>
  <si>
    <t>SEE904492468808</t>
  </si>
  <si>
    <t>Flur 32 Flurstück 66/4</t>
  </si>
  <si>
    <t>EEG905918134024</t>
  </si>
  <si>
    <t>SEE959211113316</t>
  </si>
  <si>
    <t>WEA 02 Kevelaerer Heide</t>
  </si>
  <si>
    <t>Flur40: 014</t>
  </si>
  <si>
    <t>Nordex N 163 / 6,X</t>
  </si>
  <si>
    <t>SGE978218136197</t>
  </si>
  <si>
    <t>EEG959890159520</t>
  </si>
  <si>
    <t>SEE991350124815</t>
  </si>
  <si>
    <t>WEA 03 Kevelaerer Heide</t>
  </si>
  <si>
    <t>Flur40: 025, 026</t>
  </si>
  <si>
    <t>SGE912259668552</t>
  </si>
  <si>
    <t>EEG971798170605</t>
  </si>
  <si>
    <t>SEE963010609321</t>
  </si>
  <si>
    <t>WEA 04 Kevelaerer Heide</t>
  </si>
  <si>
    <t>Flur37: 034</t>
  </si>
  <si>
    <t>SGE928300450618</t>
  </si>
  <si>
    <t>EEG904378320954</t>
  </si>
  <si>
    <t>SEE982079909692</t>
  </si>
  <si>
    <t>WEA 05 Kevelaerer Heide</t>
  </si>
  <si>
    <t>Twisteden</t>
  </si>
  <si>
    <t>Flur4: 098</t>
  </si>
  <si>
    <t>SGE991439429947</t>
  </si>
  <si>
    <t>EEG910309464000</t>
  </si>
  <si>
    <t>SEE936442761271</t>
  </si>
  <si>
    <t>WEA 06 Kevelaerer Heide</t>
  </si>
  <si>
    <t>Flur4: 019</t>
  </si>
  <si>
    <t>SGE960470494757</t>
  </si>
  <si>
    <t>EEG990731386644</t>
  </si>
  <si>
    <t>SEE940278494340</t>
  </si>
  <si>
    <t>WEA 07 Kevelaerer Heide</t>
  </si>
  <si>
    <t>Flur40: 059</t>
  </si>
  <si>
    <t>SGE919771148838</t>
  </si>
  <si>
    <t>EEG924359159502</t>
  </si>
  <si>
    <t>SEE900863198152</t>
  </si>
  <si>
    <t>WEA 08 Kevelaerer Heide</t>
  </si>
  <si>
    <t>Flur37: 042</t>
  </si>
  <si>
    <t>SGE932405011025</t>
  </si>
  <si>
    <t>EEG981730702061</t>
  </si>
  <si>
    <t>SEE938859200725</t>
  </si>
  <si>
    <t>WEA MEB 01</t>
  </si>
  <si>
    <t>Mehlbach</t>
  </si>
  <si>
    <t>0: 1868/3</t>
  </si>
  <si>
    <t>07335025</t>
  </si>
  <si>
    <t>Windpark Mehlbach GmbH &amp; Co. KG</t>
  </si>
  <si>
    <t>ABR971583815308</t>
  </si>
  <si>
    <t>SGE929336681717</t>
  </si>
  <si>
    <t>EEG940781036396</t>
  </si>
  <si>
    <t>SEE984910685390</t>
  </si>
  <si>
    <t>WEA MEB 02</t>
  </si>
  <si>
    <t>EEG972844721994</t>
  </si>
  <si>
    <t>SEE956980421215</t>
  </si>
  <si>
    <t>WEA Halenbeck-Warnsdorf S1</t>
  </si>
  <si>
    <t>Flur108: 157</t>
  </si>
  <si>
    <t>SGE964180953467</t>
  </si>
  <si>
    <t>EEG928158521409</t>
  </si>
  <si>
    <t>WIN25-3/534,</t>
  </si>
  <si>
    <t>SEE994024582294</t>
  </si>
  <si>
    <t>Flur2: 048</t>
  </si>
  <si>
    <t>SGE968947281503</t>
  </si>
  <si>
    <t>EEG928347719396</t>
  </si>
  <si>
    <t>SEE970890358836</t>
  </si>
  <si>
    <t>EEG999275518955</t>
  </si>
  <si>
    <t>WIN25-2/109,</t>
  </si>
  <si>
    <t>SEE963225303762</t>
  </si>
  <si>
    <t>SGE997400273892</t>
  </si>
  <si>
    <t>EEG905908869998</t>
  </si>
  <si>
    <t>SEE988087501842</t>
  </si>
  <si>
    <t>SGE922491273575</t>
  </si>
  <si>
    <t>EEG946668328912</t>
  </si>
  <si>
    <t>SEE992309979579</t>
  </si>
  <si>
    <t>1 und 41/2</t>
  </si>
  <si>
    <t>EEG976080962272</t>
  </si>
  <si>
    <t>WIN25-2/108,</t>
  </si>
  <si>
    <t>SEE939620526518</t>
  </si>
  <si>
    <t>SGE966990827198</t>
  </si>
  <si>
    <t>EEG972624945688</t>
  </si>
  <si>
    <t>SEE928287681760</t>
  </si>
  <si>
    <t>Oesterholz</t>
  </si>
  <si>
    <t>Flur7: 079, 083, 084</t>
  </si>
  <si>
    <t>Gauseköte</t>
  </si>
  <si>
    <t>SGE920163541069</t>
  </si>
  <si>
    <t>EEG997320356767</t>
  </si>
  <si>
    <t>SEE918987714622</t>
  </si>
  <si>
    <t>EEG948909569528</t>
  </si>
  <si>
    <t>WIN25-2/105,</t>
  </si>
  <si>
    <t>SEE948229458878</t>
  </si>
  <si>
    <t>EEG965767883924</t>
  </si>
  <si>
    <t>WIN25-2/103,</t>
  </si>
  <si>
    <t>SEE903885923627</t>
  </si>
  <si>
    <t>Holzhausen-Externsteine</t>
  </si>
  <si>
    <t>Flur7: 011, 012</t>
  </si>
  <si>
    <t>SGE966291244144</t>
  </si>
  <si>
    <t>EEG977111467360</t>
  </si>
  <si>
    <t>SEE989213623216</t>
  </si>
  <si>
    <t>1 und 54</t>
  </si>
  <si>
    <t>EEG990035794800</t>
  </si>
  <si>
    <t>WIN25-2/107,</t>
  </si>
  <si>
    <t>SEE974397837832</t>
  </si>
  <si>
    <t>Flur7: 012</t>
  </si>
  <si>
    <t>SGE975706552255</t>
  </si>
  <si>
    <t>EEG944099712744</t>
  </si>
  <si>
    <t>SEE950734769837</t>
  </si>
  <si>
    <t>EEG976013650979</t>
  </si>
  <si>
    <t>WIN25-2/111,</t>
  </si>
  <si>
    <t>SEE962263630878</t>
  </si>
  <si>
    <t>Detmold</t>
  </si>
  <si>
    <t>Berlebeck</t>
  </si>
  <si>
    <t>Flur7: 046, 047</t>
  </si>
  <si>
    <t>05766020</t>
  </si>
  <si>
    <t>SGE958692470161</t>
  </si>
  <si>
    <t>EEG912716528009</t>
  </si>
  <si>
    <t>SEE988448242384</t>
  </si>
  <si>
    <t>EEG964654275965</t>
  </si>
  <si>
    <t>WIN25-2/102,</t>
  </si>
  <si>
    <t>SEE942323309395</t>
  </si>
  <si>
    <t>Flur7: 008, 011</t>
  </si>
  <si>
    <t>SGE905133008254</t>
  </si>
  <si>
    <t>EEG987140109513</t>
  </si>
  <si>
    <t>SEE917100672078</t>
  </si>
  <si>
    <t>1 und 63/3</t>
  </si>
  <si>
    <t>EEG927078216556</t>
  </si>
  <si>
    <t>WIN25-2/106,</t>
  </si>
  <si>
    <t>SEE943404749956</t>
  </si>
  <si>
    <t>Flur7: 048</t>
  </si>
  <si>
    <t>SGE922623031608</t>
  </si>
  <si>
    <t>EEG991121896286</t>
  </si>
  <si>
    <t>SEE908148669076</t>
  </si>
  <si>
    <t>Flur7: 050, 051</t>
  </si>
  <si>
    <t>SGE975328085124</t>
  </si>
  <si>
    <t>EEG970881915567</t>
  </si>
  <si>
    <t>SEE906905926639</t>
  </si>
  <si>
    <t>1 und 65</t>
  </si>
  <si>
    <t>EEG982088154694</t>
  </si>
  <si>
    <t>WIN25-2/104,</t>
  </si>
  <si>
    <t>SEE994616367667</t>
  </si>
  <si>
    <t>EEG972752015192</t>
  </si>
  <si>
    <t>SEE993028097285</t>
  </si>
  <si>
    <t>WEA FL2 E160-2</t>
  </si>
  <si>
    <t>41: 006</t>
  </si>
  <si>
    <t>WP Friedland 2</t>
  </si>
  <si>
    <t>Friedland Energie Süd GmbH &amp; Co. KG</t>
  </si>
  <si>
    <t>ABR939919879578</t>
  </si>
  <si>
    <t>SGE915306786001</t>
  </si>
  <si>
    <t>EEG917317505107</t>
  </si>
  <si>
    <t>SEE938323970963</t>
  </si>
  <si>
    <t>Trianel Windpark Sundern WEA 13</t>
  </si>
  <si>
    <t>Flur4: 71</t>
  </si>
  <si>
    <t>Trianel Wind und Solar GmbH &amp; Co. KG</t>
  </si>
  <si>
    <t>ABR941611838548</t>
  </si>
  <si>
    <t>SGE905855952620</t>
  </si>
  <si>
    <t>EEG939731036227</t>
  </si>
  <si>
    <t>SEE944980938314</t>
  </si>
  <si>
    <t>OL12</t>
  </si>
  <si>
    <t>Leuba</t>
  </si>
  <si>
    <t>0, Flurstück: 388/29</t>
  </si>
  <si>
    <t>SGE950011848309</t>
  </si>
  <si>
    <t>EEG948730936476</t>
  </si>
  <si>
    <t>SEE994718969318</t>
  </si>
  <si>
    <t>OL 13</t>
  </si>
  <si>
    <t>EEG909738418555</t>
  </si>
  <si>
    <t>SEE987030465279</t>
  </si>
  <si>
    <t>Trianel Windpark Sundern WEA 14</t>
  </si>
  <si>
    <t>Flur4: 85</t>
  </si>
  <si>
    <t>EEG997089057356</t>
  </si>
  <si>
    <t>SEE999290104737</t>
  </si>
  <si>
    <t>WEA FL2 E160-1</t>
  </si>
  <si>
    <t>42:003</t>
  </si>
  <si>
    <t>GEW-Energie GmbH</t>
  </si>
  <si>
    <t>ABR917503444395</t>
  </si>
  <si>
    <t>SGE933128475743</t>
  </si>
  <si>
    <t>EEG918266918871</t>
  </si>
  <si>
    <t>SEE959936824115</t>
  </si>
  <si>
    <t>WP Wachendorf WEA 01 WPD</t>
  </si>
  <si>
    <t>wpd Windpark Gödestorf-Wachendorf GmbH &amp; Co. KG</t>
  </si>
  <si>
    <t>ABR979882196609</t>
  </si>
  <si>
    <t>SGE942300392655</t>
  </si>
  <si>
    <t>EEG975952698530</t>
  </si>
  <si>
    <t>SEE948134674745</t>
  </si>
  <si>
    <t>Windpark Brakel West</t>
  </si>
  <si>
    <t>Windpark Brakel West GmbH &amp; Co. KG</t>
  </si>
  <si>
    <t>ABR977545403224</t>
  </si>
  <si>
    <t>SGE954954944180</t>
  </si>
  <si>
    <t>EEG988818023650</t>
  </si>
  <si>
    <t>SEE929978325154</t>
  </si>
  <si>
    <t>WEA Alpen</t>
  </si>
  <si>
    <t>Menzelen</t>
  </si>
  <si>
    <t>Flur12: 310</t>
  </si>
  <si>
    <t>MLK Windpark Alpen</t>
  </si>
  <si>
    <t>MLK Consulting GmbH &amp; Co. KG</t>
  </si>
  <si>
    <t>ABR905703903613</t>
  </si>
  <si>
    <t>SGE951610330547</t>
  </si>
  <si>
    <t>EEG937992470422</t>
  </si>
  <si>
    <t>SEE919446188800</t>
  </si>
  <si>
    <t>Bürger-Wind Jesenwang WEA1</t>
  </si>
  <si>
    <t>Jesenwang</t>
  </si>
  <si>
    <t>09179130</t>
  </si>
  <si>
    <t>Bürger-Wind Jesenwang</t>
  </si>
  <si>
    <t>Bürger-Wind Jesenwang GmbH &amp; Co.KG</t>
  </si>
  <si>
    <t>ABR985313994911</t>
  </si>
  <si>
    <t>SGE937275809581</t>
  </si>
  <si>
    <t>EEG966836000938</t>
  </si>
  <si>
    <t>SEE961933729850</t>
  </si>
  <si>
    <t>Flur5: 066</t>
  </si>
  <si>
    <t>SGE928289600295</t>
  </si>
  <si>
    <t>EEG918683735938</t>
  </si>
  <si>
    <t>SEE951569540257</t>
  </si>
  <si>
    <t>WEA 4 Balve</t>
  </si>
  <si>
    <t>SGE904844068342</t>
  </si>
  <si>
    <t>EEG999365200531</t>
  </si>
  <si>
    <t>WIN25-2/533,</t>
  </si>
  <si>
    <t>SEE941796338260</t>
  </si>
  <si>
    <t>Bürger-Wind Jesenwang WEA2</t>
  </si>
  <si>
    <t>EEG922579328616</t>
  </si>
  <si>
    <t>SEE965410643455</t>
  </si>
  <si>
    <t>Neuferchau</t>
  </si>
  <si>
    <t>Flur 3 und Flurstück 152/2</t>
  </si>
  <si>
    <t>ENOVA Windpark Neuferchau Betriebs GmbH &amp; Co. KG</t>
  </si>
  <si>
    <t>ABR932297795706</t>
  </si>
  <si>
    <t>SGE996947567174</t>
  </si>
  <si>
    <t>EEG954782549311</t>
  </si>
  <si>
    <t>SEE932329099208</t>
  </si>
  <si>
    <t>WEA 5 Balve</t>
  </si>
  <si>
    <t>SGE953606892053</t>
  </si>
  <si>
    <t>EEG930055576734</t>
  </si>
  <si>
    <t>WIN25-2/512,</t>
  </si>
  <si>
    <t>SEE958384584022</t>
  </si>
  <si>
    <t>Bürger-Wind Jesenwang WEA3</t>
  </si>
  <si>
    <t>EEG912171271168</t>
  </si>
  <si>
    <t>SEE940485993483</t>
  </si>
  <si>
    <t>WP Wachendorf WEA 02 WPD</t>
  </si>
  <si>
    <t>Flur10: 85/2</t>
  </si>
  <si>
    <t>SGE939870479626</t>
  </si>
  <si>
    <t>EEG932992668428</t>
  </si>
  <si>
    <t>SEE977113977645</t>
  </si>
  <si>
    <t>WEA 6 Balve</t>
  </si>
  <si>
    <t>SGE949709543046</t>
  </si>
  <si>
    <t>EEG992287120093</t>
  </si>
  <si>
    <t>WIN25-2/513,</t>
  </si>
  <si>
    <t>SEE919031034680</t>
  </si>
  <si>
    <t>Bürger-Wind Jesenwang WEA4</t>
  </si>
  <si>
    <t>EEG982596482678</t>
  </si>
  <si>
    <t>SEE971796318634</t>
  </si>
  <si>
    <t>WEA 7 Balve</t>
  </si>
  <si>
    <t>SGE915725109672</t>
  </si>
  <si>
    <t>EEG980930587195</t>
  </si>
  <si>
    <t>WIN25-2/514,</t>
  </si>
  <si>
    <t>SEE942930264902</t>
  </si>
  <si>
    <t>WEA 8 Balve</t>
  </si>
  <si>
    <t>SGE985879082039</t>
  </si>
  <si>
    <t>EEG940581773972</t>
  </si>
  <si>
    <t>WIN25-2/515,</t>
  </si>
  <si>
    <t>SEE929173633375</t>
  </si>
  <si>
    <t>WEA 9 Balve</t>
  </si>
  <si>
    <t>SGE916896368493</t>
  </si>
  <si>
    <t>EEG992768277162</t>
  </si>
  <si>
    <t>WIN25-2/516,</t>
  </si>
  <si>
    <t>SEE944191543758</t>
  </si>
  <si>
    <t>Trianel Windpark Tasdorf WEA 6</t>
  </si>
  <si>
    <t>Bönebüttel</t>
  </si>
  <si>
    <t>01057008</t>
  </si>
  <si>
    <t>Delta4000 Nordex N149/5.X</t>
  </si>
  <si>
    <t>SGE987605630996</t>
  </si>
  <si>
    <t>EEG932422853776</t>
  </si>
  <si>
    <t>SEE917539540849</t>
  </si>
  <si>
    <t>WP Oelerse V Rep. 1. BA WEA 45</t>
  </si>
  <si>
    <t>Oelerse</t>
  </si>
  <si>
    <t>Flur 6: 4; Flur 1: 72</t>
  </si>
  <si>
    <t>WP Oelerse V Rep. 1. BA</t>
  </si>
  <si>
    <t>SGE982033488607</t>
  </si>
  <si>
    <t>EEG922780645946</t>
  </si>
  <si>
    <t>SEE985423929261</t>
  </si>
  <si>
    <t>Flur7: 009</t>
  </si>
  <si>
    <t>SGE966940584355</t>
  </si>
  <si>
    <t>EEG964991819198</t>
  </si>
  <si>
    <t>SEE932034337244</t>
  </si>
  <si>
    <t>Flur7: 006</t>
  </si>
  <si>
    <t>SGE951815607369</t>
  </si>
  <si>
    <t>EEG927664299901</t>
  </si>
  <si>
    <t>SEE973760251381</t>
  </si>
  <si>
    <t>WEA Billroda 02</t>
  </si>
  <si>
    <t>Flur8: 049/1</t>
  </si>
  <si>
    <t>EEG994144537587</t>
  </si>
  <si>
    <t>WIN25-3/512,</t>
  </si>
  <si>
    <t>SEE903585673303</t>
  </si>
  <si>
    <t>WEA Billroda 03</t>
  </si>
  <si>
    <t>Flur7: 038/1</t>
  </si>
  <si>
    <t>EEG986560329754</t>
  </si>
  <si>
    <t>WIN25-3/190,</t>
  </si>
  <si>
    <t>SEE903893225836</t>
  </si>
  <si>
    <t>WP Berngau WEA 1</t>
  </si>
  <si>
    <t>Berngau</t>
  </si>
  <si>
    <t>09373114</t>
  </si>
  <si>
    <t>Max Bögl SRE</t>
  </si>
  <si>
    <t>ABR990966368811</t>
  </si>
  <si>
    <t>SGE901097128175</t>
  </si>
  <si>
    <t>EEG919449980388</t>
  </si>
  <si>
    <t>SEE954781169138</t>
  </si>
  <si>
    <t>WP Oelerse V Rep. 1. BA WEA 47</t>
  </si>
  <si>
    <t>EEG990645550285</t>
  </si>
  <si>
    <t>SEE921656205284</t>
  </si>
  <si>
    <t>Flur5: 056</t>
  </si>
  <si>
    <t>SGE928001545897</t>
  </si>
  <si>
    <t>EEG988434572501</t>
  </si>
  <si>
    <t>SEE960302275301</t>
  </si>
  <si>
    <t>Schwaney 1</t>
  </si>
  <si>
    <t>Flur3:Flurstück 197,196,198</t>
  </si>
  <si>
    <t>WP Altenbeken Schwaney</t>
  </si>
  <si>
    <t>Vestas V 162-7.2</t>
  </si>
  <si>
    <t>SGE903363184274</t>
  </si>
  <si>
    <t>EEG945324629202</t>
  </si>
  <si>
    <t>WIN25-2/351,</t>
  </si>
  <si>
    <t>SEE981230088306</t>
  </si>
  <si>
    <t>Flur5: 072</t>
  </si>
  <si>
    <t>SGE949413832924</t>
  </si>
  <si>
    <t>EEG990533189160</t>
  </si>
  <si>
    <t>SEE985475088923</t>
  </si>
  <si>
    <t>Magdala</t>
  </si>
  <si>
    <t>Göttern</t>
  </si>
  <si>
    <t>4:275,648</t>
  </si>
  <si>
    <t>Windpark Bucha</t>
  </si>
  <si>
    <t>meridian Windpark Bucha III GmbH &amp; Co.KG</t>
  </si>
  <si>
    <t>ABR964252174417</t>
  </si>
  <si>
    <t>SGE959430318264</t>
  </si>
  <si>
    <t>EEG938426284714</t>
  </si>
  <si>
    <t>SEE934906253782</t>
  </si>
  <si>
    <t>SGE918374642606</t>
  </si>
  <si>
    <t>EEG949989675130</t>
  </si>
  <si>
    <t>SEE959822438372</t>
  </si>
  <si>
    <t>WEA 1 Nord</t>
  </si>
  <si>
    <t>6 Flurstück 29</t>
  </si>
  <si>
    <t>Arle Holtriem</t>
  </si>
  <si>
    <t>E-138/EP 3 TES</t>
  </si>
  <si>
    <t>Windpark Norderland Verwaltungs- und Beteiligungs GmbH</t>
  </si>
  <si>
    <t>ABR942655856314</t>
  </si>
  <si>
    <t>SGE900254660695</t>
  </si>
  <si>
    <t>EEG969018137705</t>
  </si>
  <si>
    <t>SEE998135784561</t>
  </si>
  <si>
    <t>WEA 1 SÜD</t>
  </si>
  <si>
    <t>6 Flurstück 34/3</t>
  </si>
  <si>
    <t>SGE945217530639</t>
  </si>
  <si>
    <t>EEG926473620708</t>
  </si>
  <si>
    <t>SEE929756306771</t>
  </si>
  <si>
    <t>WEA Billroda 04</t>
  </si>
  <si>
    <t>Flur7: 063/1</t>
  </si>
  <si>
    <t>EEG932473546306</t>
  </si>
  <si>
    <t>WIN25-3/189,</t>
  </si>
  <si>
    <t>SEE954179717217</t>
  </si>
  <si>
    <t>Flur5: 050</t>
  </si>
  <si>
    <t>SGE908267970060</t>
  </si>
  <si>
    <t>EEG951910128981</t>
  </si>
  <si>
    <t>SEE973619397574</t>
  </si>
  <si>
    <t>WEA Billroda 05</t>
  </si>
  <si>
    <t>Flur7: 117/34</t>
  </si>
  <si>
    <t>EEG947526186880</t>
  </si>
  <si>
    <t>WIN25-3/192,</t>
  </si>
  <si>
    <t>SEE932370077590</t>
  </si>
  <si>
    <t>Flur2: 105</t>
  </si>
  <si>
    <t>Beeskow am Hufenfeld</t>
  </si>
  <si>
    <t>enercity Windpark Beeskow II GmbH &amp; Co. KG</t>
  </si>
  <si>
    <t>ABR944115745732</t>
  </si>
  <si>
    <t>SGE971009403683</t>
  </si>
  <si>
    <t>EEG944093853795</t>
  </si>
  <si>
    <t>SEE956536971485</t>
  </si>
  <si>
    <t>WEA PH1</t>
  </si>
  <si>
    <t>Plötz</t>
  </si>
  <si>
    <t>3  6/1</t>
  </si>
  <si>
    <t>Kruckow - Alt Tellin</t>
  </si>
  <si>
    <t>135,2</t>
  </si>
  <si>
    <t>E 126</t>
  </si>
  <si>
    <t>SGE964517436250</t>
  </si>
  <si>
    <t>EEG901676870365</t>
  </si>
  <si>
    <t>SEE950441495906</t>
  </si>
  <si>
    <t>Flur 1 und Flurstück 34/1</t>
  </si>
  <si>
    <t>EEG923744475357</t>
  </si>
  <si>
    <t>SEE981407551343</t>
  </si>
  <si>
    <t>4:304,305,306,307</t>
  </si>
  <si>
    <t>EEG930725591951</t>
  </si>
  <si>
    <t>SEE921679828477</t>
  </si>
  <si>
    <t>Flur 1 und Flurstück 72/21</t>
  </si>
  <si>
    <t>EEG960992398120</t>
  </si>
  <si>
    <t>SEE909481671344</t>
  </si>
  <si>
    <t>WEA20</t>
  </si>
  <si>
    <t>3:219/21, 219/22</t>
  </si>
  <si>
    <t>EEG989127556303</t>
  </si>
  <si>
    <t>SEE959756935022</t>
  </si>
  <si>
    <t>Flur 1 und Flurstück 112/12</t>
  </si>
  <si>
    <t>EEG963580196344</t>
  </si>
  <si>
    <t>SEE901255337050</t>
  </si>
  <si>
    <t>Flur 1 und Flurstück 91/40</t>
  </si>
  <si>
    <t>EEG998406624992</t>
  </si>
  <si>
    <t>SEE997916850877</t>
  </si>
  <si>
    <t>13/92</t>
  </si>
  <si>
    <t>VS 170-5.8</t>
  </si>
  <si>
    <t>Bürgerwindpark Willebadessen Entwicklungs GmbH &amp; Co. KG</t>
  </si>
  <si>
    <t>ABR996833896791</t>
  </si>
  <si>
    <t>SGE950403615557</t>
  </si>
  <si>
    <t>EEG963155930274</t>
  </si>
  <si>
    <t>SEE996866472719</t>
  </si>
  <si>
    <t>13/228</t>
  </si>
  <si>
    <t>EEG988775891972</t>
  </si>
  <si>
    <t>SEE932549375526</t>
  </si>
  <si>
    <t>14/145</t>
  </si>
  <si>
    <t>EEG902750384877</t>
  </si>
  <si>
    <t>SEE902918046562</t>
  </si>
  <si>
    <t>14/50</t>
  </si>
  <si>
    <t>EEG956176870582</t>
  </si>
  <si>
    <t>SEE929291228330</t>
  </si>
  <si>
    <t>14/51</t>
  </si>
  <si>
    <t>EEG999784616760</t>
  </si>
  <si>
    <t>SEE958803733932</t>
  </si>
  <si>
    <t>EEG993758149315</t>
  </si>
  <si>
    <t>SEE997588080299</t>
  </si>
  <si>
    <t>WEA 2 Fr-N</t>
  </si>
  <si>
    <t>Todenhausen</t>
  </si>
  <si>
    <t>Flur 10, Flurstück 1/2</t>
  </si>
  <si>
    <t>EEG921923303392</t>
  </si>
  <si>
    <t>SEE974681346729</t>
  </si>
  <si>
    <t>BOE 01</t>
  </si>
  <si>
    <t>Börrstadt</t>
  </si>
  <si>
    <t>07333009</t>
  </si>
  <si>
    <t>Windpark Börrstadt GmbH &amp; Co. KG</t>
  </si>
  <si>
    <t>ABR936721436685</t>
  </si>
  <si>
    <t>SGE906118708060</t>
  </si>
  <si>
    <t>EEG952296995303</t>
  </si>
  <si>
    <t>SEE973920845719</t>
  </si>
  <si>
    <t>WEA 1 W</t>
  </si>
  <si>
    <t>Flur 10, Flurstück 11/1</t>
  </si>
  <si>
    <t>EEG955164490368</t>
  </si>
  <si>
    <t>SEE903449678635</t>
  </si>
  <si>
    <t>Bürgerwind Weskerhok GbR</t>
  </si>
  <si>
    <t>Groß-Reken</t>
  </si>
  <si>
    <t>Flur 42: 176,215</t>
  </si>
  <si>
    <t>ENERCON E-175 EP5 E1</t>
  </si>
  <si>
    <t>ABR903936882477</t>
  </si>
  <si>
    <t>SGE908869882204</t>
  </si>
  <si>
    <t>EEG925638739354</t>
  </si>
  <si>
    <t>SEE942005564944</t>
  </si>
  <si>
    <t>WEA 2 W</t>
  </si>
  <si>
    <t>Flur 10, Flur-stück 80/33</t>
  </si>
  <si>
    <t>EEG936422224383</t>
  </si>
  <si>
    <t>SEE995933417288</t>
  </si>
  <si>
    <t>WEA 3 W</t>
  </si>
  <si>
    <t>EEG905000231532</t>
  </si>
  <si>
    <t>SEE954620168971</t>
  </si>
  <si>
    <t>WEA 4 W</t>
  </si>
  <si>
    <t>Linsingen</t>
  </si>
  <si>
    <t>Flur 5, Flurstück 7/1</t>
  </si>
  <si>
    <t>EEG957126622145</t>
  </si>
  <si>
    <t>SEE941754951630</t>
  </si>
  <si>
    <t>WEA 5 W</t>
  </si>
  <si>
    <t>Leimsfeld,</t>
  </si>
  <si>
    <t>Flur 1, Flurstück 1/3</t>
  </si>
  <si>
    <t>EEG971372552414</t>
  </si>
  <si>
    <t>SEE964303827637</t>
  </si>
  <si>
    <t>WEA 6 W</t>
  </si>
  <si>
    <t>Leimsfeld</t>
  </si>
  <si>
    <t>EEG973989696048</t>
  </si>
  <si>
    <t>SEE916695179924</t>
  </si>
  <si>
    <t>WEA 1 175 Drensteinfurt</t>
  </si>
  <si>
    <t>54 : 67</t>
  </si>
  <si>
    <t>SGE902004217463</t>
  </si>
  <si>
    <t>EEG969944345731</t>
  </si>
  <si>
    <t>WIN25-2/520,</t>
  </si>
  <si>
    <t>SEE953239295047</t>
  </si>
  <si>
    <t>WEA 1 160 Drensteinfurt</t>
  </si>
  <si>
    <t>Walstedde</t>
  </si>
  <si>
    <t>SGE944090504645</t>
  </si>
  <si>
    <t>EEG921268785617</t>
  </si>
  <si>
    <t>WIN25-2/532,</t>
  </si>
  <si>
    <t>SEE918582653982</t>
  </si>
  <si>
    <t>Effeln - Enercon E138</t>
  </si>
  <si>
    <t>Flur 3, Flurstück 221, 222</t>
  </si>
  <si>
    <t>WP Effeln - Enercon E138</t>
  </si>
  <si>
    <t>SkyPower Windenergie e.K.</t>
  </si>
  <si>
    <t>ABR910240325552</t>
  </si>
  <si>
    <t>SGE959437685925</t>
  </si>
  <si>
    <t>EEG964938452105</t>
  </si>
  <si>
    <t>SEE918711899915</t>
  </si>
  <si>
    <t>ALB02</t>
  </si>
  <si>
    <t>Flur 0, Flurstücke 860/2, 945/2, 945/3</t>
  </si>
  <si>
    <t>EEG993477126901</t>
  </si>
  <si>
    <t>SEE944938438491</t>
  </si>
  <si>
    <t>HOS01</t>
  </si>
  <si>
    <t>Hochstätten</t>
  </si>
  <si>
    <t>Flur 0, Flurstück 692</t>
  </si>
  <si>
    <t>07133045</t>
  </si>
  <si>
    <t>EEG996909703220</t>
  </si>
  <si>
    <t>SEE956665432390</t>
  </si>
  <si>
    <t>Flur39: 035</t>
  </si>
  <si>
    <t>Oelde Lette</t>
  </si>
  <si>
    <t>GE 5.8-158</t>
  </si>
  <si>
    <t>Bürgerwind Zum Himmelreich GmbH &amp; Co. KG</t>
  </si>
  <si>
    <t>ABR956191733725</t>
  </si>
  <si>
    <t>SGE996588145694</t>
  </si>
  <si>
    <t>EEG994130952356</t>
  </si>
  <si>
    <t>SEE915806178788</t>
  </si>
  <si>
    <t>Flur39: 021</t>
  </si>
  <si>
    <t>EEG981761903437</t>
  </si>
  <si>
    <t>SEE951951307413</t>
  </si>
  <si>
    <t>Flur39: 024</t>
  </si>
  <si>
    <t>EEG922388816663</t>
  </si>
  <si>
    <t>SEE997729479395</t>
  </si>
  <si>
    <t>WEA 12 Blumberg III</t>
  </si>
  <si>
    <t>Krummenssee</t>
  </si>
  <si>
    <t>1: FS 58</t>
  </si>
  <si>
    <t>Blumberg III</t>
  </si>
  <si>
    <t>V162 - 7,2MW</t>
  </si>
  <si>
    <t>SGE916927663610</t>
  </si>
  <si>
    <t>EEG942287231589</t>
  </si>
  <si>
    <t>SEE995568203843</t>
  </si>
  <si>
    <t>WEA 13 Blumberg III</t>
  </si>
  <si>
    <t>1: FS 66</t>
  </si>
  <si>
    <t>EEG933908863838</t>
  </si>
  <si>
    <t>SEE910744009675</t>
  </si>
  <si>
    <t>175Darup1</t>
  </si>
  <si>
    <t>SGE986997451998</t>
  </si>
  <si>
    <t>EEG978926899261</t>
  </si>
  <si>
    <t>WIN25-2/552,</t>
  </si>
  <si>
    <t>SEE913436126674</t>
  </si>
  <si>
    <t>TGE-W-001</t>
  </si>
  <si>
    <t>Wörthsee</t>
  </si>
  <si>
    <t>Etterschlag</t>
  </si>
  <si>
    <t>09188145</t>
  </si>
  <si>
    <t>TGE Wörthsee</t>
  </si>
  <si>
    <t>Toerring Green Energy GmbH &amp; Co. KG</t>
  </si>
  <si>
    <t>ABR940900749190</t>
  </si>
  <si>
    <t>SGE911003865933</t>
  </si>
  <si>
    <t>EEG987283905126</t>
  </si>
  <si>
    <t>WIN25-2/451,</t>
  </si>
  <si>
    <t>SEE904389985135</t>
  </si>
  <si>
    <t>Flur2: 058</t>
  </si>
  <si>
    <t>Crussow Repowering</t>
  </si>
  <si>
    <t>V150 - 6.0 MW</t>
  </si>
  <si>
    <t>SGE931939165846</t>
  </si>
  <si>
    <t>EEG916732603221</t>
  </si>
  <si>
    <t>SEE980111073356</t>
  </si>
  <si>
    <t>TGE-W-002</t>
  </si>
  <si>
    <t>EEG998129689070</t>
  </si>
  <si>
    <t>SEE968189925654</t>
  </si>
  <si>
    <t>WKA Klusenberg</t>
  </si>
  <si>
    <t>Neuenheerse</t>
  </si>
  <si>
    <t>Flur 1 und Flurstück 8</t>
  </si>
  <si>
    <t>WP Neuenheerse Nord</t>
  </si>
  <si>
    <t>MS Megawatt Verwaltungs GmbH</t>
  </si>
  <si>
    <t>ABR991980663906</t>
  </si>
  <si>
    <t>SGE944130536858</t>
  </si>
  <si>
    <t>EEG943744260135</t>
  </si>
  <si>
    <t>SEE997083573180</t>
  </si>
  <si>
    <t>TGE-W-003</t>
  </si>
  <si>
    <t>EEG905663521162</t>
  </si>
  <si>
    <t>SEE955794219094</t>
  </si>
  <si>
    <t>Flur 32 Flurstücke 64</t>
  </si>
  <si>
    <t>WET 2 GmbH &amp; Co. KG</t>
  </si>
  <si>
    <t>ABR906923927625</t>
  </si>
  <si>
    <t>SGE992698088975</t>
  </si>
  <si>
    <t>EEG959142248835</t>
  </si>
  <si>
    <t>SEE959515534534</t>
  </si>
  <si>
    <t>Kutenholz Repowering WEA 1</t>
  </si>
  <si>
    <t>5: 62/5</t>
  </si>
  <si>
    <t>Kutenholz Repowering</t>
  </si>
  <si>
    <t>SGE934913809699</t>
  </si>
  <si>
    <t>EEG906951393997</t>
  </si>
  <si>
    <t>SEE912214300961</t>
  </si>
  <si>
    <t>Kutenholz Repowering WEA 2</t>
  </si>
  <si>
    <t>5: 61/1</t>
  </si>
  <si>
    <t>EEG900402636824</t>
  </si>
  <si>
    <t>SEE958810488979</t>
  </si>
  <si>
    <t>Kutenholz Repowering WEA 3</t>
  </si>
  <si>
    <t>5: 46/1</t>
  </si>
  <si>
    <t>EEG952499194879</t>
  </si>
  <si>
    <t>SEE914204240790</t>
  </si>
  <si>
    <t>Kutenholz Repowering WEA 4</t>
  </si>
  <si>
    <t>4: 133/1</t>
  </si>
  <si>
    <t>EEG925441255676</t>
  </si>
  <si>
    <t>SEE998876740956</t>
  </si>
  <si>
    <t>Kutenholz Repowering WEA 7</t>
  </si>
  <si>
    <t>5: 107/2</t>
  </si>
  <si>
    <t>EEG941674914890</t>
  </si>
  <si>
    <t>SEE982863733090</t>
  </si>
  <si>
    <t>Kutenholz Repowering WEA 5</t>
  </si>
  <si>
    <t>5: 183/108</t>
  </si>
  <si>
    <t>EEG936383001184</t>
  </si>
  <si>
    <t>SEE933262139440</t>
  </si>
  <si>
    <t>Kutenholz Repowering WEA 6</t>
  </si>
  <si>
    <t>5: 103/2</t>
  </si>
  <si>
    <t>EEG923253755025</t>
  </si>
  <si>
    <t>SEE919912930698</t>
  </si>
  <si>
    <t>Kutenholz Repowering WEA 8</t>
  </si>
  <si>
    <t>5: 233/117</t>
  </si>
  <si>
    <t>EEG942500106106</t>
  </si>
  <si>
    <t>SEE903404139874</t>
  </si>
  <si>
    <t>Kutenholz Repowering WEA 9</t>
  </si>
  <si>
    <t>5: 227/119</t>
  </si>
  <si>
    <t>EEG940487189914</t>
  </si>
  <si>
    <t>SEE959485545363</t>
  </si>
  <si>
    <t>Flur 37 Flurstück 7/7</t>
  </si>
  <si>
    <t>EEG997909322169</t>
  </si>
  <si>
    <t>SEE944176469325</t>
  </si>
  <si>
    <t>Kutenholz Repowering WEA 10</t>
  </si>
  <si>
    <t>5: 144/7</t>
  </si>
  <si>
    <t>EEG992834872659</t>
  </si>
  <si>
    <t>SEE982691140541</t>
  </si>
  <si>
    <t>Kutenholz Repowering WEA 11</t>
  </si>
  <si>
    <t>5: 140/1, 139/2</t>
  </si>
  <si>
    <t>EEG997502093558</t>
  </si>
  <si>
    <t>SEE928176921175</t>
  </si>
  <si>
    <t>Kutenholz Repowering WEA 12</t>
  </si>
  <si>
    <t>2: 269/65</t>
  </si>
  <si>
    <t>EEG913823151418</t>
  </si>
  <si>
    <t>SEE976941897781</t>
  </si>
  <si>
    <t>Stadum</t>
  </si>
  <si>
    <t>Flur 22, Flurstück 32</t>
  </si>
  <si>
    <t>01054125</t>
  </si>
  <si>
    <t>Windpark Stadum</t>
  </si>
  <si>
    <t>V117-3,45</t>
  </si>
  <si>
    <t>Windpark Betriebsgesellschaft 7. Heeck UG (haftungsbeschränkt)</t>
  </si>
  <si>
    <t>ABR950154551944</t>
  </si>
  <si>
    <t>SGE989702319651</t>
  </si>
  <si>
    <t>EEG943780761825</t>
  </si>
  <si>
    <t>SEE969250867286</t>
  </si>
  <si>
    <t>Kutenholz Repowering WEA 13</t>
  </si>
  <si>
    <t>EEG909947399584</t>
  </si>
  <si>
    <t>SEE911071613580</t>
  </si>
  <si>
    <t>WP Tenholt WEA 3</t>
  </si>
  <si>
    <t>Flur3:65/1</t>
  </si>
  <si>
    <t>SGE905517719110</t>
  </si>
  <si>
    <t>EEG914509927723</t>
  </si>
  <si>
    <t>SEE994114564582</t>
  </si>
  <si>
    <t>Flur 32 Flurstück 68/6</t>
  </si>
  <si>
    <t>EEG974351719525</t>
  </si>
  <si>
    <t>SEE936295958361</t>
  </si>
  <si>
    <t>P02</t>
  </si>
  <si>
    <t>Protzen</t>
  </si>
  <si>
    <t>Flur 2 Flst. 72 und 73</t>
  </si>
  <si>
    <t>Fehrbellin</t>
  </si>
  <si>
    <t>Windpark Protzen</t>
  </si>
  <si>
    <t>Windpark Protzen GmbH &amp; Co. KG</t>
  </si>
  <si>
    <t>ABR992730579232</t>
  </si>
  <si>
    <t>SGE987281770009</t>
  </si>
  <si>
    <t>EEG916925451288</t>
  </si>
  <si>
    <t>SEE973802636107</t>
  </si>
  <si>
    <t>Klein Reken</t>
  </si>
  <si>
    <t>Flur3: 027</t>
  </si>
  <si>
    <t>Hülsterholt</t>
  </si>
  <si>
    <t>EnergieGemeinschaft Hülsterholt GmbH &amp; Co. KG</t>
  </si>
  <si>
    <t>ABR989855706896</t>
  </si>
  <si>
    <t>SGE977280793895</t>
  </si>
  <si>
    <t>EEG975030310392</t>
  </si>
  <si>
    <t>SEE928037071261</t>
  </si>
  <si>
    <t>P 03</t>
  </si>
  <si>
    <t>Flur 2 Flurstück 59</t>
  </si>
  <si>
    <t>SGE905240413781</t>
  </si>
  <si>
    <t>EEG905793755161</t>
  </si>
  <si>
    <t>SEE914534964779</t>
  </si>
  <si>
    <t>WP Retzstadt WEA03</t>
  </si>
  <si>
    <t>Retzstadt</t>
  </si>
  <si>
    <t>09677175</t>
  </si>
  <si>
    <t>Windpark Retzstadt</t>
  </si>
  <si>
    <t>Vestas V172</t>
  </si>
  <si>
    <t>SGE964593094320</t>
  </si>
  <si>
    <t>EEG987671950868</t>
  </si>
  <si>
    <t>SEE909698641765</t>
  </si>
  <si>
    <t>Hülsten</t>
  </si>
  <si>
    <t>Flur17:027</t>
  </si>
  <si>
    <t>EEG932574554231</t>
  </si>
  <si>
    <t>SEE928173693006</t>
  </si>
  <si>
    <t>Flur2: 275</t>
  </si>
  <si>
    <t>EEG969520324945</t>
  </si>
  <si>
    <t>SEE917554453117</t>
  </si>
  <si>
    <t>B5 Burgfeld 5</t>
  </si>
  <si>
    <t>SGE962170464733</t>
  </si>
  <si>
    <t>EEG960090819763</t>
  </si>
  <si>
    <t>SEE911792163982</t>
  </si>
  <si>
    <t>B6 Burgfeld 6</t>
  </si>
  <si>
    <t>EEG999169679663</t>
  </si>
  <si>
    <t>SEE990062226879</t>
  </si>
  <si>
    <t>B7 Burgfeld 7</t>
  </si>
  <si>
    <t>EEG946666451223</t>
  </si>
  <si>
    <t>SEE900101837218</t>
  </si>
  <si>
    <t>I06 Im Sühring 06</t>
  </si>
  <si>
    <t>Flur 2 Flurstück 314/9</t>
  </si>
  <si>
    <t>SGE913078123482</t>
  </si>
  <si>
    <t>EEG904846684496</t>
  </si>
  <si>
    <t>SEE958322694585</t>
  </si>
  <si>
    <t>WP Retzstadt WEA02</t>
  </si>
  <si>
    <t>Retzstadt 1749</t>
  </si>
  <si>
    <t>EEG949638847147</t>
  </si>
  <si>
    <t>SEE986770431308</t>
  </si>
  <si>
    <t>MBBF 2</t>
  </si>
  <si>
    <t>Flur 1 Flurstück 11/2</t>
  </si>
  <si>
    <t>Reußen II</t>
  </si>
  <si>
    <t>MBBF Windpark Reußen II GmbH &amp; Co. KG</t>
  </si>
  <si>
    <t>ABR963789909301</t>
  </si>
  <si>
    <t>SGE934581992235</t>
  </si>
  <si>
    <t>EEG944199329767</t>
  </si>
  <si>
    <t>SEE909021164152</t>
  </si>
  <si>
    <t>K07 Krohngraben 07</t>
  </si>
  <si>
    <t>Flur 1 Flurstück 32/70</t>
  </si>
  <si>
    <t>EEG951781380884</t>
  </si>
  <si>
    <t>SEE999760665645</t>
  </si>
  <si>
    <t>K08 Krohngraben 08</t>
  </si>
  <si>
    <t>EEG924984984807</t>
  </si>
  <si>
    <t>SEE993759158583</t>
  </si>
  <si>
    <t>WP Möhnesee Brüningsen WEA 3</t>
  </si>
  <si>
    <t>Flur 10, Flurstück 84</t>
  </si>
  <si>
    <t>WP Möhnesee Brüningsen</t>
  </si>
  <si>
    <t>N 149 5.X</t>
  </si>
  <si>
    <t>Schlotweg Wind GbR</t>
  </si>
  <si>
    <t>ABR931601833066</t>
  </si>
  <si>
    <t>SGE933521932546</t>
  </si>
  <si>
    <t>EEG947181179937</t>
  </si>
  <si>
    <t>SEE991743683806</t>
  </si>
  <si>
    <t>WEA Kranzberg</t>
  </si>
  <si>
    <t>Kranzberg</t>
  </si>
  <si>
    <t>Hohenbercha</t>
  </si>
  <si>
    <t>09178137</t>
  </si>
  <si>
    <t>SGE956384626292</t>
  </si>
  <si>
    <t>EEG935673716289</t>
  </si>
  <si>
    <t>SEE951805058270</t>
  </si>
  <si>
    <t>EEG990758982539</t>
  </si>
  <si>
    <t>SEE925974037824</t>
  </si>
  <si>
    <t>Flur2: 303</t>
  </si>
  <si>
    <t>EEG946543512788</t>
  </si>
  <si>
    <t>SEE951754544817</t>
  </si>
  <si>
    <t>160HeidH1</t>
  </si>
  <si>
    <t>SGE950741627403</t>
  </si>
  <si>
    <t>EEG973920132468</t>
  </si>
  <si>
    <t>WIN25-2/544,</t>
  </si>
  <si>
    <t>SEE911452891507</t>
  </si>
  <si>
    <t>Wadern-Hochwaldalm WEA 1</t>
  </si>
  <si>
    <t>Wadern</t>
  </si>
  <si>
    <t>Wadrill</t>
  </si>
  <si>
    <t>Flur8:13</t>
  </si>
  <si>
    <t>Windpark Wadern-Hochwaldalm</t>
  </si>
  <si>
    <t>SGE955891300688</t>
  </si>
  <si>
    <t>EEG917559119414</t>
  </si>
  <si>
    <t>SEE993875120983</t>
  </si>
  <si>
    <t>Flur13: 006</t>
  </si>
  <si>
    <t>SGE906790025110</t>
  </si>
  <si>
    <t>EEG918939464803</t>
  </si>
  <si>
    <t>SEE900413578410</t>
  </si>
  <si>
    <t>WEA Mengkofen 1</t>
  </si>
  <si>
    <t>Mengkofen</t>
  </si>
  <si>
    <t>Hüttenkofen</t>
  </si>
  <si>
    <t>948/1</t>
  </si>
  <si>
    <t>09279127</t>
  </si>
  <si>
    <t>Dingolfing-Landau</t>
  </si>
  <si>
    <t>WP Mengkofen 1</t>
  </si>
  <si>
    <t>Windpower Mengkofen 1 GmbH &amp; Co. KG</t>
  </si>
  <si>
    <t>ABR969194912127</t>
  </si>
  <si>
    <t>SGE966300436836</t>
  </si>
  <si>
    <t>EEG923650862890</t>
  </si>
  <si>
    <t>SEE949040109154</t>
  </si>
  <si>
    <t>Wadern-Hochwaldalm WEA 2</t>
  </si>
  <si>
    <t>Flur7:1/3</t>
  </si>
  <si>
    <t>EEG971472924470</t>
  </si>
  <si>
    <t>SEE921430613137</t>
  </si>
  <si>
    <t>Repowering Hölkenbusch</t>
  </si>
  <si>
    <t>Nienberge</t>
  </si>
  <si>
    <t>Flur 2 Flurstück 32</t>
  </si>
  <si>
    <t>05515000</t>
  </si>
  <si>
    <t>Windenergieanlage Hölkenbusch E-160</t>
  </si>
  <si>
    <t>E-160EP5E3R1</t>
  </si>
  <si>
    <t>Hölken Gewerbe Windkraft</t>
  </si>
  <si>
    <t>ABR925552281281</t>
  </si>
  <si>
    <t>SGE909149584351</t>
  </si>
  <si>
    <t>Stadtnetze Münster GmbH (SNB980883363112)</t>
  </si>
  <si>
    <t>SNB980883363112</t>
  </si>
  <si>
    <t>EEG945700143131</t>
  </si>
  <si>
    <t>SEE945675795434</t>
  </si>
  <si>
    <t>OLS III</t>
  </si>
  <si>
    <t xml:space="preserve"> - ; Flurstück: 2702/76</t>
  </si>
  <si>
    <t>Windenergieprojekt Olsbrücken III</t>
  </si>
  <si>
    <t>SGE908404376748</t>
  </si>
  <si>
    <t>EEG931005633569</t>
  </si>
  <si>
    <t>SEE990725483991</t>
  </si>
  <si>
    <t>Windenergieanlage WEA 4</t>
  </si>
  <si>
    <t>Baesweiler</t>
  </si>
  <si>
    <t>Flur 30, Flurstück 44</t>
  </si>
  <si>
    <t>05334008</t>
  </si>
  <si>
    <t>WP Baesweiler II</t>
  </si>
  <si>
    <t>Erneuerbare Energien Baesweiler GmbH &amp; Co. KG</t>
  </si>
  <si>
    <t>ABR963729328933</t>
  </si>
  <si>
    <t>SGE975212958381</t>
  </si>
  <si>
    <t>EEG992313590296</t>
  </si>
  <si>
    <t>SEE998439545189</t>
  </si>
  <si>
    <t>Windenergieanlage WEA 5</t>
  </si>
  <si>
    <t>Oidtweiler</t>
  </si>
  <si>
    <t>Flur 9, Flurstück 4</t>
  </si>
  <si>
    <t>SGE932654525755</t>
  </si>
  <si>
    <t>EEG914523293064</t>
  </si>
  <si>
    <t>SEE982376548396</t>
  </si>
  <si>
    <t>WP Retzstadt WEA01</t>
  </si>
  <si>
    <t>EEG924920920388</t>
  </si>
  <si>
    <t>SEE915678962577</t>
  </si>
  <si>
    <t>Groß Voigtshagen WEA 2</t>
  </si>
  <si>
    <t>Dassow</t>
  </si>
  <si>
    <t>Groß Voigtshagen</t>
  </si>
  <si>
    <t>Flur 2: 1</t>
  </si>
  <si>
    <t>E-147 EP5 E2</t>
  </si>
  <si>
    <t>Windpark GmbH &amp; Co. Groß Voigtshagen KG</t>
  </si>
  <si>
    <t>ABR930536774772</t>
  </si>
  <si>
    <t>SGE956751782606</t>
  </si>
  <si>
    <t>EEG949991498482</t>
  </si>
  <si>
    <t>SEE985123797405</t>
  </si>
  <si>
    <t>175RekR1</t>
  </si>
  <si>
    <t>SGE969401001323</t>
  </si>
  <si>
    <t>EEG951860274738</t>
  </si>
  <si>
    <t>WIN25-2/534,</t>
  </si>
  <si>
    <t>SEE970601788709</t>
  </si>
  <si>
    <t>Groß Voigtshagen WEA 3</t>
  </si>
  <si>
    <t>EEG958664508373</t>
  </si>
  <si>
    <t>SEE909149903268</t>
  </si>
  <si>
    <t>Groß Voigtshagen WEA 4</t>
  </si>
  <si>
    <t>Flur 2: 3/2</t>
  </si>
  <si>
    <t>EEG955786451716</t>
  </si>
  <si>
    <t>SEE990092995905</t>
  </si>
  <si>
    <t>WP-Hilkenbrook-WEA-01</t>
  </si>
  <si>
    <t>Hilkenbrook</t>
  </si>
  <si>
    <t>Quintangenweg</t>
  </si>
  <si>
    <t>03454022</t>
  </si>
  <si>
    <t>WP Hilkenbrook</t>
  </si>
  <si>
    <t>Projektierungsgesellschaft Helmer GmbH &amp; Co. KG</t>
  </si>
  <si>
    <t>ABR902353008583</t>
  </si>
  <si>
    <t>EEG926805996983</t>
  </si>
  <si>
    <t>SEE970165798350</t>
  </si>
  <si>
    <t>Groß Voigtshagen WEA 5</t>
  </si>
  <si>
    <t>Flur 2: 20</t>
  </si>
  <si>
    <t>EEG952476504844</t>
  </si>
  <si>
    <t>SEE964647352116</t>
  </si>
  <si>
    <t>Groß Voigtshagen WEA 6</t>
  </si>
  <si>
    <t>Flur 2: 19</t>
  </si>
  <si>
    <t>EEG904387967201</t>
  </si>
  <si>
    <t>SEE955117127457</t>
  </si>
  <si>
    <t>Groß Voigtshagen WEA 7</t>
  </si>
  <si>
    <t>EEG921332386955</t>
  </si>
  <si>
    <t>SEE935630177702</t>
  </si>
  <si>
    <t>Groß Voigtshagen WEA 8</t>
  </si>
  <si>
    <t>Flur 2: 16</t>
  </si>
  <si>
    <t>EEG952906124543</t>
  </si>
  <si>
    <t>SEE925976095334</t>
  </si>
  <si>
    <t>Groß Voigtshagen WEA 9</t>
  </si>
  <si>
    <t>Flur 2: 7/10</t>
  </si>
  <si>
    <t>EEG902932329016</t>
  </si>
  <si>
    <t>SEE936950784892</t>
  </si>
  <si>
    <t>Groß Voigtshagen WEA 10</t>
  </si>
  <si>
    <t>EEG960328409582</t>
  </si>
  <si>
    <t>SEE907763049348</t>
  </si>
  <si>
    <t>Groß Voigtshagen WEA 11</t>
  </si>
  <si>
    <t>EEG923038498468</t>
  </si>
  <si>
    <t>SEE901241554065</t>
  </si>
  <si>
    <t>WP-Hilkenbrook-WEA-02</t>
  </si>
  <si>
    <t>EEG935162764968</t>
  </si>
  <si>
    <t>SEE944475678299</t>
  </si>
  <si>
    <t>WEA 05 Blumberg II</t>
  </si>
  <si>
    <t>8: FS 19</t>
  </si>
  <si>
    <t>Blumberg II</t>
  </si>
  <si>
    <t>V150-5,6 MW</t>
  </si>
  <si>
    <t>SGE939217025356</t>
  </si>
  <si>
    <t>EEG925374227610</t>
  </si>
  <si>
    <t>SEE985520938838</t>
  </si>
  <si>
    <t>Flur3: 023</t>
  </si>
  <si>
    <t>Windpark Gescher Steggerhook</t>
  </si>
  <si>
    <t>Windenergie Steggerhook Werk 1 GmbH &amp; Co. KG</t>
  </si>
  <si>
    <t>ABR998214791756</t>
  </si>
  <si>
    <t>SGE981020035312</t>
  </si>
  <si>
    <t>EEG929984882962</t>
  </si>
  <si>
    <t>SEE937668853269</t>
  </si>
  <si>
    <t>WP-Hilkenbrook-WEA-03</t>
  </si>
  <si>
    <t>EEG938498166802</t>
  </si>
  <si>
    <t>SEE948776052291</t>
  </si>
  <si>
    <t>WP-Hilkenbrook-WEA-04</t>
  </si>
  <si>
    <t>EEG900992931712</t>
  </si>
  <si>
    <t>SEE963769298388</t>
  </si>
  <si>
    <t>WP Holtrup WEA 01</t>
  </si>
  <si>
    <t>Langförden</t>
  </si>
  <si>
    <t>Flur4: 399/82</t>
  </si>
  <si>
    <t>03460009</t>
  </si>
  <si>
    <t>WP Holtrup</t>
  </si>
  <si>
    <t>SGE968423695398</t>
  </si>
  <si>
    <t>EEG961152989264</t>
  </si>
  <si>
    <t>SEE971935706995</t>
  </si>
  <si>
    <t>WP-Hilkenbrook-WEA-05</t>
  </si>
  <si>
    <t>EEG993799930637</t>
  </si>
  <si>
    <t>SEE915389469280</t>
  </si>
  <si>
    <t>WP Berngau WEA 2</t>
  </si>
  <si>
    <t>3493, 3494</t>
  </si>
  <si>
    <t>SGE992390026275</t>
  </si>
  <si>
    <t>EEG921771482430</t>
  </si>
  <si>
    <t>SEE924124847559</t>
  </si>
  <si>
    <t>WP-Hilkenbrook-WEA-06</t>
  </si>
  <si>
    <t>EEG982848485273</t>
  </si>
  <si>
    <t>SEE979679166259</t>
  </si>
  <si>
    <t>WP Berngau WEA 3</t>
  </si>
  <si>
    <t>SGE902798321575</t>
  </si>
  <si>
    <t>EEG943495013875</t>
  </si>
  <si>
    <t>SEE965300279306</t>
  </si>
  <si>
    <t>WP Berngau WEA 4</t>
  </si>
  <si>
    <t>SGE997634858827</t>
  </si>
  <si>
    <t>EEG954332350305</t>
  </si>
  <si>
    <t>SEE952842104852</t>
  </si>
  <si>
    <t>WP Retzstadt WEA04</t>
  </si>
  <si>
    <t>1690, 1691</t>
  </si>
  <si>
    <t>EEG966675031230</t>
  </si>
  <si>
    <t>SEE960939541145</t>
  </si>
  <si>
    <t>WP Holtrup WEA 02</t>
  </si>
  <si>
    <t>Flur4: 486/52</t>
  </si>
  <si>
    <t>EEG961376197735</t>
  </si>
  <si>
    <t>SEE936011628530</t>
  </si>
  <si>
    <t>WP Holtrup WEA 03</t>
  </si>
  <si>
    <t>Flur4: 486/52, 042/1</t>
  </si>
  <si>
    <t>EEG930594001490</t>
  </si>
  <si>
    <t>SEE903703770945</t>
  </si>
  <si>
    <t>Nordvelen</t>
  </si>
  <si>
    <t>Flur6: 056</t>
  </si>
  <si>
    <t>Velen Neuer Kamp</t>
  </si>
  <si>
    <t>Bürgerwind Neuer Kamp GbR</t>
  </si>
  <si>
    <t>ABR962861548636</t>
  </si>
  <si>
    <t>SGE927078090422</t>
  </si>
  <si>
    <t>EEG980454764652</t>
  </si>
  <si>
    <t>SEE990850439306</t>
  </si>
  <si>
    <t>Flur4: 224, 225</t>
  </si>
  <si>
    <t>EEG939885434368</t>
  </si>
  <si>
    <t>SEE995142652708</t>
  </si>
  <si>
    <t>Windpark Keferloh WEA01</t>
  </si>
  <si>
    <t>Grasbrunn</t>
  </si>
  <si>
    <t>09184121</t>
  </si>
  <si>
    <t>Windpark Keferloh</t>
  </si>
  <si>
    <t>SGE995076131713</t>
  </si>
  <si>
    <t>EEG961752768276</t>
  </si>
  <si>
    <t>SEE917369201262</t>
  </si>
  <si>
    <t>Flur5: 069</t>
  </si>
  <si>
    <t>Bürgerwind Vossenbülten GmbH &amp; Co. KG</t>
  </si>
  <si>
    <t>ABR973257891137</t>
  </si>
  <si>
    <t>SGE938012358089</t>
  </si>
  <si>
    <t>EEG940522567141</t>
  </si>
  <si>
    <t>SEE973738454851</t>
  </si>
  <si>
    <t>EEG908847195357</t>
  </si>
  <si>
    <t>SEE912253634225</t>
  </si>
  <si>
    <t>Flur6: 223, 224</t>
  </si>
  <si>
    <t>EEG911483028613</t>
  </si>
  <si>
    <t>SEE955126036191</t>
  </si>
  <si>
    <t>Flur5: 024</t>
  </si>
  <si>
    <t>EEG908144462480</t>
  </si>
  <si>
    <t>SEE940900212618</t>
  </si>
  <si>
    <t>Flur25: 006</t>
  </si>
  <si>
    <t>EEG925080719041</t>
  </si>
  <si>
    <t>SEE961177000319</t>
  </si>
  <si>
    <t>Flur5: 010</t>
  </si>
  <si>
    <t>EEG907865516977</t>
  </si>
  <si>
    <t>SEE951521772641</t>
  </si>
  <si>
    <t>Schenkendorf-Nord WEA 1</t>
  </si>
  <si>
    <t>Flur 6: 28</t>
  </si>
  <si>
    <t>Schenkendorf-Nord</t>
  </si>
  <si>
    <t>SGE907455119205</t>
  </si>
  <si>
    <t>EEG997909666133</t>
  </si>
  <si>
    <t>SEE941460141295</t>
  </si>
  <si>
    <t>Windpark Keferloh WEA02</t>
  </si>
  <si>
    <t>EEG923758668059</t>
  </si>
  <si>
    <t>SEE988336427183</t>
  </si>
  <si>
    <t>Windpark Keferloh WEA03</t>
  </si>
  <si>
    <t>EEG987630234473</t>
  </si>
  <si>
    <t>SEE913710497926</t>
  </si>
  <si>
    <t>Schenkendorf-Nord WEA 2</t>
  </si>
  <si>
    <t>Flur 6: 15</t>
  </si>
  <si>
    <t>EEG943937874156</t>
  </si>
  <si>
    <t>SEE905928016341</t>
  </si>
  <si>
    <t>Schenkendorf-Nord WEA 3</t>
  </si>
  <si>
    <t>Flur 6: 21</t>
  </si>
  <si>
    <t>EEG938606059989</t>
  </si>
  <si>
    <t>SEE947578587376</t>
  </si>
  <si>
    <t>Schenkendorf-Nord WEA 6</t>
  </si>
  <si>
    <t>EEG942720519120</t>
  </si>
  <si>
    <t>SEE961902660313</t>
  </si>
  <si>
    <t>Schenkendorf-Nord WEA 7</t>
  </si>
  <si>
    <t>Mahlsdorf</t>
  </si>
  <si>
    <t>Flur 1: 35</t>
  </si>
  <si>
    <t>EEG933013901555</t>
  </si>
  <si>
    <t>SEE965243549832</t>
  </si>
  <si>
    <t>Schenkendorf-Nord WEA 8</t>
  </si>
  <si>
    <t>EEG997613483033</t>
  </si>
  <si>
    <t>SEE927621806135</t>
  </si>
  <si>
    <t>Flur9: 001</t>
  </si>
  <si>
    <t>SGE991482615649</t>
  </si>
  <si>
    <t>EEG963784957741</t>
  </si>
  <si>
    <t>SEE964255120497</t>
  </si>
  <si>
    <t>Schenkendorf-Nord WEA 9</t>
  </si>
  <si>
    <t>Flur 1: 13</t>
  </si>
  <si>
    <t>EEG986000228630</t>
  </si>
  <si>
    <t>SEE992030453089</t>
  </si>
  <si>
    <t>Windpark Bokel WEA01</t>
  </si>
  <si>
    <t>Bokel</t>
  </si>
  <si>
    <t>Flur1: 27</t>
  </si>
  <si>
    <t>01056006</t>
  </si>
  <si>
    <t>Pinneberg</t>
  </si>
  <si>
    <t>ERG Windpark Bokel GmbH &amp; Co. KG</t>
  </si>
  <si>
    <t>ABR912032917464</t>
  </si>
  <si>
    <t>SGE964446558795</t>
  </si>
  <si>
    <t>EEG941158945440</t>
  </si>
  <si>
    <t>SEE914066684671</t>
  </si>
  <si>
    <t>GN4</t>
  </si>
  <si>
    <t>Issum</t>
  </si>
  <si>
    <t>Flur 3, Flst. 4</t>
  </si>
  <si>
    <t>05154020</t>
  </si>
  <si>
    <t>SGE955124270290</t>
  </si>
  <si>
    <t>EEG953809593948</t>
  </si>
  <si>
    <t>SEE970940762309</t>
  </si>
  <si>
    <t>Windpark Bokel WEA02</t>
  </si>
  <si>
    <t>SGE932822068626</t>
  </si>
  <si>
    <t>EEG987955181230</t>
  </si>
  <si>
    <t>SEE994076161874</t>
  </si>
  <si>
    <t>Schenkendorf-Nord WEA 4</t>
  </si>
  <si>
    <t>Flur 1: 38</t>
  </si>
  <si>
    <t>EEG986641133799</t>
  </si>
  <si>
    <t>SEE993075617030</t>
  </si>
  <si>
    <t>Schenkendorf-Nord WEA 5</t>
  </si>
  <si>
    <t>EEG940729128909</t>
  </si>
  <si>
    <t>SEE923126738728</t>
  </si>
  <si>
    <t>Boltersen V150-5,6 WEA 1</t>
  </si>
  <si>
    <t>Rullstorf</t>
  </si>
  <si>
    <t>Boltersen</t>
  </si>
  <si>
    <t>Flur10: 32/2, 34/2</t>
  </si>
  <si>
    <t>03355032</t>
  </si>
  <si>
    <t>WP Wendhausen-Boltersen</t>
  </si>
  <si>
    <t>Vestas V150-5.6</t>
  </si>
  <si>
    <t>WEA Boltersen GmbH &amp; Co. KG</t>
  </si>
  <si>
    <t>ABR968371284354</t>
  </si>
  <si>
    <t>SGE988487771272</t>
  </si>
  <si>
    <t>EEG902495778481</t>
  </si>
  <si>
    <t>SEE995874608448</t>
  </si>
  <si>
    <t>Repowering Windpark Okel WEA 3</t>
  </si>
  <si>
    <t>Okel</t>
  </si>
  <si>
    <t>Flur 15: 33; 34</t>
  </si>
  <si>
    <t>Repowering Windpark Okel</t>
  </si>
  <si>
    <t>V162 EnVentus</t>
  </si>
  <si>
    <t>SGE971897928060</t>
  </si>
  <si>
    <t>EEG963634218916</t>
  </si>
  <si>
    <t>SEE901042997429</t>
  </si>
  <si>
    <t>Repowering Windpark Okel WEA 4</t>
  </si>
  <si>
    <t>Flur 15: 38</t>
  </si>
  <si>
    <t>EEG952763634865</t>
  </si>
  <si>
    <t>SEE987213119081</t>
  </si>
  <si>
    <t>Repowering Windpark Okel WEA 5</t>
  </si>
  <si>
    <t>Flur 16: 24</t>
  </si>
  <si>
    <t>EEG980844730847</t>
  </si>
  <si>
    <t>SEE935429367222</t>
  </si>
  <si>
    <t>Repowering Windpark Okel WEA 6</t>
  </si>
  <si>
    <t>Flur 16: 49</t>
  </si>
  <si>
    <t>EEG997350184903</t>
  </si>
  <si>
    <t>SEE921937040085</t>
  </si>
  <si>
    <t>Repowering Windpark Okel WEA 7</t>
  </si>
  <si>
    <t>Flur 16: 28; 29</t>
  </si>
  <si>
    <t>EEG915620160211</t>
  </si>
  <si>
    <t>SEE904675434446</t>
  </si>
  <si>
    <t>Repowering Windpark Okel WEA 8</t>
  </si>
  <si>
    <t>Flur 16: 54; 55</t>
  </si>
  <si>
    <t>EEG940813674756</t>
  </si>
  <si>
    <t>SEE915077374377</t>
  </si>
  <si>
    <t>Repowering Windpark Okel WEA 9</t>
  </si>
  <si>
    <t>Flur 16: 42</t>
  </si>
  <si>
    <t>EEG934766139578</t>
  </si>
  <si>
    <t>SEE934030467604</t>
  </si>
  <si>
    <t>Repowering Windpark Okel WEA 10</t>
  </si>
  <si>
    <t>Flur 16: 63</t>
  </si>
  <si>
    <t>EEG997509113723</t>
  </si>
  <si>
    <t>SEE993740813132</t>
  </si>
  <si>
    <t>Eckernförde</t>
  </si>
  <si>
    <t>01058043</t>
  </si>
  <si>
    <t>Home</t>
  </si>
  <si>
    <t>Skywind Energie GmbH, Mikrowindkraftanlage, Skywind NG</t>
  </si>
  <si>
    <t>natürliche Person (ABR984672384784)</t>
  </si>
  <si>
    <t>ABR984672384784</t>
  </si>
  <si>
    <t>Stadtwerke Eckernförde GmbH (SNB968646876970)</t>
  </si>
  <si>
    <t>SNB968646876970</t>
  </si>
  <si>
    <t>EEG989584885855</t>
  </si>
  <si>
    <t>SEE953495858819</t>
  </si>
  <si>
    <t>Buke Süd 2</t>
  </si>
  <si>
    <t>SGE958705662019</t>
  </si>
  <si>
    <t>EEG906042138728</t>
  </si>
  <si>
    <t>SEE956969559328</t>
  </si>
  <si>
    <t>Schnarup-Thumby</t>
  </si>
  <si>
    <t>Schnarup</t>
  </si>
  <si>
    <t>01059076</t>
  </si>
  <si>
    <t>Windpark Schnarup II</t>
  </si>
  <si>
    <t>Windpark Schnarup-Thumby II GmbH &amp; Co. KG</t>
  </si>
  <si>
    <t>ABR947466479073</t>
  </si>
  <si>
    <t>SGE946796032811</t>
  </si>
  <si>
    <t>EEG926171010290</t>
  </si>
  <si>
    <t>SEE944510562118</t>
  </si>
  <si>
    <t>Windpark Gerdshagen WEA 01</t>
  </si>
  <si>
    <t>Rapshagen</t>
  </si>
  <si>
    <t>Flur2:093</t>
  </si>
  <si>
    <t>N149-5.7MW NH 125m</t>
  </si>
  <si>
    <t>PNE Erneuerbare Energien GmbH</t>
  </si>
  <si>
    <t>ABR958449651188</t>
  </si>
  <si>
    <t>SGE950602177764</t>
  </si>
  <si>
    <t>EEG957977466165</t>
  </si>
  <si>
    <t>SEE996197841376</t>
  </si>
  <si>
    <t>Spargel 1</t>
  </si>
  <si>
    <t>Mulsum</t>
  </si>
  <si>
    <t>Flur 8, Flurstück 26/2</t>
  </si>
  <si>
    <t>SGE954593357105</t>
  </si>
  <si>
    <t>EEG990856636143</t>
  </si>
  <si>
    <t>SEE971486092257</t>
  </si>
  <si>
    <t>Spargel 2</t>
  </si>
  <si>
    <t>EEG926695155828</t>
  </si>
  <si>
    <t>SEE924412044455</t>
  </si>
  <si>
    <t>Zettingen</t>
  </si>
  <si>
    <t>07135093</t>
  </si>
  <si>
    <t>wpd Windpark Zettingen GmbH &amp; Co. KG</t>
  </si>
  <si>
    <t>ABR977537274337</t>
  </si>
  <si>
    <t>SGE989129251053</t>
  </si>
  <si>
    <t>EEG964520167264</t>
  </si>
  <si>
    <t>SEE998522554180</t>
  </si>
  <si>
    <t>WP Siegen-Kreuzeiche WEA1</t>
  </si>
  <si>
    <t>Siegen</t>
  </si>
  <si>
    <t>Eiserfeld</t>
  </si>
  <si>
    <t>Flur 23 Flurstück 301</t>
  </si>
  <si>
    <t>05970040</t>
  </si>
  <si>
    <t>Windpark Siegen-Kreuzeiche</t>
  </si>
  <si>
    <t>SGE945460085153</t>
  </si>
  <si>
    <t>EEG906201867452</t>
  </si>
  <si>
    <t>SEE904747700417</t>
  </si>
  <si>
    <t>WP Siegen-Kreuzeiche WEA2</t>
  </si>
  <si>
    <t>EEG976587436986</t>
  </si>
  <si>
    <t>SEE971856756789</t>
  </si>
  <si>
    <t>WP Siegen-Kreuzeiche WEA3</t>
  </si>
  <si>
    <t>EEG980361870873</t>
  </si>
  <si>
    <t>SEE956699279701</t>
  </si>
  <si>
    <t>WP Siegen-Kreuzeiche WEA4</t>
  </si>
  <si>
    <t>Flur 23 Flurstück 301 Flur 21 Flurstück 121</t>
  </si>
  <si>
    <t>EEG991869563167</t>
  </si>
  <si>
    <t>SEE920845144854</t>
  </si>
  <si>
    <t>WEA 1B</t>
  </si>
  <si>
    <t>Alfen</t>
  </si>
  <si>
    <t>Flur 1 Flurstück 444</t>
  </si>
  <si>
    <t>Pad-Wind</t>
  </si>
  <si>
    <t>Pad-Wind GmbH &amp; Co. KG</t>
  </si>
  <si>
    <t>ABR920310595273</t>
  </si>
  <si>
    <t>SGE993960346243</t>
  </si>
  <si>
    <t>EEG935154912407</t>
  </si>
  <si>
    <t>SEE991991672645</t>
  </si>
  <si>
    <t>WEA 2B</t>
  </si>
  <si>
    <t>Flur 2 Flurstück 186</t>
  </si>
  <si>
    <t>EEG961641197521</t>
  </si>
  <si>
    <t>SEE984126344210</t>
  </si>
  <si>
    <t>2BWPNorstedt, E138-200-063</t>
  </si>
  <si>
    <t>Flur3: 021</t>
  </si>
  <si>
    <t>SGE943017814638</t>
  </si>
  <si>
    <t>EEG960328652476</t>
  </si>
  <si>
    <t>SEE978832717505</t>
  </si>
  <si>
    <t>Arneburg Sanne Repowering, WEA 10</t>
  </si>
  <si>
    <t>Flur5: 013/3</t>
  </si>
  <si>
    <t>V162 - 7.2</t>
  </si>
  <si>
    <t>SGE900668001596</t>
  </si>
  <si>
    <t>EEG952622373812</t>
  </si>
  <si>
    <t>SEE945564364505</t>
  </si>
  <si>
    <t>WEA 1 Frettertal</t>
  </si>
  <si>
    <t>Flur6: 51</t>
  </si>
  <si>
    <t>Windpark Frettertal</t>
  </si>
  <si>
    <t>SGE963178238609</t>
  </si>
  <si>
    <t>EEG947105687036</t>
  </si>
  <si>
    <t>SEE988738150023</t>
  </si>
  <si>
    <t>WEA 2 Frettertal</t>
  </si>
  <si>
    <t>Flur6: 45</t>
  </si>
  <si>
    <t>EEG987027971509</t>
  </si>
  <si>
    <t>SEE955677404777</t>
  </si>
  <si>
    <t>WEA 3 Frettertal</t>
  </si>
  <si>
    <t>Flur9: 66</t>
  </si>
  <si>
    <t>EEG982581890396</t>
  </si>
  <si>
    <t>SEE967907983945</t>
  </si>
  <si>
    <t>WEA 4 Frettertal</t>
  </si>
  <si>
    <t>Flur19: 134</t>
  </si>
  <si>
    <t>EEG932716878058</t>
  </si>
  <si>
    <t>SEE976333790249</t>
  </si>
  <si>
    <t>WEA 5 Frettertal</t>
  </si>
  <si>
    <t>Flur21: 134</t>
  </si>
  <si>
    <t>EEG957703340042</t>
  </si>
  <si>
    <t>SEE903607881129</t>
  </si>
  <si>
    <t>WKA 07</t>
  </si>
  <si>
    <t>Flur 4 Flurstück 4</t>
  </si>
  <si>
    <t>SGE908481602792</t>
  </si>
  <si>
    <t>EEG912657929361</t>
  </si>
  <si>
    <t>SEE913666777509</t>
  </si>
  <si>
    <t>Endingen</t>
  </si>
  <si>
    <t>08316012</t>
  </si>
  <si>
    <t>Endingen am Kaiserstuhl</t>
  </si>
  <si>
    <t>WR_KSS3</t>
  </si>
  <si>
    <t>natürliche Person (ABR979884617324)</t>
  </si>
  <si>
    <t>ABR979884617324</t>
  </si>
  <si>
    <t>EEG953670150455</t>
  </si>
  <si>
    <t>SEE921734651927</t>
  </si>
  <si>
    <t>Flur 17 Flurstück 72</t>
  </si>
  <si>
    <t>Windpark Rorup</t>
  </si>
  <si>
    <t>Bürgerwind Roruper Berg GmbH &amp; Co. KG</t>
  </si>
  <si>
    <t>ABR990981441469</t>
  </si>
  <si>
    <t>SGE921171106547</t>
  </si>
  <si>
    <t>EEG990458495889</t>
  </si>
  <si>
    <t>SEE920820903391</t>
  </si>
  <si>
    <t>Flur 4 Flurstück 336</t>
  </si>
  <si>
    <t>N 175</t>
  </si>
  <si>
    <t>EEG968662752746</t>
  </si>
  <si>
    <t>SEE975145405228</t>
  </si>
  <si>
    <t>Flur 22 Flurstück 13</t>
  </si>
  <si>
    <t>EEG984637646490</t>
  </si>
  <si>
    <t>SEE988589574382</t>
  </si>
  <si>
    <t>Benfe</t>
  </si>
  <si>
    <t>3, Flurstück 27</t>
  </si>
  <si>
    <t>Windpark Erndtebrück</t>
  </si>
  <si>
    <t>N133/4.8MW</t>
  </si>
  <si>
    <t>ATE Windpark Erndtebrück GmbH &amp; Co. KG</t>
  </si>
  <si>
    <t>ABR932133481961</t>
  </si>
  <si>
    <t>SGE980534896778</t>
  </si>
  <si>
    <t>EEG976561500528</t>
  </si>
  <si>
    <t>SEE942385413924</t>
  </si>
  <si>
    <t>HL20</t>
  </si>
  <si>
    <t>Herbsleben</t>
  </si>
  <si>
    <t>Flur8: 1959, 1960</t>
  </si>
  <si>
    <t>SGE998044977191</t>
  </si>
  <si>
    <t>EEG996324305665</t>
  </si>
  <si>
    <t>SEE917207668936</t>
  </si>
  <si>
    <t>HL21</t>
  </si>
  <si>
    <t>Flur8: 1972, 1973</t>
  </si>
  <si>
    <t>EEG909955823699</t>
  </si>
  <si>
    <t>SEE936675662529</t>
  </si>
  <si>
    <t>HL22</t>
  </si>
  <si>
    <t>Flur8: 1943, 1944, 1945</t>
  </si>
  <si>
    <t>EEG959497112522</t>
  </si>
  <si>
    <t>SEE929586953275</t>
  </si>
  <si>
    <t>HL23</t>
  </si>
  <si>
    <t>Flur8: 2018</t>
  </si>
  <si>
    <t>EEG977049764081</t>
  </si>
  <si>
    <t>SEE913338052088</t>
  </si>
  <si>
    <t>Silentwind 500W</t>
  </si>
  <si>
    <t>Ribnitz-Damgarten</t>
  </si>
  <si>
    <t>Windrad 500W</t>
  </si>
  <si>
    <t>1,15</t>
  </si>
  <si>
    <t>Silentwind Pro</t>
  </si>
  <si>
    <t>natürliche Person (ABR987653183628)</t>
  </si>
  <si>
    <t>ABR987653183628</t>
  </si>
  <si>
    <t>EEG998473255358</t>
  </si>
  <si>
    <t>SEE933008986871</t>
  </si>
  <si>
    <t>WEA 9 WP Hirschweg</t>
  </si>
  <si>
    <t>4: 71, 72, 73, 77, 78</t>
  </si>
  <si>
    <t>WBG Energie 1 GmbH &amp; Co. KG</t>
  </si>
  <si>
    <t>ABR993970926022</t>
  </si>
  <si>
    <t>SGE935073648937</t>
  </si>
  <si>
    <t>EEG981192247278</t>
  </si>
  <si>
    <t>SEE959059045947</t>
  </si>
  <si>
    <t>UFH_01</t>
  </si>
  <si>
    <t>Ufhausen</t>
  </si>
  <si>
    <t>Flur 4 Flurstück 33+34</t>
  </si>
  <si>
    <t>Windpark Ufhausen</t>
  </si>
  <si>
    <t>V172 - 7.2</t>
  </si>
  <si>
    <t>VSB Windpark Ufhausen GmbH &amp; Co. KG</t>
  </si>
  <si>
    <t>ABR947332209797</t>
  </si>
  <si>
    <t>SGE967312249650</t>
  </si>
  <si>
    <t>EEG990125897015</t>
  </si>
  <si>
    <t>SEE994362570090</t>
  </si>
  <si>
    <t>UFH_02</t>
  </si>
  <si>
    <t>EEG914681221091</t>
  </si>
  <si>
    <t>SEE911792524431</t>
  </si>
  <si>
    <t>UFH_03</t>
  </si>
  <si>
    <t>Flur 3 Flurstück 13/1</t>
  </si>
  <si>
    <t>EEG990229494080</t>
  </si>
  <si>
    <t>SEE924129590214</t>
  </si>
  <si>
    <t>Ebsdorfergrund WEA 01</t>
  </si>
  <si>
    <t>Roßberg</t>
  </si>
  <si>
    <t>Flur6: 076/14</t>
  </si>
  <si>
    <t>Ebsdorfergrund-Roßberg</t>
  </si>
  <si>
    <t>SGE947656174269</t>
  </si>
  <si>
    <t>EEG928035723858</t>
  </si>
  <si>
    <t>SEE999701051209</t>
  </si>
  <si>
    <t>Ebsdorfergrund WEA 03</t>
  </si>
  <si>
    <t>EEG956097019572</t>
  </si>
  <si>
    <t>SEE971688357925</t>
  </si>
  <si>
    <t>Ebsdorfergrund WEA 05</t>
  </si>
  <si>
    <t>EEG913777411279</t>
  </si>
  <si>
    <t>SEE988795579737</t>
  </si>
  <si>
    <t>Ebsdorfergrund WEA 09</t>
  </si>
  <si>
    <t>EEG979689934008</t>
  </si>
  <si>
    <t>SEE995724342096</t>
  </si>
  <si>
    <t>Ebsdorfergrund WEA 11</t>
  </si>
  <si>
    <t>EEG950517185557</t>
  </si>
  <si>
    <t>SEE902210448699</t>
  </si>
  <si>
    <t>Ebsdorfergrund WEA 10</t>
  </si>
  <si>
    <t>EEG995162416083</t>
  </si>
  <si>
    <t>SEE922507706790</t>
  </si>
  <si>
    <t>Ebsdorfergrund WEA 06</t>
  </si>
  <si>
    <t>EEG930048087582</t>
  </si>
  <si>
    <t>SEE919011257047</t>
  </si>
  <si>
    <t>WP Mittelbarnim, WEA 4</t>
  </si>
  <si>
    <t>Biesenthal</t>
  </si>
  <si>
    <t>Flur 1, Flurstück 30</t>
  </si>
  <si>
    <t>WP Mittelbarnim</t>
  </si>
  <si>
    <t>Barnimer Energiebeteiligungsgesellschaft mbH</t>
  </si>
  <si>
    <t>ABR995119290698</t>
  </si>
  <si>
    <t>SGE912337052310</t>
  </si>
  <si>
    <t>EEG979931927932</t>
  </si>
  <si>
    <t>SEE966902671956</t>
  </si>
  <si>
    <t>Wendhausen V-150-5,6 WEA02</t>
  </si>
  <si>
    <t>Reinstorf</t>
  </si>
  <si>
    <t>Wendhausen</t>
  </si>
  <si>
    <t>Flur11: 011, 013</t>
  </si>
  <si>
    <t>03355030</t>
  </si>
  <si>
    <t>Wendhausen-Boltersen</t>
  </si>
  <si>
    <t>Vestas V-150 5,6</t>
  </si>
  <si>
    <t>Naturwind GmbH</t>
  </si>
  <si>
    <t>ABR916120006559</t>
  </si>
  <si>
    <t>SGE995717535290</t>
  </si>
  <si>
    <t>EEG936351624841</t>
  </si>
  <si>
    <t>SEE967188214202</t>
  </si>
  <si>
    <t>01:006</t>
  </si>
  <si>
    <t>Windpark Nienwohlde</t>
  </si>
  <si>
    <t>SGE981519436484</t>
  </si>
  <si>
    <t>EEG923212176083</t>
  </si>
  <si>
    <t>SEE930931174788</t>
  </si>
  <si>
    <t>01:011</t>
  </si>
  <si>
    <t>EEG976449979248</t>
  </si>
  <si>
    <t>SEE935684569843</t>
  </si>
  <si>
    <t>13:021</t>
  </si>
  <si>
    <t>EEG930025222944</t>
  </si>
  <si>
    <t>SEE906423721822</t>
  </si>
  <si>
    <t>SkyWind NG Windrad</t>
  </si>
  <si>
    <t>11,3</t>
  </si>
  <si>
    <t>Mikrowindkraftanlage</t>
  </si>
  <si>
    <t>natürliche Person (ABR951138493670)</t>
  </si>
  <si>
    <t>ABR951138493670</t>
  </si>
  <si>
    <t>EEG996932232971</t>
  </si>
  <si>
    <t>SEE916565912118</t>
  </si>
  <si>
    <t>VenSol Windpark Beckum</t>
  </si>
  <si>
    <t>Flur 140, Flurstück 4</t>
  </si>
  <si>
    <t>Vensol Neue Energien GmbH</t>
  </si>
  <si>
    <t>ABR959461157221</t>
  </si>
  <si>
    <t>SGE972222353199</t>
  </si>
  <si>
    <t>Energieversorgung Beckum GmbH &amp; Co. KG (SNB942173666990)</t>
  </si>
  <si>
    <t>SNB942173666990</t>
  </si>
  <si>
    <t>EEG993482247363</t>
  </si>
  <si>
    <t>SEE965904991383</t>
  </si>
  <si>
    <t>WEA Warendorf Milte 1</t>
  </si>
  <si>
    <t>Flur 620</t>
  </si>
  <si>
    <t>Windpark Warendorf Milte</t>
  </si>
  <si>
    <t>SGE937393326786</t>
  </si>
  <si>
    <t>EEG980257325203</t>
  </si>
  <si>
    <t>SEE930019798233</t>
  </si>
  <si>
    <t>WEA Warendorf Milte 2</t>
  </si>
  <si>
    <t>EEG902704213871</t>
  </si>
  <si>
    <t>SEE980777139366</t>
  </si>
  <si>
    <t>wpd Windpark Nr. 607 GmbH &amp; Co. KG</t>
  </si>
  <si>
    <t>ABR997658306854</t>
  </si>
  <si>
    <t>SGE902637425709</t>
  </si>
  <si>
    <t>EEG904328039653</t>
  </si>
  <si>
    <t>SEE985964539769</t>
  </si>
  <si>
    <t>50,69</t>
  </si>
  <si>
    <t>EEG937541150836</t>
  </si>
  <si>
    <t>SEE975286931648</t>
  </si>
  <si>
    <t>WEA Warendorf Milte 3</t>
  </si>
  <si>
    <t>E-160 EP5</t>
  </si>
  <si>
    <t>EEG900528429355</t>
  </si>
  <si>
    <t>SEE903208143251</t>
  </si>
  <si>
    <t>WEA Warendorf Milte 4</t>
  </si>
  <si>
    <t>EEG910844314105</t>
  </si>
  <si>
    <t>SEE990246568740</t>
  </si>
  <si>
    <t>BERUS01</t>
  </si>
  <si>
    <t>Überherrn</t>
  </si>
  <si>
    <t>Berus</t>
  </si>
  <si>
    <t>Flur1: 37/1, 61/39</t>
  </si>
  <si>
    <t>SGE904908612764</t>
  </si>
  <si>
    <t>EEG971179562562</t>
  </si>
  <si>
    <t>SEE975692738206</t>
  </si>
  <si>
    <t>ABO Energy WP Everswinkel-Versmar  WEA 03</t>
  </si>
  <si>
    <t>ABO Energy WP Everswinkel-Versmar</t>
  </si>
  <si>
    <t>Delta4000 Nordex N149/5.7</t>
  </si>
  <si>
    <t>ABO Energy WP Everswinkel-Versmar GmbH &amp; Co. KG</t>
  </si>
  <si>
    <t>ABR990406503857</t>
  </si>
  <si>
    <t>SGE969683560631</t>
  </si>
  <si>
    <t>EEG964194971167</t>
  </si>
  <si>
    <t>SEE940073017881</t>
  </si>
  <si>
    <t>Elven 5</t>
  </si>
  <si>
    <t>Flur57: 014</t>
  </si>
  <si>
    <t>Elven</t>
  </si>
  <si>
    <t>Bürgerenergie A 31 Hohe Mark GmbH &amp; Co. KG</t>
  </si>
  <si>
    <t>ABR947798981107</t>
  </si>
  <si>
    <t>SGE976209775257</t>
  </si>
  <si>
    <t>EEG963399381733</t>
  </si>
  <si>
    <t>SEE919703784349</t>
  </si>
  <si>
    <t>Elven 4</t>
  </si>
  <si>
    <t>Flur57: 006</t>
  </si>
  <si>
    <t>EEG988978324123</t>
  </si>
  <si>
    <t>SEE932416978874</t>
  </si>
  <si>
    <t>Erlau WEA 12</t>
  </si>
  <si>
    <t>09306</t>
  </si>
  <si>
    <t>Erlau</t>
  </si>
  <si>
    <t>Niedercrossen</t>
  </si>
  <si>
    <t>WP Erlau II</t>
  </si>
  <si>
    <t>SGE979588540966</t>
  </si>
  <si>
    <t>EEG990163767677</t>
  </si>
  <si>
    <t>SEE932711051340</t>
  </si>
  <si>
    <t>Erlau WEA 13</t>
  </si>
  <si>
    <t>EEG942673359798</t>
  </si>
  <si>
    <t>SEE986507733316</t>
  </si>
  <si>
    <t>Rauschenberg</t>
  </si>
  <si>
    <t>Ernsthausen</t>
  </si>
  <si>
    <t>06534017</t>
  </si>
  <si>
    <t>EE Repowering Sonnblick GmbH &amp; Co. KG</t>
  </si>
  <si>
    <t>ABR902828163656</t>
  </si>
  <si>
    <t>SGE927762533860</t>
  </si>
  <si>
    <t>EEG934832611007</t>
  </si>
  <si>
    <t>SEE947736967798</t>
  </si>
  <si>
    <t>ABO Energy WP Hörstel-Dreierwalde WEA 1</t>
  </si>
  <si>
    <t>Hörstel</t>
  </si>
  <si>
    <t>Dreierwalde</t>
  </si>
  <si>
    <t>15: 6, 7</t>
  </si>
  <si>
    <t>05566016</t>
  </si>
  <si>
    <t>ABO Energy WP Hörstel-Dreierwalde</t>
  </si>
  <si>
    <t>V150-6.0MW NH105</t>
  </si>
  <si>
    <t>ABO Energy Windpark 11 GmbH &amp; Co. KG</t>
  </si>
  <si>
    <t>ABR944100555391</t>
  </si>
  <si>
    <t>SGE977939469492</t>
  </si>
  <si>
    <t>EEG996200584153</t>
  </si>
  <si>
    <t>SEE994037159384</t>
  </si>
  <si>
    <t>ABO Energy WP Hörstel-Dreierwalde WEA 2</t>
  </si>
  <si>
    <t>V172-7.2MW NH175</t>
  </si>
  <si>
    <t>EEG914264527008</t>
  </si>
  <si>
    <t>SEE937666152265</t>
  </si>
  <si>
    <t>EEG917501557288</t>
  </si>
  <si>
    <t>SEE993687415871</t>
  </si>
  <si>
    <t>Josbach</t>
  </si>
  <si>
    <t>Flur12: 092/33, 093/33, 102/33, 105/33</t>
  </si>
  <si>
    <t>EEG944421217251</t>
  </si>
  <si>
    <t>SEE952199303267</t>
  </si>
  <si>
    <t>Flur2: 011, 023</t>
  </si>
  <si>
    <t>EEG950581145723</t>
  </si>
  <si>
    <t>SEE968618960348</t>
  </si>
  <si>
    <t>Flur12: 091/30</t>
  </si>
  <si>
    <t>EEG966307518320</t>
  </si>
  <si>
    <t>SEE908351755900</t>
  </si>
  <si>
    <t>Bürgerwind Steigerwald SEF-MB WEA1</t>
  </si>
  <si>
    <t>Scheinfeld</t>
  </si>
  <si>
    <t>Burgambach</t>
  </si>
  <si>
    <t>Flur: 198/3</t>
  </si>
  <si>
    <t>09575161</t>
  </si>
  <si>
    <t>Bürgerwind Steigerwald GmbH &amp; Co. KG I</t>
  </si>
  <si>
    <t>ABR926406254956</t>
  </si>
  <si>
    <t>EEG902034483425</t>
  </si>
  <si>
    <t>SEE953487472566</t>
  </si>
  <si>
    <t>Bürgerwind Steigerwald SEF-MB WEA2</t>
  </si>
  <si>
    <t>124/2</t>
  </si>
  <si>
    <t>EEG924569178331</t>
  </si>
  <si>
    <t>SEE910053076016</t>
  </si>
  <si>
    <t>N117</t>
  </si>
  <si>
    <t>Flur 9 Flurstück 37</t>
  </si>
  <si>
    <t>Hassel</t>
  </si>
  <si>
    <t>SPL Lichtenau GmbH</t>
  </si>
  <si>
    <t>ABR934399443370</t>
  </si>
  <si>
    <t>EEG956586313181</t>
  </si>
  <si>
    <t>SEE918264047924</t>
  </si>
  <si>
    <t>EasyWind</t>
  </si>
  <si>
    <t>Aventoft</t>
  </si>
  <si>
    <t>01054009</t>
  </si>
  <si>
    <t>Überhaupt nicht Easy</t>
  </si>
  <si>
    <t>EasyWind 6 AC</t>
  </si>
  <si>
    <t>natürliche Person (ABR982555342296)</t>
  </si>
  <si>
    <t>ABR982555342296</t>
  </si>
  <si>
    <t>EEG905311687219</t>
  </si>
  <si>
    <t>SEE981236165889</t>
  </si>
  <si>
    <t>WestenderHof Repowering</t>
  </si>
  <si>
    <t>Flur 10, Flurstück 7/2</t>
  </si>
  <si>
    <t>WP-DG</t>
  </si>
  <si>
    <t>Windkraft Westender Hof GmbH &amp; Co. KG</t>
  </si>
  <si>
    <t>ABR980204127300</t>
  </si>
  <si>
    <t>SGE991451848030</t>
  </si>
  <si>
    <t>EEG941488702621</t>
  </si>
  <si>
    <t>SEE953848409224</t>
  </si>
  <si>
    <t>WP Parchow II WEA 1</t>
  </si>
  <si>
    <t>Uhlenbrook</t>
  </si>
  <si>
    <t>1, 48</t>
  </si>
  <si>
    <t>Windpark Parchow GmbH &amp; Co.KG</t>
  </si>
  <si>
    <t>ABR973442125542</t>
  </si>
  <si>
    <t>SGE941955433881</t>
  </si>
  <si>
    <t>EEG995863107068</t>
  </si>
  <si>
    <t>SEE943690471517</t>
  </si>
  <si>
    <t>WP Parchow II WEA 2</t>
  </si>
  <si>
    <t>1, 50</t>
  </si>
  <si>
    <t>WP Parchow II</t>
  </si>
  <si>
    <t>EEG918231066552</t>
  </si>
  <si>
    <t>SEE927254155310</t>
  </si>
  <si>
    <t>WP Parchow II WEA 4</t>
  </si>
  <si>
    <t>Parchow</t>
  </si>
  <si>
    <t>1, 137</t>
  </si>
  <si>
    <t>EEG919373122571</t>
  </si>
  <si>
    <t>SEE911956340549</t>
  </si>
  <si>
    <t>WP Parchow II WEA 5</t>
  </si>
  <si>
    <t>1, 140</t>
  </si>
  <si>
    <t>EEG912655911009</t>
  </si>
  <si>
    <t>SEE924089987543</t>
  </si>
  <si>
    <t>Geitelde REP 1</t>
  </si>
  <si>
    <t>Braunschweig</t>
  </si>
  <si>
    <t>Geitelde</t>
  </si>
  <si>
    <t>Flur 1 Flurstück 222</t>
  </si>
  <si>
    <t>03101000</t>
  </si>
  <si>
    <t>WP Geitelde Repowering</t>
  </si>
  <si>
    <t>Landwind Planung GmbH &amp; Co. KG</t>
  </si>
  <si>
    <t>ABR982392078730</t>
  </si>
  <si>
    <t>SGE974245951710</t>
  </si>
  <si>
    <t>EEG906037833799</t>
  </si>
  <si>
    <t>SEE944355055639</t>
  </si>
  <si>
    <t>Geitelde REP 2</t>
  </si>
  <si>
    <t>Flur 2 Flurstück 72</t>
  </si>
  <si>
    <t>EEG991023799081</t>
  </si>
  <si>
    <t>SEE978195487152</t>
  </si>
  <si>
    <t>Geitelde REP 3</t>
  </si>
  <si>
    <t>Stiddien</t>
  </si>
  <si>
    <t>Flur 1 Flurstück 58/13</t>
  </si>
  <si>
    <t>EEG994309457637</t>
  </si>
  <si>
    <t>SEE955108367930</t>
  </si>
  <si>
    <t>Geitelde REP 4</t>
  </si>
  <si>
    <t>Broitzem</t>
  </si>
  <si>
    <t>Flur 3 Flurstück 187/5</t>
  </si>
  <si>
    <t>EEG916057887559</t>
  </si>
  <si>
    <t>SEE944253640791</t>
  </si>
  <si>
    <t>WP Parchow II WEA 6</t>
  </si>
  <si>
    <t>EEG988776934111</t>
  </si>
  <si>
    <t>SEE948778761856</t>
  </si>
  <si>
    <t>WP Parchow II WEA 9</t>
  </si>
  <si>
    <t>1,86</t>
  </si>
  <si>
    <t>EEG909466338460</t>
  </si>
  <si>
    <t>SEE935803811228</t>
  </si>
  <si>
    <t>E-138 Hassel WEA 21</t>
  </si>
  <si>
    <t>Grundsteinheim</t>
  </si>
  <si>
    <t>Flur1:111,097,029</t>
  </si>
  <si>
    <t>SGE990451292959</t>
  </si>
  <si>
    <t>EEG951530361867</t>
  </si>
  <si>
    <t>SEE905094974759</t>
  </si>
  <si>
    <t>Bürgerwind Steigerwald SEF-MB WEA3</t>
  </si>
  <si>
    <t>Grappertshofen</t>
  </si>
  <si>
    <t>EEG961300015906</t>
  </si>
  <si>
    <t>SEE981010356434</t>
  </si>
  <si>
    <t>Bürgerwind Steigerwald Baudenbach WEA1</t>
  </si>
  <si>
    <t>Baudenbach</t>
  </si>
  <si>
    <t>1544/9</t>
  </si>
  <si>
    <t>09575113</t>
  </si>
  <si>
    <t>E-175 EP5; HT-174,50</t>
  </si>
  <si>
    <t>EEG966621505969</t>
  </si>
  <si>
    <t>SEE981507859653</t>
  </si>
  <si>
    <t>Bürgerwind Steigerwald Baudenbach WEA2</t>
  </si>
  <si>
    <t>Frankenfeld</t>
  </si>
  <si>
    <t>140/6</t>
  </si>
  <si>
    <t>EEG943678112265</t>
  </si>
  <si>
    <t>SEE974446241122</t>
  </si>
  <si>
    <t>Bürgerwind Steigerwald Baudenbach WEA3</t>
  </si>
  <si>
    <t>1544/2</t>
  </si>
  <si>
    <t>EEG983349153500</t>
  </si>
  <si>
    <t>SEE908092659710</t>
  </si>
  <si>
    <t>Bürgerwind Steigerwald Baudenbach WEA4</t>
  </si>
  <si>
    <t>1599/9</t>
  </si>
  <si>
    <t>EEG993528184355</t>
  </si>
  <si>
    <t>SEE902021854368</t>
  </si>
  <si>
    <t>Bürgerwind Steigerwald Baudenbach WEA5</t>
  </si>
  <si>
    <t>1563/1</t>
  </si>
  <si>
    <t>EEG988033191660</t>
  </si>
  <si>
    <t>SEE965450819667</t>
  </si>
  <si>
    <t>Bürgerwind Steigerwald Baudenbach WEA6</t>
  </si>
  <si>
    <t>1627/4</t>
  </si>
  <si>
    <t>EEG993385154454</t>
  </si>
  <si>
    <t>SEE930918513548</t>
  </si>
  <si>
    <t>Bürgerwind Steigerwald Baudenbach WEA7</t>
  </si>
  <si>
    <t>Ruthmannsweiler</t>
  </si>
  <si>
    <t>EEG914723106225</t>
  </si>
  <si>
    <t>SEE949539856040</t>
  </si>
  <si>
    <t>Bürgerwind Steigerwald Baudenbach WEA8</t>
  </si>
  <si>
    <t>408/5</t>
  </si>
  <si>
    <t>EEG961510054986</t>
  </si>
  <si>
    <t>SEE946915242695</t>
  </si>
  <si>
    <t>Bürgerwind Steigerwald Baudenbach WEA9</t>
  </si>
  <si>
    <t>EEG932182175835</t>
  </si>
  <si>
    <t>SEE910865904873</t>
  </si>
  <si>
    <t>Bürgerwind Steigerwald Baudenbach WEA10</t>
  </si>
  <si>
    <t>Obersteinbach</t>
  </si>
  <si>
    <t>494/4</t>
  </si>
  <si>
    <t>EEG999927419050</t>
  </si>
  <si>
    <t>SEE948375757139</t>
  </si>
  <si>
    <t>Beesenstedt/Rottelsdorf WEA-2</t>
  </si>
  <si>
    <t>2, Flurstück 5/4</t>
  </si>
  <si>
    <t>SGE921084177146</t>
  </si>
  <si>
    <t>EEG937132028414</t>
  </si>
  <si>
    <t>SEE916978760429</t>
  </si>
  <si>
    <t>1, Flurstück 2/2</t>
  </si>
  <si>
    <t>SGE962929066638</t>
  </si>
  <si>
    <t>EEG930511087293</t>
  </si>
  <si>
    <t>SEE926479567014</t>
  </si>
  <si>
    <t>EEG931418395467</t>
  </si>
  <si>
    <t>SEE968348043786</t>
  </si>
  <si>
    <t>Sanne</t>
  </si>
  <si>
    <t>8, Flurstück 231</t>
  </si>
  <si>
    <t>Arneburg-Sanne I</t>
  </si>
  <si>
    <t>SGE974130846978</t>
  </si>
  <si>
    <t>EEG908791815073</t>
  </si>
  <si>
    <t>SEE986778341364</t>
  </si>
  <si>
    <t>EEG999519300773</t>
  </si>
  <si>
    <t>SEE953467324885</t>
  </si>
  <si>
    <t>1: 6/8</t>
  </si>
  <si>
    <t>SGE934756660020</t>
  </si>
  <si>
    <t>EEG902186934974</t>
  </si>
  <si>
    <t>SEE970042349491</t>
  </si>
  <si>
    <t>BÜH-2</t>
  </si>
  <si>
    <t>EEG974425332681</t>
  </si>
  <si>
    <t>SEE970006751377</t>
  </si>
  <si>
    <t>BÜH-3</t>
  </si>
  <si>
    <t>Flur5: 119</t>
  </si>
  <si>
    <t>EEG914338092647</t>
  </si>
  <si>
    <t>SEE976014850149</t>
  </si>
  <si>
    <t>BÜH-4</t>
  </si>
  <si>
    <t>Flur5: 115</t>
  </si>
  <si>
    <t>EEG914620441702</t>
  </si>
  <si>
    <t>SEE968272200415</t>
  </si>
  <si>
    <t>Greffen Süd WEA1 E-138</t>
  </si>
  <si>
    <t>Flur19: 028</t>
  </si>
  <si>
    <t>Greffen Süd</t>
  </si>
  <si>
    <t>Deutsche WindXperts 11. GmbH &amp; Co. KG</t>
  </si>
  <si>
    <t>ABR954360919574</t>
  </si>
  <si>
    <t>SGE937884682612</t>
  </si>
  <si>
    <t>EEG941476864140</t>
  </si>
  <si>
    <t>WIN25-3/069,</t>
  </si>
  <si>
    <t>SEE920316453041</t>
  </si>
  <si>
    <t>Greffen Süd WEA2 E-138</t>
  </si>
  <si>
    <t>Flur19: 029, 043</t>
  </si>
  <si>
    <t>SGE947305094382</t>
  </si>
  <si>
    <t>EEG916071575883</t>
  </si>
  <si>
    <t>WIN25-3/070,</t>
  </si>
  <si>
    <t>SEE917426735488</t>
  </si>
  <si>
    <t>Assinghausen</t>
  </si>
  <si>
    <t>Flur 3, Flurstück 31</t>
  </si>
  <si>
    <t>Windpark Olsberg GmbH &amp; Co. KG</t>
  </si>
  <si>
    <t>E-126 EP4</t>
  </si>
  <si>
    <t>SGE937721194582</t>
  </si>
  <si>
    <t>EEG926323677265</t>
  </si>
  <si>
    <t>SEE952886224813</t>
  </si>
  <si>
    <t>EEG938772400592</t>
  </si>
  <si>
    <t>SEE962305753411</t>
  </si>
  <si>
    <t>Flur 3, Flurstück 27</t>
  </si>
  <si>
    <t>EEG986385303496</t>
  </si>
  <si>
    <t>SEE919438590697</t>
  </si>
  <si>
    <t>EEG994632252565</t>
  </si>
  <si>
    <t>SEE958676627673</t>
  </si>
  <si>
    <t>WP Holzhäuser Berg WEA 1</t>
  </si>
  <si>
    <t>Flur3: 50, 72, 42</t>
  </si>
  <si>
    <t>WP Holzhäuser Berg</t>
  </si>
  <si>
    <t>SGE950045904552</t>
  </si>
  <si>
    <t>EEG968959695787</t>
  </si>
  <si>
    <t>SEE908342564702</t>
  </si>
  <si>
    <t>Pulheim-Stommeln WEA01</t>
  </si>
  <si>
    <t>Pulheim</t>
  </si>
  <si>
    <t>Stommeln</t>
  </si>
  <si>
    <t>Flur37: 049</t>
  </si>
  <si>
    <t>05362036</t>
  </si>
  <si>
    <t>Pulheim-Stommeln</t>
  </si>
  <si>
    <t>N163-6.8</t>
  </si>
  <si>
    <t>SGE940086973679</t>
  </si>
  <si>
    <t>EEG905760369261</t>
  </si>
  <si>
    <t>SEE956902458626</t>
  </si>
  <si>
    <t>Pulheim-Stommeln WEA02</t>
  </si>
  <si>
    <t>Flur37: 198</t>
  </si>
  <si>
    <t>EEG976659279541</t>
  </si>
  <si>
    <t>SEE997416565202</t>
  </si>
  <si>
    <t>Pulheim-Stommeln WEA03</t>
  </si>
  <si>
    <t>Flur37: 009</t>
  </si>
  <si>
    <t>EEG927839923945</t>
  </si>
  <si>
    <t>SEE989941013884</t>
  </si>
  <si>
    <t>Windpark am Seibertswald WEA 1</t>
  </si>
  <si>
    <t>Urexweiler</t>
  </si>
  <si>
    <t>Flur 19: 401, 402</t>
  </si>
  <si>
    <t>Windpark am Seibertswald</t>
  </si>
  <si>
    <t>SGE965725354145</t>
  </si>
  <si>
    <t>EEG909875480033</t>
  </si>
  <si>
    <t>SEE945608429450</t>
  </si>
  <si>
    <t>Windpark am Seibertswald WEA 2</t>
  </si>
  <si>
    <t>Flur19: 431, 432</t>
  </si>
  <si>
    <t>EEG943484651415</t>
  </si>
  <si>
    <t>SEE940551096551</t>
  </si>
  <si>
    <t>Windpark am Seibertswald WEA 3</t>
  </si>
  <si>
    <t>Flur19: 253, 254, 255</t>
  </si>
  <si>
    <t>EEG994498493171</t>
  </si>
  <si>
    <t>SEE910621658842</t>
  </si>
  <si>
    <t>Windpark am Seibertswald WEA 4</t>
  </si>
  <si>
    <t>Flur19: 257</t>
  </si>
  <si>
    <t>EEG967905926821</t>
  </si>
  <si>
    <t>SEE916439401281</t>
  </si>
  <si>
    <t>Leonberg</t>
  </si>
  <si>
    <t>08115028</t>
  </si>
  <si>
    <t>Böblingen</t>
  </si>
  <si>
    <t>SkyWind 2. Generation</t>
  </si>
  <si>
    <t>natürliche Person (ABR958458546345)</t>
  </si>
  <si>
    <t>ABR958458546345</t>
  </si>
  <si>
    <t>EEG948008223574</t>
  </si>
  <si>
    <t>SEE987670223895</t>
  </si>
  <si>
    <t>HMZ-1</t>
  </si>
  <si>
    <t>Melbeck</t>
  </si>
  <si>
    <t>Flur3: 11/7</t>
  </si>
  <si>
    <t>03355024</t>
  </si>
  <si>
    <t>Bürgerwindpark Häcklingen-Melbeck</t>
  </si>
  <si>
    <t>V172-7.2MW, 175m NH</t>
  </si>
  <si>
    <t>Bürgerwindpark Häcklingen-Melbeck Betriebsgesellschaft mbH &amp; Co. KG</t>
  </si>
  <si>
    <t>ABR920869236399</t>
  </si>
  <si>
    <t>SGE970880269630</t>
  </si>
  <si>
    <t>EEG969619489876</t>
  </si>
  <si>
    <t>SEE947446073666</t>
  </si>
  <si>
    <t>Windpark Scheppacher Forst WEA1</t>
  </si>
  <si>
    <t>Scheppach</t>
  </si>
  <si>
    <t>3535/5</t>
  </si>
  <si>
    <t>Windpark Scheppacher Forst</t>
  </si>
  <si>
    <t>Vento Ludens GmbH &amp;Co.KG</t>
  </si>
  <si>
    <t>ABR995871856262</t>
  </si>
  <si>
    <t>SGE909127247773</t>
  </si>
  <si>
    <t>EEG924303069277</t>
  </si>
  <si>
    <t>SEE974114100119</t>
  </si>
  <si>
    <t>Windpark Scheppacher Forst WEA2</t>
  </si>
  <si>
    <t>EEG907116364005</t>
  </si>
  <si>
    <t>SEE975465823818</t>
  </si>
  <si>
    <t>Perl Sinz WEA 02</t>
  </si>
  <si>
    <t>Sinz</t>
  </si>
  <si>
    <t>Flur13: 012</t>
  </si>
  <si>
    <t>Perl Sinz</t>
  </si>
  <si>
    <t>SGE981486623498</t>
  </si>
  <si>
    <t>EEG957472629102</t>
  </si>
  <si>
    <t>SEE929605300035</t>
  </si>
  <si>
    <t>Perl Sinz WEA 01</t>
  </si>
  <si>
    <t>Flur16: 006, 007</t>
  </si>
  <si>
    <t>EEG976542494006</t>
  </si>
  <si>
    <t>SEE992194366614</t>
  </si>
  <si>
    <t>WEA 01 Finnentrop-Schöndelt</t>
  </si>
  <si>
    <t>Fretter</t>
  </si>
  <si>
    <t>Finnentrop-Schöndelt</t>
  </si>
  <si>
    <t>SGE938999523074</t>
  </si>
  <si>
    <t>EEG958910772374</t>
  </si>
  <si>
    <t>SEE997589262199</t>
  </si>
  <si>
    <t>WEA 03 Finnentrop-Schöndelt</t>
  </si>
  <si>
    <t>EEG971583702981</t>
  </si>
  <si>
    <t>SEE942196098389</t>
  </si>
  <si>
    <t>WEA 04 Finnentrop-Schöndelt</t>
  </si>
  <si>
    <t>EEG987472096031</t>
  </si>
  <si>
    <t>SEE994423359367</t>
  </si>
  <si>
    <t>3, Flurstück: 27</t>
  </si>
  <si>
    <t>EEG915295900143</t>
  </si>
  <si>
    <t>SEE994475932778</t>
  </si>
  <si>
    <t>EEG933025691437</t>
  </si>
  <si>
    <t>SEE981600359548</t>
  </si>
  <si>
    <t>Flur: 1 Flurstück: 51</t>
  </si>
  <si>
    <t>EEG935577907745</t>
  </si>
  <si>
    <t>SEE948512735327</t>
  </si>
  <si>
    <t>1, Flurstück:6</t>
  </si>
  <si>
    <t>EEG914542496880</t>
  </si>
  <si>
    <t>SEE933863025906</t>
  </si>
  <si>
    <t>1, Flurstück: 4</t>
  </si>
  <si>
    <t>EEG985709470500</t>
  </si>
  <si>
    <t>SEE964772514328</t>
  </si>
  <si>
    <t>1, Flurstück: 20</t>
  </si>
  <si>
    <t>EEG914500535859</t>
  </si>
  <si>
    <t>SEE947162588697</t>
  </si>
  <si>
    <t>1, Flurstück: 26</t>
  </si>
  <si>
    <t>EEG948349784031</t>
  </si>
  <si>
    <t>SEE963224077077</t>
  </si>
  <si>
    <t>1, Flurstück: 35</t>
  </si>
  <si>
    <t>EEG952918206367</t>
  </si>
  <si>
    <t>SEE931687643160</t>
  </si>
  <si>
    <t>WEA 1 (BRF III)</t>
  </si>
  <si>
    <t>Rot am See</t>
  </si>
  <si>
    <t>Rot</t>
  </si>
  <si>
    <t>Flur1: 535</t>
  </si>
  <si>
    <t>08127071</t>
  </si>
  <si>
    <t>WP Brettenfeld III</t>
  </si>
  <si>
    <t>SGE938859580674</t>
  </si>
  <si>
    <t>EEG956522020920</t>
  </si>
  <si>
    <t>SEE929551240362</t>
  </si>
  <si>
    <t>WEA 3 (BRF III)</t>
  </si>
  <si>
    <t>Flur1: 756</t>
  </si>
  <si>
    <t>EEG979967900466</t>
  </si>
  <si>
    <t>SEE946223896016</t>
  </si>
  <si>
    <t>WEA 1 (BRF II)</t>
  </si>
  <si>
    <t>Flur1: 966</t>
  </si>
  <si>
    <t>SGE910442431129</t>
  </si>
  <si>
    <t>EEG999066410673</t>
  </si>
  <si>
    <t>SEE918731634879</t>
  </si>
  <si>
    <t>SkyWind NG Richter</t>
  </si>
  <si>
    <t>Büsum</t>
  </si>
  <si>
    <t>01051013</t>
  </si>
  <si>
    <t>natürliche Person (ABR954222832942)</t>
  </si>
  <si>
    <t>ABR954222832942</t>
  </si>
  <si>
    <t>EEG934295270551</t>
  </si>
  <si>
    <t>SEE912039400426</t>
  </si>
  <si>
    <t>ENP WEA Arbach</t>
  </si>
  <si>
    <t>Arbach</t>
  </si>
  <si>
    <t>Flur 2: 565/1</t>
  </si>
  <si>
    <t>07233201</t>
  </si>
  <si>
    <t>Windpark Münk / Arbach</t>
  </si>
  <si>
    <t>Achte ENP Bürgerwindpark GmbH &amp; Co. KG</t>
  </si>
  <si>
    <t>ABR948803096830</t>
  </si>
  <si>
    <t>SGE973083270021</t>
  </si>
  <si>
    <t>EEG910023347962</t>
  </si>
  <si>
    <t>SEE955371177939</t>
  </si>
  <si>
    <t>Kleinkraftwindanlage_01</t>
  </si>
  <si>
    <t>2,75</t>
  </si>
  <si>
    <t>09569</t>
  </si>
  <si>
    <t>Oederan</t>
  </si>
  <si>
    <t>Miniwindpark-Oederan</t>
  </si>
  <si>
    <t>Breeze</t>
  </si>
  <si>
    <t>natürliche Person (ABR942855616831)</t>
  </si>
  <si>
    <t>ABR942855616831</t>
  </si>
  <si>
    <t>EEG991326529989</t>
  </si>
  <si>
    <t>SEE943733517714</t>
  </si>
  <si>
    <t>WP Mittelbarnim, WEA 2</t>
  </si>
  <si>
    <t>SGE926035272901</t>
  </si>
  <si>
    <t>EEG959548749530</t>
  </si>
  <si>
    <t>SEE939832424169</t>
  </si>
  <si>
    <t>WP Mittelbarnim, WEA 3</t>
  </si>
  <si>
    <t>EEG967335590494</t>
  </si>
  <si>
    <t>SEE973654769138</t>
  </si>
  <si>
    <t>Ahmet1980</t>
  </si>
  <si>
    <t>Rüsselsheim</t>
  </si>
  <si>
    <t>06433012</t>
  </si>
  <si>
    <t>Rüsselsheim am Main</t>
  </si>
  <si>
    <t>Groß-Gerau</t>
  </si>
  <si>
    <t>Ginscheimerstrsasse 30</t>
  </si>
  <si>
    <t>Kleinwind GmbH</t>
  </si>
  <si>
    <t>KX Energie</t>
  </si>
  <si>
    <t>AKM Sanierung  Chitzran Patigko</t>
  </si>
  <si>
    <t>ABR972932132237</t>
  </si>
  <si>
    <t>Energieversorgung Rüsselsheim GmbH (SNB931930462517)</t>
  </si>
  <si>
    <t>SNB931930462517</t>
  </si>
  <si>
    <t>EEG914769438670</t>
  </si>
  <si>
    <t>SEE972443887862</t>
  </si>
  <si>
    <t>E-175 EP5 WEA 13</t>
  </si>
  <si>
    <t>Flur1: 24</t>
  </si>
  <si>
    <t>Buchgarten</t>
  </si>
  <si>
    <t>Lichtenauer Bürgerwind GmbH &amp; Co. KG</t>
  </si>
  <si>
    <t>ABR995221132251</t>
  </si>
  <si>
    <t>SGE952840503435</t>
  </si>
  <si>
    <t>EEG966913817701</t>
  </si>
  <si>
    <t>SEE955468924132</t>
  </si>
  <si>
    <t>E-175 EP5 WEA 14</t>
  </si>
  <si>
    <t>Flur 5: 302</t>
  </si>
  <si>
    <t>EEG972247687712</t>
  </si>
  <si>
    <t>SEE977671858851</t>
  </si>
  <si>
    <t>E-175 EP5 WEA 15</t>
  </si>
  <si>
    <t>Flur2: 18, 19, 20, 28, 269</t>
  </si>
  <si>
    <t>EEG989167395542</t>
  </si>
  <si>
    <t>SEE930870340732</t>
  </si>
  <si>
    <t>MK-Ost M6-Az.187</t>
  </si>
  <si>
    <t>Flur 10: 26</t>
  </si>
  <si>
    <t>SGE936447468502</t>
  </si>
  <si>
    <t>EEG944911885021</t>
  </si>
  <si>
    <t>SEE909093010524</t>
  </si>
  <si>
    <t>Janneby-Süderzollhaus WEA 2</t>
  </si>
  <si>
    <t>Wanderup</t>
  </si>
  <si>
    <t>Flur: 17+18 Flurstück: 17/2+22</t>
  </si>
  <si>
    <t>01059174</t>
  </si>
  <si>
    <t>Janneby-Süderzollhaus</t>
  </si>
  <si>
    <t>112,42</t>
  </si>
  <si>
    <t>SGE932855610373</t>
  </si>
  <si>
    <t>EEG955481086640</t>
  </si>
  <si>
    <t>SEE930915412462</t>
  </si>
  <si>
    <t>MK-Ost M7-Az.188</t>
  </si>
  <si>
    <t>Flur 10: 29/2</t>
  </si>
  <si>
    <t>SGE970127860750</t>
  </si>
  <si>
    <t>EEG918315538555</t>
  </si>
  <si>
    <t>SEE950696057881</t>
  </si>
  <si>
    <t>MK-Ost M8-Az.189</t>
  </si>
  <si>
    <t>Flur 10: 21</t>
  </si>
  <si>
    <t>SGE925339469383</t>
  </si>
  <si>
    <t>EEG921096414581</t>
  </si>
  <si>
    <t>SEE938049491360</t>
  </si>
  <si>
    <t>MK-Ost M9-Az.190</t>
  </si>
  <si>
    <t>Flur 10: 28</t>
  </si>
  <si>
    <t>SGE997949105906</t>
  </si>
  <si>
    <t>EEG954325635914</t>
  </si>
  <si>
    <t>SEE928964202585</t>
  </si>
  <si>
    <t>WEA Rehain 05</t>
  </si>
  <si>
    <t>Flur2: 065</t>
  </si>
  <si>
    <t>Windpark Rehain III</t>
  </si>
  <si>
    <t>SGE909501163644</t>
  </si>
  <si>
    <t>EEG956496743917</t>
  </si>
  <si>
    <t>WIN25-3/197,</t>
  </si>
  <si>
    <t>SEE989703202303</t>
  </si>
  <si>
    <t>WEA Rehain 06</t>
  </si>
  <si>
    <t>Flur2: 070</t>
  </si>
  <si>
    <t>EEG934044109255</t>
  </si>
  <si>
    <t>WIN25-3/521,</t>
  </si>
  <si>
    <t>SEE916043392913</t>
  </si>
  <si>
    <t>WEA Rehain 09</t>
  </si>
  <si>
    <t>EEG982405462488</t>
  </si>
  <si>
    <t>WIN25-3/196,</t>
  </si>
  <si>
    <t>SEE927870506602</t>
  </si>
  <si>
    <t>WEA Illmersdorf 02</t>
  </si>
  <si>
    <t>Illmersdorf</t>
  </si>
  <si>
    <t>Flur1: 022</t>
  </si>
  <si>
    <t>Windpark Illmersdorf III</t>
  </si>
  <si>
    <t>SGE940335845788</t>
  </si>
  <si>
    <t>EEG963275389082</t>
  </si>
  <si>
    <t>WIN25-3/551,</t>
  </si>
  <si>
    <t>SEE906189293540</t>
  </si>
  <si>
    <t>Hohendodeleben WEA 01</t>
  </si>
  <si>
    <t>Wanzleben-Börde</t>
  </si>
  <si>
    <t>Hohendodeleben</t>
  </si>
  <si>
    <t>Flur3: 62/9, 1355</t>
  </si>
  <si>
    <t>SGE960546982201</t>
  </si>
  <si>
    <t>EEG920369178786</t>
  </si>
  <si>
    <t>SEE920568546201</t>
  </si>
  <si>
    <t>Hohendodeleben WEA 02</t>
  </si>
  <si>
    <t>EEG973769123788</t>
  </si>
  <si>
    <t>SEE942105079676</t>
  </si>
  <si>
    <t>WEA Illmersdorf 03</t>
  </si>
  <si>
    <t>EEG939100623225</t>
  </si>
  <si>
    <t>SEE927600267445</t>
  </si>
  <si>
    <t>WEA Illmersdorf 04</t>
  </si>
  <si>
    <t>Flur2: 003</t>
  </si>
  <si>
    <t>EEG973793000956</t>
  </si>
  <si>
    <t>SEE904230633420</t>
  </si>
  <si>
    <t>WEA Illmersdorf 05</t>
  </si>
  <si>
    <t>Flur1: 23/2</t>
  </si>
  <si>
    <t>EEG929165275330</t>
  </si>
  <si>
    <t>WIN25-3/552,</t>
  </si>
  <si>
    <t>SEE973352294017</t>
  </si>
  <si>
    <t>WEA Illmersdorf 08</t>
  </si>
  <si>
    <t>EEG967011897770</t>
  </si>
  <si>
    <t>WIN25-3/554,</t>
  </si>
  <si>
    <t>SEE900763181070</t>
  </si>
  <si>
    <t>WEA Illmersdorf 09</t>
  </si>
  <si>
    <t>Rietdorf</t>
  </si>
  <si>
    <t>Flur2: 023/1</t>
  </si>
  <si>
    <t>EEG998842943404</t>
  </si>
  <si>
    <t>WIN25-3/508,</t>
  </si>
  <si>
    <t>SEE973651835331</t>
  </si>
  <si>
    <t>Flur 93 und Flurstück 33</t>
  </si>
  <si>
    <t>03451001</t>
  </si>
  <si>
    <t>SGE968841759290</t>
  </si>
  <si>
    <t>EEG904543880184</t>
  </si>
  <si>
    <t>SEE948253876334</t>
  </si>
  <si>
    <t>WEA Illmersdorf 12</t>
  </si>
  <si>
    <t>Flur2: 018</t>
  </si>
  <si>
    <t>EEG961832478460</t>
  </si>
  <si>
    <t>SEE965885608751</t>
  </si>
  <si>
    <t>WEA Illmersdorf 13</t>
  </si>
  <si>
    <t>EEG925196800664</t>
  </si>
  <si>
    <t>WIN25-3/509,</t>
  </si>
  <si>
    <t>SEE932432490855</t>
  </si>
  <si>
    <t>WEA Illmersdorf 14</t>
  </si>
  <si>
    <t>Flur2: 011</t>
  </si>
  <si>
    <t>EEG928510599671</t>
  </si>
  <si>
    <t>SEE906479805736</t>
  </si>
  <si>
    <t>WEA Illmersdorf 15</t>
  </si>
  <si>
    <t>Flur2: 001</t>
  </si>
  <si>
    <t>EEG961858284014</t>
  </si>
  <si>
    <t>SEE909296073562</t>
  </si>
  <si>
    <t>Austerdahl</t>
  </si>
  <si>
    <t>Flur2: 133</t>
  </si>
  <si>
    <t>Windpark Salenkruke</t>
  </si>
  <si>
    <t>Vestas V162/6.2</t>
  </si>
  <si>
    <t>WKA Austerdahl GmbH &amp; Co. KG</t>
  </si>
  <si>
    <t>ABR919840057931</t>
  </si>
  <si>
    <t>SGE953413629255</t>
  </si>
  <si>
    <t>EEG916801171149</t>
  </si>
  <si>
    <t>SEE994471154242</t>
  </si>
  <si>
    <t>Damlos WKA 1</t>
  </si>
  <si>
    <t>Damlos</t>
  </si>
  <si>
    <t>6, Flurstück 7/4</t>
  </si>
  <si>
    <t>01055011</t>
  </si>
  <si>
    <t>Windpark Damlos GmbH &amp; Co. KG</t>
  </si>
  <si>
    <t>ABR988012969181</t>
  </si>
  <si>
    <t>SGE909777076143</t>
  </si>
  <si>
    <t>EEG934857813479</t>
  </si>
  <si>
    <t>SEE978163668880</t>
  </si>
  <si>
    <t>Damlos WKA 2</t>
  </si>
  <si>
    <t>6, Flurstück 12/8</t>
  </si>
  <si>
    <t>SGE908384076119</t>
  </si>
  <si>
    <t>EEG951596767429</t>
  </si>
  <si>
    <t>SEE971632228790</t>
  </si>
  <si>
    <t>Marienfeld Süd WEA1 E-175</t>
  </si>
  <si>
    <t>Marienfeld</t>
  </si>
  <si>
    <t>Flur2: 056, 057, 058</t>
  </si>
  <si>
    <t>Marienfeld Süd</t>
  </si>
  <si>
    <t>Deutsche WindXperts 14. GmbH &amp; Co. KG</t>
  </si>
  <si>
    <t>ABR952277586629</t>
  </si>
  <si>
    <t>SGE952615703480</t>
  </si>
  <si>
    <t>EEG918582026106</t>
  </si>
  <si>
    <t>WIN25-3/063,</t>
  </si>
  <si>
    <t>SEE931041010324</t>
  </si>
  <si>
    <t>Marienfeld Süd WEA2 E-138</t>
  </si>
  <si>
    <t>Flur17: 001, 002, 005, 136, 145</t>
  </si>
  <si>
    <t>Deutsche WindXperts 8. GmbH &amp; Co. KG</t>
  </si>
  <si>
    <t>ABR954888701859</t>
  </si>
  <si>
    <t>SGE942104669731</t>
  </si>
  <si>
    <t>EEG978777559369</t>
  </si>
  <si>
    <t>WIN25-3/064,</t>
  </si>
  <si>
    <t>SEE966213596788</t>
  </si>
  <si>
    <t>Marienfeld Süd WEA3 E-138</t>
  </si>
  <si>
    <t>Flur8: 053, 129, 130</t>
  </si>
  <si>
    <t>Deutsche WindXperts 9. GmbH &amp; Co. KG</t>
  </si>
  <si>
    <t>ABR955998485998</t>
  </si>
  <si>
    <t>SGE925897524210</t>
  </si>
  <si>
    <t>EEG961921585574</t>
  </si>
  <si>
    <t>WIN25-3/065,</t>
  </si>
  <si>
    <t>SEE998398614452</t>
  </si>
  <si>
    <t>27: 9/3</t>
  </si>
  <si>
    <t>Drochtersen III</t>
  </si>
  <si>
    <t>Windpark Drochtersen III GmbH &amp; Co. KG</t>
  </si>
  <si>
    <t>ABR965057528214</t>
  </si>
  <si>
    <t>SGE991620984910</t>
  </si>
  <si>
    <t>EEG985526233982</t>
  </si>
  <si>
    <t>SEE972947982582</t>
  </si>
  <si>
    <t>WEA Tempelfelde 01</t>
  </si>
  <si>
    <t>Windpark Tempelfelde</t>
  </si>
  <si>
    <t>SGE912016244593</t>
  </si>
  <si>
    <t>EEG910540160860</t>
  </si>
  <si>
    <t>WIN25-3/527,</t>
  </si>
  <si>
    <t>SEE986442797398</t>
  </si>
  <si>
    <t>WEA Tempelfelde 02</t>
  </si>
  <si>
    <t>EEG943498457072</t>
  </si>
  <si>
    <t>WIN25-3/526,</t>
  </si>
  <si>
    <t>SEE977424652057</t>
  </si>
  <si>
    <t>WEA Tempelfelde 03</t>
  </si>
  <si>
    <t>EEG984564610908</t>
  </si>
  <si>
    <t>WIN25-3/525,</t>
  </si>
  <si>
    <t>SEE964180804530</t>
  </si>
  <si>
    <t>WEA Tempelfelde 04</t>
  </si>
  <si>
    <t>EEG902150625747</t>
  </si>
  <si>
    <t>WIN25-3/546,</t>
  </si>
  <si>
    <t>SEE904107005909</t>
  </si>
  <si>
    <t>WP Teufelsberg, Erweiterung Bürgerwind Schwalmstadt, WEA 1</t>
  </si>
  <si>
    <t>Schwalmstadt</t>
  </si>
  <si>
    <t>Dittershausen</t>
  </si>
  <si>
    <t>Flur 1, Flurstück 1/6</t>
  </si>
  <si>
    <t>06634022</t>
  </si>
  <si>
    <t>Windpark Teufelsberg</t>
  </si>
  <si>
    <t>SGE973911327781</t>
  </si>
  <si>
    <t>EEG962499683860</t>
  </si>
  <si>
    <t>SEE958801144051</t>
  </si>
  <si>
    <t>WP Teufelsberg, Erweiterung Bürgerwind Schwalmstadt, WEA 2</t>
  </si>
  <si>
    <t>Flur1, Flurstück 1/6</t>
  </si>
  <si>
    <t>SGE935518113426</t>
  </si>
  <si>
    <t>EEG953066053506</t>
  </si>
  <si>
    <t>SEE993055615780</t>
  </si>
  <si>
    <t>WEA Bielefeld Brönninghausen II</t>
  </si>
  <si>
    <t>Bielefeld</t>
  </si>
  <si>
    <t>Brönninghausen</t>
  </si>
  <si>
    <t>Flur 4 und Flurstück 255</t>
  </si>
  <si>
    <t>05711000</t>
  </si>
  <si>
    <t>Windpark Bielefeld Brönninghausen</t>
  </si>
  <si>
    <t>Stadtwerke Bielefeld GmbH</t>
  </si>
  <si>
    <t>ABR989927274988</t>
  </si>
  <si>
    <t>SGE914585158660</t>
  </si>
  <si>
    <t>Bielefelder Netz GmbH (SNB918516395612)</t>
  </si>
  <si>
    <t>SNB918516395612</t>
  </si>
  <si>
    <t>EEG965418452929</t>
  </si>
  <si>
    <t>SEE929096327863</t>
  </si>
  <si>
    <t>Langenhorn</t>
  </si>
  <si>
    <t>Flur 14: 49</t>
  </si>
  <si>
    <t>01054075</t>
  </si>
  <si>
    <t>Bürgerwindpark Ockholm-Langenhorn</t>
  </si>
  <si>
    <t>ABR962859800432</t>
  </si>
  <si>
    <t>SGE909280962230</t>
  </si>
  <si>
    <t>EEG995872830520</t>
  </si>
  <si>
    <t>SEE908055901030</t>
  </si>
  <si>
    <t>Flur 14: 60</t>
  </si>
  <si>
    <t>SGE900463713359</t>
  </si>
  <si>
    <t>EEG980808566949</t>
  </si>
  <si>
    <t>SEE954200300937</t>
  </si>
  <si>
    <t>WG Antfeld WEA 01</t>
  </si>
  <si>
    <t>Flur5: 3</t>
  </si>
  <si>
    <t>Windpark Waldgenossenschaft Antfeld</t>
  </si>
  <si>
    <t>Waldgenosssenschaft Forstinteressenten Antfeld</t>
  </si>
  <si>
    <t>ABR948300323057</t>
  </si>
  <si>
    <t>SGE915889128915</t>
  </si>
  <si>
    <t>EEG934502208568</t>
  </si>
  <si>
    <t>SEE974013218656</t>
  </si>
  <si>
    <t>WG Antfeld WEA 02</t>
  </si>
  <si>
    <t>Flur6: 14</t>
  </si>
  <si>
    <t>EEG975408727906</t>
  </si>
  <si>
    <t>SEE961634970490</t>
  </si>
  <si>
    <t>WG Antfeld WEA 03</t>
  </si>
  <si>
    <t>Flur7:13</t>
  </si>
  <si>
    <t>EEG969971553659</t>
  </si>
  <si>
    <t>SEE996010997440</t>
  </si>
  <si>
    <t>WG Antfeld WEA 04</t>
  </si>
  <si>
    <t>Flur6: 19</t>
  </si>
  <si>
    <t>EEG950470188428</t>
  </si>
  <si>
    <t>SEE920642763678</t>
  </si>
  <si>
    <t>WEA 02 Windpark Bornheim-Villerücken</t>
  </si>
  <si>
    <t>Flur16: 138, 139</t>
  </si>
  <si>
    <t>Windpark Bornheim-Villerücken</t>
  </si>
  <si>
    <t>SGE929240521109</t>
  </si>
  <si>
    <t>EEG987704787003</t>
  </si>
  <si>
    <t>SEE939592110821</t>
  </si>
  <si>
    <t>2 Flurstück: 13</t>
  </si>
  <si>
    <t>Bürgerwindpark Ehndorf GmbH &amp; Co. KG</t>
  </si>
  <si>
    <t>V162-6.8/7.2 STE</t>
  </si>
  <si>
    <t>ABR915240064265</t>
  </si>
  <si>
    <t>SGE996747330923</t>
  </si>
  <si>
    <t>EEG952574713667</t>
  </si>
  <si>
    <t>SEE955569171831</t>
  </si>
  <si>
    <t>1 Flurstück: 7</t>
  </si>
  <si>
    <t>SGE936738532127</t>
  </si>
  <si>
    <t>EEG920559870988</t>
  </si>
  <si>
    <t>SEE976912393366</t>
  </si>
  <si>
    <t>2 Flurstück: 14</t>
  </si>
  <si>
    <t>SGE950977577985</t>
  </si>
  <si>
    <t>EEG946326187301</t>
  </si>
  <si>
    <t>SEE961569565266</t>
  </si>
  <si>
    <t>2 Flurstück: 1</t>
  </si>
  <si>
    <t>SGE934333516238</t>
  </si>
  <si>
    <t>EEG923993887376</t>
  </si>
  <si>
    <t>SEE939227989112</t>
  </si>
  <si>
    <t>1 Flurstück: 9</t>
  </si>
  <si>
    <t>SGE978764858369</t>
  </si>
  <si>
    <t>EEG993760059602</t>
  </si>
  <si>
    <t>SEE920415595314</t>
  </si>
  <si>
    <t>3 Flurstück: 2,3</t>
  </si>
  <si>
    <t>SGE947214412680</t>
  </si>
  <si>
    <t>EEG981578432618</t>
  </si>
  <si>
    <t>SEE989234349928</t>
  </si>
  <si>
    <t>Lindern Marren 1</t>
  </si>
  <si>
    <t>Flur 39: 5</t>
  </si>
  <si>
    <t>Lindern Marren</t>
  </si>
  <si>
    <t>SGE985128122806</t>
  </si>
  <si>
    <t>EEG969826784931</t>
  </si>
  <si>
    <t>WIN25-3/264,</t>
  </si>
  <si>
    <t>SEE941952984782</t>
  </si>
  <si>
    <t>Flur 32, Flurstück 45/2</t>
  </si>
  <si>
    <t>Windpark Dorotheental</t>
  </si>
  <si>
    <t>Windpark Betriebsgesellschaft 12. Heeck UG (haftungsbeschränkt)</t>
  </si>
  <si>
    <t>ABR924117381558</t>
  </si>
  <si>
    <t>SGE937867660736</t>
  </si>
  <si>
    <t>EEG932848818854</t>
  </si>
  <si>
    <t>SEE970777000278</t>
  </si>
  <si>
    <t>Windpark Ehndorf</t>
  </si>
  <si>
    <t>Windpark Betriebsgesellschaft 14. Heeck UG (haftungsbeschränkt)</t>
  </si>
  <si>
    <t>ABR944146540801</t>
  </si>
  <si>
    <t>SGE930662355852</t>
  </si>
  <si>
    <t>EEG988594577095</t>
  </si>
  <si>
    <t>SEE940731994967</t>
  </si>
  <si>
    <t>Lindern Garen 3</t>
  </si>
  <si>
    <t>Flur 40: 9</t>
  </si>
  <si>
    <t>SGE960493861468</t>
  </si>
  <si>
    <t>EEG939360610690</t>
  </si>
  <si>
    <t>WIN25-3/166,</t>
  </si>
  <si>
    <t>SEE936327851141</t>
  </si>
  <si>
    <t>Li017</t>
  </si>
  <si>
    <t>Lippetal</t>
  </si>
  <si>
    <t>Lippborg</t>
  </si>
  <si>
    <t>Flur 15: 020</t>
  </si>
  <si>
    <t>05974024</t>
  </si>
  <si>
    <t>PolmerWind</t>
  </si>
  <si>
    <t>PolmerWind GmbH &amp; Co KG</t>
  </si>
  <si>
    <t>ABR955844731637</t>
  </si>
  <si>
    <t>SGE965450247910</t>
  </si>
  <si>
    <t>EEG928361686728</t>
  </si>
  <si>
    <t>SEE905305075602</t>
  </si>
  <si>
    <t>Podelzig-Lebus II WEA 1</t>
  </si>
  <si>
    <t>Podelzig Lebus II</t>
  </si>
  <si>
    <t>N163/7,0 MW</t>
  </si>
  <si>
    <t>SGE951617946659</t>
  </si>
  <si>
    <t>EEG970608214959</t>
  </si>
  <si>
    <t>SEE945447687349</t>
  </si>
  <si>
    <t>Podelzig-Lebus II WEA 2</t>
  </si>
  <si>
    <t>N 163/7,0 MW</t>
  </si>
  <si>
    <t>EEG998822898045</t>
  </si>
  <si>
    <t>SEE951232638885</t>
  </si>
  <si>
    <t>Podelzig-Lebus II WEA 3</t>
  </si>
  <si>
    <t>EEG908845628215</t>
  </si>
  <si>
    <t>SEE907553213898</t>
  </si>
  <si>
    <t>Podelzig-Lebus II WEA 4</t>
  </si>
  <si>
    <t>EEG996592511485</t>
  </si>
  <si>
    <t>SEE956628973618</t>
  </si>
  <si>
    <t>Podelzig-Lebus II WEA 5</t>
  </si>
  <si>
    <t>EEG919025578619</t>
  </si>
  <si>
    <t>SEE913102750790</t>
  </si>
  <si>
    <t>Podelzig-Lebus II WEA 6</t>
  </si>
  <si>
    <t>3: 290,291</t>
  </si>
  <si>
    <t>EEG922207602590</t>
  </si>
  <si>
    <t>SEE929533639849</t>
  </si>
  <si>
    <t>Janneby-Süderzollhaus WEA 1</t>
  </si>
  <si>
    <t>SGE916720720664</t>
  </si>
  <si>
    <t>EEG948661513357</t>
  </si>
  <si>
    <t>SEE964333690195</t>
  </si>
  <si>
    <t>06618</t>
  </si>
  <si>
    <t>Molauer Land</t>
  </si>
  <si>
    <t>Crauschwitz</t>
  </si>
  <si>
    <t>Flur 1: 190/4, 190/5</t>
  </si>
  <si>
    <t>Molau Repowering</t>
  </si>
  <si>
    <t>Windpark Molauer Platte Repowering GmbH &amp; Co. KG</t>
  </si>
  <si>
    <t>ABR942192583131</t>
  </si>
  <si>
    <t>SGE907458666263</t>
  </si>
  <si>
    <t>EEG908378733035</t>
  </si>
  <si>
    <t>SEE966819211986</t>
  </si>
  <si>
    <t>Flur 1: 278</t>
  </si>
  <si>
    <t>EEG903934024923</t>
  </si>
  <si>
    <t>SEE946616688532</t>
  </si>
  <si>
    <t>Li019</t>
  </si>
  <si>
    <t>22:007</t>
  </si>
  <si>
    <t>SGE911804100011</t>
  </si>
  <si>
    <t>EEG960294746254</t>
  </si>
  <si>
    <t>SEE926685084817</t>
  </si>
  <si>
    <t>Li016</t>
  </si>
  <si>
    <t>32:101,103</t>
  </si>
  <si>
    <t>SGE914031923477</t>
  </si>
  <si>
    <t>EEG989240446222</t>
  </si>
  <si>
    <t>SEE904090071073</t>
  </si>
  <si>
    <t>WEA WM Nord 01</t>
  </si>
  <si>
    <t>Wustermark</t>
  </si>
  <si>
    <t>Hoppenrade</t>
  </si>
  <si>
    <t>Flur3: 127</t>
  </si>
  <si>
    <t>Havelland</t>
  </si>
  <si>
    <t>Windpark Wustermark Nord</t>
  </si>
  <si>
    <t>SGE901210445141</t>
  </si>
  <si>
    <t>EEG947083743663</t>
  </si>
  <si>
    <t>WIN25-3/519,</t>
  </si>
  <si>
    <t>SEE954672004432</t>
  </si>
  <si>
    <t>WEA WM Nord 02</t>
  </si>
  <si>
    <t>Buchow-Karpzow</t>
  </si>
  <si>
    <t>Flur4: 004</t>
  </si>
  <si>
    <t>EEG985000749572</t>
  </si>
  <si>
    <t>WIN25-3/518,</t>
  </si>
  <si>
    <t>SEE982350603219</t>
  </si>
  <si>
    <t>WEA WM Süd 03</t>
  </si>
  <si>
    <t>Flur3: 003</t>
  </si>
  <si>
    <t>Windpark Wustermark Süd</t>
  </si>
  <si>
    <t>165,89</t>
  </si>
  <si>
    <t>SGE921034910014</t>
  </si>
  <si>
    <t>EEG901744959060</t>
  </si>
  <si>
    <t>SEE917117962568</t>
  </si>
  <si>
    <t>WEA WM Süd 04</t>
  </si>
  <si>
    <t>Flur3: 035</t>
  </si>
  <si>
    <t>EEG998831513830</t>
  </si>
  <si>
    <t>SEE923658374050</t>
  </si>
  <si>
    <t>WEA Kröchlendorff 01</t>
  </si>
  <si>
    <t>Klein-Sperrenwalde</t>
  </si>
  <si>
    <t>Flur1: 370, 371</t>
  </si>
  <si>
    <t>Windpark Kröchlendorff</t>
  </si>
  <si>
    <t>SGE943107886965</t>
  </si>
  <si>
    <t>EEG976260426730</t>
  </si>
  <si>
    <t>WIN25-3/557,</t>
  </si>
  <si>
    <t>SEE981875876047</t>
  </si>
  <si>
    <t>WEA Kröchlendorff 02</t>
  </si>
  <si>
    <t>Kröchlendorff</t>
  </si>
  <si>
    <t>Flur2: 178</t>
  </si>
  <si>
    <t>EEG922142873598</t>
  </si>
  <si>
    <t>WIN25-3/502,</t>
  </si>
  <si>
    <t>SEE910269794889</t>
  </si>
  <si>
    <t>WEA Kröchlendorff 03</t>
  </si>
  <si>
    <t>EEG991470092476</t>
  </si>
  <si>
    <t>WIN25-3/501,</t>
  </si>
  <si>
    <t>SEE907854253173</t>
  </si>
  <si>
    <t>WEA Kröchlendorff 04</t>
  </si>
  <si>
    <t>Flur1: 352, 353, 357</t>
  </si>
  <si>
    <t>EEG937023341929</t>
  </si>
  <si>
    <t>WIN25-3/199,</t>
  </si>
  <si>
    <t>SEE994113253081</t>
  </si>
  <si>
    <t>WEA Kröchlendorff 05</t>
  </si>
  <si>
    <t>Flur1: 356</t>
  </si>
  <si>
    <t>EEG929504578665</t>
  </si>
  <si>
    <t>WIN25-3/198,</t>
  </si>
  <si>
    <t>SEE910547038988</t>
  </si>
  <si>
    <t>WEA Kröchlendorff 06</t>
  </si>
  <si>
    <t>Flur1: 351, 352</t>
  </si>
  <si>
    <t>EEG936159553817</t>
  </si>
  <si>
    <t>WIN25-3/200,</t>
  </si>
  <si>
    <t>SEE986885859523</t>
  </si>
  <si>
    <t>WEA Kröchlendorff 07</t>
  </si>
  <si>
    <t>Flur1: 345</t>
  </si>
  <si>
    <t>EEG925438371273</t>
  </si>
  <si>
    <t>WIN25-3/195,</t>
  </si>
  <si>
    <t>SEE983176118727</t>
  </si>
  <si>
    <t>WEA Kröchlendorff 08</t>
  </si>
  <si>
    <t>Groß-Sperrenwalde</t>
  </si>
  <si>
    <t>Flur1: 149, 303</t>
  </si>
  <si>
    <t>EEG994491050708</t>
  </si>
  <si>
    <t>WIN25-3/194,</t>
  </si>
  <si>
    <t>SEE996019448844</t>
  </si>
  <si>
    <t>Bärenkopf WEA 1</t>
  </si>
  <si>
    <t>6, Flurstück 37</t>
  </si>
  <si>
    <t>Bärenkopf</t>
  </si>
  <si>
    <t>K E Energy Holding GmbH &amp; Co. KG</t>
  </si>
  <si>
    <t>ABR924945499494</t>
  </si>
  <si>
    <t>SGE959982691020</t>
  </si>
  <si>
    <t>EEG914925503952</t>
  </si>
  <si>
    <t>SEE917365690398</t>
  </si>
  <si>
    <t>Flur 1: 196/3</t>
  </si>
  <si>
    <t>EEG900341736319</t>
  </si>
  <si>
    <t>SEE994138283353</t>
  </si>
  <si>
    <t>Bärenkopf WEA 2</t>
  </si>
  <si>
    <t>Richstein</t>
  </si>
  <si>
    <t>1, Flurstück 55</t>
  </si>
  <si>
    <t>EEG994411155872</t>
  </si>
  <si>
    <t>SEE994839659235</t>
  </si>
  <si>
    <t>Flur 1: 206/2</t>
  </si>
  <si>
    <t>EEG929694786949</t>
  </si>
  <si>
    <t>SEE958560248298</t>
  </si>
  <si>
    <t>Flur 1: 205/1</t>
  </si>
  <si>
    <t>EEG903070023590</t>
  </si>
  <si>
    <t>SEE936013108597</t>
  </si>
  <si>
    <t>Bärenkopf WEA 3</t>
  </si>
  <si>
    <t>EEG974212926130</t>
  </si>
  <si>
    <t>SEE966976155376</t>
  </si>
  <si>
    <t>Sieglitz</t>
  </si>
  <si>
    <t>Flur 1: 534</t>
  </si>
  <si>
    <t>EEG931235712409</t>
  </si>
  <si>
    <t>SEE980628773107</t>
  </si>
  <si>
    <t>Flur 1: 300</t>
  </si>
  <si>
    <t>EEG964576841170</t>
  </si>
  <si>
    <t>SEE932552461438</t>
  </si>
  <si>
    <t>Flur 1: 537</t>
  </si>
  <si>
    <t>EEG976951141904</t>
  </si>
  <si>
    <t>SEE953302285524</t>
  </si>
  <si>
    <t>Molau</t>
  </si>
  <si>
    <t>Flur 1: 178/1</t>
  </si>
  <si>
    <t>EEG906798024528</t>
  </si>
  <si>
    <t>SEE981853945482</t>
  </si>
  <si>
    <t>Flur 1: 271/1</t>
  </si>
  <si>
    <t>EEG920320823267</t>
  </si>
  <si>
    <t>SEE945095191885</t>
  </si>
  <si>
    <t>Flur 1: 465</t>
  </si>
  <si>
    <t>EEG935849767510</t>
  </si>
  <si>
    <t>SEE936548333532</t>
  </si>
  <si>
    <t>PWEA 01</t>
  </si>
  <si>
    <t>Naumburg</t>
  </si>
  <si>
    <t>Prießnitz</t>
  </si>
  <si>
    <t>Flur 1: 318/3</t>
  </si>
  <si>
    <t>Naumburg (Saale)</t>
  </si>
  <si>
    <t>ENGIE Deutschland Erneuerbare GmbH</t>
  </si>
  <si>
    <t>ABR973937302977</t>
  </si>
  <si>
    <t>SGE970782931093</t>
  </si>
  <si>
    <t>EEG996830955804</t>
  </si>
  <si>
    <t>SEE964766463519</t>
  </si>
  <si>
    <t>Arnsberg Bruchhausen 1</t>
  </si>
  <si>
    <t>Niedereimer</t>
  </si>
  <si>
    <t>Flur 2, Flurstücke 236, 383, 384, 432</t>
  </si>
  <si>
    <t>Arnsberg - Bruchhausen 1</t>
  </si>
  <si>
    <t>N 163 6 X</t>
  </si>
  <si>
    <t>SGE911586324919</t>
  </si>
  <si>
    <t>EEG931406094914</t>
  </si>
  <si>
    <t>SEE951029150552</t>
  </si>
  <si>
    <t>Arnsberg Bruchhausen 2</t>
  </si>
  <si>
    <t>Flur 2, Flurstücke 139, 247</t>
  </si>
  <si>
    <t>Arnsberg - Bruchhausen 2</t>
  </si>
  <si>
    <t>EEG951545998126</t>
  </si>
  <si>
    <t>SEE972213049179</t>
  </si>
  <si>
    <t>Bärenkopf WEA 4</t>
  </si>
  <si>
    <t>1, Flurstück 27</t>
  </si>
  <si>
    <t>EEG935165420717</t>
  </si>
  <si>
    <t>SEE975305836329</t>
  </si>
  <si>
    <t>Bärenkopf WEA 5</t>
  </si>
  <si>
    <t>EEG919209016388</t>
  </si>
  <si>
    <t>SEE961059275255</t>
  </si>
  <si>
    <t>Bärenkopf WEA 6</t>
  </si>
  <si>
    <t>5, Flurstück 4</t>
  </si>
  <si>
    <t>EEG941995057764</t>
  </si>
  <si>
    <t>SEE923398588717</t>
  </si>
  <si>
    <t>Steimbke</t>
  </si>
  <si>
    <t>Sonnenborstel</t>
  </si>
  <si>
    <t>Flur 10, Flurstück 2/2</t>
  </si>
  <si>
    <t>03256029</t>
  </si>
  <si>
    <t>Windpark Sonnenborstel</t>
  </si>
  <si>
    <t>SGE941494151147</t>
  </si>
  <si>
    <t>EEG973719842875</t>
  </si>
  <si>
    <t>SEE999524325976</t>
  </si>
  <si>
    <t>Flur 8, Flurstück 29/4</t>
  </si>
  <si>
    <t>EEG950033646211</t>
  </si>
  <si>
    <t>SEE990330901361</t>
  </si>
  <si>
    <t>Flur 8, Flurstück 1/6</t>
  </si>
  <si>
    <t>EEG954752141200</t>
  </si>
  <si>
    <t>SEE946371925217</t>
  </si>
  <si>
    <t>Flur 7, Flurstück 3/4</t>
  </si>
  <si>
    <t>EEG940788165792</t>
  </si>
  <si>
    <t>SEE996143007887</t>
  </si>
  <si>
    <t>EEG923131195530</t>
  </si>
  <si>
    <t>SEE969383449625</t>
  </si>
  <si>
    <t>Flur 7, Flurstück 2/1</t>
  </si>
  <si>
    <t>EEG927038152856</t>
  </si>
  <si>
    <t>SEE982253741131</t>
  </si>
  <si>
    <t>Flur 10, Flurstück 16/3</t>
  </si>
  <si>
    <t>EEG935800262023</t>
  </si>
  <si>
    <t>SEE936180167984</t>
  </si>
  <si>
    <t>Flur 10, Flurstück 13</t>
  </si>
  <si>
    <t>EEG909305472980</t>
  </si>
  <si>
    <t>SEE950247369685</t>
  </si>
  <si>
    <t>Flur 8, Flurstück 10/2</t>
  </si>
  <si>
    <t>EEG906177944805</t>
  </si>
  <si>
    <t>SEE984285284013</t>
  </si>
  <si>
    <t>WEA-01</t>
  </si>
  <si>
    <t>Burgwald</t>
  </si>
  <si>
    <t>Flur12, Flurstück 59</t>
  </si>
  <si>
    <t>06635006</t>
  </si>
  <si>
    <t>Windpark Lichteberg</t>
  </si>
  <si>
    <t>Windpark Lichteberg GmbH &amp; Co. KG</t>
  </si>
  <si>
    <t>ABR918186945841</t>
  </si>
  <si>
    <t>SGE956531478644</t>
  </si>
  <si>
    <t>EEG918868163754</t>
  </si>
  <si>
    <t>SEE994473805142</t>
  </si>
  <si>
    <t>Reinsdorf WEA 6</t>
  </si>
  <si>
    <t>1852, 435/4</t>
  </si>
  <si>
    <t>SGE972396260859</t>
  </si>
  <si>
    <t>EEG963432817830</t>
  </si>
  <si>
    <t>SEE915733736167</t>
  </si>
  <si>
    <t>Wintrich</t>
  </si>
  <si>
    <t>07231133</t>
  </si>
  <si>
    <t>Windpark Wintrich</t>
  </si>
  <si>
    <t>SGE965875351704</t>
  </si>
  <si>
    <t>EEG913445415615</t>
  </si>
  <si>
    <t>SEE994118147101</t>
  </si>
  <si>
    <t>WEA-02</t>
  </si>
  <si>
    <t>Flur 3, Flurstück 53</t>
  </si>
  <si>
    <t>EEG984964682406</t>
  </si>
  <si>
    <t>SEE977187013867</t>
  </si>
  <si>
    <t>WEA-03</t>
  </si>
  <si>
    <t>Flur 12, Flurstück 19</t>
  </si>
  <si>
    <t>EEG922395113441</t>
  </si>
  <si>
    <t>SEE962031570597</t>
  </si>
  <si>
    <t>WEA-04</t>
  </si>
  <si>
    <t>Flur 4, Flurstück 40</t>
  </si>
  <si>
    <t>EEG928847859097</t>
  </si>
  <si>
    <t>SEE912312171630</t>
  </si>
  <si>
    <t>Nord-Ostsee Energiepark 180 NW04</t>
  </si>
  <si>
    <t>8 und 10</t>
  </si>
  <si>
    <t>SGE978774784603</t>
  </si>
  <si>
    <t>EEG925802133254</t>
  </si>
  <si>
    <t>SEE922841613273</t>
  </si>
  <si>
    <t>WP Neuachwald Sandizell WEA 1</t>
  </si>
  <si>
    <t>Schrobenhausen</t>
  </si>
  <si>
    <t>Sandizell</t>
  </si>
  <si>
    <t>09185158</t>
  </si>
  <si>
    <t>Neuburg-Schrobenhausen</t>
  </si>
  <si>
    <t>WP Neuachwald Sandizell</t>
  </si>
  <si>
    <t>N163 / 5.X</t>
  </si>
  <si>
    <t>Primus Dritte Projekt GmbH &amp; Co. KG</t>
  </si>
  <si>
    <t>ABR998720610329</t>
  </si>
  <si>
    <t>SGE966139521864</t>
  </si>
  <si>
    <t>EEG953320667227</t>
  </si>
  <si>
    <t>SEE964655965162</t>
  </si>
  <si>
    <t>WEA Papenburg 01</t>
  </si>
  <si>
    <t>Papenburg</t>
  </si>
  <si>
    <t>Flur18: 004/5</t>
  </si>
  <si>
    <t>03454041</t>
  </si>
  <si>
    <t>Windpark Papenburg</t>
  </si>
  <si>
    <t>N163-7.0 MW</t>
  </si>
  <si>
    <t>SGE976968024030</t>
  </si>
  <si>
    <t>EEG955650294111</t>
  </si>
  <si>
    <t>WIN25-3/528,</t>
  </si>
  <si>
    <t>SEE993335123134</t>
  </si>
  <si>
    <t>WP RS II Süd</t>
  </si>
  <si>
    <t>Michelfeld</t>
  </si>
  <si>
    <t>1045/3</t>
  </si>
  <si>
    <t>08127059</t>
  </si>
  <si>
    <t>Windpark Rote Steige II</t>
  </si>
  <si>
    <t>Vestas V162-6,2MW</t>
  </si>
  <si>
    <t>Stadtwerke Schwäbisch Hall GmbH</t>
  </si>
  <si>
    <t>ABR948836388698</t>
  </si>
  <si>
    <t>SGE923768637236</t>
  </si>
  <si>
    <t>EEG920041155197</t>
  </si>
  <si>
    <t>SEE935478135254</t>
  </si>
  <si>
    <t>WEA Papenburg 02</t>
  </si>
  <si>
    <t>EEG954790035165</t>
  </si>
  <si>
    <t>WIN25-3/547,</t>
  </si>
  <si>
    <t>SEE969025379679</t>
  </si>
  <si>
    <t>WP RS II Nord</t>
  </si>
  <si>
    <t>531, 533</t>
  </si>
  <si>
    <t>EEG999133231446</t>
  </si>
  <si>
    <t>SEE981824375621</t>
  </si>
  <si>
    <t>WEA Papenburg 03</t>
  </si>
  <si>
    <t>EEG975850464800</t>
  </si>
  <si>
    <t>WIN25-3/529,</t>
  </si>
  <si>
    <t>SEE919228812787</t>
  </si>
  <si>
    <t>WEA Papenburg 04</t>
  </si>
  <si>
    <t>EEG937825541503</t>
  </si>
  <si>
    <t>SEE947126787968</t>
  </si>
  <si>
    <t>WEA Papenburg 05</t>
  </si>
  <si>
    <t>EEG975835377477</t>
  </si>
  <si>
    <t>SEE911746186418</t>
  </si>
  <si>
    <t>WEA Papenburg 06</t>
  </si>
  <si>
    <t>EEG975347121698</t>
  </si>
  <si>
    <t>SEE984667791436</t>
  </si>
  <si>
    <t>WEA Papenburg 07</t>
  </si>
  <si>
    <t>EEG922616537780</t>
  </si>
  <si>
    <t>SEE911764060783</t>
  </si>
  <si>
    <t>WEA Papenburg 08</t>
  </si>
  <si>
    <t>Flur19: 002/4</t>
  </si>
  <si>
    <t>EEG923131773042</t>
  </si>
  <si>
    <t>SEE989802176147</t>
  </si>
  <si>
    <t>WEA Papenburg 09</t>
  </si>
  <si>
    <t>EEG969754340766</t>
  </si>
  <si>
    <t>SEE960399625881</t>
  </si>
  <si>
    <t>WEA Papenburg 10</t>
  </si>
  <si>
    <t>EEG959815485772</t>
  </si>
  <si>
    <t>SEE929802271695</t>
  </si>
  <si>
    <t>WP Neuachwald Sandizell WEA 2</t>
  </si>
  <si>
    <t>1680/9</t>
  </si>
  <si>
    <t>EEG975618712099</t>
  </si>
  <si>
    <t>SEE925301818348</t>
  </si>
  <si>
    <t>WP Neuachwald Sandizell WEA 3</t>
  </si>
  <si>
    <t>EEG952157117141</t>
  </si>
  <si>
    <t>SEE977476709389</t>
  </si>
  <si>
    <t>WEA Papenburg 11</t>
  </si>
  <si>
    <t>N163-7,0 MW</t>
  </si>
  <si>
    <t>EEG957318007835</t>
  </si>
  <si>
    <t>SEE987831483236</t>
  </si>
  <si>
    <t>WEA Papenburg 12</t>
  </si>
  <si>
    <t>EEG955376811814</t>
  </si>
  <si>
    <t>SEE971086030840</t>
  </si>
  <si>
    <t>WEA Papenburg 13</t>
  </si>
  <si>
    <t>Surwold</t>
  </si>
  <si>
    <t>Flur10: 009/2</t>
  </si>
  <si>
    <t>03454051</t>
  </si>
  <si>
    <t>EEG910515765519</t>
  </si>
  <si>
    <t>SEE922434666853</t>
  </si>
  <si>
    <t>WEA Papenburg 14</t>
  </si>
  <si>
    <t>EEG973614631154</t>
  </si>
  <si>
    <t>SEE923946796670</t>
  </si>
  <si>
    <t>WEA Papenburg 15</t>
  </si>
  <si>
    <t>EEG948526698366</t>
  </si>
  <si>
    <t>SEE971965530126</t>
  </si>
  <si>
    <t>WEA Papenburg 16</t>
  </si>
  <si>
    <t>EEG913937101255</t>
  </si>
  <si>
    <t>SEE990787011231</t>
  </si>
  <si>
    <t>WEA Papenburg 17</t>
  </si>
  <si>
    <t>EEG900139956554</t>
  </si>
  <si>
    <t>SEE936879682361</t>
  </si>
  <si>
    <t>WEA Papenburg 18</t>
  </si>
  <si>
    <t>EEG992292529140</t>
  </si>
  <si>
    <t>SEE912087589579</t>
  </si>
  <si>
    <t>Hogenset 1</t>
  </si>
  <si>
    <t>Edewecht</t>
  </si>
  <si>
    <t>Flur 38: 72/2</t>
  </si>
  <si>
    <t>03451004</t>
  </si>
  <si>
    <t>Hogenset</t>
  </si>
  <si>
    <t>SGE907599529359</t>
  </si>
  <si>
    <t>EEG925124457427</t>
  </si>
  <si>
    <t>WIN25-3/156,</t>
  </si>
  <si>
    <t>SEE991658677341</t>
  </si>
  <si>
    <t>WEA Papenburg 19</t>
  </si>
  <si>
    <t>EEG948387841413</t>
  </si>
  <si>
    <t>SEE904791658221</t>
  </si>
  <si>
    <t>WEA Papenburg 20</t>
  </si>
  <si>
    <t>EEG998680766005</t>
  </si>
  <si>
    <t>SEE915946541398</t>
  </si>
  <si>
    <t>WEA 01 Limburgerhof</t>
  </si>
  <si>
    <t>Limburgerhof</t>
  </si>
  <si>
    <t>Flur 0 Flurstück 4792/0</t>
  </si>
  <si>
    <t>07338017</t>
  </si>
  <si>
    <t>Windpark Neuhofen-Limburgerhof</t>
  </si>
  <si>
    <t>SGE937134059638</t>
  </si>
  <si>
    <t>EEG908859831014</t>
  </si>
  <si>
    <t>SEE925358937726</t>
  </si>
  <si>
    <t>Hogenset 2</t>
  </si>
  <si>
    <t>Flur 38: 83/3</t>
  </si>
  <si>
    <t>EEG913617924334</t>
  </si>
  <si>
    <t>WIN25-3/162,</t>
  </si>
  <si>
    <t>SEE994798118651</t>
  </si>
  <si>
    <t>WEA 02 Neuhofen</t>
  </si>
  <si>
    <t>Neuhofen</t>
  </si>
  <si>
    <t>Flur 0, Flurstück 5079/0</t>
  </si>
  <si>
    <t>07338020</t>
  </si>
  <si>
    <t>EEG993262210884</t>
  </si>
  <si>
    <t>SEE966746551070</t>
  </si>
  <si>
    <t>Hogenset 3</t>
  </si>
  <si>
    <t>Flur 38: 91/3</t>
  </si>
  <si>
    <t>EEG955393030274</t>
  </si>
  <si>
    <t>WIN25-3/262,</t>
  </si>
  <si>
    <t>SEE917749194047</t>
  </si>
  <si>
    <t>Hogenset 4</t>
  </si>
  <si>
    <t>EEG934073666026</t>
  </si>
  <si>
    <t>WIN25-3/160,</t>
  </si>
  <si>
    <t>SEE933517920489</t>
  </si>
  <si>
    <t>Hogenset 5</t>
  </si>
  <si>
    <t>Flur 38: 82/4</t>
  </si>
  <si>
    <t>EEG952038200504</t>
  </si>
  <si>
    <t>WIN25-3/157,</t>
  </si>
  <si>
    <t>SEE932398027607</t>
  </si>
  <si>
    <t>Hogenset 6</t>
  </si>
  <si>
    <t>Flur 38: 89</t>
  </si>
  <si>
    <t>EEG913218749015</t>
  </si>
  <si>
    <t>WIN25-3/215,</t>
  </si>
  <si>
    <t>SEE970858763207</t>
  </si>
  <si>
    <t>Ankum - Westerholte 1</t>
  </si>
  <si>
    <t>Ankum</t>
  </si>
  <si>
    <t>Westerholte</t>
  </si>
  <si>
    <t>Flur 1: 27</t>
  </si>
  <si>
    <t>03459002</t>
  </si>
  <si>
    <t>Ankum - Westerholte</t>
  </si>
  <si>
    <t>SGE942692725581</t>
  </si>
  <si>
    <t>EEG911367999275</t>
  </si>
  <si>
    <t>SEE931843671013</t>
  </si>
  <si>
    <t>Ankum - Westerholte 2</t>
  </si>
  <si>
    <t>EEG977423954725</t>
  </si>
  <si>
    <t>SEE985137815911</t>
  </si>
  <si>
    <t>Ankum - Westerholte 3</t>
  </si>
  <si>
    <t>EEG917536313545</t>
  </si>
  <si>
    <t>SEE914779113420</t>
  </si>
  <si>
    <t>Ankum - Westerholte 4</t>
  </si>
  <si>
    <t>Merzen</t>
  </si>
  <si>
    <t>Lechtrup</t>
  </si>
  <si>
    <t>Flur 1: 10/2</t>
  </si>
  <si>
    <t>03459026</t>
  </si>
  <si>
    <t>EEG995475028362</t>
  </si>
  <si>
    <t>SEE926078508531</t>
  </si>
  <si>
    <t>Ankum - Westerholte 5</t>
  </si>
  <si>
    <t>Flur 12: 6</t>
  </si>
  <si>
    <t>EEG966336217584</t>
  </si>
  <si>
    <t>SEE950973028399</t>
  </si>
  <si>
    <t>Ankum - Westerholte 6</t>
  </si>
  <si>
    <t>Flur 12: 7/1</t>
  </si>
  <si>
    <t>EEG931981726538</t>
  </si>
  <si>
    <t>SEE994197481691</t>
  </si>
  <si>
    <t>Ankum - Westerholte 7</t>
  </si>
  <si>
    <t>Flur 12: 7/6</t>
  </si>
  <si>
    <t>EEG904271277324</t>
  </si>
  <si>
    <t>SEE923179175976</t>
  </si>
  <si>
    <t>Ankum - Westerholte 8</t>
  </si>
  <si>
    <t>Flur 12: 7/7</t>
  </si>
  <si>
    <t>EEG975027637525</t>
  </si>
  <si>
    <t>SEE958639438537</t>
  </si>
  <si>
    <t>Ankum - Druchhorn 1</t>
  </si>
  <si>
    <t>Druchhorn</t>
  </si>
  <si>
    <t>Flur 1: 11/3</t>
  </si>
  <si>
    <t>Ankum - Druchhorn</t>
  </si>
  <si>
    <t>SGE980680991662</t>
  </si>
  <si>
    <t>EEG989654232183</t>
  </si>
  <si>
    <t>WIN25-3/252,</t>
  </si>
  <si>
    <t>SEE995830812766</t>
  </si>
  <si>
    <t>Ankum - Druchhorn 2</t>
  </si>
  <si>
    <t>Flur 1: 8</t>
  </si>
  <si>
    <t>EEG995353956138</t>
  </si>
  <si>
    <t>WIN25-3/257,</t>
  </si>
  <si>
    <t>SEE913149687738</t>
  </si>
  <si>
    <t>Ankum - Druchhorn 3</t>
  </si>
  <si>
    <t>Flur 2: 75/1</t>
  </si>
  <si>
    <t>EEG999451622797</t>
  </si>
  <si>
    <t>WIN25-3/218,</t>
  </si>
  <si>
    <t>SEE990443287505</t>
  </si>
  <si>
    <t>Ankum - Druchhorn 4</t>
  </si>
  <si>
    <t>Flur 2: 104</t>
  </si>
  <si>
    <t>EEG958228614601</t>
  </si>
  <si>
    <t>WIN25-3/263,</t>
  </si>
  <si>
    <t>SEE908270395607</t>
  </si>
  <si>
    <t>Ankum - Druchhorn 5</t>
  </si>
  <si>
    <t>Flur 2: 120</t>
  </si>
  <si>
    <t>EEG907379460902</t>
  </si>
  <si>
    <t>WIN25-3/258,</t>
  </si>
  <si>
    <t>SEE921907233431</t>
  </si>
  <si>
    <t>Ankum - Druchhorn 6</t>
  </si>
  <si>
    <t>Flur 2: 83</t>
  </si>
  <si>
    <t>EEG940124065007</t>
  </si>
  <si>
    <t>WIN25-3/163,</t>
  </si>
  <si>
    <t>SEE943949761086</t>
  </si>
  <si>
    <t>Ankum - Menkenheide 1</t>
  </si>
  <si>
    <t>Bersenbrück</t>
  </si>
  <si>
    <t>Ahausen</t>
  </si>
  <si>
    <t>Flur 11: 27</t>
  </si>
  <si>
    <t>03459010</t>
  </si>
  <si>
    <t>Ankum - Menkenheide</t>
  </si>
  <si>
    <t>SGE960523665950</t>
  </si>
  <si>
    <t>EEG934891134400</t>
  </si>
  <si>
    <t>SEE985357464173</t>
  </si>
  <si>
    <t>Ankum - Menkenheide 2</t>
  </si>
  <si>
    <t>Flur 11: 50/1</t>
  </si>
  <si>
    <t>EEG944577802172</t>
  </si>
  <si>
    <t>SEE974601256589</t>
  </si>
  <si>
    <t>Ankum - Menkenheide 3</t>
  </si>
  <si>
    <t>Flur 12: 18</t>
  </si>
  <si>
    <t>EEG925873885076</t>
  </si>
  <si>
    <t>SEE931242566583</t>
  </si>
  <si>
    <t>Streitmark 1</t>
  </si>
  <si>
    <t>Langen</t>
  </si>
  <si>
    <t>Flur 5: 8</t>
  </si>
  <si>
    <t>Streitmark</t>
  </si>
  <si>
    <t>V175/7.8</t>
  </si>
  <si>
    <t>SGE963816226845</t>
  </si>
  <si>
    <t>EEG904000313293</t>
  </si>
  <si>
    <t>WIN25-3/261,</t>
  </si>
  <si>
    <t>SEE942948643645</t>
  </si>
  <si>
    <t>WP Cottbus Ost - WEA 01</t>
  </si>
  <si>
    <t>03052</t>
  </si>
  <si>
    <t>Cottbus</t>
  </si>
  <si>
    <t>Dissenchen</t>
  </si>
  <si>
    <t>Flur15: 017.</t>
  </si>
  <si>
    <t>WP Cottbus Ost</t>
  </si>
  <si>
    <t>GE 6.0-164 STE</t>
  </si>
  <si>
    <t>LEWP Cottbus Ost GmbH &amp; Co. KG</t>
  </si>
  <si>
    <t>ABR904962083357</t>
  </si>
  <si>
    <t>SGE929473282471</t>
  </si>
  <si>
    <t>EEG931722913012</t>
  </si>
  <si>
    <t>SEE978925079916</t>
  </si>
  <si>
    <t>Streitmark 2</t>
  </si>
  <si>
    <t>Flur 5: 22</t>
  </si>
  <si>
    <t>EEG984595495680</t>
  </si>
  <si>
    <t>SEE973259229648</t>
  </si>
  <si>
    <t>Nörde</t>
  </si>
  <si>
    <t>Flur7: 003</t>
  </si>
  <si>
    <t>Bwp Nausenberg</t>
  </si>
  <si>
    <t>Bürgerwindpark Nausenberg GmbH &amp; Co. KG</t>
  </si>
  <si>
    <t>ABR922554774520</t>
  </si>
  <si>
    <t>SGE928259711778</t>
  </si>
  <si>
    <t>EEG933671788055</t>
  </si>
  <si>
    <t>SEE966242407307</t>
  </si>
  <si>
    <t>Erweiterung WP Rauschenberg</t>
  </si>
  <si>
    <t>WP Rauschenberg</t>
  </si>
  <si>
    <t>Krug Immobilien GmbH &amp; Co. KG</t>
  </si>
  <si>
    <t>ABR956397328480</t>
  </si>
  <si>
    <t>SGE963758046297</t>
  </si>
  <si>
    <t>EEG991685619888</t>
  </si>
  <si>
    <t>SEE939093653322</t>
  </si>
  <si>
    <t>Schnabelwaid WEA 1</t>
  </si>
  <si>
    <t>Schnabelwaid</t>
  </si>
  <si>
    <t>Schnabelwaider Kütschenrain</t>
  </si>
  <si>
    <t>Flurstück 22</t>
  </si>
  <si>
    <t>09472184</t>
  </si>
  <si>
    <t>V172, 7,2 MW</t>
  </si>
  <si>
    <t>Uhl Windkraft Projektierung GmbH &amp; Co. KG</t>
  </si>
  <si>
    <t>ABR945527824657</t>
  </si>
  <si>
    <t>SGE937767231951</t>
  </si>
  <si>
    <t>EEG937465991515</t>
  </si>
  <si>
    <t>SEE979033742075</t>
  </si>
  <si>
    <t>Schnabelwaid WEA 2</t>
  </si>
  <si>
    <t>EEG996084847597</t>
  </si>
  <si>
    <t>SEE911567923865</t>
  </si>
  <si>
    <t>Schnabelwaid WEA 3</t>
  </si>
  <si>
    <t>EEG922386013491</t>
  </si>
  <si>
    <t>SEE915345033272</t>
  </si>
  <si>
    <t>Schnabelwaid WEA 4</t>
  </si>
  <si>
    <t>EEG996934163105</t>
  </si>
  <si>
    <t>SEE992601958678</t>
  </si>
  <si>
    <t>SCG_01</t>
  </si>
  <si>
    <t>Windpark Schlüsselgrund</t>
  </si>
  <si>
    <t>V162 - 6,2</t>
  </si>
  <si>
    <t>VSB Windpark Schlüsselgrund GmbH &amp; Co. KG</t>
  </si>
  <si>
    <t>ABR919803192679</t>
  </si>
  <si>
    <t>EEG932344641116</t>
  </si>
  <si>
    <t>SEE943155736304</t>
  </si>
  <si>
    <t>Schnabelwaid WEA 5</t>
  </si>
  <si>
    <t>EEG930679194192</t>
  </si>
  <si>
    <t>SEE908127526208</t>
  </si>
  <si>
    <t>WEA Werningshausen 02</t>
  </si>
  <si>
    <t>Werningshausen</t>
  </si>
  <si>
    <t>Flur8: 803, 804</t>
  </si>
  <si>
    <t>Windpark Werningshausen I</t>
  </si>
  <si>
    <t>SGE983710816836</t>
  </si>
  <si>
    <t>EEG901611482905</t>
  </si>
  <si>
    <t>WIN25-3/019,</t>
  </si>
  <si>
    <t>SEE969458535499</t>
  </si>
  <si>
    <t>Schnabelwaid WEA 6</t>
  </si>
  <si>
    <t>EEG925418339255</t>
  </si>
  <si>
    <t>SEE985154562546</t>
  </si>
  <si>
    <t>Schnabelwaid WEA 7</t>
  </si>
  <si>
    <t>EEG902890094605</t>
  </si>
  <si>
    <t>SEE907079366931</t>
  </si>
  <si>
    <t>Schnabelwaid WEA 8</t>
  </si>
  <si>
    <t>EEG920073635728</t>
  </si>
  <si>
    <t>SEE936443335952</t>
  </si>
  <si>
    <t>Schnabelwaid WEA 9</t>
  </si>
  <si>
    <t>EEG964423192851</t>
  </si>
  <si>
    <t>SEE918254312766</t>
  </si>
  <si>
    <t>Schnabelwaid WEA 10</t>
  </si>
  <si>
    <t>EEG961884765969</t>
  </si>
  <si>
    <t>SEE999620566181</t>
  </si>
  <si>
    <t>SCG_04</t>
  </si>
  <si>
    <t>Flur: 12 Flurstück: 91/10</t>
  </si>
  <si>
    <t>EEG919307041169</t>
  </si>
  <si>
    <t>SEE988517736431</t>
  </si>
  <si>
    <t>Schnabelwaid WEA 11</t>
  </si>
  <si>
    <t>EEG913436684570</t>
  </si>
  <si>
    <t>SEE946021030001</t>
  </si>
  <si>
    <t>ID 1207-01</t>
  </si>
  <si>
    <t>Tellow</t>
  </si>
  <si>
    <t>1, Flurstück 230</t>
  </si>
  <si>
    <t>WP Warnkenhagen</t>
  </si>
  <si>
    <t>SGE924219806768</t>
  </si>
  <si>
    <t>EEG950388981890</t>
  </si>
  <si>
    <t>SEE987542532940</t>
  </si>
  <si>
    <t>WP Cottbus Ost - WEA 02</t>
  </si>
  <si>
    <t>Windpark Cottbus Ost</t>
  </si>
  <si>
    <t>EEG979798658154</t>
  </si>
  <si>
    <t>SEE937613613726</t>
  </si>
  <si>
    <t>WP Cottbus Ost - WEA 03</t>
  </si>
  <si>
    <t>EEG912033629403</t>
  </si>
  <si>
    <t>SEE917103359570</t>
  </si>
  <si>
    <t>WP Cottbus Ost - WEA 04</t>
  </si>
  <si>
    <t>EEG996826537236</t>
  </si>
  <si>
    <t>SEE924559861731</t>
  </si>
  <si>
    <t>WEA Werningshausen 03</t>
  </si>
  <si>
    <t>Flur8: 777</t>
  </si>
  <si>
    <t>EEG984995715708</t>
  </si>
  <si>
    <t>WIN25-3/017,</t>
  </si>
  <si>
    <t>SEE981415392723</t>
  </si>
  <si>
    <t>WEA Werningshausen 04</t>
  </si>
  <si>
    <t>Flur8: 780</t>
  </si>
  <si>
    <t>EEG923204133841</t>
  </si>
  <si>
    <t>WIN25-3/020,</t>
  </si>
  <si>
    <t>SEE968703508400</t>
  </si>
  <si>
    <t>WEA Werningshausen 15</t>
  </si>
  <si>
    <t>Flur5: 216</t>
  </si>
  <si>
    <t>EEG991964626873</t>
  </si>
  <si>
    <t>WIN25-3/018,</t>
  </si>
  <si>
    <t>SEE964927178023</t>
  </si>
  <si>
    <t>ID 1207-02</t>
  </si>
  <si>
    <t>1, Flurstück 401 und 403</t>
  </si>
  <si>
    <t>EEG908464226045</t>
  </si>
  <si>
    <t>SEE942876955889</t>
  </si>
  <si>
    <t>ID 1207-03</t>
  </si>
  <si>
    <t>1, Flurstück 404</t>
  </si>
  <si>
    <t>EEG904797044158</t>
  </si>
  <si>
    <t>SEE986839404656</t>
  </si>
  <si>
    <t>ID 1207-04</t>
  </si>
  <si>
    <t>Tenze</t>
  </si>
  <si>
    <t>1, Flurstück 147 und 149</t>
  </si>
  <si>
    <t>EEG954013941976</t>
  </si>
  <si>
    <t>SEE926032065957</t>
  </si>
  <si>
    <t>WKA 55 RP</t>
  </si>
  <si>
    <t>WP Zölkow I Repowering</t>
  </si>
  <si>
    <t>SGE963671376648</t>
  </si>
  <si>
    <t>EEG920644500615</t>
  </si>
  <si>
    <t>SEE971547882254</t>
  </si>
  <si>
    <t>WP Tenholt WEA 2</t>
  </si>
  <si>
    <t>Flur 3: 75</t>
  </si>
  <si>
    <t>Windpark Tenholt</t>
  </si>
  <si>
    <t>SGE911798197615</t>
  </si>
  <si>
    <t>EEG993996394669</t>
  </si>
  <si>
    <t>SEE972751777503</t>
  </si>
  <si>
    <t>WEA 5 - WP Langenhessen</t>
  </si>
  <si>
    <t>08412</t>
  </si>
  <si>
    <t>Werdau</t>
  </si>
  <si>
    <t>Langenhessen</t>
  </si>
  <si>
    <t>Flur: -, Flurstück: 263/29</t>
  </si>
  <si>
    <t>N163/6.X/TCS 164</t>
  </si>
  <si>
    <t>Windpark Langenhessen GmbH &amp; Co. KG</t>
  </si>
  <si>
    <t>ABR946943158692</t>
  </si>
  <si>
    <t>SGE920384905244</t>
  </si>
  <si>
    <t>EEG950180184116</t>
  </si>
  <si>
    <t>SEE912528241998</t>
  </si>
  <si>
    <t>WEA 6 - WP Langenhessen</t>
  </si>
  <si>
    <t>Flur: - , Flurstück: 877</t>
  </si>
  <si>
    <t>EEG929385196859</t>
  </si>
  <si>
    <t>SEE963027654109</t>
  </si>
  <si>
    <t>Sarow</t>
  </si>
  <si>
    <t>Flur 1; Flurstück 453</t>
  </si>
  <si>
    <t>Sarowwind</t>
  </si>
  <si>
    <t>Sarowwind GmbH &amp; Co. KG</t>
  </si>
  <si>
    <t>ABR987996249111</t>
  </si>
  <si>
    <t>SGE912910678708</t>
  </si>
  <si>
    <t>EEG953261598130</t>
  </si>
  <si>
    <t>SEE938890931916</t>
  </si>
  <si>
    <t>WP Hämelhausen WEA 4</t>
  </si>
  <si>
    <t>Hämelhausen</t>
  </si>
  <si>
    <t>Eystrup</t>
  </si>
  <si>
    <t>Flur8: 46/1</t>
  </si>
  <si>
    <t>03256007</t>
  </si>
  <si>
    <t>WP Hämelhausen</t>
  </si>
  <si>
    <t>M+S Wind GmbH &amp; Co KG</t>
  </si>
  <si>
    <t>ABR971594375556</t>
  </si>
  <si>
    <t>SGE966792221415</t>
  </si>
  <si>
    <t>EEG902226392306</t>
  </si>
  <si>
    <t>SEE937457401312</t>
  </si>
  <si>
    <t>Windpark Rabenhain WEA 1</t>
  </si>
  <si>
    <t>Flur2: 102</t>
  </si>
  <si>
    <t>Rabenhain</t>
  </si>
  <si>
    <t>Windpark Rabenhain KG</t>
  </si>
  <si>
    <t>ABR901375682474</t>
  </si>
  <si>
    <t>SGE912324308444</t>
  </si>
  <si>
    <t>EEG931290145389</t>
  </si>
  <si>
    <t>SEE943939552557</t>
  </si>
  <si>
    <t>WEA Atzenhain</t>
  </si>
  <si>
    <t>Atzenhain</t>
  </si>
  <si>
    <t>Flur 7: 084</t>
  </si>
  <si>
    <t>E-160 EP5 E3 R1 166</t>
  </si>
  <si>
    <t>SGE917818130495</t>
  </si>
  <si>
    <t>EEG999807181664</t>
  </si>
  <si>
    <t>SEE976042587161</t>
  </si>
  <si>
    <t>WEA Badekow 01</t>
  </si>
  <si>
    <t>Gresse</t>
  </si>
  <si>
    <t>Flur6: 074</t>
  </si>
  <si>
    <t>Windpark Badekow</t>
  </si>
  <si>
    <t>SGE914726355675</t>
  </si>
  <si>
    <t>EEG961847677872</t>
  </si>
  <si>
    <t>WIN25-3/549,</t>
  </si>
  <si>
    <t>SEE934666810584</t>
  </si>
  <si>
    <t>WEA</t>
  </si>
  <si>
    <t>Flur 3, Flurstück 227</t>
  </si>
  <si>
    <t>Hoddenberg GmbH</t>
  </si>
  <si>
    <t>VESTAS 172-7.2MW</t>
  </si>
  <si>
    <t>Hoddenberg-Wind GmbH</t>
  </si>
  <si>
    <t>ABR970925641414</t>
  </si>
  <si>
    <t>SGE976610404203</t>
  </si>
  <si>
    <t>EEG984717634607</t>
  </si>
  <si>
    <t>SEE915667200833</t>
  </si>
  <si>
    <t>Im Mersch 1</t>
  </si>
  <si>
    <t>Kettenkamp</t>
  </si>
  <si>
    <t>Flur 4: 242</t>
  </si>
  <si>
    <t>03459023</t>
  </si>
  <si>
    <t>Im Mersch</t>
  </si>
  <si>
    <t>SGE916411275367</t>
  </si>
  <si>
    <t>EEG992316181491</t>
  </si>
  <si>
    <t>SEE986345841457</t>
  </si>
  <si>
    <t>Im Mersch 2</t>
  </si>
  <si>
    <t>Flur 4: 243/1</t>
  </si>
  <si>
    <t>EEG931901241899</t>
  </si>
  <si>
    <t>SEE933370474853</t>
  </si>
  <si>
    <t>Im Mersch 3</t>
  </si>
  <si>
    <t>Flur 3: 111</t>
  </si>
  <si>
    <t>EEG929074611878</t>
  </si>
  <si>
    <t>SEE960786991216</t>
  </si>
  <si>
    <t>Flur 3, Flurstück 73</t>
  </si>
  <si>
    <t>SGE952784123959</t>
  </si>
  <si>
    <t>EEG973678373373</t>
  </si>
  <si>
    <t>SEE919822301717</t>
  </si>
  <si>
    <t>Flur 5, Flurstück 66</t>
  </si>
  <si>
    <t>SGE968248129542</t>
  </si>
  <si>
    <t>EEG922789774005</t>
  </si>
  <si>
    <t>SEE931271773136</t>
  </si>
  <si>
    <t>Dinninger Bruch 1</t>
  </si>
  <si>
    <t>Flur 1: 265, 266</t>
  </si>
  <si>
    <t>Dinninger Bruch</t>
  </si>
  <si>
    <t>SGE923172037783</t>
  </si>
  <si>
    <t>EEG907114571740</t>
  </si>
  <si>
    <t>SEE988519872694</t>
  </si>
  <si>
    <t>Dinninger Bruch 2</t>
  </si>
  <si>
    <t>Flur 1: 259</t>
  </si>
  <si>
    <t>EEG911201576853</t>
  </si>
  <si>
    <t>SEE943329220714</t>
  </si>
  <si>
    <t>Dinninger Bruch 3</t>
  </si>
  <si>
    <t>Flur 1: 222</t>
  </si>
  <si>
    <t>EEG941633876979</t>
  </si>
  <si>
    <t>SEE962034469621</t>
  </si>
  <si>
    <t>Dinninger Bruch 4</t>
  </si>
  <si>
    <t>Bockraden</t>
  </si>
  <si>
    <t>Flur 2: 128, 129</t>
  </si>
  <si>
    <t>EEG989168784529</t>
  </si>
  <si>
    <t>SEE913364384108</t>
  </si>
  <si>
    <t>Dinninger Bruch 5</t>
  </si>
  <si>
    <t>Flur 1: 248, 249/1</t>
  </si>
  <si>
    <t>EEG905827601228</t>
  </si>
  <si>
    <t>SEE931232322373</t>
  </si>
  <si>
    <t>Schlipphorst 1</t>
  </si>
  <si>
    <t>Menslage</t>
  </si>
  <si>
    <t>Renslage</t>
  </si>
  <si>
    <t>Flur 2: 50/13</t>
  </si>
  <si>
    <t>03459025</t>
  </si>
  <si>
    <t>Schlipphorst</t>
  </si>
  <si>
    <t>SGE943234341498</t>
  </si>
  <si>
    <t>EEG932552373755</t>
  </si>
  <si>
    <t>SEE979677098620</t>
  </si>
  <si>
    <t>Bohmte - Hohe Hahr 1</t>
  </si>
  <si>
    <t>Bohmte</t>
  </si>
  <si>
    <t>Flur 34: 1</t>
  </si>
  <si>
    <t>03459013</t>
  </si>
  <si>
    <t>Bohmte - Hohe Hahr</t>
  </si>
  <si>
    <t>SGE998258922673</t>
  </si>
  <si>
    <t>EEG975152337055</t>
  </si>
  <si>
    <t>SEE943830335518</t>
  </si>
  <si>
    <t>Bohmte - Königstannen 1</t>
  </si>
  <si>
    <t>Herringhausen</t>
  </si>
  <si>
    <t>Flur 1: 60/8</t>
  </si>
  <si>
    <t>Bohmte - Königstannen</t>
  </si>
  <si>
    <t>SGE973182898911</t>
  </si>
  <si>
    <t>EEG909637164034</t>
  </si>
  <si>
    <t>WIN25-3/164,</t>
  </si>
  <si>
    <t>SEE964892721811</t>
  </si>
  <si>
    <t>WEA01_Brakel-Bellersen</t>
  </si>
  <si>
    <t>Bellersen</t>
  </si>
  <si>
    <t>Flur1:032</t>
  </si>
  <si>
    <t>Brakel-Bellersen</t>
  </si>
  <si>
    <t>Windpark Holzhausen-Bellersen GbR</t>
  </si>
  <si>
    <t>ABR922960697246</t>
  </si>
  <si>
    <t>SGE942111727677</t>
  </si>
  <si>
    <t>EEG980974984332</t>
  </si>
  <si>
    <t>SEE989740701265</t>
  </si>
  <si>
    <t>SF-N01</t>
  </si>
  <si>
    <t>39 FST 2/6</t>
  </si>
  <si>
    <t>Ranzenkopf SF-N01</t>
  </si>
  <si>
    <t>E175 EP5 E2</t>
  </si>
  <si>
    <t>Windpark am Ranzenkopf GmbH &amp; Co. KG</t>
  </si>
  <si>
    <t>ABR919909353844</t>
  </si>
  <si>
    <t>SGE991237841828</t>
  </si>
  <si>
    <t>EEG914607242605</t>
  </si>
  <si>
    <t>SEE903571830826</t>
  </si>
  <si>
    <t>Bohmte - Königstannen 2</t>
  </si>
  <si>
    <t>Flur 19: 47/1, 4</t>
  </si>
  <si>
    <t>EEG927914870386</t>
  </si>
  <si>
    <t>WIN25-3/158,</t>
  </si>
  <si>
    <t>SEE960946163057</t>
  </si>
  <si>
    <t>Bohmte - Königstannen 3</t>
  </si>
  <si>
    <t>Flur 19: 314</t>
  </si>
  <si>
    <t>EEG924645440307</t>
  </si>
  <si>
    <t>WIN25-3/259,</t>
  </si>
  <si>
    <t>SEE955787223671</t>
  </si>
  <si>
    <t>WEA02_Brakel-Bellersen</t>
  </si>
  <si>
    <t>Flur1: 024</t>
  </si>
  <si>
    <t>SGE936232444995</t>
  </si>
  <si>
    <t>EEG956170072838</t>
  </si>
  <si>
    <t>SEE913819005459</t>
  </si>
  <si>
    <t>Lüchtefeld 1</t>
  </si>
  <si>
    <t>Bad Laer</t>
  </si>
  <si>
    <t>Winkelsetten</t>
  </si>
  <si>
    <t>Flur 10: 84</t>
  </si>
  <si>
    <t>03459005</t>
  </si>
  <si>
    <t>Lüchtefeld</t>
  </si>
  <si>
    <t>SGE931863114033</t>
  </si>
  <si>
    <t>EEG985645567289</t>
  </si>
  <si>
    <t>WIN25-3/260,</t>
  </si>
  <si>
    <t>SEE996279050535</t>
  </si>
  <si>
    <t>SF-N10</t>
  </si>
  <si>
    <t>Morbach</t>
  </si>
  <si>
    <t>Haag</t>
  </si>
  <si>
    <t>14 FST 63/10</t>
  </si>
  <si>
    <t>07231502</t>
  </si>
  <si>
    <t>Ranzenkopf SF-N10</t>
  </si>
  <si>
    <t>EEG961961313373</t>
  </si>
  <si>
    <t>SEE971545456600</t>
  </si>
  <si>
    <t>MK-West M1-Az.182</t>
  </si>
  <si>
    <t>Flur 1: 76</t>
  </si>
  <si>
    <t>SGE995738522156</t>
  </si>
  <si>
    <t>EEG969645936429</t>
  </si>
  <si>
    <t>SEE907778038184</t>
  </si>
  <si>
    <t>SF-N16</t>
  </si>
  <si>
    <t>Merscheid</t>
  </si>
  <si>
    <t>1 FST 2</t>
  </si>
  <si>
    <t>Ranzenkopf SF-N16</t>
  </si>
  <si>
    <t>EEG907315527812</t>
  </si>
  <si>
    <t>SEE904094446761</t>
  </si>
  <si>
    <t>MK-West M2-Az.183</t>
  </si>
  <si>
    <t>Flur 2: 81</t>
  </si>
  <si>
    <t>SGE972245587892</t>
  </si>
  <si>
    <t>EEG930008151124</t>
  </si>
  <si>
    <t>SEE945910044563</t>
  </si>
  <si>
    <t>MK-West M3-Az.184</t>
  </si>
  <si>
    <t>SGE971035662023</t>
  </si>
  <si>
    <t>EEG965050854648</t>
  </si>
  <si>
    <t>SEE964042752245</t>
  </si>
  <si>
    <t>MK-West M4-Az.185</t>
  </si>
  <si>
    <t>Flur 1: 55/2</t>
  </si>
  <si>
    <t>SGE924689603270</t>
  </si>
  <si>
    <t>EEG980655332193</t>
  </si>
  <si>
    <t>SEE918299415682</t>
  </si>
  <si>
    <t>MK-West M5-Az.186</t>
  </si>
  <si>
    <t>Flur 2: 77</t>
  </si>
  <si>
    <t>SGE962312158698</t>
  </si>
  <si>
    <t>EEG923005831106</t>
  </si>
  <si>
    <t>SEE990861292310</t>
  </si>
  <si>
    <t>WP Ingstetten WEA 03</t>
  </si>
  <si>
    <t>Schelklingen</t>
  </si>
  <si>
    <t>Gundershofen</t>
  </si>
  <si>
    <t>Flurstück 916/2, 917, 918</t>
  </si>
  <si>
    <t>08425108</t>
  </si>
  <si>
    <t>WP Ingstetten</t>
  </si>
  <si>
    <t>QE Ingstetten GmbH</t>
  </si>
  <si>
    <t>ABR904357018209</t>
  </si>
  <si>
    <t>SGE977155742140</t>
  </si>
  <si>
    <t>EEG994386585797</t>
  </si>
  <si>
    <t>SEE971143840405</t>
  </si>
  <si>
    <t>WP Ingstetten WEA 04</t>
  </si>
  <si>
    <t>Ingstetten</t>
  </si>
  <si>
    <t>Flurstück 298</t>
  </si>
  <si>
    <t>EEG956470398331</t>
  </si>
  <si>
    <t>SEE901739558100</t>
  </si>
  <si>
    <t>Flur7: 015, 340</t>
  </si>
  <si>
    <t>EEG963892364080</t>
  </si>
  <si>
    <t>SEE946013225323</t>
  </si>
  <si>
    <t>Flur7: 036</t>
  </si>
  <si>
    <t>EEG904498617149</t>
  </si>
  <si>
    <t>SEE982366118417</t>
  </si>
  <si>
    <t>Flur7: 201</t>
  </si>
  <si>
    <t>EEG953152829183</t>
  </si>
  <si>
    <t>SEE955132364868</t>
  </si>
  <si>
    <t>Nörde. Ossendorf</t>
  </si>
  <si>
    <t>Nörde: Flur7: 131, 133. Ossendorf: Flur1: 694</t>
  </si>
  <si>
    <t>EEG935725679982</t>
  </si>
  <si>
    <t>SEE991487015567</t>
  </si>
  <si>
    <t>PB1</t>
  </si>
  <si>
    <t>Bannesdorf</t>
  </si>
  <si>
    <t>Flur 1 Flurstück 10/11</t>
  </si>
  <si>
    <t>Presen-Burgstaaken</t>
  </si>
  <si>
    <t>V162 EnVentus 6.2</t>
  </si>
  <si>
    <t>Windkraft Presen-Burgstaaken GmbH &amp; Co. Kommanditgesellschaft</t>
  </si>
  <si>
    <t>ABR952737319576</t>
  </si>
  <si>
    <t>SGE911793146168</t>
  </si>
  <si>
    <t>EEG947792667045</t>
  </si>
  <si>
    <t>SEE965341106906</t>
  </si>
  <si>
    <t>PB2</t>
  </si>
  <si>
    <t>Flur 2 und Flurstück 3/3</t>
  </si>
  <si>
    <t>SGE980990533217</t>
  </si>
  <si>
    <t>EEG927837226468</t>
  </si>
  <si>
    <t>SEE984208294556</t>
  </si>
  <si>
    <t>PB3</t>
  </si>
  <si>
    <t>Flur 2 und Flurstück 1</t>
  </si>
  <si>
    <t>V 162 EnVentus 6.2</t>
  </si>
  <si>
    <t>SGE907987496539</t>
  </si>
  <si>
    <t>EEG982496088499</t>
  </si>
  <si>
    <t>SEE971040920033</t>
  </si>
  <si>
    <t>PB4</t>
  </si>
  <si>
    <t>Ostermarkelsdorf</t>
  </si>
  <si>
    <t>Flur 1 und Flurstück 14/2</t>
  </si>
  <si>
    <t>SGE979096202608</t>
  </si>
  <si>
    <t>EEG904971953054</t>
  </si>
  <si>
    <t>SEE984954178117</t>
  </si>
  <si>
    <t>PB5</t>
  </si>
  <si>
    <t>Niendorf</t>
  </si>
  <si>
    <t>Flur 1 und Flurstück 1/2</t>
  </si>
  <si>
    <t>SGE905329339315</t>
  </si>
  <si>
    <t>EEG916778197524</t>
  </si>
  <si>
    <t>SEE933206329913</t>
  </si>
  <si>
    <t>PB6</t>
  </si>
  <si>
    <t>Flur1 und Flurstück 15/8</t>
  </si>
  <si>
    <t>SGE954681969012</t>
  </si>
  <si>
    <t>EEG915147889602</t>
  </si>
  <si>
    <t>SEE937128604684</t>
  </si>
  <si>
    <t>PB7</t>
  </si>
  <si>
    <t>Flur1 und Flurstück 2/7</t>
  </si>
  <si>
    <t>SGE975096727738</t>
  </si>
  <si>
    <t>EEG902000894286</t>
  </si>
  <si>
    <t>SEE913994561306</t>
  </si>
  <si>
    <t>PB8</t>
  </si>
  <si>
    <t>Flur2 und Flurstück 10</t>
  </si>
  <si>
    <t>N 133/4800 TS110 mit Serrated Trailing Edge (STE)</t>
  </si>
  <si>
    <t>SGE912082606271</t>
  </si>
  <si>
    <t>EEG995570986000</t>
  </si>
  <si>
    <t>SEE986764652764</t>
  </si>
  <si>
    <t>Bad Bentheim - Erweiterung &amp; Repowering WEA 3</t>
  </si>
  <si>
    <t>Bad Bentheim</t>
  </si>
  <si>
    <t>Gildehaus</t>
  </si>
  <si>
    <t>Flur 75: 18</t>
  </si>
  <si>
    <t>03456001</t>
  </si>
  <si>
    <t>Bad Bentheim - Erweiterung &amp; Repowering</t>
  </si>
  <si>
    <t>SGE932923558132</t>
  </si>
  <si>
    <t>EEG995681985848</t>
  </si>
  <si>
    <t>WIN25-3/161,</t>
  </si>
  <si>
    <t>SEE975213574627</t>
  </si>
  <si>
    <t>Flur 3, Flurstück 39,57,85</t>
  </si>
  <si>
    <t>WP Ranzenberg</t>
  </si>
  <si>
    <t>Nordex N163/6x</t>
  </si>
  <si>
    <t>Windpark Manrode</t>
  </si>
  <si>
    <t>ABR992883757938</t>
  </si>
  <si>
    <t>SGE915925945889</t>
  </si>
  <si>
    <t>EEG957046879896</t>
  </si>
  <si>
    <t>SEE926877313824</t>
  </si>
  <si>
    <t>WEA BTH 01</t>
  </si>
  <si>
    <t>Bechtolsheim</t>
  </si>
  <si>
    <t>07331007</t>
  </si>
  <si>
    <t>Windpark Bechtolsheim</t>
  </si>
  <si>
    <t>Energiepark Bechtolsheim GmbH &amp; Co. KG</t>
  </si>
  <si>
    <t>ABR959802351134</t>
  </si>
  <si>
    <t>SGE950378643579</t>
  </si>
  <si>
    <t>EEG977289574396</t>
  </si>
  <si>
    <t>SEE949999605042</t>
  </si>
  <si>
    <t>Flur 3, Flurstück 67,68,70</t>
  </si>
  <si>
    <t>SGE958002393258</t>
  </si>
  <si>
    <t>EEG996348544699</t>
  </si>
  <si>
    <t>SEE968690034661</t>
  </si>
  <si>
    <t>Bad Bentheim - Erweiterung &amp; Repowering WEA 4</t>
  </si>
  <si>
    <t>Flur 75: 33</t>
  </si>
  <si>
    <t>EEG923053636708</t>
  </si>
  <si>
    <t>WIN25-3/266,</t>
  </si>
  <si>
    <t>SEE996953611113</t>
  </si>
  <si>
    <t>Flur 3, Flurstück 47,48</t>
  </si>
  <si>
    <t>SGE949059961583</t>
  </si>
  <si>
    <t>EEG936808565581</t>
  </si>
  <si>
    <t>SEE990378499820</t>
  </si>
  <si>
    <t>Bad Bentheim - Erweiterung &amp; Repowering WEA 5</t>
  </si>
  <si>
    <t>Flur 79: 19/1</t>
  </si>
  <si>
    <t>EEG936333323793</t>
  </si>
  <si>
    <t>WIN25-3/165,</t>
  </si>
  <si>
    <t>SEE929647579796</t>
  </si>
  <si>
    <t>Langenstein WEA 1</t>
  </si>
  <si>
    <t>Kirchhain</t>
  </si>
  <si>
    <t>Langenstein</t>
  </si>
  <si>
    <t>02: 18; 19; 118; 150/1</t>
  </si>
  <si>
    <t>06534011</t>
  </si>
  <si>
    <t>N-163/6.X</t>
  </si>
  <si>
    <t>SGE951736984976</t>
  </si>
  <si>
    <t>EEG975947050923</t>
  </si>
  <si>
    <t>SEE904598098008</t>
  </si>
  <si>
    <t>Langenstein WEA 2</t>
  </si>
  <si>
    <t>02: 8; 162/7.  04: 40/1; 43/25</t>
  </si>
  <si>
    <t>EEG987243943090</t>
  </si>
  <si>
    <t>SEE979312130241</t>
  </si>
  <si>
    <t>Langenstein WEA 3</t>
  </si>
  <si>
    <t>03: 73; 75; 76; 78/1</t>
  </si>
  <si>
    <t>EEG907392997980</t>
  </si>
  <si>
    <t>SEE940690395980</t>
  </si>
  <si>
    <t>Langenstein WEA 4</t>
  </si>
  <si>
    <t>05: 5; 6; 8/01; 8/02; 10/01; 11; 67</t>
  </si>
  <si>
    <t>EEG958080335782</t>
  </si>
  <si>
    <t>SEE967813898449</t>
  </si>
  <si>
    <t>WP Suderburg - WEA 6</t>
  </si>
  <si>
    <t>Suderburg</t>
  </si>
  <si>
    <t>Böddenstedt</t>
  </si>
  <si>
    <t>Flur 3, Flurstück 128/1</t>
  </si>
  <si>
    <t>03360023</t>
  </si>
  <si>
    <t>Windpark Suderburg</t>
  </si>
  <si>
    <t>E 175</t>
  </si>
  <si>
    <t>Windpark Suderburg GmbH &amp; Co. KG</t>
  </si>
  <si>
    <t>ABR990609525816</t>
  </si>
  <si>
    <t>SGE922667383862</t>
  </si>
  <si>
    <t>EEG994588379910</t>
  </si>
  <si>
    <t>SEE928453564248</t>
  </si>
  <si>
    <t>WP Heinersdorf Ost II WEA 4</t>
  </si>
  <si>
    <t>Flur4: 152</t>
  </si>
  <si>
    <t>WP Heinersdorf Ost II</t>
  </si>
  <si>
    <t>N175 6,8</t>
  </si>
  <si>
    <t>SGE921050826733</t>
  </si>
  <si>
    <t>EEG938409995422</t>
  </si>
  <si>
    <t>SEE916576441959</t>
  </si>
  <si>
    <t>WP Heinersdorf Ost II WEA 5</t>
  </si>
  <si>
    <t>EEG979043219444</t>
  </si>
  <si>
    <t>SEE900459798575</t>
  </si>
  <si>
    <t>WEA Sendenhorst 1</t>
  </si>
  <si>
    <t>23, 54</t>
  </si>
  <si>
    <t>Windpark Sendenhorst</t>
  </si>
  <si>
    <t>SGE945029601534</t>
  </si>
  <si>
    <t>EEG933278089579</t>
  </si>
  <si>
    <t>SEE982478973201</t>
  </si>
  <si>
    <t>41: 218/2</t>
  </si>
  <si>
    <t>Drochtersen Süd</t>
  </si>
  <si>
    <t>Windpark Drochtersen Süd GmbH &amp; Co. KG</t>
  </si>
  <si>
    <t>ABR994213925192</t>
  </si>
  <si>
    <t>SGE988740647764</t>
  </si>
  <si>
    <t>EEG913179278166</t>
  </si>
  <si>
    <t>SEE966672684248</t>
  </si>
  <si>
    <t>WP Heinersdorf Ost II WEA 6</t>
  </si>
  <si>
    <t>EEG971988985255</t>
  </si>
  <si>
    <t>SEE985238997547</t>
  </si>
  <si>
    <t>WP Hassendorf Rep. WEA 02</t>
  </si>
  <si>
    <t>Hassendorf</t>
  </si>
  <si>
    <t>Flur 1: 158</t>
  </si>
  <si>
    <t>03357020</t>
  </si>
  <si>
    <t>WP Hassendorf Rep.</t>
  </si>
  <si>
    <t>SGE901600588304</t>
  </si>
  <si>
    <t>EEG951500086554</t>
  </si>
  <si>
    <t>SEE990270857087</t>
  </si>
  <si>
    <t>Repowering Bo Süd</t>
  </si>
  <si>
    <t>Bordelum</t>
  </si>
  <si>
    <t>Flur 4, Flurstück 4</t>
  </si>
  <si>
    <t>01054014</t>
  </si>
  <si>
    <t>Bürgerwindpark Bordelum III GmbH &amp; Co. KG</t>
  </si>
  <si>
    <t>ABR985541693679</t>
  </si>
  <si>
    <t>SGE971109923906</t>
  </si>
  <si>
    <t>EEG918627944907</t>
  </si>
  <si>
    <t>SEE927157459607</t>
  </si>
  <si>
    <t>WEA Sendenhorst 2</t>
  </si>
  <si>
    <t>24, 16</t>
  </si>
  <si>
    <t>EEG967491568023</t>
  </si>
  <si>
    <t>SEE928066392979</t>
  </si>
  <si>
    <t>WP Hassendorf Rep. WEA 03</t>
  </si>
  <si>
    <t>Flur 1: 152/1</t>
  </si>
  <si>
    <t>EEG973015448368</t>
  </si>
  <si>
    <t>SEE998959907108</t>
  </si>
  <si>
    <t>WEA Sendenhorst 3</t>
  </si>
  <si>
    <t>19, 19</t>
  </si>
  <si>
    <t>EEG932213048404</t>
  </si>
  <si>
    <t>SEE955918266027</t>
  </si>
  <si>
    <t>Voigtei-Deblinghausen WEA 1</t>
  </si>
  <si>
    <t>Steyerberg</t>
  </si>
  <si>
    <t>Voigtei</t>
  </si>
  <si>
    <t>16: 37/2</t>
  </si>
  <si>
    <t>03256030</t>
  </si>
  <si>
    <t>Voigtei-Deblinghausen</t>
  </si>
  <si>
    <t>SGE946311990411</t>
  </si>
  <si>
    <t>EEG980539642790</t>
  </si>
  <si>
    <t>SEE935802862610</t>
  </si>
  <si>
    <t>Voigtei-Deblinghausen WEA 2</t>
  </si>
  <si>
    <t>15: 14/3</t>
  </si>
  <si>
    <t>EEG980137988924</t>
  </si>
  <si>
    <t>SEE903427292631</t>
  </si>
  <si>
    <t>Voigtei-Deblinghausen WEA 3</t>
  </si>
  <si>
    <t>15: 15/8</t>
  </si>
  <si>
    <t>EEG914766368529</t>
  </si>
  <si>
    <t>SEE978389544661</t>
  </si>
  <si>
    <t>Voigtei-Deblinghausen WEA 4</t>
  </si>
  <si>
    <t>Deblinghausen</t>
  </si>
  <si>
    <t>2: 51/3</t>
  </si>
  <si>
    <t>EEG926968791869</t>
  </si>
  <si>
    <t>SEE970910465117</t>
  </si>
  <si>
    <t>Voigtei-Deblinghausen WEA 5</t>
  </si>
  <si>
    <t>2: 54/1</t>
  </si>
  <si>
    <t>EEG957022923407</t>
  </si>
  <si>
    <t>SEE920501621408</t>
  </si>
  <si>
    <t>Voigtei-Deblinghausen WEA 6</t>
  </si>
  <si>
    <t>2: 26/2</t>
  </si>
  <si>
    <t>EEG949134997926</t>
  </si>
  <si>
    <t>SEE993656762678</t>
  </si>
  <si>
    <t>Voigtei-Deblinghausen WEA 7</t>
  </si>
  <si>
    <t>2: 45/13</t>
  </si>
  <si>
    <t>EEG917154631731</t>
  </si>
  <si>
    <t>SEE981836168594</t>
  </si>
  <si>
    <t>WEA Sendenhorst 4</t>
  </si>
  <si>
    <t>19, 30</t>
  </si>
  <si>
    <t>EEG995071294161</t>
  </si>
  <si>
    <t>SEE988854479572</t>
  </si>
  <si>
    <t>WEA Sendenhorst 5</t>
  </si>
  <si>
    <t>24, 27</t>
  </si>
  <si>
    <t>SGE957078297460</t>
  </si>
  <si>
    <t>EEG912376657194</t>
  </si>
  <si>
    <t>SEE968196809701</t>
  </si>
  <si>
    <t>WEA Sendenhorst 6</t>
  </si>
  <si>
    <t>24, 42</t>
  </si>
  <si>
    <t>EEG909687700916</t>
  </si>
  <si>
    <t>SEE926066910964</t>
  </si>
  <si>
    <t>WEA BTH 02</t>
  </si>
  <si>
    <t>Flur12: 12</t>
  </si>
  <si>
    <t>SGE923341734840</t>
  </si>
  <si>
    <t>EEG948176817438</t>
  </si>
  <si>
    <t>SEE981646345239</t>
  </si>
  <si>
    <t>WEA GO 1</t>
  </si>
  <si>
    <t>Riepsdorf</t>
  </si>
  <si>
    <t>Gosdorf</t>
  </si>
  <si>
    <t>4: 27/1</t>
  </si>
  <si>
    <t>01055036</t>
  </si>
  <si>
    <t>Windpark Gosdorf</t>
  </si>
  <si>
    <t>Gosdorfer Windenergie GmbH &amp; Co. KG</t>
  </si>
  <si>
    <t>ABR989016034493</t>
  </si>
  <si>
    <t>SGE905715664595</t>
  </si>
  <si>
    <t>EEG902582860747</t>
  </si>
  <si>
    <t>SEE961499481797</t>
  </si>
  <si>
    <t>WP Schönwalde VII (WEA 12)</t>
  </si>
  <si>
    <t>Flur4: 024</t>
  </si>
  <si>
    <t>VESTAS V162-7,2MW</t>
  </si>
  <si>
    <t>SGE982495032486</t>
  </si>
  <si>
    <t>EEG988359866877</t>
  </si>
  <si>
    <t>SEE907342140053</t>
  </si>
  <si>
    <t>Oberfeld WEA1 E-138</t>
  </si>
  <si>
    <t>Weine</t>
  </si>
  <si>
    <t>Flur1: 027</t>
  </si>
  <si>
    <t>Oberfeld</t>
  </si>
  <si>
    <t>rentec Weine GmbH &amp; Co KG</t>
  </si>
  <si>
    <t>ABR947965537236</t>
  </si>
  <si>
    <t>SGE981773338234</t>
  </si>
  <si>
    <t>EEG999975311184</t>
  </si>
  <si>
    <t>WIN25-3/067,</t>
  </si>
  <si>
    <t>SEE906387470156</t>
  </si>
  <si>
    <t>WEA GO 2</t>
  </si>
  <si>
    <t>SGE935539598172</t>
  </si>
  <si>
    <t>EEG974192550462</t>
  </si>
  <si>
    <t>SEE910197833025</t>
  </si>
  <si>
    <t>WEA GO 3</t>
  </si>
  <si>
    <t>SGE958551087295</t>
  </si>
  <si>
    <t>EEG914934867564</t>
  </si>
  <si>
    <t>SEE919029924108</t>
  </si>
  <si>
    <t>Oberfeld WEA2 E-138</t>
  </si>
  <si>
    <t>Siddinghausen</t>
  </si>
  <si>
    <t>SGE909891096133</t>
  </si>
  <si>
    <t>EEG952773934702</t>
  </si>
  <si>
    <t>WIN25-3/068,</t>
  </si>
  <si>
    <t>SEE931329761689</t>
  </si>
  <si>
    <t>Oberfeld WEA3 E-138</t>
  </si>
  <si>
    <t>Flur17: 149</t>
  </si>
  <si>
    <t>SGE951956113026</t>
  </si>
  <si>
    <t>EEG969604866989</t>
  </si>
  <si>
    <t>SEE946761342730</t>
  </si>
  <si>
    <t>Oberfeld WEA4 E-138</t>
  </si>
  <si>
    <t>Flur16: 046</t>
  </si>
  <si>
    <t>SGE909206892405</t>
  </si>
  <si>
    <t>EEG931138679991</t>
  </si>
  <si>
    <t>SEE928322833482</t>
  </si>
  <si>
    <t>Flur8: 003</t>
  </si>
  <si>
    <t>Harsewinkel Greffen</t>
  </si>
  <si>
    <t>Bürgerwind Greffen</t>
  </si>
  <si>
    <t>ABR989046830744</t>
  </si>
  <si>
    <t>SGE930112673727</t>
  </si>
  <si>
    <t>EEG919281855660</t>
  </si>
  <si>
    <t>SEE912173162662</t>
  </si>
  <si>
    <t>Flur8: 027</t>
  </si>
  <si>
    <t>SGE937728597157</t>
  </si>
  <si>
    <t>EEG906580758242</t>
  </si>
  <si>
    <t>SEE968296777375</t>
  </si>
  <si>
    <t>Laake LP eGbR</t>
  </si>
  <si>
    <t>31 und 3</t>
  </si>
  <si>
    <t>ABR990012788099</t>
  </si>
  <si>
    <t>SGE974372314730</t>
  </si>
  <si>
    <t>EEG963744014644</t>
  </si>
  <si>
    <t>SEE942041664547</t>
  </si>
  <si>
    <t>Windpark Rabenhain WEA 2</t>
  </si>
  <si>
    <t>Flur1: 280</t>
  </si>
  <si>
    <t>EEG931128922182</t>
  </si>
  <si>
    <t>SEE990368793310</t>
  </si>
  <si>
    <t>Bürger-Wind Hohenkammer WEA1</t>
  </si>
  <si>
    <t>Hohenkammer</t>
  </si>
  <si>
    <t>09178133</t>
  </si>
  <si>
    <t>Bürger-Wind Hohenkammer</t>
  </si>
  <si>
    <t>Bürger-Wind Hohenkammer GmbH &amp; Co.KG</t>
  </si>
  <si>
    <t>ABR901326288755</t>
  </si>
  <si>
    <t>SGE907576813464</t>
  </si>
  <si>
    <t>EEG906048016013</t>
  </si>
  <si>
    <t>SEE936679853657</t>
  </si>
  <si>
    <t>Bürger-Wind Hohenkammer WEA2</t>
  </si>
  <si>
    <t>EEG972385307770</t>
  </si>
  <si>
    <t>SEE952367667108</t>
  </si>
  <si>
    <t>WEA Wehrder 1</t>
  </si>
  <si>
    <t>Elsfleth</t>
  </si>
  <si>
    <t>Moorriem</t>
  </si>
  <si>
    <t>Flur26: 026</t>
  </si>
  <si>
    <t>03461004</t>
  </si>
  <si>
    <t>Windpark Wehrder neu</t>
  </si>
  <si>
    <t>V162 6.0 MW</t>
  </si>
  <si>
    <t>Windpark Wehrder Projekt GmbH &amp; Co. KG</t>
  </si>
  <si>
    <t>ABR988965636338</t>
  </si>
  <si>
    <t>SGE988445308205</t>
  </si>
  <si>
    <t>Avacon Netz GmbH (SNB990362338043); EWE NETZ GmbH (SNB951051725711)</t>
  </si>
  <si>
    <t>SNB990362338043; SNB951051725711</t>
  </si>
  <si>
    <t>Umspannebene Hochspannung/Mittelspannung, Mittelspannung</t>
  </si>
  <si>
    <t>EEG912963392552</t>
  </si>
  <si>
    <t>SEE985838145454</t>
  </si>
  <si>
    <t>WEA Wehrder 2</t>
  </si>
  <si>
    <t>42: 035</t>
  </si>
  <si>
    <t>V150 6.0 MW</t>
  </si>
  <si>
    <t>SGE979570138294</t>
  </si>
  <si>
    <t>EEG966090192837</t>
  </si>
  <si>
    <t>SEE911841591933</t>
  </si>
  <si>
    <t>WEA Wehrder 3</t>
  </si>
  <si>
    <t>43: 018/1</t>
  </si>
  <si>
    <t>Windpark Wehder neu</t>
  </si>
  <si>
    <t>SGE925292320615</t>
  </si>
  <si>
    <t>EEG991595438067</t>
  </si>
  <si>
    <t>SEE957930039795</t>
  </si>
  <si>
    <t>WEA Wehrder 4</t>
  </si>
  <si>
    <t>43: 010</t>
  </si>
  <si>
    <t>SGE925184078129</t>
  </si>
  <si>
    <t>EEG900658288587</t>
  </si>
  <si>
    <t>SEE957607660079</t>
  </si>
  <si>
    <t>WEA Wehrder 5</t>
  </si>
  <si>
    <t>43: 013</t>
  </si>
  <si>
    <t>SGE937704430355</t>
  </si>
  <si>
    <t>EEG962844649978</t>
  </si>
  <si>
    <t>SEE994843880762</t>
  </si>
  <si>
    <t>WEA Wehrder 6</t>
  </si>
  <si>
    <t>43: 032</t>
  </si>
  <si>
    <t>SGE995030539555</t>
  </si>
  <si>
    <t>EEG913439532816</t>
  </si>
  <si>
    <t>SEE971882910223</t>
  </si>
  <si>
    <t>WEA Wehrder 7</t>
  </si>
  <si>
    <t>44: 033</t>
  </si>
  <si>
    <t>SGE928865239123</t>
  </si>
  <si>
    <t>EEG968983270585</t>
  </si>
  <si>
    <t>SEE940363002382</t>
  </si>
  <si>
    <t>WEA Wehrder 8</t>
  </si>
  <si>
    <t>43: 036/1</t>
  </si>
  <si>
    <t>V150 6. MW</t>
  </si>
  <si>
    <t>SGE924045253163</t>
  </si>
  <si>
    <t>EEG999243690003</t>
  </si>
  <si>
    <t>SEE989306070316</t>
  </si>
  <si>
    <t>WEA Wehrder 9</t>
  </si>
  <si>
    <t>10: 007</t>
  </si>
  <si>
    <t>SGE978657736972</t>
  </si>
  <si>
    <t>EEG943639626763</t>
  </si>
  <si>
    <t>SEE951924942962</t>
  </si>
  <si>
    <t>WEA Wehrder 10</t>
  </si>
  <si>
    <t>10: 005/1</t>
  </si>
  <si>
    <t>V162 7.2 MW</t>
  </si>
  <si>
    <t>SGE987099965277</t>
  </si>
  <si>
    <t>EEG980146495475</t>
  </si>
  <si>
    <t>SEE937992770119</t>
  </si>
  <si>
    <t>WP Creußen III - WEA01</t>
  </si>
  <si>
    <t>Creußen</t>
  </si>
  <si>
    <t>09472127</t>
  </si>
  <si>
    <t>Windpark Creußen III</t>
  </si>
  <si>
    <t>Vestas V172-7,2MW</t>
  </si>
  <si>
    <t>SOWITEC windfarm 513 UG</t>
  </si>
  <si>
    <t>ABR920660209295</t>
  </si>
  <si>
    <t>SGE980242246957</t>
  </si>
  <si>
    <t>EEG984211624883</t>
  </si>
  <si>
    <t>SEE971698213297</t>
  </si>
  <si>
    <t>BH01</t>
  </si>
  <si>
    <t>Flur18: 184</t>
  </si>
  <si>
    <t>SGE967775902475</t>
  </si>
  <si>
    <t>EEG936788605789</t>
  </si>
  <si>
    <t>SEE966916247352</t>
  </si>
  <si>
    <t>WEA Maisach-Rottbach 01</t>
  </si>
  <si>
    <t>Maisach</t>
  </si>
  <si>
    <t>Maisach Rottbach</t>
  </si>
  <si>
    <t>09179134</t>
  </si>
  <si>
    <t>WP Maisach-Rottbach</t>
  </si>
  <si>
    <t>Stadtwerke Fürstenfeldbruck GmbH</t>
  </si>
  <si>
    <t>ABR989646990305</t>
  </si>
  <si>
    <t>SGE993065261045</t>
  </si>
  <si>
    <t>EEG907134771816</t>
  </si>
  <si>
    <t>SEE923152875817</t>
  </si>
  <si>
    <t>Möhnesee-Berlingsen_WEA1_Mo046</t>
  </si>
  <si>
    <t>Berlingsen</t>
  </si>
  <si>
    <t>Flur17: 031</t>
  </si>
  <si>
    <t>Möhnesee-Berlingsen</t>
  </si>
  <si>
    <t>Berlingsen Wind GbR</t>
  </si>
  <si>
    <t>ABR954402629102</t>
  </si>
  <si>
    <t>SGE963114436298</t>
  </si>
  <si>
    <t>EEG938242119085</t>
  </si>
  <si>
    <t>SEE958971763663</t>
  </si>
  <si>
    <t>WEA01 Podelzig</t>
  </si>
  <si>
    <t>Flur 9 Flurstück 82</t>
  </si>
  <si>
    <t>Windpark Podelzig</t>
  </si>
  <si>
    <t>Windpark Podelzig GmbH &amp; Co. KG</t>
  </si>
  <si>
    <t>ABR937169537903</t>
  </si>
  <si>
    <t>SGE938578379214</t>
  </si>
  <si>
    <t>EEG985884244958</t>
  </si>
  <si>
    <t>SEE945082429762</t>
  </si>
  <si>
    <t>WP Creußen III - WEA02</t>
  </si>
  <si>
    <t>2126, 2127</t>
  </si>
  <si>
    <t>EEG990984141885</t>
  </si>
  <si>
    <t>SEE926298991779</t>
  </si>
  <si>
    <t>BH02</t>
  </si>
  <si>
    <t>Flur17: 106</t>
  </si>
  <si>
    <t>EEG990792367897</t>
  </si>
  <si>
    <t>SEE926760641706</t>
  </si>
  <si>
    <t>Möhnesee-Berlingsen_WEA2_Mo047</t>
  </si>
  <si>
    <t>Flur17: 039</t>
  </si>
  <si>
    <t>SGE945264938167</t>
  </si>
  <si>
    <t>EEG902183666847</t>
  </si>
  <si>
    <t>SEE923242622307</t>
  </si>
  <si>
    <t>BH03</t>
  </si>
  <si>
    <t>Flur17: 120</t>
  </si>
  <si>
    <t>EEG938159092204</t>
  </si>
  <si>
    <t>SEE988844043998</t>
  </si>
  <si>
    <t>BH04</t>
  </si>
  <si>
    <t>Flur14: 10</t>
  </si>
  <si>
    <t>EEG926817058242</t>
  </si>
  <si>
    <t>SEE914531865147</t>
  </si>
  <si>
    <t>Möhnesee-Berlingsen_WEA3_Mo048</t>
  </si>
  <si>
    <t>Flur13: 011</t>
  </si>
  <si>
    <t>SGE982418998776</t>
  </si>
  <si>
    <t>EEG923538557429</t>
  </si>
  <si>
    <t>SEE913735235749</t>
  </si>
  <si>
    <t>BH05</t>
  </si>
  <si>
    <t>Flur13: 31, 34</t>
  </si>
  <si>
    <t>EEG900640038688</t>
  </si>
  <si>
    <t>SEE929493702638</t>
  </si>
  <si>
    <t>BH06</t>
  </si>
  <si>
    <t>Flur13: 44</t>
  </si>
  <si>
    <t>EEG979502406781</t>
  </si>
  <si>
    <t>SEE981189690797</t>
  </si>
  <si>
    <t>BH10</t>
  </si>
  <si>
    <t>Flur10: 255, 256</t>
  </si>
  <si>
    <t>EEG973937875723</t>
  </si>
  <si>
    <t>SEE921049569771</t>
  </si>
  <si>
    <t>BH11</t>
  </si>
  <si>
    <t>Flur13: 153/1, 152</t>
  </si>
  <si>
    <t>EEG976703695082</t>
  </si>
  <si>
    <t>SEE983318833952</t>
  </si>
  <si>
    <t>BH16</t>
  </si>
  <si>
    <t>Flur12: 3</t>
  </si>
  <si>
    <t>EEG985667640168</t>
  </si>
  <si>
    <t>SEE946834176156</t>
  </si>
  <si>
    <t>AS28</t>
  </si>
  <si>
    <t>Aschara</t>
  </si>
  <si>
    <t>Flur5: 273/6</t>
  </si>
  <si>
    <t>SGE972864167628</t>
  </si>
  <si>
    <t>EEG903879244394</t>
  </si>
  <si>
    <t>SEE963942762804</t>
  </si>
  <si>
    <t>AS29</t>
  </si>
  <si>
    <t>Flur5: 279/8</t>
  </si>
  <si>
    <t>EEG960053019421</t>
  </si>
  <si>
    <t>SEE906464655865</t>
  </si>
  <si>
    <t>AS30</t>
  </si>
  <si>
    <t>Flur5: 261/3</t>
  </si>
  <si>
    <t>EEG915895259665</t>
  </si>
  <si>
    <t>SEE994896313064</t>
  </si>
  <si>
    <t>ABO Wind WP Öhringen WEA 5</t>
  </si>
  <si>
    <t>SGE929212401750</t>
  </si>
  <si>
    <t>EEG905738982287</t>
  </si>
  <si>
    <t>SEE947207171457</t>
  </si>
  <si>
    <t>AS31</t>
  </si>
  <si>
    <t>Flur5: 257/1, 257/2</t>
  </si>
  <si>
    <t>EEG956790810896</t>
  </si>
  <si>
    <t>SEE923288007045</t>
  </si>
  <si>
    <t>WL16</t>
  </si>
  <si>
    <t>Wiegleben</t>
  </si>
  <si>
    <t>Flur7: 335</t>
  </si>
  <si>
    <t>EEG909023460719</t>
  </si>
  <si>
    <t>SEE974439567390</t>
  </si>
  <si>
    <t>E160 ,Liekfor,</t>
  </si>
  <si>
    <t>26:027</t>
  </si>
  <si>
    <t>Reinhard Benneker GmbH</t>
  </si>
  <si>
    <t>ABR987799239456</t>
  </si>
  <si>
    <t>SGE962536976528</t>
  </si>
  <si>
    <t>LokalWerke GmbH (SNB977443469322)</t>
  </si>
  <si>
    <t>SNB977443469322</t>
  </si>
  <si>
    <t>EEG984142329161</t>
  </si>
  <si>
    <t>SEE982078087025</t>
  </si>
  <si>
    <t>ABO Wind WP Öhringen WEA 9</t>
  </si>
  <si>
    <t>Flur 0: 2892</t>
  </si>
  <si>
    <t>EEG922045359625</t>
  </si>
  <si>
    <t>SEE964652898425</t>
  </si>
  <si>
    <t>Veldensteiner Forst WEA 2</t>
  </si>
  <si>
    <t>Betzenstein</t>
  </si>
  <si>
    <t>Veldensteiner Forst</t>
  </si>
  <si>
    <t>09472118</t>
  </si>
  <si>
    <t>Windpark Hüll Verwaltungsgesellschaft UG (haftungsbeschränkt)</t>
  </si>
  <si>
    <t>ABR923423843989</t>
  </si>
  <si>
    <t>SGE927979160941</t>
  </si>
  <si>
    <t>EEG986421611530</t>
  </si>
  <si>
    <t>SEE991872379885</t>
  </si>
  <si>
    <t>Veldensteiner Forst WEA 3</t>
  </si>
  <si>
    <t>EEG961917544899</t>
  </si>
  <si>
    <t>SEE903619326908</t>
  </si>
  <si>
    <t>Veldensteiner Forst WEA 4</t>
  </si>
  <si>
    <t>EEG960965704002</t>
  </si>
  <si>
    <t>SEE942762347026</t>
  </si>
  <si>
    <t>WEA 1 / Stubben-Rehorst</t>
  </si>
  <si>
    <t>Feldhorst</t>
  </si>
  <si>
    <t>Havighorst</t>
  </si>
  <si>
    <t>Flur 3, Flurstück 25/1</t>
  </si>
  <si>
    <t>01062093</t>
  </si>
  <si>
    <t>Stubben-Rehorst</t>
  </si>
  <si>
    <t>Windpark Stubben-Rehhorst GmbH &amp; Co. KG</t>
  </si>
  <si>
    <t>ABR948286195303</t>
  </si>
  <si>
    <t>SGE991801795168</t>
  </si>
  <si>
    <t>EEG923891498896</t>
  </si>
  <si>
    <t>SEE970275199290</t>
  </si>
  <si>
    <t>Veldensteiner Forst WEA 6</t>
  </si>
  <si>
    <t>EEG995362195788</t>
  </si>
  <si>
    <t>SEE900393363044</t>
  </si>
  <si>
    <t>TGE-Taufkirchen-WEA01</t>
  </si>
  <si>
    <t>Taufkirchen</t>
  </si>
  <si>
    <t>09183145</t>
  </si>
  <si>
    <t>Mühldorf a. Inn</t>
  </si>
  <si>
    <t>TGE Taufkirchen</t>
  </si>
  <si>
    <t>SGE903969990866</t>
  </si>
  <si>
    <t>EEG914858802375</t>
  </si>
  <si>
    <t>SEE937080496006</t>
  </si>
  <si>
    <t>Veldensteiner Forst WEA 7</t>
  </si>
  <si>
    <t>EEG916267652084</t>
  </si>
  <si>
    <t>SEE948908816791</t>
  </si>
  <si>
    <t>Veldensteiner Forst WEA 8</t>
  </si>
  <si>
    <t>EEG982308132945</t>
  </si>
  <si>
    <t>SEE953121438132</t>
  </si>
  <si>
    <t>Veldensteiner Forst WEA 9</t>
  </si>
  <si>
    <t>EEG948357826846</t>
  </si>
  <si>
    <t>SEE985828931104</t>
  </si>
  <si>
    <t>Veldensteiner Forst WEA 10</t>
  </si>
  <si>
    <t>EEG981052750672</t>
  </si>
  <si>
    <t>SEE966462718542</t>
  </si>
  <si>
    <t>Veldensteiner Forst WEA 11</t>
  </si>
  <si>
    <t>EEG920449915188</t>
  </si>
  <si>
    <t>SEE980425438667</t>
  </si>
  <si>
    <t>WEA-01 Mo043</t>
  </si>
  <si>
    <t>Büecke</t>
  </si>
  <si>
    <t>Flur 5: FS 88</t>
  </si>
  <si>
    <t>WP Möhnesee</t>
  </si>
  <si>
    <t>Rohen Hof Energie GmbH &amp; Co. KG</t>
  </si>
  <si>
    <t>ABR927076762116</t>
  </si>
  <si>
    <t>SGE947797725641</t>
  </si>
  <si>
    <t>EEG985052732409</t>
  </si>
  <si>
    <t>SEE901074311828</t>
  </si>
  <si>
    <t>Veldensteiner Forst WEA 12</t>
  </si>
  <si>
    <t>EEG911338886542</t>
  </si>
  <si>
    <t>SEE942375531294</t>
  </si>
  <si>
    <t>Veldensteiner Forst WEA 13</t>
  </si>
  <si>
    <t>EEG942337047160</t>
  </si>
  <si>
    <t>SEE988416273372</t>
  </si>
  <si>
    <t>WEA 2 / Stubben-Rehorst</t>
  </si>
  <si>
    <t>Rehhorst</t>
  </si>
  <si>
    <t>Rehorst</t>
  </si>
  <si>
    <t>Flur 6, Flurstück 1/2</t>
  </si>
  <si>
    <t>01062059</t>
  </si>
  <si>
    <t>SGE991262514797</t>
  </si>
  <si>
    <t>EEG941494979826</t>
  </si>
  <si>
    <t>SEE908065111832</t>
  </si>
  <si>
    <t>WEA 3 / Stubben-Rehorst</t>
  </si>
  <si>
    <t>Flur 1, Flurstück 42/4</t>
  </si>
  <si>
    <t>SGE945113541036</t>
  </si>
  <si>
    <t>EEG926223479839</t>
  </si>
  <si>
    <t>SEE960560378776</t>
  </si>
  <si>
    <t>WEA 4 / Stubben-Rehorst</t>
  </si>
  <si>
    <t>Flur 1, Flurstück 14</t>
  </si>
  <si>
    <t>SGE987252617807</t>
  </si>
  <si>
    <t>EEG902665138596</t>
  </si>
  <si>
    <t>SEE932181473581</t>
  </si>
  <si>
    <t>WEA 5 / Stubben-Rehorst</t>
  </si>
  <si>
    <t>Flur 1, Flurstück 7</t>
  </si>
  <si>
    <t>SGE943630246519</t>
  </si>
  <si>
    <t>EEG921312096010</t>
  </si>
  <si>
    <t>SEE900984365631</t>
  </si>
  <si>
    <t>Eydelstedt</t>
  </si>
  <si>
    <t>Donstorf</t>
  </si>
  <si>
    <t>Windpark Donstorf</t>
  </si>
  <si>
    <t>V172-7,2MW</t>
  </si>
  <si>
    <t>SGE926417821321</t>
  </si>
  <si>
    <t>EEG963499583426</t>
  </si>
  <si>
    <t>SEE949135105993</t>
  </si>
  <si>
    <t>EEG950469266298</t>
  </si>
  <si>
    <t>SEE934952136268</t>
  </si>
  <si>
    <t>ABO Energy WP Nidda-Ulfa WEA 1</t>
  </si>
  <si>
    <t>Nidda</t>
  </si>
  <si>
    <t>Ulfa</t>
  </si>
  <si>
    <t>06440016</t>
  </si>
  <si>
    <t>ABO Energy WP Nidda-Ulfa</t>
  </si>
  <si>
    <t>E-160 EP5 E3-HAT-166-ES-C-01</t>
  </si>
  <si>
    <t>ABO Energy WP Nidda-Ulfa GmbH &amp; Co. KG</t>
  </si>
  <si>
    <t>ABR905439871330</t>
  </si>
  <si>
    <t>SGE959249852096</t>
  </si>
  <si>
    <t>EEG982501146343</t>
  </si>
  <si>
    <t>SEE929419628363</t>
  </si>
  <si>
    <t>WEA B</t>
  </si>
  <si>
    <t>2, Flurstück 132/2</t>
  </si>
  <si>
    <t>Windpark Wipperdorf</t>
  </si>
  <si>
    <t>Windpark Wipperdorf GmbH &amp; Co. KG</t>
  </si>
  <si>
    <t>ABR922152381069</t>
  </si>
  <si>
    <t>SGE971451240355</t>
  </si>
  <si>
    <t>EEG999707578366</t>
  </si>
  <si>
    <t>SEE918562580123</t>
  </si>
  <si>
    <t>ABO Energy WP Nidda-Ulfa WEA 2</t>
  </si>
  <si>
    <t>EEG996971329441</t>
  </si>
  <si>
    <t>SEE922781491665</t>
  </si>
  <si>
    <t>ABO Energy WP Nidda-Ulfa WEA 3</t>
  </si>
  <si>
    <t>EEG972661239375</t>
  </si>
  <si>
    <t>SEE964209180300</t>
  </si>
  <si>
    <t>08:069/4</t>
  </si>
  <si>
    <t>EEG913155173614</t>
  </si>
  <si>
    <t>SEE954812300202</t>
  </si>
  <si>
    <t>12:089/025</t>
  </si>
  <si>
    <t>EEG931563732810</t>
  </si>
  <si>
    <t>SEE920961970474</t>
  </si>
  <si>
    <t>07:223/98</t>
  </si>
  <si>
    <t>EEG928994116739</t>
  </si>
  <si>
    <t>SEE952746252802</t>
  </si>
  <si>
    <t>WEA D</t>
  </si>
  <si>
    <t>3, Flurstück 3/1</t>
  </si>
  <si>
    <t>SGE954795521670</t>
  </si>
  <si>
    <t>EEG930733115675</t>
  </si>
  <si>
    <t>SEE910637215602</t>
  </si>
  <si>
    <t>07:215/91</t>
  </si>
  <si>
    <t>EEG944422310470</t>
  </si>
  <si>
    <t>SEE965622057330</t>
  </si>
  <si>
    <t>WEA E</t>
  </si>
  <si>
    <t>3 Flurstück 39</t>
  </si>
  <si>
    <t>SGE996901163954</t>
  </si>
  <si>
    <t>EEG984542581251</t>
  </si>
  <si>
    <t>SEE994017748164</t>
  </si>
  <si>
    <t>ABO Energy WP Losheim WEA 1</t>
  </si>
  <si>
    <t>12: 67-1</t>
  </si>
  <si>
    <t>ABO Energy WP Losheim</t>
  </si>
  <si>
    <t>ABO Energy WP Losheim GmbH &amp; Co. KG</t>
  </si>
  <si>
    <t>ABR999247029953</t>
  </si>
  <si>
    <t>SGE934574894751</t>
  </si>
  <si>
    <t>EEG943238021112</t>
  </si>
  <si>
    <t>SEE947068300348</t>
  </si>
  <si>
    <t>Hünxe</t>
  </si>
  <si>
    <t>Bruckhausen</t>
  </si>
  <si>
    <t>Flur5: 200</t>
  </si>
  <si>
    <t>05170016</t>
  </si>
  <si>
    <t>WP Hünxe GmbH</t>
  </si>
  <si>
    <t>Windpark Hünxe GmbH</t>
  </si>
  <si>
    <t>ABR930870529717</t>
  </si>
  <si>
    <t>SGE961537995460</t>
  </si>
  <si>
    <t>EEG954059694034</t>
  </si>
  <si>
    <t>SEE910884215141</t>
  </si>
  <si>
    <t>WEA1 Barke</t>
  </si>
  <si>
    <t>Flur 101: 008</t>
  </si>
  <si>
    <t>Windpark Esing-Iltinghook</t>
  </si>
  <si>
    <t>Enercon E-175 EP5 E1</t>
  </si>
  <si>
    <t>Windenergie Esing-Iltinghook GmbH &amp; Co. KG</t>
  </si>
  <si>
    <t>ABR969579860388</t>
  </si>
  <si>
    <t>SGE912853142298</t>
  </si>
  <si>
    <t>EEG996647009196</t>
  </si>
  <si>
    <t>SEE938785061711</t>
  </si>
  <si>
    <t>ABO Energy WP Losheim WEA 2</t>
  </si>
  <si>
    <t>13: 121-1</t>
  </si>
  <si>
    <t>EEG954178926269</t>
  </si>
  <si>
    <t>SEE905154926957</t>
  </si>
  <si>
    <t>ABO Energy WP Losheim WEA 3</t>
  </si>
  <si>
    <t>17: 158-1</t>
  </si>
  <si>
    <t>EEG930270558782</t>
  </si>
  <si>
    <t>SEE940881498735</t>
  </si>
  <si>
    <t>ABO Energy WP Losheim WEA 4</t>
  </si>
  <si>
    <t>17: 75-1</t>
  </si>
  <si>
    <t>EEG927692478453</t>
  </si>
  <si>
    <t>SEE921643590195</t>
  </si>
  <si>
    <t>ABO Wind WP Willingen  WEA 02</t>
  </si>
  <si>
    <t>EEG968017113031</t>
  </si>
  <si>
    <t>SEE933662817566</t>
  </si>
  <si>
    <t>Bohnenstelle</t>
  </si>
  <si>
    <t>Flur 4: 001, 133</t>
  </si>
  <si>
    <t>WKA Bohnenstelle GbR</t>
  </si>
  <si>
    <t>ABR939911555838</t>
  </si>
  <si>
    <t>SGE912721622471</t>
  </si>
  <si>
    <t>EEG925216603800</t>
  </si>
  <si>
    <t>SEE913251669332</t>
  </si>
  <si>
    <t>WEA2 Rott</t>
  </si>
  <si>
    <t>Flur 101: 022</t>
  </si>
  <si>
    <t>EEG945128737882</t>
  </si>
  <si>
    <t>SEE912893627250</t>
  </si>
  <si>
    <t>SN 02</t>
  </si>
  <si>
    <t>Schönfelder Straße</t>
  </si>
  <si>
    <t>SGE934813284008</t>
  </si>
  <si>
    <t>EEG991846950324</t>
  </si>
  <si>
    <t>SEE993825424970</t>
  </si>
  <si>
    <t>SN 03</t>
  </si>
  <si>
    <t>8 und 12</t>
  </si>
  <si>
    <t>EEG961110652421</t>
  </si>
  <si>
    <t>SEE918664830768</t>
  </si>
  <si>
    <t>Hanbünge 1</t>
  </si>
  <si>
    <t>Flur7: 141, 214</t>
  </si>
  <si>
    <t>Hanbünge</t>
  </si>
  <si>
    <t>Hoppe und Dietz GmbH und Co.KG</t>
  </si>
  <si>
    <t>ABR905530396428</t>
  </si>
  <si>
    <t>SGE928021935098</t>
  </si>
  <si>
    <t>EEG967976742153</t>
  </si>
  <si>
    <t>SEE924038007032</t>
  </si>
  <si>
    <t>SN 01</t>
  </si>
  <si>
    <t>8 und 14</t>
  </si>
  <si>
    <t>C4 Schönfeld GmbH &amp; Co. KG</t>
  </si>
  <si>
    <t>ABR954904278754</t>
  </si>
  <si>
    <t>SGE997874144841</t>
  </si>
  <si>
    <t>EEG934327878083</t>
  </si>
  <si>
    <t>SEE946526591427</t>
  </si>
  <si>
    <t>Hanbünge 2</t>
  </si>
  <si>
    <t>Flur8: 107</t>
  </si>
  <si>
    <t>EEG969455853282</t>
  </si>
  <si>
    <t>SEE914845418510</t>
  </si>
  <si>
    <t>E175 - 2025</t>
  </si>
  <si>
    <t>Flur 20 Flurstück 50</t>
  </si>
  <si>
    <t>BeBüWind</t>
  </si>
  <si>
    <t>BeBüWind GbR</t>
  </si>
  <si>
    <t>ABR971479300598</t>
  </si>
  <si>
    <t>SGE985777035090</t>
  </si>
  <si>
    <t>EEG982208111217</t>
  </si>
  <si>
    <t>SEE962623600114</t>
  </si>
  <si>
    <t>Flur10: 001, 114. Flur9: 113</t>
  </si>
  <si>
    <t>Windpark Hülsten</t>
  </si>
  <si>
    <t>Hülstener Brook Energiegemeinschaft GmbH &amp; Co. KG</t>
  </si>
  <si>
    <t>ABR923302536810</t>
  </si>
  <si>
    <t>SGE973727983867</t>
  </si>
  <si>
    <t>EEG927940916201</t>
  </si>
  <si>
    <t>SEE934607675746</t>
  </si>
  <si>
    <t>SGE955466631841</t>
  </si>
  <si>
    <t>EEG956210546763</t>
  </si>
  <si>
    <t>SEE902479637575</t>
  </si>
  <si>
    <t>BB01</t>
  </si>
  <si>
    <t>Münsingen</t>
  </si>
  <si>
    <t>Böttingen</t>
  </si>
  <si>
    <t>08415053</t>
  </si>
  <si>
    <t>Windpark Böttingen-Buch</t>
  </si>
  <si>
    <t>WEA 480 Schöller GmbH &amp; Co. KG</t>
  </si>
  <si>
    <t>ABR939357911526</t>
  </si>
  <si>
    <t>SGE905461665921</t>
  </si>
  <si>
    <t>EEG934938173010</t>
  </si>
  <si>
    <t>SEE910840833532</t>
  </si>
  <si>
    <t>Neuenkirchen-Vörden WEA 1</t>
  </si>
  <si>
    <t>Neuenkirchen-Vörden</t>
  </si>
  <si>
    <t>28: 36/1</t>
  </si>
  <si>
    <t>03460007</t>
  </si>
  <si>
    <t>SGE944191259680</t>
  </si>
  <si>
    <t>EEG974640082316</t>
  </si>
  <si>
    <t>SEE970823081855</t>
  </si>
  <si>
    <t>Neuenkirchen-Vörden WEA 2</t>
  </si>
  <si>
    <t>EEG939532688793</t>
  </si>
  <si>
    <t>SEE947387704278</t>
  </si>
  <si>
    <t>Neuenkirchen-Vörden WEA 3</t>
  </si>
  <si>
    <t>28: 3/2</t>
  </si>
  <si>
    <t>EEG925978967547</t>
  </si>
  <si>
    <t>SEE921398707947</t>
  </si>
  <si>
    <t>Neuenkirchen-Vörden WEA 4</t>
  </si>
  <si>
    <t>28: 29/2</t>
  </si>
  <si>
    <t>EEG993536116232</t>
  </si>
  <si>
    <t>SEE913220146802</t>
  </si>
  <si>
    <t>BB02</t>
  </si>
  <si>
    <t>2089/1</t>
  </si>
  <si>
    <t>EEG961916307044</t>
  </si>
  <si>
    <t>SEE956801297388</t>
  </si>
  <si>
    <t>BB03</t>
  </si>
  <si>
    <t>EEG908054902526</t>
  </si>
  <si>
    <t>SEE999007254526</t>
  </si>
  <si>
    <t>Niederndorf</t>
  </si>
  <si>
    <t>Windpark Römerreuth</t>
  </si>
  <si>
    <t>Enercon E 175 EP5</t>
  </si>
  <si>
    <t>Infrastruktur Windpark Römerreuth GmbH &amp; Co. KG</t>
  </si>
  <si>
    <t>ABR914116765121</t>
  </si>
  <si>
    <t>SGE968739961590</t>
  </si>
  <si>
    <t>EEG929548033021</t>
  </si>
  <si>
    <t>SEE992548293696</t>
  </si>
  <si>
    <t>EEG916740074549</t>
  </si>
  <si>
    <t>SEE981878334889</t>
  </si>
  <si>
    <t>Behrenhoff WEA 1</t>
  </si>
  <si>
    <t>Flur 1: 239/2</t>
  </si>
  <si>
    <t>GE 158</t>
  </si>
  <si>
    <t>SGE933890287803</t>
  </si>
  <si>
    <t>EEG982114703551</t>
  </si>
  <si>
    <t>SEE959857002685</t>
  </si>
  <si>
    <t>EEG901409984604</t>
  </si>
  <si>
    <t>SEE998486455295</t>
  </si>
  <si>
    <t>Leopoldshöhe</t>
  </si>
  <si>
    <t>Greste</t>
  </si>
  <si>
    <t>4: 171, 192</t>
  </si>
  <si>
    <t>05766048</t>
  </si>
  <si>
    <t>Windpark Greste GmbH &amp; Co.KG</t>
  </si>
  <si>
    <t>Windpark Greste GmbH &amp; Co. KG</t>
  </si>
  <si>
    <t>ABR966273213311</t>
  </si>
  <si>
    <t>SGE916212711033</t>
  </si>
  <si>
    <t>EEG954150001731</t>
  </si>
  <si>
    <t>SEE918196261580</t>
  </si>
  <si>
    <t>Behrenhoff WEA 2</t>
  </si>
  <si>
    <t>Flur 1: 235</t>
  </si>
  <si>
    <t>EEG961845801910</t>
  </si>
  <si>
    <t>SEE946176885693</t>
  </si>
  <si>
    <t>Behrenhoff WEA 3</t>
  </si>
  <si>
    <t>Flur 1: 214/2</t>
  </si>
  <si>
    <t>EEG990225241855</t>
  </si>
  <si>
    <t>SEE941824944326</t>
  </si>
  <si>
    <t>Behrenhoff WEA 4</t>
  </si>
  <si>
    <t>Flur 1: 211</t>
  </si>
  <si>
    <t>EEG985810550832</t>
  </si>
  <si>
    <t>SEE961837541626</t>
  </si>
  <si>
    <t>Behrenhoff WEA 5</t>
  </si>
  <si>
    <t>Flur 1: 209</t>
  </si>
  <si>
    <t>EEG931788853895</t>
  </si>
  <si>
    <t>SEE929604305154</t>
  </si>
  <si>
    <t>Kriegenbrunn</t>
  </si>
  <si>
    <t>SGE914102841143</t>
  </si>
  <si>
    <t>EEG948541698525</t>
  </si>
  <si>
    <t>SEE915592179341</t>
  </si>
  <si>
    <t>WEA Biegener Hellen</t>
  </si>
  <si>
    <t>Jacobsdorf</t>
  </si>
  <si>
    <t>Pillgram</t>
  </si>
  <si>
    <t>Windpark Pillgram</t>
  </si>
  <si>
    <t>MLK Windpark Biegener Hellen Nr. 68 GmbH &amp; Co. KG</t>
  </si>
  <si>
    <t>ABR965280067177</t>
  </si>
  <si>
    <t>SGE983024856153</t>
  </si>
  <si>
    <t>EEG975988462358</t>
  </si>
  <si>
    <t>SEE927059387244</t>
  </si>
  <si>
    <t>EEG929735767333</t>
  </si>
  <si>
    <t>SEE983369394532</t>
  </si>
  <si>
    <t>Hüttendorf</t>
  </si>
  <si>
    <t>EEG967834226009</t>
  </si>
  <si>
    <t>SEE963755246645</t>
  </si>
  <si>
    <t>WEA 1 Dailer</t>
  </si>
  <si>
    <t>Flur2: 55/2, 58/2</t>
  </si>
  <si>
    <t>Dailer und Peters Moor</t>
  </si>
  <si>
    <t>Windenergieanlagen Dailer und Peters Moor Projekt GmbH &amp; Co. KG</t>
  </si>
  <si>
    <t>ABR933147218307</t>
  </si>
  <si>
    <t>SGE987359471555</t>
  </si>
  <si>
    <t>EEG938216613847</t>
  </si>
  <si>
    <t>SEE989818690545</t>
  </si>
  <si>
    <t>TGE-Taufkirchen-WEA02</t>
  </si>
  <si>
    <t>EEG913255309555</t>
  </si>
  <si>
    <t>SEE920530247075</t>
  </si>
  <si>
    <t>TGE-Taufkirchen-WEA03</t>
  </si>
  <si>
    <t>EEG941149276751</t>
  </si>
  <si>
    <t>SEE997056999764</t>
  </si>
  <si>
    <t>TGE-Taufkirchen-WEA04</t>
  </si>
  <si>
    <t>EEG955670049418</t>
  </si>
  <si>
    <t>SEE966523087976</t>
  </si>
  <si>
    <t>WEA 2 Dailer</t>
  </si>
  <si>
    <t>Flur2: 43/2</t>
  </si>
  <si>
    <t>Windpark Dailer und Peters Moor</t>
  </si>
  <si>
    <t>EEG954392293765</t>
  </si>
  <si>
    <t>SEE901389784683</t>
  </si>
  <si>
    <t>TGE-Taufkirchen-WEA05</t>
  </si>
  <si>
    <t>EEG936948466632</t>
  </si>
  <si>
    <t>SEE936153816185</t>
  </si>
  <si>
    <t>Dannstadt-Schauernheim</t>
  </si>
  <si>
    <t>Dannstadt</t>
  </si>
  <si>
    <t>0: 2595/1</t>
  </si>
  <si>
    <t>07338006</t>
  </si>
  <si>
    <t>Windpark Dannstadt R</t>
  </si>
  <si>
    <t>SGE998726573666</t>
  </si>
  <si>
    <t>EEG956829302828</t>
  </si>
  <si>
    <t>SEE964420568086</t>
  </si>
  <si>
    <t>WEA 3 Dailer</t>
  </si>
  <si>
    <t>Neuscharrel</t>
  </si>
  <si>
    <t>Flur15: 122/1</t>
  </si>
  <si>
    <t>V162 7.2</t>
  </si>
  <si>
    <t>EEG911604910544</t>
  </si>
  <si>
    <t>SEE920547733653</t>
  </si>
  <si>
    <t>0: 2620, 2621</t>
  </si>
  <si>
    <t>EEG933265528982</t>
  </si>
  <si>
    <t>SEE980169051788</t>
  </si>
  <si>
    <t>WEA 4 Dailer</t>
  </si>
  <si>
    <t>EEG931423065881</t>
  </si>
  <si>
    <t>SEE972347330303</t>
  </si>
  <si>
    <t>LEH01</t>
  </si>
  <si>
    <t>Flur 17, Flurstück 143/1</t>
  </si>
  <si>
    <t>VSB Windpark Liethe-Lehmden</t>
  </si>
  <si>
    <t>ABR934180856952</t>
  </si>
  <si>
    <t>SGE957395247018</t>
  </si>
  <si>
    <t>EEG994118425674</t>
  </si>
  <si>
    <t>SEE911490912691</t>
  </si>
  <si>
    <t>Flur 17: 012, 009, 040, 046, 051</t>
  </si>
  <si>
    <t>Vestas V172/7.2</t>
  </si>
  <si>
    <t>WKA Happenberg GbR</t>
  </si>
  <si>
    <t>ABR955325336160</t>
  </si>
  <si>
    <t>SGE935867920669</t>
  </si>
  <si>
    <t>EEG946816864255</t>
  </si>
  <si>
    <t>SEE986719505732</t>
  </si>
  <si>
    <t>Langenberg WEA1 E-175</t>
  </si>
  <si>
    <t>Langenberg</t>
  </si>
  <si>
    <t>Flur35: 002</t>
  </si>
  <si>
    <t>05754024</t>
  </si>
  <si>
    <t>Deutsche WindXperts 6. GmbH &amp; Co. KG</t>
  </si>
  <si>
    <t>ABR935789900510</t>
  </si>
  <si>
    <t>SGE923985016227</t>
  </si>
  <si>
    <t>EEG996045287448</t>
  </si>
  <si>
    <t>SEE971388224688</t>
  </si>
  <si>
    <t>Alina</t>
  </si>
  <si>
    <t>Horster Damm</t>
  </si>
  <si>
    <t>Windpark Altengamme</t>
  </si>
  <si>
    <t>V150-4.2</t>
  </si>
  <si>
    <t>NET Altengamme Nord GmbH</t>
  </si>
  <si>
    <t>ABR921090287716</t>
  </si>
  <si>
    <t>SGE917860076338</t>
  </si>
  <si>
    <t>EEG989326257261</t>
  </si>
  <si>
    <t>SEE942222878343</t>
  </si>
  <si>
    <t>Langenberg WEA2 E-175</t>
  </si>
  <si>
    <t>Flur35: 018</t>
  </si>
  <si>
    <t>SGE936565930806</t>
  </si>
  <si>
    <t>EEG912028591968</t>
  </si>
  <si>
    <t>SEE997670685333</t>
  </si>
  <si>
    <t>Altengamme WEA 7</t>
  </si>
  <si>
    <t>EEG914746469895</t>
  </si>
  <si>
    <t>SEE944919159285</t>
  </si>
  <si>
    <t>WP Lemförde WEA 08</t>
  </si>
  <si>
    <t>Quernheim</t>
  </si>
  <si>
    <t>Marl-Quernheim</t>
  </si>
  <si>
    <t>Flur 16, Flurstück 20/1, 22</t>
  </si>
  <si>
    <t>03251029</t>
  </si>
  <si>
    <t>WP Lemförde</t>
  </si>
  <si>
    <t>SGE955438571878</t>
  </si>
  <si>
    <t>EEG977380274089</t>
  </si>
  <si>
    <t>SEE932982866452</t>
  </si>
  <si>
    <t>WP Überhäsiges Viertel WEA 01</t>
  </si>
  <si>
    <t>Löningen</t>
  </si>
  <si>
    <t>Flur 72: 16</t>
  </si>
  <si>
    <t>03453011</t>
  </si>
  <si>
    <t>WP Überhäsiges Viertel</t>
  </si>
  <si>
    <t>Windpark Überhäsiges Viertel Projekt</t>
  </si>
  <si>
    <t>ABR977525472530</t>
  </si>
  <si>
    <t>SGE904117804905</t>
  </si>
  <si>
    <t>EEG952533459094</t>
  </si>
  <si>
    <t>SEE951266253757</t>
  </si>
  <si>
    <t>WEA Maisach-Rottbach 02</t>
  </si>
  <si>
    <t>EEG967172873170</t>
  </si>
  <si>
    <t>SEE943237279019</t>
  </si>
  <si>
    <t>WEA Mecklinge</t>
  </si>
  <si>
    <t>Brockum</t>
  </si>
  <si>
    <t>Flur 35, Flurstück 19, 18</t>
  </si>
  <si>
    <t>03251009</t>
  </si>
  <si>
    <t>LV SES Projekt GmbH &amp; Co. KG</t>
  </si>
  <si>
    <t>ABR944131141372</t>
  </si>
  <si>
    <t>SGE940908386465</t>
  </si>
  <si>
    <t>EEG970005850323</t>
  </si>
  <si>
    <t>SEE924231327777</t>
  </si>
  <si>
    <t>WP Überhäsiges Viertel WEA 02</t>
  </si>
  <si>
    <t>Flur 72: 12</t>
  </si>
  <si>
    <t>EEG949942278156</t>
  </si>
  <si>
    <t>SEE955570592472</t>
  </si>
  <si>
    <t>WP Überhäsiges Viertel WEA 03</t>
  </si>
  <si>
    <t>Flur 69: 1</t>
  </si>
  <si>
    <t>EEG960374669008</t>
  </si>
  <si>
    <t>SEE957289084415</t>
  </si>
  <si>
    <t>Windpark Ingstetten</t>
  </si>
  <si>
    <t>V172 7,2MW</t>
  </si>
  <si>
    <t>SGE903919889479</t>
  </si>
  <si>
    <t>EEG910565850081</t>
  </si>
  <si>
    <t>SEE958211512150</t>
  </si>
  <si>
    <t>WP Überhäsiges Viertel WEA 04</t>
  </si>
  <si>
    <t>Flur 69: 17</t>
  </si>
  <si>
    <t>EEG905341394729</t>
  </si>
  <si>
    <t>SEE911115970259</t>
  </si>
  <si>
    <t>WP Lüben WEA 1</t>
  </si>
  <si>
    <t>Flur: 1, Flurstück: 2</t>
  </si>
  <si>
    <t>Windpark Gifhorn 1 GmbH &amp; Co. KG</t>
  </si>
  <si>
    <t>ABR928473869422</t>
  </si>
  <si>
    <t>SGE940220964334</t>
  </si>
  <si>
    <t>EEG934614445219</t>
  </si>
  <si>
    <t>SEE981114019150</t>
  </si>
  <si>
    <t>WP Überhäsiges Viertel WEA 05</t>
  </si>
  <si>
    <t>Flur 69: 19</t>
  </si>
  <si>
    <t>EEG917757080141</t>
  </si>
  <si>
    <t>SEE984633497812</t>
  </si>
  <si>
    <t>ABO Energy WP Alpen-Winnenthal WEA 1</t>
  </si>
  <si>
    <t>ABO Energy WP Alpen-Winnenthal</t>
  </si>
  <si>
    <t>ABO Energy Windpark 13 GmbH &amp; Co. KG</t>
  </si>
  <si>
    <t>ABR934413751108</t>
  </si>
  <si>
    <t>SGE962244607806</t>
  </si>
  <si>
    <t>EEG977189030602</t>
  </si>
  <si>
    <t>SEE964341050882</t>
  </si>
  <si>
    <t>WP Überhäsiges Viertel WEA 06</t>
  </si>
  <si>
    <t>Flur75: 31</t>
  </si>
  <si>
    <t>EEG960348504090</t>
  </si>
  <si>
    <t>SEE963776196127</t>
  </si>
  <si>
    <t>WP Lüben WEA 2</t>
  </si>
  <si>
    <t>Flur: 1, Flurstück: 7</t>
  </si>
  <si>
    <t>EEG902673203484</t>
  </si>
  <si>
    <t>SEE992074813887</t>
  </si>
  <si>
    <t>ABO Energy WP Alpen-Winnenthal WEA 2</t>
  </si>
  <si>
    <t>8: 027.</t>
  </si>
  <si>
    <t>EEG921357525513</t>
  </si>
  <si>
    <t>SEE939628219894</t>
  </si>
  <si>
    <t>WP Überhäsiges Viertel WEA 07</t>
  </si>
  <si>
    <t>Flur 75: 40</t>
  </si>
  <si>
    <t>EEG990489161029</t>
  </si>
  <si>
    <t>SEE988275923302</t>
  </si>
  <si>
    <t>ABO Energy WP Alpen-Winnenthal WEA 3</t>
  </si>
  <si>
    <t>7: 031.</t>
  </si>
  <si>
    <t>EEG983189040022</t>
  </si>
  <si>
    <t>SEE901076063961</t>
  </si>
  <si>
    <t>WP Überhäsiges Viertel WEA 08</t>
  </si>
  <si>
    <t>Flur 75: 28/2</t>
  </si>
  <si>
    <t>EEG920921647101</t>
  </si>
  <si>
    <t>SEE961634510290</t>
  </si>
  <si>
    <t>ABO Energy WP Alpen-Winnenthal WEA 4</t>
  </si>
  <si>
    <t>7: 030.</t>
  </si>
  <si>
    <t>EEG903355570962</t>
  </si>
  <si>
    <t>SEE919620312502</t>
  </si>
  <si>
    <t>WP Überhäsiges Viertel WEA 09</t>
  </si>
  <si>
    <t>Flur 75: 24</t>
  </si>
  <si>
    <t>EEG963806672423</t>
  </si>
  <si>
    <t>SEE901757124578</t>
  </si>
  <si>
    <t>ABO Energy WP Alpen-Winnenthal WEA 5</t>
  </si>
  <si>
    <t>EEG974389451213</t>
  </si>
  <si>
    <t>SEE914785159320</t>
  </si>
  <si>
    <t>WP Überhäsiges Viertel WEA 10</t>
  </si>
  <si>
    <t>Flur 75: 29/4</t>
  </si>
  <si>
    <t>EEG982636060774</t>
  </si>
  <si>
    <t>SEE929204533919</t>
  </si>
  <si>
    <t>WP Überhäsiges Viertel WEA 11</t>
  </si>
  <si>
    <t>Flur 75: 19/1</t>
  </si>
  <si>
    <t>EEG959149221749</t>
  </si>
  <si>
    <t>SEE973377502852</t>
  </si>
  <si>
    <t>WEA RP5</t>
  </si>
  <si>
    <t>Flur7:141, 143</t>
  </si>
  <si>
    <t>SGE956940468892</t>
  </si>
  <si>
    <t>EEG983638177132</t>
  </si>
  <si>
    <t>SEE982737509295</t>
  </si>
  <si>
    <t>WP Überhäsiges Viertel WEA 12</t>
  </si>
  <si>
    <t>Flur 75: 21/1</t>
  </si>
  <si>
    <t>EEG960429209920</t>
  </si>
  <si>
    <t>SEE983209358731</t>
  </si>
  <si>
    <t>EEG995795875851</t>
  </si>
  <si>
    <t>SEE958080112581</t>
  </si>
  <si>
    <t>Erfurt</t>
  </si>
  <si>
    <t>Kerspleben</t>
  </si>
  <si>
    <t>9: 834/2</t>
  </si>
  <si>
    <t>Windpark Kerspleben</t>
  </si>
  <si>
    <t>SGE920678001546</t>
  </si>
  <si>
    <t>EEG911620673249</t>
  </si>
  <si>
    <t>SEE982634082600</t>
  </si>
  <si>
    <t>EEG942835905535</t>
  </si>
  <si>
    <t>SEE948612682095</t>
  </si>
  <si>
    <t>Schwerborn</t>
  </si>
  <si>
    <t>5: 470/1</t>
  </si>
  <si>
    <t>SWE Netz GmbH (Erfurt) (SNB950262883869)</t>
  </si>
  <si>
    <t>SNB950262883869</t>
  </si>
  <si>
    <t>EEG988552335668</t>
  </si>
  <si>
    <t>SEE987023027118</t>
  </si>
  <si>
    <t>Töttleben</t>
  </si>
  <si>
    <t>EEG936419167037</t>
  </si>
  <si>
    <t>SEE978362246452</t>
  </si>
  <si>
    <t>Flur 1: 19</t>
  </si>
  <si>
    <t>WP Möncheberg</t>
  </si>
  <si>
    <t>Windpark Möncheberg GbR</t>
  </si>
  <si>
    <t>ABR993365454062</t>
  </si>
  <si>
    <t>SGE992435529631</t>
  </si>
  <si>
    <t>EEG996547021984</t>
  </si>
  <si>
    <t>SEE978872331372</t>
  </si>
  <si>
    <t>4: 439; 440</t>
  </si>
  <si>
    <t>EEG904910211917</t>
  </si>
  <si>
    <t>SEE902417397691</t>
  </si>
  <si>
    <t>EEG907621896978</t>
  </si>
  <si>
    <t>SEE948264664111</t>
  </si>
  <si>
    <t>EEG936601500482</t>
  </si>
  <si>
    <t>SEE990218903722</t>
  </si>
  <si>
    <t>Dambeck-Züssow WEA 01</t>
  </si>
  <si>
    <t>Gribow</t>
  </si>
  <si>
    <t>Flur 1: 358</t>
  </si>
  <si>
    <t>Dambeck-Züssow</t>
  </si>
  <si>
    <t>SGE940986306768</t>
  </si>
  <si>
    <t>EEG910848332549</t>
  </si>
  <si>
    <t>SEE933481565778</t>
  </si>
  <si>
    <t>StepII WEA 4</t>
  </si>
  <si>
    <t>Am Bröckelken</t>
  </si>
  <si>
    <t>StepII</t>
  </si>
  <si>
    <t>SGE976755192195</t>
  </si>
  <si>
    <t>EEG904717444259</t>
  </si>
  <si>
    <t>SEE960419524460</t>
  </si>
  <si>
    <t>WEA 138GlaZw1 01 Gladbeck Zweckel</t>
  </si>
  <si>
    <t>Gladbeck</t>
  </si>
  <si>
    <t>05562014</t>
  </si>
  <si>
    <t>Gladbeck Zweckel</t>
  </si>
  <si>
    <t>SGE904298852870</t>
  </si>
  <si>
    <t>ELE Verteilnetz GmbH (SNB973074326355)</t>
  </si>
  <si>
    <t>SNB973074326355</t>
  </si>
  <si>
    <t>EEG971673294822</t>
  </si>
  <si>
    <t>SEE922940616045</t>
  </si>
  <si>
    <t>WEA SAS 01</t>
  </si>
  <si>
    <t>2, FlSt. 10</t>
  </si>
  <si>
    <t>Windpark Sassenberg-Gröblingen</t>
  </si>
  <si>
    <t>Qualitas Energy Projekt GmbH</t>
  </si>
  <si>
    <t>ABR944624730304</t>
  </si>
  <si>
    <t>SGE904505246676</t>
  </si>
  <si>
    <t>EEG984520024374</t>
  </si>
  <si>
    <t>SEE939808752401</t>
  </si>
  <si>
    <t>Windpark_HOS4_WEA30</t>
  </si>
  <si>
    <t>Holzhausen</t>
  </si>
  <si>
    <t>Windpark HOS4</t>
  </si>
  <si>
    <t>Vestas V162-7.2 MW</t>
  </si>
  <si>
    <t>Holzhausen Wind Süd 4 GmbH</t>
  </si>
  <si>
    <t>ABR962696429438</t>
  </si>
  <si>
    <t>SGE925571431445</t>
  </si>
  <si>
    <t>EEG999271013522</t>
  </si>
  <si>
    <t>SEE941981297884</t>
  </si>
  <si>
    <t>StepII WEA 5</t>
  </si>
  <si>
    <t>Broecksteg</t>
  </si>
  <si>
    <t>SGE973944049094</t>
  </si>
  <si>
    <t>EEG947307206356</t>
  </si>
  <si>
    <t>SEE981122672927</t>
  </si>
  <si>
    <t>WEA SAS 02</t>
  </si>
  <si>
    <t>2, FlSt. 16</t>
  </si>
  <si>
    <t>EEG995819759082</t>
  </si>
  <si>
    <t>SEE918983732583</t>
  </si>
  <si>
    <t>Bosserweg WEA S1</t>
  </si>
  <si>
    <t>An der Fossa</t>
  </si>
  <si>
    <t>Bosserweg</t>
  </si>
  <si>
    <t>SGE928985880342</t>
  </si>
  <si>
    <t>EEG990117906282</t>
  </si>
  <si>
    <t>SEE992927312277</t>
  </si>
  <si>
    <t>WEA SAS 03</t>
  </si>
  <si>
    <t>2, FlSt. 42</t>
  </si>
  <si>
    <t>EEG968914398968</t>
  </si>
  <si>
    <t>SEE970138303031</t>
  </si>
  <si>
    <t>Flur 40, Flurstück 5</t>
  </si>
  <si>
    <t>WP Heidberg</t>
  </si>
  <si>
    <t>Heidberg Neue Wind GmbH &amp; Co. KG</t>
  </si>
  <si>
    <t>ABR961915498514</t>
  </si>
  <si>
    <t>SGE954086688488</t>
  </si>
  <si>
    <t>EEG945002749710</t>
  </si>
  <si>
    <t>SEE963747165114</t>
  </si>
  <si>
    <t>WEA SAS 04</t>
  </si>
  <si>
    <t>146, FlSt. 85</t>
  </si>
  <si>
    <t>EEG917162500715</t>
  </si>
  <si>
    <t>SEE900595565796</t>
  </si>
  <si>
    <t>Bosserweg WEA N1</t>
  </si>
  <si>
    <t>SGE958427263068</t>
  </si>
  <si>
    <t>EEG943174835835</t>
  </si>
  <si>
    <t>SEE902143555808</t>
  </si>
  <si>
    <t>ABO Energy WP Almstedt-Breinum II WEA 1</t>
  </si>
  <si>
    <t>Sibbesse</t>
  </si>
  <si>
    <t>Almstedt</t>
  </si>
  <si>
    <t>6: 273/83.</t>
  </si>
  <si>
    <t>03254045</t>
  </si>
  <si>
    <t>ABO Energy WP Almstedt-Breinum II</t>
  </si>
  <si>
    <t>ABO Energy WP Almstedt-Breinum GmbH &amp; Co. KG</t>
  </si>
  <si>
    <t>ABR912075328869</t>
  </si>
  <si>
    <t>SGE918578100551</t>
  </si>
  <si>
    <t>EEG939139175696</t>
  </si>
  <si>
    <t>SEE983842210977</t>
  </si>
  <si>
    <t>Fl. 52 - WEA 1</t>
  </si>
  <si>
    <t>Goldelund</t>
  </si>
  <si>
    <t>01054038</t>
  </si>
  <si>
    <t>BVD Repowering Fläche 52</t>
  </si>
  <si>
    <t>SGE941326156647</t>
  </si>
  <si>
    <t>EEG904773868082</t>
  </si>
  <si>
    <t>SEE935487110259</t>
  </si>
  <si>
    <t>LEH02</t>
  </si>
  <si>
    <t>Flur 18, Flurstück 78/1</t>
  </si>
  <si>
    <t>Windpark Lehmden-Liethe</t>
  </si>
  <si>
    <t>EEG951529319473</t>
  </si>
  <si>
    <t>SEE927349849445</t>
  </si>
  <si>
    <t>LEH06</t>
  </si>
  <si>
    <t>Flur 18, Flurstück 90/1</t>
  </si>
  <si>
    <t>EEG935574711253</t>
  </si>
  <si>
    <t>SEE973018236443</t>
  </si>
  <si>
    <t>WEA2-Nied02</t>
  </si>
  <si>
    <t>Niederstedem</t>
  </si>
  <si>
    <t>Niederstedem und Eßlingen</t>
  </si>
  <si>
    <t>10, Flurstücke 22, 34/14, 35/14, 69 und Flur  1, Flurstück 2, 3, 4</t>
  </si>
  <si>
    <t>07232091</t>
  </si>
  <si>
    <t>Windpark Lambacher Höh</t>
  </si>
  <si>
    <t>Windpark Lambacher Höh GmbH</t>
  </si>
  <si>
    <t>ABR990209031625</t>
  </si>
  <si>
    <t>SGE972822671662</t>
  </si>
  <si>
    <t>EEG945154926410</t>
  </si>
  <si>
    <t>SEE986635090084</t>
  </si>
  <si>
    <t>WEA1-Nied01</t>
  </si>
  <si>
    <t>Oberstedem</t>
  </si>
  <si>
    <t>8, Flurstücke 1, 2/1, 2/2, 18/1</t>
  </si>
  <si>
    <t>07232097</t>
  </si>
  <si>
    <t>EEG900365097229</t>
  </si>
  <si>
    <t>SEE951914605723</t>
  </si>
  <si>
    <t>Gut Wertheim WEA 11</t>
  </si>
  <si>
    <t>Flur 10 und Flurstück 15</t>
  </si>
  <si>
    <t>Windpark Neuenheerse</t>
  </si>
  <si>
    <t>SGE919975782494</t>
  </si>
  <si>
    <t>EEG935356842236</t>
  </si>
  <si>
    <t>SEE976563572738</t>
  </si>
  <si>
    <t>WEA4-Nied04</t>
  </si>
  <si>
    <t>10, Flurstücke 4/1, 4/4, 15/1, 33/3 und Flur 11, Flurstücke 8/1, 19/1</t>
  </si>
  <si>
    <t>EEG966618828187</t>
  </si>
  <si>
    <t>SEE983078658482</t>
  </si>
  <si>
    <t>WEA6-Eßl02</t>
  </si>
  <si>
    <t>Eßlingen</t>
  </si>
  <si>
    <t>4, Flurstücke 21/2 und 22</t>
  </si>
  <si>
    <t>07232034</t>
  </si>
  <si>
    <t>EEG956754936426</t>
  </si>
  <si>
    <t>SEE907391640764</t>
  </si>
  <si>
    <t>WEA7-Eßl03</t>
  </si>
  <si>
    <t>Eßlingen und Meckel</t>
  </si>
  <si>
    <t>4, Flurstücke 49/2, 50/6, 50/7, 50/8, 118 und Flur 10,  Flurstück 117</t>
  </si>
  <si>
    <t>EEG962390432390</t>
  </si>
  <si>
    <t>SEE948583035340</t>
  </si>
  <si>
    <t>WEA9-Eßl05</t>
  </si>
  <si>
    <t>Wolsfeld</t>
  </si>
  <si>
    <t>Wolsfeld und Eßlingen</t>
  </si>
  <si>
    <t>10, Flurstücke 14/1, 14/2, 15, 38 und Flur 4, Flur- stücke 53, 54/4, 54/5</t>
  </si>
  <si>
    <t>07232137</t>
  </si>
  <si>
    <t>EEG944775487881</t>
  </si>
  <si>
    <t>SEE996289406988</t>
  </si>
  <si>
    <t>Gut Wertheim WEA 14</t>
  </si>
  <si>
    <t>SGE957856495668</t>
  </si>
  <si>
    <t>EEG980362601407</t>
  </si>
  <si>
    <t>SEE996649178227</t>
  </si>
  <si>
    <t>WEA Schlickland</t>
  </si>
  <si>
    <t>Hedwigenkoog</t>
  </si>
  <si>
    <t>9 und 14/3</t>
  </si>
  <si>
    <t>01051043</t>
  </si>
  <si>
    <t>SGE937251509283</t>
  </si>
  <si>
    <t>EEG952497364892</t>
  </si>
  <si>
    <t>SEE933449299387</t>
  </si>
  <si>
    <t>WEA Manker-Protzen 01</t>
  </si>
  <si>
    <t>Stöffin</t>
  </si>
  <si>
    <t>Flur2: 087</t>
  </si>
  <si>
    <t>Neuruppin</t>
  </si>
  <si>
    <t>Windpark Manker-Protzen</t>
  </si>
  <si>
    <t>unlimited energy GmbH</t>
  </si>
  <si>
    <t>ABR959500119425</t>
  </si>
  <si>
    <t>SGE982521141106</t>
  </si>
  <si>
    <t>EEG911107144224</t>
  </si>
  <si>
    <t>WIN25-3/427,</t>
  </si>
  <si>
    <t>SEE941630809673</t>
  </si>
  <si>
    <t>WEA Manker-Protzen 02</t>
  </si>
  <si>
    <t>Protzen; Stöffin</t>
  </si>
  <si>
    <t>Flur1: 068. Flur2: 087</t>
  </si>
  <si>
    <t>EEG978753741245</t>
  </si>
  <si>
    <t>WIN25-3/428,</t>
  </si>
  <si>
    <t>SEE978459842376</t>
  </si>
  <si>
    <t>WEA Manker-Protzen 03</t>
  </si>
  <si>
    <t>Flur2: 196</t>
  </si>
  <si>
    <t>EEG949191038419</t>
  </si>
  <si>
    <t>WIN25-3/429,</t>
  </si>
  <si>
    <t>SEE924020772290</t>
  </si>
  <si>
    <t>WEA Manker-Protzen 04</t>
  </si>
  <si>
    <t>Flur1: 001/8</t>
  </si>
  <si>
    <t>EEG911144458391</t>
  </si>
  <si>
    <t>WIN25-3/430,</t>
  </si>
  <si>
    <t>SEE977263890733</t>
  </si>
  <si>
    <t>WEA Manker-Protzen 05</t>
  </si>
  <si>
    <t>Flur1: 055, 059, 060</t>
  </si>
  <si>
    <t>EEG942186673947</t>
  </si>
  <si>
    <t>WIN25-3/431,</t>
  </si>
  <si>
    <t>SEE980424428522</t>
  </si>
  <si>
    <t>WEA Manker-Protzen 06</t>
  </si>
  <si>
    <t>Flur1: 060</t>
  </si>
  <si>
    <t>EEG952195669428</t>
  </si>
  <si>
    <t>WIN25-3/432,</t>
  </si>
  <si>
    <t>SEE954326397491</t>
  </si>
  <si>
    <t>WEA Manker-Protzen 07</t>
  </si>
  <si>
    <t>Flur1: 096</t>
  </si>
  <si>
    <t>EEG937241447410</t>
  </si>
  <si>
    <t>WIN25-3/433,</t>
  </si>
  <si>
    <t>SEE920488326181</t>
  </si>
  <si>
    <t>WEA Manker-Protzen 08</t>
  </si>
  <si>
    <t>Manker</t>
  </si>
  <si>
    <t>Flur1: 274</t>
  </si>
  <si>
    <t>EEG967256097836</t>
  </si>
  <si>
    <t>WIN25-3/434,</t>
  </si>
  <si>
    <t>SEE932236169728</t>
  </si>
  <si>
    <t>WEA Manker-Protzen 09</t>
  </si>
  <si>
    <t>Flur1: 088</t>
  </si>
  <si>
    <t>EEG916492564817</t>
  </si>
  <si>
    <t>WIN25-3/435,</t>
  </si>
  <si>
    <t>SEE964471948127</t>
  </si>
  <si>
    <t>WEA Manker-Protzen 10</t>
  </si>
  <si>
    <t>Flur1: 092</t>
  </si>
  <si>
    <t>EEG960083024808</t>
  </si>
  <si>
    <t>WIN25-3/436,</t>
  </si>
  <si>
    <t>SEE947878098381</t>
  </si>
  <si>
    <t>WEA Manker-Protzen 11</t>
  </si>
  <si>
    <t>Flur1: 076, 079</t>
  </si>
  <si>
    <t>EEG979049024042</t>
  </si>
  <si>
    <t>WIN25-3/423,</t>
  </si>
  <si>
    <t>SEE960082657175</t>
  </si>
  <si>
    <t>WEA Ziegelei Girnghuber</t>
  </si>
  <si>
    <t>Marklkofen</t>
  </si>
  <si>
    <t>Ludwig-Girnghuber-Straße</t>
  </si>
  <si>
    <t>09279126</t>
  </si>
  <si>
    <t>Girnghuber GmbH</t>
  </si>
  <si>
    <t>ABR930872110340</t>
  </si>
  <si>
    <t>SGE985610225121</t>
  </si>
  <si>
    <t>EEG982435856257</t>
  </si>
  <si>
    <t>SEE977072339805</t>
  </si>
  <si>
    <t>Flur57: 043</t>
  </si>
  <si>
    <t>Ascheberg Osterbauer Forsthövel</t>
  </si>
  <si>
    <t>OF Wind GmbH &amp; Co. KG</t>
  </si>
  <si>
    <t>ABR934635710808</t>
  </si>
  <si>
    <t>SGE942385955110</t>
  </si>
  <si>
    <t>EEG922101185670</t>
  </si>
  <si>
    <t>SEE920216764926</t>
  </si>
  <si>
    <t>Flur58: 012</t>
  </si>
  <si>
    <t>EEG995506249612</t>
  </si>
  <si>
    <t>SEE957672432823</t>
  </si>
  <si>
    <t>Flur59: 012</t>
  </si>
  <si>
    <t>EEG939598547942</t>
  </si>
  <si>
    <t>SEE987701218708</t>
  </si>
  <si>
    <t>Flur33: 013</t>
  </si>
  <si>
    <t>EEG912950414823</t>
  </si>
  <si>
    <t>SEE971790023596</t>
  </si>
  <si>
    <t>BO05</t>
  </si>
  <si>
    <t>Boppard</t>
  </si>
  <si>
    <t>Weiler (Boppard)</t>
  </si>
  <si>
    <t>Flur6: 327/1</t>
  </si>
  <si>
    <t>07140501</t>
  </si>
  <si>
    <t>SGE904967356005</t>
  </si>
  <si>
    <t>EEG959567048539</t>
  </si>
  <si>
    <t>SEE985637244433</t>
  </si>
  <si>
    <t>Altenhellefeld</t>
  </si>
  <si>
    <t>Sundern-Altenhellefeld</t>
  </si>
  <si>
    <t>NATURWERK Windenergie GmbH</t>
  </si>
  <si>
    <t>ABR933972400786</t>
  </si>
  <si>
    <t>SGE910776724621</t>
  </si>
  <si>
    <t>EEG966167779770</t>
  </si>
  <si>
    <t>SEE917465942939</t>
  </si>
  <si>
    <t>Esloher Höhe I</t>
  </si>
  <si>
    <t>ABR908206978614</t>
  </si>
  <si>
    <t>SGE910130985736</t>
  </si>
  <si>
    <t>EEG961271357104</t>
  </si>
  <si>
    <t>SEE980247852870</t>
  </si>
  <si>
    <t>Bürgerwindpark Nenndorf GmbH &amp; Co. II KG WEA 03</t>
  </si>
  <si>
    <t>Flur 1  Flurstück 32</t>
  </si>
  <si>
    <t>Bürgerwindpark Nenndorf GmbH &amp; Co. II KG</t>
  </si>
  <si>
    <t>ABR922637055911</t>
  </si>
  <si>
    <t>SGE906126493316</t>
  </si>
  <si>
    <t>EEG980216675974</t>
  </si>
  <si>
    <t>SEE901239239080</t>
  </si>
  <si>
    <t>Windpark Kerpen-Marienfeld</t>
  </si>
  <si>
    <t>Mödrath</t>
  </si>
  <si>
    <t>Flur 13: 54</t>
  </si>
  <si>
    <t>05358052</t>
  </si>
  <si>
    <t>Nörvenich</t>
  </si>
  <si>
    <t>SG6.6-170</t>
  </si>
  <si>
    <t>SGE987931301621</t>
  </si>
  <si>
    <t>EEG948079120048</t>
  </si>
  <si>
    <t>SEE983592932174</t>
  </si>
  <si>
    <t>2: 40, 41</t>
  </si>
  <si>
    <t>EEG967724747133</t>
  </si>
  <si>
    <t>SEE953188830771</t>
  </si>
  <si>
    <t>2: 69/32</t>
  </si>
  <si>
    <t>EEG910449830673</t>
  </si>
  <si>
    <t>SEE975099904471</t>
  </si>
  <si>
    <t>EEG986968389565</t>
  </si>
  <si>
    <t>SEE934487041570</t>
  </si>
  <si>
    <t>EEG986349669569</t>
  </si>
  <si>
    <t>SEE955878516125</t>
  </si>
  <si>
    <t>WP Bönebüttel - WEA 1</t>
  </si>
  <si>
    <t>Flur: 99, Flurstück: 7</t>
  </si>
  <si>
    <t>Windpark Bönebüttel</t>
  </si>
  <si>
    <t>Windpark Bönebüttel GmbH &amp; Co. KG</t>
  </si>
  <si>
    <t>ABR985021225260</t>
  </si>
  <si>
    <t>SGE983806065094</t>
  </si>
  <si>
    <t>EEG904217302691</t>
  </si>
  <si>
    <t>SEE924373639349</t>
  </si>
  <si>
    <t>Wedendorf</t>
  </si>
  <si>
    <t>Kasendorf</t>
  </si>
  <si>
    <t>Flur1: 66</t>
  </si>
  <si>
    <t>Wedendorfersee</t>
  </si>
  <si>
    <t>WIND-projekt GmbH &amp; Co. 35. Betriebs-KG</t>
  </si>
  <si>
    <t>ABR939832876333</t>
  </si>
  <si>
    <t>SGE925141987563</t>
  </si>
  <si>
    <t>EEG904040543698</t>
  </si>
  <si>
    <t>SEE931267216890</t>
  </si>
  <si>
    <t>Greußenheim 1</t>
  </si>
  <si>
    <t>Greußenheim</t>
  </si>
  <si>
    <t xml:space="preserve"> -: 26258</t>
  </si>
  <si>
    <t>09679141</t>
  </si>
  <si>
    <t>Windpark Greußenheim</t>
  </si>
  <si>
    <t>SGE937078397780</t>
  </si>
  <si>
    <t>EEG904435201295</t>
  </si>
  <si>
    <t>SEE989758127972</t>
  </si>
  <si>
    <t>WP Bönebüttel - WEA 2</t>
  </si>
  <si>
    <t>Flur: 99, Flurstück: 9</t>
  </si>
  <si>
    <t>SGE996511007648</t>
  </si>
  <si>
    <t>EEG951302040037</t>
  </si>
  <si>
    <t>SEE901066310020</t>
  </si>
  <si>
    <t>WP Bönebüttel - WEA 3</t>
  </si>
  <si>
    <t>Flur: 99, Flurstück: 12</t>
  </si>
  <si>
    <t>SGE964393619327</t>
  </si>
  <si>
    <t>EEG950179947555</t>
  </si>
  <si>
    <t>SEE992231922650</t>
  </si>
  <si>
    <t>WP Bönebüttel - WEA 4</t>
  </si>
  <si>
    <t>Husberg</t>
  </si>
  <si>
    <t>Flur: 99, Flurstück: 1</t>
  </si>
  <si>
    <t>SGE980312150627</t>
  </si>
  <si>
    <t>EEG963707349745</t>
  </si>
  <si>
    <t>SEE980309416712</t>
  </si>
  <si>
    <t>Greußenheim 2</t>
  </si>
  <si>
    <t xml:space="preserve"> -: 26281</t>
  </si>
  <si>
    <t>EEG974382764952</t>
  </si>
  <si>
    <t>SEE914968791972</t>
  </si>
  <si>
    <t>Flur1: 71</t>
  </si>
  <si>
    <t>EEG909027484032</t>
  </si>
  <si>
    <t>SEE931578050947</t>
  </si>
  <si>
    <t>WP Bönebüttel - WEA 5</t>
  </si>
  <si>
    <t>SGE936190045524</t>
  </si>
  <si>
    <t>EEG988343897641</t>
  </si>
  <si>
    <t>SEE967514606718</t>
  </si>
  <si>
    <t>Greußenheim 3</t>
  </si>
  <si>
    <t xml:space="preserve"> -: 26223</t>
  </si>
  <si>
    <t>EEG943077287342</t>
  </si>
  <si>
    <t>SEE939824552665</t>
  </si>
  <si>
    <t>WP Bönebüttel - WEA 6</t>
  </si>
  <si>
    <t>Flur: 99, Flurstück 3</t>
  </si>
  <si>
    <t>SGE991197530053</t>
  </si>
  <si>
    <t>EEG930261938449</t>
  </si>
  <si>
    <t>SEE936829215496</t>
  </si>
  <si>
    <t>Flur1: 75</t>
  </si>
  <si>
    <t>EEG984851524307</t>
  </si>
  <si>
    <t>SEE936217763561</t>
  </si>
  <si>
    <t>Greußenheim 4</t>
  </si>
  <si>
    <t xml:space="preserve"> -: 26159, 26160</t>
  </si>
  <si>
    <t>EEG910639111094</t>
  </si>
  <si>
    <t>SEE967698547630</t>
  </si>
  <si>
    <t>WP Bönebüttel - WEA 7</t>
  </si>
  <si>
    <t>Flur: 99, Flurstück: 6</t>
  </si>
  <si>
    <t>SGE931808865013</t>
  </si>
  <si>
    <t>EEG940679212536</t>
  </si>
  <si>
    <t>SEE928175269001</t>
  </si>
  <si>
    <t>Flur1: 64</t>
  </si>
  <si>
    <t>EEG908334411809</t>
  </si>
  <si>
    <t>SEE993166157711</t>
  </si>
  <si>
    <t>Flur1: 82</t>
  </si>
  <si>
    <t>EEG937220101654</t>
  </si>
  <si>
    <t>SEE953049353388</t>
  </si>
  <si>
    <t>WEA Appel Grauen</t>
  </si>
  <si>
    <t>Appel</t>
  </si>
  <si>
    <t>Flur 1, Flurstück 45/17</t>
  </si>
  <si>
    <t>03353001</t>
  </si>
  <si>
    <t>Windpark Appel Grauen GmbH &amp; Co. KG</t>
  </si>
  <si>
    <t>ABR928397674935</t>
  </si>
  <si>
    <t>SGE923202142500</t>
  </si>
  <si>
    <t>EEG961953998014</t>
  </si>
  <si>
    <t>SEE998747620936</t>
  </si>
  <si>
    <t>WEA02_V-136_SAL-II</t>
  </si>
  <si>
    <t>Salingen</t>
  </si>
  <si>
    <t>Flur2: 31</t>
  </si>
  <si>
    <t>Salingen II</t>
  </si>
  <si>
    <t>Vestas V-136-4.2</t>
  </si>
  <si>
    <t>NeXtWind Salingen GmbH</t>
  </si>
  <si>
    <t>ABR947843591473</t>
  </si>
  <si>
    <t>SGE967556363075</t>
  </si>
  <si>
    <t>EEG979135161255</t>
  </si>
  <si>
    <t>SEE997553726092</t>
  </si>
  <si>
    <t>Groß Rietz</t>
  </si>
  <si>
    <t>Groß Rietz II</t>
  </si>
  <si>
    <t>E-160 EP5 E3 R1 TES</t>
  </si>
  <si>
    <t>Windpark GmbH &amp; Co. Groß Rietz KG</t>
  </si>
  <si>
    <t>ABR935346105365</t>
  </si>
  <si>
    <t>SGE964924874737</t>
  </si>
  <si>
    <t>EEG920430276793</t>
  </si>
  <si>
    <t>SEE951071348921</t>
  </si>
  <si>
    <t>EEG944788413228</t>
  </si>
  <si>
    <t>SEE946089807041</t>
  </si>
  <si>
    <t>1: 216, 217</t>
  </si>
  <si>
    <t>EEG954320277041</t>
  </si>
  <si>
    <t>SEE952853296720</t>
  </si>
  <si>
    <t>EEG907587569602</t>
  </si>
  <si>
    <t>SEE969687523304</t>
  </si>
  <si>
    <t>WEA 10 WP Hirschweg</t>
  </si>
  <si>
    <t>SGE998716802820</t>
  </si>
  <si>
    <t>EEG930452443271</t>
  </si>
  <si>
    <t>SEE990911890732</t>
  </si>
  <si>
    <t>WEA03_V-162_SAL-II</t>
  </si>
  <si>
    <t>Flur01:308</t>
  </si>
  <si>
    <t>SGE958858424830</t>
  </si>
  <si>
    <t>EEG924884590344</t>
  </si>
  <si>
    <t>SEE909149944346</t>
  </si>
  <si>
    <t>Fl. 52 - WEA 2</t>
  </si>
  <si>
    <t>Flur2: 044/2</t>
  </si>
  <si>
    <t>SGE979610353885</t>
  </si>
  <si>
    <t>EEG902349784958</t>
  </si>
  <si>
    <t>SEE996109105848</t>
  </si>
  <si>
    <t>Fl. 52 - WEA 3</t>
  </si>
  <si>
    <t>SGE945361133571</t>
  </si>
  <si>
    <t>EEG985526794858</t>
  </si>
  <si>
    <t>SEE954632253603</t>
  </si>
  <si>
    <t>Alstätte</t>
  </si>
  <si>
    <t>Flur29: 021</t>
  </si>
  <si>
    <t>Ahaus Alstätte Ottenstein</t>
  </si>
  <si>
    <t>BWP Alstätte-Ottenstein GmbH &amp; Co. KG</t>
  </si>
  <si>
    <t>ABR974634764013</t>
  </si>
  <si>
    <t>SGE981360141773</t>
  </si>
  <si>
    <t>EEG971567567612</t>
  </si>
  <si>
    <t>SEE927434732355</t>
  </si>
  <si>
    <t>EEG999187266449</t>
  </si>
  <si>
    <t>SEE951642595723</t>
  </si>
  <si>
    <t>Fl. 52 - WEA 4</t>
  </si>
  <si>
    <t>Flur2: 044/1 und 044/2</t>
  </si>
  <si>
    <t>SGE986170382699</t>
  </si>
  <si>
    <t>EEG934080728861</t>
  </si>
  <si>
    <t>SEE954628302346</t>
  </si>
  <si>
    <t>EEG996617893954</t>
  </si>
  <si>
    <t>SEE984201709927</t>
  </si>
  <si>
    <t>Fl. 52 - WEA 5</t>
  </si>
  <si>
    <t>Flur6: 058</t>
  </si>
  <si>
    <t>SGE991334291083</t>
  </si>
  <si>
    <t>EEG995830654359</t>
  </si>
  <si>
    <t>SEE967686694414</t>
  </si>
  <si>
    <t>Sien</t>
  </si>
  <si>
    <t>Flur 4, Flurstück 103/3</t>
  </si>
  <si>
    <t>07134082</t>
  </si>
  <si>
    <t>Windpark Sien II GmbH &amp; Co. KG</t>
  </si>
  <si>
    <t>SGE925905215352</t>
  </si>
  <si>
    <t>EEG972793754500</t>
  </si>
  <si>
    <t>SEE944059165771</t>
  </si>
  <si>
    <t>Flur3: 127, 128</t>
  </si>
  <si>
    <t>SGE910374875534</t>
  </si>
  <si>
    <t>EEG975145727092</t>
  </si>
  <si>
    <t>SEE919181485585</t>
  </si>
  <si>
    <t>EEG994016386756</t>
  </si>
  <si>
    <t>SEE936438285750</t>
  </si>
  <si>
    <t>Flur 4, Flurstück 120</t>
  </si>
  <si>
    <t>EEG959506855846</t>
  </si>
  <si>
    <t>SEE991958141900</t>
  </si>
  <si>
    <t>Flur4: 020, 019</t>
  </si>
  <si>
    <t>EEG950933984888</t>
  </si>
  <si>
    <t>SEE911740317993</t>
  </si>
  <si>
    <t>Langweiler</t>
  </si>
  <si>
    <t>Flur 2, Flurstück 70</t>
  </si>
  <si>
    <t>EEG963798277217</t>
  </si>
  <si>
    <t>SEE954563715201</t>
  </si>
  <si>
    <t>Obermichelbach</t>
  </si>
  <si>
    <t>09573123</t>
  </si>
  <si>
    <t>SGE905445555576</t>
  </si>
  <si>
    <t>EEG977119310064</t>
  </si>
  <si>
    <t>SEE909956359449</t>
  </si>
  <si>
    <t>Attendorn</t>
  </si>
  <si>
    <t>Helden</t>
  </si>
  <si>
    <t>27 FS 21</t>
  </si>
  <si>
    <t>05966004</t>
  </si>
  <si>
    <t>WP Rieflinghausen</t>
  </si>
  <si>
    <t>Prokon Windpark Rieflinghausen GmbH &amp; Co. KG</t>
  </si>
  <si>
    <t>ABR901338224734</t>
  </si>
  <si>
    <t>SGE914242794835</t>
  </si>
  <si>
    <t>EEG995602244573</t>
  </si>
  <si>
    <t>SEE934581977850</t>
  </si>
  <si>
    <t>EEG981466289607</t>
  </si>
  <si>
    <t>SEE951280074598</t>
  </si>
  <si>
    <t>ABO Energy WP Spreeau 2 WEA 9</t>
  </si>
  <si>
    <t>Spreenhagen</t>
  </si>
  <si>
    <t>Hartmannsdorf</t>
  </si>
  <si>
    <t>11: 055.</t>
  </si>
  <si>
    <t>ABO Energy WP Spreeau 2</t>
  </si>
  <si>
    <t>ABO Energy WP Spreeau 2 GmbH &amp; Co. KG</t>
  </si>
  <si>
    <t>ABR947205156326</t>
  </si>
  <si>
    <t>SGE978561651194</t>
  </si>
  <si>
    <t>EEG949438050495</t>
  </si>
  <si>
    <t>SEE958330887719</t>
  </si>
  <si>
    <t>ABO Energy WP Spreeau 3 WEA 8</t>
  </si>
  <si>
    <t>11: 028.</t>
  </si>
  <si>
    <t>ABO Energy WP Spreeau 3</t>
  </si>
  <si>
    <t>ABO Energy WP Spreeau 3 GmbH &amp; Co. KG</t>
  </si>
  <si>
    <t>ABR954621319884</t>
  </si>
  <si>
    <t>SGE935428759615</t>
  </si>
  <si>
    <t>EEG990863332229</t>
  </si>
  <si>
    <t>SEE923036353813</t>
  </si>
  <si>
    <t>ABO Energy WP Spreeau 3 WEA 11</t>
  </si>
  <si>
    <t>11: 048.</t>
  </si>
  <si>
    <t>EEG987868339063</t>
  </si>
  <si>
    <t>SEE915853650404</t>
  </si>
  <si>
    <t>34 FS 10</t>
  </si>
  <si>
    <t>EEG958842301550</t>
  </si>
  <si>
    <t>SEE904908085735</t>
  </si>
  <si>
    <t>34 FS 14</t>
  </si>
  <si>
    <t>EEG929352558987</t>
  </si>
  <si>
    <t>SEE975871595477</t>
  </si>
  <si>
    <t>34 FS 19</t>
  </si>
  <si>
    <t>EEG917395900450</t>
  </si>
  <si>
    <t>SEE955667623256</t>
  </si>
  <si>
    <t>Flur 18 Flurstück 125</t>
  </si>
  <si>
    <t>Repowering WP Süderhausen</t>
  </si>
  <si>
    <t>120,5</t>
  </si>
  <si>
    <t>Interessengemeinschaft Repowering Lübsen GbR</t>
  </si>
  <si>
    <t>ABR924197733247</t>
  </si>
  <si>
    <t>SGE969327951801</t>
  </si>
  <si>
    <t>EEG920887721679</t>
  </si>
  <si>
    <t>SEE984465358701</t>
  </si>
  <si>
    <t>Kluse</t>
  </si>
  <si>
    <t>Steinbild</t>
  </si>
  <si>
    <t>Flur16: 39/7</t>
  </si>
  <si>
    <t>03454025</t>
  </si>
  <si>
    <t>WP Herzog</t>
  </si>
  <si>
    <t>WP Herzog Planungs-GmbH</t>
  </si>
  <si>
    <t>ABR990243686447</t>
  </si>
  <si>
    <t>SGE995263381402</t>
  </si>
  <si>
    <t>EEG972326302574</t>
  </si>
  <si>
    <t>WIN25-3/241,</t>
  </si>
  <si>
    <t>SEE966507368152</t>
  </si>
  <si>
    <t>17: 42/11</t>
  </si>
  <si>
    <t>EEG911917048774</t>
  </si>
  <si>
    <t>SEE984234427744</t>
  </si>
  <si>
    <t>Schortens</t>
  </si>
  <si>
    <t>Sillenstede</t>
  </si>
  <si>
    <t>Flur 11 Flurstück 34/2</t>
  </si>
  <si>
    <t>03455015</t>
  </si>
  <si>
    <t>Hohewarf</t>
  </si>
  <si>
    <t>4JR Planungsgesellschaft Hohewarf GmbH &amp; Co. KG</t>
  </si>
  <si>
    <t>ABR936416896824</t>
  </si>
  <si>
    <t>SGE939428404926</t>
  </si>
  <si>
    <t>EEG949264698113</t>
  </si>
  <si>
    <t>SEE990010273016</t>
  </si>
  <si>
    <t>17: 10/4</t>
  </si>
  <si>
    <t>EEG984303010884</t>
  </si>
  <si>
    <t>SEE999980144012</t>
  </si>
  <si>
    <t>Flur 10 Flurstück 150/4</t>
  </si>
  <si>
    <t>SGE928438693543</t>
  </si>
  <si>
    <t>EEG992226454111</t>
  </si>
  <si>
    <t>SEE928660077425</t>
  </si>
  <si>
    <t>Flur 10 Flurstück 117/0</t>
  </si>
  <si>
    <t>SGE939507045705</t>
  </si>
  <si>
    <t>EEG929130113117</t>
  </si>
  <si>
    <t>SEE980258806503</t>
  </si>
  <si>
    <t>Apeldorn-Haselünne</t>
  </si>
  <si>
    <t>16: 156, 161</t>
  </si>
  <si>
    <t>WEA Loherfeld</t>
  </si>
  <si>
    <t>Loherfeld Wind GmbH</t>
  </si>
  <si>
    <t>ABR983854933642</t>
  </si>
  <si>
    <t>SGE907702186011</t>
  </si>
  <si>
    <t>EEG931397561907</t>
  </si>
  <si>
    <t>WIN25-3/214,</t>
  </si>
  <si>
    <t>SEE936243376742</t>
  </si>
  <si>
    <t>Flur 10 Flurstück 121/2</t>
  </si>
  <si>
    <t>SGE983300567421</t>
  </si>
  <si>
    <t>EEG931173962553</t>
  </si>
  <si>
    <t>SEE975708729983</t>
  </si>
  <si>
    <t>WEA 001</t>
  </si>
  <si>
    <t>Spahnharrenstätte</t>
  </si>
  <si>
    <t>Harrenstätte</t>
  </si>
  <si>
    <t>6: 2/3</t>
  </si>
  <si>
    <t>03454048</t>
  </si>
  <si>
    <t>WP Harrenstätter Heide</t>
  </si>
  <si>
    <t>Bürgerwindpark Spahnharrenstätte GmbH &amp; Co. KG</t>
  </si>
  <si>
    <t>ABR909807895621</t>
  </si>
  <si>
    <t>SGE931984592246</t>
  </si>
  <si>
    <t>EEG936380292363</t>
  </si>
  <si>
    <t>WIN25-3/051,</t>
  </si>
  <si>
    <t>SEE959869850274</t>
  </si>
  <si>
    <t>Zetel</t>
  </si>
  <si>
    <t>Neuenburg</t>
  </si>
  <si>
    <t>Flur 39 Flurstück 7/1</t>
  </si>
  <si>
    <t>03455027</t>
  </si>
  <si>
    <t>WP Bullenmeer</t>
  </si>
  <si>
    <t>Windenergie Bullenmeer GmbH &amp; Co. KG</t>
  </si>
  <si>
    <t>ABR936945262817</t>
  </si>
  <si>
    <t>SGE989095909941</t>
  </si>
  <si>
    <t>EEG905175230712</t>
  </si>
  <si>
    <t>SEE930084496225</t>
  </si>
  <si>
    <t>Flur 39 Flurstück 18</t>
  </si>
  <si>
    <t>SGE940446033234</t>
  </si>
  <si>
    <t>EEG942247768773</t>
  </si>
  <si>
    <t>SEE943861129902</t>
  </si>
  <si>
    <t>Flur 39 Flurstück 22/2</t>
  </si>
  <si>
    <t>WSW Erneuerbare Energien III. Betriebs GmbH &amp; Co. KG</t>
  </si>
  <si>
    <t>ABR963864061108</t>
  </si>
  <si>
    <t>SGE900453262737</t>
  </si>
  <si>
    <t>EEG999633631425</t>
  </si>
  <si>
    <t>SEE993577857286</t>
  </si>
  <si>
    <t>Flur 39 Flurstück 4/2</t>
  </si>
  <si>
    <t>SGE910904119787</t>
  </si>
  <si>
    <t>EEG945100160844</t>
  </si>
  <si>
    <t>SEE990568154263</t>
  </si>
  <si>
    <t>WEA 004</t>
  </si>
  <si>
    <t>6: 19/2</t>
  </si>
  <si>
    <t>EEG955388240657</t>
  </si>
  <si>
    <t>WIN25-3/052,</t>
  </si>
  <si>
    <t>SEE923180508039</t>
  </si>
  <si>
    <t>WEA 005</t>
  </si>
  <si>
    <t>EEG983154518280</t>
  </si>
  <si>
    <t>WIN25-3/053,</t>
  </si>
  <si>
    <t>SEE970754816335</t>
  </si>
  <si>
    <t>WEA 006</t>
  </si>
  <si>
    <t>6: 20, 21</t>
  </si>
  <si>
    <t>EEG964586648721</t>
  </si>
  <si>
    <t>WIN25-3/054,</t>
  </si>
  <si>
    <t>SEE921978158794</t>
  </si>
  <si>
    <t>WEA 007</t>
  </si>
  <si>
    <t>EEG989344134728</t>
  </si>
  <si>
    <t>WIN25-3/055,</t>
  </si>
  <si>
    <t>SEE981221160356</t>
  </si>
  <si>
    <t>WEA 008</t>
  </si>
  <si>
    <t>6: 1/6</t>
  </si>
  <si>
    <t>EEG921704761298</t>
  </si>
  <si>
    <t>WIN25-3/056,</t>
  </si>
  <si>
    <t>SEE998429014121</t>
  </si>
  <si>
    <t>WEA Manker-Protzen 12</t>
  </si>
  <si>
    <t>Flur1: 271, 272</t>
  </si>
  <si>
    <t>Manker-Protzen</t>
  </si>
  <si>
    <t>InVentus Energie GmbH</t>
  </si>
  <si>
    <t>ABR948741077625</t>
  </si>
  <si>
    <t>SGE946024623286</t>
  </si>
  <si>
    <t>EEG947532272584</t>
  </si>
  <si>
    <t>SEE981329693343</t>
  </si>
  <si>
    <t>WEA Manker-Protzen 13</t>
  </si>
  <si>
    <t>Flur1: 103, 104</t>
  </si>
  <si>
    <t>EEG951749886458</t>
  </si>
  <si>
    <t>SEE901358413620</t>
  </si>
  <si>
    <t>WEA Manker-Protzen 14</t>
  </si>
  <si>
    <t>Flur1: 541</t>
  </si>
  <si>
    <t>EEG997443670337</t>
  </si>
  <si>
    <t>SEE979058480594</t>
  </si>
  <si>
    <t>Mühlhausen</t>
  </si>
  <si>
    <t>Windeberg</t>
  </si>
  <si>
    <t>5: 27/1, 28/1</t>
  </si>
  <si>
    <t>Mühlhausen/Thüringen</t>
  </si>
  <si>
    <t>Forstberg</t>
  </si>
  <si>
    <t>Windpark Forstberg GmbH &amp; Co. KG</t>
  </si>
  <si>
    <t>ABR975755627096</t>
  </si>
  <si>
    <t>SGE919714866287</t>
  </si>
  <si>
    <t>EEG987306558414</t>
  </si>
  <si>
    <t>SEE922592293403</t>
  </si>
  <si>
    <t>5: 48/1</t>
  </si>
  <si>
    <t>EEG967500338982</t>
  </si>
  <si>
    <t>SEE909299942452</t>
  </si>
  <si>
    <t>4: 84, 85</t>
  </si>
  <si>
    <t>V -150</t>
  </si>
  <si>
    <t>EEG932526665350</t>
  </si>
  <si>
    <t>SEE930577114728</t>
  </si>
  <si>
    <t>5: 50/1</t>
  </si>
  <si>
    <t>EEG979648113857</t>
  </si>
  <si>
    <t>SEE995528177894</t>
  </si>
  <si>
    <t>Windberg</t>
  </si>
  <si>
    <t>4: 272/71</t>
  </si>
  <si>
    <t>EEG910898604191</t>
  </si>
  <si>
    <t>SEE991880836943</t>
  </si>
  <si>
    <t>EEG963628204567</t>
  </si>
  <si>
    <t>SEE908053690561</t>
  </si>
  <si>
    <t>Cornberg-Bebra WEA 01</t>
  </si>
  <si>
    <t>Cornberg</t>
  </si>
  <si>
    <t>Rockensüß</t>
  </si>
  <si>
    <t>Flur21: 048</t>
  </si>
  <si>
    <t>06632005</t>
  </si>
  <si>
    <t>Cornberg-Bebra</t>
  </si>
  <si>
    <t>SGE987255911902</t>
  </si>
  <si>
    <t>EEG988106316433</t>
  </si>
  <si>
    <t>SEE995000772968</t>
  </si>
  <si>
    <t>Gut Wertheim WEA 16</t>
  </si>
  <si>
    <t>Flur 10 und Flurstück 22</t>
  </si>
  <si>
    <t>SGE946149601411</t>
  </si>
  <si>
    <t>EEG979807729554</t>
  </si>
  <si>
    <t>SEE937692712808</t>
  </si>
  <si>
    <t>Cornberg-Bebra WEA 02</t>
  </si>
  <si>
    <t>Flur20: 119</t>
  </si>
  <si>
    <t>EEG950921303455</t>
  </si>
  <si>
    <t>SEE942864840470</t>
  </si>
  <si>
    <t>Cornberg-Bebra WEA 03</t>
  </si>
  <si>
    <t>Rautenhausen</t>
  </si>
  <si>
    <t>Flur1: 013/2</t>
  </si>
  <si>
    <t>06632003</t>
  </si>
  <si>
    <t>Bebra</t>
  </si>
  <si>
    <t>EEG920008862205</t>
  </si>
  <si>
    <t>SEE973055772188</t>
  </si>
  <si>
    <t>Cornberg-Bebra WEA 04</t>
  </si>
  <si>
    <t>Flur20: 148</t>
  </si>
  <si>
    <t>EEG981589538293</t>
  </si>
  <si>
    <t>SEE910249245103</t>
  </si>
  <si>
    <t>Cornberg-Bebra WEA 05</t>
  </si>
  <si>
    <t>Flur:1 013/2</t>
  </si>
  <si>
    <t>EEG951304536675</t>
  </si>
  <si>
    <t>SEE947037390608</t>
  </si>
  <si>
    <t>Windpark Neuenheerse Süd</t>
  </si>
  <si>
    <t>Flur 2 und Flurstück 29</t>
  </si>
  <si>
    <t>SGE991429324634</t>
  </si>
  <si>
    <t>EEG952010819809</t>
  </si>
  <si>
    <t>SEE930376001601</t>
  </si>
  <si>
    <t>Windpark Neuenheerse Süd WEA 3</t>
  </si>
  <si>
    <t>Flur 2 und Flurstück 8</t>
  </si>
  <si>
    <t>SGE985182544026</t>
  </si>
  <si>
    <t>EEG997803729842</t>
  </si>
  <si>
    <t>SEE949824333348</t>
  </si>
  <si>
    <t>Windpark Neuenheerse Süd WEA 5</t>
  </si>
  <si>
    <t>Flur 2 und Flurstück 3</t>
  </si>
  <si>
    <t>SGE916042975063</t>
  </si>
  <si>
    <t>EEG995427355331</t>
  </si>
  <si>
    <t>SEE914367372963</t>
  </si>
  <si>
    <t>Windpark Neuenheerse Süd WEA 6</t>
  </si>
  <si>
    <t>SGE960353598206</t>
  </si>
  <si>
    <t>EEG907934324274</t>
  </si>
  <si>
    <t>SEE998735658798</t>
  </si>
  <si>
    <t>WP Niederkrüchten WEA 01</t>
  </si>
  <si>
    <t>Elmpt</t>
  </si>
  <si>
    <t>Flur 34: 18</t>
  </si>
  <si>
    <t>WP Niederkrüchten</t>
  </si>
  <si>
    <t>Siemens SG6.6</t>
  </si>
  <si>
    <t>SGE974842652768</t>
  </si>
  <si>
    <t>EEG992704369852</t>
  </si>
  <si>
    <t>SEE945195714847</t>
  </si>
  <si>
    <t>Flur407:045</t>
  </si>
  <si>
    <t>Windpark Stadtlohn Hundewick</t>
  </si>
  <si>
    <t>110,4</t>
  </si>
  <si>
    <t>Windkraft Stadtlohn GmbH &amp; Co. Eschlohn Betriebs KG</t>
  </si>
  <si>
    <t>ABR996772087595</t>
  </si>
  <si>
    <t>SGE951958244834</t>
  </si>
  <si>
    <t>EEG997947386253</t>
  </si>
  <si>
    <t>SEE927751198919</t>
  </si>
  <si>
    <t>Windenergieanlage Wüstenrot</t>
  </si>
  <si>
    <t>Wüstenrot</t>
  </si>
  <si>
    <t>Flur 0; 1009</t>
  </si>
  <si>
    <t>08125107</t>
  </si>
  <si>
    <t>SGE933286941555</t>
  </si>
  <si>
    <t>EEG946252683885</t>
  </si>
  <si>
    <t>SEE907716881858</t>
  </si>
  <si>
    <t>WP Niederkrüchten WEA 02</t>
  </si>
  <si>
    <t>EEG985380065804</t>
  </si>
  <si>
    <t>SEE967813203243</t>
  </si>
  <si>
    <t>Flur2: 157</t>
  </si>
  <si>
    <t>Heidewind Senden GbR</t>
  </si>
  <si>
    <t>ABR996451432869</t>
  </si>
  <si>
    <t>SGE979020703737</t>
  </si>
  <si>
    <t>EEG910488339373</t>
  </si>
  <si>
    <t>SEE905978065412</t>
  </si>
  <si>
    <t>WP Niederkrüchten WEA 03</t>
  </si>
  <si>
    <t>EEG980913504485</t>
  </si>
  <si>
    <t>SEE979587120381</t>
  </si>
  <si>
    <t>Flur2: 032</t>
  </si>
  <si>
    <t>EEG985412395978</t>
  </si>
  <si>
    <t>SEE927012653997</t>
  </si>
  <si>
    <t>Möhnesee-THe_WEA1</t>
  </si>
  <si>
    <t>Flur3: 042</t>
  </si>
  <si>
    <t>Möhnesee-Hewingsen</t>
  </si>
  <si>
    <t>THeWind GbR</t>
  </si>
  <si>
    <t>ABR996271569974</t>
  </si>
  <si>
    <t>SGE933637222791</t>
  </si>
  <si>
    <t>EEG996556303576</t>
  </si>
  <si>
    <t>SEE935350021699</t>
  </si>
  <si>
    <t>Möhnesee-THe_WEA2</t>
  </si>
  <si>
    <t>Flur3: 098</t>
  </si>
  <si>
    <t>SGE951258060608</t>
  </si>
  <si>
    <t>EEG965815493778</t>
  </si>
  <si>
    <t>SEE945240138376</t>
  </si>
  <si>
    <t>Haßloch</t>
  </si>
  <si>
    <t>0 FS 13534, 13535, 13536</t>
  </si>
  <si>
    <t>07332025</t>
  </si>
  <si>
    <t>Bad Dürkheim</t>
  </si>
  <si>
    <t>WP Haßloch</t>
  </si>
  <si>
    <t>Prokon Windpark Haßloch GmbH &amp; Co. KG</t>
  </si>
  <si>
    <t>ABR929099359595</t>
  </si>
  <si>
    <t>SGE926378510838</t>
  </si>
  <si>
    <t>EEG983041307461</t>
  </si>
  <si>
    <t>SEE966431774203</t>
  </si>
  <si>
    <t>WP Niederkrüchten WEA 04</t>
  </si>
  <si>
    <t>EEG997123822407</t>
  </si>
  <si>
    <t>SEE971076815044</t>
  </si>
  <si>
    <t>Möhnesee-THe_WEA3</t>
  </si>
  <si>
    <t>Flur2: 427</t>
  </si>
  <si>
    <t>SGE964963598649</t>
  </si>
  <si>
    <t>EEG936145776473</t>
  </si>
  <si>
    <t>SEE941941765392</t>
  </si>
  <si>
    <t>WP Niederkrüchten WEA 06</t>
  </si>
  <si>
    <t>EEG966098133009</t>
  </si>
  <si>
    <t>SEE919936984066</t>
  </si>
  <si>
    <t>Möhnesee-THe_WEA4</t>
  </si>
  <si>
    <t>Flur2: 397</t>
  </si>
  <si>
    <t>SGE934929732998</t>
  </si>
  <si>
    <t>EEG949308428164</t>
  </si>
  <si>
    <t>SEE926650236579</t>
  </si>
  <si>
    <t>Hassenhausen</t>
  </si>
  <si>
    <t>Flur12: 169</t>
  </si>
  <si>
    <t>Windpark Hassenhausen 2</t>
  </si>
  <si>
    <t>Windpark Hassenhausen 2 GmbH &amp; Co. KG</t>
  </si>
  <si>
    <t>ABR919271778368</t>
  </si>
  <si>
    <t>SGE918322950852</t>
  </si>
  <si>
    <t>EEG914978137661</t>
  </si>
  <si>
    <t>SEE944168717427</t>
  </si>
  <si>
    <t>Ilschhausen</t>
  </si>
  <si>
    <t>Flur5: 2/2</t>
  </si>
  <si>
    <t>EEG963303137678</t>
  </si>
  <si>
    <t>SEE958810550744</t>
  </si>
  <si>
    <t>WEA Hemme</t>
  </si>
  <si>
    <t>Hemme</t>
  </si>
  <si>
    <t>Dorfstraße</t>
  </si>
  <si>
    <t>01051047</t>
  </si>
  <si>
    <t>Krogmann GmbH &amp; Co. KG</t>
  </si>
  <si>
    <t>15/50</t>
  </si>
  <si>
    <t>natürliche Person (ABR957299307184)</t>
  </si>
  <si>
    <t>ABR957299307184</t>
  </si>
  <si>
    <t>EEG946168866921</t>
  </si>
  <si>
    <t>SEE931783367335</t>
  </si>
  <si>
    <t>WEA 62</t>
  </si>
  <si>
    <t>2: 129/1</t>
  </si>
  <si>
    <t>Windpark Werder (bei Altentreptow)</t>
  </si>
  <si>
    <t>Komesker Energie Werder 2. Betriebsgesellschaft mbH &amp; Co. KG</t>
  </si>
  <si>
    <t>ABR969005819003</t>
  </si>
  <si>
    <t>SGE913073644418</t>
  </si>
  <si>
    <t>EEG984846325988</t>
  </si>
  <si>
    <t>SEE906259928082</t>
  </si>
  <si>
    <t>WEA 64</t>
  </si>
  <si>
    <t>Altentreptow</t>
  </si>
  <si>
    <t>Windpark Altentreptow-Ost</t>
  </si>
  <si>
    <t>Fairwind Deutschland GmbH</t>
  </si>
  <si>
    <t>ABR953741479263</t>
  </si>
  <si>
    <t>SGE918851318536</t>
  </si>
  <si>
    <t>EEG991178818514</t>
  </si>
  <si>
    <t>SEE974308030024</t>
  </si>
  <si>
    <t>WEA 66</t>
  </si>
  <si>
    <t>EEG984847963653</t>
  </si>
  <si>
    <t>SEE989893392976</t>
  </si>
  <si>
    <t>WEA 68</t>
  </si>
  <si>
    <t>Nordex N117/3600</t>
  </si>
  <si>
    <t>EEG930063784619</t>
  </si>
  <si>
    <t>SEE984251053971</t>
  </si>
  <si>
    <t>WEA 03 Windpark Bornheim Villerücken</t>
  </si>
  <si>
    <t>Kardorf-Hemmerich</t>
  </si>
  <si>
    <t>Flur2: 182</t>
  </si>
  <si>
    <t>EEG983902582082</t>
  </si>
  <si>
    <t>SEE988743720679</t>
  </si>
  <si>
    <t>WEA 04 Windpark Bornheim Villerücken</t>
  </si>
  <si>
    <t>Flur2: 060, 061</t>
  </si>
  <si>
    <t>EEG939056050298</t>
  </si>
  <si>
    <t>SEE918183852494</t>
  </si>
  <si>
    <t>WEA 05 Windpark Bornheim Villerücken</t>
  </si>
  <si>
    <t>Flur1: 204</t>
  </si>
  <si>
    <t>EEG942228757260</t>
  </si>
  <si>
    <t>SEE926992610259</t>
  </si>
  <si>
    <t>WEA 06 Windpark Bornheim Villerücken</t>
  </si>
  <si>
    <t>Flur1: 075, 074/2</t>
  </si>
  <si>
    <t>EEG900474802653</t>
  </si>
  <si>
    <t>SEE974305362463</t>
  </si>
  <si>
    <t>WEA 07 Windpark Bornheim Villerücken</t>
  </si>
  <si>
    <t>Flur1: 042</t>
  </si>
  <si>
    <t>EEG964368072430</t>
  </si>
  <si>
    <t>SEE908480662056</t>
  </si>
  <si>
    <t>WEA 08 Windpark Bornheim Villerücken</t>
  </si>
  <si>
    <t>Flur1: 089</t>
  </si>
  <si>
    <t>EEG904399771322</t>
  </si>
  <si>
    <t>SEE992767173274</t>
  </si>
  <si>
    <t>WEA 00 Windpark Bornheim Villerücken</t>
  </si>
  <si>
    <t>Flur1: 092/2</t>
  </si>
  <si>
    <t>EEG965141417172</t>
  </si>
  <si>
    <t>SEE925682009267</t>
  </si>
  <si>
    <t>WEA 10 Windpark Bornheim Villerücken</t>
  </si>
  <si>
    <t>Flur1: 125, 169</t>
  </si>
  <si>
    <t>EEG943607798768</t>
  </si>
  <si>
    <t>SEE941125986285</t>
  </si>
  <si>
    <t>Garrel</t>
  </si>
  <si>
    <t>Flur16: 029</t>
  </si>
  <si>
    <t>03453008</t>
  </si>
  <si>
    <t>Garrel-Letherfeld</t>
  </si>
  <si>
    <t>VR Bürger-Windpark in Südoldenburg GmbH</t>
  </si>
  <si>
    <t>ABR939124213709</t>
  </si>
  <si>
    <t>SGE947541794909</t>
  </si>
  <si>
    <t>EEG957255438853</t>
  </si>
  <si>
    <t>SEE940544284644</t>
  </si>
  <si>
    <t>FW1</t>
  </si>
  <si>
    <t>Fluorn-Winzeln</t>
  </si>
  <si>
    <t>Fluorn</t>
  </si>
  <si>
    <t>Krumme Röte: 469</t>
  </si>
  <si>
    <t>08325070</t>
  </si>
  <si>
    <t>FW</t>
  </si>
  <si>
    <t>SGE909676107542</t>
  </si>
  <si>
    <t>EEG992011181659</t>
  </si>
  <si>
    <t>SEE934728407066</t>
  </si>
  <si>
    <t>Mesekenhagen</t>
  </si>
  <si>
    <t>ANTARIS 3.5</t>
  </si>
  <si>
    <t>natürliche Person (ABR971420833304)</t>
  </si>
  <si>
    <t>ABR971420833304</t>
  </si>
  <si>
    <t>EEG967985684062</t>
  </si>
  <si>
    <t>SEE996176705972</t>
  </si>
  <si>
    <t>WEA Röhrengrund V</t>
  </si>
  <si>
    <t>SGE999210891327</t>
  </si>
  <si>
    <t>EEG969634826434</t>
  </si>
  <si>
    <t>SEE997417455274</t>
  </si>
  <si>
    <t>WEA 6 WP Erkelenz Kückhoven</t>
  </si>
  <si>
    <t>Flur 4, FLurstück 49</t>
  </si>
  <si>
    <t>WP Erkelenz Kückhoven</t>
  </si>
  <si>
    <t>Green4H2 GmbH &amp; Co.KG</t>
  </si>
  <si>
    <t>ABR958339749636</t>
  </si>
  <si>
    <t>SGE966508203230</t>
  </si>
  <si>
    <t>EEG986114555295</t>
  </si>
  <si>
    <t>SEE958279656667</t>
  </si>
  <si>
    <t>WEA 5 WP Erkelenz Kückhoven</t>
  </si>
  <si>
    <t>Flur 4; Flurstück 361</t>
  </si>
  <si>
    <t>SGE901465690150</t>
  </si>
  <si>
    <t>EEG927074394722</t>
  </si>
  <si>
    <t>SEE907300103700</t>
  </si>
  <si>
    <t>WEA 1 Geldern</t>
  </si>
  <si>
    <t>Windpark Geldern</t>
  </si>
  <si>
    <t>SGE908476734361</t>
  </si>
  <si>
    <t>EEG962721625743</t>
  </si>
  <si>
    <t>SEE961387504850</t>
  </si>
  <si>
    <t>Micro Wind Turbine</t>
  </si>
  <si>
    <t>natürliche Person (ABR921936103088)</t>
  </si>
  <si>
    <t>ABR921936103088</t>
  </si>
  <si>
    <t>Technische Werke Naumburg GmbH (SNB978071940108)</t>
  </si>
  <si>
    <t>SNB978071940108</t>
  </si>
  <si>
    <t>EEG906549674590</t>
  </si>
  <si>
    <t>SEE908343168213</t>
  </si>
  <si>
    <t>WEA03_Daseburg</t>
  </si>
  <si>
    <t>Dössel</t>
  </si>
  <si>
    <t>SGE992704959336</t>
  </si>
  <si>
    <t>EEG977211331868</t>
  </si>
  <si>
    <t>SEE989726221190</t>
  </si>
  <si>
    <t>Windpark Rommerskirchen Butzheim - WEA 01</t>
  </si>
  <si>
    <t>Nettesheim-Butzheim</t>
  </si>
  <si>
    <t>Flur 15 / Flurstück 63</t>
  </si>
  <si>
    <t>Windpark Rommerskirchen Butzheim</t>
  </si>
  <si>
    <t>SGE984492026260</t>
  </si>
  <si>
    <t>EEG973099329164</t>
  </si>
  <si>
    <t>SEE910012576199</t>
  </si>
  <si>
    <t>Windpark Rommerskirchen Butzheim WEA 02</t>
  </si>
  <si>
    <t>Flur 14 / Flurstück 119</t>
  </si>
  <si>
    <t>EEG966701183766</t>
  </si>
  <si>
    <t>SEE900671327614</t>
  </si>
  <si>
    <t>Windpark Rommerskirchen Butzheim WEA 03</t>
  </si>
  <si>
    <t>Flur 15/ Flurstück 14</t>
  </si>
  <si>
    <t>EEG984152302215</t>
  </si>
  <si>
    <t>SEE918626378390</t>
  </si>
  <si>
    <t>Windpark Rommerskirchen Butzheim WEA 04</t>
  </si>
  <si>
    <t>Flur 14 / Flurstück 35</t>
  </si>
  <si>
    <t>EEG905271574642</t>
  </si>
  <si>
    <t>SEE967620251901</t>
  </si>
  <si>
    <t>Windpark Rommerskirchen Butzheim WEA 05</t>
  </si>
  <si>
    <t>Flur 14/ Flurstück 21</t>
  </si>
  <si>
    <t>EEG928374715132</t>
  </si>
  <si>
    <t>SEE953994946055</t>
  </si>
  <si>
    <t>Windpark Rommerskirchen Butzheim WEA 06</t>
  </si>
  <si>
    <t>Flur 12 / Flurstücke108,187,188</t>
  </si>
  <si>
    <t>EEG901572862341</t>
  </si>
  <si>
    <t>SEE990941024343</t>
  </si>
  <si>
    <t>Windpark Rommerskirchen Butzheim WEA 07</t>
  </si>
  <si>
    <t>Flur 12/ Flurstück 56</t>
  </si>
  <si>
    <t>EEG982626088764</t>
  </si>
  <si>
    <t>SEE941119924682</t>
  </si>
  <si>
    <t>Emmerthal</t>
  </si>
  <si>
    <t>Börry</t>
  </si>
  <si>
    <t>Flur 7: 60, 61</t>
  </si>
  <si>
    <t>03252005</t>
  </si>
  <si>
    <t>Ebert Windpark Börry</t>
  </si>
  <si>
    <t>Ebert Erneuerbare Energien Projekt GmbH &amp; Co. KG</t>
  </si>
  <si>
    <t>ABR948376220892</t>
  </si>
  <si>
    <t>SGE935541219515</t>
  </si>
  <si>
    <t>EEG930902619140</t>
  </si>
  <si>
    <t>SEE993407713683</t>
  </si>
  <si>
    <t>EEG931722217073</t>
  </si>
  <si>
    <t>SEE959904835457</t>
  </si>
  <si>
    <t>Flur7: 9</t>
  </si>
  <si>
    <t>EEG967559884164</t>
  </si>
  <si>
    <t>SEE982192743302</t>
  </si>
  <si>
    <t>WEA BoBo 1</t>
  </si>
  <si>
    <t>Bongard</t>
  </si>
  <si>
    <t>Flur20: 51</t>
  </si>
  <si>
    <t>07233206</t>
  </si>
  <si>
    <t>WP Boxberg-Bongard</t>
  </si>
  <si>
    <t>SWT-DD-142</t>
  </si>
  <si>
    <t>SGE918404405331</t>
  </si>
  <si>
    <t>EEG993655026481</t>
  </si>
  <si>
    <t>SEE918840338446</t>
  </si>
  <si>
    <t>WEA BoBo 3</t>
  </si>
  <si>
    <t>Flur20: 41</t>
  </si>
  <si>
    <t>EEG954772047223</t>
  </si>
  <si>
    <t>SEE991348765839</t>
  </si>
  <si>
    <t>WEA BoBo 4</t>
  </si>
  <si>
    <t>Boxberg</t>
  </si>
  <si>
    <t>Flur1: 53/1</t>
  </si>
  <si>
    <t>07233010</t>
  </si>
  <si>
    <t>EEG937324405313</t>
  </si>
  <si>
    <t>SEE900334878828</t>
  </si>
  <si>
    <t>WEA BoBo 5</t>
  </si>
  <si>
    <t>Flur1: 46/1</t>
  </si>
  <si>
    <t>EEG952742421912</t>
  </si>
  <si>
    <t>SEE929281244784</t>
  </si>
  <si>
    <t>MGE GmbH (WEA UW Monheim)</t>
  </si>
  <si>
    <t>Monheim</t>
  </si>
  <si>
    <t>053418</t>
  </si>
  <si>
    <t>Flur 2 Flurstücke 174, 395</t>
  </si>
  <si>
    <t>05158026</t>
  </si>
  <si>
    <t>Monheim am Rhein</t>
  </si>
  <si>
    <t>Mettmann</t>
  </si>
  <si>
    <t>MEGA Grüne Energien GmbH &amp; Co. KG</t>
  </si>
  <si>
    <t>ABR947423201013</t>
  </si>
  <si>
    <t>SGE946125639407</t>
  </si>
  <si>
    <t>MEGA Monheimer Elektrizitäts- und Gasversorgung GmbH (SNB914731268120)</t>
  </si>
  <si>
    <t>SNB914731268120</t>
  </si>
  <si>
    <t>EEG914579186020</t>
  </si>
  <si>
    <t>SEE964002705687</t>
  </si>
  <si>
    <t>Windrad Schönrain</t>
  </si>
  <si>
    <t>4,05</t>
  </si>
  <si>
    <t>Bornay Wind 25.3+</t>
  </si>
  <si>
    <t>Nagelstutz Immobilien und Serviceleistungs GmbH &amp;Co. KG</t>
  </si>
  <si>
    <t>ABR960336280951</t>
  </si>
  <si>
    <t>EEG924092893947</t>
  </si>
  <si>
    <t>SEE986183861082</t>
  </si>
  <si>
    <t>Twistenberg WKA 1</t>
  </si>
  <si>
    <t>Flur3: 90/41</t>
  </si>
  <si>
    <t>Nordex N175/6.X STE</t>
  </si>
  <si>
    <t>SGE980133727213</t>
  </si>
  <si>
    <t>EEG999485795580</t>
  </si>
  <si>
    <t>SEE950543950495</t>
  </si>
  <si>
    <t>Rönkhausen WEA 1</t>
  </si>
  <si>
    <t>Lenhausen</t>
  </si>
  <si>
    <t>Flur35: 016</t>
  </si>
  <si>
    <t>Rönkhausen</t>
  </si>
  <si>
    <t>SGE913166776170</t>
  </si>
  <si>
    <t>EEG906629510350</t>
  </si>
  <si>
    <t>SEE984939998983</t>
  </si>
  <si>
    <t>Rönkhausen WEA 2</t>
  </si>
  <si>
    <t>Flur35: 062</t>
  </si>
  <si>
    <t>EEG983925422983</t>
  </si>
  <si>
    <t>SEE914478238301</t>
  </si>
  <si>
    <t>Twistenberg WKA 2</t>
  </si>
  <si>
    <t>Flur 6: 14/3, 14/4</t>
  </si>
  <si>
    <t>EEG903573682898</t>
  </si>
  <si>
    <t>SEE998469162486</t>
  </si>
  <si>
    <t>Rönkhausen WEA 3</t>
  </si>
  <si>
    <t>Schönholthausen</t>
  </si>
  <si>
    <t>Flur24: 112</t>
  </si>
  <si>
    <t>EEG988678937227</t>
  </si>
  <si>
    <t>SEE953154769395</t>
  </si>
  <si>
    <t>Rönkhausen WEA 4</t>
  </si>
  <si>
    <t>Flur6: 017</t>
  </si>
  <si>
    <t>EEG936794818708</t>
  </si>
  <si>
    <t>SEE976159507939</t>
  </si>
  <si>
    <t>Rönkhausen WEA 5</t>
  </si>
  <si>
    <t>EEG945257640701</t>
  </si>
  <si>
    <t>SEE908488595790</t>
  </si>
  <si>
    <t>Twistenberg WKA 3</t>
  </si>
  <si>
    <t>Flur 12: 76/17, 80/38</t>
  </si>
  <si>
    <t>EEG943060216151</t>
  </si>
  <si>
    <t>SEE906369687626</t>
  </si>
  <si>
    <t>WP Tenholt WEA 1</t>
  </si>
  <si>
    <t>Flur 2: 9,1</t>
  </si>
  <si>
    <t>WP Tenholt</t>
  </si>
  <si>
    <t>SGE945863570423</t>
  </si>
  <si>
    <t>EEG936263537123</t>
  </si>
  <si>
    <t>SEE964992626245</t>
  </si>
  <si>
    <t>Wirmighausen WKA 1</t>
  </si>
  <si>
    <t>Flur 9: 29</t>
  </si>
  <si>
    <t>General Electric GE 5.5-158</t>
  </si>
  <si>
    <t>SGE943940810943</t>
  </si>
  <si>
    <t>EEG945530524391</t>
  </si>
  <si>
    <t>SEE972452719963</t>
  </si>
  <si>
    <t>Flur15: 001, 003</t>
  </si>
  <si>
    <t>Windpark Damscheid GmbH &amp; Co. KG</t>
  </si>
  <si>
    <t>SGE946880354096</t>
  </si>
  <si>
    <t>EEG918880061441</t>
  </si>
  <si>
    <t>SEE975612388016</t>
  </si>
  <si>
    <t>WP Neuenkirchen WEA 2</t>
  </si>
  <si>
    <t>Flur 17 Flurstück 64/1</t>
  </si>
  <si>
    <t>03352038</t>
  </si>
  <si>
    <t>Windpark Neuenkirchen</t>
  </si>
  <si>
    <t>NeuenkirchenWind GmbH &amp; Co. KG</t>
  </si>
  <si>
    <t>ABR982595860415</t>
  </si>
  <si>
    <t>SGE964405557357</t>
  </si>
  <si>
    <t>EEG904440646104</t>
  </si>
  <si>
    <t>SEE988899182734</t>
  </si>
  <si>
    <t>WEA Hei 59</t>
  </si>
  <si>
    <t>Flur 15  Flurst. 130</t>
  </si>
  <si>
    <t>SGE929009393510</t>
  </si>
  <si>
    <t>EEG987036047134</t>
  </si>
  <si>
    <t>SEE992818287639</t>
  </si>
  <si>
    <t>Lichtenhagen</t>
  </si>
  <si>
    <t>03255031</t>
  </si>
  <si>
    <t>Lichtenhagen-Ottenstein</t>
  </si>
  <si>
    <t>wpd Windpark Nr. 710 GmbH &amp; Co. KG</t>
  </si>
  <si>
    <t>ABR970269748800</t>
  </si>
  <si>
    <t>SGE933520643214</t>
  </si>
  <si>
    <t>EEG970266561990</t>
  </si>
  <si>
    <t>SEE983527104881</t>
  </si>
  <si>
    <t>EEG960859790388</t>
  </si>
  <si>
    <t>SEE967844960535</t>
  </si>
  <si>
    <t>EEG939138774555</t>
  </si>
  <si>
    <t>SEE969339597035</t>
  </si>
  <si>
    <t>EEG907945749530</t>
  </si>
  <si>
    <t>SEE966547185306</t>
  </si>
  <si>
    <t>EEG954526585209</t>
  </si>
  <si>
    <t>SEE910296358153</t>
  </si>
  <si>
    <t>EEG904259588817</t>
  </si>
  <si>
    <t>SEE931434066822</t>
  </si>
  <si>
    <t>EEG954079198918</t>
  </si>
  <si>
    <t>SEE932708532982</t>
  </si>
  <si>
    <t>WEA04_Daseburg</t>
  </si>
  <si>
    <t>Flur 3: 087</t>
  </si>
  <si>
    <t>SGE936801852329</t>
  </si>
  <si>
    <t>EEG944538307739</t>
  </si>
  <si>
    <t>SEE968723122501</t>
  </si>
  <si>
    <t>WEA06_Daseburg</t>
  </si>
  <si>
    <t>Flur35: 019</t>
  </si>
  <si>
    <t>SGE976989295457</t>
  </si>
  <si>
    <t>EEG900443572686</t>
  </si>
  <si>
    <t>SEE984757220259</t>
  </si>
  <si>
    <t>WEA07_Daseburg</t>
  </si>
  <si>
    <t>Flur14: 100</t>
  </si>
  <si>
    <t>SGE973593078209</t>
  </si>
  <si>
    <t>EEG996371931107</t>
  </si>
  <si>
    <t>SEE999109790915</t>
  </si>
  <si>
    <t>WEA08_Daseburg</t>
  </si>
  <si>
    <t>Flur14: 029</t>
  </si>
  <si>
    <t>SGE952888943170</t>
  </si>
  <si>
    <t>EEG980799803726</t>
  </si>
  <si>
    <t>SEE967951389335</t>
  </si>
  <si>
    <t>WEA09_Daseburg</t>
  </si>
  <si>
    <t>Flur14: 014</t>
  </si>
  <si>
    <t>SGE960794840643</t>
  </si>
  <si>
    <t>EEG900798451810</t>
  </si>
  <si>
    <t>SEE941191404669</t>
  </si>
  <si>
    <t>WEA10_Daseburg</t>
  </si>
  <si>
    <t>Flur14: 057</t>
  </si>
  <si>
    <t>SGE909134791870</t>
  </si>
  <si>
    <t>EEG953903076347</t>
  </si>
  <si>
    <t>SEE900166703596</t>
  </si>
  <si>
    <t>WEA13_Daseburg</t>
  </si>
  <si>
    <t>Flur2: 115</t>
  </si>
  <si>
    <t>SGE920088042627</t>
  </si>
  <si>
    <t>EEG924796367720</t>
  </si>
  <si>
    <t>SEE964019177675</t>
  </si>
  <si>
    <t>WEA14_Daseburg</t>
  </si>
  <si>
    <t>SGE915020863019</t>
  </si>
  <si>
    <t>EEG901277031110</t>
  </si>
  <si>
    <t>SEE907830979653</t>
  </si>
  <si>
    <t>WEA15_Daseburg</t>
  </si>
  <si>
    <t>Flur14: 093</t>
  </si>
  <si>
    <t>SGE911665789516</t>
  </si>
  <si>
    <t>EEG962134896402</t>
  </si>
  <si>
    <t>SEE943941020266</t>
  </si>
  <si>
    <t>WEA Rubarth</t>
  </si>
  <si>
    <t>Flur 5, Flurstück 8</t>
  </si>
  <si>
    <t>Wiehengrund Verwaltungs GmbH</t>
  </si>
  <si>
    <t>ABR998775438343</t>
  </si>
  <si>
    <t>SGE929552257765</t>
  </si>
  <si>
    <t>EEG905098275036</t>
  </si>
  <si>
    <t>SEE903206030058</t>
  </si>
  <si>
    <t>Flur 034: 055</t>
  </si>
  <si>
    <t>Dorsten Hervest</t>
  </si>
  <si>
    <t>Orthöver Windenergie GmbH &amp; Co. KG</t>
  </si>
  <si>
    <t>ABR975618078478</t>
  </si>
  <si>
    <t>SGE929195971745</t>
  </si>
  <si>
    <t>EEG920073304600</t>
  </si>
  <si>
    <t>SEE909805319624</t>
  </si>
  <si>
    <t>UW WEA 1</t>
  </si>
  <si>
    <t>Schlitz</t>
  </si>
  <si>
    <t>Unter-Wegfurth</t>
  </si>
  <si>
    <t>06535015</t>
  </si>
  <si>
    <t>SGE910816528714</t>
  </si>
  <si>
    <t>EEG923803730953</t>
  </si>
  <si>
    <t>SEE958062611736</t>
  </si>
  <si>
    <t>WP Mehrum WEA 15 Repowering</t>
  </si>
  <si>
    <t>Flur 2 Flurstück 57/33</t>
  </si>
  <si>
    <t>WP Mehrum</t>
  </si>
  <si>
    <t>E&amp;U GmbH</t>
  </si>
  <si>
    <t>ABR972354249704</t>
  </si>
  <si>
    <t>SGE950432827150</t>
  </si>
  <si>
    <t>EEG970662022828</t>
  </si>
  <si>
    <t>SEE988142474067</t>
  </si>
  <si>
    <t>UW WEA 2</t>
  </si>
  <si>
    <t>Flur 4 Flurstück 4/1</t>
  </si>
  <si>
    <t>EEG908705852026</t>
  </si>
  <si>
    <t>SEE984993459512</t>
  </si>
  <si>
    <t>UW WEA 3</t>
  </si>
  <si>
    <t>Flur 4 Flurstück 6 und 5/6</t>
  </si>
  <si>
    <t>EEG983097069184</t>
  </si>
  <si>
    <t>SEE938327253970</t>
  </si>
  <si>
    <t>Etteln V 162</t>
  </si>
  <si>
    <t>Flur1:038, 037, 039, 040</t>
  </si>
  <si>
    <t>WP Etteln</t>
  </si>
  <si>
    <t>Öko Power GbR</t>
  </si>
  <si>
    <t>ABR974698377310</t>
  </si>
  <si>
    <t>SGE957275275391</t>
  </si>
  <si>
    <t>EEG955488562505</t>
  </si>
  <si>
    <t>SEE976997881710</t>
  </si>
  <si>
    <t>WP Rommerskirchen II WEA 03</t>
  </si>
  <si>
    <t>Flur 39 Flurstück 36</t>
  </si>
  <si>
    <t>Windpark Rommerskirchen II</t>
  </si>
  <si>
    <t>SGE969792714796</t>
  </si>
  <si>
    <t>EEG926609873978</t>
  </si>
  <si>
    <t>SEE951635272877</t>
  </si>
  <si>
    <t>SMP 1</t>
  </si>
  <si>
    <t>Schwedt</t>
  </si>
  <si>
    <t>Schönermark</t>
  </si>
  <si>
    <t>Flur 1, Flurstück 331</t>
  </si>
  <si>
    <t>Schwedt/Oder</t>
  </si>
  <si>
    <t>Schönermark-Passow</t>
  </si>
  <si>
    <t>SGE938337875698</t>
  </si>
  <si>
    <t>EEG990887798407</t>
  </si>
  <si>
    <t>SEE983589009384</t>
  </si>
  <si>
    <t>SMP 2</t>
  </si>
  <si>
    <t>Flur 1, Flurstücke 247/3 und 247/1</t>
  </si>
  <si>
    <t>EEG922998385498</t>
  </si>
  <si>
    <t>SEE998220093998</t>
  </si>
  <si>
    <t>SMP 3</t>
  </si>
  <si>
    <t>Flur 1 Flurstück 221</t>
  </si>
  <si>
    <t>EEG920343903328</t>
  </si>
  <si>
    <t>SEE969114003874</t>
  </si>
  <si>
    <t>SMP 4</t>
  </si>
  <si>
    <t>Flur 1 Flrustück 222</t>
  </si>
  <si>
    <t>EEG993778789942</t>
  </si>
  <si>
    <t>SEE989530580070</t>
  </si>
  <si>
    <t>SMP 5</t>
  </si>
  <si>
    <t>Grünow</t>
  </si>
  <si>
    <t>Flur 2 Flurstück 249, 250</t>
  </si>
  <si>
    <t>EEG910715696385</t>
  </si>
  <si>
    <t>SEE968270144070</t>
  </si>
  <si>
    <t>Bernstorf/Questin</t>
  </si>
  <si>
    <t>N175/6.X 179 TCS</t>
  </si>
  <si>
    <t>WIND-projekt GmbH &amp; Co. 55. Betriebs-KG</t>
  </si>
  <si>
    <t>ABR903529007829</t>
  </si>
  <si>
    <t>SGE937936202133</t>
  </si>
  <si>
    <t>EEG920625357917</t>
  </si>
  <si>
    <t>SEE930365512934</t>
  </si>
  <si>
    <t>2: 56/6</t>
  </si>
  <si>
    <t>EEG934728657812</t>
  </si>
  <si>
    <t>SEE925462691033</t>
  </si>
  <si>
    <t>Salzhemmendorf Repowering WEA 1</t>
  </si>
  <si>
    <t>Benstorf</t>
  </si>
  <si>
    <t>4, Flurstück 19/8</t>
  </si>
  <si>
    <t>WP Salzhemmendorf Repowering</t>
  </si>
  <si>
    <t>EEG917963897205</t>
  </si>
  <si>
    <t>SEE932020655406</t>
  </si>
  <si>
    <t>Salzhemmendorf Repowering WEA 2</t>
  </si>
  <si>
    <t>4, Flurstück 6/1</t>
  </si>
  <si>
    <t>EEG914537989625</t>
  </si>
  <si>
    <t>SEE978670262144</t>
  </si>
  <si>
    <t>Salzhemmendorf Repowering WEA 3</t>
  </si>
  <si>
    <t>4, Flurstück 20/6</t>
  </si>
  <si>
    <t>EEG940756157255</t>
  </si>
  <si>
    <t>SEE917666653290</t>
  </si>
  <si>
    <t>Salzhemmendorf Repowering WEA 4</t>
  </si>
  <si>
    <t>4, Flurstück 34/3</t>
  </si>
  <si>
    <t>EEG933688986765</t>
  </si>
  <si>
    <t>SEE922374490310</t>
  </si>
  <si>
    <t>QW HAL WEA</t>
  </si>
  <si>
    <t>Quarzwerkstraße</t>
  </si>
  <si>
    <t>QW WEA</t>
  </si>
  <si>
    <t>Quarzwerke GmbH</t>
  </si>
  <si>
    <t>ABR988659499195</t>
  </si>
  <si>
    <t>EEG934449442704</t>
  </si>
  <si>
    <t>SEE936534646783</t>
  </si>
  <si>
    <t>Mikrowindkraft</t>
  </si>
  <si>
    <t>Aderstedt</t>
  </si>
  <si>
    <t>Ista- Breeze 700-1000</t>
  </si>
  <si>
    <t>natürliche Person (ABR926786411611)</t>
  </si>
  <si>
    <t>ABR926786411611</t>
  </si>
  <si>
    <t>EEG941103491770</t>
  </si>
  <si>
    <t>SEE904171191768</t>
  </si>
  <si>
    <t>WEA Schwegenheim 3</t>
  </si>
  <si>
    <t>Schwegenheim</t>
  </si>
  <si>
    <t>keine Flur: 7088/1</t>
  </si>
  <si>
    <t>07334028</t>
  </si>
  <si>
    <t>Schwegenheim 3</t>
  </si>
  <si>
    <t>SGE980720058294</t>
  </si>
  <si>
    <t>EEG961397585757</t>
  </si>
  <si>
    <t>SEE954021333077</t>
  </si>
  <si>
    <t>HIR-Rotbühl WEA 01</t>
  </si>
  <si>
    <t>Hirschau</t>
  </si>
  <si>
    <t>Weiher</t>
  </si>
  <si>
    <t>09371127</t>
  </si>
  <si>
    <t>Amberg-Sulzbach</t>
  </si>
  <si>
    <t>Bürgerwind Hirschau 1 GmbH &amp; Co. KG</t>
  </si>
  <si>
    <t>ABR954458818376</t>
  </si>
  <si>
    <t>SGE912968765146</t>
  </si>
  <si>
    <t>EEG955323851665</t>
  </si>
  <si>
    <t>SEE963014009158</t>
  </si>
  <si>
    <t>Flur150: 088</t>
  </si>
  <si>
    <t>SGE992626721158</t>
  </si>
  <si>
    <t>EEG953721882663</t>
  </si>
  <si>
    <t>SEE911158817474</t>
  </si>
  <si>
    <t>14; Flurtsück 65</t>
  </si>
  <si>
    <t>N149 / 5.X</t>
  </si>
  <si>
    <t>SGE979286869802</t>
  </si>
  <si>
    <t>EEG950221209211</t>
  </si>
  <si>
    <t>SEE964319664738</t>
  </si>
  <si>
    <t>Zernitz Repowering II WEA5</t>
  </si>
  <si>
    <t>Flur1: 19</t>
  </si>
  <si>
    <t>WP Zernitz Repowering II</t>
  </si>
  <si>
    <t>E-138 EP3 E3 4,26 MW 160m NH</t>
  </si>
  <si>
    <t>SGE949679971429</t>
  </si>
  <si>
    <t>EEG940830595621</t>
  </si>
  <si>
    <t>SEE933212488758</t>
  </si>
  <si>
    <t>Zernitz Repowering II WEA 6</t>
  </si>
  <si>
    <t>Flur2: 33</t>
  </si>
  <si>
    <t>EEG930367715791</t>
  </si>
  <si>
    <t>SEE901578274988</t>
  </si>
  <si>
    <t>WEA Groß-Ringmar</t>
  </si>
  <si>
    <t>Bassum</t>
  </si>
  <si>
    <t>Groß Ringmar</t>
  </si>
  <si>
    <t>Flur3: 75/4</t>
  </si>
  <si>
    <t>03251007</t>
  </si>
  <si>
    <t>WP Groß-Ringmar</t>
  </si>
  <si>
    <t>138,23</t>
  </si>
  <si>
    <t>SGE995017518009</t>
  </si>
  <si>
    <t>EEG933993690753</t>
  </si>
  <si>
    <t>SEE982128210014</t>
  </si>
  <si>
    <t>WEA-03 Mo059</t>
  </si>
  <si>
    <t>Flur 1, Flurstück 312</t>
  </si>
  <si>
    <t>natürliche Person (ABR965073167961)</t>
  </si>
  <si>
    <t>ABR965073167961</t>
  </si>
  <si>
    <t>SGE967865930739</t>
  </si>
  <si>
    <t>EEG960540916974</t>
  </si>
  <si>
    <t>SEE962345116023</t>
  </si>
  <si>
    <t>WEA 1 Ebschied</t>
  </si>
  <si>
    <t>Braunshorn</t>
  </si>
  <si>
    <t>Ebschied</t>
  </si>
  <si>
    <t>8, Flurstück 6</t>
  </si>
  <si>
    <t>07140018</t>
  </si>
  <si>
    <t>WP Ebschied</t>
  </si>
  <si>
    <t>SGE992064568636</t>
  </si>
  <si>
    <t>EEG923059571713</t>
  </si>
  <si>
    <t>SEE915766142553</t>
  </si>
  <si>
    <t>WEA 2 Ebschied</t>
  </si>
  <si>
    <t>8, Flurstück 3</t>
  </si>
  <si>
    <t>EEG928488928435</t>
  </si>
  <si>
    <t>SEE948479714571</t>
  </si>
  <si>
    <t>WEA 3 Ebschied</t>
  </si>
  <si>
    <t>EEG950076628212</t>
  </si>
  <si>
    <t>SEE905289916083</t>
  </si>
  <si>
    <t>WEA HW01</t>
  </si>
  <si>
    <t>Hohenwepel</t>
  </si>
  <si>
    <t>Windenergie Hohenwepel</t>
  </si>
  <si>
    <t>Windenergie Hohenwepel GbR</t>
  </si>
  <si>
    <t>ABR964571140612</t>
  </si>
  <si>
    <t>SGE920160461810</t>
  </si>
  <si>
    <t>EEG947767201434</t>
  </si>
  <si>
    <t>SEE950996895978</t>
  </si>
  <si>
    <t>WEA DH01</t>
  </si>
  <si>
    <t>Flur8: 037</t>
  </si>
  <si>
    <t>Windpark Deppenhöfen</t>
  </si>
  <si>
    <t>Windenergie LIED GbR</t>
  </si>
  <si>
    <t>ABR941192663010</t>
  </si>
  <si>
    <t>SGE928185940563</t>
  </si>
  <si>
    <t>EEG979472324252</t>
  </si>
  <si>
    <t>SEE991856489432</t>
  </si>
  <si>
    <t>WEA DH02</t>
  </si>
  <si>
    <t>SGE920602086465</t>
  </si>
  <si>
    <t>EEG974664030140</t>
  </si>
  <si>
    <t>SEE961689419081</t>
  </si>
  <si>
    <t>WEA DH03</t>
  </si>
  <si>
    <t>Flur4: 093</t>
  </si>
  <si>
    <t>SGE957202322976</t>
  </si>
  <si>
    <t>EEG960427881180</t>
  </si>
  <si>
    <t>SEE959762195465</t>
  </si>
  <si>
    <t>WEA DH04</t>
  </si>
  <si>
    <t>Flur4: 078</t>
  </si>
  <si>
    <t>SGE922540001906</t>
  </si>
  <si>
    <t>EEG990340898156</t>
  </si>
  <si>
    <t>SEE969679834838</t>
  </si>
  <si>
    <t>WEA BoBo 2</t>
  </si>
  <si>
    <t>Flur20: 50</t>
  </si>
  <si>
    <t>EEG918692435300</t>
  </si>
  <si>
    <t>SEE912958364632</t>
  </si>
  <si>
    <t>WEA DH05</t>
  </si>
  <si>
    <t>Flur4: 086</t>
  </si>
  <si>
    <t>SGE919397035215</t>
  </si>
  <si>
    <t>EEG913173175461</t>
  </si>
  <si>
    <t>SEE958081667363</t>
  </si>
  <si>
    <t>WEA DH06</t>
  </si>
  <si>
    <t>SGE952358043492</t>
  </si>
  <si>
    <t>EEG923311185122</t>
  </si>
  <si>
    <t>SEE969982342785</t>
  </si>
  <si>
    <t>WEA BoBo 6</t>
  </si>
  <si>
    <t>Flur1: 1</t>
  </si>
  <si>
    <t>EEG909442730141</t>
  </si>
  <si>
    <t>SEE938158508027</t>
  </si>
  <si>
    <t>WEA DH07</t>
  </si>
  <si>
    <t>Flur7: 062</t>
  </si>
  <si>
    <t>SGE954659845492</t>
  </si>
  <si>
    <t>EEG921569555469</t>
  </si>
  <si>
    <t>SEE929709925769</t>
  </si>
  <si>
    <t>WEA DH10</t>
  </si>
  <si>
    <t>Enger</t>
  </si>
  <si>
    <t>Flur1: 029, 033</t>
  </si>
  <si>
    <t>SGE998691894650</t>
  </si>
  <si>
    <t>EEG911145469396</t>
  </si>
  <si>
    <t>SEE915028540875</t>
  </si>
  <si>
    <t>ABO Energy WP Almstedt-Breinum II WEA 2</t>
  </si>
  <si>
    <t>Flur6: 090, 271/5, 004.</t>
  </si>
  <si>
    <t>SGE919562886703</t>
  </si>
  <si>
    <t>EEG913434813613</t>
  </si>
  <si>
    <t>SEE906562048989</t>
  </si>
  <si>
    <t>ABO Energy WP Almstedt-Breinum II WEA 3</t>
  </si>
  <si>
    <t>Bad Salzdetfurth</t>
  </si>
  <si>
    <t>Breinum</t>
  </si>
  <si>
    <t>Flur3: 056.</t>
  </si>
  <si>
    <t>03254005</t>
  </si>
  <si>
    <t>EEG965839308041</t>
  </si>
  <si>
    <t>SEE918174954121</t>
  </si>
  <si>
    <t>PropellerSchmidt2</t>
  </si>
  <si>
    <t>Gennestoppel</t>
  </si>
  <si>
    <t>Windpark Schmidt</t>
  </si>
  <si>
    <t>138,26</t>
  </si>
  <si>
    <t>Windpark Schmidt/Nordeifel GmbH &amp; Co. KG</t>
  </si>
  <si>
    <t>ABR992210881459</t>
  </si>
  <si>
    <t>SGE930656172571</t>
  </si>
  <si>
    <t>EEG908513884356</t>
  </si>
  <si>
    <t>SEE945370132664</t>
  </si>
  <si>
    <t>Mixdorf</t>
  </si>
  <si>
    <t>Flur 3 und Flurstück 31</t>
  </si>
  <si>
    <t>SG-170 6.2 MW</t>
  </si>
  <si>
    <t>UPWIND GmbH &amp; Co. KG</t>
  </si>
  <si>
    <t>ABR971784924533</t>
  </si>
  <si>
    <t>SGE973788933061</t>
  </si>
  <si>
    <t>EEG910077867751</t>
  </si>
  <si>
    <t>SEE904399192554</t>
  </si>
  <si>
    <t>Bockenem</t>
  </si>
  <si>
    <t>Klein Ilde</t>
  </si>
  <si>
    <t>2: 51/1</t>
  </si>
  <si>
    <t>03254008</t>
  </si>
  <si>
    <t>WP Bockenem Repowering</t>
  </si>
  <si>
    <t>Windpark Bockenem Repowering I GmbH &amp; Co. KG</t>
  </si>
  <si>
    <t>ABR959517885214</t>
  </si>
  <si>
    <t>SGE924559051682</t>
  </si>
  <si>
    <t>EEG995596163966</t>
  </si>
  <si>
    <t>SEE967207774809</t>
  </si>
  <si>
    <t>ABR946385149418</t>
  </si>
  <si>
    <t>Krempdorf</t>
  </si>
  <si>
    <t>Am Windpark</t>
  </si>
  <si>
    <t>01061054</t>
  </si>
  <si>
    <t>Bürger Windpark Krempdorf</t>
  </si>
  <si>
    <t>Bürger Wind Park Krempdorf</t>
  </si>
  <si>
    <t>SGE962261453332</t>
  </si>
  <si>
    <t>EEG937856199391</t>
  </si>
  <si>
    <t>SEE941062550884</t>
  </si>
  <si>
    <t>SGE977233271838</t>
  </si>
  <si>
    <t>EEG999497753431</t>
  </si>
  <si>
    <t>SEE900479529920</t>
  </si>
  <si>
    <t>SGE954245113189</t>
  </si>
  <si>
    <t>EEG980025429454</t>
  </si>
  <si>
    <t>SEE927993238053</t>
  </si>
  <si>
    <t>SGE964685802727</t>
  </si>
  <si>
    <t>EEG917557981594</t>
  </si>
  <si>
    <t>SEE938142055803</t>
  </si>
  <si>
    <t>SGE906810200565</t>
  </si>
  <si>
    <t>EEG972990154325</t>
  </si>
  <si>
    <t>SEE969298696589</t>
  </si>
  <si>
    <t>SGE917252666697</t>
  </si>
  <si>
    <t>EEG909730919036</t>
  </si>
  <si>
    <t>SEE958249051843</t>
  </si>
  <si>
    <t>WEA VOC 2</t>
  </si>
  <si>
    <t>Vockenrod</t>
  </si>
  <si>
    <t>Flur 4, Flurstück 16</t>
  </si>
  <si>
    <t>SGE928103481475</t>
  </si>
  <si>
    <t>EEG960859448777</t>
  </si>
  <si>
    <t>SEE941363087454</t>
  </si>
  <si>
    <t>Flur 3, Flurstück 39</t>
  </si>
  <si>
    <t>Windpark Schwedt-Heinersdorf</t>
  </si>
  <si>
    <t>SGE902473481952</t>
  </si>
  <si>
    <t>EEG942096160988</t>
  </si>
  <si>
    <t>SEE911361478271</t>
  </si>
  <si>
    <t>Flur 32, Flurstück 16</t>
  </si>
  <si>
    <t>EEG945363264570</t>
  </si>
  <si>
    <t>SEE974540989456</t>
  </si>
  <si>
    <t>Flur 32, Flurstück 35</t>
  </si>
  <si>
    <t>EEG938831814124</t>
  </si>
  <si>
    <t>SEE953498776202</t>
  </si>
  <si>
    <t>Flur 32, Flurstück 106</t>
  </si>
  <si>
    <t>EEG991149592078</t>
  </si>
  <si>
    <t>SEE918240568382</t>
  </si>
  <si>
    <t>Flur 32, Flurstück 104</t>
  </si>
  <si>
    <t>EEG991735113090</t>
  </si>
  <si>
    <t>SEE995556497261</t>
  </si>
  <si>
    <t>Flur 33, Flurstück 1</t>
  </si>
  <si>
    <t>EEG960470473387</t>
  </si>
  <si>
    <t>SEE961783448895</t>
  </si>
  <si>
    <t>Flur 32, Flurstück 5</t>
  </si>
  <si>
    <t>EEG968779568537</t>
  </si>
  <si>
    <t>SEE912922789966</t>
  </si>
  <si>
    <t>SMP6</t>
  </si>
  <si>
    <t>Flur 1, Flurstück 244/2</t>
  </si>
  <si>
    <t>SGE996912615282</t>
  </si>
  <si>
    <t>EEG990345831622</t>
  </si>
  <si>
    <t>SEE930777570119</t>
  </si>
  <si>
    <t>SMP7</t>
  </si>
  <si>
    <t>Flur 1, Flurstück 243</t>
  </si>
  <si>
    <t>EEG947482669571</t>
  </si>
  <si>
    <t>SEE975101651829</t>
  </si>
  <si>
    <t>WEA 1 WP Nettetal</t>
  </si>
  <si>
    <t>Nettetal</t>
  </si>
  <si>
    <t>Lobberich</t>
  </si>
  <si>
    <t>Flur 56, Flurstück 17 und 19</t>
  </si>
  <si>
    <t>05166016</t>
  </si>
  <si>
    <t>WP Nettetal</t>
  </si>
  <si>
    <t>Nordex N163/6.X TS 118</t>
  </si>
  <si>
    <t>BMR Windenergie Nettetal GmbH &amp; Co. KG</t>
  </si>
  <si>
    <t>ABR913292196903</t>
  </si>
  <si>
    <t>SGE925815724593</t>
  </si>
  <si>
    <t>EEG989738080464</t>
  </si>
  <si>
    <t>SEE994270537574</t>
  </si>
  <si>
    <t>WEA 2 WP Nettetal</t>
  </si>
  <si>
    <t>Flur 57, Flurstück 78</t>
  </si>
  <si>
    <t>EEG975093401082</t>
  </si>
  <si>
    <t>SEE922047191230</t>
  </si>
  <si>
    <t>WEA 3 WP Nettetal</t>
  </si>
  <si>
    <t>Flur 56, Flurstück 21 und 22</t>
  </si>
  <si>
    <t>EEG948054634119</t>
  </si>
  <si>
    <t>SEE992591712700</t>
  </si>
  <si>
    <t>WEA 4 WP Nettetal</t>
  </si>
  <si>
    <t>Flur 42, Flurstück 118</t>
  </si>
  <si>
    <t>EEG973503619508</t>
  </si>
  <si>
    <t>SEE938822987967</t>
  </si>
  <si>
    <t>WEA 5 WP Nettetal</t>
  </si>
  <si>
    <t>Flur 42, Flurstück 49</t>
  </si>
  <si>
    <t>EEG956333778546</t>
  </si>
  <si>
    <t>SEE950623466861</t>
  </si>
  <si>
    <t>Oerzen Repowering - WEA 1</t>
  </si>
  <si>
    <t>Embsen</t>
  </si>
  <si>
    <t>Oerzen</t>
  </si>
  <si>
    <t>1, Flurstück 10/10</t>
  </si>
  <si>
    <t>03355016</t>
  </si>
  <si>
    <t>Oerzen Repowering</t>
  </si>
  <si>
    <t>EEG927187331393</t>
  </si>
  <si>
    <t>SEE989373924581</t>
  </si>
  <si>
    <t>Oerzen Repowering - WEA 2</t>
  </si>
  <si>
    <t>EEG928339085836</t>
  </si>
  <si>
    <t>SEE921402535634</t>
  </si>
  <si>
    <t>Oerzen Repowering - WEA 3</t>
  </si>
  <si>
    <t>EEG972010704660</t>
  </si>
  <si>
    <t>SEE906501406221</t>
  </si>
  <si>
    <t>Oerzen Repowering - WEA 4</t>
  </si>
  <si>
    <t>1, Flurstück 2/1</t>
  </si>
  <si>
    <t>EEG935802361786</t>
  </si>
  <si>
    <t>SEE912013421140</t>
  </si>
  <si>
    <t>Oerzen Repowering - WEA 5</t>
  </si>
  <si>
    <t>1, Flurstück 1/1</t>
  </si>
  <si>
    <t>EEG982205192424</t>
  </si>
  <si>
    <t>SEE905811300939</t>
  </si>
  <si>
    <t>Naturenergie Leutershausen WEA 1</t>
  </si>
  <si>
    <t>Leutershausen</t>
  </si>
  <si>
    <t>Mittelramstadt</t>
  </si>
  <si>
    <t>09571174</t>
  </si>
  <si>
    <t>Naturenergie Leutershausen</t>
  </si>
  <si>
    <t>Naturenergie Leutershausen GmbH &amp; Co. KG</t>
  </si>
  <si>
    <t>ABR904116843684</t>
  </si>
  <si>
    <t>EEG925462146144</t>
  </si>
  <si>
    <t>SEE929244489948</t>
  </si>
  <si>
    <t>Naturenergie Leutershausen WEA 2</t>
  </si>
  <si>
    <t>EEG926946825869</t>
  </si>
  <si>
    <t>SEE990426747941</t>
  </si>
  <si>
    <t>WM Wulkow 1</t>
  </si>
  <si>
    <t>Wulkow</t>
  </si>
  <si>
    <t>Wulkow bei Booßen</t>
  </si>
  <si>
    <t>1 und 196</t>
  </si>
  <si>
    <t>Windmüllerei BLU Projekt GmbH</t>
  </si>
  <si>
    <t>ABR988996080780</t>
  </si>
  <si>
    <t>SGE923005134177</t>
  </si>
  <si>
    <t>EEG943314349253</t>
  </si>
  <si>
    <t>SEE907803111226</t>
  </si>
  <si>
    <t>Aufdach Windrad 1,4KW Gaxberger Weg</t>
  </si>
  <si>
    <t>Hemer</t>
  </si>
  <si>
    <t>05962016</t>
  </si>
  <si>
    <t>Gaxberg Aufdach WEA</t>
  </si>
  <si>
    <t>natürliche Person (ABR940249159896)</t>
  </si>
  <si>
    <t>ABR940249159896</t>
  </si>
  <si>
    <t>EEG949688635046</t>
  </si>
  <si>
    <t>SEE973252975955</t>
  </si>
  <si>
    <t>E-175 Knollenkreuz WEA 1</t>
  </si>
  <si>
    <t>Herbram</t>
  </si>
  <si>
    <t>Flur4:083, 004, 041, 046, 081, 082, 084</t>
  </si>
  <si>
    <t>SGE946387010860</t>
  </si>
  <si>
    <t>EEG940003453468</t>
  </si>
  <si>
    <t>SEE964400864009</t>
  </si>
  <si>
    <t>WEA E-175 EP5 WEA 12</t>
  </si>
  <si>
    <t>Flur1: 24, 26</t>
  </si>
  <si>
    <t>SGE930324416327</t>
  </si>
  <si>
    <t>EEG901671253231</t>
  </si>
  <si>
    <t>SEE903341492773</t>
  </si>
  <si>
    <t>WEA Altendonop 01</t>
  </si>
  <si>
    <t>Blomberg</t>
  </si>
  <si>
    <t>Donop</t>
  </si>
  <si>
    <t>05766016</t>
  </si>
  <si>
    <t>Windpark Altendonop</t>
  </si>
  <si>
    <t>SGE918796360331</t>
  </si>
  <si>
    <t>EEG994180985960</t>
  </si>
  <si>
    <t>SEE914067455218</t>
  </si>
  <si>
    <t>WEA Altendonop 02</t>
  </si>
  <si>
    <t>Flur1: 048</t>
  </si>
  <si>
    <t>SGE900665957834</t>
  </si>
  <si>
    <t>EEG922833946280</t>
  </si>
  <si>
    <t>SEE941929247612</t>
  </si>
  <si>
    <t>WP Schwalmtal WEA 4</t>
  </si>
  <si>
    <t>Flur 47: 79</t>
  </si>
  <si>
    <t>N163/6.x</t>
  </si>
  <si>
    <t>SGE904265335528</t>
  </si>
  <si>
    <t>EEG985772198905</t>
  </si>
  <si>
    <t>SEE998320722927</t>
  </si>
  <si>
    <t>WEA 1 Kieracker</t>
  </si>
  <si>
    <t>Großenwiehe</t>
  </si>
  <si>
    <t>Flur3: 53/2</t>
  </si>
  <si>
    <t>01059115</t>
  </si>
  <si>
    <t>Windpark Kieracker UG (haftungsbeschränkt) &amp; Co.KG</t>
  </si>
  <si>
    <t>Nordex N133</t>
  </si>
  <si>
    <t>Windpark Kieracker UG (haftungsbeschränkt) &amp; Co. KG</t>
  </si>
  <si>
    <t>ABR965446285704</t>
  </si>
  <si>
    <t>SGE900665626617</t>
  </si>
  <si>
    <t>EEG940142983550</t>
  </si>
  <si>
    <t>SEE908700689801</t>
  </si>
  <si>
    <t>WEA 2 Kieracker</t>
  </si>
  <si>
    <t>Flur26: 018</t>
  </si>
  <si>
    <t>SGE986321853818</t>
  </si>
  <si>
    <t>EEG948938258998</t>
  </si>
  <si>
    <t>SEE922923759974</t>
  </si>
  <si>
    <t>WEA 3 Kieracker</t>
  </si>
  <si>
    <t>SGE978283531484</t>
  </si>
  <si>
    <t>EEG940007433169</t>
  </si>
  <si>
    <t>SEE931873921669</t>
  </si>
  <si>
    <t>WEA 4 Kieracker</t>
  </si>
  <si>
    <t>Flur26: 019</t>
  </si>
  <si>
    <t>SGE945414529009</t>
  </si>
  <si>
    <t>EEG967574835035</t>
  </si>
  <si>
    <t>SEE945040736536</t>
  </si>
  <si>
    <t>WEA 5 Kieracker</t>
  </si>
  <si>
    <t>SGE951363049055</t>
  </si>
  <si>
    <t>EEG998235237516</t>
  </si>
  <si>
    <t>SEE917466400421</t>
  </si>
  <si>
    <t>WEA 6 Kieracker</t>
  </si>
  <si>
    <t>Flur26: 003</t>
  </si>
  <si>
    <t>SGE900103633016</t>
  </si>
  <si>
    <t>EEG988998429402</t>
  </si>
  <si>
    <t>SEE999376006917</t>
  </si>
  <si>
    <t>4 Flurstück: 80/5</t>
  </si>
  <si>
    <t>Bürgerwindpark Wittenbergen</t>
  </si>
  <si>
    <t>Nordex N133-4.8MW</t>
  </si>
  <si>
    <t>EEG958101021823</t>
  </si>
  <si>
    <t>SEE991075662036</t>
  </si>
  <si>
    <t>WR</t>
  </si>
  <si>
    <t>Willmenrod</t>
  </si>
  <si>
    <t>Flur 12, Flurstück 7</t>
  </si>
  <si>
    <t>07143312</t>
  </si>
  <si>
    <t>SGE946933186780</t>
  </si>
  <si>
    <t>EEG962648191680</t>
  </si>
  <si>
    <t>SEE902425755605</t>
  </si>
  <si>
    <t>RKI-Neu1</t>
  </si>
  <si>
    <t>Kirf</t>
  </si>
  <si>
    <t>Gemarkung Beuren</t>
  </si>
  <si>
    <t>Flur 1, Flurstück 122</t>
  </si>
  <si>
    <t>07235062</t>
  </si>
  <si>
    <t>Windpark Kirf-Süd II</t>
  </si>
  <si>
    <t>SGE973465325455</t>
  </si>
  <si>
    <t>EEG914123363556</t>
  </si>
  <si>
    <t>SEE933911698366</t>
  </si>
  <si>
    <t>RKI-Neu3</t>
  </si>
  <si>
    <t>Flur 5, Flurstück 56</t>
  </si>
  <si>
    <t>Nordex N117</t>
  </si>
  <si>
    <t>EEG915869328939</t>
  </si>
  <si>
    <t>SEE964779052625</t>
  </si>
  <si>
    <t>RKI-Neu4</t>
  </si>
  <si>
    <t>Gemarkung Kirf</t>
  </si>
  <si>
    <t>Flur 8, Flurstücke 7 und 8</t>
  </si>
  <si>
    <t>EEG942785334294</t>
  </si>
  <si>
    <t>SEE903088268747</t>
  </si>
  <si>
    <t>RKI-Neu5</t>
  </si>
  <si>
    <t>Flur 8, Flurstücke 38/1 und 38/2</t>
  </si>
  <si>
    <t>EEG926162576514</t>
  </si>
  <si>
    <t>SEE951717326146</t>
  </si>
  <si>
    <t>RKI-Neu7</t>
  </si>
  <si>
    <t>Flur 7, Flurstück 20</t>
  </si>
  <si>
    <t>EEG922465063416</t>
  </si>
  <si>
    <t>SEE991090958497</t>
  </si>
  <si>
    <t>RKI-Neu8</t>
  </si>
  <si>
    <t>Flur 7, Flurstück 24</t>
  </si>
  <si>
    <t>EEG977886289754</t>
  </si>
  <si>
    <t>SEE966110094295</t>
  </si>
  <si>
    <t>WEA Groß Lubolz</t>
  </si>
  <si>
    <t>Lübben</t>
  </si>
  <si>
    <t>Groß Lubolz</t>
  </si>
  <si>
    <t>Flur2: 97</t>
  </si>
  <si>
    <t>Lübben (Spreewald)</t>
  </si>
  <si>
    <t>WP Groß Lubolz</t>
  </si>
  <si>
    <t>Nordex N175-6.X</t>
  </si>
  <si>
    <t>NaturStromProjekte GmbH</t>
  </si>
  <si>
    <t>ABR974084945857</t>
  </si>
  <si>
    <t>SGE903930807414</t>
  </si>
  <si>
    <t>EEG903132746450</t>
  </si>
  <si>
    <t>SEE901093596664</t>
  </si>
  <si>
    <t>WP Tenholt WEA 12</t>
  </si>
  <si>
    <t>Flur 2:Flurstück 65/1</t>
  </si>
  <si>
    <t>SGE997037578148</t>
  </si>
  <si>
    <t>EEG919424011892</t>
  </si>
  <si>
    <t>SEE945527109600</t>
  </si>
  <si>
    <t>Windpark Brilon Repowering: WEA VS01</t>
  </si>
  <si>
    <t>22: 042</t>
  </si>
  <si>
    <t>Windpark Brilon Repowering</t>
  </si>
  <si>
    <t>V172/EnVentus/7.2</t>
  </si>
  <si>
    <t>VERUM Brilon R 2024 GmbH &amp; Co. KG</t>
  </si>
  <si>
    <t>ABR906449297172</t>
  </si>
  <si>
    <t>SGE909308524501</t>
  </si>
  <si>
    <t>EEG907040108065</t>
  </si>
  <si>
    <t>SEE968210195339</t>
  </si>
  <si>
    <t>Windpark Brilon Repowering: WEA VS02</t>
  </si>
  <si>
    <t>20: 011</t>
  </si>
  <si>
    <t>EEG994005850206</t>
  </si>
  <si>
    <t>SEE945468755720</t>
  </si>
  <si>
    <t>Windpark Brilon Repowering: WEA VS03</t>
  </si>
  <si>
    <t>20: 008</t>
  </si>
  <si>
    <t>EEG943962204935</t>
  </si>
  <si>
    <t>SEE974512857639</t>
  </si>
  <si>
    <t>Windpark Brilon Repowering: WEA VS04</t>
  </si>
  <si>
    <t>20: 021</t>
  </si>
  <si>
    <t>EEG951472660592</t>
  </si>
  <si>
    <t>SEE925929409096</t>
  </si>
  <si>
    <t>Windpark Brilon Repowering: WEA VS06</t>
  </si>
  <si>
    <t>21: 010</t>
  </si>
  <si>
    <t>EEG949505197412</t>
  </si>
  <si>
    <t>SEE929192703950</t>
  </si>
  <si>
    <t>WKA-RP Anlage 1 WW</t>
  </si>
  <si>
    <t>Wacholderweg</t>
  </si>
  <si>
    <t>WP Garrel 3</t>
  </si>
  <si>
    <t>natürliche Person (ABR928420862797)</t>
  </si>
  <si>
    <t>ABR928420862797</t>
  </si>
  <si>
    <t>EEG999965011698</t>
  </si>
  <si>
    <t>SEE937769089000</t>
  </si>
  <si>
    <t>WKA-RP Anlage 2 WW</t>
  </si>
  <si>
    <t>EEG996213731261</t>
  </si>
  <si>
    <t>SEE922684158030</t>
  </si>
  <si>
    <t>Wahrtstrom 1</t>
  </si>
  <si>
    <t>8 , 26/8</t>
  </si>
  <si>
    <t>Wahrtstrom Hedwigenkoog</t>
  </si>
  <si>
    <t>WEA Wind Energie Anlagen GmbH</t>
  </si>
  <si>
    <t>ABR963440425799</t>
  </si>
  <si>
    <t>SGE985444189675</t>
  </si>
  <si>
    <t>EEG998736208176</t>
  </si>
  <si>
    <t>SEE945070222641</t>
  </si>
  <si>
    <t>E-175 Knollenkreuz WEA 2</t>
  </si>
  <si>
    <t>Flur4:054, 055</t>
  </si>
  <si>
    <t>Windkraft am Knollenkreuz GbR</t>
  </si>
  <si>
    <t>ABR906223984847</t>
  </si>
  <si>
    <t>SGE950216576380</t>
  </si>
  <si>
    <t>EEG982810752693</t>
  </si>
  <si>
    <t>SEE949010866056</t>
  </si>
  <si>
    <t>Wahrtstrom 2</t>
  </si>
  <si>
    <t>8, 25/4</t>
  </si>
  <si>
    <t>SGE972697923361</t>
  </si>
  <si>
    <t>EEG995922055132</t>
  </si>
  <si>
    <t>SEE985198690977</t>
  </si>
  <si>
    <t>Wahrtstrom 3</t>
  </si>
  <si>
    <t>8, 22/4</t>
  </si>
  <si>
    <t>SGE902713726973</t>
  </si>
  <si>
    <t>EEG930716982010</t>
  </si>
  <si>
    <t>SEE950725736169</t>
  </si>
  <si>
    <t>Wahrtstrom 4</t>
  </si>
  <si>
    <t>7, 15</t>
  </si>
  <si>
    <t>SGE963469120477</t>
  </si>
  <si>
    <t>EEG937986903417</t>
  </si>
  <si>
    <t>SEE993888390687</t>
  </si>
  <si>
    <t>Wahrtstrom 5</t>
  </si>
  <si>
    <t>7, 2/7</t>
  </si>
  <si>
    <t>SGE979178300215</t>
  </si>
  <si>
    <t>EEG988226755808</t>
  </si>
  <si>
    <t>SEE949853396543</t>
  </si>
  <si>
    <t>Wahrtstrom 6</t>
  </si>
  <si>
    <t>7, 3/7</t>
  </si>
  <si>
    <t>SGE971180338873</t>
  </si>
  <si>
    <t>EEG905955355239</t>
  </si>
  <si>
    <t>SEE987824844297</t>
  </si>
  <si>
    <t>Husen</t>
  </si>
  <si>
    <t>18; 28, 94</t>
  </si>
  <si>
    <t>Huser-Klee Erweiterung</t>
  </si>
  <si>
    <t>Windpark Huser Klee GmbH &amp; Co. KG</t>
  </si>
  <si>
    <t>ABR982188269526</t>
  </si>
  <si>
    <t>SGE908738982233</t>
  </si>
  <si>
    <t>EEG949560165746</t>
  </si>
  <si>
    <t>SEE987436852710</t>
  </si>
  <si>
    <t>Sögel Erweiterung 1</t>
  </si>
  <si>
    <t>Sögel</t>
  </si>
  <si>
    <t>Flur 60: 37</t>
  </si>
  <si>
    <t>03454047</t>
  </si>
  <si>
    <t>Sögel Erweiterung</t>
  </si>
  <si>
    <t>SGE925104320864</t>
  </si>
  <si>
    <t>EEG963315356043</t>
  </si>
  <si>
    <t>SEE948032241278</t>
  </si>
  <si>
    <t>Sögel Erweiterung 2</t>
  </si>
  <si>
    <t>Flur 61: 46</t>
  </si>
  <si>
    <t>EEG975167773886</t>
  </si>
  <si>
    <t>SEE944847815796</t>
  </si>
  <si>
    <t>WEA25</t>
  </si>
  <si>
    <t>4; 18</t>
  </si>
  <si>
    <t>EEG900734442889</t>
  </si>
  <si>
    <t>SEE944882934612</t>
  </si>
  <si>
    <t>Sögel Erweiterung 3</t>
  </si>
  <si>
    <t>Flur 58: 22</t>
  </si>
  <si>
    <t>EEG993997637260</t>
  </si>
  <si>
    <t>SEE906375745457</t>
  </si>
  <si>
    <t>WEA26</t>
  </si>
  <si>
    <t>17; 26.27</t>
  </si>
  <si>
    <t>EEG992002245810</t>
  </si>
  <si>
    <t>SEE995554990665</t>
  </si>
  <si>
    <t>WEA27</t>
  </si>
  <si>
    <t>8; 11,12,13</t>
  </si>
  <si>
    <t>EEG974880010407</t>
  </si>
  <si>
    <t>SEE955588095576</t>
  </si>
  <si>
    <t>Stommeln V-162-6,2 WEA1</t>
  </si>
  <si>
    <t>Flur38: 007</t>
  </si>
  <si>
    <t>Windpark Stommeln</t>
  </si>
  <si>
    <t>SGE906347127212</t>
  </si>
  <si>
    <t>EEG924554168651</t>
  </si>
  <si>
    <t>SEE993669948823</t>
  </si>
  <si>
    <t>Stommeln V-162-6,2 WEA2</t>
  </si>
  <si>
    <t>Flur38: 018</t>
  </si>
  <si>
    <t>EEG983157354106</t>
  </si>
  <si>
    <t>SEE924411697164</t>
  </si>
  <si>
    <t>Stommeln V-162-6,2 WEA3</t>
  </si>
  <si>
    <t>Flur38: 010</t>
  </si>
  <si>
    <t>EEG956927770857</t>
  </si>
  <si>
    <t>SEE959607088136</t>
  </si>
  <si>
    <t>Stommeln V-162-6,2 WEA4</t>
  </si>
  <si>
    <t>EEG987875597180</t>
  </si>
  <si>
    <t>SEE982989929681</t>
  </si>
  <si>
    <t>Karlsburg</t>
  </si>
  <si>
    <t>Steinfurth</t>
  </si>
  <si>
    <t>Flur 7 und Flurstück 4</t>
  </si>
  <si>
    <t>Windpark Möckowberg II</t>
  </si>
  <si>
    <t>NOTUS energy Wind GmbH &amp; Co. KG</t>
  </si>
  <si>
    <t>ABR933034811987</t>
  </si>
  <si>
    <t>SGE997377836663</t>
  </si>
  <si>
    <t>EEG925418881105</t>
  </si>
  <si>
    <t>SEE945532748368</t>
  </si>
  <si>
    <t>Drenke 2</t>
  </si>
  <si>
    <t>Drenke</t>
  </si>
  <si>
    <t>SGE939885768012</t>
  </si>
  <si>
    <t>EEG930600469337</t>
  </si>
  <si>
    <t>SEE978154859624</t>
  </si>
  <si>
    <t>Flur 3 und Flurstück 46</t>
  </si>
  <si>
    <t>EEG911712885635</t>
  </si>
  <si>
    <t>SEE915705661152</t>
  </si>
  <si>
    <t>Flur 3 und Flurstück 56</t>
  </si>
  <si>
    <t>EEG918155343708</t>
  </si>
  <si>
    <t>SEE910514447775</t>
  </si>
  <si>
    <t>Drenke 3</t>
  </si>
  <si>
    <t>SGE973875716904</t>
  </si>
  <si>
    <t>EEG955583498778</t>
  </si>
  <si>
    <t>SEE945062467012</t>
  </si>
  <si>
    <t>Flur 3 und Flurstück 62</t>
  </si>
  <si>
    <t>EEG919292596750</t>
  </si>
  <si>
    <t>SEE938001522125</t>
  </si>
  <si>
    <t>Drenke 4</t>
  </si>
  <si>
    <t>SGE964125244261</t>
  </si>
  <si>
    <t>EEG970989983185</t>
  </si>
  <si>
    <t>SEE931847127660</t>
  </si>
  <si>
    <t>S1 Stepenitztal 1</t>
  </si>
  <si>
    <t>Roxin</t>
  </si>
  <si>
    <t>Flur 1 Flurstück 66/4</t>
  </si>
  <si>
    <t>NM Nordwestmecklenburg</t>
  </si>
  <si>
    <t>SGE934503208734</t>
  </si>
  <si>
    <t>EEG929409086814</t>
  </si>
  <si>
    <t>SEE992610472165</t>
  </si>
  <si>
    <t>Windpark Fehmarn-Mitte</t>
  </si>
  <si>
    <t>Windpark Fehmarn-Mitte GmbH&amp; Co.KG</t>
  </si>
  <si>
    <t>ABR967248808310</t>
  </si>
  <si>
    <t>SGE995092466066</t>
  </si>
  <si>
    <t>EEG989911207282</t>
  </si>
  <si>
    <t>SEE977077939567</t>
  </si>
  <si>
    <t>S2 Stepenitztal 2</t>
  </si>
  <si>
    <t>Bonnhaben</t>
  </si>
  <si>
    <t>Flur 1 Flurstück 14/1</t>
  </si>
  <si>
    <t>EEG948832770251</t>
  </si>
  <si>
    <t>SEE936711912311</t>
  </si>
  <si>
    <t>WEA R2</t>
  </si>
  <si>
    <t>1: 45/3</t>
  </si>
  <si>
    <t>SGE944837660269</t>
  </si>
  <si>
    <t>EEG917120413675</t>
  </si>
  <si>
    <t>SEE915492480578</t>
  </si>
  <si>
    <t>WEA R3</t>
  </si>
  <si>
    <t>1: 50/2</t>
  </si>
  <si>
    <t>SGE928051627635</t>
  </si>
  <si>
    <t>EEG944584862466</t>
  </si>
  <si>
    <t>SEE975450204141</t>
  </si>
  <si>
    <t>WEA R4</t>
  </si>
  <si>
    <t>SGE938190977096</t>
  </si>
  <si>
    <t>EEG937752859405</t>
  </si>
  <si>
    <t>SEE991019171143</t>
  </si>
  <si>
    <t>WEA R5</t>
  </si>
  <si>
    <t>SGE954720234408</t>
  </si>
  <si>
    <t>EEG999883287793</t>
  </si>
  <si>
    <t>SEE975726231048</t>
  </si>
  <si>
    <t>S3 Stepenitztal 3</t>
  </si>
  <si>
    <t>Flur 1 Flurstück 35/1</t>
  </si>
  <si>
    <t>EEG923342170340</t>
  </si>
  <si>
    <t>SEE904621349046</t>
  </si>
  <si>
    <t>WEA R6</t>
  </si>
  <si>
    <t>2: 1/3</t>
  </si>
  <si>
    <t>SGE957441287210</t>
  </si>
  <si>
    <t>EEG970024090991</t>
  </si>
  <si>
    <t>SEE931768825270</t>
  </si>
  <si>
    <t>WEA R7</t>
  </si>
  <si>
    <t>SGE929943047289</t>
  </si>
  <si>
    <t>EEG904575933728</t>
  </si>
  <si>
    <t>SEE952362888270</t>
  </si>
  <si>
    <t>WEA R8</t>
  </si>
  <si>
    <t>1: 41/4</t>
  </si>
  <si>
    <t>SGE942797215123</t>
  </si>
  <si>
    <t>EEG918313901887</t>
  </si>
  <si>
    <t>SEE975000802452</t>
  </si>
  <si>
    <t>WEA R9</t>
  </si>
  <si>
    <t>SGE996775579899</t>
  </si>
  <si>
    <t>EEG915090688482</t>
  </si>
  <si>
    <t>SEE962439444230</t>
  </si>
  <si>
    <t>WEA R10</t>
  </si>
  <si>
    <t>6: 54/4</t>
  </si>
  <si>
    <t>SGE927940983371</t>
  </si>
  <si>
    <t>EEG924522491484</t>
  </si>
  <si>
    <t>SEE933373453282</t>
  </si>
  <si>
    <t>WEA R11</t>
  </si>
  <si>
    <t>6: 20/5</t>
  </si>
  <si>
    <t>SGE904285772310</t>
  </si>
  <si>
    <t>EEG956947462954</t>
  </si>
  <si>
    <t>SEE920175233709</t>
  </si>
  <si>
    <t>WEA R12</t>
  </si>
  <si>
    <t>6: 54/2</t>
  </si>
  <si>
    <t>SGE944615849909</t>
  </si>
  <si>
    <t>EEG962089253541</t>
  </si>
  <si>
    <t>SEE977309197888</t>
  </si>
  <si>
    <t>WEA R13</t>
  </si>
  <si>
    <t>Lemkendorf</t>
  </si>
  <si>
    <t>SGE926022257164</t>
  </si>
  <si>
    <t>EEG993233650817</t>
  </si>
  <si>
    <t>SEE977139592914</t>
  </si>
  <si>
    <t>SGE936148032576</t>
  </si>
  <si>
    <t>EEG963352572819</t>
  </si>
  <si>
    <t>SEE939317254663</t>
  </si>
  <si>
    <t>WEA E8</t>
  </si>
  <si>
    <t>SGE979114278585</t>
  </si>
  <si>
    <t>EEG962824785344</t>
  </si>
  <si>
    <t>SEE957375512402</t>
  </si>
  <si>
    <t>WEA E9</t>
  </si>
  <si>
    <t>SGE955915104667</t>
  </si>
  <si>
    <t>EEG949977972760</t>
  </si>
  <si>
    <t>SEE969877602413</t>
  </si>
  <si>
    <t>WEA E10</t>
  </si>
  <si>
    <t>SGE959074225263</t>
  </si>
  <si>
    <t>EEG908269008563</t>
  </si>
  <si>
    <t>SEE908982307158</t>
  </si>
  <si>
    <t>WEA E11</t>
  </si>
  <si>
    <t>SGE908423242673</t>
  </si>
  <si>
    <t>EEG990840299453</t>
  </si>
  <si>
    <t>SEE967208204299</t>
  </si>
  <si>
    <t>WEA-1A Nettetal-Natt</t>
  </si>
  <si>
    <t>Flur 28 und Flurstück 81</t>
  </si>
  <si>
    <t>WEA-1A</t>
  </si>
  <si>
    <t>Windenergie Natt GmbH &amp; Co. KG</t>
  </si>
  <si>
    <t>ABR955729605756</t>
  </si>
  <si>
    <t>SGE957871722534</t>
  </si>
  <si>
    <t>EEG968708068084</t>
  </si>
  <si>
    <t>SEE909818423295</t>
  </si>
  <si>
    <t>N22 - Borne</t>
  </si>
  <si>
    <t>Flur 3, Flurstück 30</t>
  </si>
  <si>
    <t>Atzendorf</t>
  </si>
  <si>
    <t>mdp GmbH &amp; Co. WP Atzendorf KG</t>
  </si>
  <si>
    <t>ABR962597534231</t>
  </si>
  <si>
    <t>SGE970447373862</t>
  </si>
  <si>
    <t>EEG911234353698</t>
  </si>
  <si>
    <t>SEE977958941672</t>
  </si>
  <si>
    <t>A1 - Atzendorf</t>
  </si>
  <si>
    <t>EEG965666951335</t>
  </si>
  <si>
    <t>SEE995669316992</t>
  </si>
  <si>
    <t>A2 - Atzendorf</t>
  </si>
  <si>
    <t>Flur 13, Flurstück 3</t>
  </si>
  <si>
    <t>EEG923487382653</t>
  </si>
  <si>
    <t>SEE907590040167</t>
  </si>
  <si>
    <t>E-138 Kockmann GmbH</t>
  </si>
  <si>
    <t>Weinerpark</t>
  </si>
  <si>
    <t>Kockmann GmbH</t>
  </si>
  <si>
    <t>ABR943458393686</t>
  </si>
  <si>
    <t>SGE933362780528</t>
  </si>
  <si>
    <t>Stadtwerke Ochtrup (SNB934961797092)</t>
  </si>
  <si>
    <t>SNB934961797092</t>
  </si>
  <si>
    <t>EEG969408252940</t>
  </si>
  <si>
    <t>SEE910569529716</t>
  </si>
  <si>
    <t>A3 - Atzendorf</t>
  </si>
  <si>
    <t>Flur 13 Flurstück 2</t>
  </si>
  <si>
    <t>EEG951391028459</t>
  </si>
  <si>
    <t>SEE921514920564</t>
  </si>
  <si>
    <t>A4 - Atzendorf II</t>
  </si>
  <si>
    <t>Flur 14, Flurstück 5</t>
  </si>
  <si>
    <t>Atzendorf II</t>
  </si>
  <si>
    <t>EEG903310749075</t>
  </si>
  <si>
    <t>SEE911650657967</t>
  </si>
  <si>
    <t>A5 - Atzendorf II</t>
  </si>
  <si>
    <t>Flur14 , Flurstück 5</t>
  </si>
  <si>
    <t>EEG956009625624</t>
  </si>
  <si>
    <t>SEE975645118949</t>
  </si>
  <si>
    <t>A6 - Atzendorf II</t>
  </si>
  <si>
    <t>Flur14, Flurstück 5</t>
  </si>
  <si>
    <t>EEG923837822556</t>
  </si>
  <si>
    <t>SEE914604861076</t>
  </si>
  <si>
    <t>A7 - Atzendorf II</t>
  </si>
  <si>
    <t>EEG914457977245</t>
  </si>
  <si>
    <t>SEE984577833806</t>
  </si>
  <si>
    <t>A8 - Atzendorf II</t>
  </si>
  <si>
    <t>Flur 14 Flurstück 5</t>
  </si>
  <si>
    <t>EEG984032652850</t>
  </si>
  <si>
    <t>SEE983399226537</t>
  </si>
  <si>
    <t>Herzebrock-Clarholz</t>
  </si>
  <si>
    <t>Clarholz</t>
  </si>
  <si>
    <t>Flur11: 005</t>
  </si>
  <si>
    <t>05754020</t>
  </si>
  <si>
    <t>Erneuerbare Energie Weißes Venn</t>
  </si>
  <si>
    <t>ABR916449789027</t>
  </si>
  <si>
    <t>SGE908473270114</t>
  </si>
  <si>
    <t>EEG953495065002</t>
  </si>
  <si>
    <t>SEE917043026600</t>
  </si>
  <si>
    <t>Flur11: 028, 029</t>
  </si>
  <si>
    <t>SGE914202441854</t>
  </si>
  <si>
    <t>EEG954154393535</t>
  </si>
  <si>
    <t>SEE904334397907</t>
  </si>
  <si>
    <t>Knesebeck</t>
  </si>
  <si>
    <t>11: 42/3</t>
  </si>
  <si>
    <t>Vorhop</t>
  </si>
  <si>
    <t>wpd Windpark Vorhop GmbH &amp; Co. KG</t>
  </si>
  <si>
    <t>ABR947797985809</t>
  </si>
  <si>
    <t>SGE978198490685</t>
  </si>
  <si>
    <t>EEG982625613943</t>
  </si>
  <si>
    <t>SEE961540457818</t>
  </si>
  <si>
    <t>EEG931268091236</t>
  </si>
  <si>
    <t>SEE992224087458</t>
  </si>
  <si>
    <t>11: 291/48</t>
  </si>
  <si>
    <t>EEG918494343391</t>
  </si>
  <si>
    <t>SEE967312449708</t>
  </si>
  <si>
    <t>EEG929293007742</t>
  </si>
  <si>
    <t>SEE917705718256</t>
  </si>
  <si>
    <t>2: 104/7, 29/7, 30/7</t>
  </si>
  <si>
    <t>EEG905364461163</t>
  </si>
  <si>
    <t>SEE941481000489</t>
  </si>
  <si>
    <t>EEG945949469306</t>
  </si>
  <si>
    <t>SEE964280226768</t>
  </si>
  <si>
    <t>WEA Königshof R2</t>
  </si>
  <si>
    <t>WP Königshof Repowering</t>
  </si>
  <si>
    <t>108,83</t>
  </si>
  <si>
    <t>SGE969698479805</t>
  </si>
  <si>
    <t>EEG911519957689</t>
  </si>
  <si>
    <t>SEE947452715949</t>
  </si>
  <si>
    <t>WEA Königshof R3</t>
  </si>
  <si>
    <t>111,48</t>
  </si>
  <si>
    <t>SGE933931336811</t>
  </si>
  <si>
    <t>EEG998604715805</t>
  </si>
  <si>
    <t>SEE926171757812</t>
  </si>
  <si>
    <t>WINN 3 (Gev III)</t>
  </si>
  <si>
    <t>1, Flurstück 20/3</t>
  </si>
  <si>
    <t>Gevensleben III</t>
  </si>
  <si>
    <t>EEG967199888843</t>
  </si>
  <si>
    <t>SEE963160880939</t>
  </si>
  <si>
    <t>WINN 5 (Gev III)</t>
  </si>
  <si>
    <t>Klein Winnigstedt</t>
  </si>
  <si>
    <t>1, Flurstück 3/3</t>
  </si>
  <si>
    <t>EEG952965442978</t>
  </si>
  <si>
    <t>SEE920009460622</t>
  </si>
  <si>
    <t>REP 5 (Gev III)</t>
  </si>
  <si>
    <t>4, Flurstück 2/9</t>
  </si>
  <si>
    <t>EEG930167092221</t>
  </si>
  <si>
    <t>SEE962001378727</t>
  </si>
  <si>
    <t>Hülsenberg 1</t>
  </si>
  <si>
    <t>Salwey</t>
  </si>
  <si>
    <t>Hülsenberg</t>
  </si>
  <si>
    <t>SGE926788752873</t>
  </si>
  <si>
    <t>EEG925560486302</t>
  </si>
  <si>
    <t>SEE977784258906</t>
  </si>
  <si>
    <t>WEA 1 Glümmel Erweiterung</t>
  </si>
  <si>
    <t>Rastdorf</t>
  </si>
  <si>
    <t>5: 090</t>
  </si>
  <si>
    <t>03454042</t>
  </si>
  <si>
    <t>Glümmel Erweiterung</t>
  </si>
  <si>
    <t>RBI-Raiffeisen Bauträger- u. Immobilien GmbH</t>
  </si>
  <si>
    <t>ABR946607685267</t>
  </si>
  <si>
    <t>SGE905098713002</t>
  </si>
  <si>
    <t>EEG909885762082</t>
  </si>
  <si>
    <t>SEE927883261000</t>
  </si>
  <si>
    <t>Windkraft zu Hause</t>
  </si>
  <si>
    <t>Weener</t>
  </si>
  <si>
    <t>Klinkerweg</t>
  </si>
  <si>
    <t>03457021</t>
  </si>
  <si>
    <t>Zu Hause</t>
  </si>
  <si>
    <t>natürliche Person (ABR974445724190)</t>
  </si>
  <si>
    <t>ABR974445724190</t>
  </si>
  <si>
    <t>EEG903106678183</t>
  </si>
  <si>
    <t>SEE992523892586</t>
  </si>
  <si>
    <t>Hülsenberg 2</t>
  </si>
  <si>
    <t>SGE995832983082</t>
  </si>
  <si>
    <t>EEG960033946402</t>
  </si>
  <si>
    <t>SEE973156562534</t>
  </si>
  <si>
    <t>Hülsenberg 3</t>
  </si>
  <si>
    <t>22: 4. Flur19: 64, 68</t>
  </si>
  <si>
    <t>SGE911640108790</t>
  </si>
  <si>
    <t>EEG925753806450</t>
  </si>
  <si>
    <t>SEE977442934593</t>
  </si>
  <si>
    <t>Hülsenberg 4</t>
  </si>
  <si>
    <t>SGE959335444389</t>
  </si>
  <si>
    <t>EEG925139160589</t>
  </si>
  <si>
    <t>SEE961847606964</t>
  </si>
  <si>
    <t>V150-6,0 MW STE</t>
  </si>
  <si>
    <t>SGE993228562422</t>
  </si>
  <si>
    <t>EEG968817920358</t>
  </si>
  <si>
    <t>SEE964270315205</t>
  </si>
  <si>
    <t>EEG932033861887</t>
  </si>
  <si>
    <t>SEE943509979821</t>
  </si>
  <si>
    <t>EEG902966788247</t>
  </si>
  <si>
    <t>SEE905869163425</t>
  </si>
  <si>
    <t>EEG911097303175</t>
  </si>
  <si>
    <t>SEE948988161644</t>
  </si>
  <si>
    <t>V150-6,0MW STE</t>
  </si>
  <si>
    <t>EEG977397888613</t>
  </si>
  <si>
    <t>SEE995531731663</t>
  </si>
  <si>
    <t>V150-6.0 MW STE</t>
  </si>
  <si>
    <t>EEG906066166134</t>
  </si>
  <si>
    <t>SEE952671578756</t>
  </si>
  <si>
    <t>EE Wintersteinchen</t>
  </si>
  <si>
    <t>Mettlach</t>
  </si>
  <si>
    <t>Weiten</t>
  </si>
  <si>
    <t>Flur11: 004</t>
  </si>
  <si>
    <t>EE Wintersteinchen ApS &amp; Co. KG</t>
  </si>
  <si>
    <t>ABR995485298960</t>
  </si>
  <si>
    <t>SGE988518412273</t>
  </si>
  <si>
    <t>EEG963017468600</t>
  </si>
  <si>
    <t>SEE995065641667</t>
  </si>
  <si>
    <t>KLeinwindkraftanlage</t>
  </si>
  <si>
    <t>Bad Wilsnack</t>
  </si>
  <si>
    <t>Windpark Bahnstraße</t>
  </si>
  <si>
    <t>6,5</t>
  </si>
  <si>
    <t>natürliche Person (ABR959225404400)</t>
  </si>
  <si>
    <t>ABR959225404400</t>
  </si>
  <si>
    <t>EEG988405705280</t>
  </si>
  <si>
    <t>SEE927532120412</t>
  </si>
  <si>
    <t>RKI3</t>
  </si>
  <si>
    <t>Gemarkung Sinz</t>
  </si>
  <si>
    <t>Flur 6, Flurstück 2</t>
  </si>
  <si>
    <t>Windpark Sinz</t>
  </si>
  <si>
    <t>SGE901079384469</t>
  </si>
  <si>
    <t>EEG994890991183</t>
  </si>
  <si>
    <t>SEE943119625460</t>
  </si>
  <si>
    <t>RKI4</t>
  </si>
  <si>
    <t>Flur 7, Flurstück 13/1</t>
  </si>
  <si>
    <t>EEG993707685994</t>
  </si>
  <si>
    <t>SEE979905729678</t>
  </si>
  <si>
    <t>RKI5</t>
  </si>
  <si>
    <t>EEG998407524949</t>
  </si>
  <si>
    <t>SEE962771128201</t>
  </si>
  <si>
    <t>RKI6</t>
  </si>
  <si>
    <t>Flur 9, Flurstück 11</t>
  </si>
  <si>
    <t>EEG931615122736</t>
  </si>
  <si>
    <t>SEE949812843842</t>
  </si>
  <si>
    <t>WEA F08</t>
  </si>
  <si>
    <t>Löbnitz</t>
  </si>
  <si>
    <t>Flur 1 Flurstück 138/25</t>
  </si>
  <si>
    <t>WP Bollensdorf</t>
  </si>
  <si>
    <t>Gut Löbnitz Dienstleistungs-GmbH &amp; Co. KG</t>
  </si>
  <si>
    <t>ABR939234037318</t>
  </si>
  <si>
    <t>SGE940434817112</t>
  </si>
  <si>
    <t>EEG982052175571</t>
  </si>
  <si>
    <t>SEE950850920761</t>
  </si>
  <si>
    <t>Breitenauer Forst WEA 1</t>
  </si>
  <si>
    <t>Bad Rodach</t>
  </si>
  <si>
    <t>Breitenauer Forst</t>
  </si>
  <si>
    <t>Flur 0, Flurstück 1</t>
  </si>
  <si>
    <t>09473158</t>
  </si>
  <si>
    <t>N175 6,8 MW</t>
  </si>
  <si>
    <t>SGE962247738361</t>
  </si>
  <si>
    <t>EEG949584231410</t>
  </si>
  <si>
    <t>SEE921788044539</t>
  </si>
  <si>
    <t>Breitenauer Forst WEA 2</t>
  </si>
  <si>
    <t>Flur 0, FlSt. 24</t>
  </si>
  <si>
    <t>EEG959786842802</t>
  </si>
  <si>
    <t>SEE917533367695</t>
  </si>
  <si>
    <t>Breitenauer Forst WEA 3</t>
  </si>
  <si>
    <t>EEG932590120229</t>
  </si>
  <si>
    <t>SEE979883940966</t>
  </si>
  <si>
    <t>Breitenauer Forst WEA 4</t>
  </si>
  <si>
    <t>FlSt. 23</t>
  </si>
  <si>
    <t>EEG944114478587</t>
  </si>
  <si>
    <t>SEE925635930174</t>
  </si>
  <si>
    <t>Wartmannsroth</t>
  </si>
  <si>
    <t>Waizenbach</t>
  </si>
  <si>
    <t>Flurstück 861</t>
  </si>
  <si>
    <t>09672161</t>
  </si>
  <si>
    <t>Bad Kissingen</t>
  </si>
  <si>
    <t>Wind Waizenbach</t>
  </si>
  <si>
    <t>Wind Waizenbach GmbH &amp; Co. KG</t>
  </si>
  <si>
    <t>ABR925201181559</t>
  </si>
  <si>
    <t>SGE960315113294</t>
  </si>
  <si>
    <t>EEG962899000311</t>
  </si>
  <si>
    <t>SEE959910374773</t>
  </si>
  <si>
    <t>WEA25 E-175</t>
  </si>
  <si>
    <t>Flur9:032, 033, 060, 061</t>
  </si>
  <si>
    <t>SGE913058170444</t>
  </si>
  <si>
    <t>EEG990275247326</t>
  </si>
  <si>
    <t>SEE926611288029</t>
  </si>
  <si>
    <t>WEA26 E-175</t>
  </si>
  <si>
    <t>Flur9:3052, 053, 064</t>
  </si>
  <si>
    <t>EEG982807298449</t>
  </si>
  <si>
    <t>SEE916740378845</t>
  </si>
  <si>
    <t>WP Boldecker Land WEA 1</t>
  </si>
  <si>
    <t>ENOVA Windpark Boldecker Land Betriebs GmbH &amp; Co. KG</t>
  </si>
  <si>
    <t>ABR986480967081</t>
  </si>
  <si>
    <t>SGE973447678005</t>
  </si>
  <si>
    <t>EEG908438685809</t>
  </si>
  <si>
    <t>SEE988087917377</t>
  </si>
  <si>
    <t>WEA PL14</t>
  </si>
  <si>
    <t>Flur 8: 30</t>
  </si>
  <si>
    <t>Peckelsheim-Löwen</t>
  </si>
  <si>
    <t>Windpark Peckelsheim-Löwen GbR</t>
  </si>
  <si>
    <t>ABR922105506198</t>
  </si>
  <si>
    <t>SGE906664404393</t>
  </si>
  <si>
    <t>EEG909658644218</t>
  </si>
  <si>
    <t>SEE988020433964</t>
  </si>
  <si>
    <t>WEA PL08</t>
  </si>
  <si>
    <t>Flur 2: 263</t>
  </si>
  <si>
    <t>SGE929047802838</t>
  </si>
  <si>
    <t>EEG980620272745</t>
  </si>
  <si>
    <t>SEE993179777968</t>
  </si>
  <si>
    <t>WEA PL07</t>
  </si>
  <si>
    <t>Flur 2: 201</t>
  </si>
  <si>
    <t>SGE918826574189</t>
  </si>
  <si>
    <t>EEG952872208698</t>
  </si>
  <si>
    <t>SEE903716633169</t>
  </si>
  <si>
    <t>WEA PL06</t>
  </si>
  <si>
    <t>Flur 5: 26</t>
  </si>
  <si>
    <t>SGE943837257264</t>
  </si>
  <si>
    <t>EEG986817353396</t>
  </si>
  <si>
    <t>SEE945814982343</t>
  </si>
  <si>
    <t>WEA PL05</t>
  </si>
  <si>
    <t>Flur 5: 17</t>
  </si>
  <si>
    <t>SGE979269103053</t>
  </si>
  <si>
    <t>EEG940983876844</t>
  </si>
  <si>
    <t>SEE999660128363</t>
  </si>
  <si>
    <t>WEA PL04</t>
  </si>
  <si>
    <t>Flur 5: 13</t>
  </si>
  <si>
    <t>SGE979416732730</t>
  </si>
  <si>
    <t>EEG918742842713</t>
  </si>
  <si>
    <t>SEE989396852786</t>
  </si>
  <si>
    <t>WEA PL01</t>
  </si>
  <si>
    <t>Flur 5: 5</t>
  </si>
  <si>
    <t>SGE956418950171</t>
  </si>
  <si>
    <t>EEG913202223750</t>
  </si>
  <si>
    <t>SEE962453520774</t>
  </si>
  <si>
    <t>Lucht Wind GmbH &amp; Co. KG</t>
  </si>
  <si>
    <t>St. Michaelisdonn</t>
  </si>
  <si>
    <t>Norderwisch</t>
  </si>
  <si>
    <t>Flur2: 60/2</t>
  </si>
  <si>
    <t>01051097</t>
  </si>
  <si>
    <t>Sankt Michaelisdonn</t>
  </si>
  <si>
    <t>Windpark Sankt Michaelisdonn</t>
  </si>
  <si>
    <t>Vestas V117-3,45 MW</t>
  </si>
  <si>
    <t>natürliche Person (ABR902469862154)</t>
  </si>
  <si>
    <t>ABR902469862154</t>
  </si>
  <si>
    <t>SGE958080661737</t>
  </si>
  <si>
    <t>EEG926230421753</t>
  </si>
  <si>
    <t>SEE914525606688</t>
  </si>
  <si>
    <t>Kreutzberg WEA 1</t>
  </si>
  <si>
    <t>Ohrdorf</t>
  </si>
  <si>
    <t>Flur 1; Flurstück 85/2</t>
  </si>
  <si>
    <t>WP Kreutzberg Nord</t>
  </si>
  <si>
    <t>SGE966164738268</t>
  </si>
  <si>
    <t>EEG931214391182</t>
  </si>
  <si>
    <t>SEE900340825137</t>
  </si>
  <si>
    <t>Kreutzberg WEA 2</t>
  </si>
  <si>
    <t>Flur 2; Flurstück 34/1</t>
  </si>
  <si>
    <t>WP Kreutzberg</t>
  </si>
  <si>
    <t>EEG900706154635</t>
  </si>
  <si>
    <t>SEE920808473823</t>
  </si>
  <si>
    <t>Kreutzberg WEA 3</t>
  </si>
  <si>
    <t>Flur 1; Flurstück 238/27</t>
  </si>
  <si>
    <t>EEG941090139860</t>
  </si>
  <si>
    <t>SEE968605967312</t>
  </si>
  <si>
    <t>Nordwalde EE2</t>
  </si>
  <si>
    <t>Flur4: 141</t>
  </si>
  <si>
    <t>EE Nordwalde</t>
  </si>
  <si>
    <t>EE Nordwalde ApS &amp; Co. KG</t>
  </si>
  <si>
    <t>ABR959785025886</t>
  </si>
  <si>
    <t>SGE979707391172</t>
  </si>
  <si>
    <t>EEG911236139757</t>
  </si>
  <si>
    <t>SEE973984788557</t>
  </si>
  <si>
    <t>Nordwalde EE3</t>
  </si>
  <si>
    <t>Flur36: 234</t>
  </si>
  <si>
    <t>EEG997296254975</t>
  </si>
  <si>
    <t>SEE994350822187</t>
  </si>
  <si>
    <t>Schulenburg_III WEA 1</t>
  </si>
  <si>
    <t>Flur6: 14/2</t>
  </si>
  <si>
    <t>WP Schulenburg_III</t>
  </si>
  <si>
    <t>SGE993328942759</t>
  </si>
  <si>
    <t>EEG921494265105</t>
  </si>
  <si>
    <t>SEE954955110645</t>
  </si>
  <si>
    <t>Schulenburg_III WEA3</t>
  </si>
  <si>
    <t>Flur6: 19/2</t>
  </si>
  <si>
    <t>EEG973967137785</t>
  </si>
  <si>
    <t>SEE911272041731</t>
  </si>
  <si>
    <t>Schulenburg_III WEA 4</t>
  </si>
  <si>
    <t>EEG902347474134</t>
  </si>
  <si>
    <t>SEE928766415909</t>
  </si>
  <si>
    <t>Kreutzberg WEA 4</t>
  </si>
  <si>
    <t>Flur 2, Flurstück 36/1</t>
  </si>
  <si>
    <t>EEG920546785981</t>
  </si>
  <si>
    <t>SEE979891933066</t>
  </si>
  <si>
    <t>Kreutzberg WEA 5</t>
  </si>
  <si>
    <t>Flur 2; Flurstück 32/3</t>
  </si>
  <si>
    <t>EEG980942881991</t>
  </si>
  <si>
    <t>SEE930053110275</t>
  </si>
  <si>
    <t>GÖT WEA1</t>
  </si>
  <si>
    <t>Gödestorf</t>
  </si>
  <si>
    <t>Flur4:105</t>
  </si>
  <si>
    <t>Windpark Gödestorf</t>
  </si>
  <si>
    <t>Windpark Gödestorf GmbH &amp; Co. KG</t>
  </si>
  <si>
    <t>ABR919381195260</t>
  </si>
  <si>
    <t>EEG993126090577</t>
  </si>
  <si>
    <t>SEE999534930597</t>
  </si>
  <si>
    <t>GÖT WEA2</t>
  </si>
  <si>
    <t>Flur4:111</t>
  </si>
  <si>
    <t>EEG996934577858</t>
  </si>
  <si>
    <t>SEE975178046368</t>
  </si>
  <si>
    <t>GÖT WEA3</t>
  </si>
  <si>
    <t>Flur4:117</t>
  </si>
  <si>
    <t>EEG939013237748</t>
  </si>
  <si>
    <t>SEE984285224989</t>
  </si>
  <si>
    <t>GÖT WEA4</t>
  </si>
  <si>
    <t>Flur4: 74/2, 75</t>
  </si>
  <si>
    <t>EEG940524554293</t>
  </si>
  <si>
    <t>SEE937741379754</t>
  </si>
  <si>
    <t>GÖT WEA5</t>
  </si>
  <si>
    <t>Flur3:242</t>
  </si>
  <si>
    <t>EEG948256459459</t>
  </si>
  <si>
    <t>SEE916915708415</t>
  </si>
  <si>
    <t>GÖT WEA6</t>
  </si>
  <si>
    <t>Flur3:244</t>
  </si>
  <si>
    <t>EEG918454566860</t>
  </si>
  <si>
    <t>SEE965375436857</t>
  </si>
  <si>
    <t>GÖT WEA7</t>
  </si>
  <si>
    <t>Flur3: 227</t>
  </si>
  <si>
    <t>EEG930792832599</t>
  </si>
  <si>
    <t>SEE997427977216</t>
  </si>
  <si>
    <t>GÖT WEA8</t>
  </si>
  <si>
    <t>Flur4:69</t>
  </si>
  <si>
    <t>EEG936505269164</t>
  </si>
  <si>
    <t>SEE963837627065</t>
  </si>
  <si>
    <t>GÖT WEA9</t>
  </si>
  <si>
    <t>Flur4:96</t>
  </si>
  <si>
    <t>EEG977309030130</t>
  </si>
  <si>
    <t>SEE937330751275</t>
  </si>
  <si>
    <t>Flur 21, Flurstück 6</t>
  </si>
  <si>
    <t>Windpark Meschede-West</t>
  </si>
  <si>
    <t>HochsauerlandEnergie</t>
  </si>
  <si>
    <t>ABR900189085013</t>
  </si>
  <si>
    <t>EEG986117486275</t>
  </si>
  <si>
    <t>SEE945969793870</t>
  </si>
  <si>
    <t>WP Lövenich Erweiterung WEA E5</t>
  </si>
  <si>
    <t>Flur 12: 12/1</t>
  </si>
  <si>
    <t>WP Lövenich Erweiterung</t>
  </si>
  <si>
    <t>SGE930496280108</t>
  </si>
  <si>
    <t>EEG902265121516</t>
  </si>
  <si>
    <t>SEE968050289519</t>
  </si>
  <si>
    <t>WP Lövenich Erweiterung WEA E7</t>
  </si>
  <si>
    <t>Flur 12: 49/1</t>
  </si>
  <si>
    <t>SGE927529191722</t>
  </si>
  <si>
    <t>EEG940660292806</t>
  </si>
  <si>
    <t>SEE909649762150</t>
  </si>
  <si>
    <t>WP Lövenich Erweiterung WEA E8</t>
  </si>
  <si>
    <t>Flur 11: 63</t>
  </si>
  <si>
    <t>Windpark Lövenich erweiterung</t>
  </si>
  <si>
    <t>SGE963162316849</t>
  </si>
  <si>
    <t>EEG921509302443</t>
  </si>
  <si>
    <t>SEE962775217208</t>
  </si>
  <si>
    <t>WP Lövenich Erweiterung WEA E9</t>
  </si>
  <si>
    <t>Flur 10: 50</t>
  </si>
  <si>
    <t>Windpark Lövenich Erweiterung</t>
  </si>
  <si>
    <t>SGE982468541656</t>
  </si>
  <si>
    <t>EEG927796697002</t>
  </si>
  <si>
    <t>SEE994107417796</t>
  </si>
  <si>
    <t>WEA Roggenberg II</t>
  </si>
  <si>
    <t>Bockum Hövel</t>
  </si>
  <si>
    <t>Flur 47 Flurstück 5</t>
  </si>
  <si>
    <t>E-175 EP5 6MW</t>
  </si>
  <si>
    <t>Stadtwerke Hamm GmbH</t>
  </si>
  <si>
    <t>ABR924004852789</t>
  </si>
  <si>
    <t>EEG925687904857</t>
  </si>
  <si>
    <t>SEE970920475038</t>
  </si>
  <si>
    <t>Elze</t>
  </si>
  <si>
    <t>Esbeck</t>
  </si>
  <si>
    <t>03254014</t>
  </si>
  <si>
    <t>Windpark Esbeck</t>
  </si>
  <si>
    <t>ENERCON E160 EP5 E3</t>
  </si>
  <si>
    <t>SGE945911586727</t>
  </si>
  <si>
    <t>EEG970409049224</t>
  </si>
  <si>
    <t>SEE953295338627</t>
  </si>
  <si>
    <t>EEG959653101643</t>
  </si>
  <si>
    <t>SEE954020542555</t>
  </si>
  <si>
    <t>Flur 6 Flurstück 34/2</t>
  </si>
  <si>
    <t>EEG985630722341</t>
  </si>
  <si>
    <t>SEE986324688516</t>
  </si>
  <si>
    <t>Ense-Sieveringen WEA 2 (En067)</t>
  </si>
  <si>
    <t>Sieveringen</t>
  </si>
  <si>
    <t>Ense-Sieveringen</t>
  </si>
  <si>
    <t>Gerlingerwind GbR</t>
  </si>
  <si>
    <t>ABR990459000945</t>
  </si>
  <si>
    <t>SGE915134755163</t>
  </si>
  <si>
    <t>EEG991496025182</t>
  </si>
  <si>
    <t>SEE928343461435</t>
  </si>
  <si>
    <t>Ense-Sieveringen WEA 1 (En066)</t>
  </si>
  <si>
    <t>Flur1: 149,150,151,152,153</t>
  </si>
  <si>
    <t>Menze Wind GbR</t>
  </si>
  <si>
    <t>ABR904795268235</t>
  </si>
  <si>
    <t>SGE918172936617</t>
  </si>
  <si>
    <t>EEG979258960117</t>
  </si>
  <si>
    <t>SEE965459269784</t>
  </si>
  <si>
    <t>Flur 5, Flurstücke 69 und 70</t>
  </si>
  <si>
    <t>WP Breberen</t>
  </si>
  <si>
    <t>SGE953182657763</t>
  </si>
  <si>
    <t>EEG954142106468</t>
  </si>
  <si>
    <t>SEE945103956734</t>
  </si>
  <si>
    <t>SGE980309363917</t>
  </si>
  <si>
    <t>EEG973987739433</t>
  </si>
  <si>
    <t>SEE913594492598</t>
  </si>
  <si>
    <t>Flur 1, Flurstücke 32 und 33</t>
  </si>
  <si>
    <t>SGE910524506608</t>
  </si>
  <si>
    <t>EEG958084022367</t>
  </si>
  <si>
    <t>SEE900979667993</t>
  </si>
  <si>
    <t>Flur 1, Flurstücke 44 und 45</t>
  </si>
  <si>
    <t>SGE952575075993</t>
  </si>
  <si>
    <t>EEG960498090702</t>
  </si>
  <si>
    <t>SEE962227066910</t>
  </si>
  <si>
    <t>Flur 6, Flurstück 75</t>
  </si>
  <si>
    <t>SGE907574672612</t>
  </si>
  <si>
    <t>EEG900385252820</t>
  </si>
  <si>
    <t>SEE939520692153</t>
  </si>
  <si>
    <t>Flur 1, Flurstücke 116 und 139</t>
  </si>
  <si>
    <t>SGE909941174965</t>
  </si>
  <si>
    <t>EEG995289406776</t>
  </si>
  <si>
    <t>SEE944753383303</t>
  </si>
  <si>
    <t>Flur 4, Flurstück 13</t>
  </si>
  <si>
    <t>SGE985162164848</t>
  </si>
  <si>
    <t>EEG951150324280</t>
  </si>
  <si>
    <t>SEE970088797836</t>
  </si>
  <si>
    <t>De Leh Repowering</t>
  </si>
  <si>
    <t>Flur2: 46/4</t>
  </si>
  <si>
    <t>Windpark St. Michaelisdonn</t>
  </si>
  <si>
    <t>V117-3.45 MW STE</t>
  </si>
  <si>
    <t>De Leh Repowering GmbH &amp; Co. KG</t>
  </si>
  <si>
    <t>ABR933777930969</t>
  </si>
  <si>
    <t>SGE935074896795</t>
  </si>
  <si>
    <t>EEG930385037486</t>
  </si>
  <si>
    <t>SEE940023464901</t>
  </si>
  <si>
    <t>Flur 36: 041</t>
  </si>
  <si>
    <t>SGE928264861604</t>
  </si>
  <si>
    <t>EEG981463189597</t>
  </si>
  <si>
    <t>SEE992265588020</t>
  </si>
  <si>
    <t>WP Großsander - WEA 1</t>
  </si>
  <si>
    <t>Bühren</t>
  </si>
  <si>
    <t>Flur11: 051</t>
  </si>
  <si>
    <t>Windpark Bühren-Großsander GmbH &amp; Co. KG</t>
  </si>
  <si>
    <t>ABR987593744361</t>
  </si>
  <si>
    <t>SGE977499934188</t>
  </si>
  <si>
    <t>EEG900760996752</t>
  </si>
  <si>
    <t>SEE971548478272</t>
  </si>
  <si>
    <t>Zeller Blauen WEA 2</t>
  </si>
  <si>
    <t>Kleines Wiesental</t>
  </si>
  <si>
    <t>Bürchau</t>
  </si>
  <si>
    <t>08336107</t>
  </si>
  <si>
    <t>Zeller Blauen</t>
  </si>
  <si>
    <t>V 172-7.2</t>
  </si>
  <si>
    <t>Windpark Zeller Blauen GmbH &amp; Co. KG</t>
  </si>
  <si>
    <t>ABR964520655006</t>
  </si>
  <si>
    <t>SGE984844686821</t>
  </si>
  <si>
    <t>EEG951034480118</t>
  </si>
  <si>
    <t>SEE913588888260</t>
  </si>
  <si>
    <t>Zeller Blauen WEA 3</t>
  </si>
  <si>
    <t>EEG996845660625</t>
  </si>
  <si>
    <t>SEE961931887866</t>
  </si>
  <si>
    <t>Zeller Blauen WEA 5</t>
  </si>
  <si>
    <t>EEG925516373489</t>
  </si>
  <si>
    <t>SEE929088382740</t>
  </si>
  <si>
    <t>Zeller Blauen WEA 7</t>
  </si>
  <si>
    <t>Pfaffenberg</t>
  </si>
  <si>
    <t>08336103</t>
  </si>
  <si>
    <t>Zell im Wiesental</t>
  </si>
  <si>
    <t>EEG964308259099</t>
  </si>
  <si>
    <t>SEE948613174261</t>
  </si>
  <si>
    <t>Zeller Blauen WEA 8</t>
  </si>
  <si>
    <t>EEG983881199240</t>
  </si>
  <si>
    <t>SEE945848030706</t>
  </si>
  <si>
    <t>Zeller Blauen WEA 9</t>
  </si>
  <si>
    <t>EEG997237310036</t>
  </si>
  <si>
    <t>SEE995867967118</t>
  </si>
  <si>
    <t>Zeller Blauen WEA 10</t>
  </si>
  <si>
    <t>Elbenschwand</t>
  </si>
  <si>
    <t>EEG969778162436</t>
  </si>
  <si>
    <t>SEE918380678323</t>
  </si>
  <si>
    <t>WiSi 1</t>
  </si>
  <si>
    <t>Prinzhöfte</t>
  </si>
  <si>
    <t>Klein Henstedt</t>
  </si>
  <si>
    <t>Flur 1, Flurstück 27/2,</t>
  </si>
  <si>
    <t>03458012</t>
  </si>
  <si>
    <t>WP Simmerhausen</t>
  </si>
  <si>
    <t>WiSi Eigentümer GmbH &amp; Co. KG</t>
  </si>
  <si>
    <t>ABR946594389810</t>
  </si>
  <si>
    <t>SGE921557844728</t>
  </si>
  <si>
    <t>EEG919215145850</t>
  </si>
  <si>
    <t>SEE978791377000</t>
  </si>
  <si>
    <t>SMP 12</t>
  </si>
  <si>
    <t>Landin</t>
  </si>
  <si>
    <t>Flur 6, Flurstück 128</t>
  </si>
  <si>
    <t>SGE928667118336</t>
  </si>
  <si>
    <t>EEG954984606195</t>
  </si>
  <si>
    <t>SEE927192421362</t>
  </si>
  <si>
    <t>Windpark Nieder-/ Mittelfeld - WEA 01</t>
  </si>
  <si>
    <t>Selters</t>
  </si>
  <si>
    <t>Flur: 1, Flurstück: 37</t>
  </si>
  <si>
    <t>06533014</t>
  </si>
  <si>
    <t>Selters (Taunus)</t>
  </si>
  <si>
    <t>Windpark Nieder-/ Mittelfeld (Münster)</t>
  </si>
  <si>
    <t>SGE950423019915</t>
  </si>
  <si>
    <t>EEG984519204909</t>
  </si>
  <si>
    <t>SEE907560346756</t>
  </si>
  <si>
    <t>Windpark Nieder-/ Mittelfeld - WEA 02</t>
  </si>
  <si>
    <t>Flur: 1, Flurst. 57</t>
  </si>
  <si>
    <t>EEG965301171920</t>
  </si>
  <si>
    <t>SEE965127375885</t>
  </si>
  <si>
    <t>Windpark Nieder-/ Mittelfeld - WEA 03</t>
  </si>
  <si>
    <t>Flur: 1, Flurst. 71</t>
  </si>
  <si>
    <t>EEG992344844337</t>
  </si>
  <si>
    <t>SEE959924114037</t>
  </si>
  <si>
    <t>SMP 13</t>
  </si>
  <si>
    <t>Flur 5, Flurstück 220/218</t>
  </si>
  <si>
    <t>EEG961401544077</t>
  </si>
  <si>
    <t>SEE979230939032</t>
  </si>
  <si>
    <t>Schönfelde</t>
  </si>
  <si>
    <t>Müncheberg/Schönfelde</t>
  </si>
  <si>
    <t>SGE908981885220</t>
  </si>
  <si>
    <t>EEG972307534444</t>
  </si>
  <si>
    <t>SEE923256709704</t>
  </si>
  <si>
    <t>SMP 14</t>
  </si>
  <si>
    <t>Flur 5, Flurstück 215</t>
  </si>
  <si>
    <t>EEG929331240285</t>
  </si>
  <si>
    <t>SEE917196592908</t>
  </si>
  <si>
    <t>SMP 15</t>
  </si>
  <si>
    <t>Flur 5, Flurstück 227</t>
  </si>
  <si>
    <t>SGE970211534246</t>
  </si>
  <si>
    <t>EEG950980548606</t>
  </si>
  <si>
    <t>SEE966149641613</t>
  </si>
  <si>
    <t>Berge Hekese 1</t>
  </si>
  <si>
    <t>Berge</t>
  </si>
  <si>
    <t>Hekese</t>
  </si>
  <si>
    <t>Flur 1: 80/2</t>
  </si>
  <si>
    <t>03459009</t>
  </si>
  <si>
    <t>Berge Hekese</t>
  </si>
  <si>
    <t>SGE902671079616</t>
  </si>
  <si>
    <t>EEG966885269119</t>
  </si>
  <si>
    <t>SEE938906592834</t>
  </si>
  <si>
    <t>A01_Anröchte</t>
  </si>
  <si>
    <t>WP Sauren Kämpen</t>
  </si>
  <si>
    <t>Windpark Sauren Kämpen Entwicklungs GmbH &amp; Co. KG</t>
  </si>
  <si>
    <t>ABR994881575545</t>
  </si>
  <si>
    <t>SGE907963421111</t>
  </si>
  <si>
    <t>EEG933132463941</t>
  </si>
  <si>
    <t>SEE962269881199</t>
  </si>
  <si>
    <t>G4 Grenze Pomellen 4</t>
  </si>
  <si>
    <t>Flur: 5 Flurstück: 81/4</t>
  </si>
  <si>
    <t>SGE927023464926</t>
  </si>
  <si>
    <t>EEG970785718448</t>
  </si>
  <si>
    <t>SEE994183352479</t>
  </si>
  <si>
    <t>SMP 16</t>
  </si>
  <si>
    <t>Flur 5, Flurstück 233</t>
  </si>
  <si>
    <t>EEG984529211621</t>
  </si>
  <si>
    <t>SEE967583872656</t>
  </si>
  <si>
    <t>G5 Grenze Pomellen 5</t>
  </si>
  <si>
    <t>EEG920374363733</t>
  </si>
  <si>
    <t>SEE955544739650</t>
  </si>
  <si>
    <t>G6 Grenze Pomellen 6</t>
  </si>
  <si>
    <t>Flur: 5 Flurstück: 98/4</t>
  </si>
  <si>
    <t>EEG994949411785</t>
  </si>
  <si>
    <t>SEE915845396419</t>
  </si>
  <si>
    <t>G7 Grenze Pomellen 7</t>
  </si>
  <si>
    <t>Pomellen</t>
  </si>
  <si>
    <t>Flur: 6 Flurstück: 23/1</t>
  </si>
  <si>
    <t>EEG999173360663</t>
  </si>
  <si>
    <t>SEE961550955830</t>
  </si>
  <si>
    <t>A02_Anröchte</t>
  </si>
  <si>
    <t>SGE935874643971</t>
  </si>
  <si>
    <t>EEG903048538781</t>
  </si>
  <si>
    <t>SEE943847973390</t>
  </si>
  <si>
    <t>WP Großsander - WEA 2</t>
  </si>
  <si>
    <t>Flur12: 080</t>
  </si>
  <si>
    <t>EEG936600882299</t>
  </si>
  <si>
    <t>SEE980399682837</t>
  </si>
  <si>
    <t>G8 Grenze Pomellen 8</t>
  </si>
  <si>
    <t>EEG990925914783</t>
  </si>
  <si>
    <t>SEE924669486718</t>
  </si>
  <si>
    <t>G9 Grenze Pomellen 9</t>
  </si>
  <si>
    <t>EEG913245636258</t>
  </si>
  <si>
    <t>SEE941624291378</t>
  </si>
  <si>
    <t>SMP 17</t>
  </si>
  <si>
    <t>Flur 5, Flurstück 236</t>
  </si>
  <si>
    <t>Nordtank Energy Group</t>
  </si>
  <si>
    <t>EEG932917829385</t>
  </si>
  <si>
    <t>SEE975940348973</t>
  </si>
  <si>
    <t>V172-7.2MW NH 175 m</t>
  </si>
  <si>
    <t>EEG962957088909</t>
  </si>
  <si>
    <t>SEE901359604447</t>
  </si>
  <si>
    <t>Emsbüren</t>
  </si>
  <si>
    <t>Listrup</t>
  </si>
  <si>
    <t>11:67/2</t>
  </si>
  <si>
    <t>03454010</t>
  </si>
  <si>
    <t>WP Listrup Erweiterung</t>
  </si>
  <si>
    <t>Raiffeisen Lünne Projektentwicklung GmbH</t>
  </si>
  <si>
    <t>ABR911209194011</t>
  </si>
  <si>
    <t>SGE940245174978</t>
  </si>
  <si>
    <t>EEG939114964550</t>
  </si>
  <si>
    <t>SEE984295144239</t>
  </si>
  <si>
    <t>WP Großsander - WEA 3</t>
  </si>
  <si>
    <t>Flur12: 074</t>
  </si>
  <si>
    <t>EEG918926073537</t>
  </si>
  <si>
    <t>SEE908548314941</t>
  </si>
  <si>
    <t>Flurstück 848</t>
  </si>
  <si>
    <t>EEG910781715218</t>
  </si>
  <si>
    <t>SEE956501745875</t>
  </si>
  <si>
    <t>EEG921291968889</t>
  </si>
  <si>
    <t>SEE917925665033</t>
  </si>
  <si>
    <t>WP Großsander - WEA 4</t>
  </si>
  <si>
    <t>Großsander</t>
  </si>
  <si>
    <t>Flur1: 70/3</t>
  </si>
  <si>
    <t>EEG980899132573</t>
  </si>
  <si>
    <t>SEE947818168112</t>
  </si>
  <si>
    <t>11:29/1</t>
  </si>
  <si>
    <t>EEG964308880385</t>
  </si>
  <si>
    <t>SEE906786016610</t>
  </si>
  <si>
    <t>EEG938999061200</t>
  </si>
  <si>
    <t>SEE972769190394</t>
  </si>
  <si>
    <t>EEG950214324815</t>
  </si>
  <si>
    <t>SEE953230730707</t>
  </si>
  <si>
    <t>11:149/38</t>
  </si>
  <si>
    <t>EEG914645413357</t>
  </si>
  <si>
    <t>SEE946991001896</t>
  </si>
  <si>
    <t>WP Hollriede - WEA 1</t>
  </si>
  <si>
    <t>Meinersfehn</t>
  </si>
  <si>
    <t>Flur9: 037</t>
  </si>
  <si>
    <t>Windpark Hollriede GmbH &amp; Co. KG</t>
  </si>
  <si>
    <t>ABR945917140442</t>
  </si>
  <si>
    <t>SGE928153307077</t>
  </si>
  <si>
    <t>EEG978441869909</t>
  </si>
  <si>
    <t>SEE965656634859</t>
  </si>
  <si>
    <t>WEA Weißes Venn 04</t>
  </si>
  <si>
    <t>Herzebrock</t>
  </si>
  <si>
    <t>Flur12: 33</t>
  </si>
  <si>
    <t>WP Weißes Venn</t>
  </si>
  <si>
    <t>SGE918413444413</t>
  </si>
  <si>
    <t>EEG969401060252</t>
  </si>
  <si>
    <t>SEE997500634579</t>
  </si>
  <si>
    <t>WP Hollriede - WEA 2</t>
  </si>
  <si>
    <t>Flur9: 055</t>
  </si>
  <si>
    <t>EEG956212098406</t>
  </si>
  <si>
    <t>SEE950389411785</t>
  </si>
  <si>
    <t>SGE973842293612</t>
  </si>
  <si>
    <t>EEG994304973170</t>
  </si>
  <si>
    <t>SEE934913987533</t>
  </si>
  <si>
    <t>Lingen</t>
  </si>
  <si>
    <t>Altenlingen</t>
  </si>
  <si>
    <t>Flur 1 Flurstück 115/4</t>
  </si>
  <si>
    <t>03454032</t>
  </si>
  <si>
    <t>Lingen (Ems)</t>
  </si>
  <si>
    <t>Windpark Lingen Ochsenbruch</t>
  </si>
  <si>
    <t>E 175 EP5 E2</t>
  </si>
  <si>
    <t>Windpark Lingen Ochsenbruch Betriebsführungsgesellschaft mbH</t>
  </si>
  <si>
    <t>ABR912872632718</t>
  </si>
  <si>
    <t>SGE971770397976</t>
  </si>
  <si>
    <t>EEG967560944369</t>
  </si>
  <si>
    <t>SEE993110867109</t>
  </si>
  <si>
    <t>Luhnstedt</t>
  </si>
  <si>
    <t>01058101</t>
  </si>
  <si>
    <t>e3 Projekt 78 GmbH &amp; Co. KG</t>
  </si>
  <si>
    <t>ABR995885980885</t>
  </si>
  <si>
    <t>SGE958700321188</t>
  </si>
  <si>
    <t>EEG973576478910</t>
  </si>
  <si>
    <t>SEE987178327637</t>
  </si>
  <si>
    <t>SGE960319820518</t>
  </si>
  <si>
    <t>EEG928299086300</t>
  </si>
  <si>
    <t>SEE916307051921</t>
  </si>
  <si>
    <t>Bargstedt</t>
  </si>
  <si>
    <t>Holtdorf</t>
  </si>
  <si>
    <t>01058011</t>
  </si>
  <si>
    <t>SGE960112262782</t>
  </si>
  <si>
    <t>EEG930606554204</t>
  </si>
  <si>
    <t>SEE999702136158</t>
  </si>
  <si>
    <t>WP Spols - WEA 1</t>
  </si>
  <si>
    <t>Flur9: 027</t>
  </si>
  <si>
    <t>Windpark Bühren-Spols GmbH &amp; Co. KG</t>
  </si>
  <si>
    <t>ABR990818224418</t>
  </si>
  <si>
    <t>SGE965429195099</t>
  </si>
  <si>
    <t>EEG911913625900</t>
  </si>
  <si>
    <t>SEE910232052107</t>
  </si>
  <si>
    <t>WP Spols - WEA 2</t>
  </si>
  <si>
    <t>EEG900472967736</t>
  </si>
  <si>
    <t>SEE912258112926</t>
  </si>
  <si>
    <t>WP Spols - WEA 3</t>
  </si>
  <si>
    <t>Flur10: 002</t>
  </si>
  <si>
    <t>EEG992562351938</t>
  </si>
  <si>
    <t>SEE952846274629</t>
  </si>
  <si>
    <t>WEA Uec1</t>
  </si>
  <si>
    <t>Üchtelhausen</t>
  </si>
  <si>
    <t>Ebertshausen</t>
  </si>
  <si>
    <t>Flur402</t>
  </si>
  <si>
    <t>09678186</t>
  </si>
  <si>
    <t>Windpark Üchtelhausen</t>
  </si>
  <si>
    <t>JWP Jade Windpark GmbH &amp; Co. 21. Betriebs KG</t>
  </si>
  <si>
    <t>ABR975245373205</t>
  </si>
  <si>
    <t>SGE907562446638</t>
  </si>
  <si>
    <t>EEG970252660423</t>
  </si>
  <si>
    <t>SEE949371155271</t>
  </si>
  <si>
    <t>WP Spols - WEA 4</t>
  </si>
  <si>
    <t>Spols</t>
  </si>
  <si>
    <t>EEG953483290652</t>
  </si>
  <si>
    <t>SEE933356381939</t>
  </si>
  <si>
    <t>WEA Uec2</t>
  </si>
  <si>
    <t>EEG900731928614</t>
  </si>
  <si>
    <t>SEE922477898464</t>
  </si>
  <si>
    <t>WEA Uec3</t>
  </si>
  <si>
    <t>Flur456/3</t>
  </si>
  <si>
    <t>EEG910250101184</t>
  </si>
  <si>
    <t>SEE918202113933</t>
  </si>
  <si>
    <t>WEA Uec4</t>
  </si>
  <si>
    <t>Flur516. Flur516/1. Flur517</t>
  </si>
  <si>
    <t>EEG982633698673</t>
  </si>
  <si>
    <t>SEE996072832918</t>
  </si>
  <si>
    <t>WP Boldecker Land WEA 2</t>
  </si>
  <si>
    <t>Flur 7 und Flurstück 39</t>
  </si>
  <si>
    <t>"ENOVA Windpark Boldecker Land  Betriebs GmbH &amp; Co. KG"</t>
  </si>
  <si>
    <t>EEG910046307721</t>
  </si>
  <si>
    <t>SEE933615824740</t>
  </si>
  <si>
    <t>WP Boldecker Land WEA 3</t>
  </si>
  <si>
    <t>Flur 7 und Flurstück 40</t>
  </si>
  <si>
    <t>EEG932800778905</t>
  </si>
  <si>
    <t>SEE907236757299</t>
  </si>
  <si>
    <t>WP Spols - WEA 5</t>
  </si>
  <si>
    <t>Flur3: 015</t>
  </si>
  <si>
    <t>EEG936529751492</t>
  </si>
  <si>
    <t>SEE965064594110</t>
  </si>
  <si>
    <t>WP Boldecker Land WEA 4</t>
  </si>
  <si>
    <t>Flur 7 und Flurstück 30</t>
  </si>
  <si>
    <t>ENOVA Windpark Boldecker Land  Betriebs GmbH &amp; Co. KG</t>
  </si>
  <si>
    <t>EEG995677712786</t>
  </si>
  <si>
    <t>SEE910760806289</t>
  </si>
  <si>
    <t>Flur 1 Flurstück 123/3</t>
  </si>
  <si>
    <t>EEG976455153342</t>
  </si>
  <si>
    <t>SEE916240558990</t>
  </si>
  <si>
    <t>WP Boldecker Land WEA 5</t>
  </si>
  <si>
    <t>Flur 10 und Flurstück 8</t>
  </si>
  <si>
    <t>EEG930222104562</t>
  </si>
  <si>
    <t>SEE911803140469</t>
  </si>
  <si>
    <t>WP Boldecker Land WEA 6</t>
  </si>
  <si>
    <t>Flur 7 und Flurstück 26/1</t>
  </si>
  <si>
    <t>EEG964539581938</t>
  </si>
  <si>
    <t>SEE905296840401</t>
  </si>
  <si>
    <t>Flur 1 Flurstück 75/7</t>
  </si>
  <si>
    <t>EEG943556971106</t>
  </si>
  <si>
    <t>SEE956664587183</t>
  </si>
  <si>
    <t>WP Boldecker Land WEA 7</t>
  </si>
  <si>
    <t>Flur 7 und Flurstück 21/1</t>
  </si>
  <si>
    <t>EEG977406987306</t>
  </si>
  <si>
    <t>SEE948381952429</t>
  </si>
  <si>
    <t>WP Boldecker Land WEA 8</t>
  </si>
  <si>
    <t>Flur 7 und Flurstück 22</t>
  </si>
  <si>
    <t>EEG965717471775</t>
  </si>
  <si>
    <t>SEE924006403729</t>
  </si>
  <si>
    <t>WP Boldecker Land WEA 9</t>
  </si>
  <si>
    <t>Flur 10 und Flurstück 4/3, 5/1</t>
  </si>
  <si>
    <t>EEG952780338555</t>
  </si>
  <si>
    <t>SEE970289010338</t>
  </si>
  <si>
    <t>WP Boldecker Land WEA 10</t>
  </si>
  <si>
    <t>Flur 7 und Flurstück 15/3</t>
  </si>
  <si>
    <t>EEG920886490149</t>
  </si>
  <si>
    <t>SEE921346307328</t>
  </si>
  <si>
    <t>WEA Uec5</t>
  </si>
  <si>
    <t>Flur536. Flur537</t>
  </si>
  <si>
    <t>EEG980473357132</t>
  </si>
  <si>
    <t>SEE948650649753</t>
  </si>
  <si>
    <t>WEA Uec6</t>
  </si>
  <si>
    <t>Flur560</t>
  </si>
  <si>
    <t>EEG920735780414</t>
  </si>
  <si>
    <t>SEE972760090013</t>
  </si>
  <si>
    <t>Berge Hekese 2</t>
  </si>
  <si>
    <t>Flur 1: 112</t>
  </si>
  <si>
    <t>EEG902497354843</t>
  </si>
  <si>
    <t>SEE911756985735</t>
  </si>
  <si>
    <t>Berge Hekese 3</t>
  </si>
  <si>
    <t>Flur 2: 136/1, 139</t>
  </si>
  <si>
    <t>EEG963428035668</t>
  </si>
  <si>
    <t>SEE971051880845</t>
  </si>
  <si>
    <t>Berge Hekese 4</t>
  </si>
  <si>
    <t>Eggermühlen</t>
  </si>
  <si>
    <t>Flur 2: 123/1</t>
  </si>
  <si>
    <t>03459016</t>
  </si>
  <si>
    <t>EEG989794323130</t>
  </si>
  <si>
    <t>SEE904663995867</t>
  </si>
  <si>
    <t>Berge Hekese 5</t>
  </si>
  <si>
    <t>Flur 2: 136/1</t>
  </si>
  <si>
    <t>EEG925302822627</t>
  </si>
  <si>
    <t>SEE959456996392</t>
  </si>
  <si>
    <t>Flur 1 Flurstück 15/2</t>
  </si>
  <si>
    <t>EEG983992157771</t>
  </si>
  <si>
    <t>SEE960185055045</t>
  </si>
  <si>
    <t>WEA 2 Glümmel Erweiterung</t>
  </si>
  <si>
    <t>37: 010</t>
  </si>
  <si>
    <t>EEG955930789382</t>
  </si>
  <si>
    <t>SEE944634811741</t>
  </si>
  <si>
    <t>WEA 3 Glümmel Erweiterung</t>
  </si>
  <si>
    <t>37: 023</t>
  </si>
  <si>
    <t>EEG975087877480</t>
  </si>
  <si>
    <t>SEE955000051388</t>
  </si>
  <si>
    <t>WEA 4 Glümmel Erweiterung</t>
  </si>
  <si>
    <t>37: 096</t>
  </si>
  <si>
    <t>EEG938705832032</t>
  </si>
  <si>
    <t>SEE939731705499</t>
  </si>
  <si>
    <t>Flur 1 Flurstück 191/2</t>
  </si>
  <si>
    <t>EEG971008711703</t>
  </si>
  <si>
    <t>SEE911008083189</t>
  </si>
  <si>
    <t>Flur 5 Flurstück 136/6</t>
  </si>
  <si>
    <t>EEG910883741795</t>
  </si>
  <si>
    <t>SEE988793162788</t>
  </si>
  <si>
    <t>WEA 1 Mammoor Erweiterung</t>
  </si>
  <si>
    <t>4: 003/007</t>
  </si>
  <si>
    <t>Mammoor Erweiterung</t>
  </si>
  <si>
    <t>SGE930633488732</t>
  </si>
  <si>
    <t>EEG906338955510</t>
  </si>
  <si>
    <t>SEE976834393291</t>
  </si>
  <si>
    <t>WEA 2 Mammoor Erweiterung</t>
  </si>
  <si>
    <t>4: 049/003</t>
  </si>
  <si>
    <t>EEG973926427513</t>
  </si>
  <si>
    <t>SEE962954804625</t>
  </si>
  <si>
    <t>Flur10: 014</t>
  </si>
  <si>
    <t>SGE979807237325</t>
  </si>
  <si>
    <t>EEG948280237221</t>
  </si>
  <si>
    <t>SEE978636500785</t>
  </si>
  <si>
    <t>WP Markonah WEA 1</t>
  </si>
  <si>
    <t>Aldorf</t>
  </si>
  <si>
    <t>Flur8: 3</t>
  </si>
  <si>
    <t>WP Markonah</t>
  </si>
  <si>
    <t>SGE909197271906</t>
  </si>
  <si>
    <t>EEG930507064918</t>
  </si>
  <si>
    <t>SEE901284966269</t>
  </si>
  <si>
    <t>WP Markonah WEA 2</t>
  </si>
  <si>
    <t>Flur8: 7/1</t>
  </si>
  <si>
    <t>SGE938712381578</t>
  </si>
  <si>
    <t>EEG952198677178</t>
  </si>
  <si>
    <t>SEE969048964814</t>
  </si>
  <si>
    <t>WEA 3 Mammoor Erweiterung</t>
  </si>
  <si>
    <t>5: 025/004</t>
  </si>
  <si>
    <t>EEG967123121084</t>
  </si>
  <si>
    <t>SEE930242347826</t>
  </si>
  <si>
    <t>WEA 4 Mammoor Erweiterung</t>
  </si>
  <si>
    <t>4: 173/022</t>
  </si>
  <si>
    <t>EEG945603742318</t>
  </si>
  <si>
    <t>SEE917968273844</t>
  </si>
  <si>
    <t>WEA 5 Mammoor Erweiterung</t>
  </si>
  <si>
    <t>5: 026/003</t>
  </si>
  <si>
    <t>EEG919137346007</t>
  </si>
  <si>
    <t>SEE938127702579</t>
  </si>
  <si>
    <t>WEA 6 Mammoor Erweiterung</t>
  </si>
  <si>
    <t>5: 030/013</t>
  </si>
  <si>
    <t>EEG904533077280</t>
  </si>
  <si>
    <t>SEE901271386216</t>
  </si>
  <si>
    <t>WEA 7 Mammoor Erweiterung</t>
  </si>
  <si>
    <t>5: 029/006</t>
  </si>
  <si>
    <t>EEG906523859432</t>
  </si>
  <si>
    <t>SEE929556344942</t>
  </si>
  <si>
    <t>WEA 8 Mammoor Erweiterung</t>
  </si>
  <si>
    <t>5: 029/018</t>
  </si>
  <si>
    <t>EEG971662412169</t>
  </si>
  <si>
    <t>SEE955260152986</t>
  </si>
  <si>
    <t>WEA 9 Mammoor Erweiterung</t>
  </si>
  <si>
    <t>5: 041/007</t>
  </si>
  <si>
    <t>EEG971735873217</t>
  </si>
  <si>
    <t>SEE984906884424</t>
  </si>
  <si>
    <t>WEA 1 Hassmoor Erweiterung</t>
  </si>
  <si>
    <t>Hassmoor Erweiterung</t>
  </si>
  <si>
    <t>SGE940763527157</t>
  </si>
  <si>
    <t>EEG924732557611</t>
  </si>
  <si>
    <t>SEE943589694331</t>
  </si>
  <si>
    <t>WEA 2 Hassmoor Erweiterung</t>
  </si>
  <si>
    <t>23: 121/005</t>
  </si>
  <si>
    <t>EEG942120859192</t>
  </si>
  <si>
    <t>SEE982446198407</t>
  </si>
  <si>
    <t>WEA 3 Hassmoor Erweiterung</t>
  </si>
  <si>
    <t>23: 050/002</t>
  </si>
  <si>
    <t>EEG951406862849</t>
  </si>
  <si>
    <t>SEE909101737986</t>
  </si>
  <si>
    <t>WEA 4 Hassmoor Erweiterung</t>
  </si>
  <si>
    <t>23: 099/001</t>
  </si>
  <si>
    <t>EEG979076337122</t>
  </si>
  <si>
    <t>SEE999004960284</t>
  </si>
  <si>
    <t>WEA 5 Hassmoor Erweiterung</t>
  </si>
  <si>
    <t>24: 260/002</t>
  </si>
  <si>
    <t>EEG983583551315</t>
  </si>
  <si>
    <t>SEE952442230463</t>
  </si>
  <si>
    <t>WEA 6 Hassmoor Erweiterung</t>
  </si>
  <si>
    <t>25: 068/003</t>
  </si>
  <si>
    <t>EEG947250179691</t>
  </si>
  <si>
    <t>SEE920693796069</t>
  </si>
  <si>
    <t>WEA 7 Hassmoor Erweiterung</t>
  </si>
  <si>
    <t>26: 001</t>
  </si>
  <si>
    <t>EEG905283721683</t>
  </si>
  <si>
    <t>SEE966960940094</t>
  </si>
  <si>
    <t>WEA 8 Hassmoor Erweiterung</t>
  </si>
  <si>
    <t>26: 012</t>
  </si>
  <si>
    <t>EEG990564704295</t>
  </si>
  <si>
    <t>SEE982093143270</t>
  </si>
  <si>
    <t>WEA 9 Hassmoor Erweiterung</t>
  </si>
  <si>
    <t>26: 015</t>
  </si>
  <si>
    <t>EEG973290494616</t>
  </si>
  <si>
    <t>SEE947954352581</t>
  </si>
  <si>
    <t>WEA 10 Hassmoor Erweiterung</t>
  </si>
  <si>
    <t>26: 033/016</t>
  </si>
  <si>
    <t>EEG947903516064</t>
  </si>
  <si>
    <t>SEE944247715078</t>
  </si>
  <si>
    <t>WEA 11 Hassmoor Erweiterung</t>
  </si>
  <si>
    <t>25: 082/002</t>
  </si>
  <si>
    <t>EEG917014755805</t>
  </si>
  <si>
    <t>SEE909634982761</t>
  </si>
  <si>
    <t>WEA 12 Hassmoor Erweiterung</t>
  </si>
  <si>
    <t>1: 001/079</t>
  </si>
  <si>
    <t>EEG968966392211</t>
  </si>
  <si>
    <t>SEE936298452378</t>
  </si>
  <si>
    <t>Gaildorf II WEA 6</t>
  </si>
  <si>
    <t>Gaildorf</t>
  </si>
  <si>
    <t>Unterrot</t>
  </si>
  <si>
    <t>Flurnr. 905/36</t>
  </si>
  <si>
    <t>08127025</t>
  </si>
  <si>
    <t>SGE937386518365</t>
  </si>
  <si>
    <t>EEG961387671101</t>
  </si>
  <si>
    <t>SEE973969528604</t>
  </si>
  <si>
    <t>WEA-02 Mo058</t>
  </si>
  <si>
    <t>Flur 5:  Flurstück 15</t>
  </si>
  <si>
    <t>SGE996802891987</t>
  </si>
  <si>
    <t>EEG925050726543</t>
  </si>
  <si>
    <t>SEE940192114362</t>
  </si>
  <si>
    <t>Gaildorf II WEA 7</t>
  </si>
  <si>
    <t>Flurnr. 1075</t>
  </si>
  <si>
    <t>SGE914906196067</t>
  </si>
  <si>
    <t>EEG909638129124</t>
  </si>
  <si>
    <t>SEE908747077258</t>
  </si>
  <si>
    <t>WEA 1 Ampferbach</t>
  </si>
  <si>
    <t>Flurnr. 788</t>
  </si>
  <si>
    <t>SGE912149376376</t>
  </si>
  <si>
    <t>EEG912319671430</t>
  </si>
  <si>
    <t>SEE903356207102</t>
  </si>
  <si>
    <t>WEA Olfen 3</t>
  </si>
  <si>
    <t>Olfen</t>
  </si>
  <si>
    <t>Olfen-Kirchspiel</t>
  </si>
  <si>
    <t>05558036</t>
  </si>
  <si>
    <t>Bürgerwindpark Olfen</t>
  </si>
  <si>
    <t>GENREO - Gesellschaft zur Nutzung regenerativer Energien in Olfen mbH</t>
  </si>
  <si>
    <t>ABR943469336719</t>
  </si>
  <si>
    <t>SGE942570626344</t>
  </si>
  <si>
    <t>EEG929154696559</t>
  </si>
  <si>
    <t>SEE947917432664</t>
  </si>
  <si>
    <t>WEA 2 Ampferbach</t>
  </si>
  <si>
    <t>Flurnr. 785</t>
  </si>
  <si>
    <t>SGE901761085131</t>
  </si>
  <si>
    <t>EEG989955259728</t>
  </si>
  <si>
    <t>SEE985643185669</t>
  </si>
  <si>
    <t>Siebenhöfen</t>
  </si>
  <si>
    <t>2: 37, 262</t>
  </si>
  <si>
    <t>SGE912189960153</t>
  </si>
  <si>
    <t>Blomberg Netz GmbH &amp; Co. KG (SNB910395619643)</t>
  </si>
  <si>
    <t>SNB910395619643</t>
  </si>
  <si>
    <t>EEG923677324401</t>
  </si>
  <si>
    <t>SEE945708382167</t>
  </si>
  <si>
    <t>WEA 1 Treppendorf</t>
  </si>
  <si>
    <t>Mönchsambach</t>
  </si>
  <si>
    <t>Flurnr1: 1339. Flurnr2: 1340.</t>
  </si>
  <si>
    <t>SGE974881236530</t>
  </si>
  <si>
    <t>EEG962341059751</t>
  </si>
  <si>
    <t>SEE937302022419</t>
  </si>
  <si>
    <t>Vreden</t>
  </si>
  <si>
    <t>Flur92: 003</t>
  </si>
  <si>
    <t>05554068</t>
  </si>
  <si>
    <t>Vreden-Doemern-Höchte</t>
  </si>
  <si>
    <t>N175/6.8</t>
  </si>
  <si>
    <t>Bürgerwind Vreden-Doemern-Höchte GmbH &amp; Co. KG</t>
  </si>
  <si>
    <t>ABR978153165306</t>
  </si>
  <si>
    <t>EEG949928013689</t>
  </si>
  <si>
    <t>SEE982826663716</t>
  </si>
  <si>
    <t>WEA 2 Treppendorf</t>
  </si>
  <si>
    <t>Flurnr. 1149</t>
  </si>
  <si>
    <t>SGE998399748897</t>
  </si>
  <si>
    <t>EEG970059453952</t>
  </si>
  <si>
    <t>SEE984591311441</t>
  </si>
  <si>
    <t>Flur93: 008</t>
  </si>
  <si>
    <t>EEG945419009988</t>
  </si>
  <si>
    <t>SEE922225651273</t>
  </si>
  <si>
    <t>Flur93: 012</t>
  </si>
  <si>
    <t>EEG924385483039</t>
  </si>
  <si>
    <t>SEE929664965138</t>
  </si>
  <si>
    <t>Neuenfeld</t>
  </si>
  <si>
    <t>WP Neuenfeld</t>
  </si>
  <si>
    <t>SGE942875960990</t>
  </si>
  <si>
    <t>EEG951734842193</t>
  </si>
  <si>
    <t>SEE900077313945</t>
  </si>
  <si>
    <t>WindpEberg-WEA-05</t>
  </si>
  <si>
    <t>Hohenwart</t>
  </si>
  <si>
    <t>Koppenbach</t>
  </si>
  <si>
    <t>09186128</t>
  </si>
  <si>
    <t>Pfaffenhofen a.d. Ilm</t>
  </si>
  <si>
    <t>Englmannsberg Windkraft GmbH &amp; Co. KG</t>
  </si>
  <si>
    <t>ABR948625829258</t>
  </si>
  <si>
    <t>SGE927876570478</t>
  </si>
  <si>
    <t>EEG973847230520</t>
  </si>
  <si>
    <t>SEE941553042362</t>
  </si>
  <si>
    <t>windrad-1</t>
  </si>
  <si>
    <t>03153017</t>
  </si>
  <si>
    <t>800 W Hlix Maglev</t>
  </si>
  <si>
    <t>natürliche Person (ABR929474883301)</t>
  </si>
  <si>
    <t>ABR929474883301</t>
  </si>
  <si>
    <t>Harz Energie Netz GmbH (SNB984607096621)</t>
  </si>
  <si>
    <t>SNB984607096621</t>
  </si>
  <si>
    <t>EEG924247737041</t>
  </si>
  <si>
    <t>SEE900010115506</t>
  </si>
  <si>
    <t>MSN 155 - StrockenWind</t>
  </si>
  <si>
    <t>04720</t>
  </si>
  <si>
    <t>Großweitzschen</t>
  </si>
  <si>
    <t>Strocken</t>
  </si>
  <si>
    <t>80/a</t>
  </si>
  <si>
    <t>Windpark Bockelwitz</t>
  </si>
  <si>
    <t>Vestas V172 7,2MW</t>
  </si>
  <si>
    <t>StrockenWind GmbH &amp; Co. KG</t>
  </si>
  <si>
    <t>ABR962908615949</t>
  </si>
  <si>
    <t>SGE989178455471</t>
  </si>
  <si>
    <t>EEG982429393423</t>
  </si>
  <si>
    <t>SEE956385594880</t>
  </si>
  <si>
    <t>Flur58: 48/2</t>
  </si>
  <si>
    <t>03454044</t>
  </si>
  <si>
    <t>Rhede (Ems)</t>
  </si>
  <si>
    <t>GA Projekt GmbH &amp; Co. KG</t>
  </si>
  <si>
    <t>ABR962339875271</t>
  </si>
  <si>
    <t>SGE961024094904</t>
  </si>
  <si>
    <t>EEG979060042650</t>
  </si>
  <si>
    <t>SEE938364396715</t>
  </si>
  <si>
    <t>Neurhede</t>
  </si>
  <si>
    <t>Flur7:57/3</t>
  </si>
  <si>
    <t>EEG979677753703</t>
  </si>
  <si>
    <t>SEE984568987853</t>
  </si>
  <si>
    <t>BT-68</t>
  </si>
  <si>
    <t>1, 9</t>
  </si>
  <si>
    <t>Henschelberg</t>
  </si>
  <si>
    <t>Henschelberg GbR</t>
  </si>
  <si>
    <t>ABR911641249386</t>
  </si>
  <si>
    <t>SGE982796585049</t>
  </si>
  <si>
    <t>EEG980069044149</t>
  </si>
  <si>
    <t>SEE932091979739</t>
  </si>
  <si>
    <t>Windpark Burghaun 2 WEA05</t>
  </si>
  <si>
    <t>Flur2 Flurstück 61/1</t>
  </si>
  <si>
    <t>Windpark Burghaun 2</t>
  </si>
  <si>
    <t>Typ Nordex N163</t>
  </si>
  <si>
    <t>SGE984979747695</t>
  </si>
  <si>
    <t>EEG902102049065</t>
  </si>
  <si>
    <t>SEE946955561848</t>
  </si>
  <si>
    <t>Silent Wind 1</t>
  </si>
  <si>
    <t>Brucknerweg</t>
  </si>
  <si>
    <t>03151009</t>
  </si>
  <si>
    <t>Silent Wind Park</t>
  </si>
  <si>
    <t>Silentwind pro 24</t>
  </si>
  <si>
    <t>natürliche Person (ABR980692473958)</t>
  </si>
  <si>
    <t>ABR980692473958</t>
  </si>
  <si>
    <t>EEG903322102646</t>
  </si>
  <si>
    <t>SEE957070787235</t>
  </si>
  <si>
    <t>Windpark Burghaun 2 WEA06</t>
  </si>
  <si>
    <t>Flur 2 Flurstück 56 +57</t>
  </si>
  <si>
    <t>Typ N163</t>
  </si>
  <si>
    <t>EEG915084587654</t>
  </si>
  <si>
    <t>SEE965536751881</t>
  </si>
  <si>
    <t>BAS II 01</t>
  </si>
  <si>
    <t>Flur: 23 Flurstück: 75</t>
  </si>
  <si>
    <t>Windpark Bassens II</t>
  </si>
  <si>
    <t>Nordex N163 6.X</t>
  </si>
  <si>
    <t>Bassens Windpark GmbH &amp; Co. Bürgerpark II KG</t>
  </si>
  <si>
    <t>ABR953640756243</t>
  </si>
  <si>
    <t>SGE948653824683</t>
  </si>
  <si>
    <t>EEG968552220515</t>
  </si>
  <si>
    <t>SEE911227906214</t>
  </si>
  <si>
    <t>Andervenne</t>
  </si>
  <si>
    <t>Handruper Straße</t>
  </si>
  <si>
    <t>03454001</t>
  </si>
  <si>
    <t>Windpark Andervenne/Handrup</t>
  </si>
  <si>
    <t>Windpark Andervenne/Handrup GmbH &amp; Co. KG</t>
  </si>
  <si>
    <t>ABR951022118498</t>
  </si>
  <si>
    <t>SGE981000535931</t>
  </si>
  <si>
    <t>EEG957260846100</t>
  </si>
  <si>
    <t>SEE930842487540</t>
  </si>
  <si>
    <t>Lähden</t>
  </si>
  <si>
    <t>Herßum</t>
  </si>
  <si>
    <t>1: Flurstück 5/3</t>
  </si>
  <si>
    <t>03454026</t>
  </si>
  <si>
    <t>Windpark Herßum</t>
  </si>
  <si>
    <t>EF energiekonzept GmbH</t>
  </si>
  <si>
    <t>ABR958938644929</t>
  </si>
  <si>
    <t>SGE926436251550</t>
  </si>
  <si>
    <t>EEG918151691469</t>
  </si>
  <si>
    <t>SEE977975479646</t>
  </si>
  <si>
    <t>BAS II 02</t>
  </si>
  <si>
    <t>Flur: 23 Flurstück: 35</t>
  </si>
  <si>
    <t>SGE915076967327</t>
  </si>
  <si>
    <t>EEG951507349997</t>
  </si>
  <si>
    <t>SEE967747478618</t>
  </si>
  <si>
    <t>BAS II 03</t>
  </si>
  <si>
    <t>Flur: 24 Flurstück: 21</t>
  </si>
  <si>
    <t>SGE966168911063</t>
  </si>
  <si>
    <t>EEG970760530690</t>
  </si>
  <si>
    <t>SEE923975946886</t>
  </si>
  <si>
    <t>1: Flurstück 22/2</t>
  </si>
  <si>
    <t>EEG914395579785</t>
  </si>
  <si>
    <t>SEE947469296776</t>
  </si>
  <si>
    <t>1: Flurstück 33</t>
  </si>
  <si>
    <t>EEG938454984044</t>
  </si>
  <si>
    <t>SEE903407103988</t>
  </si>
  <si>
    <t>2: Flurstück 74/1</t>
  </si>
  <si>
    <t>EEG978691290867</t>
  </si>
  <si>
    <t>SEE935694667195</t>
  </si>
  <si>
    <t>2: Flurstück 3/4</t>
  </si>
  <si>
    <t>EEG938986193877</t>
  </si>
  <si>
    <t>SEE933655706730</t>
  </si>
  <si>
    <t>Vinnen</t>
  </si>
  <si>
    <t>7: Flurstück 163/2</t>
  </si>
  <si>
    <t>EEG933814101437</t>
  </si>
  <si>
    <t>SEE911891203121</t>
  </si>
  <si>
    <t>RKI1</t>
  </si>
  <si>
    <t>Gemarkung Kreuzweiler</t>
  </si>
  <si>
    <t>Windpark Kirf-Süd</t>
  </si>
  <si>
    <t>SGE927030485266</t>
  </si>
  <si>
    <t>EEG981885978038</t>
  </si>
  <si>
    <t>SEE935796184316</t>
  </si>
  <si>
    <t>Flur 4, Flurstücke 194/111 und 195/112</t>
  </si>
  <si>
    <t>WP Tenholt II</t>
  </si>
  <si>
    <t>BMR Erneuerbare Energien Nr. 1 GmbH &amp; Co. KG</t>
  </si>
  <si>
    <t>ABR998203131204</t>
  </si>
  <si>
    <t>SGE987348247253</t>
  </si>
  <si>
    <t>NEW Netz GmbH (SNB940437318166); Westnetz GmbH (SNB921897286493)</t>
  </si>
  <si>
    <t>SNB940437318166; SNB921897286493</t>
  </si>
  <si>
    <t>EEG903354729057</t>
  </si>
  <si>
    <t>SEE985489964121</t>
  </si>
  <si>
    <t>Flur 3, Flurstück 60</t>
  </si>
  <si>
    <t>SGE994102682076</t>
  </si>
  <si>
    <t>EEG906676535443</t>
  </si>
  <si>
    <t>SEE919914630114</t>
  </si>
  <si>
    <t>RKI2</t>
  </si>
  <si>
    <t>Flur 1, Flurstück 153</t>
  </si>
  <si>
    <t>EEG913671421886</t>
  </si>
  <si>
    <t>SEE941205581515</t>
  </si>
  <si>
    <t>1, Flurstück 12</t>
  </si>
  <si>
    <t>EEG920309120646</t>
  </si>
  <si>
    <t>SEE907764600142</t>
  </si>
  <si>
    <t>Flur: 023 Flurstück: 61</t>
  </si>
  <si>
    <t>EEG994688881740</t>
  </si>
  <si>
    <t>SEE954827990450</t>
  </si>
  <si>
    <t>Flur: 025 Flurstück: 42</t>
  </si>
  <si>
    <t>EEG960634779690</t>
  </si>
  <si>
    <t>SEE910487618479</t>
  </si>
  <si>
    <t>Flur 24 Flurstück 18/1</t>
  </si>
  <si>
    <t>EEG984235445976</t>
  </si>
  <si>
    <t>SEE993980427908</t>
  </si>
  <si>
    <t>Flur 25 Flurstück 14</t>
  </si>
  <si>
    <t>EEG915460875382</t>
  </si>
  <si>
    <t>SEE964929211100</t>
  </si>
  <si>
    <t>Handrup</t>
  </si>
  <si>
    <t>Flur 32 Flurstück 27</t>
  </si>
  <si>
    <t>03454031</t>
  </si>
  <si>
    <t>Lengerich</t>
  </si>
  <si>
    <t>EEG992941166092</t>
  </si>
  <si>
    <t>SEE964433332780</t>
  </si>
  <si>
    <t>Flur 33 Flurstück 54</t>
  </si>
  <si>
    <t>EEG919136419702</t>
  </si>
  <si>
    <t>SEE909407101382</t>
  </si>
  <si>
    <t>Flur 33 Flurstück 49</t>
  </si>
  <si>
    <t>EEG901221203839</t>
  </si>
  <si>
    <t>SEE957853333543</t>
  </si>
  <si>
    <t>Flur 33 Flurstück 7</t>
  </si>
  <si>
    <t>EEG991430796000</t>
  </si>
  <si>
    <t>SEE906905257757</t>
  </si>
  <si>
    <t>Flur 33 Flurstück 32</t>
  </si>
  <si>
    <t>EEG996149583453</t>
  </si>
  <si>
    <t>SEE965471011668</t>
  </si>
  <si>
    <t>29 FlSt. 18</t>
  </si>
  <si>
    <t>03454017</t>
  </si>
  <si>
    <t>Handrup Wind 2 GmbH &amp; Co. KG</t>
  </si>
  <si>
    <t>ABR969217398082</t>
  </si>
  <si>
    <t>SGE960508934057</t>
  </si>
  <si>
    <t>EEG978965691857</t>
  </si>
  <si>
    <t>SEE979318239818</t>
  </si>
  <si>
    <t>Repowering Höhn</t>
  </si>
  <si>
    <t>Höhn</t>
  </si>
  <si>
    <t>Höhn-Urdorf</t>
  </si>
  <si>
    <t>Flur 40, Flurstück 40</t>
  </si>
  <si>
    <t>07143242</t>
  </si>
  <si>
    <t>128,25</t>
  </si>
  <si>
    <t>Merz &amp; Fischbach GbR</t>
  </si>
  <si>
    <t>ABR948665855637</t>
  </si>
  <si>
    <t>SGE967326141896</t>
  </si>
  <si>
    <t>EEG967120625332</t>
  </si>
  <si>
    <t>SEE908465709035</t>
  </si>
  <si>
    <t>Lünne</t>
  </si>
  <si>
    <t>45:44/5</t>
  </si>
  <si>
    <t>03454034</t>
  </si>
  <si>
    <t>WP Heitel-Listrup</t>
  </si>
  <si>
    <t>SGE930189551195</t>
  </si>
  <si>
    <t>EEG999624388277</t>
  </si>
  <si>
    <t>SEE926633307043</t>
  </si>
  <si>
    <t>EEG903940441127</t>
  </si>
  <si>
    <t>SEE991124828581</t>
  </si>
  <si>
    <t>EEG920104369783</t>
  </si>
  <si>
    <t>SEE973233914485</t>
  </si>
  <si>
    <t>EEG905410936980</t>
  </si>
  <si>
    <t>SEE913475025464</t>
  </si>
  <si>
    <t>EEG974733848270</t>
  </si>
  <si>
    <t>SEE910509593159</t>
  </si>
  <si>
    <t>EEG989268984867</t>
  </si>
  <si>
    <t>SEE950566841657</t>
  </si>
  <si>
    <t>Freren Bardel Erweiterung 1</t>
  </si>
  <si>
    <t>Freren</t>
  </si>
  <si>
    <t>Flur 53: 25/10</t>
  </si>
  <si>
    <t>03454012</t>
  </si>
  <si>
    <t>Freren Bardel Erweiterung</t>
  </si>
  <si>
    <t>SGE915847396080</t>
  </si>
  <si>
    <t>EEG943637272696</t>
  </si>
  <si>
    <t>SEE988073056332</t>
  </si>
  <si>
    <t>Freren Bardel Erweiterung 2</t>
  </si>
  <si>
    <t>Flur 53: 23/1</t>
  </si>
  <si>
    <t>EEG955502561415</t>
  </si>
  <si>
    <t>SEE928470628633</t>
  </si>
  <si>
    <t>Haren</t>
  </si>
  <si>
    <t>Lindloh</t>
  </si>
  <si>
    <t>03454018</t>
  </si>
  <si>
    <t>Haren (Ems)</t>
  </si>
  <si>
    <t>Windpark Fehndorf/Lindloh Erweiterung</t>
  </si>
  <si>
    <t>BW Bürgerwindpark Fehndorf/Lindloh GmbH &amp; Co. KG</t>
  </si>
  <si>
    <t>ABR974759053146</t>
  </si>
  <si>
    <t>SGE964741164639</t>
  </si>
  <si>
    <t>EEG902626987140</t>
  </si>
  <si>
    <t>SEE907715223567</t>
  </si>
  <si>
    <t>Fehndorf</t>
  </si>
  <si>
    <t>37: 28/4. 38: 2/3</t>
  </si>
  <si>
    <t>EEG940123783599</t>
  </si>
  <si>
    <t>SEE964144017969</t>
  </si>
  <si>
    <t>EEG984593295817</t>
  </si>
  <si>
    <t>SEE901911283783</t>
  </si>
  <si>
    <t>9: 3/37</t>
  </si>
  <si>
    <t>EEG903497241348</t>
  </si>
  <si>
    <t>SEE942629147295</t>
  </si>
  <si>
    <t>Heeslingen</t>
  </si>
  <si>
    <t>Boitzen</t>
  </si>
  <si>
    <t>2: 73/1</t>
  </si>
  <si>
    <t>03357021</t>
  </si>
  <si>
    <t>Boitzen/Marschhorst</t>
  </si>
  <si>
    <t>V172-7,2</t>
  </si>
  <si>
    <t>Windpark Boitzen/Marschhorst GmbH &amp; Co. KG</t>
  </si>
  <si>
    <t>ABR987182192450</t>
  </si>
  <si>
    <t>SGE909608838285</t>
  </si>
  <si>
    <t>EEG914244928689</t>
  </si>
  <si>
    <t>SEE993784296663</t>
  </si>
  <si>
    <t>EEG961100731600</t>
  </si>
  <si>
    <t>SEE934865974582</t>
  </si>
  <si>
    <t>WEA 1 Gedern Kommunalwald</t>
  </si>
  <si>
    <t>Gedern</t>
  </si>
  <si>
    <t>Wenings</t>
  </si>
  <si>
    <t>Flur13: 021.</t>
  </si>
  <si>
    <t>06440009</t>
  </si>
  <si>
    <t>Windpark Gedern Kommunalwald</t>
  </si>
  <si>
    <t>Nordex Delta4000 N175/6.X</t>
  </si>
  <si>
    <t>HessenEnergie Gesellschaft für rationelle Energienutzung mbH</t>
  </si>
  <si>
    <t>ABR967468709374</t>
  </si>
  <si>
    <t>SGE991423787466</t>
  </si>
  <si>
    <t>EEG909567946762</t>
  </si>
  <si>
    <t>SEE996380241143</t>
  </si>
  <si>
    <t>4: 17, 18</t>
  </si>
  <si>
    <t>EEG928515856946</t>
  </si>
  <si>
    <t>SEE956222335065</t>
  </si>
  <si>
    <t>Klein Meckelsen</t>
  </si>
  <si>
    <t>6: 3/15</t>
  </si>
  <si>
    <t>03357032</t>
  </si>
  <si>
    <t>EEG937449136192</t>
  </si>
  <si>
    <t>SEE962485417738</t>
  </si>
  <si>
    <t>9: 3/34</t>
  </si>
  <si>
    <t>EEG951616950862</t>
  </si>
  <si>
    <t>SEE928412700342</t>
  </si>
  <si>
    <t>6: 3/17</t>
  </si>
  <si>
    <t>EEG958036135923</t>
  </si>
  <si>
    <t>SEE969553090589</t>
  </si>
  <si>
    <t>EEG911940197104</t>
  </si>
  <si>
    <t>SEE927265653478</t>
  </si>
  <si>
    <t>6: 3/9</t>
  </si>
  <si>
    <t>EEG971195490832</t>
  </si>
  <si>
    <t>SEE990274777718</t>
  </si>
  <si>
    <t>EEG952044536284</t>
  </si>
  <si>
    <t>SEE911890240424</t>
  </si>
  <si>
    <t>EEG963781354758</t>
  </si>
  <si>
    <t>SEE969615217688</t>
  </si>
  <si>
    <t>EEG980245959403</t>
  </si>
  <si>
    <t>SEE978354141505</t>
  </si>
  <si>
    <t>EEG919593133920</t>
  </si>
  <si>
    <t>SEE908530123957</t>
  </si>
  <si>
    <t>EEG948740181613</t>
  </si>
  <si>
    <t>SEE940476048246</t>
  </si>
  <si>
    <t>3: 15/14, 16/1</t>
  </si>
  <si>
    <t>Windpark Meckelsen GmbH &amp; Co. KG</t>
  </si>
  <si>
    <t>ABR992276993721</t>
  </si>
  <si>
    <t>SGE918974874346</t>
  </si>
  <si>
    <t>EEG982178728934</t>
  </si>
  <si>
    <t>SEE976441880627</t>
  </si>
  <si>
    <t>FEFA WEA Fleetmark</t>
  </si>
  <si>
    <t>Kerkau</t>
  </si>
  <si>
    <t>Flur3: 149/27</t>
  </si>
  <si>
    <t>WEA Fleetmark</t>
  </si>
  <si>
    <t>FEFA Projekt</t>
  </si>
  <si>
    <t>ABR991869845881</t>
  </si>
  <si>
    <t>SGE959787904189</t>
  </si>
  <si>
    <t>EEG995155041810</t>
  </si>
  <si>
    <t>SEE937993600941</t>
  </si>
  <si>
    <t>EEG975925668263</t>
  </si>
  <si>
    <t>SEE918618787605</t>
  </si>
  <si>
    <t>EEG914545844688</t>
  </si>
  <si>
    <t>SEE940851964468</t>
  </si>
  <si>
    <t>EEG990110555005</t>
  </si>
  <si>
    <t>SEE901984113123</t>
  </si>
  <si>
    <t>EEG913372120392</t>
  </si>
  <si>
    <t>SEE978709126638</t>
  </si>
  <si>
    <t>WEA 2 Gedern Kommunalwald</t>
  </si>
  <si>
    <t>Flur13: 015, 016, 017, 018. Flur14: 023, 025, 026/1, 027, 028.</t>
  </si>
  <si>
    <t>EEG972620335698</t>
  </si>
  <si>
    <t>SEE919066186781</t>
  </si>
  <si>
    <t>WEA 1 Mundersum</t>
  </si>
  <si>
    <t>Bramsche</t>
  </si>
  <si>
    <t>Flur 110 Flurstück 28/3</t>
  </si>
  <si>
    <t>Windpark Mundersum</t>
  </si>
  <si>
    <t>AKWP Nr. 2 GmbH &amp; Co. KG</t>
  </si>
  <si>
    <t>ABR913322691392</t>
  </si>
  <si>
    <t>SGE933322641975</t>
  </si>
  <si>
    <t>EEG969506398588</t>
  </si>
  <si>
    <t>SEE931599314424</t>
  </si>
  <si>
    <t>WEA 3 Gedern Kommunalwald</t>
  </si>
  <si>
    <t>Flur16: 022.</t>
  </si>
  <si>
    <t>EEG929407664700</t>
  </si>
  <si>
    <t>SEE902112343986</t>
  </si>
  <si>
    <t>KEK WEA-01</t>
  </si>
  <si>
    <t>Flur 1: 123</t>
  </si>
  <si>
    <t>Komesker Energie Kriesow 1. Betriebsgesellschaft mbH &amp; Co. KG</t>
  </si>
  <si>
    <t>ABR929231058980</t>
  </si>
  <si>
    <t>SGE996447770968</t>
  </si>
  <si>
    <t>EEG914233639701</t>
  </si>
  <si>
    <t>SEE923790111322</t>
  </si>
  <si>
    <t>WEA 2 Mundersum</t>
  </si>
  <si>
    <t>Flur 109 Flurstück 40</t>
  </si>
  <si>
    <t>EEG973867856670</t>
  </si>
  <si>
    <t>SEE920001323864</t>
  </si>
  <si>
    <t>WEA 4 Gedern Kommunalwald</t>
  </si>
  <si>
    <t>Flur15: 082, 083. Flur16: 001.</t>
  </si>
  <si>
    <t>EEG948480794272</t>
  </si>
  <si>
    <t>SEE969129669836</t>
  </si>
  <si>
    <t>WEA 3 Mundersum</t>
  </si>
  <si>
    <t>Flur 109 Flurstück 21/1</t>
  </si>
  <si>
    <t>EEG983505792437</t>
  </si>
  <si>
    <t>SEE950215240725</t>
  </si>
  <si>
    <t>WEA 5 Gedern Kommunalwald</t>
  </si>
  <si>
    <t>Flur16: 001. Flur17: 001.</t>
  </si>
  <si>
    <t>EEG938141845535</t>
  </si>
  <si>
    <t>SEE917476110709</t>
  </si>
  <si>
    <t>WEA 4 Mundersum</t>
  </si>
  <si>
    <t>Flur 111 Flurstück 8/1</t>
  </si>
  <si>
    <t>EEG976439770466</t>
  </si>
  <si>
    <t>SEE912501533287</t>
  </si>
  <si>
    <t>WEA 5 Mundersum</t>
  </si>
  <si>
    <t>Flur 112 Flurstück 13</t>
  </si>
  <si>
    <t>EEG924120906946</t>
  </si>
  <si>
    <t>SEE913832397593</t>
  </si>
  <si>
    <t>WEA 6 Gedern Kommunalwald</t>
  </si>
  <si>
    <t>Flur17: 001, 002.</t>
  </si>
  <si>
    <t>EEG931591064747</t>
  </si>
  <si>
    <t>SEE956438462401</t>
  </si>
  <si>
    <t>WP Herzlake-Bookhof WEA 1</t>
  </si>
  <si>
    <t>Herzlake</t>
  </si>
  <si>
    <t>Flur 1: 1</t>
  </si>
  <si>
    <t>03454021</t>
  </si>
  <si>
    <t>Windpark Herzlake-Bookhof</t>
  </si>
  <si>
    <t>163,07</t>
  </si>
  <si>
    <t>Bookhofer Feldwind GmbH &amp; Co. KG</t>
  </si>
  <si>
    <t>ABR968499571152</t>
  </si>
  <si>
    <t>EEG988843747798</t>
  </si>
  <si>
    <t>SEE987612441615</t>
  </si>
  <si>
    <t>WP Herzlake-Bookhof WEA 2</t>
  </si>
  <si>
    <t>162,45</t>
  </si>
  <si>
    <t>EEG919788680444</t>
  </si>
  <si>
    <t>SEE905838916298</t>
  </si>
  <si>
    <t>WP Herzlake-Bookhof WEA 3</t>
  </si>
  <si>
    <t>162,75</t>
  </si>
  <si>
    <t>EEG968207505561</t>
  </si>
  <si>
    <t>SEE922829596055</t>
  </si>
  <si>
    <t>WP Herzlake-Bookhof WEA 4</t>
  </si>
  <si>
    <t>Flur 3: 47/1</t>
  </si>
  <si>
    <t>163,11</t>
  </si>
  <si>
    <t>EEG997046441464</t>
  </si>
  <si>
    <t>SEE962272102991</t>
  </si>
  <si>
    <t>WP Herzlake-Bookhof WEA 5</t>
  </si>
  <si>
    <t>Flur 2: 37</t>
  </si>
  <si>
    <t>162,6</t>
  </si>
  <si>
    <t>EEG938432908390</t>
  </si>
  <si>
    <t>SEE924244852747</t>
  </si>
  <si>
    <t>WT X-1 WEA01</t>
  </si>
  <si>
    <t>Werlte</t>
  </si>
  <si>
    <t>Flur 5:1/3</t>
  </si>
  <si>
    <t>03454057</t>
  </si>
  <si>
    <t>Marka Taler GmbH &amp; Co. KG</t>
  </si>
  <si>
    <t>ABR918420773711</t>
  </si>
  <si>
    <t>SGE995709476747</t>
  </si>
  <si>
    <t>EEG929991152355</t>
  </si>
  <si>
    <t>SEE978281502721</t>
  </si>
  <si>
    <t>KEK WEA-02</t>
  </si>
  <si>
    <t>Flur 1: 133</t>
  </si>
  <si>
    <t>EEG978473807320</t>
  </si>
  <si>
    <t>SEE935633114032</t>
  </si>
  <si>
    <t>Stolberg Drei-Kaiser-Eichen WEA 01</t>
  </si>
  <si>
    <t>Stolberg</t>
  </si>
  <si>
    <t>Zweifall</t>
  </si>
  <si>
    <t>Flur8: 273</t>
  </si>
  <si>
    <t>05334032</t>
  </si>
  <si>
    <t>Stolberg (Rhld.)</t>
  </si>
  <si>
    <t>Stolberg Drei-Kaiser-Eichen</t>
  </si>
  <si>
    <t>V136 - 4.2</t>
  </si>
  <si>
    <t>SGE980099533330</t>
  </si>
  <si>
    <t>EEG938502912197</t>
  </si>
  <si>
    <t>SEE959835868227</t>
  </si>
  <si>
    <t>Stolberg Drei-Kaiser-Eichen WEA 02</t>
  </si>
  <si>
    <t>Flur8: 328</t>
  </si>
  <si>
    <t>SGE909662463089</t>
  </si>
  <si>
    <t>EEG921918442402</t>
  </si>
  <si>
    <t>SEE982561977307</t>
  </si>
  <si>
    <t>Stolberg Drei-Kaiser-Eichen WEA 03</t>
  </si>
  <si>
    <t>Gressenich</t>
  </si>
  <si>
    <t>Flur12: 228</t>
  </si>
  <si>
    <t>SGE961967592024</t>
  </si>
  <si>
    <t>EEG958597528844</t>
  </si>
  <si>
    <t>SEE937747800603</t>
  </si>
  <si>
    <t>WT X-2 WEA04</t>
  </si>
  <si>
    <t>Flur 6: 8</t>
  </si>
  <si>
    <t>WT X-2 WEA 04</t>
  </si>
  <si>
    <t>SGE947828114260</t>
  </si>
  <si>
    <t>EEG904911468679</t>
  </si>
  <si>
    <t>SEE950275013628</t>
  </si>
  <si>
    <t>Stolberg Drei-Kaiser-Eichen WEA 04</t>
  </si>
  <si>
    <t>SGE925308743254</t>
  </si>
  <si>
    <t>EEG954021029062</t>
  </si>
  <si>
    <t>SEE975401397588</t>
  </si>
  <si>
    <t>Stolberg Drei-Kaiser-Eichen WEA 06</t>
  </si>
  <si>
    <t>SGE928878586634</t>
  </si>
  <si>
    <t>EEG907176949389</t>
  </si>
  <si>
    <t>SEE930300572405</t>
  </si>
  <si>
    <t>WT X-3 WEA03</t>
  </si>
  <si>
    <t>Flur 6: 249/1</t>
  </si>
  <si>
    <t>SGE998321936118</t>
  </si>
  <si>
    <t>EEG998632442520</t>
  </si>
  <si>
    <t>SEE929409570962</t>
  </si>
  <si>
    <t>Flur 4: 047</t>
  </si>
  <si>
    <t>Windpark Liebenauer Heide</t>
  </si>
  <si>
    <t>MKB-Windenergie GmbH &amp; Co. Liebenauer Heide KG</t>
  </si>
  <si>
    <t>ABR993388972864</t>
  </si>
  <si>
    <t>SGE953955077729</t>
  </si>
  <si>
    <t>EEG903015139836</t>
  </si>
  <si>
    <t>SEE923276030581</t>
  </si>
  <si>
    <t>WT X-3 WEA02</t>
  </si>
  <si>
    <t>Flur 5: 149/1</t>
  </si>
  <si>
    <t>SGE961391698019</t>
  </si>
  <si>
    <t>EEG953136589683</t>
  </si>
  <si>
    <t>SEE938528016985</t>
  </si>
  <si>
    <t>Flur 4: 008</t>
  </si>
  <si>
    <t>108,07</t>
  </si>
  <si>
    <t>EEG930046226853</t>
  </si>
  <si>
    <t>SEE911770331273</t>
  </si>
  <si>
    <t>Windpark Schweinschied WEA 01</t>
  </si>
  <si>
    <t>Schweinschied</t>
  </si>
  <si>
    <t>07133092</t>
  </si>
  <si>
    <t>Windpark Schweinschied</t>
  </si>
  <si>
    <t>SGE928881564551</t>
  </si>
  <si>
    <t>EEG924356315604</t>
  </si>
  <si>
    <t>SEE998186508352</t>
  </si>
  <si>
    <t>Windpark Schweinschied WEA 02</t>
  </si>
  <si>
    <t>Flur9: 107</t>
  </si>
  <si>
    <t>07133049</t>
  </si>
  <si>
    <t>EEG936375534133</t>
  </si>
  <si>
    <t>SEE901712170282</t>
  </si>
  <si>
    <t>Windpark Schweinschied WEA 03</t>
  </si>
  <si>
    <t>Flur1: 069/7</t>
  </si>
  <si>
    <t>EEG903310592039</t>
  </si>
  <si>
    <t>SEE942992640003</t>
  </si>
  <si>
    <t>Zubau Bo Nord - WEA 1</t>
  </si>
  <si>
    <t>Flur 1, Flurstück 69</t>
  </si>
  <si>
    <t>SGE943548181674</t>
  </si>
  <si>
    <t>EEG964524462006</t>
  </si>
  <si>
    <t>SEE901844684787</t>
  </si>
  <si>
    <t>BADW11_Neu</t>
  </si>
  <si>
    <t>Flur02: 038, 017, 018, 019, 020</t>
  </si>
  <si>
    <t>Haaren Leiberg Repower</t>
  </si>
  <si>
    <t>SGE926181565421</t>
  </si>
  <si>
    <t>EEG981563916116</t>
  </si>
  <si>
    <t>SEE962796547292</t>
  </si>
  <si>
    <t>Zubau Bo Nord - WEA 2</t>
  </si>
  <si>
    <t>Flur 2, Flurstück 16</t>
  </si>
  <si>
    <t>SGE936065315752</t>
  </si>
  <si>
    <t>EEG989246833255</t>
  </si>
  <si>
    <t>SEE961839372495</t>
  </si>
  <si>
    <t>BADW12_Neu</t>
  </si>
  <si>
    <t>Flur02: 076, 075, 113</t>
  </si>
  <si>
    <t>EEG965855987442</t>
  </si>
  <si>
    <t>SEE986153540283</t>
  </si>
  <si>
    <t>WEA 1 Windpark Arborn</t>
  </si>
  <si>
    <t>Greifenstein</t>
  </si>
  <si>
    <t>Arborn</t>
  </si>
  <si>
    <t>4 und 11, 4 und 13</t>
  </si>
  <si>
    <t>06532010</t>
  </si>
  <si>
    <t>Windpark Arborn</t>
  </si>
  <si>
    <t>Windpark Arborn GmbH</t>
  </si>
  <si>
    <t>ABR919287846174</t>
  </si>
  <si>
    <t>SGE923816116959</t>
  </si>
  <si>
    <t>EEG946745730690</t>
  </si>
  <si>
    <t>SEE919856170129</t>
  </si>
  <si>
    <t>BADW14_Neu</t>
  </si>
  <si>
    <t>Flur21: 78</t>
  </si>
  <si>
    <t>EEG920572843402</t>
  </si>
  <si>
    <t>SEE915871506905</t>
  </si>
  <si>
    <t>BADW15_Neu</t>
  </si>
  <si>
    <t>Flur21: 021, 033</t>
  </si>
  <si>
    <t>EEG968675861886</t>
  </si>
  <si>
    <t>SEE957503164602</t>
  </si>
  <si>
    <t>BADW16_Neu</t>
  </si>
  <si>
    <t>Flur22: 019, 021</t>
  </si>
  <si>
    <t>EEG972286875538</t>
  </si>
  <si>
    <t>SEE954354681678</t>
  </si>
  <si>
    <t>BADW17_Neu</t>
  </si>
  <si>
    <t>Flur21: 26</t>
  </si>
  <si>
    <t>EEG918129941688</t>
  </si>
  <si>
    <t>SEE928224642601</t>
  </si>
  <si>
    <t>WiSi 2</t>
  </si>
  <si>
    <t>Flur 1; Flurstück 27/5</t>
  </si>
  <si>
    <t>EEG918117652954</t>
  </si>
  <si>
    <t>SEE917951222804</t>
  </si>
  <si>
    <t>BADW18_Neu</t>
  </si>
  <si>
    <t>Flur21: 019, 022, 023, 077</t>
  </si>
  <si>
    <t>EEG966702946919</t>
  </si>
  <si>
    <t>SEE971400470901</t>
  </si>
  <si>
    <t>BADW19_Neu</t>
  </si>
  <si>
    <t>Flur22: 027, 025, 035, 040</t>
  </si>
  <si>
    <t>EEG920914073351</t>
  </si>
  <si>
    <t>SEE908734983975</t>
  </si>
  <si>
    <t>WiSi 3</t>
  </si>
  <si>
    <t>Flur 1, Flurstück 34/2</t>
  </si>
  <si>
    <t>EEG902717276665</t>
  </si>
  <si>
    <t>SEE913958548091</t>
  </si>
  <si>
    <t>WiSi 4</t>
  </si>
  <si>
    <t>Flur 1, Flurstück 35/2</t>
  </si>
  <si>
    <t>EEG925182883800</t>
  </si>
  <si>
    <t>SEE975168831103</t>
  </si>
  <si>
    <t>BADW20_Neu</t>
  </si>
  <si>
    <t>Flur22: 036, 037</t>
  </si>
  <si>
    <t>EEG999034938499</t>
  </si>
  <si>
    <t>SEE982875269983</t>
  </si>
  <si>
    <t>WP Lohhof WEA 1</t>
  </si>
  <si>
    <t>Uchte</t>
  </si>
  <si>
    <t>Lohhof</t>
  </si>
  <si>
    <t>Flur4; 71, 72</t>
  </si>
  <si>
    <t>03256033</t>
  </si>
  <si>
    <t>WP Lohhof</t>
  </si>
  <si>
    <t>Dietmar Harting Windkraft GmbH</t>
  </si>
  <si>
    <t>ABR954868335197</t>
  </si>
  <si>
    <t>SGE932230415463</t>
  </si>
  <si>
    <t>EEG969597764002</t>
  </si>
  <si>
    <t>SEE930017442862</t>
  </si>
  <si>
    <t>WEA 2 Windpark Arborn</t>
  </si>
  <si>
    <t>Nenderoth</t>
  </si>
  <si>
    <t>8 und 7/2</t>
  </si>
  <si>
    <t>EEG999931701592</t>
  </si>
  <si>
    <t>SEE987430768970</t>
  </si>
  <si>
    <t>WiSi 5</t>
  </si>
  <si>
    <t>Flur 1, Flurstück 110/37</t>
  </si>
  <si>
    <t>EEG907516255446</t>
  </si>
  <si>
    <t>SEE934661141126</t>
  </si>
  <si>
    <t>WP Lohhof WEA 2</t>
  </si>
  <si>
    <t>Höfen</t>
  </si>
  <si>
    <t>EEG990460211927</t>
  </si>
  <si>
    <t>SEE905865834220</t>
  </si>
  <si>
    <t>Wehrbleck</t>
  </si>
  <si>
    <t>Flur 3; Flurstück 4</t>
  </si>
  <si>
    <t>03251045</t>
  </si>
  <si>
    <t>Windpark Wehrbleck Rep.</t>
  </si>
  <si>
    <t>Natur-Energie GmbH</t>
  </si>
  <si>
    <t>ABR920914872787</t>
  </si>
  <si>
    <t>SGE911244261051</t>
  </si>
  <si>
    <t>EEG904386442471</t>
  </si>
  <si>
    <t>SEE917758621862</t>
  </si>
  <si>
    <t>SÖF 1</t>
  </si>
  <si>
    <t>Flur 7, Flurstück 87</t>
  </si>
  <si>
    <t>SGE903153458615</t>
  </si>
  <si>
    <t>EEG960733870915</t>
  </si>
  <si>
    <t>SEE940164924647</t>
  </si>
  <si>
    <t>ABO Energy WP Kundert Repowering WEA 1</t>
  </si>
  <si>
    <t>Kundert</t>
  </si>
  <si>
    <t>Flur 20: 1440-1</t>
  </si>
  <si>
    <t>07143252</t>
  </si>
  <si>
    <t>ABO Energy WP Kundert Repowering</t>
  </si>
  <si>
    <t>ABO Energy WP Kundert GmbH &amp; Co. KG</t>
  </si>
  <si>
    <t>ABR911236630643</t>
  </si>
  <si>
    <t>SGE979356183494</t>
  </si>
  <si>
    <t>EEG976259437693</t>
  </si>
  <si>
    <t>SEE999248277568</t>
  </si>
  <si>
    <t>WP Großschwabhausen - WEA 01</t>
  </si>
  <si>
    <t>Kleinschwabhausen</t>
  </si>
  <si>
    <t>Flur 4, Flurstück 323</t>
  </si>
  <si>
    <t>WP Großschwabhausen</t>
  </si>
  <si>
    <t>SGE968205674436</t>
  </si>
  <si>
    <t>EEG972801329706</t>
  </si>
  <si>
    <t>SEE932410366837</t>
  </si>
  <si>
    <t>ABO Energy WP Kundert Repowering WEA 2</t>
  </si>
  <si>
    <t>Flur 14: 992, 993, 994</t>
  </si>
  <si>
    <t>EEG939198414255</t>
  </si>
  <si>
    <t>SEE914191229075</t>
  </si>
  <si>
    <t>WP Großschwabhausen - WEA 06</t>
  </si>
  <si>
    <t>Flur 3, Flurstück 298/1</t>
  </si>
  <si>
    <t>EEG940684582815</t>
  </si>
  <si>
    <t>SEE941680169833</t>
  </si>
  <si>
    <t>ABO Energy WP Lauda-Königshofen WEA 1</t>
  </si>
  <si>
    <t>Lauda-Königshofen</t>
  </si>
  <si>
    <t>Heckfeld</t>
  </si>
  <si>
    <t>0: 12235.</t>
  </si>
  <si>
    <t>08128139</t>
  </si>
  <si>
    <t>ABO Energy WP Lauda-Königshofen</t>
  </si>
  <si>
    <t>ABO Energy WP Lauda-Königshofen GmbH &amp; Co. KG</t>
  </si>
  <si>
    <t>ABR915241476456</t>
  </si>
  <si>
    <t>SGE923863316050</t>
  </si>
  <si>
    <t>EEG930144761966</t>
  </si>
  <si>
    <t>SEE900061942700</t>
  </si>
  <si>
    <t>ABO Energy WP Lauda-Königshofen WEA 2</t>
  </si>
  <si>
    <t>EEG931075296282</t>
  </si>
  <si>
    <t>SEE924032705521</t>
  </si>
  <si>
    <t>ABO Energy WP Lauda-Königshofen WEA 3</t>
  </si>
  <si>
    <t>0: 12310.</t>
  </si>
  <si>
    <t>EEG998899835844</t>
  </si>
  <si>
    <t>SEE947134060763</t>
  </si>
  <si>
    <t>18: 27, 28, 29</t>
  </si>
  <si>
    <t>Esloher Höhe II</t>
  </si>
  <si>
    <t>SGE945199990315</t>
  </si>
  <si>
    <t>EEG974651923547</t>
  </si>
  <si>
    <t>SEE937818250689</t>
  </si>
  <si>
    <t>WEA Boizenburg 01</t>
  </si>
  <si>
    <t>Boizenburg</t>
  </si>
  <si>
    <t>Schwartow</t>
  </si>
  <si>
    <t>Boizenburg/Elbe</t>
  </si>
  <si>
    <t>Windpark Boizenburg I</t>
  </si>
  <si>
    <t>SGE949653164724</t>
  </si>
  <si>
    <t>EEG947865057049</t>
  </si>
  <si>
    <t>SEE999525884038</t>
  </si>
  <si>
    <t>17: 40, 42. Flur 18: 27</t>
  </si>
  <si>
    <t>EEG991544258050</t>
  </si>
  <si>
    <t>SEE901748254994</t>
  </si>
  <si>
    <t>Windpark Emsbüren - WEA-1</t>
  </si>
  <si>
    <t>Windpark Emsbüren</t>
  </si>
  <si>
    <t>N163 6.x</t>
  </si>
  <si>
    <t>Stadtwerke Schüttorf - Emsbüren GmbH</t>
  </si>
  <si>
    <t>ABR936286140386</t>
  </si>
  <si>
    <t>EEG932315576102</t>
  </si>
  <si>
    <t>SEE943845203666</t>
  </si>
  <si>
    <t>IHN03</t>
  </si>
  <si>
    <t>Flur09: 81</t>
  </si>
  <si>
    <t>SGE954549761567</t>
  </si>
  <si>
    <t>EEG938691397768</t>
  </si>
  <si>
    <t>SEE952138234546</t>
  </si>
  <si>
    <t>Arpsdorf</t>
  </si>
  <si>
    <t>01058007</t>
  </si>
  <si>
    <t>Arpsdorf-Padenstedt</t>
  </si>
  <si>
    <t>e3 Projekt 79 GmbH &amp; Co. KG</t>
  </si>
  <si>
    <t>ABR941485313622</t>
  </si>
  <si>
    <t>SGE931871478660</t>
  </si>
  <si>
    <t>EEG933036710899</t>
  </si>
  <si>
    <t>SEE930513202915</t>
  </si>
  <si>
    <t>SGE923626071394</t>
  </si>
  <si>
    <t>EEG997519784470</t>
  </si>
  <si>
    <t>SEE929668679918</t>
  </si>
  <si>
    <t>KEK WEA-03</t>
  </si>
  <si>
    <t>Flur 1: 387</t>
  </si>
  <si>
    <t>EEG956315543568</t>
  </si>
  <si>
    <t>SEE994702565151</t>
  </si>
  <si>
    <t>SGE989567645773</t>
  </si>
  <si>
    <t>EEG904024426993</t>
  </si>
  <si>
    <t>SEE981694297887</t>
  </si>
  <si>
    <t>KEK WEA-04</t>
  </si>
  <si>
    <t>Flur 1: 384</t>
  </si>
  <si>
    <t>EEG996129091879</t>
  </si>
  <si>
    <t>SEE927885486364</t>
  </si>
  <si>
    <t>4: 23/1</t>
  </si>
  <si>
    <t>Wind Rosenhof GmbH &amp; Co. KG</t>
  </si>
  <si>
    <t>ABR940696166096</t>
  </si>
  <si>
    <t>SGE918179897454</t>
  </si>
  <si>
    <t>EEG966716426902</t>
  </si>
  <si>
    <t>SEE936080680859</t>
  </si>
  <si>
    <t>SGE950032987933</t>
  </si>
  <si>
    <t>EEG932178366278</t>
  </si>
  <si>
    <t>SEE968418978246</t>
  </si>
  <si>
    <t>WKN Windpark Woltersdorf WEA 01</t>
  </si>
  <si>
    <t>Woltersdorf</t>
  </si>
  <si>
    <t>Flur17,049</t>
  </si>
  <si>
    <t>03354025</t>
  </si>
  <si>
    <t>WP Woltersdorf</t>
  </si>
  <si>
    <t>N149-5.7MW NH 164m</t>
  </si>
  <si>
    <t>WKN Windpark Woltersdorf II GmbH &amp; Co. KG</t>
  </si>
  <si>
    <t>ABR976472383982</t>
  </si>
  <si>
    <t>SGE923826985279</t>
  </si>
  <si>
    <t>EEG926698938879</t>
  </si>
  <si>
    <t>SEE922344299325</t>
  </si>
  <si>
    <t>Ohlenbüttel IV  WEA 1</t>
  </si>
  <si>
    <t>Flur 4: 133/3</t>
  </si>
  <si>
    <t>WP Ohlenbüttel IV</t>
  </si>
  <si>
    <t>ABO Energy GmbH &amp; Co. KGaA</t>
  </si>
  <si>
    <t>ABR941803481569</t>
  </si>
  <si>
    <t>SGE978917649035</t>
  </si>
  <si>
    <t>EEG915362825874</t>
  </si>
  <si>
    <t>SEE921146511888</t>
  </si>
  <si>
    <t>Großenkneten</t>
  </si>
  <si>
    <t>Flur: 46, Flurstück; 58/1</t>
  </si>
  <si>
    <t>03458007</t>
  </si>
  <si>
    <t>AOS Windpark Bissel GmbH &amp; Co. KG</t>
  </si>
  <si>
    <t>AOS Windpark Bissel</t>
  </si>
  <si>
    <t>ABR982279591123</t>
  </si>
  <si>
    <t>SGE978718981907</t>
  </si>
  <si>
    <t>EEG925142127074</t>
  </si>
  <si>
    <t>SEE970715057791</t>
  </si>
  <si>
    <t>Mettenheim</t>
  </si>
  <si>
    <t>Flur 14: 121/1, 123</t>
  </si>
  <si>
    <t>07331045</t>
  </si>
  <si>
    <t>Windpark Mettenheim</t>
  </si>
  <si>
    <t>Vattenfall Wind Mettenheim GmbH</t>
  </si>
  <si>
    <t>ABR921048210261</t>
  </si>
  <si>
    <t>SGE919278826369</t>
  </si>
  <si>
    <t>EEG985960990601</t>
  </si>
  <si>
    <t>SEE905495536648</t>
  </si>
  <si>
    <t>Müncheberg-Mittelheide V162-6,2 WEA1</t>
  </si>
  <si>
    <t>Flur20: 050</t>
  </si>
  <si>
    <t>Müncheberg-Mittelheide</t>
  </si>
  <si>
    <t>Vestas V-162-6.2</t>
  </si>
  <si>
    <t>Naturwind Potsdam GmbH</t>
  </si>
  <si>
    <t>ABR994307259943</t>
  </si>
  <si>
    <t>SGE989198895516</t>
  </si>
  <si>
    <t>EEG903695879305</t>
  </si>
  <si>
    <t>SEE995072881544</t>
  </si>
  <si>
    <t>Windpark Emsbüren - WEA-2</t>
  </si>
  <si>
    <t>EEG948162038113</t>
  </si>
  <si>
    <t>SEE940364563172</t>
  </si>
  <si>
    <t>Windpark Emsbüren - WEA-3</t>
  </si>
  <si>
    <t>12  2/1</t>
  </si>
  <si>
    <t>EEG950400902759</t>
  </si>
  <si>
    <t>SEE958971493843</t>
  </si>
  <si>
    <t>Windpark Emsbüren - WEA-4</t>
  </si>
  <si>
    <t>EEG969688228154</t>
  </si>
  <si>
    <t>SEE973565313598</t>
  </si>
  <si>
    <t>Müncheberg-Mittelheide V162-6,2 WEA2</t>
  </si>
  <si>
    <t>Flur20: 049</t>
  </si>
  <si>
    <t>EEG913995514585</t>
  </si>
  <si>
    <t>SEE946934111613</t>
  </si>
  <si>
    <t>WEA 01 - Malterhausen Repowering 1</t>
  </si>
  <si>
    <t>Malterhausen</t>
  </si>
  <si>
    <t>Flur 6: 48/2</t>
  </si>
  <si>
    <t>Malterhausen Repowering 1</t>
  </si>
  <si>
    <t>EEG906797775094</t>
  </si>
  <si>
    <t>SEE903473366140</t>
  </si>
  <si>
    <t>Müncheberg-Mittelheide V162-6,2 WEA3</t>
  </si>
  <si>
    <t>Flur21: 824</t>
  </si>
  <si>
    <t>EEG909309119102</t>
  </si>
  <si>
    <t>SEE928293793860</t>
  </si>
  <si>
    <t>Müncheberg-Mittelheide V162-6,2 WEA4</t>
  </si>
  <si>
    <t>Flur21: 823</t>
  </si>
  <si>
    <t>EEG995386261940</t>
  </si>
  <si>
    <t>SEE925522460340</t>
  </si>
  <si>
    <t>WEA 02 - Malterhausen Repowering 1</t>
  </si>
  <si>
    <t>Flur 5: 208</t>
  </si>
  <si>
    <t>EEG984746400990</t>
  </si>
  <si>
    <t>SEE984601292333</t>
  </si>
  <si>
    <t>WEA 1_VoWi</t>
  </si>
  <si>
    <t>Flur: 003 Flurstück 16/4</t>
  </si>
  <si>
    <t>Windpark Klein Henstedt</t>
  </si>
  <si>
    <t>Vestas V172 7.2MW</t>
  </si>
  <si>
    <t>Windpark Klein Henstedt GmbH</t>
  </si>
  <si>
    <t>ABR946094081726</t>
  </si>
  <si>
    <t>SGE903642506759</t>
  </si>
  <si>
    <t>EEG913634452384</t>
  </si>
  <si>
    <t>SEE999689142371</t>
  </si>
  <si>
    <t>Müncheberg-Mittelheide V162-6,2 WEA5</t>
  </si>
  <si>
    <t>EEG965438916845</t>
  </si>
  <si>
    <t>SEE965458621989</t>
  </si>
  <si>
    <t>WEA 05 - Malterhausen Repowering 1</t>
  </si>
  <si>
    <t>Flur 5: 209</t>
  </si>
  <si>
    <t>EEG974389368801</t>
  </si>
  <si>
    <t>SEE965666718679</t>
  </si>
  <si>
    <t>Müncheberg-Mittelheide V162-6,2 WEA6</t>
  </si>
  <si>
    <t>EEG925475148548</t>
  </si>
  <si>
    <t>SEE901184626942</t>
  </si>
  <si>
    <t>WEA 07 - Malterhausen Repowering 1</t>
  </si>
  <si>
    <t>Flur 6: 51</t>
  </si>
  <si>
    <t>EEG979228776304</t>
  </si>
  <si>
    <t>SEE999831674781</t>
  </si>
  <si>
    <t>Müncheberg-Mittelheide V162-6,2 WEA7</t>
  </si>
  <si>
    <t>Flur21: 825</t>
  </si>
  <si>
    <t>EEG997581426148</t>
  </si>
  <si>
    <t>SEE906551403430</t>
  </si>
  <si>
    <t>WEA 2_VoWi</t>
  </si>
  <si>
    <t>Flur 1; Flurstück 6/2</t>
  </si>
  <si>
    <t>Vestas V150 6,0MW</t>
  </si>
  <si>
    <t>EEG986770869811</t>
  </si>
  <si>
    <t>SEE947122625691</t>
  </si>
  <si>
    <t>Windenergie Midlich Nord WEA 1</t>
  </si>
  <si>
    <t>26 17</t>
  </si>
  <si>
    <t>Windenergie Midlich Nord</t>
  </si>
  <si>
    <t>Nordex N175/6.8</t>
  </si>
  <si>
    <t>Windenergie Midlich GmbH &amp; Co. KG</t>
  </si>
  <si>
    <t>ABR933323039054</t>
  </si>
  <si>
    <t>SGE926724409540</t>
  </si>
  <si>
    <t>EEG926081890555</t>
  </si>
  <si>
    <t>SEE988160571281</t>
  </si>
  <si>
    <t>Müncheberg-Mittelheide V162-6,2 WEA8</t>
  </si>
  <si>
    <t>EEG976997059560</t>
  </si>
  <si>
    <t>SEE982681710235</t>
  </si>
  <si>
    <t>Flur64: 064</t>
  </si>
  <si>
    <t>B&amp;W Energy Projekt GmbH ＆ Co. KG</t>
  </si>
  <si>
    <t>ABR996611046363</t>
  </si>
  <si>
    <t>SGE967524550773</t>
  </si>
  <si>
    <t>EEG985266968502</t>
  </si>
  <si>
    <t>SEE982879300224</t>
  </si>
  <si>
    <t>Müncheberg-Mittelheide V162-6,2 WEA9</t>
  </si>
  <si>
    <t>Flur21: 826</t>
  </si>
  <si>
    <t>EEG958134252188</t>
  </si>
  <si>
    <t>SEE900344637354</t>
  </si>
  <si>
    <t>Windenergie Midlich Nord WEA 2</t>
  </si>
  <si>
    <t>27 11</t>
  </si>
  <si>
    <t>EEG941064641016</t>
  </si>
  <si>
    <t>SEE966961322448</t>
  </si>
  <si>
    <t>Lochtum</t>
  </si>
  <si>
    <t>Flur 10; Flurstück 113</t>
  </si>
  <si>
    <t>Windpark Lochtum</t>
  </si>
  <si>
    <t>Vestas V150 6.0MW</t>
  </si>
  <si>
    <t>Windpark Lochtum GmbH</t>
  </si>
  <si>
    <t>ABR995118483381</t>
  </si>
  <si>
    <t>SGE949811282031</t>
  </si>
  <si>
    <t>EEG904764530226</t>
  </si>
  <si>
    <t>SEE958954093077</t>
  </si>
  <si>
    <t>Flur 9; Flurstück 4</t>
  </si>
  <si>
    <t>EEG969772682046</t>
  </si>
  <si>
    <t>SEE986901304136</t>
  </si>
  <si>
    <t>ABO Energy WP Strickberg GmbH &amp; Co. KG  WEA 1</t>
  </si>
  <si>
    <t>Erlenbach</t>
  </si>
  <si>
    <t>Tiefenthal</t>
  </si>
  <si>
    <t>Flur-: 414</t>
  </si>
  <si>
    <t>09677125</t>
  </si>
  <si>
    <t>Erlenbach b. Marktheidenfeld</t>
  </si>
  <si>
    <t>ABO Energy WP Strickberg GmbH &amp; Co. KG</t>
  </si>
  <si>
    <t>ABR908895293753</t>
  </si>
  <si>
    <t>SGE937769462162</t>
  </si>
  <si>
    <t>EEG930821441747</t>
  </si>
  <si>
    <t>SEE925420416760</t>
  </si>
  <si>
    <t>WEA F07</t>
  </si>
  <si>
    <t>Flur 10 Flurstück 83</t>
  </si>
  <si>
    <t>Windpark Bollensdorf</t>
  </si>
  <si>
    <t>SGE990014404973</t>
  </si>
  <si>
    <t>EEG965886818074</t>
  </si>
  <si>
    <t>SEE980553897046</t>
  </si>
  <si>
    <t>ABO Energy WP Strickberg GmbH &amp; Co. KG  WEA 2</t>
  </si>
  <si>
    <t>Flur-: 420, 421</t>
  </si>
  <si>
    <t>EEG966566746816</t>
  </si>
  <si>
    <t>SEE903063301605</t>
  </si>
  <si>
    <t>Flur 4, Flurstück 11/1</t>
  </si>
  <si>
    <t>Vestas V150 STE, 105m NH, 6,0 MW</t>
  </si>
  <si>
    <t>SGE902660918704</t>
  </si>
  <si>
    <t>EEG936378129381</t>
  </si>
  <si>
    <t>SEE958145393207</t>
  </si>
  <si>
    <t>Flur28 Flurstück 34</t>
  </si>
  <si>
    <t>WP Bohmterheide</t>
  </si>
  <si>
    <t>EFG Energy-Farming Holding GmbH</t>
  </si>
  <si>
    <t>ABR937995708027</t>
  </si>
  <si>
    <t>SGE963110493516</t>
  </si>
  <si>
    <t>EEG956079926942</t>
  </si>
  <si>
    <t>SEE913503739004</t>
  </si>
  <si>
    <t>WEA Hürtgenwald-Raffelsbrand</t>
  </si>
  <si>
    <t>Hürtgenwald</t>
  </si>
  <si>
    <t>Vossenack</t>
  </si>
  <si>
    <t>Flur15: 034, 060</t>
  </si>
  <si>
    <t>05358016</t>
  </si>
  <si>
    <t>Windpark Hürtgenwald-Raffelsbrand</t>
  </si>
  <si>
    <t>SGE926793507055</t>
  </si>
  <si>
    <t>EEG935879468586</t>
  </si>
  <si>
    <t>SEE958683197299</t>
  </si>
  <si>
    <t>WEA Pfaffenhofen a.d. Glonn 01</t>
  </si>
  <si>
    <t>Unterumbach</t>
  </si>
  <si>
    <t>09174137</t>
  </si>
  <si>
    <t>Pfaffenhofen a.d. Glonn</t>
  </si>
  <si>
    <t>WP Pfaffenhofen a.d. Glonn</t>
  </si>
  <si>
    <t>SGE946476186773</t>
  </si>
  <si>
    <t>EEG913235074084</t>
  </si>
  <si>
    <t>SEE993728335830</t>
  </si>
  <si>
    <t>WEA 1 Fischbachhöhe II</t>
  </si>
  <si>
    <t>Quadrath-Ichendorf</t>
  </si>
  <si>
    <t>Flur14: 177</t>
  </si>
  <si>
    <t>Windpark Fischbachhöhe II</t>
  </si>
  <si>
    <t>SGE963412448696</t>
  </si>
  <si>
    <t>EEG929101774620</t>
  </si>
  <si>
    <t>SEE957885797047</t>
  </si>
  <si>
    <t>Flur 16: 34/2</t>
  </si>
  <si>
    <t>EEG962328113544</t>
  </si>
  <si>
    <t>SEE918626611817</t>
  </si>
  <si>
    <t>WEA Pfaffenhofen a.d. Glonn 02</t>
  </si>
  <si>
    <t>EEG903757757756</t>
  </si>
  <si>
    <t>SEE975768912707</t>
  </si>
  <si>
    <t>WEA 2 Fischbachhöhe II</t>
  </si>
  <si>
    <t>Flur14: 168, 169</t>
  </si>
  <si>
    <t>EEG939823210436</t>
  </si>
  <si>
    <t>SEE987475751678</t>
  </si>
  <si>
    <t>Flur 16: 24/2</t>
  </si>
  <si>
    <t>EEG921026826606</t>
  </si>
  <si>
    <t>SEE996562406346</t>
  </si>
  <si>
    <t>WEA Pfaffenhofen a.d. Glonn 03</t>
  </si>
  <si>
    <t>Weitenried</t>
  </si>
  <si>
    <t>Flur1: 35. Flur2: 36.</t>
  </si>
  <si>
    <t>EEG933868812099</t>
  </si>
  <si>
    <t>SEE980844985452</t>
  </si>
  <si>
    <t>WEA 3 Fischbachhöhe II</t>
  </si>
  <si>
    <t>Flur14: 477</t>
  </si>
  <si>
    <t>WP Fischbachhöhe II</t>
  </si>
  <si>
    <t>EEG976926097298</t>
  </si>
  <si>
    <t>SEE913155586940</t>
  </si>
  <si>
    <t>Flur16: 24/2</t>
  </si>
  <si>
    <t>EEG995121061835</t>
  </si>
  <si>
    <t>SEE979371983222</t>
  </si>
  <si>
    <t>WEA 4 Fischbachhöhe II</t>
  </si>
  <si>
    <t>Flur27: 5036</t>
  </si>
  <si>
    <t>EEG980897858161</t>
  </si>
  <si>
    <t>SEE991173195849</t>
  </si>
  <si>
    <t>Eltern</t>
  </si>
  <si>
    <t>Flur 1: Flurstück 15/1</t>
  </si>
  <si>
    <t>Windpark Flechum III</t>
  </si>
  <si>
    <t>SGE997465896142</t>
  </si>
  <si>
    <t>EEG953874998266</t>
  </si>
  <si>
    <t>SEE912948342152</t>
  </si>
  <si>
    <t>WEA Pfaffenhofen a.d. Glonn 04</t>
  </si>
  <si>
    <t>EEG966489751188</t>
  </si>
  <si>
    <t>SEE955530928563</t>
  </si>
  <si>
    <t>Flur 6: Flurstück 73/2</t>
  </si>
  <si>
    <t>EEG943235364229</t>
  </si>
  <si>
    <t>SEE904534281303</t>
  </si>
  <si>
    <t>PO21 - Windenergieprojekt Vehlin</t>
  </si>
  <si>
    <t>Außenbereich</t>
  </si>
  <si>
    <t>Vehlin</t>
  </si>
  <si>
    <t>ENP Energieplan GmbH</t>
  </si>
  <si>
    <t>ABR900110894493</t>
  </si>
  <si>
    <t>SGE998222987431</t>
  </si>
  <si>
    <t>EEG926069536802</t>
  </si>
  <si>
    <t>SEE985474745780</t>
  </si>
  <si>
    <t>Flur: 46, Flurstück: 37/2</t>
  </si>
  <si>
    <t>EEG943259428686</t>
  </si>
  <si>
    <t>SEE946560310329</t>
  </si>
  <si>
    <t>Flur 13: 50, 51</t>
  </si>
  <si>
    <t>EEG978210133231</t>
  </si>
  <si>
    <t>SEE954086233411</t>
  </si>
  <si>
    <t>Rabber</t>
  </si>
  <si>
    <t>Flur 22 Flurstück 63</t>
  </si>
  <si>
    <t>WP Rabber Wiesen</t>
  </si>
  <si>
    <t>MILENA Verwaltungsgesellschaft mbH</t>
  </si>
  <si>
    <t>ABR956408138206</t>
  </si>
  <si>
    <t>SGE926581790041</t>
  </si>
  <si>
    <t>EEG993165506428</t>
  </si>
  <si>
    <t>SEE986541131482</t>
  </si>
  <si>
    <t>Flur 14: 32, 33/1</t>
  </si>
  <si>
    <t>EEG967158411105</t>
  </si>
  <si>
    <t>SEE992733878394</t>
  </si>
  <si>
    <t>Flur: 46, Flurstück: 75/2</t>
  </si>
  <si>
    <t>EEG988976169221</t>
  </si>
  <si>
    <t>SEE913278926517</t>
  </si>
  <si>
    <t>Flur 13: 155, 156</t>
  </si>
  <si>
    <t>EEG920773206488</t>
  </si>
  <si>
    <t>SEE974605776526</t>
  </si>
  <si>
    <t>HAI3-WEA08</t>
  </si>
  <si>
    <t>Haiger</t>
  </si>
  <si>
    <t>Haigerseelbach</t>
  </si>
  <si>
    <t>Flur 18, Flurstück 8/199</t>
  </si>
  <si>
    <t>06532011</t>
  </si>
  <si>
    <t>HAI3</t>
  </si>
  <si>
    <t>ENTEGA AG</t>
  </si>
  <si>
    <t>ABR960504436517</t>
  </si>
  <si>
    <t>SGE909872629855</t>
  </si>
  <si>
    <t>EEG944831243703</t>
  </si>
  <si>
    <t>SEE966205252197</t>
  </si>
  <si>
    <t>WKA 19</t>
  </si>
  <si>
    <t>Benz</t>
  </si>
  <si>
    <t>Kalsow</t>
  </si>
  <si>
    <t>Flur 1: 111</t>
  </si>
  <si>
    <t>Kalsow II</t>
  </si>
  <si>
    <t>Vestas V 162-5.6</t>
  </si>
  <si>
    <t>Windstrom Kalsow II GmbH &amp; Co. KG</t>
  </si>
  <si>
    <t>ABR940904325864</t>
  </si>
  <si>
    <t>SGE911105467820</t>
  </si>
  <si>
    <t>EEG961746099157</t>
  </si>
  <si>
    <t>SEE960143318649</t>
  </si>
  <si>
    <t>HAI3-WEA09</t>
  </si>
  <si>
    <t>Flur18, Flurstück 2</t>
  </si>
  <si>
    <t>EEG964662599169</t>
  </si>
  <si>
    <t>SEE955243189961</t>
  </si>
  <si>
    <t>IN10</t>
  </si>
  <si>
    <t>Idenheim</t>
  </si>
  <si>
    <t>Flur54: 10</t>
  </si>
  <si>
    <t>07232060</t>
  </si>
  <si>
    <t>SGE943686050856</t>
  </si>
  <si>
    <t>EEG902244292381</t>
  </si>
  <si>
    <t>SEE930018353860</t>
  </si>
  <si>
    <t>HAI3-WEA10</t>
  </si>
  <si>
    <t>Allendorf/Haiger</t>
  </si>
  <si>
    <t>Flur 21, Flurstück 14/1</t>
  </si>
  <si>
    <t>EEG992356499426</t>
  </si>
  <si>
    <t>SEE935881030191</t>
  </si>
  <si>
    <t>IN14</t>
  </si>
  <si>
    <t>Flur54:100</t>
  </si>
  <si>
    <t>EEG909700850079</t>
  </si>
  <si>
    <t>SEE935982317115</t>
  </si>
  <si>
    <t>IS05</t>
  </si>
  <si>
    <t>Idesheim</t>
  </si>
  <si>
    <t>Flur50: 3</t>
  </si>
  <si>
    <t>07232061</t>
  </si>
  <si>
    <t>EEG965862618018</t>
  </si>
  <si>
    <t>SEE912984816990</t>
  </si>
  <si>
    <t>Lahn</t>
  </si>
  <si>
    <t>Flur 11: Flurstück 8</t>
  </si>
  <si>
    <t>03454027</t>
  </si>
  <si>
    <t>Windpark Lahn V</t>
  </si>
  <si>
    <t>EEG983423310225</t>
  </si>
  <si>
    <t>SEE983029913950</t>
  </si>
  <si>
    <t>Wimmer</t>
  </si>
  <si>
    <t>Flur25: 75, 76</t>
  </si>
  <si>
    <t>WP Wimmer Bruch-Repowering</t>
  </si>
  <si>
    <t>Windpark Wimmerbruch GmbH &amp; Co. KG</t>
  </si>
  <si>
    <t>ABR974983251677</t>
  </si>
  <si>
    <t>SGE916089674172</t>
  </si>
  <si>
    <t>EEG955528689209</t>
  </si>
  <si>
    <t>SEE938888781073</t>
  </si>
  <si>
    <t>Hohendodeleben WEA 1</t>
  </si>
  <si>
    <t>Magdeburg</t>
  </si>
  <si>
    <t>335: 10076</t>
  </si>
  <si>
    <t>Alterric Windpark Hohendodeleben GmbH &amp; Co. KG</t>
  </si>
  <si>
    <t>ABR922420038350</t>
  </si>
  <si>
    <t>SGE985358242152</t>
  </si>
  <si>
    <t>EEG923755672615</t>
  </si>
  <si>
    <t>SEE998974736493</t>
  </si>
  <si>
    <t>Hohendodeleben WEA 2</t>
  </si>
  <si>
    <t>601: 1/1</t>
  </si>
  <si>
    <t>EEG913263806763</t>
  </si>
  <si>
    <t>SEE988472562472</t>
  </si>
  <si>
    <t>Hohendodeleben WEA 3</t>
  </si>
  <si>
    <t>601: 2/7</t>
  </si>
  <si>
    <t>EEG969407648461</t>
  </si>
  <si>
    <t>SEE963443244410</t>
  </si>
  <si>
    <t>Lübesse WEA 2</t>
  </si>
  <si>
    <t>Lübesse</t>
  </si>
  <si>
    <t>Flur 2: 37/74</t>
  </si>
  <si>
    <t>Lübesse II</t>
  </si>
  <si>
    <t>SGE992934524045</t>
  </si>
  <si>
    <t>EEG912217450861</t>
  </si>
  <si>
    <t>SEE911042777075</t>
  </si>
  <si>
    <t>Drenke 5</t>
  </si>
  <si>
    <t>SGE943229786396</t>
  </si>
  <si>
    <t>EEG991782010182</t>
  </si>
  <si>
    <t>SEE929750671226</t>
  </si>
  <si>
    <t>Flur 25 Flurstück 33/2</t>
  </si>
  <si>
    <t>EEG901688468383</t>
  </si>
  <si>
    <t>SEE914592983477</t>
  </si>
  <si>
    <t>Börzow-Grieben WEA 1</t>
  </si>
  <si>
    <t>Börzow-Grieben</t>
  </si>
  <si>
    <t>SGE904354072617</t>
  </si>
  <si>
    <t>EEG951421703981</t>
  </si>
  <si>
    <t>SEE957510566369</t>
  </si>
  <si>
    <t>Börzow-Grieben WEA 2</t>
  </si>
  <si>
    <t>EEG994241601082</t>
  </si>
  <si>
    <t>SEE925287024252</t>
  </si>
  <si>
    <t>Drenke 6</t>
  </si>
  <si>
    <t>SGE939604481703</t>
  </si>
  <si>
    <t>EEG992156758457</t>
  </si>
  <si>
    <t>SEE969500507085</t>
  </si>
  <si>
    <t>Börzow-Grieben WEA 3</t>
  </si>
  <si>
    <t>EEG908499788488</t>
  </si>
  <si>
    <t>SEE980536408603</t>
  </si>
  <si>
    <t>Baumersroda I WEA 01</t>
  </si>
  <si>
    <t>06632</t>
  </si>
  <si>
    <t>Gleina</t>
  </si>
  <si>
    <t>Baumersroda</t>
  </si>
  <si>
    <t>Flur3: 44</t>
  </si>
  <si>
    <t>WP Baumersroda I</t>
  </si>
  <si>
    <t>SGE944585220241</t>
  </si>
  <si>
    <t>EEG952061035913</t>
  </si>
  <si>
    <t>SEE995194858509</t>
  </si>
  <si>
    <t>WEA 1 im WP Erlte-Endel</t>
  </si>
  <si>
    <t>Visbek</t>
  </si>
  <si>
    <t>Flur1: 151/1</t>
  </si>
  <si>
    <t>03460010</t>
  </si>
  <si>
    <t>WP Erlte-Endel</t>
  </si>
  <si>
    <t>SGE989392270010</t>
  </si>
  <si>
    <t>EEG992410794269</t>
  </si>
  <si>
    <t>SEE926360102416</t>
  </si>
  <si>
    <t>WEA 2 im WP Erlte-Endel</t>
  </si>
  <si>
    <t>Flur1: 155/3, 470/155. Flur14: 1</t>
  </si>
  <si>
    <t>EEG928278338413</t>
  </si>
  <si>
    <t>SEE935406927760</t>
  </si>
  <si>
    <t>Repowering WEA 01 - Jan Backhaus</t>
  </si>
  <si>
    <t>192/84 und 193/85</t>
  </si>
  <si>
    <t>E160-EP5-E3</t>
  </si>
  <si>
    <t>natürliche Person (ABR903667049132)</t>
  </si>
  <si>
    <t>ABR903667049132</t>
  </si>
  <si>
    <t>SGE910323910279</t>
  </si>
  <si>
    <t>EEG948356139435</t>
  </si>
  <si>
    <t>SEE989391872413</t>
  </si>
  <si>
    <t>WEA 3 im WP Erlte-Endel</t>
  </si>
  <si>
    <t>14: 56/1</t>
  </si>
  <si>
    <t>EEG918854333932</t>
  </si>
  <si>
    <t>SEE950792320773</t>
  </si>
  <si>
    <t>WEA 4 im WP Erlte-Endel</t>
  </si>
  <si>
    <t>EEG908568061108</t>
  </si>
  <si>
    <t>SEE938454322204</t>
  </si>
  <si>
    <t>WEA 5 im WP Erlte-Endel</t>
  </si>
  <si>
    <t>EEG940895802603</t>
  </si>
  <si>
    <t>SEE974524790931</t>
  </si>
  <si>
    <t>Baumersroda I WEA 02</t>
  </si>
  <si>
    <t>Flur3: 59/1</t>
  </si>
  <si>
    <t>EEG909011524584</t>
  </si>
  <si>
    <t>SEE949046608187</t>
  </si>
  <si>
    <t>WEA 02 Bricht BB</t>
  </si>
  <si>
    <t>Schermbeck</t>
  </si>
  <si>
    <t>Bricht</t>
  </si>
  <si>
    <t>Flur1: 001</t>
  </si>
  <si>
    <t>05170036</t>
  </si>
  <si>
    <t>Bürgerwind Brichter Heide</t>
  </si>
  <si>
    <t>Bürgerwind Brichter Heide Verwaltungs-GmbH</t>
  </si>
  <si>
    <t>ABR983592962737</t>
  </si>
  <si>
    <t>SGE954669060021</t>
  </si>
  <si>
    <t>EEG956497182371</t>
  </si>
  <si>
    <t>SEE974717870273</t>
  </si>
  <si>
    <t>WEA 03 Bricht DB</t>
  </si>
  <si>
    <t>EEG952892722372</t>
  </si>
  <si>
    <t>SEE931150109698</t>
  </si>
  <si>
    <t>WEA 04 Bricht BH</t>
  </si>
  <si>
    <t>Flur1: 010</t>
  </si>
  <si>
    <t>EEG973236416726</t>
  </si>
  <si>
    <t>SEE911621800767</t>
  </si>
  <si>
    <t>BWB WEA 01</t>
  </si>
  <si>
    <t>Büngern</t>
  </si>
  <si>
    <t>Flur 11: 078</t>
  </si>
  <si>
    <t>Bürgerwind Büngern GmbH &amp; Co. KG</t>
  </si>
  <si>
    <t>ABR900672377519</t>
  </si>
  <si>
    <t>SGE913228021972</t>
  </si>
  <si>
    <t>EEG966527967380</t>
  </si>
  <si>
    <t>SEE929624718620</t>
  </si>
  <si>
    <t>BWB WEA 02</t>
  </si>
  <si>
    <t>Flur 11: 081</t>
  </si>
  <si>
    <t>EEG913000937330</t>
  </si>
  <si>
    <t>SEE956441616488</t>
  </si>
  <si>
    <t>BWB WEA 03</t>
  </si>
  <si>
    <t>Flur 11: 204</t>
  </si>
  <si>
    <t>EEG980805193148</t>
  </si>
  <si>
    <t>SEE931121944709</t>
  </si>
  <si>
    <t>BWB WEA 04</t>
  </si>
  <si>
    <t>Flur 10: 061</t>
  </si>
  <si>
    <t>EEG965519408252</t>
  </si>
  <si>
    <t>SEE926783904161</t>
  </si>
  <si>
    <t>BWB WEA 05</t>
  </si>
  <si>
    <t>Flur 7: 062</t>
  </si>
  <si>
    <t>EEG948766288846</t>
  </si>
  <si>
    <t>SEE981498630545</t>
  </si>
  <si>
    <t>BWB WEA 06</t>
  </si>
  <si>
    <t>Flur 10: 010</t>
  </si>
  <si>
    <t>EEG954909628226</t>
  </si>
  <si>
    <t>SEE920222964044</t>
  </si>
  <si>
    <t>BWB WEA 07</t>
  </si>
  <si>
    <t>Flur 7: 071</t>
  </si>
  <si>
    <t>EEG987287433441</t>
  </si>
  <si>
    <t>SEE961003370296</t>
  </si>
  <si>
    <t>BWB WEA 08</t>
  </si>
  <si>
    <t>Flur 7: 067</t>
  </si>
  <si>
    <t>EEG987016240258</t>
  </si>
  <si>
    <t>SEE933341910687</t>
  </si>
  <si>
    <t>Flst 2697</t>
  </si>
  <si>
    <t>09773140</t>
  </si>
  <si>
    <t>Dillingen a.d. Donau</t>
  </si>
  <si>
    <t>Windpark Holzheim</t>
  </si>
  <si>
    <t>GPJ Windpark Holzheim GmbH &amp; Co. KG</t>
  </si>
  <si>
    <t>ABR910236871889</t>
  </si>
  <si>
    <t>SGE942542765453</t>
  </si>
  <si>
    <t>EEG930776100911</t>
  </si>
  <si>
    <t>SEE904345026513</t>
  </si>
  <si>
    <t>WEA 01 Damm GF</t>
  </si>
  <si>
    <t>Damm</t>
  </si>
  <si>
    <t>Flur4: 053</t>
  </si>
  <si>
    <t>EEG974784112559</t>
  </si>
  <si>
    <t>SEE900933650221</t>
  </si>
  <si>
    <t>WEA 01 Windpark Heimbach-Walbig</t>
  </si>
  <si>
    <t>Flur6: 154</t>
  </si>
  <si>
    <t>Windpark Heimbach-Walbig</t>
  </si>
  <si>
    <t>SGE907963051769</t>
  </si>
  <si>
    <t>EEG999717300940</t>
  </si>
  <si>
    <t>SEE998910887937</t>
  </si>
  <si>
    <t>WKN Windpark Woltersdorf WEA 02</t>
  </si>
  <si>
    <t>17, 043</t>
  </si>
  <si>
    <t>EEG958704575433</t>
  </si>
  <si>
    <t>SEE975073373187</t>
  </si>
  <si>
    <t>Breitenlohe WEA 1</t>
  </si>
  <si>
    <t>WP Breitenlohe</t>
  </si>
  <si>
    <t>N175/6.X mit 6,8 MW</t>
  </si>
  <si>
    <t>SGE907484136501</t>
  </si>
  <si>
    <t>EEG936987476074</t>
  </si>
  <si>
    <t>SEE906198334982</t>
  </si>
  <si>
    <t>EEG926079138850</t>
  </si>
  <si>
    <t>SEE986909814194</t>
  </si>
  <si>
    <t>Klein Henstedter Heide</t>
  </si>
  <si>
    <t>wpd Windpark Klein Henstedter Heide GmbH &amp; Co. KG</t>
  </si>
  <si>
    <t>ABR921508849307</t>
  </si>
  <si>
    <t>SGE946492782218</t>
  </si>
  <si>
    <t>EEG915335657648</t>
  </si>
  <si>
    <t>SEE968856053420</t>
  </si>
  <si>
    <t>2695/6</t>
  </si>
  <si>
    <t>EEG919898167989</t>
  </si>
  <si>
    <t>SEE969031158503</t>
  </si>
  <si>
    <t>Windkraft Großer Elmersberg I Repower</t>
  </si>
  <si>
    <t>Dirmingen</t>
  </si>
  <si>
    <t>Flur 27 Flurstück 56</t>
  </si>
  <si>
    <t>Windpark Großer Elmersberg</t>
  </si>
  <si>
    <t>Enercon E 138</t>
  </si>
  <si>
    <t>SGE931696032931</t>
  </si>
  <si>
    <t>EEG902356700484</t>
  </si>
  <si>
    <t>SEE959736337433</t>
  </si>
  <si>
    <t>WEA 03 Windpark Heimbach-Walbig</t>
  </si>
  <si>
    <t>Flur57: 033, 034</t>
  </si>
  <si>
    <t>EEG911170419564</t>
  </si>
  <si>
    <t>SEE937053169012</t>
  </si>
  <si>
    <t>EEG971948373597</t>
  </si>
  <si>
    <t>SEE978128233801</t>
  </si>
  <si>
    <t>WEA 07 Windpark Heimbach-Walbig</t>
  </si>
  <si>
    <t>Flur68: 082</t>
  </si>
  <si>
    <t>EEG995870887632</t>
  </si>
  <si>
    <t>SEE900196085310</t>
  </si>
  <si>
    <t>WEA 09 Windpark Heimbach-Walbig</t>
  </si>
  <si>
    <t>Flur68: 015</t>
  </si>
  <si>
    <t>EEG953680766103</t>
  </si>
  <si>
    <t>SEE907366631070</t>
  </si>
  <si>
    <t>3: 11/1</t>
  </si>
  <si>
    <t>EEG980581283118</t>
  </si>
  <si>
    <t>SEE925115414637</t>
  </si>
  <si>
    <t>Breitenlohe WEA 2</t>
  </si>
  <si>
    <t>EEG996657561004</t>
  </si>
  <si>
    <t>SEE991267540364</t>
  </si>
  <si>
    <t>3: 14/3</t>
  </si>
  <si>
    <t>EEG920024561106</t>
  </si>
  <si>
    <t>SEE973244002072</t>
  </si>
  <si>
    <t>EEG962546858500</t>
  </si>
  <si>
    <t>SEE910196478616</t>
  </si>
  <si>
    <t>Breitenlohe WEA 3</t>
  </si>
  <si>
    <t>EEG919016036883</t>
  </si>
  <si>
    <t>SEE917745524169</t>
  </si>
  <si>
    <t>3: 29/1</t>
  </si>
  <si>
    <t>EEG932762600306</t>
  </si>
  <si>
    <t>SEE978689611001</t>
  </si>
  <si>
    <t>2: 10/1</t>
  </si>
  <si>
    <t>EEG910852955109</t>
  </si>
  <si>
    <t>SEE989504868456</t>
  </si>
  <si>
    <t>Werpeloh</t>
  </si>
  <si>
    <t>Flur 9: Flurstück 3</t>
  </si>
  <si>
    <t>03454058</t>
  </si>
  <si>
    <t>Windpark Werpeloh</t>
  </si>
  <si>
    <t>SGE967684066923</t>
  </si>
  <si>
    <t>EEG932621955578</t>
  </si>
  <si>
    <t>SEE985821015894</t>
  </si>
  <si>
    <t>WP Lemförde WEA 01</t>
  </si>
  <si>
    <t>Hüde</t>
  </si>
  <si>
    <t>Flur 19 und Flurstück 36/2</t>
  </si>
  <si>
    <t>03251020</t>
  </si>
  <si>
    <t>SGE974234645446</t>
  </si>
  <si>
    <t>EEG911146147590</t>
  </si>
  <si>
    <t>SEE918395851797</t>
  </si>
  <si>
    <t>Flur 9: Flurstück 9</t>
  </si>
  <si>
    <t>EEG960507107360</t>
  </si>
  <si>
    <t>SEE982137787637</t>
  </si>
  <si>
    <t>WP Lemförde WEA 02</t>
  </si>
  <si>
    <t>Flur 25 und Flurstück 1/1</t>
  </si>
  <si>
    <t>EEG918962827293</t>
  </si>
  <si>
    <t>SEE921407632185</t>
  </si>
  <si>
    <t>Flur 9: Flurstück 11</t>
  </si>
  <si>
    <t>EEG932228582955</t>
  </si>
  <si>
    <t>SEE927363782902</t>
  </si>
  <si>
    <t>Flur 9: Flurstück 13</t>
  </si>
  <si>
    <t>EEG950600139351</t>
  </si>
  <si>
    <t>SEE932186210341</t>
  </si>
  <si>
    <t>WP Lemförde WEA 03</t>
  </si>
  <si>
    <t>Flur 24 und Flurstück 26/1</t>
  </si>
  <si>
    <t>EEG965284374295</t>
  </si>
  <si>
    <t>SEE932660567282</t>
  </si>
  <si>
    <t>Flur2: 99</t>
  </si>
  <si>
    <t>Kilbe-Erndtebrück</t>
  </si>
  <si>
    <t>Krug Energie GmbH &amp; Co. KG</t>
  </si>
  <si>
    <t>ABR915074286734</t>
  </si>
  <si>
    <t>SGE922866458804</t>
  </si>
  <si>
    <t>EEG956418327676</t>
  </si>
  <si>
    <t>SEE918558204774</t>
  </si>
  <si>
    <t>Flur 9: Flurstück 25</t>
  </si>
  <si>
    <t>EEG986605066033</t>
  </si>
  <si>
    <t>SEE962756610325</t>
  </si>
  <si>
    <t>WP AHW WEA1</t>
  </si>
  <si>
    <t>Flur 65, Flurstück 17/1</t>
  </si>
  <si>
    <t>WP Am Hegeler Wald</t>
  </si>
  <si>
    <t>MMJ GmbH</t>
  </si>
  <si>
    <t>ABR987333392470</t>
  </si>
  <si>
    <t>SGE956878296321</t>
  </si>
  <si>
    <t>EEG942339497291</t>
  </si>
  <si>
    <t>4,26</t>
  </si>
  <si>
    <t>SEE909588332360</t>
  </si>
  <si>
    <t>EEG978932408068</t>
  </si>
  <si>
    <t>SEE978324739800</t>
  </si>
  <si>
    <t>5: 15/2</t>
  </si>
  <si>
    <t>EEG987338392604</t>
  </si>
  <si>
    <t>SEE973594718487</t>
  </si>
  <si>
    <t>WP Lemförde WEA 04</t>
  </si>
  <si>
    <t>Flur 24 und Flurstück 28, 29/1</t>
  </si>
  <si>
    <t>EEG913641027698</t>
  </si>
  <si>
    <t>SEE914139727144</t>
  </si>
  <si>
    <t>Flur 2: Flurstück 57/5</t>
  </si>
  <si>
    <t>Windpark Lahn-Wieste</t>
  </si>
  <si>
    <t>SGE947604884967</t>
  </si>
  <si>
    <t>EEG943496773693</t>
  </si>
  <si>
    <t>SEE935314297733</t>
  </si>
  <si>
    <t>1: 58/9</t>
  </si>
  <si>
    <t>EEG921117654286</t>
  </si>
  <si>
    <t>SEE951531160094</t>
  </si>
  <si>
    <t>WP Lemförde WEA 05</t>
  </si>
  <si>
    <t>Flur 16 und Flurstück 12/1</t>
  </si>
  <si>
    <t>EEG922009829157</t>
  </si>
  <si>
    <t>SEE950519610620</t>
  </si>
  <si>
    <t>GN3</t>
  </si>
  <si>
    <t>Sonsbeck</t>
  </si>
  <si>
    <t>Hamb</t>
  </si>
  <si>
    <t>Flur 2, Flst. 229</t>
  </si>
  <si>
    <t>05170040</t>
  </si>
  <si>
    <t>SGE928489725262</t>
  </si>
  <si>
    <t>EEG996928806292</t>
  </si>
  <si>
    <t>SEE969560218389</t>
  </si>
  <si>
    <t>Flur 3: Flurstück 57</t>
  </si>
  <si>
    <t>EEG940600371967</t>
  </si>
  <si>
    <t>SEE905240676414</t>
  </si>
  <si>
    <t>WP Lemförde WEA 06</t>
  </si>
  <si>
    <t>Flur 16 und Flur 5</t>
  </si>
  <si>
    <t>EEG983866794989</t>
  </si>
  <si>
    <t>SEE971471457313</t>
  </si>
  <si>
    <t>Kakernehl</t>
  </si>
  <si>
    <t>Flur 1: Flurstück 153</t>
  </si>
  <si>
    <t>WP Hildebrandshagen</t>
  </si>
  <si>
    <t>SGE993109804900</t>
  </si>
  <si>
    <t>EEG939942050944</t>
  </si>
  <si>
    <t>SEE993599656096</t>
  </si>
  <si>
    <t>WP Lemförde WEA 07</t>
  </si>
  <si>
    <t>Flur 14 und Flurstück 43/1</t>
  </si>
  <si>
    <t>EEG929869332735</t>
  </si>
  <si>
    <t>SEE988910037043</t>
  </si>
  <si>
    <t>Flur 03: Flurstück 19</t>
  </si>
  <si>
    <t>EEG992792348401</t>
  </si>
  <si>
    <t>SEE956076345081</t>
  </si>
  <si>
    <t>WEA 1 Alterkülz</t>
  </si>
  <si>
    <t>Alterkülz</t>
  </si>
  <si>
    <t>1, Flurstück 112</t>
  </si>
  <si>
    <t>07140001</t>
  </si>
  <si>
    <t>Windpark Alterkülz</t>
  </si>
  <si>
    <t>SGE914984588020</t>
  </si>
  <si>
    <t>EEG917114053948</t>
  </si>
  <si>
    <t>SEE910997261516</t>
  </si>
  <si>
    <t>Flur2: 83,85</t>
  </si>
  <si>
    <t>EEG957154365830</t>
  </si>
  <si>
    <t>SEE959063634021</t>
  </si>
  <si>
    <t>WP Lemförde WEA 09</t>
  </si>
  <si>
    <t>Brockum-Quernheim</t>
  </si>
  <si>
    <t>Flur 10 und Flurstück 20/1</t>
  </si>
  <si>
    <t>EEG943759589726</t>
  </si>
  <si>
    <t>SEE986255612604</t>
  </si>
  <si>
    <t>Eversen</t>
  </si>
  <si>
    <t>Windpark Nieheim Eversen</t>
  </si>
  <si>
    <t>Lackmann Green Invest GmbH und  Möhring Green Projects UG  (haftungsbeschränkt) eGbR</t>
  </si>
  <si>
    <t>ABR933934351309</t>
  </si>
  <si>
    <t>SGE971689460716</t>
  </si>
  <si>
    <t>EEG935208747375</t>
  </si>
  <si>
    <t>SEE922945834307</t>
  </si>
  <si>
    <t>WP Lemförde WEA 10</t>
  </si>
  <si>
    <t>Flur 14 und Flurstück 48</t>
  </si>
  <si>
    <t>EEG974402210292</t>
  </si>
  <si>
    <t>SEE985430294697</t>
  </si>
  <si>
    <t>WP Lemförde WEA 11</t>
  </si>
  <si>
    <t>Flur 10 und Flurstück 40/6</t>
  </si>
  <si>
    <t>EEG901456572694</t>
  </si>
  <si>
    <t>SEE930610264397</t>
  </si>
  <si>
    <t>WP AHW WEA2</t>
  </si>
  <si>
    <t>Flur 65, Flurstück 32/2</t>
  </si>
  <si>
    <t>EEG915033986033</t>
  </si>
  <si>
    <t>SEE900322653802</t>
  </si>
  <si>
    <t>Flur 57, Flurstück 5 57:005</t>
  </si>
  <si>
    <t>Wp Heimbach Walbig</t>
  </si>
  <si>
    <t>V162-7.2 EnVentus</t>
  </si>
  <si>
    <t>SGE956936179665</t>
  </si>
  <si>
    <t>EEG906054651857</t>
  </si>
  <si>
    <t>SEE963639041953</t>
  </si>
  <si>
    <t>14: 19/1</t>
  </si>
  <si>
    <t>Sophienhof Rep</t>
  </si>
  <si>
    <t>Repowering Sophienhof GmbH &amp; Co. KG</t>
  </si>
  <si>
    <t>ABR935972374227</t>
  </si>
  <si>
    <t>SGE936124472853</t>
  </si>
  <si>
    <t>EEG957053711103</t>
  </si>
  <si>
    <t>SEE955076694144</t>
  </si>
  <si>
    <t>07580</t>
  </si>
  <si>
    <t>Seelingstädt</t>
  </si>
  <si>
    <t>Chursdorf</t>
  </si>
  <si>
    <t>wpd Windpark Chursdorf GmbH &amp; Co. KG</t>
  </si>
  <si>
    <t>ABR961293163639</t>
  </si>
  <si>
    <t>SGE954961522982</t>
  </si>
  <si>
    <t>EEG903183195443</t>
  </si>
  <si>
    <t>SEE994435481186</t>
  </si>
  <si>
    <t>WP AHW WEA4</t>
  </si>
  <si>
    <t>Flur 52, Flurstück 3/4</t>
  </si>
  <si>
    <t>EEG912853845243</t>
  </si>
  <si>
    <t>SEE903845430639</t>
  </si>
  <si>
    <t>WiSp WEA 01</t>
  </si>
  <si>
    <t>Dötlingen</t>
  </si>
  <si>
    <t>Flur 1, Flurstück 2/3</t>
  </si>
  <si>
    <t>03458003</t>
  </si>
  <si>
    <t>Windkraft Speyern 2 GmbH &amp; Co. KG</t>
  </si>
  <si>
    <t>ABR944986860404</t>
  </si>
  <si>
    <t>SGE945588215043</t>
  </si>
  <si>
    <t>EEG937447405634</t>
  </si>
  <si>
    <t>SEE956360075861</t>
  </si>
  <si>
    <t>Dienheim</t>
  </si>
  <si>
    <t>2, Flurstück: 291</t>
  </si>
  <si>
    <t>07339012</t>
  </si>
  <si>
    <t>Windpark Dienheim</t>
  </si>
  <si>
    <t>SGE989073664428</t>
  </si>
  <si>
    <t>EEG960912773877</t>
  </si>
  <si>
    <t>SEE916073335072</t>
  </si>
  <si>
    <t>WP AHW WEA5</t>
  </si>
  <si>
    <t>Flur 52, Flurstück 8/1</t>
  </si>
  <si>
    <t>EEG918193883280</t>
  </si>
  <si>
    <t>SEE921800922470</t>
  </si>
  <si>
    <t>EEG959547910085</t>
  </si>
  <si>
    <t>SEE902598380871</t>
  </si>
  <si>
    <t>Flur: 46, Flurstücke: 54/3, 54/4</t>
  </si>
  <si>
    <t>EEG987218182172</t>
  </si>
  <si>
    <t>SEE984336463497</t>
  </si>
  <si>
    <t>2, Flurstück: 305</t>
  </si>
  <si>
    <t>EEG959416376790</t>
  </si>
  <si>
    <t>SEE972517176939</t>
  </si>
  <si>
    <t>2: 144/2</t>
  </si>
  <si>
    <t>EEG968304916925</t>
  </si>
  <si>
    <t>SEE946334552146</t>
  </si>
  <si>
    <t>1, Flurstück: 299/1</t>
  </si>
  <si>
    <t>EEG907857110596</t>
  </si>
  <si>
    <t>SEE965306122019</t>
  </si>
  <si>
    <t>SGE930060658937</t>
  </si>
  <si>
    <t>EEG948100723101</t>
  </si>
  <si>
    <t>SEE915863898513</t>
  </si>
  <si>
    <t>1, Flurstück 309/1</t>
  </si>
  <si>
    <t>EEG911708420413</t>
  </si>
  <si>
    <t>SEE982963846218</t>
  </si>
  <si>
    <t>Windpark Graburg WEA 1</t>
  </si>
  <si>
    <t>Flur 5 Flurstück 24</t>
  </si>
  <si>
    <t>Windpark Graburg</t>
  </si>
  <si>
    <t>N163 5,7</t>
  </si>
  <si>
    <t>Windpark Graburg GmbH</t>
  </si>
  <si>
    <t>ABR929568850325</t>
  </si>
  <si>
    <t>SGE937452055329</t>
  </si>
  <si>
    <t>EEG911499186550</t>
  </si>
  <si>
    <t>SEE931714231414</t>
  </si>
  <si>
    <t>Rheda-Wiedenbrück WEA 13</t>
  </si>
  <si>
    <t>Flur 9 / Flurstück 76</t>
  </si>
  <si>
    <t>Windfarm Rheda-Wiedenbrück</t>
  </si>
  <si>
    <t>Rheda-Wiedenbrücker Energiegenossenschaft eG</t>
  </si>
  <si>
    <t>ABR900133461160</t>
  </si>
  <si>
    <t>SGE990589094753</t>
  </si>
  <si>
    <t>EEG929561158282</t>
  </si>
  <si>
    <t>SEE934721067687</t>
  </si>
  <si>
    <t>WiSp WEA 02</t>
  </si>
  <si>
    <t>EEG901516612278</t>
  </si>
  <si>
    <t>SEE989817138970</t>
  </si>
  <si>
    <t>Windpark Dertingen - WEA2</t>
  </si>
  <si>
    <t>Wertheim</t>
  </si>
  <si>
    <t>Dertingen</t>
  </si>
  <si>
    <t>08128131</t>
  </si>
  <si>
    <t>Windpark Dertingen</t>
  </si>
  <si>
    <t>SGE950936342586</t>
  </si>
  <si>
    <t>EEG901196706823</t>
  </si>
  <si>
    <t>SEE944023254937</t>
  </si>
  <si>
    <t>Flur 21, Flurstück 22</t>
  </si>
  <si>
    <t>EEG930587581299</t>
  </si>
  <si>
    <t>SEE939048332609</t>
  </si>
  <si>
    <t>Flur 1: 36/1</t>
  </si>
  <si>
    <t>SGE905020950710</t>
  </si>
  <si>
    <t>EEG935655574708</t>
  </si>
  <si>
    <t>SEE920709282340</t>
  </si>
  <si>
    <t>Ewig</t>
  </si>
  <si>
    <t>Flur20: 051</t>
  </si>
  <si>
    <t>Attendorn Bürberg</t>
  </si>
  <si>
    <t>Projektentwicklung Bürgerwindpark Attendorn GmbH</t>
  </si>
  <si>
    <t>ABR993422423185</t>
  </si>
  <si>
    <t>SGE999593442918</t>
  </si>
  <si>
    <t>EEG947090820159</t>
  </si>
  <si>
    <t>SEE915221743486</t>
  </si>
  <si>
    <t>SGE941450964248</t>
  </si>
  <si>
    <t>EEG912280340335</t>
  </si>
  <si>
    <t>SEE958584974814</t>
  </si>
  <si>
    <t>WS 01</t>
  </si>
  <si>
    <t>Weinolsheim</t>
  </si>
  <si>
    <t>Flur 9: 115, 116</t>
  </si>
  <si>
    <t>07339064</t>
  </si>
  <si>
    <t>WP Weinolsheim Süd</t>
  </si>
  <si>
    <t>SelzEnergie Planung und Bau GmbH &amp; Co. KG</t>
  </si>
  <si>
    <t>ABR949817497910</t>
  </si>
  <si>
    <t>SGE998687543296</t>
  </si>
  <si>
    <t>EEG907418481912</t>
  </si>
  <si>
    <t>SEE905146728118</t>
  </si>
  <si>
    <t>Flur 5: 4</t>
  </si>
  <si>
    <t>SGE921259785046</t>
  </si>
  <si>
    <t>EEG933610344557</t>
  </si>
  <si>
    <t>SEE951129821246</t>
  </si>
  <si>
    <t>Flur 57, Flurstück 53, 54 57:053,054</t>
  </si>
  <si>
    <t>V172-7.2 EnVentus</t>
  </si>
  <si>
    <t>EEG999681773665</t>
  </si>
  <si>
    <t>SEE927492335536</t>
  </si>
  <si>
    <t>Wember Bruch WEA1</t>
  </si>
  <si>
    <t>Weeze</t>
  </si>
  <si>
    <t>Flur 42: 006</t>
  </si>
  <si>
    <t>05154064</t>
  </si>
  <si>
    <t>Wember Bruch</t>
  </si>
  <si>
    <t>Windpark Wember Bruch Betriebs GmbH &amp; Co. KG</t>
  </si>
  <si>
    <t>ABR905346487877</t>
  </si>
  <si>
    <t>SGE964248528927</t>
  </si>
  <si>
    <t>EEG914696378025</t>
  </si>
  <si>
    <t>SEE930297330620</t>
  </si>
  <si>
    <t>Flur: 46, Flurstücke: 39/2, 40/2</t>
  </si>
  <si>
    <t>EEG921306983708</t>
  </si>
  <si>
    <t>SEE912820766335</t>
  </si>
  <si>
    <t>Flur 1: 5</t>
  </si>
  <si>
    <t>SGE903148853937</t>
  </si>
  <si>
    <t>EEG914151966873</t>
  </si>
  <si>
    <t>SEE917618735081</t>
  </si>
  <si>
    <t>Q8</t>
  </si>
  <si>
    <t>Flur33:005</t>
  </si>
  <si>
    <t>Quantwick</t>
  </si>
  <si>
    <t>Windenergie Quantwick GmbH &amp; Co. KG</t>
  </si>
  <si>
    <t>ABR902585630170</t>
  </si>
  <si>
    <t>SGE955633282760</t>
  </si>
  <si>
    <t>EEG917288369906</t>
  </si>
  <si>
    <t>SEE951872955793</t>
  </si>
  <si>
    <t>WS 02</t>
  </si>
  <si>
    <t>Flur 7: 298, 299</t>
  </si>
  <si>
    <t>EEG924138086692</t>
  </si>
  <si>
    <t>SEE902548497239</t>
  </si>
  <si>
    <t>Flur 5: 138</t>
  </si>
  <si>
    <t>SGE943649027710</t>
  </si>
  <si>
    <t>EEG930132136639</t>
  </si>
  <si>
    <t>SEE997204189658</t>
  </si>
  <si>
    <t>Flur23: 027</t>
  </si>
  <si>
    <t>EEG947398862479</t>
  </si>
  <si>
    <t>SEE965502154814</t>
  </si>
  <si>
    <t>Flur 68, Flurstück 87, 88 68:087,088</t>
  </si>
  <si>
    <t>EEG916753772890</t>
  </si>
  <si>
    <t>SEE956156469607</t>
  </si>
  <si>
    <t>Flur 2 Flurstück 3</t>
  </si>
  <si>
    <t>Windpark Blesewitz III</t>
  </si>
  <si>
    <t>SGE938985737874</t>
  </si>
  <si>
    <t>EEG915883235282</t>
  </si>
  <si>
    <t>SEE933504892782</t>
  </si>
  <si>
    <t>Flur: 46, Flurstück: 115/2</t>
  </si>
  <si>
    <t>EEG992336256704</t>
  </si>
  <si>
    <t>SEE913329198351</t>
  </si>
  <si>
    <t>Flur23: 035</t>
  </si>
  <si>
    <t>Enercon E160 EP5</t>
  </si>
  <si>
    <t>EEG921009849905</t>
  </si>
  <si>
    <t>SEE987858994005</t>
  </si>
  <si>
    <t>WS 03</t>
  </si>
  <si>
    <t>Weinolheim</t>
  </si>
  <si>
    <t>Flur 9: 87, 88, 89</t>
  </si>
  <si>
    <t>EEG999045632515</t>
  </si>
  <si>
    <t>SEE926708398815</t>
  </si>
  <si>
    <t>WEA B4</t>
  </si>
  <si>
    <t>Flur33: 003</t>
  </si>
  <si>
    <t>EEG940256944218</t>
  </si>
  <si>
    <t>SEE995818092883</t>
  </si>
  <si>
    <t>WEA1-AUW01</t>
  </si>
  <si>
    <t>Auw</t>
  </si>
  <si>
    <t>Laudesfeld</t>
  </si>
  <si>
    <t>Flur 4 Flurstück 12</t>
  </si>
  <si>
    <t>07232202</t>
  </si>
  <si>
    <t>Auw bei Prüm</t>
  </si>
  <si>
    <t>QE Windpark Auw bei Prüm GmbH</t>
  </si>
  <si>
    <t>ABR940511676847</t>
  </si>
  <si>
    <t>SGE912916410258</t>
  </si>
  <si>
    <t>EEG930177066632</t>
  </si>
  <si>
    <t>SEE998986367241</t>
  </si>
  <si>
    <t>Flur 57, Flurstück 89 57:089</t>
  </si>
  <si>
    <t>EEG919953602455</t>
  </si>
  <si>
    <t>SEE913663647690</t>
  </si>
  <si>
    <t>Flur 22. Flurstück 14</t>
  </si>
  <si>
    <t>EEG914982823208</t>
  </si>
  <si>
    <t>SEE942859067400</t>
  </si>
  <si>
    <t>WEA J1</t>
  </si>
  <si>
    <t>Flur15: 041</t>
  </si>
  <si>
    <t>Attendorn Jäckelchen</t>
  </si>
  <si>
    <t>SGE982638674474</t>
  </si>
  <si>
    <t>EEG908303922039</t>
  </si>
  <si>
    <t>SEE977253120437</t>
  </si>
  <si>
    <t>WS 04</t>
  </si>
  <si>
    <t>Flur 8: 213</t>
  </si>
  <si>
    <t>EEG985411791771</t>
  </si>
  <si>
    <t>SEE971074573724</t>
  </si>
  <si>
    <t>WEA J2</t>
  </si>
  <si>
    <t>Flur15: 053</t>
  </si>
  <si>
    <t>EEG988893626302</t>
  </si>
  <si>
    <t>SEE996280852692</t>
  </si>
  <si>
    <t>Flur 22, Flurstück 16</t>
  </si>
  <si>
    <t>EEG992381659543</t>
  </si>
  <si>
    <t>SEE916748994474</t>
  </si>
  <si>
    <t>WS 05</t>
  </si>
  <si>
    <t>Flur 8: 112, 113</t>
  </si>
  <si>
    <t>EEG915059511431</t>
  </si>
  <si>
    <t>SEE950113980952</t>
  </si>
  <si>
    <t>WEA J3</t>
  </si>
  <si>
    <t>Flur25: 053</t>
  </si>
  <si>
    <t>EEG943481743861</t>
  </si>
  <si>
    <t>SEE977030266792</t>
  </si>
  <si>
    <t>Rheda-Wiedenbrück WEA 14</t>
  </si>
  <si>
    <t>Batenhorst</t>
  </si>
  <si>
    <t>Flur 13 / Flurstück 11</t>
  </si>
  <si>
    <t>SGE920257159637</t>
  </si>
  <si>
    <t>EEG989838277450</t>
  </si>
  <si>
    <t>SEE978639818740</t>
  </si>
  <si>
    <t>WEA2-AUW02</t>
  </si>
  <si>
    <t>Flur 4 Flurstück 41</t>
  </si>
  <si>
    <t>EEG999305610772</t>
  </si>
  <si>
    <t>SEE950270769827</t>
  </si>
  <si>
    <t>Flur 35, Flurstück 8</t>
  </si>
  <si>
    <t>EEG959875720042</t>
  </si>
  <si>
    <t>SEE980294984111</t>
  </si>
  <si>
    <t>WEA J4</t>
  </si>
  <si>
    <t>Flur26: 087</t>
  </si>
  <si>
    <t>EEG962707374474</t>
  </si>
  <si>
    <t>SEE900499071607</t>
  </si>
  <si>
    <t>WEA3-AUW03</t>
  </si>
  <si>
    <t>Flur 4 Flurstücke 37, 38</t>
  </si>
  <si>
    <t>EEG992969671899</t>
  </si>
  <si>
    <t>SEE984350788064</t>
  </si>
  <si>
    <t>WEA L6</t>
  </si>
  <si>
    <t>Kirchveischede</t>
  </si>
  <si>
    <t>Flur1:004</t>
  </si>
  <si>
    <t>SGE926705019478</t>
  </si>
  <si>
    <t>EEG983322575374</t>
  </si>
  <si>
    <t>SEE947270814336</t>
  </si>
  <si>
    <t>Flur 35, Flurstück 26</t>
  </si>
  <si>
    <t>EEG960932254288</t>
  </si>
  <si>
    <t>SEE939366397434</t>
  </si>
  <si>
    <t>WEA4-AUW04</t>
  </si>
  <si>
    <t>Flur 4 Flurstück 3</t>
  </si>
  <si>
    <t>EEG944488814011</t>
  </si>
  <si>
    <t>SEE964610181217</t>
  </si>
  <si>
    <t>Rheda-Wiedenbrück WEA 15</t>
  </si>
  <si>
    <t>SGE999335913874</t>
  </si>
  <si>
    <t>EEG931607275877</t>
  </si>
  <si>
    <t>SEE983685048942</t>
  </si>
  <si>
    <t>H4</t>
  </si>
  <si>
    <t>Flur12: 10</t>
  </si>
  <si>
    <t>Windpark Hünfeldener Wald II</t>
  </si>
  <si>
    <t>Projektierung Windpark Hünfeldener Wald GmbH</t>
  </si>
  <si>
    <t>ABR958904877917</t>
  </si>
  <si>
    <t>SGE966026276693</t>
  </si>
  <si>
    <t>EEG911190834637</t>
  </si>
  <si>
    <t>SEE997387378214</t>
  </si>
  <si>
    <t>Windpark Graburg WEA 2</t>
  </si>
  <si>
    <t>Flur 5 Flurstück 14/1</t>
  </si>
  <si>
    <t>EEG971941539631</t>
  </si>
  <si>
    <t>SEE978160934476</t>
  </si>
  <si>
    <t>WEA5-AUW05</t>
  </si>
  <si>
    <t>Flur 4 Flurstück 59</t>
  </si>
  <si>
    <t>EEG984362897679</t>
  </si>
  <si>
    <t>SEE971346493682</t>
  </si>
  <si>
    <t>WEA6-AUW06</t>
  </si>
  <si>
    <t>EEG928296198099</t>
  </si>
  <si>
    <t>SEE989873025191</t>
  </si>
  <si>
    <t>Windpark Graburg WEA 3</t>
  </si>
  <si>
    <t>Flur 5 Flurstück 16</t>
  </si>
  <si>
    <t>EEG957196688553</t>
  </si>
  <si>
    <t>SEE967339726875</t>
  </si>
  <si>
    <t>Vossenberg</t>
  </si>
  <si>
    <t>Flur5: 133</t>
  </si>
  <si>
    <t>SGE999638869335</t>
  </si>
  <si>
    <t>EEG992194300649</t>
  </si>
  <si>
    <t>SEE967404127194</t>
  </si>
  <si>
    <t>WEA 05 - neu</t>
  </si>
  <si>
    <t>43: 6,48, 65, 1,43</t>
  </si>
  <si>
    <t>SGE941477624842</t>
  </si>
  <si>
    <t>EEG910122340260</t>
  </si>
  <si>
    <t>SEE929975587708</t>
  </si>
  <si>
    <t>Windpark Graburg WEA 4</t>
  </si>
  <si>
    <t>EEG937153947824</t>
  </si>
  <si>
    <t>SEE911339927480</t>
  </si>
  <si>
    <t>Oberperl WEA03</t>
  </si>
  <si>
    <t>Flur 22; Flurstück 403/1</t>
  </si>
  <si>
    <t>SGE911540082190</t>
  </si>
  <si>
    <t>EEG990199945872</t>
  </si>
  <si>
    <t>SEE926840352065</t>
  </si>
  <si>
    <t>Flur: 46, Flurstücke: 46/1, 47/1</t>
  </si>
  <si>
    <t>EEG997578404067</t>
  </si>
  <si>
    <t>SEE976735999424</t>
  </si>
  <si>
    <t>Rezelsdorf</t>
  </si>
  <si>
    <t>Windpark Sintmann</t>
  </si>
  <si>
    <t>Bürgerwindenergie Sintmann GmbH &amp; Co. KG</t>
  </si>
  <si>
    <t>ABR978681047198</t>
  </si>
  <si>
    <t>SGE994011471150</t>
  </si>
  <si>
    <t>EEG966522914433</t>
  </si>
  <si>
    <t>SEE969976709174</t>
  </si>
  <si>
    <t>Flur: 46, Flurstück: 42/2, 43/3</t>
  </si>
  <si>
    <t>EEG916858288661</t>
  </si>
  <si>
    <t>SEE995818436731</t>
  </si>
  <si>
    <t>EEG973497407815</t>
  </si>
  <si>
    <t>SEE926582834713</t>
  </si>
  <si>
    <t>WEA L-01</t>
  </si>
  <si>
    <t>1 Flurstück 101/1</t>
  </si>
  <si>
    <t>WP Lübbenow</t>
  </si>
  <si>
    <t>V126-3.6 htq</t>
  </si>
  <si>
    <t>Windbauer GmbH</t>
  </si>
  <si>
    <t>ABR963703383200</t>
  </si>
  <si>
    <t>SGE947401161544</t>
  </si>
  <si>
    <t>EEG991665222541</t>
  </si>
  <si>
    <t>SEE946570744282</t>
  </si>
  <si>
    <t>H5</t>
  </si>
  <si>
    <t>Flur12: 7</t>
  </si>
  <si>
    <t>EEG966661355784</t>
  </si>
  <si>
    <t>SEE999540685993</t>
  </si>
  <si>
    <t>Schlickenbrook 4</t>
  </si>
  <si>
    <t>Flur59: 047, 050</t>
  </si>
  <si>
    <t>SGE946738550588</t>
  </si>
  <si>
    <t>EEG939500375793</t>
  </si>
  <si>
    <t>SEE938775225963</t>
  </si>
  <si>
    <t>Rimbeck WEA1</t>
  </si>
  <si>
    <t>Rimbeck</t>
  </si>
  <si>
    <t>Flur1: 325</t>
  </si>
  <si>
    <t>Windpark Rimbeck</t>
  </si>
  <si>
    <t>SGE936319090954</t>
  </si>
  <si>
    <t>EEG905507965992</t>
  </si>
  <si>
    <t>SEE918945520999</t>
  </si>
  <si>
    <t>H6</t>
  </si>
  <si>
    <t>Kirberg</t>
  </si>
  <si>
    <t>Flur34: 19</t>
  </si>
  <si>
    <t>EEG927451269377</t>
  </si>
  <si>
    <t>SEE933724814892</t>
  </si>
  <si>
    <t>PB WEA 2</t>
  </si>
  <si>
    <t>Sande</t>
  </si>
  <si>
    <t>Flur 1: 016</t>
  </si>
  <si>
    <t>PB WEA 1-3</t>
  </si>
  <si>
    <t>Wüseke Baustoffwerke GmbH</t>
  </si>
  <si>
    <t>ABR974439140241</t>
  </si>
  <si>
    <t>SGE906564778761</t>
  </si>
  <si>
    <t>EEG907524031292</t>
  </si>
  <si>
    <t>SEE996750746889</t>
  </si>
  <si>
    <t>H7</t>
  </si>
  <si>
    <t>Flur10: 4</t>
  </si>
  <si>
    <t>EEG965058583335</t>
  </si>
  <si>
    <t>SEE959575655897</t>
  </si>
  <si>
    <t>WEA 1 im WP Langewiesen</t>
  </si>
  <si>
    <t>Lockhausen</t>
  </si>
  <si>
    <t>Flur15: 23</t>
  </si>
  <si>
    <t>WP Langewiesen</t>
  </si>
  <si>
    <t>SGE999241796714</t>
  </si>
  <si>
    <t>EEG919608742307</t>
  </si>
  <si>
    <t>SEE992193117859</t>
  </si>
  <si>
    <t>Schlickenbrook 5</t>
  </si>
  <si>
    <t>Flur59: 029</t>
  </si>
  <si>
    <t>EEG969714145004</t>
  </si>
  <si>
    <t>SEE964953705118</t>
  </si>
  <si>
    <t>Schlickenbrook 6</t>
  </si>
  <si>
    <t>Flur59: 020</t>
  </si>
  <si>
    <t>EEG969365658571</t>
  </si>
  <si>
    <t>SEE996611460091</t>
  </si>
  <si>
    <t>FIR II</t>
  </si>
  <si>
    <t>Firrel</t>
  </si>
  <si>
    <t>Flur 4 Flurstück 32</t>
  </si>
  <si>
    <t>03457009</t>
  </si>
  <si>
    <t>Windpark Firrel II</t>
  </si>
  <si>
    <t>SGE949605855632</t>
  </si>
  <si>
    <t>EEG987019596666</t>
  </si>
  <si>
    <t>SEE949433143024</t>
  </si>
  <si>
    <t>RimbeckWEA2</t>
  </si>
  <si>
    <t>Flur3: 001</t>
  </si>
  <si>
    <t>EEG971884030691</t>
  </si>
  <si>
    <t>SEE997112280096</t>
  </si>
  <si>
    <t>Schlickenbrook 7</t>
  </si>
  <si>
    <t>Flur60: 087</t>
  </si>
  <si>
    <t>EEG978579639986</t>
  </si>
  <si>
    <t>SEE902877634565</t>
  </si>
  <si>
    <t>WEA 2 im WP Langewiesen</t>
  </si>
  <si>
    <t>Brockhausen</t>
  </si>
  <si>
    <t>EEG994280757498</t>
  </si>
  <si>
    <t>SEE953218875857</t>
  </si>
  <si>
    <t>FIR III</t>
  </si>
  <si>
    <t>Flur 4 Flurstück 91/39</t>
  </si>
  <si>
    <t>EEG923958978941</t>
  </si>
  <si>
    <t>SEE901122628625</t>
  </si>
  <si>
    <t>Q9</t>
  </si>
  <si>
    <t>Flur31:033</t>
  </si>
  <si>
    <t>EEG901803821772</t>
  </si>
  <si>
    <t>SEE948791462686</t>
  </si>
  <si>
    <t>WEA 3 im WP Langewiesen</t>
  </si>
  <si>
    <t>EEG955158286830</t>
  </si>
  <si>
    <t>SEE962323856415</t>
  </si>
  <si>
    <t>Rimbeck WEA3</t>
  </si>
  <si>
    <t>Flur1:  006</t>
  </si>
  <si>
    <t>EEG960145388886</t>
  </si>
  <si>
    <t>SEE945319848830</t>
  </si>
  <si>
    <t>WEA 4 im WP Langewiesen</t>
  </si>
  <si>
    <t>EEG921185949482</t>
  </si>
  <si>
    <t>SEE906993956044</t>
  </si>
  <si>
    <t>WEA-04 Mo054</t>
  </si>
  <si>
    <t>Flur 5: FS 15</t>
  </si>
  <si>
    <t>SGE964129991024</t>
  </si>
  <si>
    <t>EEG908578118502</t>
  </si>
  <si>
    <t>SEE911373190895</t>
  </si>
  <si>
    <t>Windpark Dertingen - WEA 1</t>
  </si>
  <si>
    <t>EEG998134722960</t>
  </si>
  <si>
    <t>SEE951685201438</t>
  </si>
  <si>
    <t>Windpark Dertingen - WEA 3</t>
  </si>
  <si>
    <t>EEG918257282257</t>
  </si>
  <si>
    <t>SEE979459061972</t>
  </si>
  <si>
    <t>Windpark Dertingen - WEA 4</t>
  </si>
  <si>
    <t>EEG989202446666</t>
  </si>
  <si>
    <t>SEE972836060346</t>
  </si>
  <si>
    <t>Windpark Dertingen - WEA 5</t>
  </si>
  <si>
    <t>EEG906513431259</t>
  </si>
  <si>
    <t>SEE919023039006</t>
  </si>
  <si>
    <t>Gau 1</t>
  </si>
  <si>
    <t>Gau-Odernheim</t>
  </si>
  <si>
    <t>23, Flurstück 37</t>
  </si>
  <si>
    <t>07331032</t>
  </si>
  <si>
    <t>Windpark Gau-Odernheim</t>
  </si>
  <si>
    <t>SGE914561168478</t>
  </si>
  <si>
    <t>EEG924108773478</t>
  </si>
  <si>
    <t>SEE986075801981</t>
  </si>
  <si>
    <t>Gau 2</t>
  </si>
  <si>
    <t>23, Flurstück 14,15,16</t>
  </si>
  <si>
    <t>EEG974259241517</t>
  </si>
  <si>
    <t>SEE907829967128</t>
  </si>
  <si>
    <t>Gau 3</t>
  </si>
  <si>
    <t>15, Flurstück 109/1</t>
  </si>
  <si>
    <t>EEG921443228403</t>
  </si>
  <si>
    <t>SEE982279390412</t>
  </si>
  <si>
    <t>Gau 4</t>
  </si>
  <si>
    <t>23, Flurstück: 92,93</t>
  </si>
  <si>
    <t>EEG996138705378</t>
  </si>
  <si>
    <t>SEE939292325389</t>
  </si>
  <si>
    <t>1: Flurstück 46</t>
  </si>
  <si>
    <t>EEG971151738817</t>
  </si>
  <si>
    <t>SEE992183508018</t>
  </si>
  <si>
    <t>Gau 5</t>
  </si>
  <si>
    <t>16, Flurstück 31</t>
  </si>
  <si>
    <t>EEG907933599529</t>
  </si>
  <si>
    <t>SEE997510702015</t>
  </si>
  <si>
    <t>Gau 6</t>
  </si>
  <si>
    <t>22, Flurstück 39</t>
  </si>
  <si>
    <t>EEG997212657767</t>
  </si>
  <si>
    <t>SEE943551338553</t>
  </si>
  <si>
    <t>Gau 7</t>
  </si>
  <si>
    <t>20, Flurstück 4</t>
  </si>
  <si>
    <t>EEG928636982463</t>
  </si>
  <si>
    <t>SEE908692565541</t>
  </si>
  <si>
    <t>Gau 8</t>
  </si>
  <si>
    <t>21, Flurstück 31/1,33/2</t>
  </si>
  <si>
    <t>EEG938126966163</t>
  </si>
  <si>
    <t>SEE999625261050</t>
  </si>
  <si>
    <t>Ue 01</t>
  </si>
  <si>
    <t>Lüder</t>
  </si>
  <si>
    <t>Langenbrügge</t>
  </si>
  <si>
    <t>Flur 1, Flurstück 90</t>
  </si>
  <si>
    <t>03360013</t>
  </si>
  <si>
    <t>SGE927150174309</t>
  </si>
  <si>
    <t>EEG909875487438</t>
  </si>
  <si>
    <t>SEE921675264750</t>
  </si>
  <si>
    <t>Lintel II - WEA1</t>
  </si>
  <si>
    <t>Flur 12: FS 11</t>
  </si>
  <si>
    <t>WP Lintel</t>
  </si>
  <si>
    <t>SGE967460048129</t>
  </si>
  <si>
    <t>EEG931743563203</t>
  </si>
  <si>
    <t>SEE907313584374</t>
  </si>
  <si>
    <t>WEA01-Rep</t>
  </si>
  <si>
    <t>Wilsickow</t>
  </si>
  <si>
    <t>Flur2: 534</t>
  </si>
  <si>
    <t>Wilsickow I</t>
  </si>
  <si>
    <t>TANDEM Investitions- und Beteiligungsgesellschaft für ökologische Projekte mbH</t>
  </si>
  <si>
    <t>ABR985357041329</t>
  </si>
  <si>
    <t>SGE997449995984</t>
  </si>
  <si>
    <t>EEG911536943641</t>
  </si>
  <si>
    <t>SEE976746576638</t>
  </si>
  <si>
    <t>Gaugshausen II WEA 1</t>
  </si>
  <si>
    <t>Gaugshausen</t>
  </si>
  <si>
    <t>08127076</t>
  </si>
  <si>
    <t>SGE962521566666</t>
  </si>
  <si>
    <t>EEG951789157525</t>
  </si>
  <si>
    <t>SEE922925430147</t>
  </si>
  <si>
    <t>Wember Bruch WEA2</t>
  </si>
  <si>
    <t>Flur 42: 084</t>
  </si>
  <si>
    <t>SGE917987915930</t>
  </si>
  <si>
    <t>EEG938470615809</t>
  </si>
  <si>
    <t>SEE984438635785</t>
  </si>
  <si>
    <t>WEA02-Rep</t>
  </si>
  <si>
    <t>Flur2: 538</t>
  </si>
  <si>
    <t>EEG930909121431</t>
  </si>
  <si>
    <t>SEE940789511895</t>
  </si>
  <si>
    <t>Wember Bruch WEA3</t>
  </si>
  <si>
    <t>Flur 42: 043</t>
  </si>
  <si>
    <t>SGE939784148182</t>
  </si>
  <si>
    <t>EEG919194285653</t>
  </si>
  <si>
    <t>SEE963463797453</t>
  </si>
  <si>
    <t>WEA03-Rep</t>
  </si>
  <si>
    <t>Flur2: 131</t>
  </si>
  <si>
    <t>EEG936411244040</t>
  </si>
  <si>
    <t>SEE900973362825</t>
  </si>
  <si>
    <t>Wember Bruch WEA4</t>
  </si>
  <si>
    <t>Flur 044: 180, 182</t>
  </si>
  <si>
    <t>SGE955790117035</t>
  </si>
  <si>
    <t>EEG981497859374</t>
  </si>
  <si>
    <t>SEE992759917459</t>
  </si>
  <si>
    <t>WEA04-Rep</t>
  </si>
  <si>
    <t>EEG902276782225</t>
  </si>
  <si>
    <t>SEE988371145707</t>
  </si>
  <si>
    <t>Wember Bruch WEA5</t>
  </si>
  <si>
    <t>Flur 43: 070</t>
  </si>
  <si>
    <t>SGE930003132890</t>
  </si>
  <si>
    <t>EEG913874661867</t>
  </si>
  <si>
    <t>SEE952601445882</t>
  </si>
  <si>
    <t>WEA05-Rep</t>
  </si>
  <si>
    <t>Flur 2: 486, 487</t>
  </si>
  <si>
    <t>EEG976345399386</t>
  </si>
  <si>
    <t>SEE991658754059</t>
  </si>
  <si>
    <t>WEA06-Rep</t>
  </si>
  <si>
    <t>EEG946787303609</t>
  </si>
  <si>
    <t>SEE990339863301</t>
  </si>
  <si>
    <t>Wember Bruch WEA6</t>
  </si>
  <si>
    <t>Flur 43: 073</t>
  </si>
  <si>
    <t>SGE947017073217</t>
  </si>
  <si>
    <t>EEG997716104941</t>
  </si>
  <si>
    <t>SEE901336953889</t>
  </si>
  <si>
    <t>WT VII-1</t>
  </si>
  <si>
    <t>Neulehe</t>
  </si>
  <si>
    <t>Flur 8: Flurstück 18/2</t>
  </si>
  <si>
    <t>03454038</t>
  </si>
  <si>
    <t>SGE909791682429</t>
  </si>
  <si>
    <t>EEG964101550478</t>
  </si>
  <si>
    <t>SEE915708666079</t>
  </si>
  <si>
    <t>WEA07-Rep</t>
  </si>
  <si>
    <t>Flur2: 136/2</t>
  </si>
  <si>
    <t>EEG992452223383</t>
  </si>
  <si>
    <t>SEE993559736653</t>
  </si>
  <si>
    <t>WEA08-Rep</t>
  </si>
  <si>
    <t>Flur2: 14/1, 15/1</t>
  </si>
  <si>
    <t>EEG954963955801</t>
  </si>
  <si>
    <t>SEE940181727573</t>
  </si>
  <si>
    <t>WT VII-2</t>
  </si>
  <si>
    <t>Flur 8: Flurstück 26/2</t>
  </si>
  <si>
    <t>SGE921377486511</t>
  </si>
  <si>
    <t>EEG923061581670</t>
  </si>
  <si>
    <t>SEE985108933071</t>
  </si>
  <si>
    <t>Wember Bruch WEA7</t>
  </si>
  <si>
    <t>Flur 43: 042</t>
  </si>
  <si>
    <t>SGE922886850336</t>
  </si>
  <si>
    <t>EEG963751664719</t>
  </si>
  <si>
    <t>SEE952880206242</t>
  </si>
  <si>
    <t>WEA09-Rep</t>
  </si>
  <si>
    <t>Flur2: 119/1</t>
  </si>
  <si>
    <t>EEG911911156390</t>
  </si>
  <si>
    <t>SEE965250140183</t>
  </si>
  <si>
    <t>WEA10-Rep</t>
  </si>
  <si>
    <t>Flur2: 422</t>
  </si>
  <si>
    <t>EEG994228952794</t>
  </si>
  <si>
    <t>SEE996369940012</t>
  </si>
  <si>
    <t>WEA11-Rep</t>
  </si>
  <si>
    <t>Flur2: 425, 426</t>
  </si>
  <si>
    <t>EEG935694924984</t>
  </si>
  <si>
    <t>SEE913924435608</t>
  </si>
  <si>
    <t>WEA12-Rep</t>
  </si>
  <si>
    <t>Flur2: 63/1, 480</t>
  </si>
  <si>
    <t>EEG905799005444</t>
  </si>
  <si>
    <t>SEE989772118765</t>
  </si>
  <si>
    <t>Flur 1; Flurstück 442</t>
  </si>
  <si>
    <t>EEG972182788802</t>
  </si>
  <si>
    <t>SEE978221618666</t>
  </si>
  <si>
    <t>Flur 5; Flurstück 10</t>
  </si>
  <si>
    <t>EEG966243337559</t>
  </si>
  <si>
    <t>SEE971639443929</t>
  </si>
  <si>
    <t>Flur 5; Flurstück 9</t>
  </si>
  <si>
    <t>EEG951528482185</t>
  </si>
  <si>
    <t>SEE974946947555</t>
  </si>
  <si>
    <t>Flur 5; Flurstück 6</t>
  </si>
  <si>
    <t>EEG942142618401</t>
  </si>
  <si>
    <t>SEE986778569065</t>
  </si>
  <si>
    <t>PB WEA 3</t>
  </si>
  <si>
    <t>Flur 2: 013</t>
  </si>
  <si>
    <t>SGE982142150129</t>
  </si>
  <si>
    <t>EEG932244477778</t>
  </si>
  <si>
    <t>Lat</t>
  </si>
  <si>
    <t>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</si>
</sst>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#,##0.000"/>
  </numFmts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quotePrefix="1"/>
    <xf numFmtId="3" fontId="0" fillId="0" borderId="0" xfId="0" applyNumberFormat="1"/>
    <xf numFmtId="20" fontId="0" fillId="0" borderId="0" xfId="0" applyNumberFormat="1"/>
    <xf numFmtId="16" fontId="0" fillId="0" borderId="0" xfId="0" applyNumberFormat="1"/>
    <xf numFmtId="46" fontId="0" fillId="0" borderId="0" xfId="0" applyNumberFormat="1"/>
    <xf numFmtId="12" fontId="0" fillId="0" borderId="0" xfId="0" applyNumberFormat="1"/>
    <xf numFmtId="17" fontId="0" fillId="0" borderId="0" xfId="0" applyNumberFormat="1"/>
    <xf numFmtId="22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7212E-CF8E-6C4C-AAFC-ABA4676AFFEB}">
  <dimension ref="A1:BN6502"/>
  <sheetViews>
    <sheetView tabSelected="1" topLeftCell="I1" workbookViewId="0">
      <selection activeCell="V5" sqref="V5"/>
    </sheetView>
  </sheetViews>
  <sheetFormatPr baseColWidth="10" defaultRowHeight="16" x14ac:dyDescent="0.2"/>
  <sheetData>
    <row r="1" spans="1:6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36746</v>
      </c>
      <c r="W1" t="s">
        <v>36747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</row>
    <row r="2" spans="1:66" x14ac:dyDescent="0.2">
      <c r="A2" t="s">
        <v>64</v>
      </c>
      <c r="B2" t="s">
        <v>65</v>
      </c>
      <c r="C2" t="s">
        <v>66</v>
      </c>
      <c r="D2" t="s">
        <v>67</v>
      </c>
      <c r="E2">
        <v>5700</v>
      </c>
      <c r="F2">
        <v>5700</v>
      </c>
      <c r="I2" s="1">
        <v>43497</v>
      </c>
      <c r="J2" t="s">
        <v>68</v>
      </c>
      <c r="K2">
        <v>78183</v>
      </c>
      <c r="L2" t="s">
        <v>69</v>
      </c>
      <c r="O2" t="s">
        <v>70</v>
      </c>
      <c r="P2" t="s">
        <v>71</v>
      </c>
      <c r="Q2" s="2" t="s">
        <v>72</v>
      </c>
      <c r="R2" t="s">
        <v>73</v>
      </c>
      <c r="S2" t="s">
        <v>74</v>
      </c>
      <c r="T2" s="3">
        <v>47881949</v>
      </c>
      <c r="U2" s="3">
        <v>8592151</v>
      </c>
      <c r="V2" s="10">
        <f>VALUE(
  LEFT( SUBSTITUTE(T2, ",", ""),  2 )
  &amp; "."
  &amp; MID( SUBSTITUTE(T2, ",", ""),  3, 3 )
)</f>
        <v>47.881</v>
      </c>
      <c r="W2" s="10">
        <f>IF(
  LEFT( SUBSTITUTE(U2, ",", ""), 1 ) = "1",
  VALUE(
    LEFT( SUBSTITUTE(U2, ",", ""), 2 )
    &amp; "."
    &amp; MID( SUBSTITUTE(U2, ",", ""), 3, 3 )
  ),
  VALUE(
    LEFT( SUBSTITUTE(U2, ",", ""), 1 )
    &amp; "."
    &amp; MID( SUBSTITUTE(U2, ",", ""), 2, 3 )
  )
)</f>
        <v>8.5920000000000005</v>
      </c>
      <c r="X2" t="s">
        <v>75</v>
      </c>
      <c r="AJ2" t="s">
        <v>76</v>
      </c>
      <c r="AK2" t="s">
        <v>77</v>
      </c>
      <c r="AL2">
        <v>164</v>
      </c>
      <c r="AM2">
        <v>163</v>
      </c>
      <c r="AN2" t="s">
        <v>78</v>
      </c>
      <c r="AO2" t="s">
        <v>79</v>
      </c>
      <c r="AT2" s="1">
        <v>45594</v>
      </c>
      <c r="AV2" s="1">
        <v>46296</v>
      </c>
      <c r="AW2" t="s">
        <v>80</v>
      </c>
      <c r="AX2" t="s">
        <v>81</v>
      </c>
      <c r="AY2" t="s">
        <v>82</v>
      </c>
      <c r="AZ2" t="s">
        <v>83</v>
      </c>
      <c r="BA2" t="s">
        <v>84</v>
      </c>
      <c r="BB2" t="s">
        <v>85</v>
      </c>
      <c r="BD2" t="s">
        <v>86</v>
      </c>
      <c r="BF2" t="s">
        <v>87</v>
      </c>
      <c r="BI2">
        <v>5700</v>
      </c>
      <c r="BJ2" t="s">
        <v>88</v>
      </c>
    </row>
    <row r="3" spans="1:66" x14ac:dyDescent="0.2">
      <c r="A3" t="s">
        <v>89</v>
      </c>
      <c r="B3" t="s">
        <v>90</v>
      </c>
      <c r="C3" t="s">
        <v>66</v>
      </c>
      <c r="D3" t="s">
        <v>67</v>
      </c>
      <c r="E3">
        <v>5700</v>
      </c>
      <c r="F3">
        <v>5700</v>
      </c>
      <c r="I3" s="1">
        <v>43497</v>
      </c>
      <c r="J3" t="s">
        <v>68</v>
      </c>
      <c r="K3">
        <v>78183</v>
      </c>
      <c r="L3" t="s">
        <v>69</v>
      </c>
      <c r="O3" t="s">
        <v>70</v>
      </c>
      <c r="P3" t="s">
        <v>71</v>
      </c>
      <c r="Q3" s="2" t="s">
        <v>72</v>
      </c>
      <c r="R3" t="s">
        <v>73</v>
      </c>
      <c r="S3" t="s">
        <v>74</v>
      </c>
      <c r="T3" s="3">
        <v>47880898</v>
      </c>
      <c r="U3" s="3">
        <v>8597642</v>
      </c>
      <c r="V3" s="10">
        <f t="shared" ref="V3:V66" si="0">VALUE(
  LEFT( SUBSTITUTE(T3, ",", ""),  2 )
  &amp; "."
  &amp; MID( SUBSTITUTE(T3, ",", ""),  3, 3 )
)</f>
        <v>47.88</v>
      </c>
      <c r="W3" s="10">
        <f t="shared" ref="W3:W66" si="1">IF(
  LEFT( SUBSTITUTE(U3, ",", ""), 1 ) = "1",
  VALUE(
    LEFT( SUBSTITUTE(U3, ",", ""), 2 )
    &amp; "."
    &amp; MID( SUBSTITUTE(U3, ",", ""), 3, 3 )
  ),
  VALUE(
    LEFT( SUBSTITUTE(U3, ",", ""), 1 )
    &amp; "."
    &amp; MID( SUBSTITUTE(U3, ",", ""), 2, 3 )
  )
)</f>
        <v>8.5969999999999995</v>
      </c>
      <c r="X3" t="s">
        <v>75</v>
      </c>
      <c r="AJ3" t="s">
        <v>76</v>
      </c>
      <c r="AK3" t="s">
        <v>77</v>
      </c>
      <c r="AL3">
        <v>164</v>
      </c>
      <c r="AM3">
        <v>163</v>
      </c>
      <c r="AN3" t="s">
        <v>78</v>
      </c>
      <c r="AO3" t="s">
        <v>91</v>
      </c>
      <c r="AT3" s="1">
        <v>45594</v>
      </c>
      <c r="AV3" s="1">
        <v>46296</v>
      </c>
      <c r="AW3" t="s">
        <v>80</v>
      </c>
      <c r="AX3" t="s">
        <v>81</v>
      </c>
      <c r="AY3" t="s">
        <v>82</v>
      </c>
      <c r="AZ3" t="s">
        <v>83</v>
      </c>
      <c r="BA3" t="s">
        <v>84</v>
      </c>
      <c r="BB3" t="s">
        <v>85</v>
      </c>
      <c r="BD3" t="s">
        <v>86</v>
      </c>
      <c r="BF3" t="s">
        <v>92</v>
      </c>
      <c r="BI3">
        <v>5700</v>
      </c>
      <c r="BJ3" t="s">
        <v>88</v>
      </c>
    </row>
    <row r="4" spans="1:66" x14ac:dyDescent="0.2">
      <c r="A4" t="s">
        <v>93</v>
      </c>
      <c r="B4" t="s">
        <v>94</v>
      </c>
      <c r="C4" t="s">
        <v>66</v>
      </c>
      <c r="D4" t="s">
        <v>67</v>
      </c>
      <c r="E4">
        <v>5700</v>
      </c>
      <c r="F4">
        <v>5700</v>
      </c>
      <c r="I4" s="1">
        <v>43497</v>
      </c>
      <c r="J4" t="s">
        <v>68</v>
      </c>
      <c r="K4">
        <v>78183</v>
      </c>
      <c r="L4" t="s">
        <v>69</v>
      </c>
      <c r="O4" t="s">
        <v>70</v>
      </c>
      <c r="P4">
        <v>1492</v>
      </c>
      <c r="Q4" s="2" t="s">
        <v>72</v>
      </c>
      <c r="R4" t="s">
        <v>73</v>
      </c>
      <c r="S4" t="s">
        <v>74</v>
      </c>
      <c r="T4" s="3">
        <v>47881193</v>
      </c>
      <c r="U4" s="3">
        <v>8604953</v>
      </c>
      <c r="V4" s="10">
        <f t="shared" si="0"/>
        <v>47.881</v>
      </c>
      <c r="W4" s="10">
        <f t="shared" si="1"/>
        <v>8.6039999999999992</v>
      </c>
      <c r="X4" t="s">
        <v>75</v>
      </c>
      <c r="AJ4" t="s">
        <v>76</v>
      </c>
      <c r="AK4" t="s">
        <v>77</v>
      </c>
      <c r="AL4">
        <v>164</v>
      </c>
      <c r="AM4">
        <v>163</v>
      </c>
      <c r="AN4" t="s">
        <v>78</v>
      </c>
      <c r="AO4" t="s">
        <v>91</v>
      </c>
      <c r="AT4" s="1">
        <v>45594</v>
      </c>
      <c r="AV4" s="1">
        <v>46296</v>
      </c>
      <c r="AW4" t="s">
        <v>80</v>
      </c>
      <c r="AX4" t="s">
        <v>81</v>
      </c>
      <c r="AY4" t="s">
        <v>82</v>
      </c>
      <c r="AZ4" t="s">
        <v>83</v>
      </c>
      <c r="BA4" t="s">
        <v>84</v>
      </c>
      <c r="BB4" t="s">
        <v>85</v>
      </c>
      <c r="BD4" t="s">
        <v>86</v>
      </c>
      <c r="BF4" t="s">
        <v>95</v>
      </c>
      <c r="BI4">
        <v>5700</v>
      </c>
      <c r="BJ4" t="s">
        <v>88</v>
      </c>
    </row>
    <row r="5" spans="1:66" x14ac:dyDescent="0.2">
      <c r="A5" t="s">
        <v>96</v>
      </c>
      <c r="B5" t="s">
        <v>97</v>
      </c>
      <c r="C5" t="s">
        <v>66</v>
      </c>
      <c r="D5" t="s">
        <v>67</v>
      </c>
      <c r="E5">
        <v>5700</v>
      </c>
      <c r="F5">
        <v>5700</v>
      </c>
      <c r="I5" s="1">
        <v>43497</v>
      </c>
      <c r="J5" t="s">
        <v>68</v>
      </c>
      <c r="K5">
        <v>78183</v>
      </c>
      <c r="L5" t="s">
        <v>69</v>
      </c>
      <c r="O5" t="s">
        <v>70</v>
      </c>
      <c r="P5">
        <v>1491</v>
      </c>
      <c r="Q5" s="2" t="s">
        <v>98</v>
      </c>
      <c r="R5" t="s">
        <v>69</v>
      </c>
      <c r="S5" t="s">
        <v>74</v>
      </c>
      <c r="T5" s="3">
        <v>47890047</v>
      </c>
      <c r="U5" s="3">
        <v>8599871</v>
      </c>
      <c r="V5" s="10">
        <f t="shared" si="0"/>
        <v>47.89</v>
      </c>
      <c r="W5" s="10">
        <f t="shared" si="1"/>
        <v>8.5990000000000002</v>
      </c>
      <c r="X5" t="s">
        <v>75</v>
      </c>
      <c r="AJ5" t="s">
        <v>76</v>
      </c>
      <c r="AK5" t="s">
        <v>77</v>
      </c>
      <c r="AL5">
        <v>164</v>
      </c>
      <c r="AM5">
        <v>163</v>
      </c>
      <c r="AN5" t="s">
        <v>78</v>
      </c>
      <c r="AO5" t="s">
        <v>91</v>
      </c>
      <c r="AT5" s="1">
        <v>45594</v>
      </c>
      <c r="AV5" s="1">
        <v>46296</v>
      </c>
      <c r="AW5" t="s">
        <v>80</v>
      </c>
      <c r="AX5" t="s">
        <v>81</v>
      </c>
      <c r="AY5" t="s">
        <v>82</v>
      </c>
      <c r="AZ5" t="s">
        <v>83</v>
      </c>
      <c r="BA5" t="s">
        <v>84</v>
      </c>
      <c r="BB5" t="s">
        <v>85</v>
      </c>
      <c r="BD5" t="s">
        <v>86</v>
      </c>
      <c r="BF5" t="s">
        <v>99</v>
      </c>
      <c r="BI5">
        <v>5700</v>
      </c>
      <c r="BJ5" t="s">
        <v>88</v>
      </c>
    </row>
    <row r="6" spans="1:66" x14ac:dyDescent="0.2">
      <c r="A6" t="s">
        <v>100</v>
      </c>
      <c r="B6" t="s">
        <v>101</v>
      </c>
      <c r="C6" t="s">
        <v>66</v>
      </c>
      <c r="D6" t="s">
        <v>67</v>
      </c>
      <c r="E6">
        <v>5700</v>
      </c>
      <c r="F6">
        <v>5700</v>
      </c>
      <c r="I6" s="1">
        <v>43497</v>
      </c>
      <c r="J6" t="s">
        <v>68</v>
      </c>
      <c r="K6">
        <v>78166</v>
      </c>
      <c r="L6" t="s">
        <v>102</v>
      </c>
      <c r="O6" t="s">
        <v>103</v>
      </c>
      <c r="P6">
        <v>2195</v>
      </c>
      <c r="Q6" s="2" t="s">
        <v>104</v>
      </c>
      <c r="R6" t="s">
        <v>102</v>
      </c>
      <c r="S6" t="s">
        <v>74</v>
      </c>
      <c r="T6" s="3">
        <v>47890135</v>
      </c>
      <c r="U6" s="3">
        <v>860723</v>
      </c>
      <c r="V6" s="10">
        <f t="shared" si="0"/>
        <v>47.89</v>
      </c>
      <c r="W6" s="10">
        <f t="shared" si="1"/>
        <v>8.6069999999999993</v>
      </c>
      <c r="X6" t="s">
        <v>75</v>
      </c>
      <c r="AJ6" t="s">
        <v>76</v>
      </c>
      <c r="AK6" t="s">
        <v>77</v>
      </c>
      <c r="AL6">
        <v>164</v>
      </c>
      <c r="AM6">
        <v>163</v>
      </c>
      <c r="AN6" t="s">
        <v>78</v>
      </c>
      <c r="AO6" t="s">
        <v>91</v>
      </c>
      <c r="AT6" s="1">
        <v>45594</v>
      </c>
      <c r="AV6" s="1">
        <v>46296</v>
      </c>
      <c r="AW6" t="s">
        <v>80</v>
      </c>
      <c r="AX6" t="s">
        <v>81</v>
      </c>
      <c r="AY6" t="s">
        <v>82</v>
      </c>
      <c r="AZ6" t="s">
        <v>83</v>
      </c>
      <c r="BA6" t="s">
        <v>84</v>
      </c>
      <c r="BB6" t="s">
        <v>85</v>
      </c>
      <c r="BD6" t="s">
        <v>86</v>
      </c>
      <c r="BF6" t="s">
        <v>105</v>
      </c>
      <c r="BI6">
        <v>5700</v>
      </c>
      <c r="BJ6" t="s">
        <v>88</v>
      </c>
    </row>
    <row r="7" spans="1:66" x14ac:dyDescent="0.2">
      <c r="A7" t="s">
        <v>106</v>
      </c>
      <c r="B7" t="s">
        <v>107</v>
      </c>
      <c r="C7" t="s">
        <v>66</v>
      </c>
      <c r="D7" t="s">
        <v>67</v>
      </c>
      <c r="E7">
        <v>5700</v>
      </c>
      <c r="F7">
        <v>5700</v>
      </c>
      <c r="I7" s="1">
        <v>43497</v>
      </c>
      <c r="J7" t="s">
        <v>68</v>
      </c>
      <c r="K7">
        <v>78166</v>
      </c>
      <c r="L7" t="s">
        <v>102</v>
      </c>
      <c r="O7" t="s">
        <v>103</v>
      </c>
      <c r="P7">
        <v>2195</v>
      </c>
      <c r="Q7" s="2" t="s">
        <v>104</v>
      </c>
      <c r="R7" t="s">
        <v>102</v>
      </c>
      <c r="S7" t="s">
        <v>74</v>
      </c>
      <c r="T7" s="3">
        <v>47889817</v>
      </c>
      <c r="U7" s="3">
        <v>8614181</v>
      </c>
      <c r="V7" s="10">
        <f t="shared" si="0"/>
        <v>47.889000000000003</v>
      </c>
      <c r="W7" s="10">
        <f t="shared" si="1"/>
        <v>8.6140000000000008</v>
      </c>
      <c r="X7" t="s">
        <v>75</v>
      </c>
      <c r="AJ7" t="s">
        <v>76</v>
      </c>
      <c r="AK7" t="s">
        <v>77</v>
      </c>
      <c r="AL7">
        <v>164</v>
      </c>
      <c r="AM7">
        <v>163</v>
      </c>
      <c r="AN7" t="s">
        <v>78</v>
      </c>
      <c r="AO7" t="s">
        <v>91</v>
      </c>
      <c r="AT7" s="1">
        <v>45594</v>
      </c>
      <c r="AV7" s="1">
        <v>46296</v>
      </c>
      <c r="AW7" t="s">
        <v>80</v>
      </c>
      <c r="AX7" t="s">
        <v>81</v>
      </c>
      <c r="AY7" t="s">
        <v>82</v>
      </c>
      <c r="AZ7" t="s">
        <v>83</v>
      </c>
      <c r="BA7" t="s">
        <v>84</v>
      </c>
      <c r="BB7" t="s">
        <v>85</v>
      </c>
      <c r="BD7" t="s">
        <v>86</v>
      </c>
      <c r="BF7" t="s">
        <v>108</v>
      </c>
      <c r="BI7">
        <v>5700</v>
      </c>
      <c r="BJ7" t="s">
        <v>88</v>
      </c>
    </row>
    <row r="8" spans="1:66" x14ac:dyDescent="0.2">
      <c r="A8" t="s">
        <v>109</v>
      </c>
      <c r="B8" t="s">
        <v>110</v>
      </c>
      <c r="C8" t="s">
        <v>66</v>
      </c>
      <c r="D8" t="s">
        <v>67</v>
      </c>
      <c r="E8">
        <v>3450</v>
      </c>
      <c r="F8">
        <v>3450</v>
      </c>
      <c r="I8" s="1">
        <v>43502</v>
      </c>
      <c r="J8" t="s">
        <v>111</v>
      </c>
      <c r="K8">
        <v>34388</v>
      </c>
      <c r="L8" t="s">
        <v>112</v>
      </c>
      <c r="O8" t="s">
        <v>113</v>
      </c>
      <c r="P8" t="s">
        <v>114</v>
      </c>
      <c r="Q8" s="2" t="s">
        <v>115</v>
      </c>
      <c r="R8" t="s">
        <v>112</v>
      </c>
      <c r="S8" t="s">
        <v>116</v>
      </c>
      <c r="T8" s="3">
        <v>51625131</v>
      </c>
      <c r="U8" s="3">
        <v>9382533</v>
      </c>
      <c r="V8" s="10">
        <f t="shared" si="0"/>
        <v>51.625</v>
      </c>
      <c r="W8" s="10">
        <f t="shared" si="1"/>
        <v>9.3819999999999997</v>
      </c>
      <c r="X8" t="s">
        <v>75</v>
      </c>
      <c r="AJ8" t="s">
        <v>117</v>
      </c>
      <c r="AK8" t="s">
        <v>77</v>
      </c>
      <c r="AL8">
        <v>149</v>
      </c>
      <c r="AM8">
        <v>126</v>
      </c>
      <c r="AN8" t="s">
        <v>118</v>
      </c>
      <c r="AO8" t="s">
        <v>119</v>
      </c>
      <c r="AT8" s="1">
        <v>45904</v>
      </c>
      <c r="AV8" s="1">
        <v>43864</v>
      </c>
      <c r="AW8" t="s">
        <v>120</v>
      </c>
      <c r="AX8" t="s">
        <v>121</v>
      </c>
      <c r="AY8" t="s">
        <v>82</v>
      </c>
      <c r="AZ8" t="s">
        <v>122</v>
      </c>
      <c r="BA8" t="s">
        <v>123</v>
      </c>
      <c r="BB8" t="s">
        <v>124</v>
      </c>
      <c r="BD8" t="s">
        <v>86</v>
      </c>
      <c r="BF8" t="s">
        <v>125</v>
      </c>
      <c r="BI8">
        <v>3450</v>
      </c>
    </row>
    <row r="9" spans="1:66" x14ac:dyDescent="0.2">
      <c r="A9" t="s">
        <v>126</v>
      </c>
      <c r="B9" t="s">
        <v>127</v>
      </c>
      <c r="C9" t="s">
        <v>66</v>
      </c>
      <c r="D9" t="s">
        <v>67</v>
      </c>
      <c r="E9">
        <v>3050</v>
      </c>
      <c r="F9">
        <v>3050</v>
      </c>
      <c r="I9" s="1">
        <v>43515</v>
      </c>
      <c r="J9" t="s">
        <v>128</v>
      </c>
      <c r="K9">
        <v>21730</v>
      </c>
      <c r="L9" t="s">
        <v>129</v>
      </c>
      <c r="O9" t="s">
        <v>129</v>
      </c>
      <c r="P9" t="s">
        <v>130</v>
      </c>
      <c r="Q9" s="2" t="s">
        <v>131</v>
      </c>
      <c r="R9" t="s">
        <v>129</v>
      </c>
      <c r="S9" t="s">
        <v>132</v>
      </c>
      <c r="T9" s="3">
        <v>53792942</v>
      </c>
      <c r="U9" s="3">
        <v>9143792</v>
      </c>
      <c r="V9" s="10">
        <f t="shared" si="0"/>
        <v>53.792000000000002</v>
      </c>
      <c r="W9" s="10">
        <f t="shared" si="1"/>
        <v>9.1430000000000007</v>
      </c>
      <c r="X9" t="s">
        <v>75</v>
      </c>
      <c r="AJ9" t="s">
        <v>133</v>
      </c>
      <c r="AK9" t="s">
        <v>77</v>
      </c>
      <c r="AL9">
        <v>135</v>
      </c>
      <c r="AM9">
        <v>101</v>
      </c>
      <c r="AN9" t="s">
        <v>134</v>
      </c>
      <c r="AO9" t="s">
        <v>135</v>
      </c>
      <c r="AT9" s="1">
        <v>45904</v>
      </c>
      <c r="AV9" s="1">
        <v>44439</v>
      </c>
      <c r="AW9" t="s">
        <v>136</v>
      </c>
      <c r="AX9" t="s">
        <v>137</v>
      </c>
      <c r="AY9" t="s">
        <v>82</v>
      </c>
      <c r="AZ9" t="s">
        <v>138</v>
      </c>
      <c r="BA9" t="s">
        <v>139</v>
      </c>
      <c r="BB9" t="s">
        <v>140</v>
      </c>
      <c r="BD9" t="s">
        <v>141</v>
      </c>
      <c r="BF9" t="s">
        <v>142</v>
      </c>
      <c r="BI9">
        <v>3050</v>
      </c>
    </row>
    <row r="10" spans="1:66" x14ac:dyDescent="0.2">
      <c r="A10" t="s">
        <v>143</v>
      </c>
      <c r="B10" t="s">
        <v>144</v>
      </c>
      <c r="C10" t="s">
        <v>66</v>
      </c>
      <c r="D10" t="s">
        <v>67</v>
      </c>
      <c r="E10">
        <v>3300</v>
      </c>
      <c r="F10">
        <v>3300</v>
      </c>
      <c r="I10" s="1">
        <v>43518</v>
      </c>
      <c r="J10" t="s">
        <v>145</v>
      </c>
      <c r="K10">
        <v>18519</v>
      </c>
      <c r="L10" t="s">
        <v>146</v>
      </c>
      <c r="O10" t="s">
        <v>147</v>
      </c>
      <c r="P10" t="s">
        <v>148</v>
      </c>
      <c r="Q10">
        <v>13073090</v>
      </c>
      <c r="R10" t="s">
        <v>146</v>
      </c>
      <c r="S10" t="s">
        <v>149</v>
      </c>
      <c r="T10" s="3">
        <v>54166837</v>
      </c>
      <c r="U10" s="3">
        <v>13182058</v>
      </c>
      <c r="V10" s="10">
        <f t="shared" si="0"/>
        <v>54.165999999999997</v>
      </c>
      <c r="W10" s="10">
        <f t="shared" si="1"/>
        <v>13.182</v>
      </c>
      <c r="X10" t="s">
        <v>75</v>
      </c>
      <c r="AJ10" t="s">
        <v>150</v>
      </c>
      <c r="AK10" t="s">
        <v>77</v>
      </c>
      <c r="AL10">
        <v>137</v>
      </c>
      <c r="AM10">
        <v>126</v>
      </c>
      <c r="AN10" t="s">
        <v>118</v>
      </c>
      <c r="AO10" t="s">
        <v>119</v>
      </c>
      <c r="AT10" s="1">
        <v>45904</v>
      </c>
      <c r="AV10" s="1">
        <v>44742</v>
      </c>
      <c r="AW10" t="s">
        <v>151</v>
      </c>
      <c r="AX10" t="s">
        <v>152</v>
      </c>
      <c r="AY10" t="s">
        <v>82</v>
      </c>
      <c r="AZ10" t="s">
        <v>153</v>
      </c>
      <c r="BA10" t="s">
        <v>154</v>
      </c>
      <c r="BB10" t="s">
        <v>155</v>
      </c>
      <c r="BD10" t="s">
        <v>86</v>
      </c>
      <c r="BF10" t="s">
        <v>156</v>
      </c>
      <c r="BI10">
        <v>3300</v>
      </c>
    </row>
    <row r="11" spans="1:66" x14ac:dyDescent="0.2">
      <c r="A11" t="s">
        <v>157</v>
      </c>
      <c r="B11" t="s">
        <v>158</v>
      </c>
      <c r="C11" t="s">
        <v>66</v>
      </c>
      <c r="D11" t="s">
        <v>67</v>
      </c>
      <c r="E11">
        <v>3150</v>
      </c>
      <c r="F11">
        <v>3150</v>
      </c>
      <c r="I11" s="1">
        <v>43518</v>
      </c>
      <c r="J11" t="s">
        <v>159</v>
      </c>
      <c r="K11">
        <v>84104</v>
      </c>
      <c r="L11" t="s">
        <v>160</v>
      </c>
      <c r="O11" t="s">
        <v>161</v>
      </c>
      <c r="P11">
        <v>523</v>
      </c>
      <c r="Q11" s="2" t="s">
        <v>162</v>
      </c>
      <c r="R11" t="s">
        <v>160</v>
      </c>
      <c r="S11" t="s">
        <v>163</v>
      </c>
      <c r="T11" t="s">
        <v>164</v>
      </c>
      <c r="U11" t="s">
        <v>165</v>
      </c>
      <c r="V11" s="10">
        <f t="shared" si="0"/>
        <v>48.59</v>
      </c>
      <c r="W11" s="10">
        <f t="shared" si="1"/>
        <v>11.8</v>
      </c>
      <c r="X11" t="s">
        <v>75</v>
      </c>
      <c r="AJ11" t="s">
        <v>158</v>
      </c>
      <c r="AK11" t="s">
        <v>77</v>
      </c>
      <c r="AL11" t="s">
        <v>166</v>
      </c>
      <c r="AM11">
        <v>101</v>
      </c>
      <c r="AN11" t="s">
        <v>134</v>
      </c>
      <c r="AO11" t="s">
        <v>167</v>
      </c>
      <c r="AT11" s="1">
        <v>45904</v>
      </c>
      <c r="AV11" s="1">
        <v>43707</v>
      </c>
      <c r="AW11" t="s">
        <v>168</v>
      </c>
      <c r="AX11" t="s">
        <v>169</v>
      </c>
      <c r="AY11" t="s">
        <v>82</v>
      </c>
      <c r="AZ11" t="s">
        <v>170</v>
      </c>
      <c r="BA11" t="s">
        <v>171</v>
      </c>
      <c r="BB11" t="s">
        <v>172</v>
      </c>
      <c r="BD11" t="s">
        <v>86</v>
      </c>
      <c r="BF11" t="s">
        <v>173</v>
      </c>
      <c r="BI11">
        <v>3150</v>
      </c>
    </row>
    <row r="12" spans="1:66" x14ac:dyDescent="0.2">
      <c r="A12" t="s">
        <v>174</v>
      </c>
      <c r="B12" t="s">
        <v>175</v>
      </c>
      <c r="C12" t="s">
        <v>66</v>
      </c>
      <c r="D12" t="s">
        <v>67</v>
      </c>
      <c r="E12">
        <v>2500</v>
      </c>
      <c r="F12">
        <v>2500</v>
      </c>
      <c r="I12" s="1">
        <v>43518</v>
      </c>
      <c r="J12" t="s">
        <v>176</v>
      </c>
      <c r="K12">
        <v>14913</v>
      </c>
      <c r="L12" t="s">
        <v>177</v>
      </c>
      <c r="O12" t="s">
        <v>177</v>
      </c>
      <c r="P12" t="s">
        <v>178</v>
      </c>
      <c r="Q12">
        <v>12072298</v>
      </c>
      <c r="R12" t="s">
        <v>179</v>
      </c>
      <c r="S12" t="s">
        <v>180</v>
      </c>
      <c r="T12" s="3">
        <v>51902885</v>
      </c>
      <c r="U12" s="3">
        <v>1331092</v>
      </c>
      <c r="V12" s="10">
        <f t="shared" si="0"/>
        <v>51.902000000000001</v>
      </c>
      <c r="W12" s="10">
        <f t="shared" si="1"/>
        <v>13.31</v>
      </c>
      <c r="X12" t="s">
        <v>75</v>
      </c>
      <c r="AJ12" t="s">
        <v>181</v>
      </c>
      <c r="AK12" t="s">
        <v>77</v>
      </c>
      <c r="AL12">
        <v>120</v>
      </c>
      <c r="AM12">
        <v>120</v>
      </c>
      <c r="AN12" t="s">
        <v>182</v>
      </c>
      <c r="AO12" t="s">
        <v>183</v>
      </c>
      <c r="AT12" s="1">
        <v>45904</v>
      </c>
      <c r="AV12" s="1">
        <v>44592</v>
      </c>
      <c r="AW12" t="s">
        <v>184</v>
      </c>
      <c r="AX12" t="s">
        <v>185</v>
      </c>
      <c r="AY12" t="s">
        <v>82</v>
      </c>
      <c r="AZ12" t="s">
        <v>186</v>
      </c>
      <c r="BA12" t="s">
        <v>154</v>
      </c>
      <c r="BB12" t="s">
        <v>155</v>
      </c>
      <c r="BD12" t="s">
        <v>141</v>
      </c>
      <c r="BF12" t="s">
        <v>187</v>
      </c>
      <c r="BI12">
        <v>2500</v>
      </c>
    </row>
    <row r="13" spans="1:66" x14ac:dyDescent="0.2">
      <c r="A13" t="s">
        <v>188</v>
      </c>
      <c r="B13" t="s">
        <v>189</v>
      </c>
      <c r="C13" t="s">
        <v>66</v>
      </c>
      <c r="D13" t="s">
        <v>67</v>
      </c>
      <c r="E13">
        <v>2500</v>
      </c>
      <c r="F13">
        <v>2500</v>
      </c>
      <c r="I13" s="1">
        <v>43518</v>
      </c>
      <c r="J13" t="s">
        <v>176</v>
      </c>
      <c r="K13">
        <v>14913</v>
      </c>
      <c r="L13" t="s">
        <v>177</v>
      </c>
      <c r="O13" t="s">
        <v>177</v>
      </c>
      <c r="P13" t="s">
        <v>190</v>
      </c>
      <c r="Q13">
        <v>12072298</v>
      </c>
      <c r="R13" t="s">
        <v>179</v>
      </c>
      <c r="S13" t="s">
        <v>180</v>
      </c>
      <c r="T13" s="3">
        <v>519032</v>
      </c>
      <c r="U13" s="3">
        <v>13326695</v>
      </c>
      <c r="V13" s="10">
        <f t="shared" si="0"/>
        <v>51.902999999999999</v>
      </c>
      <c r="W13" s="10">
        <f t="shared" si="1"/>
        <v>13.326000000000001</v>
      </c>
      <c r="X13" t="s">
        <v>75</v>
      </c>
      <c r="AJ13" t="s">
        <v>181</v>
      </c>
      <c r="AK13" t="s">
        <v>77</v>
      </c>
      <c r="AL13">
        <v>120</v>
      </c>
      <c r="AM13">
        <v>120</v>
      </c>
      <c r="AN13" t="s">
        <v>182</v>
      </c>
      <c r="AO13" t="s">
        <v>183</v>
      </c>
      <c r="AT13" s="1">
        <v>45904</v>
      </c>
      <c r="AV13" s="1">
        <v>44592</v>
      </c>
      <c r="AW13" t="s">
        <v>184</v>
      </c>
      <c r="AX13" t="s">
        <v>185</v>
      </c>
      <c r="AY13" t="s">
        <v>82</v>
      </c>
      <c r="AZ13" t="s">
        <v>186</v>
      </c>
      <c r="BA13" t="s">
        <v>154</v>
      </c>
      <c r="BB13" t="s">
        <v>155</v>
      </c>
      <c r="BD13" t="s">
        <v>141</v>
      </c>
      <c r="BF13" t="s">
        <v>191</v>
      </c>
      <c r="BI13">
        <v>2500</v>
      </c>
    </row>
    <row r="14" spans="1:66" x14ac:dyDescent="0.2">
      <c r="A14" t="s">
        <v>192</v>
      </c>
      <c r="B14" t="s">
        <v>193</v>
      </c>
      <c r="C14" t="s">
        <v>66</v>
      </c>
      <c r="D14" t="s">
        <v>67</v>
      </c>
      <c r="E14">
        <v>3450</v>
      </c>
      <c r="F14">
        <v>3450</v>
      </c>
      <c r="I14" s="1">
        <v>43520</v>
      </c>
      <c r="J14" t="s">
        <v>128</v>
      </c>
      <c r="K14">
        <v>27308</v>
      </c>
      <c r="L14" t="s">
        <v>194</v>
      </c>
      <c r="O14" t="s">
        <v>195</v>
      </c>
      <c r="P14" t="s">
        <v>196</v>
      </c>
      <c r="Q14" s="2" t="s">
        <v>197</v>
      </c>
      <c r="R14" t="s">
        <v>194</v>
      </c>
      <c r="S14" t="s">
        <v>198</v>
      </c>
      <c r="T14" s="3">
        <v>52983023</v>
      </c>
      <c r="U14" s="3">
        <v>9364869</v>
      </c>
      <c r="V14" s="10">
        <f t="shared" si="0"/>
        <v>52.982999999999997</v>
      </c>
      <c r="W14" s="10">
        <f t="shared" si="1"/>
        <v>9.3640000000000008</v>
      </c>
      <c r="X14" t="s">
        <v>75</v>
      </c>
      <c r="AJ14" t="s">
        <v>199</v>
      </c>
      <c r="AK14" t="s">
        <v>77</v>
      </c>
      <c r="AL14">
        <v>149</v>
      </c>
      <c r="AM14">
        <v>126</v>
      </c>
      <c r="AN14" t="s">
        <v>118</v>
      </c>
      <c r="AO14" t="s">
        <v>200</v>
      </c>
      <c r="AT14" s="1">
        <v>45904</v>
      </c>
      <c r="AV14" s="1">
        <v>43831</v>
      </c>
      <c r="AW14" t="s">
        <v>201</v>
      </c>
      <c r="AX14" t="s">
        <v>202</v>
      </c>
      <c r="AY14" t="s">
        <v>82</v>
      </c>
      <c r="AZ14" t="s">
        <v>203</v>
      </c>
      <c r="BA14" t="s">
        <v>204</v>
      </c>
      <c r="BB14" t="s">
        <v>205</v>
      </c>
      <c r="BD14" t="s">
        <v>86</v>
      </c>
      <c r="BF14" t="s">
        <v>206</v>
      </c>
      <c r="BI14">
        <v>3450</v>
      </c>
    </row>
    <row r="15" spans="1:66" x14ac:dyDescent="0.2">
      <c r="A15" t="s">
        <v>207</v>
      </c>
      <c r="B15" t="s">
        <v>208</v>
      </c>
      <c r="C15" t="s">
        <v>66</v>
      </c>
      <c r="D15" t="s">
        <v>67</v>
      </c>
      <c r="E15">
        <v>3300</v>
      </c>
      <c r="F15">
        <v>3300</v>
      </c>
      <c r="I15" s="1">
        <v>43522</v>
      </c>
      <c r="J15" t="s">
        <v>176</v>
      </c>
      <c r="K15">
        <v>16945</v>
      </c>
      <c r="L15" t="s">
        <v>209</v>
      </c>
      <c r="O15" t="s">
        <v>210</v>
      </c>
      <c r="P15" t="s">
        <v>211</v>
      </c>
      <c r="Q15">
        <v>12070096</v>
      </c>
      <c r="R15" t="s">
        <v>212</v>
      </c>
      <c r="S15" t="s">
        <v>213</v>
      </c>
      <c r="T15" s="3">
        <v>53268083</v>
      </c>
      <c r="U15" s="3">
        <v>1227615</v>
      </c>
      <c r="V15" s="10">
        <f t="shared" si="0"/>
        <v>53.268000000000001</v>
      </c>
      <c r="W15" s="10">
        <f t="shared" si="1"/>
        <v>12.276</v>
      </c>
      <c r="X15" t="s">
        <v>75</v>
      </c>
      <c r="AJ15" t="s">
        <v>214</v>
      </c>
      <c r="AK15" t="s">
        <v>77</v>
      </c>
      <c r="AL15" t="s">
        <v>215</v>
      </c>
      <c r="AM15">
        <v>117</v>
      </c>
      <c r="AN15" t="s">
        <v>118</v>
      </c>
      <c r="AO15" t="s">
        <v>216</v>
      </c>
      <c r="AT15" s="1">
        <v>45904</v>
      </c>
      <c r="AV15" s="1">
        <v>44012</v>
      </c>
      <c r="AW15" t="s">
        <v>217</v>
      </c>
      <c r="AX15" t="s">
        <v>218</v>
      </c>
      <c r="AY15" t="s">
        <v>82</v>
      </c>
      <c r="AZ15" t="s">
        <v>219</v>
      </c>
      <c r="BA15" t="s">
        <v>154</v>
      </c>
      <c r="BB15" t="s">
        <v>155</v>
      </c>
      <c r="BD15" t="s">
        <v>220</v>
      </c>
      <c r="BF15" t="s">
        <v>221</v>
      </c>
      <c r="BI15">
        <v>3300</v>
      </c>
    </row>
    <row r="16" spans="1:66" x14ac:dyDescent="0.2">
      <c r="A16" t="s">
        <v>222</v>
      </c>
      <c r="B16" t="s">
        <v>223</v>
      </c>
      <c r="C16" t="s">
        <v>66</v>
      </c>
      <c r="D16" t="s">
        <v>67</v>
      </c>
      <c r="E16">
        <v>3300</v>
      </c>
      <c r="F16">
        <v>3300</v>
      </c>
      <c r="I16" s="1">
        <v>43522</v>
      </c>
      <c r="J16" t="s">
        <v>176</v>
      </c>
      <c r="K16">
        <v>16945</v>
      </c>
      <c r="L16" t="s">
        <v>209</v>
      </c>
      <c r="O16" t="s">
        <v>210</v>
      </c>
      <c r="P16" t="s">
        <v>224</v>
      </c>
      <c r="Q16">
        <v>12070096</v>
      </c>
      <c r="R16" t="s">
        <v>212</v>
      </c>
      <c r="S16" t="s">
        <v>213</v>
      </c>
      <c r="T16" s="3">
        <v>53269899</v>
      </c>
      <c r="U16" s="3">
        <v>12287462</v>
      </c>
      <c r="V16" s="10">
        <f t="shared" si="0"/>
        <v>53.268999999999998</v>
      </c>
      <c r="W16" s="10">
        <f t="shared" si="1"/>
        <v>12.287000000000001</v>
      </c>
      <c r="X16" t="s">
        <v>75</v>
      </c>
      <c r="AJ16" t="s">
        <v>225</v>
      </c>
      <c r="AK16" t="s">
        <v>77</v>
      </c>
      <c r="AL16" t="s">
        <v>215</v>
      </c>
      <c r="AM16">
        <v>117</v>
      </c>
      <c r="AN16" t="s">
        <v>118</v>
      </c>
      <c r="AO16" t="s">
        <v>216</v>
      </c>
      <c r="AT16" s="1">
        <v>45904</v>
      </c>
      <c r="AV16" s="1">
        <v>44012</v>
      </c>
      <c r="AW16" t="s">
        <v>217</v>
      </c>
      <c r="AX16" t="s">
        <v>218</v>
      </c>
      <c r="AY16" t="s">
        <v>82</v>
      </c>
      <c r="AZ16" t="s">
        <v>219</v>
      </c>
      <c r="BA16" t="s">
        <v>154</v>
      </c>
      <c r="BB16" t="s">
        <v>155</v>
      </c>
      <c r="BD16" t="s">
        <v>220</v>
      </c>
      <c r="BF16" t="s">
        <v>226</v>
      </c>
      <c r="BI16">
        <v>3300</v>
      </c>
    </row>
    <row r="17" spans="1:61" x14ac:dyDescent="0.2">
      <c r="A17" t="s">
        <v>227</v>
      </c>
      <c r="B17" t="s">
        <v>228</v>
      </c>
      <c r="C17" t="s">
        <v>66</v>
      </c>
      <c r="D17" t="s">
        <v>67</v>
      </c>
      <c r="E17">
        <v>3600</v>
      </c>
      <c r="F17">
        <v>3600</v>
      </c>
      <c r="I17" s="1">
        <v>43522</v>
      </c>
      <c r="J17" t="s">
        <v>229</v>
      </c>
      <c r="K17">
        <v>25873</v>
      </c>
      <c r="L17" t="s">
        <v>230</v>
      </c>
      <c r="O17" t="s">
        <v>230</v>
      </c>
      <c r="P17" t="s">
        <v>231</v>
      </c>
      <c r="Q17" s="2" t="s">
        <v>232</v>
      </c>
      <c r="R17" t="s">
        <v>230</v>
      </c>
      <c r="S17" t="s">
        <v>233</v>
      </c>
      <c r="T17" s="3">
        <v>54462585</v>
      </c>
      <c r="U17" s="3">
        <v>9144559</v>
      </c>
      <c r="V17" s="10">
        <f t="shared" si="0"/>
        <v>54.462000000000003</v>
      </c>
      <c r="W17" s="10">
        <f t="shared" si="1"/>
        <v>9.1440000000000001</v>
      </c>
      <c r="X17" t="s">
        <v>75</v>
      </c>
      <c r="AJ17" t="s">
        <v>234</v>
      </c>
      <c r="AK17" t="s">
        <v>77</v>
      </c>
      <c r="AL17">
        <v>91</v>
      </c>
      <c r="AM17">
        <v>117</v>
      </c>
      <c r="AN17" t="s">
        <v>78</v>
      </c>
      <c r="AO17" t="s">
        <v>235</v>
      </c>
      <c r="AT17" s="1">
        <v>45904</v>
      </c>
      <c r="AV17" s="1">
        <v>45078</v>
      </c>
      <c r="AW17" t="s">
        <v>234</v>
      </c>
      <c r="AX17" t="s">
        <v>236</v>
      </c>
      <c r="AY17" t="s">
        <v>82</v>
      </c>
      <c r="AZ17" t="s">
        <v>237</v>
      </c>
      <c r="BA17" t="s">
        <v>238</v>
      </c>
      <c r="BB17" t="s">
        <v>239</v>
      </c>
      <c r="BD17" t="s">
        <v>86</v>
      </c>
      <c r="BF17" t="s">
        <v>240</v>
      </c>
      <c r="BI17">
        <v>3600</v>
      </c>
    </row>
    <row r="18" spans="1:61" x14ac:dyDescent="0.2">
      <c r="A18" t="s">
        <v>241</v>
      </c>
      <c r="B18" t="s">
        <v>242</v>
      </c>
      <c r="C18" t="s">
        <v>66</v>
      </c>
      <c r="D18" t="s">
        <v>67</v>
      </c>
      <c r="E18">
        <v>3300</v>
      </c>
      <c r="F18">
        <v>3300</v>
      </c>
      <c r="I18" s="1">
        <v>43522</v>
      </c>
      <c r="J18" t="s">
        <v>176</v>
      </c>
      <c r="K18">
        <v>16945</v>
      </c>
      <c r="L18" t="s">
        <v>209</v>
      </c>
      <c r="O18" t="s">
        <v>210</v>
      </c>
      <c r="P18" t="s">
        <v>243</v>
      </c>
      <c r="Q18">
        <v>12070096</v>
      </c>
      <c r="R18" t="s">
        <v>212</v>
      </c>
      <c r="S18" t="s">
        <v>213</v>
      </c>
      <c r="T18" s="3">
        <v>53269449</v>
      </c>
      <c r="U18" s="3">
        <v>12292575</v>
      </c>
      <c r="V18" s="10">
        <f t="shared" si="0"/>
        <v>53.268999999999998</v>
      </c>
      <c r="W18" s="10">
        <f t="shared" si="1"/>
        <v>12.292</v>
      </c>
      <c r="X18" t="s">
        <v>75</v>
      </c>
      <c r="AJ18" t="s">
        <v>225</v>
      </c>
      <c r="AK18" t="s">
        <v>77</v>
      </c>
      <c r="AL18" t="s">
        <v>215</v>
      </c>
      <c r="AM18">
        <v>117</v>
      </c>
      <c r="AN18" t="s">
        <v>118</v>
      </c>
      <c r="AO18" t="s">
        <v>216</v>
      </c>
      <c r="AT18" s="1">
        <v>45904</v>
      </c>
      <c r="AV18" s="1">
        <v>44012</v>
      </c>
      <c r="AW18" t="s">
        <v>217</v>
      </c>
      <c r="AX18" t="s">
        <v>218</v>
      </c>
      <c r="AY18" t="s">
        <v>82</v>
      </c>
      <c r="AZ18" t="s">
        <v>219</v>
      </c>
      <c r="BA18" t="s">
        <v>154</v>
      </c>
      <c r="BB18" t="s">
        <v>155</v>
      </c>
      <c r="BD18" t="s">
        <v>220</v>
      </c>
      <c r="BF18" t="s">
        <v>244</v>
      </c>
      <c r="BI18">
        <v>3300</v>
      </c>
    </row>
    <row r="19" spans="1:61" x14ac:dyDescent="0.2">
      <c r="A19" t="s">
        <v>245</v>
      </c>
      <c r="B19" t="s">
        <v>246</v>
      </c>
      <c r="C19" t="s">
        <v>66</v>
      </c>
      <c r="D19" t="s">
        <v>67</v>
      </c>
      <c r="E19">
        <v>3300</v>
      </c>
      <c r="F19">
        <v>3300</v>
      </c>
      <c r="I19" s="1">
        <v>43522</v>
      </c>
      <c r="J19" t="s">
        <v>176</v>
      </c>
      <c r="K19">
        <v>16945</v>
      </c>
      <c r="L19" t="s">
        <v>209</v>
      </c>
      <c r="O19" t="s">
        <v>210</v>
      </c>
      <c r="P19" t="s">
        <v>247</v>
      </c>
      <c r="Q19">
        <v>12070096</v>
      </c>
      <c r="R19" t="s">
        <v>212</v>
      </c>
      <c r="S19" t="s">
        <v>213</v>
      </c>
      <c r="T19" s="3">
        <v>53267534</v>
      </c>
      <c r="U19" s="3">
        <v>12294991</v>
      </c>
      <c r="V19" s="10">
        <f t="shared" si="0"/>
        <v>53.267000000000003</v>
      </c>
      <c r="W19" s="10">
        <f t="shared" si="1"/>
        <v>12.294</v>
      </c>
      <c r="X19" t="s">
        <v>75</v>
      </c>
      <c r="AJ19" t="s">
        <v>225</v>
      </c>
      <c r="AK19" t="s">
        <v>77</v>
      </c>
      <c r="AL19" t="s">
        <v>215</v>
      </c>
      <c r="AM19">
        <v>117</v>
      </c>
      <c r="AN19" t="s">
        <v>118</v>
      </c>
      <c r="AO19" t="s">
        <v>216</v>
      </c>
      <c r="AT19" s="1">
        <v>45904</v>
      </c>
      <c r="AV19" s="1">
        <v>44012</v>
      </c>
      <c r="AW19" t="s">
        <v>217</v>
      </c>
      <c r="AX19" t="s">
        <v>218</v>
      </c>
      <c r="AY19" t="s">
        <v>82</v>
      </c>
      <c r="AZ19" t="s">
        <v>219</v>
      </c>
      <c r="BA19" t="s">
        <v>154</v>
      </c>
      <c r="BB19" t="s">
        <v>155</v>
      </c>
      <c r="BD19" t="s">
        <v>220</v>
      </c>
      <c r="BF19" t="s">
        <v>248</v>
      </c>
      <c r="BI19">
        <v>3300</v>
      </c>
    </row>
    <row r="20" spans="1:61" x14ac:dyDescent="0.2">
      <c r="A20" t="s">
        <v>249</v>
      </c>
      <c r="B20" t="s">
        <v>250</v>
      </c>
      <c r="C20" t="s">
        <v>66</v>
      </c>
      <c r="D20" t="s">
        <v>67</v>
      </c>
      <c r="E20">
        <v>3300</v>
      </c>
      <c r="F20">
        <v>3300</v>
      </c>
      <c r="I20" s="1">
        <v>43522</v>
      </c>
      <c r="J20" t="s">
        <v>176</v>
      </c>
      <c r="K20">
        <v>16945</v>
      </c>
      <c r="L20" t="s">
        <v>209</v>
      </c>
      <c r="O20" t="s">
        <v>210</v>
      </c>
      <c r="P20" t="s">
        <v>251</v>
      </c>
      <c r="Q20">
        <v>12070096</v>
      </c>
      <c r="R20" t="s">
        <v>212</v>
      </c>
      <c r="S20" t="s">
        <v>213</v>
      </c>
      <c r="T20" s="3">
        <v>53265059</v>
      </c>
      <c r="U20" s="3">
        <v>12294082</v>
      </c>
      <c r="V20" s="10">
        <f t="shared" si="0"/>
        <v>53.265000000000001</v>
      </c>
      <c r="W20" s="10">
        <f t="shared" si="1"/>
        <v>12.294</v>
      </c>
      <c r="X20" t="s">
        <v>75</v>
      </c>
      <c r="AJ20" t="s">
        <v>225</v>
      </c>
      <c r="AK20" t="s">
        <v>77</v>
      </c>
      <c r="AL20" t="s">
        <v>215</v>
      </c>
      <c r="AM20">
        <v>117</v>
      </c>
      <c r="AN20" t="s">
        <v>118</v>
      </c>
      <c r="AO20" t="s">
        <v>216</v>
      </c>
      <c r="AT20" s="1">
        <v>45904</v>
      </c>
      <c r="AV20" s="1">
        <v>44012</v>
      </c>
      <c r="AW20" t="s">
        <v>217</v>
      </c>
      <c r="AX20" t="s">
        <v>218</v>
      </c>
      <c r="AY20" t="s">
        <v>82</v>
      </c>
      <c r="AZ20" t="s">
        <v>219</v>
      </c>
      <c r="BA20" t="s">
        <v>154</v>
      </c>
      <c r="BB20" t="s">
        <v>155</v>
      </c>
      <c r="BD20" t="s">
        <v>220</v>
      </c>
      <c r="BF20" t="s">
        <v>252</v>
      </c>
      <c r="BI20">
        <v>3300</v>
      </c>
    </row>
    <row r="21" spans="1:61" x14ac:dyDescent="0.2">
      <c r="A21" t="s">
        <v>253</v>
      </c>
      <c r="B21" t="s">
        <v>101</v>
      </c>
      <c r="C21" t="s">
        <v>66</v>
      </c>
      <c r="D21" t="s">
        <v>67</v>
      </c>
      <c r="E21">
        <v>2300</v>
      </c>
      <c r="F21">
        <v>2300</v>
      </c>
      <c r="I21" s="1">
        <v>43522</v>
      </c>
      <c r="J21" t="s">
        <v>128</v>
      </c>
      <c r="K21">
        <v>27711</v>
      </c>
      <c r="L21" t="s">
        <v>254</v>
      </c>
      <c r="O21" t="s">
        <v>254</v>
      </c>
      <c r="P21" t="s">
        <v>255</v>
      </c>
      <c r="Q21" s="2" t="s">
        <v>256</v>
      </c>
      <c r="R21" t="s">
        <v>254</v>
      </c>
      <c r="S21" t="s">
        <v>257</v>
      </c>
      <c r="T21" s="3">
        <v>53243607</v>
      </c>
      <c r="U21" s="3">
        <v>8747932</v>
      </c>
      <c r="V21" s="10">
        <f t="shared" si="0"/>
        <v>53.243000000000002</v>
      </c>
      <c r="W21" s="10">
        <f t="shared" si="1"/>
        <v>8.7469999999999999</v>
      </c>
      <c r="X21" t="s">
        <v>75</v>
      </c>
      <c r="AJ21" t="s">
        <v>258</v>
      </c>
      <c r="AK21" t="s">
        <v>77</v>
      </c>
      <c r="AL21">
        <v>138</v>
      </c>
      <c r="AM21">
        <v>82</v>
      </c>
      <c r="AN21" t="s">
        <v>134</v>
      </c>
      <c r="AO21" t="s">
        <v>259</v>
      </c>
      <c r="AT21" s="1">
        <v>45904</v>
      </c>
      <c r="AV21" s="1">
        <v>43830</v>
      </c>
      <c r="AW21" t="s">
        <v>260</v>
      </c>
      <c r="AX21" t="s">
        <v>261</v>
      </c>
      <c r="AZ21" t="s">
        <v>262</v>
      </c>
      <c r="BA21" t="s">
        <v>263</v>
      </c>
      <c r="BB21" t="s">
        <v>264</v>
      </c>
      <c r="BD21" t="s">
        <v>141</v>
      </c>
      <c r="BF21" t="s">
        <v>265</v>
      </c>
      <c r="BI21">
        <v>2300</v>
      </c>
    </row>
    <row r="22" spans="1:61" x14ac:dyDescent="0.2">
      <c r="A22" t="s">
        <v>266</v>
      </c>
      <c r="B22" t="s">
        <v>267</v>
      </c>
      <c r="C22" t="s">
        <v>66</v>
      </c>
      <c r="D22" t="s">
        <v>67</v>
      </c>
      <c r="E22">
        <v>3300</v>
      </c>
      <c r="F22">
        <v>3300</v>
      </c>
      <c r="I22" s="1">
        <v>43523</v>
      </c>
      <c r="J22" t="s">
        <v>176</v>
      </c>
      <c r="K22">
        <v>16945</v>
      </c>
      <c r="L22" t="s">
        <v>209</v>
      </c>
      <c r="O22" t="s">
        <v>210</v>
      </c>
      <c r="P22" t="s">
        <v>268</v>
      </c>
      <c r="Q22">
        <v>12070096</v>
      </c>
      <c r="R22" t="s">
        <v>212</v>
      </c>
      <c r="S22" t="s">
        <v>213</v>
      </c>
      <c r="T22" s="3">
        <v>53263052</v>
      </c>
      <c r="U22" s="3">
        <v>1229043</v>
      </c>
      <c r="V22" s="10">
        <f t="shared" si="0"/>
        <v>53.262999999999998</v>
      </c>
      <c r="W22" s="10">
        <f t="shared" si="1"/>
        <v>12.29</v>
      </c>
      <c r="X22" t="s">
        <v>75</v>
      </c>
      <c r="AJ22" t="s">
        <v>225</v>
      </c>
      <c r="AK22" t="s">
        <v>77</v>
      </c>
      <c r="AL22" t="s">
        <v>215</v>
      </c>
      <c r="AM22">
        <v>117</v>
      </c>
      <c r="AN22" t="s">
        <v>118</v>
      </c>
      <c r="AO22" t="s">
        <v>216</v>
      </c>
      <c r="AT22" s="1">
        <v>45904</v>
      </c>
      <c r="AV22" s="1">
        <v>44012</v>
      </c>
      <c r="AW22" t="s">
        <v>217</v>
      </c>
      <c r="AX22" t="s">
        <v>218</v>
      </c>
      <c r="AY22" t="s">
        <v>82</v>
      </c>
      <c r="AZ22" t="s">
        <v>219</v>
      </c>
      <c r="BA22" t="s">
        <v>154</v>
      </c>
      <c r="BB22" t="s">
        <v>155</v>
      </c>
      <c r="BD22" t="s">
        <v>220</v>
      </c>
      <c r="BF22" t="s">
        <v>269</v>
      </c>
      <c r="BI22">
        <v>3300</v>
      </c>
    </row>
    <row r="23" spans="1:61" x14ac:dyDescent="0.2">
      <c r="A23" t="s">
        <v>270</v>
      </c>
      <c r="B23" t="s">
        <v>271</v>
      </c>
      <c r="C23" t="s">
        <v>66</v>
      </c>
      <c r="D23" t="s">
        <v>67</v>
      </c>
      <c r="E23">
        <v>3300</v>
      </c>
      <c r="F23">
        <v>3300</v>
      </c>
      <c r="I23" s="1">
        <v>43523</v>
      </c>
      <c r="J23" t="s">
        <v>176</v>
      </c>
      <c r="K23">
        <v>16945</v>
      </c>
      <c r="L23" t="s">
        <v>209</v>
      </c>
      <c r="O23" t="s">
        <v>272</v>
      </c>
      <c r="P23" t="s">
        <v>273</v>
      </c>
      <c r="Q23">
        <v>12070096</v>
      </c>
      <c r="R23" t="s">
        <v>212</v>
      </c>
      <c r="S23" t="s">
        <v>213</v>
      </c>
      <c r="T23" s="3">
        <v>53265584</v>
      </c>
      <c r="U23" s="3">
        <v>12298999</v>
      </c>
      <c r="V23" s="10">
        <f t="shared" si="0"/>
        <v>53.265000000000001</v>
      </c>
      <c r="W23" s="10">
        <f t="shared" si="1"/>
        <v>12.298</v>
      </c>
      <c r="X23" t="s">
        <v>75</v>
      </c>
      <c r="AJ23" t="s">
        <v>225</v>
      </c>
      <c r="AK23" t="s">
        <v>77</v>
      </c>
      <c r="AL23" t="s">
        <v>215</v>
      </c>
      <c r="AM23">
        <v>117</v>
      </c>
      <c r="AN23" t="s">
        <v>118</v>
      </c>
      <c r="AO23" t="s">
        <v>216</v>
      </c>
      <c r="AT23" s="1">
        <v>45904</v>
      </c>
      <c r="AV23" s="1">
        <v>44012</v>
      </c>
      <c r="AW23" t="s">
        <v>217</v>
      </c>
      <c r="AX23" t="s">
        <v>218</v>
      </c>
      <c r="AY23" t="s">
        <v>82</v>
      </c>
      <c r="AZ23" t="s">
        <v>219</v>
      </c>
      <c r="BA23" t="s">
        <v>154</v>
      </c>
      <c r="BB23" t="s">
        <v>155</v>
      </c>
      <c r="BD23" t="s">
        <v>220</v>
      </c>
      <c r="BF23" t="s">
        <v>274</v>
      </c>
      <c r="BI23">
        <v>3300</v>
      </c>
    </row>
    <row r="24" spans="1:61" x14ac:dyDescent="0.2">
      <c r="A24" t="s">
        <v>275</v>
      </c>
      <c r="B24" t="s">
        <v>276</v>
      </c>
      <c r="C24" t="s">
        <v>66</v>
      </c>
      <c r="D24" t="s">
        <v>67</v>
      </c>
      <c r="E24">
        <v>3300</v>
      </c>
      <c r="F24">
        <v>3300</v>
      </c>
      <c r="I24" s="1">
        <v>43523</v>
      </c>
      <c r="J24" t="s">
        <v>176</v>
      </c>
      <c r="K24">
        <v>16945</v>
      </c>
      <c r="L24" t="s">
        <v>209</v>
      </c>
      <c r="O24" t="s">
        <v>272</v>
      </c>
      <c r="P24" t="s">
        <v>277</v>
      </c>
      <c r="Q24">
        <v>12070096</v>
      </c>
      <c r="R24" t="s">
        <v>212</v>
      </c>
      <c r="S24" t="s">
        <v>213</v>
      </c>
      <c r="T24" s="3">
        <v>53262932</v>
      </c>
      <c r="U24" s="3">
        <v>12300201</v>
      </c>
      <c r="V24" s="10">
        <f t="shared" si="0"/>
        <v>53.262</v>
      </c>
      <c r="W24" s="10">
        <f t="shared" si="1"/>
        <v>12.3</v>
      </c>
      <c r="X24" t="s">
        <v>75</v>
      </c>
      <c r="AJ24" t="s">
        <v>225</v>
      </c>
      <c r="AK24" t="s">
        <v>77</v>
      </c>
      <c r="AL24" t="s">
        <v>215</v>
      </c>
      <c r="AM24">
        <v>117</v>
      </c>
      <c r="AN24" t="s">
        <v>118</v>
      </c>
      <c r="AO24" t="s">
        <v>216</v>
      </c>
      <c r="AT24" s="1">
        <v>45904</v>
      </c>
      <c r="AV24" s="1">
        <v>44012</v>
      </c>
      <c r="AW24" t="s">
        <v>217</v>
      </c>
      <c r="AX24" t="s">
        <v>218</v>
      </c>
      <c r="AY24" t="s">
        <v>82</v>
      </c>
      <c r="AZ24" t="s">
        <v>219</v>
      </c>
      <c r="BA24" t="s">
        <v>154</v>
      </c>
      <c r="BB24" t="s">
        <v>155</v>
      </c>
      <c r="BD24" t="s">
        <v>220</v>
      </c>
      <c r="BF24" t="s">
        <v>278</v>
      </c>
      <c r="BI24">
        <v>3300</v>
      </c>
    </row>
    <row r="25" spans="1:61" x14ac:dyDescent="0.2">
      <c r="A25" t="s">
        <v>279</v>
      </c>
      <c r="B25" t="s">
        <v>280</v>
      </c>
      <c r="C25" t="s">
        <v>66</v>
      </c>
      <c r="D25" t="s">
        <v>67</v>
      </c>
      <c r="E25">
        <v>3300</v>
      </c>
      <c r="F25">
        <v>3300</v>
      </c>
      <c r="I25" s="1">
        <v>43523</v>
      </c>
      <c r="J25" t="s">
        <v>176</v>
      </c>
      <c r="K25">
        <v>16945</v>
      </c>
      <c r="L25" t="s">
        <v>209</v>
      </c>
      <c r="O25" t="s">
        <v>272</v>
      </c>
      <c r="P25" t="s">
        <v>281</v>
      </c>
      <c r="Q25">
        <v>12070096</v>
      </c>
      <c r="R25" t="s">
        <v>212</v>
      </c>
      <c r="S25" t="s">
        <v>213</v>
      </c>
      <c r="T25" s="3">
        <v>53260686</v>
      </c>
      <c r="U25" s="3">
        <v>12301497</v>
      </c>
      <c r="V25" s="10">
        <f t="shared" si="0"/>
        <v>53.26</v>
      </c>
      <c r="W25" s="10">
        <f t="shared" si="1"/>
        <v>12.301</v>
      </c>
      <c r="X25" t="s">
        <v>75</v>
      </c>
      <c r="AJ25" t="s">
        <v>225</v>
      </c>
      <c r="AK25" t="s">
        <v>77</v>
      </c>
      <c r="AL25" t="s">
        <v>215</v>
      </c>
      <c r="AM25">
        <v>117</v>
      </c>
      <c r="AN25" t="s">
        <v>118</v>
      </c>
      <c r="AO25" t="s">
        <v>216</v>
      </c>
      <c r="AT25" s="1">
        <v>45904</v>
      </c>
      <c r="AV25" s="1">
        <v>44012</v>
      </c>
      <c r="AW25" t="s">
        <v>217</v>
      </c>
      <c r="AX25" t="s">
        <v>218</v>
      </c>
      <c r="AY25" t="s">
        <v>82</v>
      </c>
      <c r="AZ25" t="s">
        <v>219</v>
      </c>
      <c r="BA25" t="s">
        <v>154</v>
      </c>
      <c r="BB25" t="s">
        <v>155</v>
      </c>
      <c r="BD25" t="s">
        <v>220</v>
      </c>
      <c r="BF25" t="s">
        <v>282</v>
      </c>
      <c r="BI25">
        <v>3300</v>
      </c>
    </row>
    <row r="26" spans="1:61" x14ac:dyDescent="0.2">
      <c r="A26" t="s">
        <v>283</v>
      </c>
      <c r="B26" t="s">
        <v>284</v>
      </c>
      <c r="C26" t="s">
        <v>66</v>
      </c>
      <c r="D26" t="s">
        <v>67</v>
      </c>
      <c r="E26">
        <v>3300</v>
      </c>
      <c r="F26">
        <v>3300</v>
      </c>
      <c r="I26" s="1">
        <v>43523</v>
      </c>
      <c r="J26" t="s">
        <v>176</v>
      </c>
      <c r="K26">
        <v>16945</v>
      </c>
      <c r="L26" t="s">
        <v>209</v>
      </c>
      <c r="O26" t="s">
        <v>272</v>
      </c>
      <c r="P26" t="s">
        <v>285</v>
      </c>
      <c r="Q26">
        <v>12070096</v>
      </c>
      <c r="R26" t="s">
        <v>212</v>
      </c>
      <c r="S26" t="s">
        <v>213</v>
      </c>
      <c r="T26" s="3">
        <v>53258867</v>
      </c>
      <c r="U26" s="3">
        <v>12304146</v>
      </c>
      <c r="V26" s="10">
        <f t="shared" si="0"/>
        <v>53.258000000000003</v>
      </c>
      <c r="W26" s="10">
        <f t="shared" si="1"/>
        <v>12.304</v>
      </c>
      <c r="X26" t="s">
        <v>75</v>
      </c>
      <c r="AJ26" t="s">
        <v>225</v>
      </c>
      <c r="AK26" t="s">
        <v>77</v>
      </c>
      <c r="AL26" t="s">
        <v>215</v>
      </c>
      <c r="AM26">
        <v>117</v>
      </c>
      <c r="AN26" t="s">
        <v>118</v>
      </c>
      <c r="AO26" t="s">
        <v>216</v>
      </c>
      <c r="AT26" s="1">
        <v>45904</v>
      </c>
      <c r="AV26" s="1">
        <v>44012</v>
      </c>
      <c r="AW26" t="s">
        <v>217</v>
      </c>
      <c r="AX26" t="s">
        <v>218</v>
      </c>
      <c r="AY26" t="s">
        <v>82</v>
      </c>
      <c r="AZ26" t="s">
        <v>219</v>
      </c>
      <c r="BA26" t="s">
        <v>154</v>
      </c>
      <c r="BB26" t="s">
        <v>155</v>
      </c>
      <c r="BD26" t="s">
        <v>220</v>
      </c>
      <c r="BF26" t="s">
        <v>286</v>
      </c>
      <c r="BI26">
        <v>3300</v>
      </c>
    </row>
    <row r="27" spans="1:61" x14ac:dyDescent="0.2">
      <c r="A27" t="s">
        <v>287</v>
      </c>
      <c r="B27" t="s">
        <v>288</v>
      </c>
      <c r="C27" t="s">
        <v>66</v>
      </c>
      <c r="D27" t="s">
        <v>67</v>
      </c>
      <c r="E27">
        <v>3300</v>
      </c>
      <c r="F27">
        <v>3300</v>
      </c>
      <c r="I27" s="1">
        <v>43523</v>
      </c>
      <c r="J27" t="s">
        <v>176</v>
      </c>
      <c r="K27">
        <v>16945</v>
      </c>
      <c r="L27" t="s">
        <v>209</v>
      </c>
      <c r="O27" t="s">
        <v>272</v>
      </c>
      <c r="P27" t="s">
        <v>289</v>
      </c>
      <c r="Q27">
        <v>12070096</v>
      </c>
      <c r="R27" t="s">
        <v>212</v>
      </c>
      <c r="S27" t="s">
        <v>213</v>
      </c>
      <c r="T27" s="3">
        <v>53255718</v>
      </c>
      <c r="U27" s="3">
        <v>12304449</v>
      </c>
      <c r="V27" s="10">
        <f t="shared" si="0"/>
        <v>53.255000000000003</v>
      </c>
      <c r="W27" s="10">
        <f t="shared" si="1"/>
        <v>12.304</v>
      </c>
      <c r="X27" t="s">
        <v>75</v>
      </c>
      <c r="AJ27" t="s">
        <v>225</v>
      </c>
      <c r="AK27" t="s">
        <v>77</v>
      </c>
      <c r="AL27" t="s">
        <v>215</v>
      </c>
      <c r="AM27">
        <v>117</v>
      </c>
      <c r="AN27" t="s">
        <v>118</v>
      </c>
      <c r="AO27" t="s">
        <v>216</v>
      </c>
      <c r="AT27" s="1">
        <v>45904</v>
      </c>
      <c r="AV27" s="1">
        <v>44012</v>
      </c>
      <c r="AW27" t="s">
        <v>217</v>
      </c>
      <c r="AX27" t="s">
        <v>218</v>
      </c>
      <c r="AY27" t="s">
        <v>82</v>
      </c>
      <c r="AZ27" t="s">
        <v>219</v>
      </c>
      <c r="BA27" t="s">
        <v>154</v>
      </c>
      <c r="BB27" t="s">
        <v>155</v>
      </c>
      <c r="BD27" t="s">
        <v>220</v>
      </c>
      <c r="BF27" t="s">
        <v>290</v>
      </c>
      <c r="BI27">
        <v>3300</v>
      </c>
    </row>
    <row r="28" spans="1:61" x14ac:dyDescent="0.2">
      <c r="A28" t="s">
        <v>291</v>
      </c>
      <c r="B28" t="s">
        <v>292</v>
      </c>
      <c r="C28" t="s">
        <v>66</v>
      </c>
      <c r="D28" t="s">
        <v>67</v>
      </c>
      <c r="E28">
        <v>3300</v>
      </c>
      <c r="F28">
        <v>3300</v>
      </c>
      <c r="I28" s="1">
        <v>43523</v>
      </c>
      <c r="J28" t="s">
        <v>176</v>
      </c>
      <c r="K28">
        <v>16945</v>
      </c>
      <c r="L28" t="s">
        <v>209</v>
      </c>
      <c r="O28" t="s">
        <v>272</v>
      </c>
      <c r="P28" t="s">
        <v>293</v>
      </c>
      <c r="Q28">
        <v>12070096</v>
      </c>
      <c r="R28" t="s">
        <v>212</v>
      </c>
      <c r="S28" t="s">
        <v>213</v>
      </c>
      <c r="T28" s="3">
        <v>53263588</v>
      </c>
      <c r="U28" s="3">
        <v>12304958</v>
      </c>
      <c r="V28" s="10">
        <f t="shared" si="0"/>
        <v>53.262999999999998</v>
      </c>
      <c r="W28" s="10">
        <f t="shared" si="1"/>
        <v>12.304</v>
      </c>
      <c r="X28" t="s">
        <v>75</v>
      </c>
      <c r="AJ28" t="s">
        <v>225</v>
      </c>
      <c r="AK28" t="s">
        <v>77</v>
      </c>
      <c r="AL28" t="s">
        <v>215</v>
      </c>
      <c r="AM28">
        <v>117</v>
      </c>
      <c r="AN28" t="s">
        <v>118</v>
      </c>
      <c r="AO28" t="s">
        <v>216</v>
      </c>
      <c r="AT28" s="1">
        <v>45904</v>
      </c>
      <c r="AV28" s="1">
        <v>44012</v>
      </c>
      <c r="AW28" t="s">
        <v>217</v>
      </c>
      <c r="AX28" t="s">
        <v>218</v>
      </c>
      <c r="AY28" t="s">
        <v>82</v>
      </c>
      <c r="AZ28" t="s">
        <v>219</v>
      </c>
      <c r="BA28" t="s">
        <v>154</v>
      </c>
      <c r="BB28" t="s">
        <v>155</v>
      </c>
      <c r="BD28" t="s">
        <v>220</v>
      </c>
      <c r="BF28" t="s">
        <v>294</v>
      </c>
      <c r="BI28">
        <v>3300</v>
      </c>
    </row>
    <row r="29" spans="1:61" x14ac:dyDescent="0.2">
      <c r="A29" t="s">
        <v>295</v>
      </c>
      <c r="B29" t="s">
        <v>296</v>
      </c>
      <c r="C29" t="s">
        <v>66</v>
      </c>
      <c r="D29" t="s">
        <v>67</v>
      </c>
      <c r="E29">
        <v>3450</v>
      </c>
      <c r="F29">
        <v>3450</v>
      </c>
      <c r="I29" s="1">
        <v>43523</v>
      </c>
      <c r="J29" t="s">
        <v>297</v>
      </c>
      <c r="K29">
        <v>41836</v>
      </c>
      <c r="L29" t="s">
        <v>298</v>
      </c>
      <c r="O29" t="s">
        <v>299</v>
      </c>
      <c r="P29" t="s">
        <v>300</v>
      </c>
      <c r="Q29" s="2" t="s">
        <v>301</v>
      </c>
      <c r="R29" t="s">
        <v>302</v>
      </c>
      <c r="S29" t="s">
        <v>303</v>
      </c>
      <c r="T29" s="3">
        <v>51063576</v>
      </c>
      <c r="U29" s="3">
        <v>6248074</v>
      </c>
      <c r="V29" s="10">
        <f t="shared" si="0"/>
        <v>51.063000000000002</v>
      </c>
      <c r="W29" s="10">
        <f t="shared" si="1"/>
        <v>6.2480000000000002</v>
      </c>
      <c r="X29" t="s">
        <v>75</v>
      </c>
      <c r="AJ29" t="s">
        <v>304</v>
      </c>
      <c r="AK29" t="s">
        <v>77</v>
      </c>
      <c r="AL29">
        <v>149</v>
      </c>
      <c r="AM29">
        <v>136</v>
      </c>
      <c r="AN29" t="s">
        <v>118</v>
      </c>
      <c r="AO29" t="s">
        <v>305</v>
      </c>
      <c r="AT29" s="1">
        <v>45904</v>
      </c>
      <c r="AV29" s="1">
        <v>44105</v>
      </c>
      <c r="AW29" t="s">
        <v>306</v>
      </c>
      <c r="AX29" t="s">
        <v>307</v>
      </c>
      <c r="AY29" t="s">
        <v>82</v>
      </c>
      <c r="AZ29" t="s">
        <v>308</v>
      </c>
      <c r="BA29" t="s">
        <v>309</v>
      </c>
      <c r="BB29" t="s">
        <v>310</v>
      </c>
      <c r="BD29" t="s">
        <v>86</v>
      </c>
      <c r="BF29" t="s">
        <v>311</v>
      </c>
      <c r="BI29">
        <v>3450</v>
      </c>
    </row>
    <row r="30" spans="1:61" x14ac:dyDescent="0.2">
      <c r="A30" t="s">
        <v>312</v>
      </c>
      <c r="B30" t="s">
        <v>313</v>
      </c>
      <c r="C30" t="s">
        <v>66</v>
      </c>
      <c r="D30" t="s">
        <v>67</v>
      </c>
      <c r="E30">
        <v>3450</v>
      </c>
      <c r="F30">
        <v>3450</v>
      </c>
      <c r="I30" s="1">
        <v>43523</v>
      </c>
      <c r="J30" t="s">
        <v>297</v>
      </c>
      <c r="K30">
        <v>34388</v>
      </c>
      <c r="L30" t="s">
        <v>112</v>
      </c>
      <c r="O30" t="s">
        <v>314</v>
      </c>
      <c r="P30" t="s">
        <v>114</v>
      </c>
      <c r="Q30" s="2" t="s">
        <v>315</v>
      </c>
      <c r="R30" t="s">
        <v>316</v>
      </c>
      <c r="S30" t="s">
        <v>317</v>
      </c>
      <c r="T30" s="3">
        <v>51625254</v>
      </c>
      <c r="U30" s="3">
        <v>9389182</v>
      </c>
      <c r="V30" s="10">
        <f t="shared" si="0"/>
        <v>51.625</v>
      </c>
      <c r="W30" s="10">
        <f t="shared" si="1"/>
        <v>9.3889999999999993</v>
      </c>
      <c r="X30" t="s">
        <v>75</v>
      </c>
      <c r="AJ30" t="s">
        <v>120</v>
      </c>
      <c r="AK30" t="s">
        <v>77</v>
      </c>
      <c r="AL30">
        <v>149</v>
      </c>
      <c r="AM30">
        <v>126</v>
      </c>
      <c r="AN30" t="s">
        <v>118</v>
      </c>
      <c r="AO30" t="s">
        <v>119</v>
      </c>
      <c r="AT30" s="1">
        <v>45904</v>
      </c>
      <c r="AV30" s="1">
        <v>44742</v>
      </c>
      <c r="AW30" t="s">
        <v>120</v>
      </c>
      <c r="AX30" t="s">
        <v>318</v>
      </c>
      <c r="AY30" t="s">
        <v>82</v>
      </c>
      <c r="AZ30" t="s">
        <v>319</v>
      </c>
      <c r="BA30" t="s">
        <v>123</v>
      </c>
      <c r="BB30" t="s">
        <v>124</v>
      </c>
      <c r="BD30" t="s">
        <v>86</v>
      </c>
      <c r="BF30" t="s">
        <v>320</v>
      </c>
      <c r="BI30">
        <v>3450</v>
      </c>
    </row>
    <row r="31" spans="1:61" x14ac:dyDescent="0.2">
      <c r="A31" t="s">
        <v>321</v>
      </c>
      <c r="B31" t="s">
        <v>110</v>
      </c>
      <c r="C31" t="s">
        <v>66</v>
      </c>
      <c r="D31" t="s">
        <v>67</v>
      </c>
      <c r="E31">
        <v>3450</v>
      </c>
      <c r="F31">
        <v>3450</v>
      </c>
      <c r="I31" s="1">
        <v>43523</v>
      </c>
      <c r="J31" t="s">
        <v>297</v>
      </c>
      <c r="K31">
        <v>34388</v>
      </c>
      <c r="L31" t="s">
        <v>112</v>
      </c>
      <c r="O31" t="s">
        <v>314</v>
      </c>
      <c r="P31" t="s">
        <v>114</v>
      </c>
      <c r="Q31" s="2" t="s">
        <v>315</v>
      </c>
      <c r="R31" t="s">
        <v>316</v>
      </c>
      <c r="S31" t="s">
        <v>317</v>
      </c>
      <c r="T31" s="3">
        <v>51625132</v>
      </c>
      <c r="U31" s="3">
        <v>9382536</v>
      </c>
      <c r="V31" s="10">
        <f t="shared" si="0"/>
        <v>51.625</v>
      </c>
      <c r="W31" s="10">
        <f t="shared" si="1"/>
        <v>9.3819999999999997</v>
      </c>
      <c r="X31" t="s">
        <v>75</v>
      </c>
      <c r="AJ31" t="s">
        <v>120</v>
      </c>
      <c r="AK31" t="s">
        <v>77</v>
      </c>
      <c r="AL31">
        <v>149</v>
      </c>
      <c r="AM31">
        <v>126</v>
      </c>
      <c r="AN31" t="s">
        <v>118</v>
      </c>
      <c r="AO31" t="s">
        <v>119</v>
      </c>
      <c r="AT31" s="1">
        <v>45904</v>
      </c>
      <c r="AV31" s="1">
        <v>44742</v>
      </c>
      <c r="AW31" t="s">
        <v>120</v>
      </c>
      <c r="AX31" t="s">
        <v>318</v>
      </c>
      <c r="AY31" t="s">
        <v>82</v>
      </c>
      <c r="AZ31" t="s">
        <v>319</v>
      </c>
      <c r="BA31" t="s">
        <v>123</v>
      </c>
      <c r="BB31" t="s">
        <v>124</v>
      </c>
      <c r="BD31" t="s">
        <v>86</v>
      </c>
      <c r="BF31" t="s">
        <v>322</v>
      </c>
      <c r="BI31">
        <v>3450</v>
      </c>
    </row>
    <row r="32" spans="1:61" x14ac:dyDescent="0.2">
      <c r="A32" t="s">
        <v>323</v>
      </c>
      <c r="B32" t="s">
        <v>324</v>
      </c>
      <c r="C32" t="s">
        <v>66</v>
      </c>
      <c r="D32" t="s">
        <v>67</v>
      </c>
      <c r="E32">
        <v>3450</v>
      </c>
      <c r="F32">
        <v>3450</v>
      </c>
      <c r="I32" s="1">
        <v>43523</v>
      </c>
      <c r="J32" t="s">
        <v>297</v>
      </c>
      <c r="K32">
        <v>34388</v>
      </c>
      <c r="L32" t="s">
        <v>112</v>
      </c>
      <c r="O32" t="s">
        <v>314</v>
      </c>
      <c r="P32" t="s">
        <v>114</v>
      </c>
      <c r="Q32" s="2" t="s">
        <v>315</v>
      </c>
      <c r="R32" t="s">
        <v>316</v>
      </c>
      <c r="S32" t="s">
        <v>317</v>
      </c>
      <c r="T32" s="3">
        <v>51625657</v>
      </c>
      <c r="U32" s="3">
        <v>9375967</v>
      </c>
      <c r="V32" s="10">
        <f t="shared" si="0"/>
        <v>51.625</v>
      </c>
      <c r="W32" s="10">
        <f t="shared" si="1"/>
        <v>9.375</v>
      </c>
      <c r="X32" t="s">
        <v>75</v>
      </c>
      <c r="AJ32" t="s">
        <v>120</v>
      </c>
      <c r="AK32" t="s">
        <v>77</v>
      </c>
      <c r="AL32">
        <v>149</v>
      </c>
      <c r="AM32">
        <v>126</v>
      </c>
      <c r="AN32" t="s">
        <v>118</v>
      </c>
      <c r="AO32" t="s">
        <v>119</v>
      </c>
      <c r="AT32" s="1">
        <v>45904</v>
      </c>
      <c r="AV32" s="1">
        <v>44742</v>
      </c>
      <c r="AW32" t="s">
        <v>120</v>
      </c>
      <c r="AX32" t="s">
        <v>318</v>
      </c>
      <c r="AY32" t="s">
        <v>82</v>
      </c>
      <c r="AZ32" t="s">
        <v>319</v>
      </c>
      <c r="BA32" t="s">
        <v>123</v>
      </c>
      <c r="BB32" t="s">
        <v>124</v>
      </c>
      <c r="BD32" t="s">
        <v>86</v>
      </c>
      <c r="BF32" t="s">
        <v>325</v>
      </c>
      <c r="BI32">
        <v>3450</v>
      </c>
    </row>
    <row r="33" spans="1:61" x14ac:dyDescent="0.2">
      <c r="A33" t="s">
        <v>326</v>
      </c>
      <c r="B33" t="s">
        <v>327</v>
      </c>
      <c r="C33" t="s">
        <v>66</v>
      </c>
      <c r="D33" t="s">
        <v>67</v>
      </c>
      <c r="E33" t="s">
        <v>328</v>
      </c>
      <c r="F33" t="s">
        <v>328</v>
      </c>
      <c r="I33" s="1">
        <v>43534</v>
      </c>
      <c r="J33" t="s">
        <v>159</v>
      </c>
      <c r="K33">
        <v>87499</v>
      </c>
      <c r="L33" t="s">
        <v>329</v>
      </c>
      <c r="Q33" s="2" t="s">
        <v>330</v>
      </c>
      <c r="R33" t="s">
        <v>329</v>
      </c>
      <c r="S33" t="s">
        <v>331</v>
      </c>
      <c r="V33" s="10" t="e">
        <f t="shared" si="0"/>
        <v>#VALUE!</v>
      </c>
      <c r="W33" s="10" t="e">
        <f t="shared" si="1"/>
        <v>#VALUE!</v>
      </c>
      <c r="X33" t="s">
        <v>75</v>
      </c>
      <c r="AJ33" t="s">
        <v>332</v>
      </c>
      <c r="AK33" t="s">
        <v>77</v>
      </c>
      <c r="AL33" t="s">
        <v>333</v>
      </c>
      <c r="AM33" t="s">
        <v>328</v>
      </c>
      <c r="AN33" t="s">
        <v>334</v>
      </c>
      <c r="AO33" t="s">
        <v>327</v>
      </c>
      <c r="AT33" s="1">
        <v>45904</v>
      </c>
      <c r="AV33" s="1">
        <v>44715</v>
      </c>
      <c r="AW33" t="s">
        <v>335</v>
      </c>
      <c r="AX33" t="s">
        <v>336</v>
      </c>
      <c r="AY33" t="s">
        <v>337</v>
      </c>
      <c r="BA33" t="s">
        <v>338</v>
      </c>
      <c r="BB33" t="s">
        <v>339</v>
      </c>
      <c r="BD33" t="s">
        <v>340</v>
      </c>
      <c r="BF33" t="s">
        <v>341</v>
      </c>
      <c r="BI33" t="s">
        <v>328</v>
      </c>
    </row>
    <row r="34" spans="1:61" x14ac:dyDescent="0.2">
      <c r="A34" t="s">
        <v>342</v>
      </c>
      <c r="B34" t="s">
        <v>343</v>
      </c>
      <c r="C34" t="s">
        <v>66</v>
      </c>
      <c r="D34" t="s">
        <v>67</v>
      </c>
      <c r="E34">
        <v>3450</v>
      </c>
      <c r="F34">
        <v>3450</v>
      </c>
      <c r="I34" s="1">
        <v>43544</v>
      </c>
      <c r="J34" t="s">
        <v>111</v>
      </c>
      <c r="K34">
        <v>34369</v>
      </c>
      <c r="L34" t="s">
        <v>344</v>
      </c>
      <c r="O34" t="s">
        <v>344</v>
      </c>
      <c r="P34" t="s">
        <v>345</v>
      </c>
      <c r="Q34" s="2" t="s">
        <v>346</v>
      </c>
      <c r="R34" t="s">
        <v>344</v>
      </c>
      <c r="S34" t="s">
        <v>116</v>
      </c>
      <c r="T34" s="3">
        <v>51513233</v>
      </c>
      <c r="U34" s="3">
        <v>935034</v>
      </c>
      <c r="V34" s="10">
        <f t="shared" si="0"/>
        <v>51.512999999999998</v>
      </c>
      <c r="W34" s="10">
        <f t="shared" si="1"/>
        <v>9.35</v>
      </c>
      <c r="X34" t="s">
        <v>75</v>
      </c>
      <c r="AJ34" t="s">
        <v>347</v>
      </c>
      <c r="AK34" t="s">
        <v>77</v>
      </c>
      <c r="AL34">
        <v>137</v>
      </c>
      <c r="AM34">
        <v>126</v>
      </c>
      <c r="AN34" t="s">
        <v>118</v>
      </c>
      <c r="AO34" t="s">
        <v>119</v>
      </c>
      <c r="AT34" s="1">
        <v>45904</v>
      </c>
      <c r="AV34" s="1">
        <v>45322</v>
      </c>
      <c r="AW34" t="s">
        <v>348</v>
      </c>
      <c r="AX34" t="s">
        <v>349</v>
      </c>
      <c r="AY34" t="s">
        <v>82</v>
      </c>
      <c r="AZ34" t="s">
        <v>350</v>
      </c>
      <c r="BF34" t="s">
        <v>351</v>
      </c>
      <c r="BI34">
        <v>3450</v>
      </c>
    </row>
    <row r="35" spans="1:61" x14ac:dyDescent="0.2">
      <c r="A35" t="s">
        <v>352</v>
      </c>
      <c r="B35" t="s">
        <v>353</v>
      </c>
      <c r="C35" t="s">
        <v>66</v>
      </c>
      <c r="D35" t="s">
        <v>67</v>
      </c>
      <c r="E35">
        <v>3450</v>
      </c>
      <c r="F35">
        <v>3450</v>
      </c>
      <c r="I35" s="1">
        <v>43544</v>
      </c>
      <c r="J35" t="s">
        <v>111</v>
      </c>
      <c r="K35">
        <v>34369</v>
      </c>
      <c r="L35" t="s">
        <v>344</v>
      </c>
      <c r="O35" t="s">
        <v>344</v>
      </c>
      <c r="P35" t="s">
        <v>345</v>
      </c>
      <c r="Q35" s="2" t="s">
        <v>346</v>
      </c>
      <c r="R35" t="s">
        <v>344</v>
      </c>
      <c r="S35" t="s">
        <v>116</v>
      </c>
      <c r="T35" s="3">
        <v>51512549</v>
      </c>
      <c r="U35" s="3">
        <v>9338072</v>
      </c>
      <c r="V35" s="10">
        <f t="shared" si="0"/>
        <v>51.512</v>
      </c>
      <c r="W35" s="10">
        <f t="shared" si="1"/>
        <v>9.3379999999999992</v>
      </c>
      <c r="X35" t="s">
        <v>75</v>
      </c>
      <c r="AJ35" t="s">
        <v>347</v>
      </c>
      <c r="AK35" t="s">
        <v>77</v>
      </c>
      <c r="AL35">
        <v>137</v>
      </c>
      <c r="AM35">
        <v>126</v>
      </c>
      <c r="AN35" t="s">
        <v>118</v>
      </c>
      <c r="AO35" t="s">
        <v>119</v>
      </c>
      <c r="AT35" s="1">
        <v>45904</v>
      </c>
      <c r="AV35" s="1">
        <v>45322</v>
      </c>
      <c r="AW35" t="s">
        <v>348</v>
      </c>
      <c r="AX35" t="s">
        <v>349</v>
      </c>
      <c r="AY35" t="s">
        <v>82</v>
      </c>
      <c r="AZ35" t="s">
        <v>350</v>
      </c>
      <c r="BF35" t="s">
        <v>354</v>
      </c>
      <c r="BI35">
        <v>3450</v>
      </c>
    </row>
    <row r="36" spans="1:61" x14ac:dyDescent="0.2">
      <c r="A36" t="s">
        <v>355</v>
      </c>
      <c r="B36" t="s">
        <v>356</v>
      </c>
      <c r="C36" t="s">
        <v>66</v>
      </c>
      <c r="D36" t="s">
        <v>67</v>
      </c>
      <c r="E36">
        <v>3450</v>
      </c>
      <c r="F36">
        <v>3450</v>
      </c>
      <c r="I36" s="1">
        <v>43544</v>
      </c>
      <c r="J36" t="s">
        <v>111</v>
      </c>
      <c r="K36">
        <v>34369</v>
      </c>
      <c r="L36" t="s">
        <v>344</v>
      </c>
      <c r="O36" t="s">
        <v>344</v>
      </c>
      <c r="P36" t="s">
        <v>345</v>
      </c>
      <c r="Q36" s="2" t="s">
        <v>346</v>
      </c>
      <c r="R36" t="s">
        <v>344</v>
      </c>
      <c r="S36" t="s">
        <v>116</v>
      </c>
      <c r="T36" s="3">
        <v>51516414</v>
      </c>
      <c r="U36" s="3">
        <v>9344917</v>
      </c>
      <c r="V36" s="10">
        <f t="shared" si="0"/>
        <v>51.515999999999998</v>
      </c>
      <c r="W36" s="10">
        <f t="shared" si="1"/>
        <v>9.3439999999999994</v>
      </c>
      <c r="X36" t="s">
        <v>75</v>
      </c>
      <c r="AJ36" t="s">
        <v>347</v>
      </c>
      <c r="AK36" t="s">
        <v>77</v>
      </c>
      <c r="AL36">
        <v>137</v>
      </c>
      <c r="AM36">
        <v>126</v>
      </c>
      <c r="AN36" t="s">
        <v>118</v>
      </c>
      <c r="AO36" t="s">
        <v>119</v>
      </c>
      <c r="AT36" s="1">
        <v>45904</v>
      </c>
      <c r="AV36" s="1">
        <v>45322</v>
      </c>
      <c r="AW36" t="s">
        <v>348</v>
      </c>
      <c r="AX36" t="s">
        <v>349</v>
      </c>
      <c r="AY36" t="s">
        <v>82</v>
      </c>
      <c r="AZ36" t="s">
        <v>350</v>
      </c>
      <c r="BF36" t="s">
        <v>357</v>
      </c>
      <c r="BI36">
        <v>3450</v>
      </c>
    </row>
    <row r="37" spans="1:61" x14ac:dyDescent="0.2">
      <c r="A37" t="s">
        <v>358</v>
      </c>
      <c r="B37" t="s">
        <v>359</v>
      </c>
      <c r="C37" t="s">
        <v>66</v>
      </c>
      <c r="D37" t="s">
        <v>67</v>
      </c>
      <c r="E37">
        <v>4200</v>
      </c>
      <c r="F37">
        <v>4200</v>
      </c>
      <c r="I37" s="1">
        <v>43564</v>
      </c>
      <c r="J37" t="s">
        <v>297</v>
      </c>
      <c r="K37">
        <v>33165</v>
      </c>
      <c r="L37" t="s">
        <v>360</v>
      </c>
      <c r="O37" t="s">
        <v>361</v>
      </c>
      <c r="P37" t="s">
        <v>362</v>
      </c>
      <c r="Q37" s="2" t="s">
        <v>363</v>
      </c>
      <c r="R37" t="s">
        <v>364</v>
      </c>
      <c r="S37" t="s">
        <v>317</v>
      </c>
      <c r="T37" s="3">
        <v>51632738</v>
      </c>
      <c r="U37" s="3">
        <v>8797488</v>
      </c>
      <c r="V37" s="10">
        <f t="shared" si="0"/>
        <v>51.631999999999998</v>
      </c>
      <c r="W37" s="10">
        <f t="shared" si="1"/>
        <v>8.7970000000000006</v>
      </c>
      <c r="X37" t="s">
        <v>75</v>
      </c>
      <c r="AJ37" t="s">
        <v>365</v>
      </c>
      <c r="AK37" t="s">
        <v>77</v>
      </c>
      <c r="AL37">
        <v>115</v>
      </c>
      <c r="AM37">
        <v>130</v>
      </c>
      <c r="AN37" t="s">
        <v>366</v>
      </c>
      <c r="AO37" t="s">
        <v>367</v>
      </c>
      <c r="AT37" s="1">
        <v>45904</v>
      </c>
      <c r="AV37" s="1">
        <v>43891</v>
      </c>
      <c r="AW37" t="s">
        <v>368</v>
      </c>
      <c r="AX37" t="s">
        <v>369</v>
      </c>
      <c r="AY37" t="s">
        <v>82</v>
      </c>
      <c r="AZ37" t="s">
        <v>370</v>
      </c>
      <c r="BA37" t="s">
        <v>139</v>
      </c>
      <c r="BB37" t="s">
        <v>140</v>
      </c>
      <c r="BD37" t="s">
        <v>220</v>
      </c>
      <c r="BF37" t="s">
        <v>371</v>
      </c>
      <c r="BI37">
        <v>4200</v>
      </c>
    </row>
    <row r="38" spans="1:61" x14ac:dyDescent="0.2">
      <c r="A38" t="s">
        <v>372</v>
      </c>
      <c r="B38" t="s">
        <v>373</v>
      </c>
      <c r="C38" t="s">
        <v>66</v>
      </c>
      <c r="D38" t="s">
        <v>67</v>
      </c>
      <c r="E38">
        <v>750</v>
      </c>
      <c r="F38">
        <v>750</v>
      </c>
      <c r="I38" s="1">
        <v>43564</v>
      </c>
      <c r="J38" t="s">
        <v>297</v>
      </c>
      <c r="K38">
        <v>33165</v>
      </c>
      <c r="L38" t="s">
        <v>360</v>
      </c>
      <c r="O38" t="s">
        <v>361</v>
      </c>
      <c r="P38" t="s">
        <v>374</v>
      </c>
      <c r="Q38" s="2" t="s">
        <v>363</v>
      </c>
      <c r="R38" t="s">
        <v>364</v>
      </c>
      <c r="S38" t="s">
        <v>317</v>
      </c>
      <c r="T38" s="3">
        <v>51614033</v>
      </c>
      <c r="U38" s="3">
        <v>8801096</v>
      </c>
      <c r="V38" s="10">
        <f t="shared" si="0"/>
        <v>51.613999999999997</v>
      </c>
      <c r="W38" s="10">
        <f t="shared" si="1"/>
        <v>8.8010000000000002</v>
      </c>
      <c r="X38" t="s">
        <v>75</v>
      </c>
      <c r="AJ38" t="s">
        <v>375</v>
      </c>
      <c r="AK38" t="s">
        <v>77</v>
      </c>
      <c r="AL38">
        <v>69</v>
      </c>
      <c r="AM38" t="s">
        <v>376</v>
      </c>
      <c r="AN38" t="s">
        <v>334</v>
      </c>
      <c r="AO38" t="s">
        <v>377</v>
      </c>
      <c r="AT38" s="1">
        <v>45904</v>
      </c>
      <c r="AV38" s="1">
        <v>43891</v>
      </c>
      <c r="AW38" t="s">
        <v>378</v>
      </c>
      <c r="AX38" t="s">
        <v>379</v>
      </c>
      <c r="AY38" t="s">
        <v>82</v>
      </c>
      <c r="AZ38" t="s">
        <v>380</v>
      </c>
      <c r="BA38" t="s">
        <v>139</v>
      </c>
      <c r="BB38" t="s">
        <v>140</v>
      </c>
      <c r="BD38" t="s">
        <v>220</v>
      </c>
      <c r="BF38" t="s">
        <v>381</v>
      </c>
      <c r="BI38">
        <v>750</v>
      </c>
    </row>
    <row r="39" spans="1:61" x14ac:dyDescent="0.2">
      <c r="A39" t="s">
        <v>382</v>
      </c>
      <c r="B39" t="s">
        <v>144</v>
      </c>
      <c r="C39" t="s">
        <v>66</v>
      </c>
      <c r="D39" t="s">
        <v>67</v>
      </c>
      <c r="E39">
        <v>3450</v>
      </c>
      <c r="F39">
        <v>3450</v>
      </c>
      <c r="I39" s="1">
        <v>43579</v>
      </c>
      <c r="J39" t="s">
        <v>128</v>
      </c>
      <c r="K39">
        <v>31737</v>
      </c>
      <c r="L39" t="s">
        <v>383</v>
      </c>
      <c r="O39" t="s">
        <v>384</v>
      </c>
      <c r="P39" t="s">
        <v>385</v>
      </c>
      <c r="Q39" s="2" t="s">
        <v>386</v>
      </c>
      <c r="R39" t="s">
        <v>387</v>
      </c>
      <c r="S39" t="s">
        <v>388</v>
      </c>
      <c r="T39" s="3">
        <v>52193408</v>
      </c>
      <c r="U39" s="3">
        <v>9153085</v>
      </c>
      <c r="V39" s="10">
        <f t="shared" si="0"/>
        <v>52.192999999999998</v>
      </c>
      <c r="W39" s="10">
        <f t="shared" si="1"/>
        <v>9.1530000000000005</v>
      </c>
      <c r="X39" t="s">
        <v>75</v>
      </c>
      <c r="AJ39" t="s">
        <v>389</v>
      </c>
      <c r="AK39" t="s">
        <v>77</v>
      </c>
      <c r="AL39">
        <v>91</v>
      </c>
      <c r="AM39">
        <v>117</v>
      </c>
      <c r="AN39" t="s">
        <v>118</v>
      </c>
      <c r="AO39" t="s">
        <v>390</v>
      </c>
      <c r="AT39" s="1">
        <v>45904</v>
      </c>
      <c r="AV39" s="1">
        <v>44012</v>
      </c>
      <c r="AW39" t="s">
        <v>391</v>
      </c>
      <c r="AX39" t="s">
        <v>392</v>
      </c>
      <c r="AY39" t="s">
        <v>82</v>
      </c>
      <c r="AZ39" t="s">
        <v>393</v>
      </c>
      <c r="BA39" t="s">
        <v>394</v>
      </c>
      <c r="BB39" t="s">
        <v>395</v>
      </c>
      <c r="BD39" t="s">
        <v>86</v>
      </c>
      <c r="BF39" t="s">
        <v>396</v>
      </c>
      <c r="BI39">
        <v>3450</v>
      </c>
    </row>
    <row r="40" spans="1:61" x14ac:dyDescent="0.2">
      <c r="A40" t="s">
        <v>397</v>
      </c>
      <c r="B40" t="s">
        <v>65</v>
      </c>
      <c r="C40" t="s">
        <v>66</v>
      </c>
      <c r="D40" t="s">
        <v>67</v>
      </c>
      <c r="E40">
        <v>3450</v>
      </c>
      <c r="F40">
        <v>3450</v>
      </c>
      <c r="I40" s="1">
        <v>43579</v>
      </c>
      <c r="J40" t="s">
        <v>128</v>
      </c>
      <c r="K40">
        <v>31737</v>
      </c>
      <c r="L40" t="s">
        <v>383</v>
      </c>
      <c r="O40" t="s">
        <v>398</v>
      </c>
      <c r="P40" t="s">
        <v>399</v>
      </c>
      <c r="Q40" s="2" t="s">
        <v>386</v>
      </c>
      <c r="R40" t="s">
        <v>387</v>
      </c>
      <c r="S40" t="s">
        <v>388</v>
      </c>
      <c r="T40" s="3">
        <v>52191604</v>
      </c>
      <c r="U40" s="3">
        <v>9157584</v>
      </c>
      <c r="V40" s="10">
        <f t="shared" si="0"/>
        <v>52.191000000000003</v>
      </c>
      <c r="W40" s="10">
        <f t="shared" si="1"/>
        <v>9.157</v>
      </c>
      <c r="X40" t="s">
        <v>75</v>
      </c>
      <c r="AJ40" t="s">
        <v>389</v>
      </c>
      <c r="AK40" t="s">
        <v>77</v>
      </c>
      <c r="AL40">
        <v>91</v>
      </c>
      <c r="AM40">
        <v>117</v>
      </c>
      <c r="AN40" t="s">
        <v>118</v>
      </c>
      <c r="AO40" t="s">
        <v>400</v>
      </c>
      <c r="AT40" s="1">
        <v>45904</v>
      </c>
      <c r="AV40" s="1">
        <v>44012</v>
      </c>
      <c r="AW40" t="s">
        <v>391</v>
      </c>
      <c r="AX40" t="s">
        <v>392</v>
      </c>
      <c r="AY40" t="s">
        <v>82</v>
      </c>
      <c r="AZ40" t="s">
        <v>393</v>
      </c>
      <c r="BA40" t="s">
        <v>394</v>
      </c>
      <c r="BB40" t="s">
        <v>395</v>
      </c>
      <c r="BD40" t="s">
        <v>86</v>
      </c>
      <c r="BF40" t="s">
        <v>401</v>
      </c>
      <c r="BI40">
        <v>3450</v>
      </c>
    </row>
    <row r="41" spans="1:61" x14ac:dyDescent="0.2">
      <c r="A41" t="s">
        <v>402</v>
      </c>
      <c r="B41" t="s">
        <v>403</v>
      </c>
      <c r="C41" t="s">
        <v>66</v>
      </c>
      <c r="D41" t="s">
        <v>67</v>
      </c>
      <c r="E41">
        <v>3450</v>
      </c>
      <c r="F41">
        <v>3450</v>
      </c>
      <c r="I41" s="1">
        <v>43602</v>
      </c>
      <c r="J41" t="s">
        <v>128</v>
      </c>
      <c r="K41">
        <v>32361</v>
      </c>
      <c r="L41" t="s">
        <v>404</v>
      </c>
      <c r="O41" t="s">
        <v>405</v>
      </c>
      <c r="P41" t="s">
        <v>406</v>
      </c>
      <c r="Q41" s="2" t="s">
        <v>407</v>
      </c>
      <c r="R41" t="s">
        <v>408</v>
      </c>
      <c r="S41" t="s">
        <v>409</v>
      </c>
      <c r="T41" s="3">
        <v>52351306</v>
      </c>
      <c r="U41" s="3">
        <v>8494359</v>
      </c>
      <c r="V41" s="10">
        <f t="shared" si="0"/>
        <v>52.350999999999999</v>
      </c>
      <c r="W41" s="10">
        <f t="shared" si="1"/>
        <v>8.4939999999999998</v>
      </c>
      <c r="X41" t="s">
        <v>75</v>
      </c>
      <c r="AJ41" t="s">
        <v>405</v>
      </c>
      <c r="AK41" t="s">
        <v>77</v>
      </c>
      <c r="AL41">
        <v>137</v>
      </c>
      <c r="AM41">
        <v>126</v>
      </c>
      <c r="AN41" t="s">
        <v>118</v>
      </c>
      <c r="AO41" t="s">
        <v>119</v>
      </c>
      <c r="AT41" s="1">
        <v>45904</v>
      </c>
      <c r="AV41" s="1">
        <v>45107</v>
      </c>
      <c r="AW41" t="s">
        <v>410</v>
      </c>
      <c r="AX41" t="s">
        <v>411</v>
      </c>
      <c r="AY41" t="s">
        <v>82</v>
      </c>
      <c r="AZ41" t="s">
        <v>412</v>
      </c>
      <c r="BA41" t="s">
        <v>413</v>
      </c>
      <c r="BB41" t="s">
        <v>414</v>
      </c>
      <c r="BD41" t="s">
        <v>86</v>
      </c>
      <c r="BF41" t="s">
        <v>415</v>
      </c>
      <c r="BI41">
        <v>3450</v>
      </c>
    </row>
    <row r="42" spans="1:61" x14ac:dyDescent="0.2">
      <c r="A42" t="s">
        <v>416</v>
      </c>
      <c r="B42" t="s">
        <v>417</v>
      </c>
      <c r="C42" t="s">
        <v>66</v>
      </c>
      <c r="D42" t="s">
        <v>67</v>
      </c>
      <c r="E42">
        <v>3450</v>
      </c>
      <c r="F42">
        <v>3450</v>
      </c>
      <c r="I42" s="1">
        <v>43602</v>
      </c>
      <c r="J42" t="s">
        <v>128</v>
      </c>
      <c r="K42">
        <v>32361</v>
      </c>
      <c r="L42" t="s">
        <v>404</v>
      </c>
      <c r="O42" t="s">
        <v>405</v>
      </c>
      <c r="P42" t="s">
        <v>418</v>
      </c>
      <c r="Q42" s="2" t="s">
        <v>407</v>
      </c>
      <c r="R42" t="s">
        <v>408</v>
      </c>
      <c r="S42" t="s">
        <v>409</v>
      </c>
      <c r="T42" s="3">
        <v>52354984</v>
      </c>
      <c r="U42" s="3">
        <v>849028</v>
      </c>
      <c r="V42" s="10">
        <f t="shared" si="0"/>
        <v>52.353999999999999</v>
      </c>
      <c r="W42" s="10">
        <f t="shared" si="1"/>
        <v>8.49</v>
      </c>
      <c r="X42" t="s">
        <v>75</v>
      </c>
      <c r="AJ42" t="s">
        <v>405</v>
      </c>
      <c r="AK42" t="s">
        <v>77</v>
      </c>
      <c r="AL42">
        <v>137</v>
      </c>
      <c r="AM42">
        <v>126</v>
      </c>
      <c r="AN42" t="s">
        <v>118</v>
      </c>
      <c r="AO42" t="s">
        <v>119</v>
      </c>
      <c r="AT42" s="1">
        <v>45904</v>
      </c>
      <c r="AV42" s="1">
        <v>45107</v>
      </c>
      <c r="AW42" t="s">
        <v>410</v>
      </c>
      <c r="AX42" t="s">
        <v>411</v>
      </c>
      <c r="AY42" t="s">
        <v>82</v>
      </c>
      <c r="AZ42" t="s">
        <v>412</v>
      </c>
      <c r="BA42" t="s">
        <v>413</v>
      </c>
      <c r="BB42" t="s">
        <v>414</v>
      </c>
      <c r="BD42" t="s">
        <v>86</v>
      </c>
      <c r="BF42" t="s">
        <v>419</v>
      </c>
      <c r="BI42">
        <v>3450</v>
      </c>
    </row>
    <row r="43" spans="1:61" x14ac:dyDescent="0.2">
      <c r="A43" t="s">
        <v>420</v>
      </c>
      <c r="B43" t="s">
        <v>421</v>
      </c>
      <c r="C43" t="s">
        <v>66</v>
      </c>
      <c r="D43" t="s">
        <v>67</v>
      </c>
      <c r="E43" t="s">
        <v>422</v>
      </c>
      <c r="F43" t="s">
        <v>422</v>
      </c>
      <c r="I43" s="1">
        <v>43624</v>
      </c>
      <c r="J43" t="s">
        <v>423</v>
      </c>
      <c r="K43">
        <v>67591</v>
      </c>
      <c r="L43" t="s">
        <v>424</v>
      </c>
      <c r="Q43" s="2" t="s">
        <v>425</v>
      </c>
      <c r="R43" t="s">
        <v>424</v>
      </c>
      <c r="S43" t="s">
        <v>426</v>
      </c>
      <c r="V43" s="10" t="e">
        <f t="shared" si="0"/>
        <v>#VALUE!</v>
      </c>
      <c r="W43" s="10" t="e">
        <f t="shared" si="1"/>
        <v>#VALUE!</v>
      </c>
      <c r="X43" t="s">
        <v>427</v>
      </c>
      <c r="AJ43" t="s">
        <v>428</v>
      </c>
      <c r="AK43" t="s">
        <v>77</v>
      </c>
      <c r="AM43" t="s">
        <v>429</v>
      </c>
      <c r="AN43" t="s">
        <v>334</v>
      </c>
      <c r="AO43" t="s">
        <v>430</v>
      </c>
      <c r="AT43" s="1">
        <v>45722</v>
      </c>
      <c r="AW43" t="s">
        <v>431</v>
      </c>
      <c r="AX43" t="s">
        <v>432</v>
      </c>
      <c r="AY43" t="s">
        <v>337</v>
      </c>
      <c r="BA43" t="s">
        <v>433</v>
      </c>
      <c r="BB43" t="s">
        <v>434</v>
      </c>
      <c r="BD43" t="s">
        <v>340</v>
      </c>
      <c r="BF43" t="s">
        <v>435</v>
      </c>
      <c r="BH43" s="1">
        <v>45024</v>
      </c>
      <c r="BI43" t="s">
        <v>422</v>
      </c>
    </row>
    <row r="44" spans="1:61" x14ac:dyDescent="0.2">
      <c r="A44" t="s">
        <v>436</v>
      </c>
      <c r="B44" t="s">
        <v>437</v>
      </c>
      <c r="C44" t="s">
        <v>66</v>
      </c>
      <c r="D44" t="s">
        <v>67</v>
      </c>
      <c r="E44">
        <v>2350</v>
      </c>
      <c r="F44">
        <v>2350</v>
      </c>
      <c r="I44" s="1">
        <v>43613</v>
      </c>
      <c r="J44" t="s">
        <v>438</v>
      </c>
      <c r="K44">
        <v>99195</v>
      </c>
      <c r="L44" t="s">
        <v>439</v>
      </c>
      <c r="O44" t="s">
        <v>440</v>
      </c>
      <c r="P44" t="s">
        <v>441</v>
      </c>
      <c r="Q44">
        <v>16068048</v>
      </c>
      <c r="R44" t="s">
        <v>439</v>
      </c>
      <c r="S44" t="s">
        <v>442</v>
      </c>
      <c r="T44" s="3">
        <v>51105045</v>
      </c>
      <c r="U44" s="3">
        <v>11179253</v>
      </c>
      <c r="V44" s="10">
        <f t="shared" si="0"/>
        <v>51.104999999999997</v>
      </c>
      <c r="W44" s="10">
        <f t="shared" si="1"/>
        <v>11.179</v>
      </c>
      <c r="X44" t="s">
        <v>75</v>
      </c>
      <c r="AJ44" t="s">
        <v>443</v>
      </c>
      <c r="AK44" t="s">
        <v>77</v>
      </c>
      <c r="AL44">
        <v>138</v>
      </c>
      <c r="AM44">
        <v>103</v>
      </c>
      <c r="AN44" t="s">
        <v>134</v>
      </c>
      <c r="AO44" t="s">
        <v>444</v>
      </c>
      <c r="AT44" s="1">
        <v>45904</v>
      </c>
      <c r="AV44" s="1">
        <v>44377</v>
      </c>
      <c r="AW44" t="s">
        <v>445</v>
      </c>
      <c r="AX44" t="s">
        <v>446</v>
      </c>
      <c r="AY44" t="s">
        <v>82</v>
      </c>
      <c r="AZ44" t="s">
        <v>447</v>
      </c>
      <c r="BA44" t="s">
        <v>448</v>
      </c>
      <c r="BB44" t="s">
        <v>449</v>
      </c>
      <c r="BD44" t="s">
        <v>86</v>
      </c>
      <c r="BF44" t="s">
        <v>450</v>
      </c>
      <c r="BI44">
        <v>2350</v>
      </c>
    </row>
    <row r="45" spans="1:61" x14ac:dyDescent="0.2">
      <c r="A45" t="s">
        <v>451</v>
      </c>
      <c r="B45" t="s">
        <v>452</v>
      </c>
      <c r="C45" t="s">
        <v>66</v>
      </c>
      <c r="D45" t="s">
        <v>67</v>
      </c>
      <c r="E45">
        <v>3000</v>
      </c>
      <c r="F45">
        <v>3000</v>
      </c>
      <c r="I45" s="1">
        <v>43636</v>
      </c>
      <c r="J45" t="s">
        <v>297</v>
      </c>
      <c r="K45">
        <v>34508</v>
      </c>
      <c r="L45" t="s">
        <v>453</v>
      </c>
      <c r="O45" t="s">
        <v>454</v>
      </c>
      <c r="P45">
        <v>0.76041666666666663</v>
      </c>
      <c r="Q45" s="2" t="s">
        <v>455</v>
      </c>
      <c r="R45" t="s">
        <v>456</v>
      </c>
      <c r="S45" t="s">
        <v>457</v>
      </c>
      <c r="T45" s="3">
        <v>51286744</v>
      </c>
      <c r="U45" s="3">
        <v>8690978</v>
      </c>
      <c r="V45" s="10">
        <f t="shared" si="0"/>
        <v>51.286000000000001</v>
      </c>
      <c r="W45" s="10">
        <f t="shared" si="1"/>
        <v>8.69</v>
      </c>
      <c r="X45" t="s">
        <v>75</v>
      </c>
      <c r="AJ45" t="s">
        <v>458</v>
      </c>
      <c r="AK45" t="s">
        <v>77</v>
      </c>
      <c r="AL45">
        <v>149</v>
      </c>
      <c r="AM45" t="s">
        <v>459</v>
      </c>
      <c r="AN45" t="s">
        <v>134</v>
      </c>
      <c r="AO45" t="s">
        <v>460</v>
      </c>
      <c r="AT45" s="1">
        <v>45904</v>
      </c>
      <c r="AV45" s="1">
        <v>44317</v>
      </c>
      <c r="AW45" t="s">
        <v>461</v>
      </c>
      <c r="AX45" t="s">
        <v>462</v>
      </c>
      <c r="AY45" t="s">
        <v>82</v>
      </c>
      <c r="AZ45" t="s">
        <v>463</v>
      </c>
      <c r="BA45" t="s">
        <v>464</v>
      </c>
      <c r="BB45" t="s">
        <v>465</v>
      </c>
      <c r="BD45" t="s">
        <v>86</v>
      </c>
      <c r="BF45" t="s">
        <v>466</v>
      </c>
      <c r="BI45">
        <v>3000</v>
      </c>
    </row>
    <row r="46" spans="1:61" x14ac:dyDescent="0.2">
      <c r="A46" t="s">
        <v>467</v>
      </c>
      <c r="B46" t="s">
        <v>468</v>
      </c>
      <c r="C46" t="s">
        <v>66</v>
      </c>
      <c r="D46" t="s">
        <v>67</v>
      </c>
      <c r="E46">
        <v>3000</v>
      </c>
      <c r="F46">
        <v>3000</v>
      </c>
      <c r="I46" s="1">
        <v>43636</v>
      </c>
      <c r="J46" t="s">
        <v>297</v>
      </c>
      <c r="K46">
        <v>34508</v>
      </c>
      <c r="L46" t="s">
        <v>453</v>
      </c>
      <c r="O46" t="s">
        <v>454</v>
      </c>
      <c r="P46" s="4">
        <v>0.67708333333333337</v>
      </c>
      <c r="Q46" s="2" t="s">
        <v>455</v>
      </c>
      <c r="R46" t="s">
        <v>456</v>
      </c>
      <c r="S46" t="s">
        <v>457</v>
      </c>
      <c r="T46" s="3">
        <v>51285971</v>
      </c>
      <c r="U46" s="3">
        <v>8701666</v>
      </c>
      <c r="V46" s="10">
        <f t="shared" si="0"/>
        <v>51.284999999999997</v>
      </c>
      <c r="W46" s="10">
        <f t="shared" si="1"/>
        <v>8.7010000000000005</v>
      </c>
      <c r="X46" t="s">
        <v>75</v>
      </c>
      <c r="AJ46" t="s">
        <v>458</v>
      </c>
      <c r="AK46" t="s">
        <v>77</v>
      </c>
      <c r="AL46">
        <v>149</v>
      </c>
      <c r="AM46" t="s">
        <v>459</v>
      </c>
      <c r="AN46" t="s">
        <v>134</v>
      </c>
      <c r="AO46" t="s">
        <v>460</v>
      </c>
      <c r="AT46" s="1">
        <v>45904</v>
      </c>
      <c r="AV46" s="1">
        <v>44317</v>
      </c>
      <c r="AW46" t="s">
        <v>461</v>
      </c>
      <c r="AX46" t="s">
        <v>462</v>
      </c>
      <c r="AY46" t="s">
        <v>82</v>
      </c>
      <c r="AZ46" t="s">
        <v>469</v>
      </c>
      <c r="BA46" t="s">
        <v>464</v>
      </c>
      <c r="BB46" t="s">
        <v>465</v>
      </c>
      <c r="BD46" t="s">
        <v>86</v>
      </c>
      <c r="BF46" t="s">
        <v>470</v>
      </c>
      <c r="BI46">
        <v>3000</v>
      </c>
    </row>
    <row r="47" spans="1:61" x14ac:dyDescent="0.2">
      <c r="A47" t="s">
        <v>471</v>
      </c>
      <c r="B47" t="s">
        <v>472</v>
      </c>
      <c r="C47" t="s">
        <v>66</v>
      </c>
      <c r="D47" t="s">
        <v>67</v>
      </c>
      <c r="E47">
        <v>2500</v>
      </c>
      <c r="F47">
        <v>2500</v>
      </c>
      <c r="I47" s="1">
        <v>43638</v>
      </c>
      <c r="J47" t="s">
        <v>176</v>
      </c>
      <c r="K47">
        <v>14947</v>
      </c>
      <c r="L47" t="s">
        <v>473</v>
      </c>
      <c r="O47" t="s">
        <v>474</v>
      </c>
      <c r="P47" t="s">
        <v>475</v>
      </c>
      <c r="Q47">
        <v>12072312</v>
      </c>
      <c r="R47" t="s">
        <v>473</v>
      </c>
      <c r="S47" t="s">
        <v>180</v>
      </c>
      <c r="T47" s="3">
        <v>5215331</v>
      </c>
      <c r="U47" s="3">
        <v>12997388</v>
      </c>
      <c r="V47" s="10">
        <f t="shared" si="0"/>
        <v>52.152999999999999</v>
      </c>
      <c r="W47" s="10">
        <f t="shared" si="1"/>
        <v>12.997</v>
      </c>
      <c r="X47" t="s">
        <v>75</v>
      </c>
      <c r="AJ47" t="s">
        <v>476</v>
      </c>
      <c r="AK47" t="s">
        <v>77</v>
      </c>
      <c r="AL47">
        <v>139</v>
      </c>
      <c r="AM47">
        <v>120</v>
      </c>
      <c r="AN47" t="s">
        <v>182</v>
      </c>
      <c r="AO47" t="s">
        <v>477</v>
      </c>
      <c r="AT47" s="1">
        <v>45904</v>
      </c>
      <c r="AV47" s="1">
        <v>46022</v>
      </c>
      <c r="AW47" t="s">
        <v>478</v>
      </c>
      <c r="AX47" t="s">
        <v>479</v>
      </c>
      <c r="AZ47" t="s">
        <v>480</v>
      </c>
      <c r="BA47" t="s">
        <v>154</v>
      </c>
      <c r="BB47" t="s">
        <v>155</v>
      </c>
      <c r="BF47" t="s">
        <v>481</v>
      </c>
      <c r="BI47">
        <v>2500</v>
      </c>
    </row>
    <row r="48" spans="1:61" x14ac:dyDescent="0.2">
      <c r="A48" t="s">
        <v>482</v>
      </c>
      <c r="B48" t="s">
        <v>483</v>
      </c>
      <c r="C48" t="s">
        <v>66</v>
      </c>
      <c r="D48" t="s">
        <v>67</v>
      </c>
      <c r="E48">
        <v>2500</v>
      </c>
      <c r="F48">
        <v>2500</v>
      </c>
      <c r="I48" s="1">
        <v>43638</v>
      </c>
      <c r="J48" t="s">
        <v>176</v>
      </c>
      <c r="K48">
        <v>14947</v>
      </c>
      <c r="L48" t="s">
        <v>473</v>
      </c>
      <c r="O48" t="s">
        <v>474</v>
      </c>
      <c r="P48" t="s">
        <v>475</v>
      </c>
      <c r="Q48">
        <v>12072312</v>
      </c>
      <c r="R48" t="s">
        <v>473</v>
      </c>
      <c r="S48" t="s">
        <v>180</v>
      </c>
      <c r="T48" s="3">
        <v>52150543</v>
      </c>
      <c r="U48" s="3">
        <v>13000695</v>
      </c>
      <c r="V48" s="10">
        <f t="shared" si="0"/>
        <v>52.15</v>
      </c>
      <c r="W48" s="10">
        <f t="shared" si="1"/>
        <v>13</v>
      </c>
      <c r="X48" t="s">
        <v>75</v>
      </c>
      <c r="AJ48" t="s">
        <v>476</v>
      </c>
      <c r="AK48" t="s">
        <v>77</v>
      </c>
      <c r="AL48">
        <v>139</v>
      </c>
      <c r="AM48">
        <v>120</v>
      </c>
      <c r="AN48" t="s">
        <v>182</v>
      </c>
      <c r="AO48" t="s">
        <v>477</v>
      </c>
      <c r="AT48" s="1">
        <v>45904</v>
      </c>
      <c r="AV48" s="1">
        <v>46022</v>
      </c>
      <c r="AW48" t="s">
        <v>478</v>
      </c>
      <c r="AX48" t="s">
        <v>479</v>
      </c>
      <c r="AZ48" t="s">
        <v>484</v>
      </c>
      <c r="BA48" t="s">
        <v>154</v>
      </c>
      <c r="BB48" t="s">
        <v>155</v>
      </c>
      <c r="BD48" t="s">
        <v>86</v>
      </c>
      <c r="BF48" t="s">
        <v>485</v>
      </c>
      <c r="BI48">
        <v>2500</v>
      </c>
    </row>
    <row r="49" spans="1:61" x14ac:dyDescent="0.2">
      <c r="A49" t="s">
        <v>486</v>
      </c>
      <c r="B49" t="s">
        <v>487</v>
      </c>
      <c r="C49" t="s">
        <v>66</v>
      </c>
      <c r="D49" t="s">
        <v>67</v>
      </c>
      <c r="E49">
        <v>3600</v>
      </c>
      <c r="F49">
        <v>3600</v>
      </c>
      <c r="I49" s="1">
        <v>43677</v>
      </c>
      <c r="J49" t="s">
        <v>145</v>
      </c>
      <c r="K49">
        <v>23974</v>
      </c>
      <c r="L49" t="s">
        <v>488</v>
      </c>
      <c r="O49" t="s">
        <v>488</v>
      </c>
      <c r="P49" t="s">
        <v>489</v>
      </c>
      <c r="Q49">
        <v>13074034</v>
      </c>
      <c r="R49" t="s">
        <v>488</v>
      </c>
      <c r="S49" t="s">
        <v>490</v>
      </c>
      <c r="T49" s="3">
        <v>53928929</v>
      </c>
      <c r="U49" s="3">
        <v>11555043</v>
      </c>
      <c r="V49" s="10">
        <f t="shared" si="0"/>
        <v>53.927999999999997</v>
      </c>
      <c r="W49" s="10">
        <f t="shared" si="1"/>
        <v>11.555</v>
      </c>
      <c r="X49" t="s">
        <v>75</v>
      </c>
      <c r="AJ49" t="s">
        <v>491</v>
      </c>
      <c r="AK49" t="s">
        <v>77</v>
      </c>
      <c r="AL49">
        <v>120</v>
      </c>
      <c r="AM49" t="s">
        <v>492</v>
      </c>
      <c r="AN49" t="s">
        <v>78</v>
      </c>
      <c r="AO49" t="s">
        <v>493</v>
      </c>
      <c r="AT49" s="1">
        <v>45904</v>
      </c>
      <c r="AV49" s="1">
        <v>43830</v>
      </c>
      <c r="AW49" t="s">
        <v>494</v>
      </c>
      <c r="AX49" t="s">
        <v>495</v>
      </c>
      <c r="AY49" t="s">
        <v>82</v>
      </c>
      <c r="AZ49" t="s">
        <v>496</v>
      </c>
      <c r="BA49" t="s">
        <v>154</v>
      </c>
      <c r="BB49" t="s">
        <v>155</v>
      </c>
      <c r="BD49" t="s">
        <v>141</v>
      </c>
      <c r="BF49" t="s">
        <v>497</v>
      </c>
      <c r="BI49">
        <v>3600</v>
      </c>
    </row>
    <row r="50" spans="1:61" x14ac:dyDescent="0.2">
      <c r="A50" t="s">
        <v>498</v>
      </c>
      <c r="B50" t="s">
        <v>499</v>
      </c>
      <c r="C50" t="s">
        <v>66</v>
      </c>
      <c r="D50" t="s">
        <v>67</v>
      </c>
      <c r="E50">
        <v>3300</v>
      </c>
      <c r="F50">
        <v>3300</v>
      </c>
      <c r="I50" s="1">
        <v>43677</v>
      </c>
      <c r="J50" t="s">
        <v>145</v>
      </c>
      <c r="K50">
        <v>23974</v>
      </c>
      <c r="L50" t="s">
        <v>488</v>
      </c>
      <c r="O50" t="s">
        <v>488</v>
      </c>
      <c r="P50" t="s">
        <v>500</v>
      </c>
      <c r="Q50">
        <v>13074034</v>
      </c>
      <c r="R50" t="s">
        <v>488</v>
      </c>
      <c r="S50" t="s">
        <v>490</v>
      </c>
      <c r="T50" s="3">
        <v>53925352</v>
      </c>
      <c r="U50" s="3">
        <v>11552417</v>
      </c>
      <c r="V50" s="10">
        <f t="shared" si="0"/>
        <v>53.924999999999997</v>
      </c>
      <c r="W50" s="10">
        <f t="shared" si="1"/>
        <v>11.552</v>
      </c>
      <c r="X50" t="s">
        <v>75</v>
      </c>
      <c r="AJ50" t="s">
        <v>491</v>
      </c>
      <c r="AK50" t="s">
        <v>77</v>
      </c>
      <c r="AL50">
        <v>100</v>
      </c>
      <c r="AM50" t="s">
        <v>501</v>
      </c>
      <c r="AN50" t="s">
        <v>78</v>
      </c>
      <c r="AO50" t="s">
        <v>502</v>
      </c>
      <c r="AT50" s="1">
        <v>45904</v>
      </c>
      <c r="AV50" s="1">
        <v>43830</v>
      </c>
      <c r="AW50" t="s">
        <v>494</v>
      </c>
      <c r="AX50" t="s">
        <v>495</v>
      </c>
      <c r="AY50" t="s">
        <v>82</v>
      </c>
      <c r="AZ50" t="s">
        <v>496</v>
      </c>
      <c r="BA50" t="s">
        <v>154</v>
      </c>
      <c r="BB50" t="s">
        <v>155</v>
      </c>
      <c r="BD50" t="s">
        <v>141</v>
      </c>
      <c r="BF50" t="s">
        <v>503</v>
      </c>
      <c r="BI50">
        <v>3300</v>
      </c>
    </row>
    <row r="51" spans="1:61" x14ac:dyDescent="0.2">
      <c r="A51" t="s">
        <v>504</v>
      </c>
      <c r="B51" t="s">
        <v>505</v>
      </c>
      <c r="C51" t="s">
        <v>66</v>
      </c>
      <c r="D51" t="s">
        <v>67</v>
      </c>
      <c r="E51">
        <v>3300</v>
      </c>
      <c r="F51">
        <v>3300</v>
      </c>
      <c r="I51" s="1">
        <v>43677</v>
      </c>
      <c r="J51" t="s">
        <v>145</v>
      </c>
      <c r="K51">
        <v>23974</v>
      </c>
      <c r="L51" t="s">
        <v>488</v>
      </c>
      <c r="O51" t="s">
        <v>488</v>
      </c>
      <c r="P51" t="s">
        <v>506</v>
      </c>
      <c r="Q51">
        <v>13074034</v>
      </c>
      <c r="R51" t="s">
        <v>488</v>
      </c>
      <c r="S51" t="s">
        <v>490</v>
      </c>
      <c r="T51" s="3">
        <v>53922003</v>
      </c>
      <c r="U51" s="3">
        <v>1155291</v>
      </c>
      <c r="V51" s="10">
        <f t="shared" si="0"/>
        <v>53.921999999999997</v>
      </c>
      <c r="W51" s="10">
        <f t="shared" si="1"/>
        <v>11.552</v>
      </c>
      <c r="X51" t="s">
        <v>75</v>
      </c>
      <c r="AJ51" t="s">
        <v>491</v>
      </c>
      <c r="AK51" t="s">
        <v>77</v>
      </c>
      <c r="AL51">
        <v>100</v>
      </c>
      <c r="AM51" t="s">
        <v>501</v>
      </c>
      <c r="AN51" t="s">
        <v>78</v>
      </c>
      <c r="AO51" t="s">
        <v>502</v>
      </c>
      <c r="AT51" s="1">
        <v>45904</v>
      </c>
      <c r="AV51" s="1">
        <v>43830</v>
      </c>
      <c r="AW51" t="s">
        <v>494</v>
      </c>
      <c r="AX51" t="s">
        <v>495</v>
      </c>
      <c r="AY51" t="s">
        <v>82</v>
      </c>
      <c r="AZ51" t="s">
        <v>496</v>
      </c>
      <c r="BA51" t="s">
        <v>154</v>
      </c>
      <c r="BB51" t="s">
        <v>155</v>
      </c>
      <c r="BD51" t="s">
        <v>141</v>
      </c>
      <c r="BF51" t="s">
        <v>507</v>
      </c>
      <c r="BI51">
        <v>3300</v>
      </c>
    </row>
    <row r="52" spans="1:61" x14ac:dyDescent="0.2">
      <c r="A52" t="s">
        <v>508</v>
      </c>
      <c r="B52" t="s">
        <v>509</v>
      </c>
      <c r="C52" t="s">
        <v>66</v>
      </c>
      <c r="D52" t="s">
        <v>67</v>
      </c>
      <c r="E52">
        <v>3600</v>
      </c>
      <c r="F52">
        <v>3600</v>
      </c>
      <c r="I52" s="1">
        <v>43677</v>
      </c>
      <c r="J52" t="s">
        <v>145</v>
      </c>
      <c r="K52">
        <v>23974</v>
      </c>
      <c r="L52" t="s">
        <v>488</v>
      </c>
      <c r="O52" t="s">
        <v>488</v>
      </c>
      <c r="P52" t="s">
        <v>510</v>
      </c>
      <c r="Q52">
        <v>13074034</v>
      </c>
      <c r="R52" t="s">
        <v>488</v>
      </c>
      <c r="S52" t="s">
        <v>490</v>
      </c>
      <c r="T52" s="3">
        <v>5391704</v>
      </c>
      <c r="U52" s="3">
        <v>11554378</v>
      </c>
      <c r="V52" s="10">
        <f t="shared" si="0"/>
        <v>53.917000000000002</v>
      </c>
      <c r="W52" s="10">
        <f t="shared" si="1"/>
        <v>11.554</v>
      </c>
      <c r="X52" t="s">
        <v>75</v>
      </c>
      <c r="AJ52" t="s">
        <v>491</v>
      </c>
      <c r="AK52" t="s">
        <v>77</v>
      </c>
      <c r="AL52">
        <v>120</v>
      </c>
      <c r="AM52" t="s">
        <v>492</v>
      </c>
      <c r="AN52" t="s">
        <v>78</v>
      </c>
      <c r="AO52" t="s">
        <v>493</v>
      </c>
      <c r="AT52" s="1">
        <v>45904</v>
      </c>
      <c r="AV52" s="1">
        <v>43830</v>
      </c>
      <c r="AW52" t="s">
        <v>494</v>
      </c>
      <c r="AX52" t="s">
        <v>495</v>
      </c>
      <c r="AY52" t="s">
        <v>82</v>
      </c>
      <c r="AZ52" t="s">
        <v>496</v>
      </c>
      <c r="BA52" t="s">
        <v>154</v>
      </c>
      <c r="BB52" t="s">
        <v>155</v>
      </c>
      <c r="BD52" t="s">
        <v>141</v>
      </c>
      <c r="BF52" t="s">
        <v>511</v>
      </c>
      <c r="BI52">
        <v>3600</v>
      </c>
    </row>
    <row r="53" spans="1:61" x14ac:dyDescent="0.2">
      <c r="A53" t="s">
        <v>512</v>
      </c>
      <c r="B53" t="s">
        <v>513</v>
      </c>
      <c r="C53" t="s">
        <v>66</v>
      </c>
      <c r="D53" t="s">
        <v>67</v>
      </c>
      <c r="E53">
        <v>4200</v>
      </c>
      <c r="F53">
        <v>4200</v>
      </c>
      <c r="I53" s="1">
        <v>43685</v>
      </c>
      <c r="J53" t="s">
        <v>438</v>
      </c>
      <c r="K53">
        <v>99510</v>
      </c>
      <c r="L53" t="s">
        <v>514</v>
      </c>
      <c r="O53" t="s">
        <v>515</v>
      </c>
      <c r="P53" t="s">
        <v>516</v>
      </c>
      <c r="Q53">
        <v>16071101</v>
      </c>
      <c r="R53" t="s">
        <v>514</v>
      </c>
      <c r="S53" t="s">
        <v>517</v>
      </c>
      <c r="T53" s="3">
        <v>51078597</v>
      </c>
      <c r="U53" s="3">
        <v>11482527</v>
      </c>
      <c r="V53" s="10">
        <f t="shared" si="0"/>
        <v>51.078000000000003</v>
      </c>
      <c r="W53" s="10">
        <f t="shared" si="1"/>
        <v>11.481999999999999</v>
      </c>
      <c r="X53" t="s">
        <v>75</v>
      </c>
      <c r="AJ53" t="s">
        <v>513</v>
      </c>
      <c r="AK53" t="s">
        <v>77</v>
      </c>
      <c r="AL53">
        <v>166</v>
      </c>
      <c r="AM53">
        <v>150</v>
      </c>
      <c r="AN53" t="s">
        <v>118</v>
      </c>
      <c r="AO53" t="s">
        <v>518</v>
      </c>
      <c r="AT53" s="1">
        <v>45831</v>
      </c>
      <c r="AV53" s="1">
        <v>46031</v>
      </c>
      <c r="AW53" t="s">
        <v>519</v>
      </c>
      <c r="AX53" t="s">
        <v>520</v>
      </c>
      <c r="AY53" t="s">
        <v>82</v>
      </c>
      <c r="AZ53" t="s">
        <v>521</v>
      </c>
      <c r="BA53" t="s">
        <v>448</v>
      </c>
      <c r="BB53" t="s">
        <v>449</v>
      </c>
      <c r="BD53" t="s">
        <v>86</v>
      </c>
      <c r="BF53" t="s">
        <v>522</v>
      </c>
      <c r="BI53">
        <v>4380</v>
      </c>
    </row>
    <row r="54" spans="1:61" x14ac:dyDescent="0.2">
      <c r="A54" t="s">
        <v>523</v>
      </c>
      <c r="B54" t="s">
        <v>524</v>
      </c>
      <c r="C54" t="s">
        <v>66</v>
      </c>
      <c r="D54" t="s">
        <v>67</v>
      </c>
      <c r="E54">
        <v>4380</v>
      </c>
      <c r="F54">
        <v>4380</v>
      </c>
      <c r="I54" s="1">
        <v>43685</v>
      </c>
      <c r="J54" t="s">
        <v>438</v>
      </c>
      <c r="K54">
        <v>99518</v>
      </c>
      <c r="L54" t="s">
        <v>525</v>
      </c>
      <c r="O54" t="s">
        <v>526</v>
      </c>
      <c r="P54" t="s">
        <v>527</v>
      </c>
      <c r="Q54">
        <v>16071004</v>
      </c>
      <c r="R54" t="s">
        <v>525</v>
      </c>
      <c r="S54" t="s">
        <v>517</v>
      </c>
      <c r="T54" s="3">
        <v>51075595</v>
      </c>
      <c r="U54" s="3">
        <v>11488776</v>
      </c>
      <c r="V54" s="10">
        <f t="shared" si="0"/>
        <v>51.075000000000003</v>
      </c>
      <c r="W54" s="10">
        <f t="shared" si="1"/>
        <v>11.488</v>
      </c>
      <c r="X54" t="s">
        <v>75</v>
      </c>
      <c r="AJ54" t="s">
        <v>524</v>
      </c>
      <c r="AK54" t="s">
        <v>77</v>
      </c>
      <c r="AL54">
        <v>164</v>
      </c>
      <c r="AM54">
        <v>149</v>
      </c>
      <c r="AN54" t="s">
        <v>528</v>
      </c>
      <c r="AO54" t="s">
        <v>529</v>
      </c>
      <c r="AT54" s="1">
        <v>45904</v>
      </c>
      <c r="AV54" s="1">
        <v>46031</v>
      </c>
      <c r="AW54" t="s">
        <v>530</v>
      </c>
      <c r="AX54" t="s">
        <v>531</v>
      </c>
      <c r="AY54" t="s">
        <v>82</v>
      </c>
      <c r="AZ54" t="s">
        <v>532</v>
      </c>
      <c r="BA54" t="s">
        <v>448</v>
      </c>
      <c r="BB54" t="s">
        <v>449</v>
      </c>
      <c r="BD54" t="s">
        <v>86</v>
      </c>
      <c r="BF54" t="s">
        <v>533</v>
      </c>
      <c r="BI54">
        <v>4380</v>
      </c>
    </row>
    <row r="55" spans="1:61" x14ac:dyDescent="0.2">
      <c r="A55" t="s">
        <v>534</v>
      </c>
      <c r="B55" t="s">
        <v>535</v>
      </c>
      <c r="C55" t="s">
        <v>66</v>
      </c>
      <c r="D55" t="s">
        <v>67</v>
      </c>
      <c r="E55">
        <v>4380</v>
      </c>
      <c r="F55">
        <v>4380</v>
      </c>
      <c r="I55" s="1">
        <v>43685</v>
      </c>
      <c r="J55" t="s">
        <v>438</v>
      </c>
      <c r="K55">
        <v>99510</v>
      </c>
      <c r="L55" t="s">
        <v>514</v>
      </c>
      <c r="O55" t="s">
        <v>536</v>
      </c>
      <c r="P55" t="s">
        <v>537</v>
      </c>
      <c r="Q55">
        <v>16071101</v>
      </c>
      <c r="R55" t="s">
        <v>514</v>
      </c>
      <c r="S55" t="s">
        <v>517</v>
      </c>
      <c r="T55" s="3">
        <v>51075827</v>
      </c>
      <c r="U55" s="3">
        <v>11477862</v>
      </c>
      <c r="V55" s="10">
        <f t="shared" si="0"/>
        <v>51.075000000000003</v>
      </c>
      <c r="W55" s="10">
        <f t="shared" si="1"/>
        <v>11.477</v>
      </c>
      <c r="X55" t="s">
        <v>75</v>
      </c>
      <c r="AJ55" t="s">
        <v>535</v>
      </c>
      <c r="AK55" t="s">
        <v>77</v>
      </c>
      <c r="AL55">
        <v>164</v>
      </c>
      <c r="AM55">
        <v>149</v>
      </c>
      <c r="AN55" t="s">
        <v>528</v>
      </c>
      <c r="AO55" t="s">
        <v>529</v>
      </c>
      <c r="AT55" s="1">
        <v>45904</v>
      </c>
      <c r="AV55" s="1">
        <v>46031</v>
      </c>
      <c r="AW55" t="s">
        <v>530</v>
      </c>
      <c r="AX55" t="s">
        <v>531</v>
      </c>
      <c r="AY55" t="s">
        <v>82</v>
      </c>
      <c r="AZ55" t="s">
        <v>538</v>
      </c>
      <c r="BA55" t="s">
        <v>448</v>
      </c>
      <c r="BB55" t="s">
        <v>449</v>
      </c>
      <c r="BD55" t="s">
        <v>86</v>
      </c>
      <c r="BF55" t="s">
        <v>539</v>
      </c>
      <c r="BI55">
        <v>4380</v>
      </c>
    </row>
    <row r="56" spans="1:61" x14ac:dyDescent="0.2">
      <c r="A56" t="s">
        <v>540</v>
      </c>
      <c r="B56" t="s">
        <v>541</v>
      </c>
      <c r="C56" t="s">
        <v>66</v>
      </c>
      <c r="D56" t="s">
        <v>67</v>
      </c>
      <c r="E56">
        <v>4380</v>
      </c>
      <c r="F56">
        <v>4380</v>
      </c>
      <c r="I56" s="1">
        <v>43685</v>
      </c>
      <c r="J56" t="s">
        <v>438</v>
      </c>
      <c r="K56">
        <v>99510</v>
      </c>
      <c r="L56" t="s">
        <v>514</v>
      </c>
      <c r="O56" t="s">
        <v>515</v>
      </c>
      <c r="P56" t="s">
        <v>542</v>
      </c>
      <c r="Q56">
        <v>16071101</v>
      </c>
      <c r="R56" t="s">
        <v>514</v>
      </c>
      <c r="S56" t="s">
        <v>517</v>
      </c>
      <c r="T56" s="3">
        <v>51074596</v>
      </c>
      <c r="U56" s="3">
        <v>1148449</v>
      </c>
      <c r="V56" s="10">
        <f t="shared" si="0"/>
        <v>51.073999999999998</v>
      </c>
      <c r="W56" s="10">
        <f t="shared" si="1"/>
        <v>11.484</v>
      </c>
      <c r="X56" t="s">
        <v>75</v>
      </c>
      <c r="AJ56" t="s">
        <v>541</v>
      </c>
      <c r="AK56" t="s">
        <v>77</v>
      </c>
      <c r="AL56">
        <v>166</v>
      </c>
      <c r="AM56">
        <v>150</v>
      </c>
      <c r="AN56" t="s">
        <v>118</v>
      </c>
      <c r="AO56" t="s">
        <v>543</v>
      </c>
      <c r="AT56" s="1">
        <v>45904</v>
      </c>
      <c r="AV56" s="1">
        <v>46031</v>
      </c>
      <c r="AW56" t="s">
        <v>544</v>
      </c>
      <c r="AX56" t="s">
        <v>545</v>
      </c>
      <c r="AY56" t="s">
        <v>82</v>
      </c>
      <c r="AZ56" t="s">
        <v>546</v>
      </c>
      <c r="BA56" t="s">
        <v>448</v>
      </c>
      <c r="BB56" t="s">
        <v>449</v>
      </c>
      <c r="BD56" t="s">
        <v>86</v>
      </c>
      <c r="BF56" t="s">
        <v>547</v>
      </c>
      <c r="BI56">
        <v>4380</v>
      </c>
    </row>
    <row r="57" spans="1:61" x14ac:dyDescent="0.2">
      <c r="A57" t="s">
        <v>548</v>
      </c>
      <c r="B57" t="s">
        <v>549</v>
      </c>
      <c r="C57" t="s">
        <v>66</v>
      </c>
      <c r="D57" t="s">
        <v>67</v>
      </c>
      <c r="E57">
        <v>4200</v>
      </c>
      <c r="F57">
        <v>4200</v>
      </c>
      <c r="I57" s="1">
        <v>43685</v>
      </c>
      <c r="J57" t="s">
        <v>438</v>
      </c>
      <c r="K57">
        <v>99510</v>
      </c>
      <c r="L57" t="s">
        <v>514</v>
      </c>
      <c r="O57" t="s">
        <v>526</v>
      </c>
      <c r="P57" t="s">
        <v>550</v>
      </c>
      <c r="Q57">
        <v>16071101</v>
      </c>
      <c r="R57" t="s">
        <v>514</v>
      </c>
      <c r="S57" t="s">
        <v>517</v>
      </c>
      <c r="T57" s="3">
        <v>51074852</v>
      </c>
      <c r="U57" s="3">
        <v>11492046</v>
      </c>
      <c r="V57" s="10">
        <f t="shared" si="0"/>
        <v>51.073999999999998</v>
      </c>
      <c r="W57" s="10">
        <f t="shared" si="1"/>
        <v>11.492000000000001</v>
      </c>
      <c r="X57" t="s">
        <v>75</v>
      </c>
      <c r="AJ57" t="s">
        <v>549</v>
      </c>
      <c r="AK57" t="s">
        <v>77</v>
      </c>
      <c r="AL57">
        <v>166</v>
      </c>
      <c r="AM57">
        <v>150</v>
      </c>
      <c r="AN57" t="s">
        <v>118</v>
      </c>
      <c r="AO57" t="s">
        <v>543</v>
      </c>
      <c r="AT57" s="1">
        <v>45792</v>
      </c>
      <c r="AV57" s="1">
        <v>46031</v>
      </c>
      <c r="AW57" t="s">
        <v>519</v>
      </c>
      <c r="AX57" t="s">
        <v>520</v>
      </c>
      <c r="AY57" t="s">
        <v>82</v>
      </c>
      <c r="AZ57" t="s">
        <v>551</v>
      </c>
      <c r="BA57" t="s">
        <v>448</v>
      </c>
      <c r="BB57" t="s">
        <v>449</v>
      </c>
      <c r="BD57" t="s">
        <v>86</v>
      </c>
      <c r="BF57" t="s">
        <v>552</v>
      </c>
      <c r="BI57">
        <v>4380</v>
      </c>
    </row>
    <row r="58" spans="1:61" x14ac:dyDescent="0.2">
      <c r="A58" t="s">
        <v>553</v>
      </c>
      <c r="B58" t="s">
        <v>554</v>
      </c>
      <c r="C58" t="s">
        <v>66</v>
      </c>
      <c r="D58" t="s">
        <v>67</v>
      </c>
      <c r="E58">
        <v>4200</v>
      </c>
      <c r="F58">
        <v>4200</v>
      </c>
      <c r="I58" s="1">
        <v>43689</v>
      </c>
      <c r="J58" t="s">
        <v>438</v>
      </c>
      <c r="K58">
        <v>99869</v>
      </c>
      <c r="L58" t="s">
        <v>555</v>
      </c>
      <c r="O58" t="s">
        <v>556</v>
      </c>
      <c r="P58" t="s">
        <v>557</v>
      </c>
      <c r="Q58">
        <v>16067003</v>
      </c>
      <c r="R58" t="s">
        <v>558</v>
      </c>
      <c r="S58" t="s">
        <v>559</v>
      </c>
      <c r="T58" s="3">
        <v>51011659</v>
      </c>
      <c r="U58" s="3">
        <v>10556407</v>
      </c>
      <c r="V58" s="10">
        <f t="shared" si="0"/>
        <v>51.011000000000003</v>
      </c>
      <c r="W58" s="10">
        <f t="shared" si="1"/>
        <v>10.555999999999999</v>
      </c>
      <c r="X58" t="s">
        <v>75</v>
      </c>
      <c r="AJ58" t="s">
        <v>556</v>
      </c>
      <c r="AK58" t="s">
        <v>77</v>
      </c>
      <c r="AL58">
        <v>166</v>
      </c>
      <c r="AM58">
        <v>150</v>
      </c>
      <c r="AN58" t="s">
        <v>118</v>
      </c>
      <c r="AO58" t="s">
        <v>560</v>
      </c>
      <c r="AT58" s="1">
        <v>45904</v>
      </c>
      <c r="AV58" s="1">
        <v>44926</v>
      </c>
      <c r="AW58" t="s">
        <v>561</v>
      </c>
      <c r="AX58" t="s">
        <v>562</v>
      </c>
      <c r="AY58" t="s">
        <v>82</v>
      </c>
      <c r="AZ58" t="s">
        <v>563</v>
      </c>
      <c r="BD58" t="s">
        <v>340</v>
      </c>
      <c r="BF58" t="s">
        <v>564</v>
      </c>
      <c r="BI58">
        <v>4200</v>
      </c>
    </row>
    <row r="59" spans="1:61" x14ac:dyDescent="0.2">
      <c r="A59" t="s">
        <v>565</v>
      </c>
      <c r="B59" t="s">
        <v>566</v>
      </c>
      <c r="C59" t="s">
        <v>66</v>
      </c>
      <c r="D59" t="s">
        <v>67</v>
      </c>
      <c r="E59">
        <v>4200</v>
      </c>
      <c r="F59">
        <v>4200</v>
      </c>
      <c r="I59" s="1">
        <v>43689</v>
      </c>
      <c r="J59" t="s">
        <v>438</v>
      </c>
      <c r="K59">
        <v>99869</v>
      </c>
      <c r="L59" t="s">
        <v>555</v>
      </c>
      <c r="O59" t="s">
        <v>556</v>
      </c>
      <c r="P59" t="s">
        <v>567</v>
      </c>
      <c r="Q59">
        <v>16067005</v>
      </c>
      <c r="R59" t="s">
        <v>556</v>
      </c>
      <c r="S59" t="s">
        <v>559</v>
      </c>
      <c r="T59" s="3">
        <v>51008377</v>
      </c>
      <c r="U59" s="3">
        <v>1056218</v>
      </c>
      <c r="V59" s="10">
        <f t="shared" si="0"/>
        <v>51.008000000000003</v>
      </c>
      <c r="W59" s="10">
        <f t="shared" si="1"/>
        <v>10.561999999999999</v>
      </c>
      <c r="X59" t="s">
        <v>75</v>
      </c>
      <c r="AJ59" t="s">
        <v>556</v>
      </c>
      <c r="AK59" t="s">
        <v>77</v>
      </c>
      <c r="AL59">
        <v>166</v>
      </c>
      <c r="AM59">
        <v>150</v>
      </c>
      <c r="AN59" t="s">
        <v>118</v>
      </c>
      <c r="AO59" t="s">
        <v>560</v>
      </c>
      <c r="AT59" s="1">
        <v>45904</v>
      </c>
      <c r="AV59" s="1">
        <v>44926</v>
      </c>
      <c r="AW59" t="s">
        <v>561</v>
      </c>
      <c r="AX59" t="s">
        <v>562</v>
      </c>
      <c r="AY59" t="s">
        <v>82</v>
      </c>
      <c r="AZ59" t="s">
        <v>563</v>
      </c>
      <c r="BD59" t="s">
        <v>340</v>
      </c>
      <c r="BF59" t="s">
        <v>568</v>
      </c>
      <c r="BI59">
        <v>4200</v>
      </c>
    </row>
    <row r="60" spans="1:61" x14ac:dyDescent="0.2">
      <c r="A60" t="s">
        <v>569</v>
      </c>
      <c r="B60" t="s">
        <v>570</v>
      </c>
      <c r="C60" t="s">
        <v>66</v>
      </c>
      <c r="D60" t="s">
        <v>67</v>
      </c>
      <c r="E60">
        <v>4200</v>
      </c>
      <c r="F60">
        <v>4200</v>
      </c>
      <c r="I60" s="1">
        <v>43689</v>
      </c>
      <c r="J60" t="s">
        <v>438</v>
      </c>
      <c r="K60">
        <v>99869</v>
      </c>
      <c r="L60" t="s">
        <v>555</v>
      </c>
      <c r="O60" t="s">
        <v>556</v>
      </c>
      <c r="P60" t="s">
        <v>571</v>
      </c>
      <c r="Q60">
        <v>16067005</v>
      </c>
      <c r="R60" t="s">
        <v>556</v>
      </c>
      <c r="S60" t="s">
        <v>559</v>
      </c>
      <c r="T60" s="3">
        <v>5101103</v>
      </c>
      <c r="U60" s="3">
        <v>10565205</v>
      </c>
      <c r="V60" s="10">
        <f t="shared" si="0"/>
        <v>51.011000000000003</v>
      </c>
      <c r="W60" s="10">
        <f t="shared" si="1"/>
        <v>10.565</v>
      </c>
      <c r="X60" t="s">
        <v>75</v>
      </c>
      <c r="AJ60" t="s">
        <v>556</v>
      </c>
      <c r="AK60" t="s">
        <v>77</v>
      </c>
      <c r="AL60">
        <v>166</v>
      </c>
      <c r="AM60">
        <v>150</v>
      </c>
      <c r="AN60" t="s">
        <v>118</v>
      </c>
      <c r="AO60" t="s">
        <v>560</v>
      </c>
      <c r="AT60" s="1">
        <v>45904</v>
      </c>
      <c r="AV60" s="1">
        <v>44926</v>
      </c>
      <c r="AW60" t="s">
        <v>561</v>
      </c>
      <c r="AX60" t="s">
        <v>562</v>
      </c>
      <c r="AY60" t="s">
        <v>82</v>
      </c>
      <c r="AZ60" t="s">
        <v>563</v>
      </c>
      <c r="BD60" t="s">
        <v>340</v>
      </c>
      <c r="BF60" t="s">
        <v>572</v>
      </c>
      <c r="BI60">
        <v>4200</v>
      </c>
    </row>
    <row r="61" spans="1:61" x14ac:dyDescent="0.2">
      <c r="A61" t="s">
        <v>573</v>
      </c>
      <c r="B61" t="s">
        <v>574</v>
      </c>
      <c r="C61" t="s">
        <v>66</v>
      </c>
      <c r="D61" t="s">
        <v>67</v>
      </c>
      <c r="E61">
        <v>3000</v>
      </c>
      <c r="F61">
        <v>3000</v>
      </c>
      <c r="I61" s="1">
        <v>43696</v>
      </c>
      <c r="J61" t="s">
        <v>68</v>
      </c>
      <c r="K61">
        <v>97953</v>
      </c>
      <c r="L61" t="s">
        <v>575</v>
      </c>
      <c r="O61" t="s">
        <v>576</v>
      </c>
      <c r="P61" t="s">
        <v>577</v>
      </c>
      <c r="Q61" s="2" t="s">
        <v>578</v>
      </c>
      <c r="R61" t="s">
        <v>575</v>
      </c>
      <c r="S61" t="s">
        <v>579</v>
      </c>
      <c r="T61" s="3">
        <v>4959719</v>
      </c>
      <c r="U61" s="3">
        <v>9516262</v>
      </c>
      <c r="V61" s="10">
        <f t="shared" si="0"/>
        <v>49.597000000000001</v>
      </c>
      <c r="W61" s="10">
        <f t="shared" si="1"/>
        <v>9.516</v>
      </c>
      <c r="X61" t="s">
        <v>75</v>
      </c>
      <c r="AJ61" t="s">
        <v>580</v>
      </c>
      <c r="AK61" t="s">
        <v>77</v>
      </c>
      <c r="AL61">
        <v>149</v>
      </c>
      <c r="AM61">
        <v>115</v>
      </c>
      <c r="AN61" t="s">
        <v>134</v>
      </c>
      <c r="AO61" t="s">
        <v>581</v>
      </c>
      <c r="AT61" s="1">
        <v>45904</v>
      </c>
      <c r="AV61" s="1">
        <v>44196</v>
      </c>
      <c r="AW61" t="s">
        <v>582</v>
      </c>
      <c r="AX61" t="s">
        <v>583</v>
      </c>
      <c r="AY61" t="s">
        <v>82</v>
      </c>
      <c r="AZ61" t="s">
        <v>584</v>
      </c>
      <c r="BA61" t="s">
        <v>585</v>
      </c>
      <c r="BB61" t="s">
        <v>586</v>
      </c>
      <c r="BD61" t="s">
        <v>86</v>
      </c>
      <c r="BF61" t="s">
        <v>587</v>
      </c>
      <c r="BI61">
        <v>3000</v>
      </c>
    </row>
    <row r="62" spans="1:61" x14ac:dyDescent="0.2">
      <c r="A62" t="s">
        <v>588</v>
      </c>
      <c r="B62" t="s">
        <v>589</v>
      </c>
      <c r="C62" t="s">
        <v>66</v>
      </c>
      <c r="D62" t="s">
        <v>67</v>
      </c>
      <c r="E62">
        <v>2200</v>
      </c>
      <c r="F62">
        <v>2200</v>
      </c>
      <c r="I62" s="1">
        <v>43698</v>
      </c>
      <c r="J62" t="s">
        <v>145</v>
      </c>
      <c r="K62">
        <v>18184</v>
      </c>
      <c r="L62" t="s">
        <v>590</v>
      </c>
      <c r="O62" t="s">
        <v>591</v>
      </c>
      <c r="P62" t="s">
        <v>592</v>
      </c>
      <c r="Q62">
        <v>13072019</v>
      </c>
      <c r="R62" t="s">
        <v>590</v>
      </c>
      <c r="S62" t="s">
        <v>593</v>
      </c>
      <c r="T62" s="3">
        <v>54099613</v>
      </c>
      <c r="U62" s="3">
        <v>12225846</v>
      </c>
      <c r="V62" s="10">
        <f t="shared" si="0"/>
        <v>54.098999999999997</v>
      </c>
      <c r="W62" s="10">
        <f t="shared" si="1"/>
        <v>12.225</v>
      </c>
      <c r="X62" t="s">
        <v>75</v>
      </c>
      <c r="AJ62" t="s">
        <v>594</v>
      </c>
      <c r="AK62" t="s">
        <v>77</v>
      </c>
      <c r="AL62">
        <v>123</v>
      </c>
      <c r="AM62" t="s">
        <v>595</v>
      </c>
      <c r="AN62" t="s">
        <v>596</v>
      </c>
      <c r="AO62" t="s">
        <v>597</v>
      </c>
      <c r="AT62" s="1">
        <v>45904</v>
      </c>
      <c r="AV62" s="1">
        <v>44454</v>
      </c>
      <c r="AW62" t="s">
        <v>598</v>
      </c>
      <c r="AX62" t="s">
        <v>599</v>
      </c>
      <c r="AY62" t="s">
        <v>82</v>
      </c>
      <c r="AZ62" t="s">
        <v>600</v>
      </c>
      <c r="BA62" t="s">
        <v>154</v>
      </c>
      <c r="BB62" t="s">
        <v>155</v>
      </c>
      <c r="BD62" t="s">
        <v>601</v>
      </c>
      <c r="BF62" t="s">
        <v>602</v>
      </c>
      <c r="BI62">
        <v>2200</v>
      </c>
    </row>
    <row r="63" spans="1:61" x14ac:dyDescent="0.2">
      <c r="A63" t="s">
        <v>603</v>
      </c>
      <c r="B63" t="s">
        <v>604</v>
      </c>
      <c r="C63" t="s">
        <v>66</v>
      </c>
      <c r="D63" t="s">
        <v>67</v>
      </c>
      <c r="E63">
        <v>800</v>
      </c>
      <c r="F63">
        <v>800</v>
      </c>
      <c r="I63" s="1">
        <v>43738</v>
      </c>
      <c r="J63" t="s">
        <v>297</v>
      </c>
      <c r="K63">
        <v>33178</v>
      </c>
      <c r="L63" t="s">
        <v>605</v>
      </c>
      <c r="O63" t="s">
        <v>606</v>
      </c>
      <c r="P63" t="s">
        <v>607</v>
      </c>
      <c r="Q63" s="2" t="s">
        <v>608</v>
      </c>
      <c r="R63" t="s">
        <v>605</v>
      </c>
      <c r="S63" t="s">
        <v>609</v>
      </c>
      <c r="T63" s="3">
        <v>5166364</v>
      </c>
      <c r="U63" s="3">
        <v>8850618</v>
      </c>
      <c r="V63" s="10">
        <f t="shared" si="0"/>
        <v>51.662999999999997</v>
      </c>
      <c r="W63" s="10">
        <f t="shared" si="1"/>
        <v>8.85</v>
      </c>
      <c r="X63" t="s">
        <v>75</v>
      </c>
      <c r="AJ63" t="s">
        <v>606</v>
      </c>
      <c r="AK63" t="s">
        <v>77</v>
      </c>
      <c r="AL63" t="s">
        <v>610</v>
      </c>
      <c r="AM63" t="s">
        <v>611</v>
      </c>
      <c r="AN63" t="s">
        <v>134</v>
      </c>
      <c r="AO63" t="s">
        <v>612</v>
      </c>
      <c r="AT63" s="1">
        <v>45904</v>
      </c>
      <c r="AV63" s="1">
        <v>44713</v>
      </c>
      <c r="AW63" t="s">
        <v>613</v>
      </c>
      <c r="AX63" t="s">
        <v>614</v>
      </c>
      <c r="AY63" t="s">
        <v>82</v>
      </c>
      <c r="AZ63" t="s">
        <v>615</v>
      </c>
      <c r="BD63" t="s">
        <v>340</v>
      </c>
      <c r="BF63" t="s">
        <v>616</v>
      </c>
      <c r="BI63">
        <v>800</v>
      </c>
    </row>
    <row r="64" spans="1:61" x14ac:dyDescent="0.2">
      <c r="A64" t="s">
        <v>617</v>
      </c>
      <c r="B64" t="s">
        <v>618</v>
      </c>
      <c r="C64" t="s">
        <v>66</v>
      </c>
      <c r="D64" t="s">
        <v>67</v>
      </c>
      <c r="E64">
        <v>2300</v>
      </c>
      <c r="F64">
        <v>2300</v>
      </c>
      <c r="I64" s="1">
        <v>43739</v>
      </c>
      <c r="J64" t="s">
        <v>423</v>
      </c>
      <c r="K64">
        <v>55767</v>
      </c>
      <c r="L64" t="s">
        <v>619</v>
      </c>
      <c r="O64" t="s">
        <v>620</v>
      </c>
      <c r="P64" t="s">
        <v>621</v>
      </c>
      <c r="Q64" s="2" t="s">
        <v>622</v>
      </c>
      <c r="R64" t="s">
        <v>619</v>
      </c>
      <c r="S64" t="s">
        <v>623</v>
      </c>
      <c r="T64" s="3">
        <v>49699717</v>
      </c>
      <c r="U64" s="3">
        <v>7243893</v>
      </c>
      <c r="V64" s="10">
        <f t="shared" si="0"/>
        <v>49.698999999999998</v>
      </c>
      <c r="W64" s="10">
        <f t="shared" si="1"/>
        <v>7.2430000000000003</v>
      </c>
      <c r="X64" t="s">
        <v>75</v>
      </c>
      <c r="AJ64" t="s">
        <v>624</v>
      </c>
      <c r="AK64" t="s">
        <v>77</v>
      </c>
      <c r="AL64">
        <v>138</v>
      </c>
      <c r="AM64">
        <v>82</v>
      </c>
      <c r="AN64" t="s">
        <v>134</v>
      </c>
      <c r="AO64" t="s">
        <v>625</v>
      </c>
      <c r="AT64" s="1">
        <v>45904</v>
      </c>
      <c r="AV64" s="1">
        <v>44696</v>
      </c>
      <c r="AW64" t="s">
        <v>626</v>
      </c>
      <c r="AX64" t="s">
        <v>627</v>
      </c>
      <c r="AY64" t="s">
        <v>82</v>
      </c>
      <c r="AZ64" t="s">
        <v>628</v>
      </c>
      <c r="BA64" t="s">
        <v>413</v>
      </c>
      <c r="BB64" t="s">
        <v>414</v>
      </c>
      <c r="BD64" t="s">
        <v>86</v>
      </c>
      <c r="BF64" t="s">
        <v>629</v>
      </c>
      <c r="BI64">
        <v>2300</v>
      </c>
    </row>
    <row r="65" spans="1:62" x14ac:dyDescent="0.2">
      <c r="A65" t="s">
        <v>630</v>
      </c>
      <c r="B65" t="s">
        <v>631</v>
      </c>
      <c r="C65" t="s">
        <v>66</v>
      </c>
      <c r="D65" t="s">
        <v>67</v>
      </c>
      <c r="E65">
        <v>2300</v>
      </c>
      <c r="F65">
        <v>2300</v>
      </c>
      <c r="I65" s="1">
        <v>43739</v>
      </c>
      <c r="J65" t="s">
        <v>423</v>
      </c>
      <c r="K65">
        <v>55767</v>
      </c>
      <c r="L65" t="s">
        <v>619</v>
      </c>
      <c r="O65" t="s">
        <v>620</v>
      </c>
      <c r="P65" t="s">
        <v>632</v>
      </c>
      <c r="Q65" s="2" t="s">
        <v>622</v>
      </c>
      <c r="R65" t="s">
        <v>619</v>
      </c>
      <c r="S65" t="s">
        <v>623</v>
      </c>
      <c r="T65" s="3">
        <v>49703991</v>
      </c>
      <c r="U65" s="3">
        <v>7243406</v>
      </c>
      <c r="V65" s="10">
        <f t="shared" si="0"/>
        <v>49.703000000000003</v>
      </c>
      <c r="W65" s="10">
        <f t="shared" si="1"/>
        <v>7.2430000000000003</v>
      </c>
      <c r="X65" t="s">
        <v>75</v>
      </c>
      <c r="AJ65" t="s">
        <v>624</v>
      </c>
      <c r="AK65" t="s">
        <v>77</v>
      </c>
      <c r="AL65">
        <v>138</v>
      </c>
      <c r="AM65">
        <v>82</v>
      </c>
      <c r="AN65" t="s">
        <v>134</v>
      </c>
      <c r="AO65" t="s">
        <v>625</v>
      </c>
      <c r="AT65" s="1">
        <v>45904</v>
      </c>
      <c r="AV65" s="1">
        <v>44545</v>
      </c>
      <c r="AW65" t="s">
        <v>626</v>
      </c>
      <c r="AX65" t="s">
        <v>627</v>
      </c>
      <c r="AY65" t="s">
        <v>82</v>
      </c>
      <c r="AZ65" t="s">
        <v>633</v>
      </c>
      <c r="BA65" t="s">
        <v>413</v>
      </c>
      <c r="BB65" t="s">
        <v>414</v>
      </c>
      <c r="BD65" t="s">
        <v>86</v>
      </c>
      <c r="BF65" t="s">
        <v>634</v>
      </c>
      <c r="BI65">
        <v>2300</v>
      </c>
    </row>
    <row r="66" spans="1:62" x14ac:dyDescent="0.2">
      <c r="A66" t="s">
        <v>635</v>
      </c>
      <c r="B66" t="s">
        <v>636</v>
      </c>
      <c r="C66" t="s">
        <v>66</v>
      </c>
      <c r="D66" t="s">
        <v>67</v>
      </c>
      <c r="E66">
        <v>3000</v>
      </c>
      <c r="F66">
        <v>3000</v>
      </c>
      <c r="I66" s="1">
        <v>43739</v>
      </c>
      <c r="J66" t="s">
        <v>423</v>
      </c>
      <c r="K66">
        <v>54331</v>
      </c>
      <c r="L66" t="s">
        <v>637</v>
      </c>
      <c r="O66" t="s">
        <v>637</v>
      </c>
      <c r="P66" t="s">
        <v>638</v>
      </c>
      <c r="Q66" s="2" t="s">
        <v>639</v>
      </c>
      <c r="R66" t="s">
        <v>637</v>
      </c>
      <c r="S66" t="s">
        <v>640</v>
      </c>
      <c r="T66" s="3">
        <v>49656261</v>
      </c>
      <c r="U66" s="3">
        <v>6666056</v>
      </c>
      <c r="V66" s="10">
        <f t="shared" si="0"/>
        <v>49.655999999999999</v>
      </c>
      <c r="W66" s="10">
        <f t="shared" si="1"/>
        <v>6.6660000000000004</v>
      </c>
      <c r="X66" t="s">
        <v>75</v>
      </c>
      <c r="AJ66" t="s">
        <v>641</v>
      </c>
      <c r="AK66" t="s">
        <v>77</v>
      </c>
      <c r="AL66">
        <v>149</v>
      </c>
      <c r="AM66" t="s">
        <v>642</v>
      </c>
      <c r="AN66" t="s">
        <v>134</v>
      </c>
      <c r="AO66" t="s">
        <v>581</v>
      </c>
      <c r="AT66" s="1">
        <v>45904</v>
      </c>
      <c r="AV66" s="1">
        <v>44439</v>
      </c>
      <c r="AW66" t="s">
        <v>643</v>
      </c>
      <c r="AX66" t="s">
        <v>644</v>
      </c>
      <c r="AY66" t="s">
        <v>82</v>
      </c>
      <c r="AZ66" t="s">
        <v>645</v>
      </c>
      <c r="BA66" t="s">
        <v>413</v>
      </c>
      <c r="BB66" t="s">
        <v>414</v>
      </c>
      <c r="BD66" t="s">
        <v>86</v>
      </c>
      <c r="BF66" t="s">
        <v>646</v>
      </c>
      <c r="BI66">
        <v>3000</v>
      </c>
    </row>
    <row r="67" spans="1:62" x14ac:dyDescent="0.2">
      <c r="A67" t="s">
        <v>647</v>
      </c>
      <c r="B67" t="s">
        <v>648</v>
      </c>
      <c r="C67" t="s">
        <v>66</v>
      </c>
      <c r="D67" t="s">
        <v>67</v>
      </c>
      <c r="E67">
        <v>5560</v>
      </c>
      <c r="F67">
        <v>5560</v>
      </c>
      <c r="I67" s="1">
        <v>43755</v>
      </c>
      <c r="J67" t="s">
        <v>159</v>
      </c>
      <c r="K67">
        <v>95494</v>
      </c>
      <c r="L67" t="s">
        <v>649</v>
      </c>
      <c r="O67" t="s">
        <v>650</v>
      </c>
      <c r="P67" s="5">
        <v>45870</v>
      </c>
      <c r="Q67" s="2" t="s">
        <v>651</v>
      </c>
      <c r="R67" t="s">
        <v>649</v>
      </c>
      <c r="S67" t="s">
        <v>652</v>
      </c>
      <c r="T67" s="3">
        <v>49875252</v>
      </c>
      <c r="U67" s="3">
        <v>11524236</v>
      </c>
      <c r="V67" s="10">
        <f t="shared" ref="V67:V130" si="2">VALUE(
  LEFT( SUBSTITUTE(T67, ",", ""),  2 )
  &amp; "."
  &amp; MID( SUBSTITUTE(T67, ",", ""),  3, 3 )
)</f>
        <v>49.875</v>
      </c>
      <c r="W67" s="10">
        <f t="shared" ref="W67:W130" si="3">IF(
  LEFT( SUBSTITUTE(U67, ",", ""), 1 ) = "1",
  VALUE(
    LEFT( SUBSTITUTE(U67, ",", ""), 2 )
    &amp; "."
    &amp; MID( SUBSTITUTE(U67, ",", ""), 3, 3 )
  ),
  VALUE(
    LEFT( SUBSTITUTE(U67, ",", ""), 1 )
    &amp; "."
    &amp; MID( SUBSTITUTE(U67, ",", ""), 2, 3 )
  )
)</f>
        <v>11.523999999999999</v>
      </c>
      <c r="X67" t="s">
        <v>75</v>
      </c>
      <c r="AJ67" t="s">
        <v>653</v>
      </c>
      <c r="AK67" t="s">
        <v>77</v>
      </c>
      <c r="AL67" t="s">
        <v>654</v>
      </c>
      <c r="AM67">
        <v>160</v>
      </c>
      <c r="AN67" t="s">
        <v>134</v>
      </c>
      <c r="AO67" t="s">
        <v>655</v>
      </c>
      <c r="AT67" s="1">
        <v>45646</v>
      </c>
      <c r="AV67" s="1">
        <v>46054</v>
      </c>
      <c r="AW67" t="s">
        <v>653</v>
      </c>
      <c r="AX67" t="s">
        <v>656</v>
      </c>
      <c r="AY67" t="s">
        <v>82</v>
      </c>
      <c r="AZ67" t="s">
        <v>657</v>
      </c>
      <c r="BA67" t="s">
        <v>658</v>
      </c>
      <c r="BB67" t="s">
        <v>659</v>
      </c>
      <c r="BD67" t="s">
        <v>86</v>
      </c>
      <c r="BF67" t="s">
        <v>660</v>
      </c>
      <c r="BI67">
        <v>5560</v>
      </c>
      <c r="BJ67" t="s">
        <v>661</v>
      </c>
    </row>
    <row r="68" spans="1:62" x14ac:dyDescent="0.2">
      <c r="A68" t="s">
        <v>662</v>
      </c>
      <c r="B68" t="s">
        <v>663</v>
      </c>
      <c r="C68" t="s">
        <v>66</v>
      </c>
      <c r="D68" t="s">
        <v>67</v>
      </c>
      <c r="E68">
        <v>2350</v>
      </c>
      <c r="F68">
        <v>2350</v>
      </c>
      <c r="I68" s="1">
        <v>43766</v>
      </c>
      <c r="J68" t="s">
        <v>176</v>
      </c>
      <c r="K68">
        <v>17291</v>
      </c>
      <c r="L68" t="s">
        <v>664</v>
      </c>
      <c r="O68" t="s">
        <v>665</v>
      </c>
      <c r="P68" t="s">
        <v>666</v>
      </c>
      <c r="Q68">
        <v>12073452</v>
      </c>
      <c r="R68" t="s">
        <v>664</v>
      </c>
      <c r="S68" t="s">
        <v>667</v>
      </c>
      <c r="T68" s="3">
        <v>53335045</v>
      </c>
      <c r="U68" s="3">
        <v>13768086</v>
      </c>
      <c r="V68" s="10">
        <f t="shared" si="2"/>
        <v>53.335000000000001</v>
      </c>
      <c r="W68" s="10">
        <f t="shared" si="3"/>
        <v>13.768000000000001</v>
      </c>
      <c r="X68" t="s">
        <v>75</v>
      </c>
      <c r="AJ68" t="s">
        <v>668</v>
      </c>
      <c r="AK68" t="s">
        <v>77</v>
      </c>
      <c r="AL68" t="s">
        <v>669</v>
      </c>
      <c r="AM68">
        <v>92</v>
      </c>
      <c r="AN68" t="s">
        <v>134</v>
      </c>
      <c r="AO68" t="s">
        <v>670</v>
      </c>
      <c r="AT68" s="1">
        <v>45904</v>
      </c>
      <c r="AV68" s="1">
        <v>44896</v>
      </c>
      <c r="AW68" t="s">
        <v>671</v>
      </c>
      <c r="AX68" t="s">
        <v>672</v>
      </c>
      <c r="AY68" t="s">
        <v>82</v>
      </c>
      <c r="AZ68" t="s">
        <v>673</v>
      </c>
      <c r="BA68" t="s">
        <v>154</v>
      </c>
      <c r="BB68" t="s">
        <v>155</v>
      </c>
      <c r="BD68" t="s">
        <v>86</v>
      </c>
      <c r="BF68" t="s">
        <v>674</v>
      </c>
      <c r="BI68">
        <v>2350</v>
      </c>
    </row>
    <row r="69" spans="1:62" x14ac:dyDescent="0.2">
      <c r="A69" t="s">
        <v>675</v>
      </c>
      <c r="B69" t="s">
        <v>676</v>
      </c>
      <c r="C69" t="s">
        <v>66</v>
      </c>
      <c r="D69" t="s">
        <v>67</v>
      </c>
      <c r="E69">
        <v>6000</v>
      </c>
      <c r="F69">
        <v>6000</v>
      </c>
      <c r="I69" s="1">
        <v>43766</v>
      </c>
      <c r="J69" t="s">
        <v>159</v>
      </c>
      <c r="K69">
        <v>85405</v>
      </c>
      <c r="L69" t="s">
        <v>677</v>
      </c>
      <c r="O69" t="s">
        <v>678</v>
      </c>
      <c r="P69">
        <v>1102</v>
      </c>
      <c r="Q69" s="2" t="s">
        <v>679</v>
      </c>
      <c r="R69" t="s">
        <v>677</v>
      </c>
      <c r="S69" t="s">
        <v>163</v>
      </c>
      <c r="T69" s="3">
        <v>48551957</v>
      </c>
      <c r="U69" s="3">
        <v>1178056</v>
      </c>
      <c r="V69" s="10">
        <f t="shared" si="2"/>
        <v>48.551000000000002</v>
      </c>
      <c r="W69" s="10">
        <f t="shared" si="3"/>
        <v>11.78</v>
      </c>
      <c r="X69" t="s">
        <v>75</v>
      </c>
      <c r="AJ69" t="s">
        <v>680</v>
      </c>
      <c r="AK69" t="s">
        <v>77</v>
      </c>
      <c r="AL69">
        <v>162</v>
      </c>
      <c r="AM69">
        <v>175</v>
      </c>
      <c r="AN69" t="s">
        <v>134</v>
      </c>
      <c r="AO69" t="s">
        <v>681</v>
      </c>
      <c r="AT69" s="1">
        <v>45475</v>
      </c>
      <c r="AV69" s="1">
        <v>46203</v>
      </c>
      <c r="AW69" t="s">
        <v>682</v>
      </c>
      <c r="AX69" t="s">
        <v>683</v>
      </c>
      <c r="AY69" t="s">
        <v>82</v>
      </c>
      <c r="AZ69" t="s">
        <v>684</v>
      </c>
      <c r="BA69" t="s">
        <v>171</v>
      </c>
      <c r="BB69" t="s">
        <v>172</v>
      </c>
      <c r="BD69" t="s">
        <v>86</v>
      </c>
      <c r="BF69" t="s">
        <v>685</v>
      </c>
      <c r="BI69">
        <v>6000</v>
      </c>
    </row>
    <row r="70" spans="1:62" x14ac:dyDescent="0.2">
      <c r="A70" t="s">
        <v>686</v>
      </c>
      <c r="B70" t="s">
        <v>687</v>
      </c>
      <c r="C70" t="s">
        <v>66</v>
      </c>
      <c r="D70" t="s">
        <v>67</v>
      </c>
      <c r="E70">
        <v>3450</v>
      </c>
      <c r="F70">
        <v>3450</v>
      </c>
      <c r="I70" s="1">
        <v>43767</v>
      </c>
      <c r="J70" t="s">
        <v>438</v>
      </c>
      <c r="K70" s="2" t="s">
        <v>688</v>
      </c>
      <c r="L70" t="s">
        <v>689</v>
      </c>
      <c r="O70" t="s">
        <v>690</v>
      </c>
      <c r="P70" t="s">
        <v>691</v>
      </c>
      <c r="Q70">
        <v>16073105</v>
      </c>
      <c r="R70" t="s">
        <v>689</v>
      </c>
      <c r="S70" t="s">
        <v>692</v>
      </c>
      <c r="T70" s="3">
        <v>50821431</v>
      </c>
      <c r="U70" s="3">
        <v>1126535</v>
      </c>
      <c r="V70" s="10">
        <f t="shared" si="2"/>
        <v>50.820999999999998</v>
      </c>
      <c r="W70" s="10">
        <f t="shared" si="3"/>
        <v>11.265000000000001</v>
      </c>
      <c r="X70" t="s">
        <v>75</v>
      </c>
      <c r="AJ70" t="s">
        <v>693</v>
      </c>
      <c r="AK70" t="s">
        <v>77</v>
      </c>
      <c r="AL70">
        <v>166</v>
      </c>
      <c r="AM70">
        <v>136</v>
      </c>
      <c r="AN70" t="s">
        <v>118</v>
      </c>
      <c r="AO70" t="s">
        <v>694</v>
      </c>
      <c r="AT70" s="1">
        <v>45904</v>
      </c>
      <c r="AV70" s="1">
        <v>44183</v>
      </c>
      <c r="AW70" t="s">
        <v>695</v>
      </c>
      <c r="AX70" t="s">
        <v>696</v>
      </c>
      <c r="AY70" t="s">
        <v>82</v>
      </c>
      <c r="AZ70" t="s">
        <v>697</v>
      </c>
      <c r="BA70" t="s">
        <v>448</v>
      </c>
      <c r="BB70" t="s">
        <v>449</v>
      </c>
      <c r="BD70" t="s">
        <v>86</v>
      </c>
      <c r="BF70" t="s">
        <v>698</v>
      </c>
      <c r="BI70">
        <v>3450</v>
      </c>
    </row>
    <row r="71" spans="1:62" x14ac:dyDescent="0.2">
      <c r="A71" t="s">
        <v>699</v>
      </c>
      <c r="B71" t="s">
        <v>700</v>
      </c>
      <c r="C71" t="s">
        <v>66</v>
      </c>
      <c r="D71" t="s">
        <v>67</v>
      </c>
      <c r="E71">
        <v>4380</v>
      </c>
      <c r="F71">
        <v>4380</v>
      </c>
      <c r="I71" s="1">
        <v>43774</v>
      </c>
      <c r="J71" t="s">
        <v>111</v>
      </c>
      <c r="K71">
        <v>34326</v>
      </c>
      <c r="L71" t="s">
        <v>701</v>
      </c>
      <c r="O71" t="s">
        <v>702</v>
      </c>
      <c r="P71" t="s">
        <v>703</v>
      </c>
      <c r="Q71" s="2" t="s">
        <v>704</v>
      </c>
      <c r="R71" t="s">
        <v>701</v>
      </c>
      <c r="S71" t="s">
        <v>705</v>
      </c>
      <c r="T71" s="3">
        <v>51076691</v>
      </c>
      <c r="U71" s="3">
        <v>9667741</v>
      </c>
      <c r="V71" s="10">
        <f t="shared" si="2"/>
        <v>51.076000000000001</v>
      </c>
      <c r="W71" s="10">
        <f t="shared" si="3"/>
        <v>9.6669999999999998</v>
      </c>
      <c r="X71" t="s">
        <v>75</v>
      </c>
      <c r="AJ71" t="s">
        <v>706</v>
      </c>
      <c r="AK71" t="s">
        <v>77</v>
      </c>
      <c r="AL71">
        <v>164</v>
      </c>
      <c r="AM71">
        <v>149</v>
      </c>
      <c r="AN71" t="s">
        <v>528</v>
      </c>
      <c r="AO71" t="s">
        <v>707</v>
      </c>
      <c r="AT71" s="1">
        <v>45904</v>
      </c>
      <c r="AV71" s="1">
        <v>44702</v>
      </c>
      <c r="AW71" t="s">
        <v>708</v>
      </c>
      <c r="AX71" t="s">
        <v>709</v>
      </c>
      <c r="AY71" t="s">
        <v>82</v>
      </c>
      <c r="AZ71" t="s">
        <v>710</v>
      </c>
      <c r="BA71" t="s">
        <v>139</v>
      </c>
      <c r="BB71" t="s">
        <v>140</v>
      </c>
      <c r="BD71" t="s">
        <v>220</v>
      </c>
      <c r="BF71" t="s">
        <v>711</v>
      </c>
      <c r="BI71">
        <v>4380</v>
      </c>
    </row>
    <row r="72" spans="1:62" x14ac:dyDescent="0.2">
      <c r="A72" t="s">
        <v>712</v>
      </c>
      <c r="B72" t="s">
        <v>713</v>
      </c>
      <c r="C72" t="s">
        <v>66</v>
      </c>
      <c r="D72" t="s">
        <v>67</v>
      </c>
      <c r="E72">
        <v>4380</v>
      </c>
      <c r="F72">
        <v>4380</v>
      </c>
      <c r="I72" s="1">
        <v>43774</v>
      </c>
      <c r="J72" t="s">
        <v>111</v>
      </c>
      <c r="K72">
        <v>34326</v>
      </c>
      <c r="L72" t="s">
        <v>701</v>
      </c>
      <c r="O72" t="s">
        <v>702</v>
      </c>
      <c r="P72" t="s">
        <v>703</v>
      </c>
      <c r="Q72" s="2" t="s">
        <v>704</v>
      </c>
      <c r="R72" t="s">
        <v>701</v>
      </c>
      <c r="S72" t="s">
        <v>705</v>
      </c>
      <c r="T72" s="3">
        <v>51080447</v>
      </c>
      <c r="U72" s="3">
        <v>967292</v>
      </c>
      <c r="V72" s="10">
        <f t="shared" si="2"/>
        <v>51.08</v>
      </c>
      <c r="W72" s="10">
        <f t="shared" si="3"/>
        <v>9.6720000000000006</v>
      </c>
      <c r="X72" t="s">
        <v>75</v>
      </c>
      <c r="AJ72" t="s">
        <v>706</v>
      </c>
      <c r="AK72" t="s">
        <v>77</v>
      </c>
      <c r="AL72">
        <v>125</v>
      </c>
      <c r="AM72">
        <v>149</v>
      </c>
      <c r="AN72" t="s">
        <v>528</v>
      </c>
      <c r="AO72" t="s">
        <v>707</v>
      </c>
      <c r="AT72" s="1">
        <v>45904</v>
      </c>
      <c r="AV72" s="1">
        <v>44702</v>
      </c>
      <c r="AW72" t="s">
        <v>708</v>
      </c>
      <c r="AX72" t="s">
        <v>709</v>
      </c>
      <c r="AY72" t="s">
        <v>82</v>
      </c>
      <c r="AZ72" t="s">
        <v>710</v>
      </c>
      <c r="BA72" t="s">
        <v>139</v>
      </c>
      <c r="BB72" t="s">
        <v>140</v>
      </c>
      <c r="BD72" t="s">
        <v>220</v>
      </c>
      <c r="BF72" t="s">
        <v>714</v>
      </c>
      <c r="BI72">
        <v>4380</v>
      </c>
    </row>
    <row r="73" spans="1:62" x14ac:dyDescent="0.2">
      <c r="A73" t="s">
        <v>715</v>
      </c>
      <c r="B73" t="s">
        <v>716</v>
      </c>
      <c r="C73" t="s">
        <v>66</v>
      </c>
      <c r="D73" t="s">
        <v>67</v>
      </c>
      <c r="E73">
        <v>3000</v>
      </c>
      <c r="F73">
        <v>3000</v>
      </c>
      <c r="I73" s="1">
        <v>43778</v>
      </c>
      <c r="J73" t="s">
        <v>297</v>
      </c>
      <c r="K73">
        <v>32351</v>
      </c>
      <c r="L73" t="s">
        <v>717</v>
      </c>
      <c r="O73" t="s">
        <v>718</v>
      </c>
      <c r="P73" t="s">
        <v>719</v>
      </c>
      <c r="Q73" s="2" t="s">
        <v>720</v>
      </c>
      <c r="R73" t="s">
        <v>721</v>
      </c>
      <c r="S73" t="s">
        <v>722</v>
      </c>
      <c r="T73" s="3">
        <v>52452924</v>
      </c>
      <c r="U73" s="3">
        <v>8517786</v>
      </c>
      <c r="V73" s="10">
        <f t="shared" si="2"/>
        <v>52.451999999999998</v>
      </c>
      <c r="W73" s="10">
        <f t="shared" si="3"/>
        <v>8.5169999999999995</v>
      </c>
      <c r="X73" t="s">
        <v>75</v>
      </c>
      <c r="AJ73" t="s">
        <v>723</v>
      </c>
      <c r="AK73" t="s">
        <v>77</v>
      </c>
      <c r="AL73">
        <v>140</v>
      </c>
      <c r="AM73">
        <v>120</v>
      </c>
      <c r="AN73" t="s">
        <v>724</v>
      </c>
      <c r="AO73" t="s">
        <v>725</v>
      </c>
      <c r="AT73" s="1">
        <v>45904</v>
      </c>
      <c r="AV73" s="1">
        <v>44165</v>
      </c>
      <c r="AW73" t="s">
        <v>726</v>
      </c>
      <c r="AX73" t="s">
        <v>727</v>
      </c>
      <c r="AY73" t="s">
        <v>82</v>
      </c>
      <c r="AZ73" t="s">
        <v>728</v>
      </c>
      <c r="BF73" t="s">
        <v>729</v>
      </c>
      <c r="BI73">
        <v>3000</v>
      </c>
    </row>
    <row r="74" spans="1:62" x14ac:dyDescent="0.2">
      <c r="A74" t="s">
        <v>730</v>
      </c>
      <c r="B74" t="s">
        <v>731</v>
      </c>
      <c r="C74" t="s">
        <v>66</v>
      </c>
      <c r="D74" t="s">
        <v>67</v>
      </c>
      <c r="E74">
        <v>3000</v>
      </c>
      <c r="F74">
        <v>3000</v>
      </c>
      <c r="I74" s="1">
        <v>43778</v>
      </c>
      <c r="J74" t="s">
        <v>297</v>
      </c>
      <c r="K74">
        <v>32351</v>
      </c>
      <c r="L74" t="s">
        <v>717</v>
      </c>
      <c r="O74" t="s">
        <v>718</v>
      </c>
      <c r="P74" t="s">
        <v>732</v>
      </c>
      <c r="Q74" s="2" t="s">
        <v>720</v>
      </c>
      <c r="R74" t="s">
        <v>721</v>
      </c>
      <c r="S74" t="s">
        <v>722</v>
      </c>
      <c r="T74" s="3">
        <v>52446342</v>
      </c>
      <c r="U74" s="3">
        <v>8515416</v>
      </c>
      <c r="V74" s="10">
        <f t="shared" si="2"/>
        <v>52.445999999999998</v>
      </c>
      <c r="W74" s="10">
        <f t="shared" si="3"/>
        <v>8.5150000000000006</v>
      </c>
      <c r="X74" t="s">
        <v>75</v>
      </c>
      <c r="AJ74" t="s">
        <v>723</v>
      </c>
      <c r="AK74" t="s">
        <v>77</v>
      </c>
      <c r="AL74">
        <v>140</v>
      </c>
      <c r="AM74">
        <v>120</v>
      </c>
      <c r="AN74" t="s">
        <v>724</v>
      </c>
      <c r="AO74" t="s">
        <v>725</v>
      </c>
      <c r="AT74" s="1">
        <v>45904</v>
      </c>
      <c r="AV74" s="1">
        <v>44165</v>
      </c>
      <c r="AW74" t="s">
        <v>726</v>
      </c>
      <c r="AX74" t="s">
        <v>727</v>
      </c>
      <c r="AY74" t="s">
        <v>82</v>
      </c>
      <c r="AZ74" t="s">
        <v>728</v>
      </c>
      <c r="BF74" t="s">
        <v>733</v>
      </c>
      <c r="BI74">
        <v>3000</v>
      </c>
    </row>
    <row r="75" spans="1:62" x14ac:dyDescent="0.2">
      <c r="A75" t="s">
        <v>734</v>
      </c>
      <c r="B75" t="s">
        <v>735</v>
      </c>
      <c r="C75" t="s">
        <v>66</v>
      </c>
      <c r="D75" t="s">
        <v>67</v>
      </c>
      <c r="E75">
        <v>4380</v>
      </c>
      <c r="F75">
        <v>4380</v>
      </c>
      <c r="I75" s="1">
        <v>43780</v>
      </c>
      <c r="J75" t="s">
        <v>111</v>
      </c>
      <c r="K75">
        <v>34326</v>
      </c>
      <c r="L75" t="s">
        <v>701</v>
      </c>
      <c r="O75" t="s">
        <v>702</v>
      </c>
      <c r="P75" t="s">
        <v>736</v>
      </c>
      <c r="Q75" s="2" t="s">
        <v>704</v>
      </c>
      <c r="R75" t="s">
        <v>701</v>
      </c>
      <c r="S75" t="s">
        <v>705</v>
      </c>
      <c r="T75" s="3">
        <v>51084868</v>
      </c>
      <c r="U75" s="3">
        <v>9673456</v>
      </c>
      <c r="V75" s="10">
        <f t="shared" si="2"/>
        <v>51.084000000000003</v>
      </c>
      <c r="W75" s="10">
        <f t="shared" si="3"/>
        <v>9.673</v>
      </c>
      <c r="X75" t="s">
        <v>75</v>
      </c>
      <c r="AJ75" t="s">
        <v>706</v>
      </c>
      <c r="AK75" t="s">
        <v>77</v>
      </c>
      <c r="AL75">
        <v>125</v>
      </c>
      <c r="AM75">
        <v>149</v>
      </c>
      <c r="AN75" t="s">
        <v>528</v>
      </c>
      <c r="AO75" t="s">
        <v>707</v>
      </c>
      <c r="AT75" s="1">
        <v>45904</v>
      </c>
      <c r="AV75" s="1">
        <v>44702</v>
      </c>
      <c r="AW75" t="s">
        <v>708</v>
      </c>
      <c r="AX75" t="s">
        <v>709</v>
      </c>
      <c r="AY75" t="s">
        <v>82</v>
      </c>
      <c r="AZ75" t="s">
        <v>710</v>
      </c>
      <c r="BA75" t="s">
        <v>139</v>
      </c>
      <c r="BB75" t="s">
        <v>140</v>
      </c>
      <c r="BD75" t="s">
        <v>220</v>
      </c>
      <c r="BF75" t="s">
        <v>737</v>
      </c>
      <c r="BI75">
        <v>4380</v>
      </c>
    </row>
    <row r="76" spans="1:62" x14ac:dyDescent="0.2">
      <c r="A76" t="s">
        <v>738</v>
      </c>
      <c r="B76" t="s">
        <v>739</v>
      </c>
      <c r="C76" t="s">
        <v>66</v>
      </c>
      <c r="D76" t="s">
        <v>67</v>
      </c>
      <c r="E76">
        <v>4380</v>
      </c>
      <c r="F76">
        <v>4380</v>
      </c>
      <c r="I76" s="1">
        <v>43780</v>
      </c>
      <c r="J76" t="s">
        <v>111</v>
      </c>
      <c r="K76">
        <v>34286</v>
      </c>
      <c r="L76" t="s">
        <v>740</v>
      </c>
      <c r="O76" t="s">
        <v>740</v>
      </c>
      <c r="P76" t="s">
        <v>741</v>
      </c>
      <c r="Q76" s="2" t="s">
        <v>742</v>
      </c>
      <c r="R76" t="s">
        <v>740</v>
      </c>
      <c r="S76" t="s">
        <v>705</v>
      </c>
      <c r="T76" s="3">
        <v>51089535</v>
      </c>
      <c r="U76" s="3">
        <v>9675023</v>
      </c>
      <c r="V76" s="10">
        <f t="shared" si="2"/>
        <v>51.088999999999999</v>
      </c>
      <c r="W76" s="10">
        <f t="shared" si="3"/>
        <v>9.6750000000000007</v>
      </c>
      <c r="X76" t="s">
        <v>75</v>
      </c>
      <c r="AJ76" t="s">
        <v>706</v>
      </c>
      <c r="AK76" t="s">
        <v>77</v>
      </c>
      <c r="AL76">
        <v>125</v>
      </c>
      <c r="AM76">
        <v>149</v>
      </c>
      <c r="AN76" t="s">
        <v>528</v>
      </c>
      <c r="AO76" t="s">
        <v>707</v>
      </c>
      <c r="AT76" s="1">
        <v>45904</v>
      </c>
      <c r="AV76" s="1">
        <v>44702</v>
      </c>
      <c r="AW76" t="s">
        <v>708</v>
      </c>
      <c r="AX76" t="s">
        <v>709</v>
      </c>
      <c r="AY76" t="s">
        <v>82</v>
      </c>
      <c r="AZ76" t="s">
        <v>710</v>
      </c>
      <c r="BD76" t="s">
        <v>340</v>
      </c>
      <c r="BF76" t="s">
        <v>743</v>
      </c>
      <c r="BI76">
        <v>4380</v>
      </c>
    </row>
    <row r="77" spans="1:62" x14ac:dyDescent="0.2">
      <c r="A77" t="s">
        <v>744</v>
      </c>
      <c r="B77" t="s">
        <v>745</v>
      </c>
      <c r="C77" t="s">
        <v>66</v>
      </c>
      <c r="D77" t="s">
        <v>67</v>
      </c>
      <c r="E77">
        <v>7200</v>
      </c>
      <c r="F77">
        <v>7200</v>
      </c>
      <c r="I77" s="1">
        <v>43780</v>
      </c>
      <c r="J77" t="s">
        <v>297</v>
      </c>
      <c r="K77">
        <v>34431</v>
      </c>
      <c r="L77" t="s">
        <v>746</v>
      </c>
      <c r="O77" t="s">
        <v>747</v>
      </c>
      <c r="P77" t="s">
        <v>748</v>
      </c>
      <c r="Q77" s="2" t="s">
        <v>749</v>
      </c>
      <c r="R77" t="s">
        <v>750</v>
      </c>
      <c r="S77" t="s">
        <v>609</v>
      </c>
      <c r="T77" s="3">
        <v>51466496</v>
      </c>
      <c r="U77" s="3">
        <v>8882813</v>
      </c>
      <c r="V77" s="10">
        <f t="shared" si="2"/>
        <v>51.466000000000001</v>
      </c>
      <c r="W77" s="10">
        <f t="shared" si="3"/>
        <v>8.8819999999999997</v>
      </c>
      <c r="X77" t="s">
        <v>75</v>
      </c>
      <c r="AJ77" t="s">
        <v>751</v>
      </c>
      <c r="AK77" t="s">
        <v>77</v>
      </c>
      <c r="AL77">
        <v>166</v>
      </c>
      <c r="AM77">
        <v>150</v>
      </c>
      <c r="AN77" t="s">
        <v>118</v>
      </c>
      <c r="AO77" t="s">
        <v>752</v>
      </c>
      <c r="AT77" s="1">
        <v>45904</v>
      </c>
      <c r="AV77" s="1">
        <v>44743</v>
      </c>
      <c r="AW77" t="s">
        <v>753</v>
      </c>
      <c r="AX77" t="s">
        <v>754</v>
      </c>
      <c r="AY77" t="s">
        <v>82</v>
      </c>
      <c r="AZ77" t="s">
        <v>755</v>
      </c>
      <c r="BA77" t="s">
        <v>394</v>
      </c>
      <c r="BB77" t="s">
        <v>395</v>
      </c>
      <c r="BD77" t="s">
        <v>86</v>
      </c>
      <c r="BF77" t="s">
        <v>756</v>
      </c>
      <c r="BI77">
        <v>7200</v>
      </c>
    </row>
    <row r="78" spans="1:62" x14ac:dyDescent="0.2">
      <c r="A78" t="s">
        <v>757</v>
      </c>
      <c r="B78" t="s">
        <v>758</v>
      </c>
      <c r="C78" t="s">
        <v>66</v>
      </c>
      <c r="D78" t="s">
        <v>67</v>
      </c>
      <c r="E78">
        <v>2750</v>
      </c>
      <c r="F78">
        <v>2750</v>
      </c>
      <c r="I78" s="1">
        <v>43782</v>
      </c>
      <c r="J78" t="s">
        <v>159</v>
      </c>
      <c r="K78">
        <v>95326</v>
      </c>
      <c r="L78" t="s">
        <v>759</v>
      </c>
      <c r="O78" t="s">
        <v>760</v>
      </c>
      <c r="P78" t="s">
        <v>761</v>
      </c>
      <c r="Q78" s="2" t="s">
        <v>762</v>
      </c>
      <c r="R78" t="s">
        <v>759</v>
      </c>
      <c r="S78" t="s">
        <v>759</v>
      </c>
      <c r="T78" s="3">
        <v>50180027</v>
      </c>
      <c r="U78" s="3">
        <v>11424579</v>
      </c>
      <c r="V78" s="10">
        <f t="shared" si="2"/>
        <v>50.18</v>
      </c>
      <c r="W78" s="10">
        <f t="shared" si="3"/>
        <v>11.423999999999999</v>
      </c>
      <c r="X78" t="s">
        <v>75</v>
      </c>
      <c r="AJ78" t="s">
        <v>763</v>
      </c>
      <c r="AK78" t="s">
        <v>77</v>
      </c>
      <c r="AL78">
        <v>139</v>
      </c>
      <c r="AM78">
        <v>120</v>
      </c>
      <c r="AN78" t="s">
        <v>182</v>
      </c>
      <c r="AO78" t="s">
        <v>764</v>
      </c>
      <c r="AT78" s="1">
        <v>45904</v>
      </c>
      <c r="AV78" s="1">
        <v>44749</v>
      </c>
      <c r="AW78" t="s">
        <v>765</v>
      </c>
      <c r="AX78" t="s">
        <v>766</v>
      </c>
      <c r="AY78" t="s">
        <v>82</v>
      </c>
      <c r="AZ78" t="s">
        <v>767</v>
      </c>
      <c r="BA78" t="s">
        <v>171</v>
      </c>
      <c r="BB78" t="s">
        <v>172</v>
      </c>
      <c r="BD78" t="s">
        <v>86</v>
      </c>
      <c r="BF78" t="s">
        <v>768</v>
      </c>
      <c r="BI78">
        <v>2750</v>
      </c>
    </row>
    <row r="79" spans="1:62" x14ac:dyDescent="0.2">
      <c r="A79" t="s">
        <v>769</v>
      </c>
      <c r="B79" t="s">
        <v>770</v>
      </c>
      <c r="C79" t="s">
        <v>66</v>
      </c>
      <c r="D79" t="s">
        <v>67</v>
      </c>
      <c r="E79">
        <v>2750</v>
      </c>
      <c r="F79">
        <v>2750</v>
      </c>
      <c r="I79" s="1">
        <v>43782</v>
      </c>
      <c r="J79" t="s">
        <v>159</v>
      </c>
      <c r="K79">
        <v>95326</v>
      </c>
      <c r="L79" t="s">
        <v>759</v>
      </c>
      <c r="O79" t="s">
        <v>760</v>
      </c>
      <c r="P79" t="s">
        <v>771</v>
      </c>
      <c r="Q79" s="2" t="s">
        <v>762</v>
      </c>
      <c r="R79" t="s">
        <v>759</v>
      </c>
      <c r="S79" t="s">
        <v>759</v>
      </c>
      <c r="T79" s="3">
        <v>50181876</v>
      </c>
      <c r="U79" s="3">
        <v>11431264</v>
      </c>
      <c r="V79" s="10">
        <f t="shared" si="2"/>
        <v>50.180999999999997</v>
      </c>
      <c r="W79" s="10">
        <f t="shared" si="3"/>
        <v>11.430999999999999</v>
      </c>
      <c r="X79" t="s">
        <v>75</v>
      </c>
      <c r="AJ79" t="s">
        <v>763</v>
      </c>
      <c r="AK79" t="s">
        <v>77</v>
      </c>
      <c r="AL79">
        <v>139</v>
      </c>
      <c r="AM79">
        <v>120</v>
      </c>
      <c r="AN79" t="s">
        <v>182</v>
      </c>
      <c r="AO79" t="s">
        <v>764</v>
      </c>
      <c r="AT79" s="1">
        <v>45904</v>
      </c>
      <c r="AV79" s="1">
        <v>44749</v>
      </c>
      <c r="AW79" t="s">
        <v>765</v>
      </c>
      <c r="AX79" t="s">
        <v>766</v>
      </c>
      <c r="AY79" t="s">
        <v>82</v>
      </c>
      <c r="AZ79" t="s">
        <v>767</v>
      </c>
      <c r="BA79" t="s">
        <v>171</v>
      </c>
      <c r="BB79" t="s">
        <v>172</v>
      </c>
      <c r="BD79" t="s">
        <v>86</v>
      </c>
      <c r="BF79" t="s">
        <v>772</v>
      </c>
      <c r="BI79">
        <v>2750</v>
      </c>
    </row>
    <row r="80" spans="1:62" x14ac:dyDescent="0.2">
      <c r="A80" t="s">
        <v>773</v>
      </c>
      <c r="B80" t="s">
        <v>774</v>
      </c>
      <c r="C80" t="s">
        <v>66</v>
      </c>
      <c r="D80" t="s">
        <v>67</v>
      </c>
      <c r="E80">
        <v>2750</v>
      </c>
      <c r="F80">
        <v>2750</v>
      </c>
      <c r="I80" s="1">
        <v>43782</v>
      </c>
      <c r="J80" t="s">
        <v>159</v>
      </c>
      <c r="K80">
        <v>95326</v>
      </c>
      <c r="L80" t="s">
        <v>759</v>
      </c>
      <c r="O80" t="s">
        <v>760</v>
      </c>
      <c r="P80" t="s">
        <v>775</v>
      </c>
      <c r="Q80" s="2" t="s">
        <v>762</v>
      </c>
      <c r="R80" t="s">
        <v>759</v>
      </c>
      <c r="S80" t="s">
        <v>759</v>
      </c>
      <c r="T80" s="3">
        <v>50177569</v>
      </c>
      <c r="U80" s="3">
        <v>11427493</v>
      </c>
      <c r="V80" s="10">
        <f t="shared" si="2"/>
        <v>50.177</v>
      </c>
      <c r="W80" s="10">
        <f t="shared" si="3"/>
        <v>11.427</v>
      </c>
      <c r="X80" t="s">
        <v>75</v>
      </c>
      <c r="AJ80" t="s">
        <v>763</v>
      </c>
      <c r="AK80" t="s">
        <v>77</v>
      </c>
      <c r="AL80">
        <v>139</v>
      </c>
      <c r="AM80">
        <v>120</v>
      </c>
      <c r="AN80" t="s">
        <v>182</v>
      </c>
      <c r="AO80" t="s">
        <v>764</v>
      </c>
      <c r="AT80" s="1">
        <v>45904</v>
      </c>
      <c r="AV80" s="1">
        <v>44749</v>
      </c>
      <c r="AW80" t="s">
        <v>765</v>
      </c>
      <c r="AX80" t="s">
        <v>766</v>
      </c>
      <c r="AY80" t="s">
        <v>82</v>
      </c>
      <c r="AZ80" t="s">
        <v>767</v>
      </c>
      <c r="BA80" t="s">
        <v>171</v>
      </c>
      <c r="BB80" t="s">
        <v>172</v>
      </c>
      <c r="BD80" t="s">
        <v>86</v>
      </c>
      <c r="BF80" t="s">
        <v>776</v>
      </c>
      <c r="BI80">
        <v>2750</v>
      </c>
    </row>
    <row r="81" spans="1:61" x14ac:dyDescent="0.2">
      <c r="A81" t="s">
        <v>777</v>
      </c>
      <c r="B81" t="s">
        <v>778</v>
      </c>
      <c r="C81" t="s">
        <v>66</v>
      </c>
      <c r="D81" t="s">
        <v>67</v>
      </c>
      <c r="E81">
        <v>3450</v>
      </c>
      <c r="F81">
        <v>3450</v>
      </c>
      <c r="I81" s="1">
        <v>43816</v>
      </c>
      <c r="J81" t="s">
        <v>111</v>
      </c>
      <c r="K81">
        <v>36304</v>
      </c>
      <c r="L81" t="s">
        <v>779</v>
      </c>
      <c r="O81" t="s">
        <v>779</v>
      </c>
      <c r="P81" t="s">
        <v>780</v>
      </c>
      <c r="Q81" s="2" t="s">
        <v>781</v>
      </c>
      <c r="R81" t="s">
        <v>779</v>
      </c>
      <c r="S81" t="s">
        <v>782</v>
      </c>
      <c r="T81" s="3">
        <v>50726769</v>
      </c>
      <c r="U81" s="3">
        <v>9319478</v>
      </c>
      <c r="V81" s="10">
        <f t="shared" si="2"/>
        <v>50.725999999999999</v>
      </c>
      <c r="W81" s="10">
        <f t="shared" si="3"/>
        <v>9.3190000000000008</v>
      </c>
      <c r="X81" t="s">
        <v>75</v>
      </c>
      <c r="AJ81" t="s">
        <v>783</v>
      </c>
      <c r="AK81" t="s">
        <v>77</v>
      </c>
      <c r="AL81">
        <v>137</v>
      </c>
      <c r="AM81">
        <v>126</v>
      </c>
      <c r="AN81" t="s">
        <v>118</v>
      </c>
      <c r="AO81" t="s">
        <v>784</v>
      </c>
      <c r="AT81" s="1">
        <v>45904</v>
      </c>
      <c r="AV81" s="1">
        <v>45280</v>
      </c>
      <c r="AW81" t="s">
        <v>785</v>
      </c>
      <c r="AX81" t="s">
        <v>786</v>
      </c>
      <c r="AY81" t="s">
        <v>82</v>
      </c>
      <c r="AZ81" t="s">
        <v>787</v>
      </c>
      <c r="BA81" t="s">
        <v>139</v>
      </c>
      <c r="BB81" t="s">
        <v>140</v>
      </c>
      <c r="BD81" t="s">
        <v>141</v>
      </c>
      <c r="BF81" t="s">
        <v>788</v>
      </c>
      <c r="BI81">
        <v>3450</v>
      </c>
    </row>
    <row r="82" spans="1:61" x14ac:dyDescent="0.2">
      <c r="A82" t="s">
        <v>789</v>
      </c>
      <c r="B82" t="s">
        <v>790</v>
      </c>
      <c r="C82" t="s">
        <v>66</v>
      </c>
      <c r="D82" t="s">
        <v>67</v>
      </c>
      <c r="E82">
        <v>3450</v>
      </c>
      <c r="F82">
        <v>3450</v>
      </c>
      <c r="I82" s="1">
        <v>43817</v>
      </c>
      <c r="J82" t="s">
        <v>111</v>
      </c>
      <c r="K82">
        <v>36304</v>
      </c>
      <c r="L82" t="s">
        <v>779</v>
      </c>
      <c r="O82" t="s">
        <v>779</v>
      </c>
      <c r="P82" t="s">
        <v>791</v>
      </c>
      <c r="Q82" s="2" t="s">
        <v>781</v>
      </c>
      <c r="R82" t="s">
        <v>779</v>
      </c>
      <c r="S82" t="s">
        <v>782</v>
      </c>
      <c r="T82" s="3">
        <v>50733629</v>
      </c>
      <c r="U82" s="3">
        <v>9326694</v>
      </c>
      <c r="V82" s="10">
        <f t="shared" si="2"/>
        <v>50.732999999999997</v>
      </c>
      <c r="W82" s="10">
        <f t="shared" si="3"/>
        <v>9.3260000000000005</v>
      </c>
      <c r="X82" t="s">
        <v>75</v>
      </c>
      <c r="AJ82" t="s">
        <v>783</v>
      </c>
      <c r="AK82" t="s">
        <v>77</v>
      </c>
      <c r="AL82">
        <v>137</v>
      </c>
      <c r="AM82">
        <v>126</v>
      </c>
      <c r="AN82" t="s">
        <v>118</v>
      </c>
      <c r="AO82" t="s">
        <v>784</v>
      </c>
      <c r="AT82" s="1">
        <v>45904</v>
      </c>
      <c r="AV82" s="1">
        <v>45280</v>
      </c>
      <c r="AW82" t="s">
        <v>785</v>
      </c>
      <c r="AX82" t="s">
        <v>786</v>
      </c>
      <c r="AY82" t="s">
        <v>82</v>
      </c>
      <c r="AZ82" t="s">
        <v>787</v>
      </c>
      <c r="BA82" t="s">
        <v>139</v>
      </c>
      <c r="BB82" t="s">
        <v>140</v>
      </c>
      <c r="BD82" t="s">
        <v>141</v>
      </c>
      <c r="BF82" t="s">
        <v>792</v>
      </c>
      <c r="BI82">
        <v>3450</v>
      </c>
    </row>
    <row r="83" spans="1:61" x14ac:dyDescent="0.2">
      <c r="A83" t="s">
        <v>793</v>
      </c>
      <c r="B83" t="s">
        <v>794</v>
      </c>
      <c r="C83" t="s">
        <v>66</v>
      </c>
      <c r="D83" t="s">
        <v>67</v>
      </c>
      <c r="E83">
        <v>3450</v>
      </c>
      <c r="F83">
        <v>3450</v>
      </c>
      <c r="I83" s="1">
        <v>43817</v>
      </c>
      <c r="J83" t="s">
        <v>111</v>
      </c>
      <c r="K83">
        <v>36304</v>
      </c>
      <c r="L83" t="s">
        <v>779</v>
      </c>
      <c r="O83" t="s">
        <v>779</v>
      </c>
      <c r="P83" t="s">
        <v>795</v>
      </c>
      <c r="Q83" s="2" t="s">
        <v>781</v>
      </c>
      <c r="R83" t="s">
        <v>779</v>
      </c>
      <c r="S83" t="s">
        <v>782</v>
      </c>
      <c r="T83" s="3">
        <v>50736201</v>
      </c>
      <c r="U83" s="3">
        <v>9323382</v>
      </c>
      <c r="V83" s="10">
        <f t="shared" si="2"/>
        <v>50.735999999999997</v>
      </c>
      <c r="W83" s="10">
        <f t="shared" si="3"/>
        <v>9.3230000000000004</v>
      </c>
      <c r="X83" t="s">
        <v>75</v>
      </c>
      <c r="AJ83" t="s">
        <v>783</v>
      </c>
      <c r="AK83" t="s">
        <v>77</v>
      </c>
      <c r="AL83">
        <v>137</v>
      </c>
      <c r="AM83">
        <v>126</v>
      </c>
      <c r="AN83" t="s">
        <v>118</v>
      </c>
      <c r="AO83" t="s">
        <v>784</v>
      </c>
      <c r="AT83" s="1">
        <v>45904</v>
      </c>
      <c r="AV83" s="1">
        <v>45280</v>
      </c>
      <c r="AW83" t="s">
        <v>785</v>
      </c>
      <c r="AX83" t="s">
        <v>786</v>
      </c>
      <c r="AY83" t="s">
        <v>82</v>
      </c>
      <c r="AZ83" t="s">
        <v>787</v>
      </c>
      <c r="BA83" t="s">
        <v>139</v>
      </c>
      <c r="BB83" t="s">
        <v>140</v>
      </c>
      <c r="BD83" t="s">
        <v>141</v>
      </c>
      <c r="BF83" t="s">
        <v>796</v>
      </c>
      <c r="BI83">
        <v>3450</v>
      </c>
    </row>
    <row r="84" spans="1:61" x14ac:dyDescent="0.2">
      <c r="A84" t="s">
        <v>797</v>
      </c>
      <c r="B84" t="s">
        <v>798</v>
      </c>
      <c r="C84" t="s">
        <v>66</v>
      </c>
      <c r="D84" t="s">
        <v>67</v>
      </c>
      <c r="E84">
        <v>4800</v>
      </c>
      <c r="F84">
        <v>4800</v>
      </c>
      <c r="I84" s="1">
        <v>43951</v>
      </c>
      <c r="J84" t="s">
        <v>229</v>
      </c>
      <c r="K84">
        <v>25923</v>
      </c>
      <c r="L84" t="s">
        <v>799</v>
      </c>
      <c r="O84" t="s">
        <v>799</v>
      </c>
      <c r="P84" t="s">
        <v>800</v>
      </c>
      <c r="Q84" s="2" t="s">
        <v>801</v>
      </c>
      <c r="R84" t="s">
        <v>799</v>
      </c>
      <c r="S84" t="s">
        <v>233</v>
      </c>
      <c r="T84" s="3">
        <v>5489482</v>
      </c>
      <c r="U84" s="3">
        <v>8965155</v>
      </c>
      <c r="V84" s="10">
        <f t="shared" si="2"/>
        <v>54.893999999999998</v>
      </c>
      <c r="W84" s="10">
        <f t="shared" si="3"/>
        <v>8.9649999999999999</v>
      </c>
      <c r="X84" t="s">
        <v>75</v>
      </c>
      <c r="AJ84" t="s">
        <v>802</v>
      </c>
      <c r="AK84" t="s">
        <v>77</v>
      </c>
      <c r="AL84">
        <v>110</v>
      </c>
      <c r="AM84" t="s">
        <v>803</v>
      </c>
      <c r="AN84" t="s">
        <v>804</v>
      </c>
      <c r="AO84" t="s">
        <v>805</v>
      </c>
      <c r="AT84" s="1">
        <v>45911</v>
      </c>
      <c r="AV84" s="1">
        <v>45961</v>
      </c>
      <c r="AW84" t="s">
        <v>802</v>
      </c>
      <c r="AX84" t="s">
        <v>806</v>
      </c>
      <c r="AY84" t="s">
        <v>82</v>
      </c>
      <c r="AZ84" t="s">
        <v>807</v>
      </c>
      <c r="BA84" t="s">
        <v>238</v>
      </c>
      <c r="BB84" t="s">
        <v>239</v>
      </c>
      <c r="BD84" t="s">
        <v>86</v>
      </c>
      <c r="BF84" t="s">
        <v>808</v>
      </c>
      <c r="BI84">
        <v>4800</v>
      </c>
    </row>
    <row r="85" spans="1:61" x14ac:dyDescent="0.2">
      <c r="A85" t="s">
        <v>809</v>
      </c>
      <c r="B85" t="s">
        <v>810</v>
      </c>
      <c r="C85" t="s">
        <v>66</v>
      </c>
      <c r="D85" t="s">
        <v>67</v>
      </c>
      <c r="E85">
        <v>2400</v>
      </c>
      <c r="F85">
        <v>2400</v>
      </c>
      <c r="I85" s="1">
        <v>43847</v>
      </c>
      <c r="J85" t="s">
        <v>176</v>
      </c>
      <c r="K85">
        <v>14547</v>
      </c>
      <c r="L85" t="s">
        <v>811</v>
      </c>
      <c r="O85" t="s">
        <v>812</v>
      </c>
      <c r="P85" t="s">
        <v>813</v>
      </c>
      <c r="Q85">
        <v>12069017</v>
      </c>
      <c r="R85" t="s">
        <v>811</v>
      </c>
      <c r="S85" t="s">
        <v>814</v>
      </c>
      <c r="T85" s="3">
        <v>52246681</v>
      </c>
      <c r="U85" s="3">
        <v>12898482</v>
      </c>
      <c r="V85" s="10">
        <f t="shared" si="2"/>
        <v>52.246000000000002</v>
      </c>
      <c r="W85" s="10">
        <f t="shared" si="3"/>
        <v>12.898</v>
      </c>
      <c r="X85" t="s">
        <v>75</v>
      </c>
      <c r="AJ85" t="s">
        <v>811</v>
      </c>
      <c r="AK85" t="s">
        <v>77</v>
      </c>
      <c r="AL85">
        <v>141</v>
      </c>
      <c r="AM85" t="s">
        <v>492</v>
      </c>
      <c r="AN85" t="s">
        <v>78</v>
      </c>
      <c r="AO85" t="s">
        <v>815</v>
      </c>
      <c r="AT85" s="1">
        <v>45904</v>
      </c>
      <c r="AV85" s="1">
        <v>46488</v>
      </c>
      <c r="AW85" t="s">
        <v>816</v>
      </c>
      <c r="AX85" t="s">
        <v>817</v>
      </c>
      <c r="AY85" t="s">
        <v>82</v>
      </c>
      <c r="AZ85" t="s">
        <v>818</v>
      </c>
      <c r="BA85" t="s">
        <v>154</v>
      </c>
      <c r="BB85" t="s">
        <v>155</v>
      </c>
      <c r="BD85" t="s">
        <v>141</v>
      </c>
      <c r="BF85" t="s">
        <v>819</v>
      </c>
      <c r="BI85">
        <v>2400</v>
      </c>
    </row>
    <row r="86" spans="1:61" x14ac:dyDescent="0.2">
      <c r="A86" t="s">
        <v>820</v>
      </c>
      <c r="B86" t="s">
        <v>821</v>
      </c>
      <c r="C86" t="s">
        <v>66</v>
      </c>
      <c r="D86" t="s">
        <v>67</v>
      </c>
      <c r="E86">
        <v>2400</v>
      </c>
      <c r="F86">
        <v>2400</v>
      </c>
      <c r="I86" s="1">
        <v>43847</v>
      </c>
      <c r="J86" t="s">
        <v>176</v>
      </c>
      <c r="K86">
        <v>14547</v>
      </c>
      <c r="L86" t="s">
        <v>811</v>
      </c>
      <c r="O86" t="s">
        <v>812</v>
      </c>
      <c r="P86" t="s">
        <v>822</v>
      </c>
      <c r="Q86">
        <v>12069017</v>
      </c>
      <c r="R86" t="s">
        <v>811</v>
      </c>
      <c r="S86" t="s">
        <v>814</v>
      </c>
      <c r="T86" s="3">
        <v>52242779</v>
      </c>
      <c r="U86" s="3">
        <v>12897538</v>
      </c>
      <c r="V86" s="10">
        <f t="shared" si="2"/>
        <v>52.241999999999997</v>
      </c>
      <c r="W86" s="10">
        <f t="shared" si="3"/>
        <v>12.897</v>
      </c>
      <c r="X86" t="s">
        <v>75</v>
      </c>
      <c r="AJ86" t="s">
        <v>811</v>
      </c>
      <c r="AK86" t="s">
        <v>77</v>
      </c>
      <c r="AL86">
        <v>141</v>
      </c>
      <c r="AM86" t="s">
        <v>492</v>
      </c>
      <c r="AN86" t="s">
        <v>78</v>
      </c>
      <c r="AO86" t="s">
        <v>815</v>
      </c>
      <c r="AT86" s="1">
        <v>45904</v>
      </c>
      <c r="AV86" s="1">
        <v>46488</v>
      </c>
      <c r="AW86" t="s">
        <v>816</v>
      </c>
      <c r="AX86" t="s">
        <v>817</v>
      </c>
      <c r="AY86" t="s">
        <v>82</v>
      </c>
      <c r="AZ86" t="s">
        <v>818</v>
      </c>
      <c r="BA86" t="s">
        <v>154</v>
      </c>
      <c r="BB86" t="s">
        <v>155</v>
      </c>
      <c r="BD86" t="s">
        <v>141</v>
      </c>
      <c r="BF86" t="s">
        <v>823</v>
      </c>
      <c r="BI86">
        <v>2400</v>
      </c>
    </row>
    <row r="87" spans="1:61" x14ac:dyDescent="0.2">
      <c r="A87" t="s">
        <v>824</v>
      </c>
      <c r="B87" t="s">
        <v>825</v>
      </c>
      <c r="C87" t="s">
        <v>66</v>
      </c>
      <c r="D87" t="s">
        <v>67</v>
      </c>
      <c r="E87">
        <v>2400</v>
      </c>
      <c r="F87">
        <v>2400</v>
      </c>
      <c r="I87" s="1">
        <v>43847</v>
      </c>
      <c r="J87" t="s">
        <v>176</v>
      </c>
      <c r="K87">
        <v>14547</v>
      </c>
      <c r="L87" t="s">
        <v>811</v>
      </c>
      <c r="O87" t="s">
        <v>812</v>
      </c>
      <c r="P87" t="s">
        <v>826</v>
      </c>
      <c r="Q87">
        <v>12069017</v>
      </c>
      <c r="R87" t="s">
        <v>811</v>
      </c>
      <c r="S87" t="s">
        <v>814</v>
      </c>
      <c r="T87" s="3">
        <v>5223905</v>
      </c>
      <c r="U87" s="3">
        <v>12895151</v>
      </c>
      <c r="V87" s="10">
        <f t="shared" si="2"/>
        <v>52.238999999999997</v>
      </c>
      <c r="W87" s="10">
        <f t="shared" si="3"/>
        <v>12.895</v>
      </c>
      <c r="X87" t="s">
        <v>75</v>
      </c>
      <c r="AJ87" t="s">
        <v>811</v>
      </c>
      <c r="AK87" t="s">
        <v>77</v>
      </c>
      <c r="AL87">
        <v>141</v>
      </c>
      <c r="AM87" t="s">
        <v>492</v>
      </c>
      <c r="AN87" t="s">
        <v>78</v>
      </c>
      <c r="AO87" t="s">
        <v>815</v>
      </c>
      <c r="AT87" s="1">
        <v>45904</v>
      </c>
      <c r="AV87" s="1">
        <v>46488</v>
      </c>
      <c r="AW87" t="s">
        <v>816</v>
      </c>
      <c r="AX87" t="s">
        <v>817</v>
      </c>
      <c r="AY87" t="s">
        <v>82</v>
      </c>
      <c r="AZ87" t="s">
        <v>818</v>
      </c>
      <c r="BA87" t="s">
        <v>154</v>
      </c>
      <c r="BB87" t="s">
        <v>155</v>
      </c>
      <c r="BD87" t="s">
        <v>141</v>
      </c>
      <c r="BF87" t="s">
        <v>827</v>
      </c>
      <c r="BI87">
        <v>2400</v>
      </c>
    </row>
    <row r="88" spans="1:61" x14ac:dyDescent="0.2">
      <c r="A88" t="s">
        <v>828</v>
      </c>
      <c r="B88" t="s">
        <v>829</v>
      </c>
      <c r="C88" t="s">
        <v>66</v>
      </c>
      <c r="D88" t="s">
        <v>67</v>
      </c>
      <c r="E88">
        <v>2400</v>
      </c>
      <c r="F88">
        <v>2400</v>
      </c>
      <c r="I88" s="1">
        <v>43847</v>
      </c>
      <c r="J88" t="s">
        <v>176</v>
      </c>
      <c r="K88">
        <v>14547</v>
      </c>
      <c r="L88" t="s">
        <v>811</v>
      </c>
      <c r="O88" t="s">
        <v>812</v>
      </c>
      <c r="P88" t="s">
        <v>830</v>
      </c>
      <c r="Q88">
        <v>12069017</v>
      </c>
      <c r="R88" t="s">
        <v>811</v>
      </c>
      <c r="S88" t="s">
        <v>814</v>
      </c>
      <c r="T88" s="3">
        <v>52242241</v>
      </c>
      <c r="U88" s="3">
        <v>12907217</v>
      </c>
      <c r="V88" s="10">
        <f t="shared" si="2"/>
        <v>52.241999999999997</v>
      </c>
      <c r="W88" s="10">
        <f t="shared" si="3"/>
        <v>12.907</v>
      </c>
      <c r="X88" t="s">
        <v>75</v>
      </c>
      <c r="AJ88" t="s">
        <v>811</v>
      </c>
      <c r="AK88" t="s">
        <v>77</v>
      </c>
      <c r="AL88">
        <v>141</v>
      </c>
      <c r="AM88" t="s">
        <v>492</v>
      </c>
      <c r="AN88" t="s">
        <v>78</v>
      </c>
      <c r="AO88" t="s">
        <v>815</v>
      </c>
      <c r="AT88" s="1">
        <v>45904</v>
      </c>
      <c r="AV88" s="1">
        <v>46488</v>
      </c>
      <c r="AW88" t="s">
        <v>816</v>
      </c>
      <c r="AX88" t="s">
        <v>817</v>
      </c>
      <c r="AY88" t="s">
        <v>82</v>
      </c>
      <c r="AZ88" t="s">
        <v>818</v>
      </c>
      <c r="BA88" t="s">
        <v>154</v>
      </c>
      <c r="BB88" t="s">
        <v>155</v>
      </c>
      <c r="BD88" t="s">
        <v>141</v>
      </c>
      <c r="BF88" t="s">
        <v>831</v>
      </c>
      <c r="BI88">
        <v>2400</v>
      </c>
    </row>
    <row r="89" spans="1:61" x14ac:dyDescent="0.2">
      <c r="A89" t="s">
        <v>832</v>
      </c>
      <c r="B89" t="s">
        <v>833</v>
      </c>
      <c r="C89" t="s">
        <v>66</v>
      </c>
      <c r="D89" t="s">
        <v>67</v>
      </c>
      <c r="E89">
        <v>2400</v>
      </c>
      <c r="F89">
        <v>2400</v>
      </c>
      <c r="I89" s="1">
        <v>43847</v>
      </c>
      <c r="J89" t="s">
        <v>176</v>
      </c>
      <c r="K89">
        <v>14547</v>
      </c>
      <c r="L89" t="s">
        <v>811</v>
      </c>
      <c r="O89" t="s">
        <v>812</v>
      </c>
      <c r="P89" t="s">
        <v>834</v>
      </c>
      <c r="Q89">
        <v>12069017</v>
      </c>
      <c r="R89" t="s">
        <v>811</v>
      </c>
      <c r="S89" t="s">
        <v>814</v>
      </c>
      <c r="T89" s="3">
        <v>52236807</v>
      </c>
      <c r="U89" s="3">
        <v>12902507</v>
      </c>
      <c r="V89" s="10">
        <f t="shared" si="2"/>
        <v>52.235999999999997</v>
      </c>
      <c r="W89" s="10">
        <f t="shared" si="3"/>
        <v>12.901999999999999</v>
      </c>
      <c r="X89" t="s">
        <v>75</v>
      </c>
      <c r="AJ89" t="s">
        <v>811</v>
      </c>
      <c r="AK89" t="s">
        <v>77</v>
      </c>
      <c r="AL89">
        <v>141</v>
      </c>
      <c r="AM89" t="s">
        <v>492</v>
      </c>
      <c r="AN89" t="s">
        <v>78</v>
      </c>
      <c r="AO89" t="s">
        <v>815</v>
      </c>
      <c r="AT89" s="1">
        <v>45904</v>
      </c>
      <c r="AV89" s="1">
        <v>46488</v>
      </c>
      <c r="AW89" t="s">
        <v>816</v>
      </c>
      <c r="AX89" t="s">
        <v>817</v>
      </c>
      <c r="AY89" t="s">
        <v>82</v>
      </c>
      <c r="AZ89" t="s">
        <v>818</v>
      </c>
      <c r="BA89" t="s">
        <v>154</v>
      </c>
      <c r="BB89" t="s">
        <v>155</v>
      </c>
      <c r="BD89" t="s">
        <v>141</v>
      </c>
      <c r="BF89" t="s">
        <v>835</v>
      </c>
      <c r="BI89">
        <v>2400</v>
      </c>
    </row>
    <row r="90" spans="1:61" x14ac:dyDescent="0.2">
      <c r="A90" t="s">
        <v>836</v>
      </c>
      <c r="B90" t="s">
        <v>837</v>
      </c>
      <c r="C90" t="s">
        <v>66</v>
      </c>
      <c r="D90" t="s">
        <v>67</v>
      </c>
      <c r="E90">
        <v>2400</v>
      </c>
      <c r="F90">
        <v>2400</v>
      </c>
      <c r="I90" s="1">
        <v>43847</v>
      </c>
      <c r="J90" t="s">
        <v>176</v>
      </c>
      <c r="K90">
        <v>14547</v>
      </c>
      <c r="L90" t="s">
        <v>811</v>
      </c>
      <c r="O90" t="s">
        <v>812</v>
      </c>
      <c r="P90" t="s">
        <v>838</v>
      </c>
      <c r="Q90">
        <v>12069017</v>
      </c>
      <c r="R90" t="s">
        <v>811</v>
      </c>
      <c r="S90" t="s">
        <v>814</v>
      </c>
      <c r="T90" s="3">
        <v>52233241</v>
      </c>
      <c r="U90" s="3">
        <v>12897652</v>
      </c>
      <c r="V90" s="10">
        <f t="shared" si="2"/>
        <v>52.232999999999997</v>
      </c>
      <c r="W90" s="10">
        <f t="shared" si="3"/>
        <v>12.897</v>
      </c>
      <c r="X90" t="s">
        <v>75</v>
      </c>
      <c r="AJ90" t="s">
        <v>811</v>
      </c>
      <c r="AK90" t="s">
        <v>77</v>
      </c>
      <c r="AL90">
        <v>141</v>
      </c>
      <c r="AM90" t="s">
        <v>492</v>
      </c>
      <c r="AN90" t="s">
        <v>78</v>
      </c>
      <c r="AO90" t="s">
        <v>815</v>
      </c>
      <c r="AT90" s="1">
        <v>45904</v>
      </c>
      <c r="AV90" s="1">
        <v>46488</v>
      </c>
      <c r="AW90" t="s">
        <v>816</v>
      </c>
      <c r="AX90" t="s">
        <v>817</v>
      </c>
      <c r="AY90" t="s">
        <v>82</v>
      </c>
      <c r="AZ90" t="s">
        <v>818</v>
      </c>
      <c r="BA90" t="s">
        <v>154</v>
      </c>
      <c r="BB90" t="s">
        <v>155</v>
      </c>
      <c r="BD90" t="s">
        <v>141</v>
      </c>
      <c r="BF90" t="s">
        <v>839</v>
      </c>
      <c r="BI90">
        <v>2400</v>
      </c>
    </row>
    <row r="91" spans="1:61" x14ac:dyDescent="0.2">
      <c r="A91" t="s">
        <v>840</v>
      </c>
      <c r="B91" t="s">
        <v>841</v>
      </c>
      <c r="C91" t="s">
        <v>66</v>
      </c>
      <c r="D91" t="s">
        <v>67</v>
      </c>
      <c r="E91">
        <v>2400</v>
      </c>
      <c r="F91">
        <v>2400</v>
      </c>
      <c r="I91" s="1">
        <v>43847</v>
      </c>
      <c r="J91" t="s">
        <v>176</v>
      </c>
      <c r="K91">
        <v>14547</v>
      </c>
      <c r="L91" t="s">
        <v>811</v>
      </c>
      <c r="O91" t="s">
        <v>812</v>
      </c>
      <c r="P91" t="s">
        <v>842</v>
      </c>
      <c r="Q91">
        <v>12069017</v>
      </c>
      <c r="R91" t="s">
        <v>811</v>
      </c>
      <c r="S91" t="s">
        <v>814</v>
      </c>
      <c r="T91" s="3">
        <v>52229203</v>
      </c>
      <c r="U91" s="3">
        <v>12898151</v>
      </c>
      <c r="V91" s="10">
        <f t="shared" si="2"/>
        <v>52.228999999999999</v>
      </c>
      <c r="W91" s="10">
        <f t="shared" si="3"/>
        <v>12.898</v>
      </c>
      <c r="X91" t="s">
        <v>75</v>
      </c>
      <c r="AJ91" t="s">
        <v>811</v>
      </c>
      <c r="AK91" t="s">
        <v>77</v>
      </c>
      <c r="AL91">
        <v>141</v>
      </c>
      <c r="AM91" t="s">
        <v>492</v>
      </c>
      <c r="AN91" t="s">
        <v>78</v>
      </c>
      <c r="AO91" t="s">
        <v>815</v>
      </c>
      <c r="AT91" s="1">
        <v>45904</v>
      </c>
      <c r="AV91" s="1">
        <v>46488</v>
      </c>
      <c r="AW91" t="s">
        <v>816</v>
      </c>
      <c r="AX91" t="s">
        <v>817</v>
      </c>
      <c r="AY91" t="s">
        <v>82</v>
      </c>
      <c r="AZ91" t="s">
        <v>818</v>
      </c>
      <c r="BA91" t="s">
        <v>154</v>
      </c>
      <c r="BB91" t="s">
        <v>155</v>
      </c>
      <c r="BD91" t="s">
        <v>141</v>
      </c>
      <c r="BF91" t="s">
        <v>843</v>
      </c>
      <c r="BI91">
        <v>2400</v>
      </c>
    </row>
    <row r="92" spans="1:61" x14ac:dyDescent="0.2">
      <c r="A92" t="s">
        <v>844</v>
      </c>
      <c r="B92" t="s">
        <v>845</v>
      </c>
      <c r="C92" t="s">
        <v>66</v>
      </c>
      <c r="D92" t="s">
        <v>67</v>
      </c>
      <c r="E92">
        <v>2400</v>
      </c>
      <c r="F92">
        <v>2400</v>
      </c>
      <c r="I92" s="1">
        <v>43847</v>
      </c>
      <c r="J92" t="s">
        <v>176</v>
      </c>
      <c r="K92">
        <v>14547</v>
      </c>
      <c r="L92" t="s">
        <v>811</v>
      </c>
      <c r="O92" t="s">
        <v>812</v>
      </c>
      <c r="P92" t="s">
        <v>846</v>
      </c>
      <c r="Q92">
        <v>12069017</v>
      </c>
      <c r="R92" t="s">
        <v>811</v>
      </c>
      <c r="S92" t="s">
        <v>814</v>
      </c>
      <c r="T92" s="3">
        <v>52236232</v>
      </c>
      <c r="U92" s="3">
        <v>12914207</v>
      </c>
      <c r="V92" s="10">
        <f t="shared" si="2"/>
        <v>52.235999999999997</v>
      </c>
      <c r="W92" s="10">
        <f t="shared" si="3"/>
        <v>12.914</v>
      </c>
      <c r="X92" t="s">
        <v>75</v>
      </c>
      <c r="AJ92" t="s">
        <v>811</v>
      </c>
      <c r="AK92" t="s">
        <v>77</v>
      </c>
      <c r="AL92">
        <v>141</v>
      </c>
      <c r="AM92" t="s">
        <v>492</v>
      </c>
      <c r="AN92" t="s">
        <v>78</v>
      </c>
      <c r="AO92" t="s">
        <v>815</v>
      </c>
      <c r="AT92" s="1">
        <v>45904</v>
      </c>
      <c r="AV92" s="1">
        <v>46488</v>
      </c>
      <c r="AW92" t="s">
        <v>816</v>
      </c>
      <c r="AX92" t="s">
        <v>817</v>
      </c>
      <c r="AY92" t="s">
        <v>82</v>
      </c>
      <c r="AZ92" t="s">
        <v>818</v>
      </c>
      <c r="BA92" t="s">
        <v>154</v>
      </c>
      <c r="BB92" t="s">
        <v>155</v>
      </c>
      <c r="BD92" t="s">
        <v>141</v>
      </c>
      <c r="BF92" t="s">
        <v>847</v>
      </c>
      <c r="BI92">
        <v>2400</v>
      </c>
    </row>
    <row r="93" spans="1:61" x14ac:dyDescent="0.2">
      <c r="A93" t="s">
        <v>848</v>
      </c>
      <c r="B93" t="s">
        <v>849</v>
      </c>
      <c r="C93" t="s">
        <v>66</v>
      </c>
      <c r="D93" t="s">
        <v>67</v>
      </c>
      <c r="E93">
        <v>2400</v>
      </c>
      <c r="F93">
        <v>2400</v>
      </c>
      <c r="I93" s="1">
        <v>43847</v>
      </c>
      <c r="J93" t="s">
        <v>176</v>
      </c>
      <c r="K93">
        <v>14547</v>
      </c>
      <c r="L93" t="s">
        <v>811</v>
      </c>
      <c r="O93" t="s">
        <v>812</v>
      </c>
      <c r="P93" t="s">
        <v>850</v>
      </c>
      <c r="Q93">
        <v>12069017</v>
      </c>
      <c r="R93" t="s">
        <v>811</v>
      </c>
      <c r="S93" t="s">
        <v>814</v>
      </c>
      <c r="T93" s="3">
        <v>5223316</v>
      </c>
      <c r="U93" s="3">
        <v>12912345</v>
      </c>
      <c r="V93" s="10">
        <f t="shared" si="2"/>
        <v>52.232999999999997</v>
      </c>
      <c r="W93" s="10">
        <f t="shared" si="3"/>
        <v>12.912000000000001</v>
      </c>
      <c r="X93" t="s">
        <v>75</v>
      </c>
      <c r="AJ93" t="s">
        <v>811</v>
      </c>
      <c r="AK93" t="s">
        <v>77</v>
      </c>
      <c r="AL93">
        <v>141</v>
      </c>
      <c r="AM93" t="s">
        <v>492</v>
      </c>
      <c r="AN93" t="s">
        <v>78</v>
      </c>
      <c r="AO93" t="s">
        <v>815</v>
      </c>
      <c r="AT93" s="1">
        <v>45904</v>
      </c>
      <c r="AV93" s="1">
        <v>46488</v>
      </c>
      <c r="AW93" t="s">
        <v>816</v>
      </c>
      <c r="AX93" t="s">
        <v>817</v>
      </c>
      <c r="AY93" t="s">
        <v>82</v>
      </c>
      <c r="AZ93" t="s">
        <v>818</v>
      </c>
      <c r="BA93" t="s">
        <v>154</v>
      </c>
      <c r="BB93" t="s">
        <v>155</v>
      </c>
      <c r="BD93" t="s">
        <v>141</v>
      </c>
      <c r="BF93" t="s">
        <v>851</v>
      </c>
      <c r="BI93">
        <v>2400</v>
      </c>
    </row>
    <row r="94" spans="1:61" x14ac:dyDescent="0.2">
      <c r="A94" t="s">
        <v>852</v>
      </c>
      <c r="B94" t="s">
        <v>853</v>
      </c>
      <c r="C94" t="s">
        <v>66</v>
      </c>
      <c r="D94" t="s">
        <v>67</v>
      </c>
      <c r="E94">
        <v>2400</v>
      </c>
      <c r="F94">
        <v>2400</v>
      </c>
      <c r="I94" s="1">
        <v>43847</v>
      </c>
      <c r="J94" t="s">
        <v>176</v>
      </c>
      <c r="K94">
        <v>14547</v>
      </c>
      <c r="L94" t="s">
        <v>811</v>
      </c>
      <c r="O94" t="s">
        <v>812</v>
      </c>
      <c r="P94" t="s">
        <v>854</v>
      </c>
      <c r="Q94">
        <v>12069017</v>
      </c>
      <c r="R94" t="s">
        <v>811</v>
      </c>
      <c r="S94" t="s">
        <v>814</v>
      </c>
      <c r="T94" s="3">
        <v>52230346</v>
      </c>
      <c r="U94" s="3">
        <v>1290782</v>
      </c>
      <c r="V94" s="10">
        <f t="shared" si="2"/>
        <v>52.23</v>
      </c>
      <c r="W94" s="10">
        <f t="shared" si="3"/>
        <v>12.907</v>
      </c>
      <c r="X94" t="s">
        <v>75</v>
      </c>
      <c r="AJ94" t="s">
        <v>811</v>
      </c>
      <c r="AK94" t="s">
        <v>77</v>
      </c>
      <c r="AL94">
        <v>141</v>
      </c>
      <c r="AM94" t="s">
        <v>492</v>
      </c>
      <c r="AN94" t="s">
        <v>78</v>
      </c>
      <c r="AO94" t="s">
        <v>815</v>
      </c>
      <c r="AT94" s="1">
        <v>45904</v>
      </c>
      <c r="AV94" s="1">
        <v>46488</v>
      </c>
      <c r="AW94" t="s">
        <v>816</v>
      </c>
      <c r="AX94" t="s">
        <v>817</v>
      </c>
      <c r="AY94" t="s">
        <v>82</v>
      </c>
      <c r="AZ94" t="s">
        <v>818</v>
      </c>
      <c r="BA94" t="s">
        <v>154</v>
      </c>
      <c r="BB94" t="s">
        <v>155</v>
      </c>
      <c r="BD94" t="s">
        <v>141</v>
      </c>
      <c r="BF94" t="s">
        <v>855</v>
      </c>
      <c r="BI94">
        <v>2400</v>
      </c>
    </row>
    <row r="95" spans="1:61" x14ac:dyDescent="0.2">
      <c r="A95" t="s">
        <v>856</v>
      </c>
      <c r="B95" t="s">
        <v>857</v>
      </c>
      <c r="C95" t="s">
        <v>66</v>
      </c>
      <c r="D95" t="s">
        <v>67</v>
      </c>
      <c r="E95">
        <v>2400</v>
      </c>
      <c r="F95">
        <v>2400</v>
      </c>
      <c r="I95" s="1">
        <v>43847</v>
      </c>
      <c r="J95" t="s">
        <v>176</v>
      </c>
      <c r="K95">
        <v>14547</v>
      </c>
      <c r="L95" t="s">
        <v>811</v>
      </c>
      <c r="O95" t="s">
        <v>812</v>
      </c>
      <c r="P95" t="s">
        <v>858</v>
      </c>
      <c r="Q95">
        <v>12069017</v>
      </c>
      <c r="R95" t="s">
        <v>811</v>
      </c>
      <c r="S95" t="s">
        <v>814</v>
      </c>
      <c r="T95" s="3">
        <v>52227273</v>
      </c>
      <c r="U95" s="3">
        <v>12905417</v>
      </c>
      <c r="V95" s="10">
        <f t="shared" si="2"/>
        <v>52.226999999999997</v>
      </c>
      <c r="W95" s="10">
        <f t="shared" si="3"/>
        <v>12.904999999999999</v>
      </c>
      <c r="X95" t="s">
        <v>75</v>
      </c>
      <c r="AJ95" t="s">
        <v>811</v>
      </c>
      <c r="AK95" t="s">
        <v>77</v>
      </c>
      <c r="AL95">
        <v>141</v>
      </c>
      <c r="AM95" t="s">
        <v>492</v>
      </c>
      <c r="AN95" t="s">
        <v>78</v>
      </c>
      <c r="AO95" t="s">
        <v>815</v>
      </c>
      <c r="AT95" s="1">
        <v>45904</v>
      </c>
      <c r="AV95" s="1">
        <v>46488</v>
      </c>
      <c r="AW95" t="s">
        <v>816</v>
      </c>
      <c r="AX95" t="s">
        <v>817</v>
      </c>
      <c r="AY95" t="s">
        <v>82</v>
      </c>
      <c r="AZ95" t="s">
        <v>818</v>
      </c>
      <c r="BA95" t="s">
        <v>154</v>
      </c>
      <c r="BB95" t="s">
        <v>155</v>
      </c>
      <c r="BD95" t="s">
        <v>141</v>
      </c>
      <c r="BF95" t="s">
        <v>859</v>
      </c>
      <c r="BI95">
        <v>2400</v>
      </c>
    </row>
    <row r="96" spans="1:61" x14ac:dyDescent="0.2">
      <c r="A96" t="s">
        <v>860</v>
      </c>
      <c r="B96" t="s">
        <v>861</v>
      </c>
      <c r="C96" t="s">
        <v>66</v>
      </c>
      <c r="D96" t="s">
        <v>67</v>
      </c>
      <c r="E96">
        <v>2400</v>
      </c>
      <c r="F96">
        <v>2400</v>
      </c>
      <c r="I96" s="1">
        <v>43847</v>
      </c>
      <c r="J96" t="s">
        <v>176</v>
      </c>
      <c r="K96">
        <v>14547</v>
      </c>
      <c r="L96" t="s">
        <v>811</v>
      </c>
      <c r="O96" t="s">
        <v>812</v>
      </c>
      <c r="P96" t="s">
        <v>862</v>
      </c>
      <c r="Q96">
        <v>12069017</v>
      </c>
      <c r="R96" t="s">
        <v>811</v>
      </c>
      <c r="S96" t="s">
        <v>814</v>
      </c>
      <c r="T96" s="3">
        <v>52224288</v>
      </c>
      <c r="U96" s="3">
        <v>12901882</v>
      </c>
      <c r="V96" s="10">
        <f t="shared" si="2"/>
        <v>52.223999999999997</v>
      </c>
      <c r="W96" s="10">
        <f t="shared" si="3"/>
        <v>12.901</v>
      </c>
      <c r="X96" t="s">
        <v>75</v>
      </c>
      <c r="AJ96" t="s">
        <v>811</v>
      </c>
      <c r="AK96" t="s">
        <v>77</v>
      </c>
      <c r="AL96">
        <v>141</v>
      </c>
      <c r="AM96" t="s">
        <v>492</v>
      </c>
      <c r="AN96" t="s">
        <v>78</v>
      </c>
      <c r="AO96" t="s">
        <v>815</v>
      </c>
      <c r="AT96" s="1">
        <v>45904</v>
      </c>
      <c r="AV96" s="1">
        <v>46488</v>
      </c>
      <c r="AW96" t="s">
        <v>816</v>
      </c>
      <c r="AX96" t="s">
        <v>817</v>
      </c>
      <c r="AY96" t="s">
        <v>82</v>
      </c>
      <c r="AZ96" t="s">
        <v>818</v>
      </c>
      <c r="BA96" t="s">
        <v>154</v>
      </c>
      <c r="BB96" t="s">
        <v>155</v>
      </c>
      <c r="BD96" t="s">
        <v>141</v>
      </c>
      <c r="BF96" t="s">
        <v>863</v>
      </c>
      <c r="BI96">
        <v>2400</v>
      </c>
    </row>
    <row r="97" spans="1:61" x14ac:dyDescent="0.2">
      <c r="A97" t="s">
        <v>864</v>
      </c>
      <c r="B97" t="s">
        <v>865</v>
      </c>
      <c r="C97" t="s">
        <v>66</v>
      </c>
      <c r="D97" t="s">
        <v>67</v>
      </c>
      <c r="E97">
        <v>3600</v>
      </c>
      <c r="F97">
        <v>3600</v>
      </c>
      <c r="I97" s="1">
        <v>43957</v>
      </c>
      <c r="J97" t="s">
        <v>176</v>
      </c>
      <c r="K97">
        <v>15868</v>
      </c>
      <c r="L97" t="s">
        <v>866</v>
      </c>
      <c r="O97" t="s">
        <v>867</v>
      </c>
      <c r="P97" t="s">
        <v>868</v>
      </c>
      <c r="Q97">
        <v>12061308</v>
      </c>
      <c r="R97" t="s">
        <v>866</v>
      </c>
      <c r="S97" t="s">
        <v>869</v>
      </c>
      <c r="T97" s="3">
        <v>52052047</v>
      </c>
      <c r="U97" s="3">
        <v>14340912</v>
      </c>
      <c r="V97" s="10">
        <f t="shared" si="2"/>
        <v>52.052</v>
      </c>
      <c r="W97" s="10">
        <f t="shared" si="3"/>
        <v>14.34</v>
      </c>
      <c r="X97" t="s">
        <v>75</v>
      </c>
      <c r="AJ97" t="s">
        <v>870</v>
      </c>
      <c r="AK97" t="s">
        <v>77</v>
      </c>
      <c r="AL97">
        <v>137</v>
      </c>
      <c r="AM97">
        <v>126</v>
      </c>
      <c r="AN97" t="s">
        <v>118</v>
      </c>
      <c r="AO97" t="s">
        <v>871</v>
      </c>
      <c r="AT97" s="1">
        <v>45904</v>
      </c>
      <c r="AV97" s="1">
        <v>44926</v>
      </c>
      <c r="AW97" t="s">
        <v>872</v>
      </c>
      <c r="AX97" t="s">
        <v>873</v>
      </c>
      <c r="AY97" t="s">
        <v>82</v>
      </c>
      <c r="AZ97" t="s">
        <v>874</v>
      </c>
      <c r="BA97" t="s">
        <v>154</v>
      </c>
      <c r="BB97" t="s">
        <v>155</v>
      </c>
      <c r="BD97" t="s">
        <v>86</v>
      </c>
      <c r="BF97" t="s">
        <v>875</v>
      </c>
      <c r="BI97">
        <v>3600</v>
      </c>
    </row>
    <row r="98" spans="1:61" x14ac:dyDescent="0.2">
      <c r="A98" t="s">
        <v>876</v>
      </c>
      <c r="B98" t="s">
        <v>877</v>
      </c>
      <c r="C98" t="s">
        <v>66</v>
      </c>
      <c r="D98" t="s">
        <v>67</v>
      </c>
      <c r="E98">
        <v>3600</v>
      </c>
      <c r="F98">
        <v>3600</v>
      </c>
      <c r="I98" s="1">
        <v>43962</v>
      </c>
      <c r="J98" t="s">
        <v>176</v>
      </c>
      <c r="K98">
        <v>15868</v>
      </c>
      <c r="L98" t="s">
        <v>866</v>
      </c>
      <c r="O98" t="s">
        <v>867</v>
      </c>
      <c r="P98" t="s">
        <v>878</v>
      </c>
      <c r="Q98">
        <v>12061308</v>
      </c>
      <c r="R98" t="s">
        <v>866</v>
      </c>
      <c r="S98" t="s">
        <v>869</v>
      </c>
      <c r="T98" s="3">
        <v>52061706</v>
      </c>
      <c r="U98" s="3">
        <v>14324024</v>
      </c>
      <c r="V98" s="10">
        <f t="shared" si="2"/>
        <v>52.061</v>
      </c>
      <c r="W98" s="10">
        <f t="shared" si="3"/>
        <v>14.324</v>
      </c>
      <c r="X98" t="s">
        <v>75</v>
      </c>
      <c r="AJ98" t="s">
        <v>870</v>
      </c>
      <c r="AK98" t="s">
        <v>77</v>
      </c>
      <c r="AL98">
        <v>137</v>
      </c>
      <c r="AM98">
        <v>126</v>
      </c>
      <c r="AN98" t="s">
        <v>118</v>
      </c>
      <c r="AO98" t="s">
        <v>871</v>
      </c>
      <c r="AT98" s="1">
        <v>45904</v>
      </c>
      <c r="AV98" s="1">
        <v>44926</v>
      </c>
      <c r="AW98" t="s">
        <v>872</v>
      </c>
      <c r="AX98" t="s">
        <v>873</v>
      </c>
      <c r="AY98" t="s">
        <v>82</v>
      </c>
      <c r="AZ98" t="s">
        <v>879</v>
      </c>
      <c r="BA98" t="s">
        <v>154</v>
      </c>
      <c r="BB98" t="s">
        <v>155</v>
      </c>
      <c r="BD98" t="s">
        <v>86</v>
      </c>
      <c r="BF98" t="s">
        <v>880</v>
      </c>
      <c r="BI98">
        <v>3600</v>
      </c>
    </row>
    <row r="99" spans="1:61" x14ac:dyDescent="0.2">
      <c r="A99" t="s">
        <v>881</v>
      </c>
      <c r="B99" t="s">
        <v>882</v>
      </c>
      <c r="C99" t="s">
        <v>66</v>
      </c>
      <c r="D99" t="s">
        <v>67</v>
      </c>
      <c r="E99">
        <v>3500</v>
      </c>
      <c r="F99">
        <v>3500</v>
      </c>
      <c r="I99" s="1">
        <v>43962</v>
      </c>
      <c r="J99" t="s">
        <v>176</v>
      </c>
      <c r="K99">
        <v>15868</v>
      </c>
      <c r="L99" t="s">
        <v>866</v>
      </c>
      <c r="O99" t="s">
        <v>867</v>
      </c>
      <c r="P99" t="s">
        <v>883</v>
      </c>
      <c r="Q99">
        <v>12061308</v>
      </c>
      <c r="R99" t="s">
        <v>866</v>
      </c>
      <c r="S99" t="s">
        <v>869</v>
      </c>
      <c r="T99" s="3">
        <v>52058563</v>
      </c>
      <c r="U99" s="3">
        <v>14312228</v>
      </c>
      <c r="V99" s="10">
        <f t="shared" si="2"/>
        <v>52.058</v>
      </c>
      <c r="W99" s="10">
        <f t="shared" si="3"/>
        <v>14.311999999999999</v>
      </c>
      <c r="X99" t="s">
        <v>75</v>
      </c>
      <c r="AJ99" t="s">
        <v>870</v>
      </c>
      <c r="AK99" t="s">
        <v>77</v>
      </c>
      <c r="AL99">
        <v>137</v>
      </c>
      <c r="AM99">
        <v>126</v>
      </c>
      <c r="AN99" t="s">
        <v>884</v>
      </c>
      <c r="AO99" t="s">
        <v>885</v>
      </c>
      <c r="AT99" s="1">
        <v>45569</v>
      </c>
      <c r="AV99" s="1">
        <v>46279</v>
      </c>
      <c r="AW99" t="s">
        <v>596</v>
      </c>
      <c r="AX99" t="s">
        <v>886</v>
      </c>
      <c r="AY99" t="s">
        <v>82</v>
      </c>
      <c r="AZ99" t="s">
        <v>887</v>
      </c>
      <c r="BA99" t="s">
        <v>154</v>
      </c>
      <c r="BB99" t="s">
        <v>155</v>
      </c>
      <c r="BD99" t="s">
        <v>86</v>
      </c>
      <c r="BF99" t="s">
        <v>888</v>
      </c>
      <c r="BI99">
        <v>3600</v>
      </c>
    </row>
    <row r="100" spans="1:61" x14ac:dyDescent="0.2">
      <c r="A100" t="s">
        <v>889</v>
      </c>
      <c r="B100" t="s">
        <v>890</v>
      </c>
      <c r="C100" t="s">
        <v>66</v>
      </c>
      <c r="D100" t="s">
        <v>67</v>
      </c>
      <c r="E100">
        <v>3450</v>
      </c>
      <c r="F100">
        <v>3450</v>
      </c>
      <c r="I100" s="1">
        <v>43980</v>
      </c>
      <c r="J100" t="s">
        <v>423</v>
      </c>
      <c r="K100">
        <v>66919</v>
      </c>
      <c r="L100" t="s">
        <v>891</v>
      </c>
      <c r="O100" t="s">
        <v>891</v>
      </c>
      <c r="P100">
        <v>6236</v>
      </c>
      <c r="Q100" s="2" t="s">
        <v>892</v>
      </c>
      <c r="R100" t="s">
        <v>891</v>
      </c>
      <c r="S100" t="s">
        <v>893</v>
      </c>
      <c r="T100" s="3">
        <v>49285295</v>
      </c>
      <c r="U100" s="3">
        <v>7559293</v>
      </c>
      <c r="V100" s="10">
        <f t="shared" si="2"/>
        <v>49.284999999999997</v>
      </c>
      <c r="W100" s="10">
        <f t="shared" si="3"/>
        <v>7.5590000000000002</v>
      </c>
      <c r="X100" t="s">
        <v>75</v>
      </c>
      <c r="AJ100" t="s">
        <v>891</v>
      </c>
      <c r="AK100" t="s">
        <v>77</v>
      </c>
      <c r="AL100">
        <v>140</v>
      </c>
      <c r="AM100">
        <v>112</v>
      </c>
      <c r="AN100" t="s">
        <v>118</v>
      </c>
      <c r="AO100" t="s">
        <v>894</v>
      </c>
      <c r="AT100" s="1">
        <v>45904</v>
      </c>
      <c r="AV100" s="1">
        <v>44926</v>
      </c>
      <c r="AW100" t="s">
        <v>561</v>
      </c>
      <c r="AX100" t="s">
        <v>562</v>
      </c>
      <c r="AY100" t="s">
        <v>82</v>
      </c>
      <c r="AZ100" t="s">
        <v>895</v>
      </c>
      <c r="BA100" t="s">
        <v>896</v>
      </c>
      <c r="BB100" t="s">
        <v>897</v>
      </c>
      <c r="BF100" t="s">
        <v>898</v>
      </c>
      <c r="BI100">
        <v>3450</v>
      </c>
    </row>
    <row r="101" spans="1:61" x14ac:dyDescent="0.2">
      <c r="A101" t="s">
        <v>899</v>
      </c>
      <c r="B101" t="s">
        <v>900</v>
      </c>
      <c r="C101" t="s">
        <v>66</v>
      </c>
      <c r="D101" t="s">
        <v>67</v>
      </c>
      <c r="E101">
        <v>3450</v>
      </c>
      <c r="F101">
        <v>3450</v>
      </c>
      <c r="I101" s="1">
        <v>43980</v>
      </c>
      <c r="J101" t="s">
        <v>423</v>
      </c>
      <c r="K101">
        <v>66919</v>
      </c>
      <c r="L101" t="s">
        <v>891</v>
      </c>
      <c r="O101" t="s">
        <v>891</v>
      </c>
      <c r="P101">
        <v>6271</v>
      </c>
      <c r="Q101" s="2" t="s">
        <v>892</v>
      </c>
      <c r="R101" t="s">
        <v>891</v>
      </c>
      <c r="S101" t="s">
        <v>893</v>
      </c>
      <c r="T101" s="3">
        <v>49301546</v>
      </c>
      <c r="U101" s="3">
        <v>756834</v>
      </c>
      <c r="V101" s="10">
        <f t="shared" si="2"/>
        <v>49.301000000000002</v>
      </c>
      <c r="W101" s="10">
        <f t="shared" si="3"/>
        <v>7.5679999999999996</v>
      </c>
      <c r="X101" t="s">
        <v>75</v>
      </c>
      <c r="AJ101" t="s">
        <v>891</v>
      </c>
      <c r="AK101" t="s">
        <v>77</v>
      </c>
      <c r="AL101">
        <v>140</v>
      </c>
      <c r="AM101">
        <v>112</v>
      </c>
      <c r="AN101" t="s">
        <v>118</v>
      </c>
      <c r="AO101" t="s">
        <v>894</v>
      </c>
      <c r="AT101" s="1">
        <v>45904</v>
      </c>
      <c r="AV101" s="1">
        <v>44926</v>
      </c>
      <c r="AW101" t="s">
        <v>561</v>
      </c>
      <c r="AX101" t="s">
        <v>562</v>
      </c>
      <c r="AY101" t="s">
        <v>82</v>
      </c>
      <c r="AZ101" t="s">
        <v>901</v>
      </c>
      <c r="BA101" t="s">
        <v>896</v>
      </c>
      <c r="BB101" t="s">
        <v>897</v>
      </c>
      <c r="BF101" t="s">
        <v>902</v>
      </c>
      <c r="BI101">
        <v>3450</v>
      </c>
    </row>
    <row r="102" spans="1:61" x14ac:dyDescent="0.2">
      <c r="A102" t="s">
        <v>903</v>
      </c>
      <c r="B102" t="s">
        <v>904</v>
      </c>
      <c r="C102" t="s">
        <v>66</v>
      </c>
      <c r="D102" t="s">
        <v>67</v>
      </c>
      <c r="E102">
        <v>5700</v>
      </c>
      <c r="F102">
        <v>5700</v>
      </c>
      <c r="I102" s="1">
        <v>44042</v>
      </c>
      <c r="J102" t="s">
        <v>145</v>
      </c>
      <c r="K102">
        <v>19386</v>
      </c>
      <c r="L102" t="s">
        <v>905</v>
      </c>
      <c r="O102" t="s">
        <v>906</v>
      </c>
      <c r="P102" t="s">
        <v>907</v>
      </c>
      <c r="Q102">
        <v>13076165</v>
      </c>
      <c r="R102" t="s">
        <v>905</v>
      </c>
      <c r="S102" t="s">
        <v>908</v>
      </c>
      <c r="T102" s="3">
        <v>53385893</v>
      </c>
      <c r="U102" s="3">
        <v>12105057</v>
      </c>
      <c r="V102" s="10">
        <f t="shared" si="2"/>
        <v>53.384999999999998</v>
      </c>
      <c r="W102" s="10">
        <f t="shared" si="3"/>
        <v>12.105</v>
      </c>
      <c r="X102" t="s">
        <v>75</v>
      </c>
      <c r="AJ102" t="s">
        <v>909</v>
      </c>
      <c r="AK102" t="s">
        <v>77</v>
      </c>
      <c r="AL102" t="s">
        <v>910</v>
      </c>
      <c r="AM102">
        <v>149</v>
      </c>
      <c r="AN102" t="s">
        <v>804</v>
      </c>
      <c r="AO102" t="s">
        <v>911</v>
      </c>
      <c r="AT102" s="1">
        <v>45631</v>
      </c>
      <c r="AV102" s="1">
        <v>46022</v>
      </c>
      <c r="AW102" t="s">
        <v>912</v>
      </c>
      <c r="AX102" t="s">
        <v>913</v>
      </c>
      <c r="AY102" t="s">
        <v>82</v>
      </c>
      <c r="AZ102" t="s">
        <v>914</v>
      </c>
      <c r="BA102" t="s">
        <v>915</v>
      </c>
      <c r="BB102" t="s">
        <v>916</v>
      </c>
      <c r="BD102" t="s">
        <v>141</v>
      </c>
      <c r="BF102" t="s">
        <v>917</v>
      </c>
      <c r="BI102">
        <v>6000</v>
      </c>
    </row>
    <row r="103" spans="1:61" x14ac:dyDescent="0.2">
      <c r="A103" t="s">
        <v>918</v>
      </c>
      <c r="B103" t="s">
        <v>919</v>
      </c>
      <c r="C103" t="s">
        <v>66</v>
      </c>
      <c r="D103" t="s">
        <v>67</v>
      </c>
      <c r="E103">
        <v>5700</v>
      </c>
      <c r="F103">
        <v>5700</v>
      </c>
      <c r="I103" s="1">
        <v>44042</v>
      </c>
      <c r="J103" t="s">
        <v>145</v>
      </c>
      <c r="K103">
        <v>19386</v>
      </c>
      <c r="L103" t="s">
        <v>905</v>
      </c>
      <c r="O103" t="s">
        <v>906</v>
      </c>
      <c r="P103" t="s">
        <v>920</v>
      </c>
      <c r="Q103">
        <v>13076165</v>
      </c>
      <c r="R103" t="s">
        <v>905</v>
      </c>
      <c r="S103" t="s">
        <v>908</v>
      </c>
      <c r="T103" s="3">
        <v>53387076</v>
      </c>
      <c r="U103" s="3">
        <v>12098585</v>
      </c>
      <c r="V103" s="10">
        <f t="shared" si="2"/>
        <v>53.387</v>
      </c>
      <c r="W103" s="10">
        <f t="shared" si="3"/>
        <v>12.098000000000001</v>
      </c>
      <c r="X103" t="s">
        <v>75</v>
      </c>
      <c r="AJ103" t="s">
        <v>909</v>
      </c>
      <c r="AK103" t="s">
        <v>77</v>
      </c>
      <c r="AL103" t="s">
        <v>910</v>
      </c>
      <c r="AM103">
        <v>149</v>
      </c>
      <c r="AN103" t="s">
        <v>804</v>
      </c>
      <c r="AO103" t="s">
        <v>911</v>
      </c>
      <c r="AT103" s="1">
        <v>45631</v>
      </c>
      <c r="AV103" s="1">
        <v>46022</v>
      </c>
      <c r="AW103" t="s">
        <v>912</v>
      </c>
      <c r="AX103" t="s">
        <v>913</v>
      </c>
      <c r="AY103" t="s">
        <v>82</v>
      </c>
      <c r="AZ103" t="s">
        <v>921</v>
      </c>
      <c r="BA103" t="s">
        <v>915</v>
      </c>
      <c r="BB103" t="s">
        <v>916</v>
      </c>
      <c r="BD103" t="s">
        <v>141</v>
      </c>
      <c r="BF103" t="s">
        <v>922</v>
      </c>
      <c r="BI103">
        <v>6000</v>
      </c>
    </row>
    <row r="104" spans="1:61" x14ac:dyDescent="0.2">
      <c r="A104" t="s">
        <v>923</v>
      </c>
      <c r="B104" t="s">
        <v>924</v>
      </c>
      <c r="C104" t="s">
        <v>66</v>
      </c>
      <c r="D104" t="s">
        <v>67</v>
      </c>
      <c r="E104">
        <v>5700</v>
      </c>
      <c r="F104">
        <v>5700</v>
      </c>
      <c r="I104" s="1">
        <v>44042</v>
      </c>
      <c r="J104" t="s">
        <v>145</v>
      </c>
      <c r="K104">
        <v>19386</v>
      </c>
      <c r="L104" t="s">
        <v>925</v>
      </c>
      <c r="O104" t="s">
        <v>926</v>
      </c>
      <c r="P104" t="s">
        <v>927</v>
      </c>
      <c r="Q104">
        <v>13076075</v>
      </c>
      <c r="R104" t="s">
        <v>925</v>
      </c>
      <c r="S104" t="s">
        <v>908</v>
      </c>
      <c r="T104" s="3">
        <v>53383708</v>
      </c>
      <c r="U104" s="3">
        <v>12095439</v>
      </c>
      <c r="V104" s="10">
        <f t="shared" si="2"/>
        <v>53.383000000000003</v>
      </c>
      <c r="W104" s="10">
        <f t="shared" si="3"/>
        <v>12.095000000000001</v>
      </c>
      <c r="X104" t="s">
        <v>75</v>
      </c>
      <c r="AJ104" t="s">
        <v>909</v>
      </c>
      <c r="AK104" t="s">
        <v>77</v>
      </c>
      <c r="AL104" t="s">
        <v>910</v>
      </c>
      <c r="AM104">
        <v>149</v>
      </c>
      <c r="AN104" t="s">
        <v>804</v>
      </c>
      <c r="AO104" t="s">
        <v>928</v>
      </c>
      <c r="AT104" s="1">
        <v>45631</v>
      </c>
      <c r="AV104" s="1">
        <v>46022</v>
      </c>
      <c r="AW104" t="s">
        <v>912</v>
      </c>
      <c r="AX104" t="s">
        <v>913</v>
      </c>
      <c r="AY104" t="s">
        <v>82</v>
      </c>
      <c r="AZ104" t="s">
        <v>929</v>
      </c>
      <c r="BA104" t="s">
        <v>915</v>
      </c>
      <c r="BB104" t="s">
        <v>916</v>
      </c>
      <c r="BD104" t="s">
        <v>141</v>
      </c>
      <c r="BF104" t="s">
        <v>930</v>
      </c>
      <c r="BI104">
        <v>6000</v>
      </c>
    </row>
    <row r="105" spans="1:61" x14ac:dyDescent="0.2">
      <c r="A105" t="s">
        <v>931</v>
      </c>
      <c r="B105" t="s">
        <v>932</v>
      </c>
      <c r="C105" t="s">
        <v>66</v>
      </c>
      <c r="D105" t="s">
        <v>67</v>
      </c>
      <c r="E105">
        <v>5700</v>
      </c>
      <c r="F105">
        <v>5700</v>
      </c>
      <c r="I105" s="1">
        <v>44042</v>
      </c>
      <c r="J105" t="s">
        <v>145</v>
      </c>
      <c r="K105">
        <v>19386</v>
      </c>
      <c r="L105" t="s">
        <v>925</v>
      </c>
      <c r="O105" t="s">
        <v>926</v>
      </c>
      <c r="P105" t="s">
        <v>933</v>
      </c>
      <c r="Q105">
        <v>13076075</v>
      </c>
      <c r="R105" t="s">
        <v>925</v>
      </c>
      <c r="S105" t="s">
        <v>908</v>
      </c>
      <c r="T105" s="3">
        <v>53388644</v>
      </c>
      <c r="U105" s="3">
        <v>1208797</v>
      </c>
      <c r="V105" s="10">
        <f t="shared" si="2"/>
        <v>53.387999999999998</v>
      </c>
      <c r="W105" s="10">
        <f t="shared" si="3"/>
        <v>12.087</v>
      </c>
      <c r="X105" t="s">
        <v>75</v>
      </c>
      <c r="AJ105" t="s">
        <v>909</v>
      </c>
      <c r="AK105" t="s">
        <v>77</v>
      </c>
      <c r="AL105" t="s">
        <v>910</v>
      </c>
      <c r="AM105">
        <v>149</v>
      </c>
      <c r="AN105" t="s">
        <v>804</v>
      </c>
      <c r="AO105" t="s">
        <v>911</v>
      </c>
      <c r="AT105" s="1">
        <v>45631</v>
      </c>
      <c r="AV105" s="1">
        <v>46022</v>
      </c>
      <c r="AW105" t="s">
        <v>912</v>
      </c>
      <c r="AX105" t="s">
        <v>913</v>
      </c>
      <c r="AY105" t="s">
        <v>82</v>
      </c>
      <c r="AZ105" t="s">
        <v>934</v>
      </c>
      <c r="BA105" t="s">
        <v>915</v>
      </c>
      <c r="BB105" t="s">
        <v>916</v>
      </c>
      <c r="BD105" t="s">
        <v>141</v>
      </c>
      <c r="BF105" t="s">
        <v>935</v>
      </c>
      <c r="BI105">
        <v>6000</v>
      </c>
    </row>
    <row r="106" spans="1:61" x14ac:dyDescent="0.2">
      <c r="A106" t="s">
        <v>936</v>
      </c>
      <c r="B106" t="s">
        <v>937</v>
      </c>
      <c r="C106" t="s">
        <v>66</v>
      </c>
      <c r="D106" t="s">
        <v>67</v>
      </c>
      <c r="E106">
        <v>5700</v>
      </c>
      <c r="F106">
        <v>5700</v>
      </c>
      <c r="I106" s="1">
        <v>44042</v>
      </c>
      <c r="J106" t="s">
        <v>145</v>
      </c>
      <c r="K106">
        <v>19386</v>
      </c>
      <c r="L106" t="s">
        <v>925</v>
      </c>
      <c r="O106" t="s">
        <v>926</v>
      </c>
      <c r="P106" t="s">
        <v>938</v>
      </c>
      <c r="Q106">
        <v>13076075</v>
      </c>
      <c r="R106" t="s">
        <v>925</v>
      </c>
      <c r="S106" t="s">
        <v>908</v>
      </c>
      <c r="T106" s="3">
        <v>53383126</v>
      </c>
      <c r="U106" s="3">
        <v>1208795</v>
      </c>
      <c r="V106" s="10">
        <f t="shared" si="2"/>
        <v>53.383000000000003</v>
      </c>
      <c r="W106" s="10">
        <f t="shared" si="3"/>
        <v>12.087</v>
      </c>
      <c r="X106" t="s">
        <v>75</v>
      </c>
      <c r="AJ106" t="s">
        <v>909</v>
      </c>
      <c r="AK106" t="s">
        <v>77</v>
      </c>
      <c r="AL106" t="s">
        <v>910</v>
      </c>
      <c r="AM106">
        <v>149</v>
      </c>
      <c r="AN106" t="s">
        <v>804</v>
      </c>
      <c r="AO106" t="s">
        <v>911</v>
      </c>
      <c r="AT106" s="1">
        <v>45786</v>
      </c>
      <c r="AV106" s="1">
        <v>46022</v>
      </c>
      <c r="AW106" t="s">
        <v>912</v>
      </c>
      <c r="AX106" t="s">
        <v>913</v>
      </c>
      <c r="AY106" t="s">
        <v>82</v>
      </c>
      <c r="AZ106" t="s">
        <v>939</v>
      </c>
      <c r="BA106" t="s">
        <v>915</v>
      </c>
      <c r="BB106" t="s">
        <v>916</v>
      </c>
      <c r="BD106" t="s">
        <v>141</v>
      </c>
      <c r="BF106" t="s">
        <v>940</v>
      </c>
      <c r="BI106">
        <v>6000</v>
      </c>
    </row>
    <row r="107" spans="1:61" x14ac:dyDescent="0.2">
      <c r="A107" t="s">
        <v>941</v>
      </c>
      <c r="B107" t="s">
        <v>942</v>
      </c>
      <c r="C107" t="s">
        <v>66</v>
      </c>
      <c r="D107" t="s">
        <v>67</v>
      </c>
      <c r="E107">
        <v>5700</v>
      </c>
      <c r="F107">
        <v>5700</v>
      </c>
      <c r="I107" s="1">
        <v>44042</v>
      </c>
      <c r="J107" t="s">
        <v>145</v>
      </c>
      <c r="K107">
        <v>19386</v>
      </c>
      <c r="L107" t="s">
        <v>925</v>
      </c>
      <c r="O107" t="s">
        <v>926</v>
      </c>
      <c r="P107" t="s">
        <v>933</v>
      </c>
      <c r="Q107">
        <v>13076075</v>
      </c>
      <c r="R107" t="s">
        <v>925</v>
      </c>
      <c r="S107" t="s">
        <v>908</v>
      </c>
      <c r="T107" s="3">
        <v>5338589</v>
      </c>
      <c r="U107" s="3">
        <v>12084648</v>
      </c>
      <c r="V107" s="10">
        <f t="shared" si="2"/>
        <v>53.384999999999998</v>
      </c>
      <c r="W107" s="10">
        <f t="shared" si="3"/>
        <v>12.084</v>
      </c>
      <c r="X107" t="s">
        <v>75</v>
      </c>
      <c r="AJ107" t="s">
        <v>909</v>
      </c>
      <c r="AK107" t="s">
        <v>77</v>
      </c>
      <c r="AL107" t="s">
        <v>910</v>
      </c>
      <c r="AM107">
        <v>149</v>
      </c>
      <c r="AN107" t="s">
        <v>804</v>
      </c>
      <c r="AO107" t="s">
        <v>911</v>
      </c>
      <c r="AT107" s="1">
        <v>45786</v>
      </c>
      <c r="AV107" s="1">
        <v>46022</v>
      </c>
      <c r="AW107" t="s">
        <v>912</v>
      </c>
      <c r="AX107" t="s">
        <v>913</v>
      </c>
      <c r="AY107" t="s">
        <v>82</v>
      </c>
      <c r="AZ107" t="s">
        <v>943</v>
      </c>
      <c r="BA107" t="s">
        <v>915</v>
      </c>
      <c r="BB107" t="s">
        <v>916</v>
      </c>
      <c r="BD107" t="s">
        <v>141</v>
      </c>
      <c r="BF107" t="s">
        <v>944</v>
      </c>
      <c r="BI107">
        <v>6000</v>
      </c>
    </row>
    <row r="108" spans="1:61" x14ac:dyDescent="0.2">
      <c r="A108" t="s">
        <v>945</v>
      </c>
      <c r="B108" t="s">
        <v>946</v>
      </c>
      <c r="C108" t="s">
        <v>66</v>
      </c>
      <c r="D108" t="s">
        <v>67</v>
      </c>
      <c r="E108">
        <v>5700</v>
      </c>
      <c r="F108">
        <v>5700</v>
      </c>
      <c r="I108" s="1">
        <v>44042</v>
      </c>
      <c r="J108" t="s">
        <v>145</v>
      </c>
      <c r="K108">
        <v>19386</v>
      </c>
      <c r="L108" t="s">
        <v>925</v>
      </c>
      <c r="O108" t="s">
        <v>926</v>
      </c>
      <c r="P108" t="s">
        <v>947</v>
      </c>
      <c r="Q108">
        <v>13076075</v>
      </c>
      <c r="R108" t="s">
        <v>925</v>
      </c>
      <c r="S108" t="s">
        <v>908</v>
      </c>
      <c r="T108" s="3">
        <v>53381381</v>
      </c>
      <c r="U108" s="3">
        <v>12082382</v>
      </c>
      <c r="V108" s="10">
        <f t="shared" si="2"/>
        <v>53.381</v>
      </c>
      <c r="W108" s="10">
        <f t="shared" si="3"/>
        <v>12.082000000000001</v>
      </c>
      <c r="X108" t="s">
        <v>75</v>
      </c>
      <c r="AJ108" t="s">
        <v>909</v>
      </c>
      <c r="AK108" t="s">
        <v>77</v>
      </c>
      <c r="AL108" t="s">
        <v>910</v>
      </c>
      <c r="AM108">
        <v>149</v>
      </c>
      <c r="AN108" t="s">
        <v>804</v>
      </c>
      <c r="AO108" t="s">
        <v>911</v>
      </c>
      <c r="AT108" s="1">
        <v>45786</v>
      </c>
      <c r="AV108" s="1">
        <v>46022</v>
      </c>
      <c r="AW108" t="s">
        <v>912</v>
      </c>
      <c r="AX108" t="s">
        <v>913</v>
      </c>
      <c r="AY108" t="s">
        <v>82</v>
      </c>
      <c r="AZ108" t="s">
        <v>948</v>
      </c>
      <c r="BA108" t="s">
        <v>915</v>
      </c>
      <c r="BB108" t="s">
        <v>916</v>
      </c>
      <c r="BD108" t="s">
        <v>141</v>
      </c>
      <c r="BF108" t="s">
        <v>949</v>
      </c>
      <c r="BI108">
        <v>6000</v>
      </c>
    </row>
    <row r="109" spans="1:61" x14ac:dyDescent="0.2">
      <c r="A109" t="s">
        <v>950</v>
      </c>
      <c r="B109" t="s">
        <v>951</v>
      </c>
      <c r="C109" t="s">
        <v>66</v>
      </c>
      <c r="D109" t="s">
        <v>67</v>
      </c>
      <c r="E109">
        <v>5700</v>
      </c>
      <c r="F109">
        <v>5700</v>
      </c>
      <c r="I109" s="1">
        <v>44042</v>
      </c>
      <c r="J109" t="s">
        <v>145</v>
      </c>
      <c r="K109">
        <v>19386</v>
      </c>
      <c r="L109" t="s">
        <v>925</v>
      </c>
      <c r="O109" t="s">
        <v>926</v>
      </c>
      <c r="P109" t="s">
        <v>952</v>
      </c>
      <c r="Q109">
        <v>13076075</v>
      </c>
      <c r="R109" t="s">
        <v>925</v>
      </c>
      <c r="S109" t="s">
        <v>908</v>
      </c>
      <c r="T109" s="3">
        <v>53388959</v>
      </c>
      <c r="U109" s="3">
        <v>12081196</v>
      </c>
      <c r="V109" s="10">
        <f t="shared" si="2"/>
        <v>53.387999999999998</v>
      </c>
      <c r="W109" s="10">
        <f t="shared" si="3"/>
        <v>12.081</v>
      </c>
      <c r="X109" t="s">
        <v>75</v>
      </c>
      <c r="AJ109" t="s">
        <v>909</v>
      </c>
      <c r="AK109" t="s">
        <v>77</v>
      </c>
      <c r="AL109" t="s">
        <v>910</v>
      </c>
      <c r="AM109">
        <v>149</v>
      </c>
      <c r="AN109" t="s">
        <v>804</v>
      </c>
      <c r="AO109" t="s">
        <v>911</v>
      </c>
      <c r="AT109" s="1">
        <v>45786</v>
      </c>
      <c r="AV109" s="1">
        <v>46022</v>
      </c>
      <c r="AW109" t="s">
        <v>912</v>
      </c>
      <c r="AX109" t="s">
        <v>913</v>
      </c>
      <c r="AY109" t="s">
        <v>82</v>
      </c>
      <c r="AZ109" t="s">
        <v>953</v>
      </c>
      <c r="BA109" t="s">
        <v>915</v>
      </c>
      <c r="BB109" t="s">
        <v>916</v>
      </c>
      <c r="BD109" t="s">
        <v>141</v>
      </c>
      <c r="BF109" t="s">
        <v>954</v>
      </c>
      <c r="BI109">
        <v>6000</v>
      </c>
    </row>
    <row r="110" spans="1:61" x14ac:dyDescent="0.2">
      <c r="A110" t="s">
        <v>955</v>
      </c>
      <c r="B110" t="s">
        <v>956</v>
      </c>
      <c r="C110" t="s">
        <v>66</v>
      </c>
      <c r="D110" t="s">
        <v>67</v>
      </c>
      <c r="E110">
        <v>5700</v>
      </c>
      <c r="F110">
        <v>5700</v>
      </c>
      <c r="I110" s="1">
        <v>44042</v>
      </c>
      <c r="J110" t="s">
        <v>145</v>
      </c>
      <c r="K110">
        <v>19386</v>
      </c>
      <c r="L110" t="s">
        <v>925</v>
      </c>
      <c r="O110" t="s">
        <v>926</v>
      </c>
      <c r="P110" t="s">
        <v>957</v>
      </c>
      <c r="Q110">
        <v>13076075</v>
      </c>
      <c r="R110" t="s">
        <v>925</v>
      </c>
      <c r="S110" t="s">
        <v>908</v>
      </c>
      <c r="T110" s="3">
        <v>53384401</v>
      </c>
      <c r="U110" s="3">
        <v>12079141</v>
      </c>
      <c r="V110" s="10">
        <f t="shared" si="2"/>
        <v>53.384</v>
      </c>
      <c r="W110" s="10">
        <f t="shared" si="3"/>
        <v>12.079000000000001</v>
      </c>
      <c r="X110" t="s">
        <v>75</v>
      </c>
      <c r="AJ110" t="s">
        <v>909</v>
      </c>
      <c r="AK110" t="s">
        <v>77</v>
      </c>
      <c r="AL110" t="s">
        <v>910</v>
      </c>
      <c r="AM110">
        <v>149</v>
      </c>
      <c r="AN110" t="s">
        <v>804</v>
      </c>
      <c r="AO110" t="s">
        <v>911</v>
      </c>
      <c r="AT110" s="1">
        <v>45789</v>
      </c>
      <c r="AV110" s="1">
        <v>46022</v>
      </c>
      <c r="AW110" t="s">
        <v>912</v>
      </c>
      <c r="AX110" t="s">
        <v>913</v>
      </c>
      <c r="AY110" t="s">
        <v>82</v>
      </c>
      <c r="AZ110" t="s">
        <v>958</v>
      </c>
      <c r="BA110" t="s">
        <v>915</v>
      </c>
      <c r="BB110" t="s">
        <v>916</v>
      </c>
      <c r="BD110" t="s">
        <v>141</v>
      </c>
      <c r="BF110" t="s">
        <v>959</v>
      </c>
      <c r="BI110">
        <v>6000</v>
      </c>
    </row>
    <row r="111" spans="1:61" x14ac:dyDescent="0.2">
      <c r="A111" t="s">
        <v>960</v>
      </c>
      <c r="B111" t="s">
        <v>961</v>
      </c>
      <c r="C111" t="s">
        <v>66</v>
      </c>
      <c r="D111" t="s">
        <v>67</v>
      </c>
      <c r="E111">
        <v>5700</v>
      </c>
      <c r="F111">
        <v>5700</v>
      </c>
      <c r="I111" s="1">
        <v>44042</v>
      </c>
      <c r="J111" t="s">
        <v>145</v>
      </c>
      <c r="K111">
        <v>19386</v>
      </c>
      <c r="L111" t="s">
        <v>925</v>
      </c>
      <c r="O111" t="s">
        <v>926</v>
      </c>
      <c r="P111" t="s">
        <v>957</v>
      </c>
      <c r="Q111">
        <v>13076075</v>
      </c>
      <c r="R111" t="s">
        <v>925</v>
      </c>
      <c r="S111" t="s">
        <v>908</v>
      </c>
      <c r="T111" s="3">
        <v>53390452</v>
      </c>
      <c r="U111" s="3">
        <v>12075881</v>
      </c>
      <c r="V111" s="10">
        <f t="shared" si="2"/>
        <v>53.39</v>
      </c>
      <c r="W111" s="10">
        <f t="shared" si="3"/>
        <v>12.074999999999999</v>
      </c>
      <c r="X111" t="s">
        <v>75</v>
      </c>
      <c r="AJ111" t="s">
        <v>909</v>
      </c>
      <c r="AK111" t="s">
        <v>77</v>
      </c>
      <c r="AL111" t="s">
        <v>910</v>
      </c>
      <c r="AM111">
        <v>149</v>
      </c>
      <c r="AN111" t="s">
        <v>804</v>
      </c>
      <c r="AO111" t="s">
        <v>911</v>
      </c>
      <c r="AT111" s="1">
        <v>45789</v>
      </c>
      <c r="AV111" s="1">
        <v>46022</v>
      </c>
      <c r="AW111" t="s">
        <v>912</v>
      </c>
      <c r="AX111" t="s">
        <v>913</v>
      </c>
      <c r="AY111" t="s">
        <v>82</v>
      </c>
      <c r="AZ111" t="s">
        <v>962</v>
      </c>
      <c r="BA111" t="s">
        <v>915</v>
      </c>
      <c r="BB111" t="s">
        <v>916</v>
      </c>
      <c r="BD111" t="s">
        <v>141</v>
      </c>
      <c r="BF111" t="s">
        <v>963</v>
      </c>
      <c r="BI111">
        <v>6000</v>
      </c>
    </row>
    <row r="112" spans="1:61" x14ac:dyDescent="0.2">
      <c r="A112" t="s">
        <v>964</v>
      </c>
      <c r="B112" t="s">
        <v>965</v>
      </c>
      <c r="C112" t="s">
        <v>66</v>
      </c>
      <c r="D112" t="s">
        <v>67</v>
      </c>
      <c r="E112">
        <v>5700</v>
      </c>
      <c r="F112">
        <v>5700</v>
      </c>
      <c r="I112" s="1">
        <v>44042</v>
      </c>
      <c r="J112" t="s">
        <v>145</v>
      </c>
      <c r="K112">
        <v>19386</v>
      </c>
      <c r="L112" t="s">
        <v>925</v>
      </c>
      <c r="O112" t="s">
        <v>926</v>
      </c>
      <c r="P112" t="s">
        <v>966</v>
      </c>
      <c r="Q112">
        <v>13076075</v>
      </c>
      <c r="R112" t="s">
        <v>925</v>
      </c>
      <c r="S112" t="s">
        <v>908</v>
      </c>
      <c r="T112" s="3">
        <v>53386726</v>
      </c>
      <c r="U112" s="3">
        <v>12074209</v>
      </c>
      <c r="V112" s="10">
        <f t="shared" si="2"/>
        <v>53.386000000000003</v>
      </c>
      <c r="W112" s="10">
        <f t="shared" si="3"/>
        <v>12.074</v>
      </c>
      <c r="X112" t="s">
        <v>75</v>
      </c>
      <c r="AJ112" t="s">
        <v>909</v>
      </c>
      <c r="AK112" t="s">
        <v>77</v>
      </c>
      <c r="AL112" t="s">
        <v>910</v>
      </c>
      <c r="AM112">
        <v>149</v>
      </c>
      <c r="AN112" t="s">
        <v>804</v>
      </c>
      <c r="AO112" t="s">
        <v>911</v>
      </c>
      <c r="AT112" s="1">
        <v>45789</v>
      </c>
      <c r="AV112" s="1">
        <v>46022</v>
      </c>
      <c r="AW112" t="s">
        <v>912</v>
      </c>
      <c r="AX112" t="s">
        <v>913</v>
      </c>
      <c r="AY112" t="s">
        <v>82</v>
      </c>
      <c r="AZ112" t="s">
        <v>967</v>
      </c>
      <c r="BA112" t="s">
        <v>915</v>
      </c>
      <c r="BB112" t="s">
        <v>916</v>
      </c>
      <c r="BD112" t="s">
        <v>141</v>
      </c>
      <c r="BF112" t="s">
        <v>968</v>
      </c>
      <c r="BI112">
        <v>6000</v>
      </c>
    </row>
    <row r="113" spans="1:61" x14ac:dyDescent="0.2">
      <c r="A113" t="s">
        <v>969</v>
      </c>
      <c r="B113" t="s">
        <v>970</v>
      </c>
      <c r="C113" t="s">
        <v>66</v>
      </c>
      <c r="D113" t="s">
        <v>67</v>
      </c>
      <c r="E113">
        <v>5700</v>
      </c>
      <c r="F113">
        <v>5700</v>
      </c>
      <c r="I113" s="1">
        <v>44042</v>
      </c>
      <c r="J113" t="s">
        <v>145</v>
      </c>
      <c r="K113">
        <v>19386</v>
      </c>
      <c r="L113" t="s">
        <v>925</v>
      </c>
      <c r="O113" t="s">
        <v>926</v>
      </c>
      <c r="P113" t="s">
        <v>971</v>
      </c>
      <c r="Q113">
        <v>13076075</v>
      </c>
      <c r="R113" t="s">
        <v>925</v>
      </c>
      <c r="S113" t="s">
        <v>908</v>
      </c>
      <c r="T113" s="3">
        <v>53387164</v>
      </c>
      <c r="U113" s="3">
        <v>12068004</v>
      </c>
      <c r="V113" s="10">
        <f t="shared" si="2"/>
        <v>53.387</v>
      </c>
      <c r="W113" s="10">
        <f t="shared" si="3"/>
        <v>12.068</v>
      </c>
      <c r="X113" t="s">
        <v>75</v>
      </c>
      <c r="AJ113" t="s">
        <v>909</v>
      </c>
      <c r="AK113" t="s">
        <v>77</v>
      </c>
      <c r="AL113" t="s">
        <v>910</v>
      </c>
      <c r="AM113">
        <v>149</v>
      </c>
      <c r="AN113" t="s">
        <v>804</v>
      </c>
      <c r="AO113" t="s">
        <v>911</v>
      </c>
      <c r="AT113" s="1">
        <v>45789</v>
      </c>
      <c r="AV113" s="1">
        <v>46022</v>
      </c>
      <c r="AW113" t="s">
        <v>912</v>
      </c>
      <c r="AX113" t="s">
        <v>913</v>
      </c>
      <c r="AY113" t="s">
        <v>82</v>
      </c>
      <c r="AZ113" t="s">
        <v>972</v>
      </c>
      <c r="BA113" t="s">
        <v>915</v>
      </c>
      <c r="BB113" t="s">
        <v>916</v>
      </c>
      <c r="BD113" t="s">
        <v>141</v>
      </c>
      <c r="BF113" t="s">
        <v>973</v>
      </c>
      <c r="BI113">
        <v>4200</v>
      </c>
    </row>
    <row r="114" spans="1:61" x14ac:dyDescent="0.2">
      <c r="A114" t="s">
        <v>974</v>
      </c>
      <c r="B114" t="s">
        <v>975</v>
      </c>
      <c r="C114" t="s">
        <v>66</v>
      </c>
      <c r="D114" t="s">
        <v>67</v>
      </c>
      <c r="E114">
        <v>5700</v>
      </c>
      <c r="F114">
        <v>5700</v>
      </c>
      <c r="I114" s="1">
        <v>44070</v>
      </c>
      <c r="J114" t="s">
        <v>145</v>
      </c>
      <c r="K114">
        <v>19386</v>
      </c>
      <c r="L114" t="s">
        <v>925</v>
      </c>
      <c r="O114" t="s">
        <v>926</v>
      </c>
      <c r="P114" t="s">
        <v>933</v>
      </c>
      <c r="Q114">
        <v>13076075</v>
      </c>
      <c r="R114" t="s">
        <v>925</v>
      </c>
      <c r="S114" t="s">
        <v>908</v>
      </c>
      <c r="T114" s="3">
        <v>5339046</v>
      </c>
      <c r="U114" s="3">
        <v>12092917</v>
      </c>
      <c r="V114" s="10">
        <f t="shared" si="2"/>
        <v>53.39</v>
      </c>
      <c r="W114" s="10">
        <f t="shared" si="3"/>
        <v>12.092000000000001</v>
      </c>
      <c r="X114" t="s">
        <v>75</v>
      </c>
      <c r="AJ114" t="s">
        <v>976</v>
      </c>
      <c r="AK114" t="s">
        <v>77</v>
      </c>
      <c r="AL114" t="s">
        <v>910</v>
      </c>
      <c r="AM114">
        <v>149</v>
      </c>
      <c r="AN114" t="s">
        <v>804</v>
      </c>
      <c r="AO114" t="s">
        <v>911</v>
      </c>
      <c r="AT114" s="1">
        <v>45789</v>
      </c>
      <c r="AV114" s="1">
        <v>46022</v>
      </c>
      <c r="AW114" t="s">
        <v>912</v>
      </c>
      <c r="AX114" t="s">
        <v>913</v>
      </c>
      <c r="AY114" t="s">
        <v>82</v>
      </c>
      <c r="AZ114" t="s">
        <v>977</v>
      </c>
      <c r="BA114" t="s">
        <v>915</v>
      </c>
      <c r="BB114" t="s">
        <v>916</v>
      </c>
      <c r="BD114" t="s">
        <v>141</v>
      </c>
      <c r="BF114" t="s">
        <v>978</v>
      </c>
      <c r="BI114">
        <v>6000</v>
      </c>
    </row>
    <row r="115" spans="1:61" x14ac:dyDescent="0.2">
      <c r="A115" t="s">
        <v>979</v>
      </c>
      <c r="B115" t="s">
        <v>980</v>
      </c>
      <c r="C115" t="s">
        <v>66</v>
      </c>
      <c r="D115" t="s">
        <v>67</v>
      </c>
      <c r="E115">
        <v>5700</v>
      </c>
      <c r="F115">
        <v>5700</v>
      </c>
      <c r="I115" s="1">
        <v>44070</v>
      </c>
      <c r="J115" t="s">
        <v>145</v>
      </c>
      <c r="K115">
        <v>19386</v>
      </c>
      <c r="L115" t="s">
        <v>925</v>
      </c>
      <c r="O115" t="s">
        <v>926</v>
      </c>
      <c r="P115" t="s">
        <v>957</v>
      </c>
      <c r="Q115">
        <v>13076075</v>
      </c>
      <c r="R115" t="s">
        <v>925</v>
      </c>
      <c r="S115" t="s">
        <v>908</v>
      </c>
      <c r="T115" s="3">
        <v>53393335</v>
      </c>
      <c r="U115" s="3">
        <v>12072095</v>
      </c>
      <c r="V115" s="10">
        <f t="shared" si="2"/>
        <v>53.393000000000001</v>
      </c>
      <c r="W115" s="10">
        <f t="shared" si="3"/>
        <v>12.071999999999999</v>
      </c>
      <c r="X115" t="s">
        <v>75</v>
      </c>
      <c r="AJ115" t="s">
        <v>976</v>
      </c>
      <c r="AK115" t="s">
        <v>77</v>
      </c>
      <c r="AL115" t="s">
        <v>910</v>
      </c>
      <c r="AM115">
        <v>149</v>
      </c>
      <c r="AN115" t="s">
        <v>804</v>
      </c>
      <c r="AO115" t="s">
        <v>911</v>
      </c>
      <c r="AT115" s="1">
        <v>45789</v>
      </c>
      <c r="AV115" s="1">
        <v>46022</v>
      </c>
      <c r="AW115" t="s">
        <v>912</v>
      </c>
      <c r="AX115" t="s">
        <v>913</v>
      </c>
      <c r="AY115" t="s">
        <v>82</v>
      </c>
      <c r="AZ115" t="s">
        <v>981</v>
      </c>
      <c r="BA115" t="s">
        <v>915</v>
      </c>
      <c r="BB115" t="s">
        <v>916</v>
      </c>
      <c r="BD115" t="s">
        <v>141</v>
      </c>
      <c r="BF115" t="s">
        <v>982</v>
      </c>
      <c r="BI115">
        <v>6000</v>
      </c>
    </row>
    <row r="116" spans="1:61" x14ac:dyDescent="0.2">
      <c r="A116" t="s">
        <v>983</v>
      </c>
      <c r="B116" t="s">
        <v>984</v>
      </c>
      <c r="C116" t="s">
        <v>66</v>
      </c>
      <c r="D116" t="s">
        <v>67</v>
      </c>
      <c r="E116">
        <v>3000</v>
      </c>
      <c r="F116">
        <v>3000</v>
      </c>
      <c r="I116" s="1">
        <v>43999</v>
      </c>
      <c r="J116" t="s">
        <v>68</v>
      </c>
      <c r="K116">
        <v>74850</v>
      </c>
      <c r="L116" t="s">
        <v>985</v>
      </c>
      <c r="O116" t="s">
        <v>986</v>
      </c>
      <c r="P116">
        <v>9142</v>
      </c>
      <c r="Q116" s="2" t="s">
        <v>987</v>
      </c>
      <c r="R116" t="s">
        <v>985</v>
      </c>
      <c r="S116" t="s">
        <v>988</v>
      </c>
      <c r="T116" s="3">
        <v>4948098</v>
      </c>
      <c r="U116" s="3">
        <v>957751</v>
      </c>
      <c r="V116" s="10">
        <f t="shared" si="2"/>
        <v>49.48</v>
      </c>
      <c r="W116" s="10">
        <f t="shared" si="3"/>
        <v>9.577</v>
      </c>
      <c r="X116" t="s">
        <v>75</v>
      </c>
      <c r="AJ116" t="s">
        <v>989</v>
      </c>
      <c r="AK116" t="s">
        <v>77</v>
      </c>
      <c r="AT116" s="1">
        <v>45904</v>
      </c>
      <c r="AV116" s="1">
        <v>51501</v>
      </c>
      <c r="AW116" t="s">
        <v>990</v>
      </c>
      <c r="AX116" t="s">
        <v>991</v>
      </c>
      <c r="BA116" t="s">
        <v>585</v>
      </c>
      <c r="BB116" t="s">
        <v>586</v>
      </c>
      <c r="BD116" t="s">
        <v>340</v>
      </c>
      <c r="BF116" t="s">
        <v>992</v>
      </c>
      <c r="BI116">
        <v>3000</v>
      </c>
    </row>
    <row r="117" spans="1:61" x14ac:dyDescent="0.2">
      <c r="A117" t="s">
        <v>993</v>
      </c>
      <c r="B117" t="s">
        <v>994</v>
      </c>
      <c r="C117" t="s">
        <v>66</v>
      </c>
      <c r="D117" t="s">
        <v>67</v>
      </c>
      <c r="E117" t="s">
        <v>995</v>
      </c>
      <c r="F117" t="s">
        <v>995</v>
      </c>
      <c r="I117" s="1">
        <v>44035</v>
      </c>
      <c r="J117" t="s">
        <v>68</v>
      </c>
      <c r="K117">
        <v>72221</v>
      </c>
      <c r="L117" t="s">
        <v>996</v>
      </c>
      <c r="Q117" s="2" t="s">
        <v>997</v>
      </c>
      <c r="R117" t="s">
        <v>996</v>
      </c>
      <c r="S117" t="s">
        <v>998</v>
      </c>
      <c r="V117" s="10" t="e">
        <f t="shared" si="2"/>
        <v>#VALUE!</v>
      </c>
      <c r="W117" s="10" t="e">
        <f t="shared" si="3"/>
        <v>#VALUE!</v>
      </c>
      <c r="X117" t="s">
        <v>75</v>
      </c>
      <c r="AJ117" t="s">
        <v>999</v>
      </c>
      <c r="AK117" t="s">
        <v>77</v>
      </c>
      <c r="AL117" t="s">
        <v>1000</v>
      </c>
      <c r="AM117" t="s">
        <v>1001</v>
      </c>
      <c r="AO117" t="s">
        <v>1002</v>
      </c>
      <c r="AT117" s="1">
        <v>45904</v>
      </c>
      <c r="AV117" s="1">
        <v>44075</v>
      </c>
      <c r="AW117" t="s">
        <v>1003</v>
      </c>
      <c r="AX117" t="s">
        <v>1004</v>
      </c>
      <c r="AY117" t="s">
        <v>337</v>
      </c>
      <c r="BA117" t="s">
        <v>585</v>
      </c>
      <c r="BB117" t="s">
        <v>586</v>
      </c>
      <c r="BD117" t="s">
        <v>86</v>
      </c>
      <c r="BF117" t="s">
        <v>1005</v>
      </c>
      <c r="BI117" t="s">
        <v>995</v>
      </c>
    </row>
    <row r="118" spans="1:61" x14ac:dyDescent="0.2">
      <c r="A118" t="s">
        <v>1006</v>
      </c>
      <c r="B118" t="s">
        <v>1007</v>
      </c>
      <c r="C118" t="s">
        <v>66</v>
      </c>
      <c r="D118" t="s">
        <v>67</v>
      </c>
      <c r="E118">
        <v>4200</v>
      </c>
      <c r="F118">
        <v>4200</v>
      </c>
      <c r="I118" s="1">
        <v>44038</v>
      </c>
      <c r="J118" t="s">
        <v>297</v>
      </c>
      <c r="K118">
        <v>58579</v>
      </c>
      <c r="L118" t="s">
        <v>1008</v>
      </c>
      <c r="O118" t="s">
        <v>1009</v>
      </c>
      <c r="P118" t="s">
        <v>1010</v>
      </c>
      <c r="Q118" s="2" t="s">
        <v>1011</v>
      </c>
      <c r="R118" t="s">
        <v>1008</v>
      </c>
      <c r="S118" t="s">
        <v>1012</v>
      </c>
      <c r="T118" s="3">
        <v>51268937</v>
      </c>
      <c r="U118" s="3">
        <v>7603599</v>
      </c>
      <c r="V118" s="10">
        <f t="shared" si="2"/>
        <v>51.268000000000001</v>
      </c>
      <c r="W118" s="10">
        <f t="shared" si="3"/>
        <v>7.6029999999999998</v>
      </c>
      <c r="X118" t="s">
        <v>75</v>
      </c>
      <c r="AJ118" t="s">
        <v>1013</v>
      </c>
      <c r="AK118" t="s">
        <v>77</v>
      </c>
      <c r="AL118" t="s">
        <v>1014</v>
      </c>
      <c r="AM118">
        <v>138</v>
      </c>
      <c r="AN118" t="s">
        <v>134</v>
      </c>
      <c r="AO118" t="s">
        <v>1015</v>
      </c>
      <c r="AT118" s="1">
        <v>45611</v>
      </c>
      <c r="AV118" s="1">
        <v>46022</v>
      </c>
      <c r="AW118" t="s">
        <v>1016</v>
      </c>
      <c r="AX118" t="s">
        <v>1017</v>
      </c>
      <c r="AY118" t="s">
        <v>82</v>
      </c>
      <c r="AZ118" t="s">
        <v>1018</v>
      </c>
      <c r="BA118" t="s">
        <v>1019</v>
      </c>
      <c r="BB118" t="s">
        <v>1020</v>
      </c>
      <c r="BD118" t="s">
        <v>86</v>
      </c>
      <c r="BF118" t="s">
        <v>1021</v>
      </c>
      <c r="BI118">
        <v>4200</v>
      </c>
    </row>
    <row r="119" spans="1:61" x14ac:dyDescent="0.2">
      <c r="A119" t="s">
        <v>1022</v>
      </c>
      <c r="B119" t="s">
        <v>1023</v>
      </c>
      <c r="C119" t="s">
        <v>66</v>
      </c>
      <c r="D119" t="s">
        <v>67</v>
      </c>
      <c r="E119">
        <v>750</v>
      </c>
      <c r="F119">
        <v>750</v>
      </c>
      <c r="I119" s="1">
        <v>44049</v>
      </c>
      <c r="J119" t="s">
        <v>297</v>
      </c>
      <c r="K119">
        <v>41515</v>
      </c>
      <c r="L119" t="s">
        <v>1024</v>
      </c>
      <c r="O119" t="s">
        <v>1025</v>
      </c>
      <c r="P119" t="s">
        <v>1026</v>
      </c>
      <c r="Q119" s="2" t="s">
        <v>1027</v>
      </c>
      <c r="R119" t="s">
        <v>1024</v>
      </c>
      <c r="S119" t="s">
        <v>1028</v>
      </c>
      <c r="T119" s="3">
        <v>51035308</v>
      </c>
      <c r="U119" s="3">
        <v>6580044</v>
      </c>
      <c r="V119" s="10">
        <f t="shared" si="2"/>
        <v>51.034999999999997</v>
      </c>
      <c r="W119" s="10">
        <f t="shared" si="3"/>
        <v>6.58</v>
      </c>
      <c r="X119" t="s">
        <v>427</v>
      </c>
      <c r="AJ119" t="s">
        <v>1029</v>
      </c>
      <c r="AK119" t="s">
        <v>77</v>
      </c>
      <c r="AM119">
        <v>32</v>
      </c>
      <c r="AN119" t="s">
        <v>334</v>
      </c>
      <c r="AO119" t="s">
        <v>1030</v>
      </c>
      <c r="AT119" s="1">
        <v>45904</v>
      </c>
      <c r="AV119" s="1">
        <v>44832</v>
      </c>
      <c r="AW119" t="s">
        <v>1031</v>
      </c>
      <c r="AX119" t="s">
        <v>1032</v>
      </c>
      <c r="AY119" t="s">
        <v>82</v>
      </c>
      <c r="AZ119" t="s">
        <v>1033</v>
      </c>
      <c r="BA119" t="s">
        <v>1034</v>
      </c>
      <c r="BB119" t="s">
        <v>1035</v>
      </c>
      <c r="BD119" t="s">
        <v>86</v>
      </c>
      <c r="BF119" t="s">
        <v>1036</v>
      </c>
      <c r="BI119">
        <v>750</v>
      </c>
    </row>
    <row r="120" spans="1:61" x14ac:dyDescent="0.2">
      <c r="A120" t="s">
        <v>1037</v>
      </c>
      <c r="B120" t="s">
        <v>1038</v>
      </c>
      <c r="C120" t="s">
        <v>66</v>
      </c>
      <c r="D120" t="s">
        <v>67</v>
      </c>
      <c r="E120">
        <v>6800</v>
      </c>
      <c r="F120">
        <v>6800</v>
      </c>
      <c r="I120" s="1">
        <v>44053</v>
      </c>
      <c r="J120" t="s">
        <v>297</v>
      </c>
      <c r="K120">
        <v>34508</v>
      </c>
      <c r="L120" t="s">
        <v>453</v>
      </c>
      <c r="O120" t="s">
        <v>1039</v>
      </c>
      <c r="P120" s="4">
        <v>0.84583333333333333</v>
      </c>
      <c r="Q120" s="2" t="s">
        <v>455</v>
      </c>
      <c r="R120" t="s">
        <v>456</v>
      </c>
      <c r="S120" t="s">
        <v>457</v>
      </c>
      <c r="T120" s="3">
        <v>51292979</v>
      </c>
      <c r="U120" s="3">
        <v>864467</v>
      </c>
      <c r="V120" s="10">
        <f t="shared" si="2"/>
        <v>51.292000000000002</v>
      </c>
      <c r="W120" s="10">
        <f t="shared" si="3"/>
        <v>8.6440000000000001</v>
      </c>
      <c r="X120" t="s">
        <v>75</v>
      </c>
      <c r="AJ120" t="s">
        <v>1040</v>
      </c>
      <c r="AK120" t="s">
        <v>77</v>
      </c>
      <c r="AL120">
        <v>164</v>
      </c>
      <c r="AM120">
        <v>163</v>
      </c>
      <c r="AN120" t="s">
        <v>528</v>
      </c>
      <c r="AO120" t="s">
        <v>1041</v>
      </c>
      <c r="AT120" s="1">
        <v>45838</v>
      </c>
      <c r="AV120" s="1">
        <v>46512</v>
      </c>
      <c r="AW120" t="s">
        <v>1042</v>
      </c>
      <c r="AX120" t="s">
        <v>1043</v>
      </c>
      <c r="AY120" t="s">
        <v>82</v>
      </c>
      <c r="AZ120" t="s">
        <v>1044</v>
      </c>
      <c r="BA120" t="s">
        <v>464</v>
      </c>
      <c r="BB120" t="s">
        <v>465</v>
      </c>
      <c r="BD120" t="s">
        <v>86</v>
      </c>
      <c r="BF120" t="s">
        <v>1045</v>
      </c>
      <c r="BI120">
        <v>3600</v>
      </c>
    </row>
    <row r="121" spans="1:61" x14ac:dyDescent="0.2">
      <c r="A121" t="s">
        <v>1046</v>
      </c>
      <c r="B121" t="s">
        <v>1047</v>
      </c>
      <c r="C121" t="s">
        <v>66</v>
      </c>
      <c r="D121" t="s">
        <v>67</v>
      </c>
      <c r="E121">
        <v>6800</v>
      </c>
      <c r="F121">
        <v>6800</v>
      </c>
      <c r="I121" s="1">
        <v>44053</v>
      </c>
      <c r="J121" t="s">
        <v>297</v>
      </c>
      <c r="K121">
        <v>34508</v>
      </c>
      <c r="L121" t="s">
        <v>453</v>
      </c>
      <c r="O121" t="s">
        <v>1039</v>
      </c>
      <c r="P121" s="6">
        <v>1.0965277777777778</v>
      </c>
      <c r="Q121" s="2" t="s">
        <v>455</v>
      </c>
      <c r="R121" t="s">
        <v>456</v>
      </c>
      <c r="S121" t="s">
        <v>457</v>
      </c>
      <c r="T121" s="3">
        <v>51295644</v>
      </c>
      <c r="U121" s="3">
        <v>8645883</v>
      </c>
      <c r="V121" s="10">
        <f t="shared" si="2"/>
        <v>51.295000000000002</v>
      </c>
      <c r="W121" s="10">
        <f t="shared" si="3"/>
        <v>8.6449999999999996</v>
      </c>
      <c r="X121" t="s">
        <v>75</v>
      </c>
      <c r="AJ121" t="s">
        <v>1040</v>
      </c>
      <c r="AK121" t="s">
        <v>77</v>
      </c>
      <c r="AL121">
        <v>164</v>
      </c>
      <c r="AM121">
        <v>163</v>
      </c>
      <c r="AN121" t="s">
        <v>528</v>
      </c>
      <c r="AO121" t="s">
        <v>1041</v>
      </c>
      <c r="AT121" s="1">
        <v>45838</v>
      </c>
      <c r="AV121" s="1">
        <v>46512</v>
      </c>
      <c r="AW121" t="s">
        <v>1042</v>
      </c>
      <c r="AX121" t="s">
        <v>1043</v>
      </c>
      <c r="AY121" t="s">
        <v>82</v>
      </c>
      <c r="AZ121" t="s">
        <v>1044</v>
      </c>
      <c r="BA121" t="s">
        <v>464</v>
      </c>
      <c r="BB121" t="s">
        <v>465</v>
      </c>
      <c r="BD121" t="s">
        <v>86</v>
      </c>
      <c r="BF121" t="s">
        <v>1048</v>
      </c>
      <c r="BI121">
        <v>3600</v>
      </c>
    </row>
    <row r="122" spans="1:61" x14ac:dyDescent="0.2">
      <c r="A122" t="s">
        <v>1049</v>
      </c>
      <c r="B122" t="s">
        <v>1050</v>
      </c>
      <c r="C122" t="s">
        <v>66</v>
      </c>
      <c r="D122" t="s">
        <v>67</v>
      </c>
      <c r="E122">
        <v>6800</v>
      </c>
      <c r="F122">
        <v>6800</v>
      </c>
      <c r="I122" s="1">
        <v>44053</v>
      </c>
      <c r="J122" t="s">
        <v>297</v>
      </c>
      <c r="K122">
        <v>34508</v>
      </c>
      <c r="L122" t="s">
        <v>453</v>
      </c>
      <c r="O122" t="s">
        <v>1039</v>
      </c>
      <c r="P122" s="4">
        <v>0.75347222222222221</v>
      </c>
      <c r="Q122" s="2" t="s">
        <v>455</v>
      </c>
      <c r="R122" t="s">
        <v>456</v>
      </c>
      <c r="S122" t="s">
        <v>457</v>
      </c>
      <c r="T122" s="3">
        <v>51292493</v>
      </c>
      <c r="U122" s="3">
        <v>8650682</v>
      </c>
      <c r="V122" s="10">
        <f t="shared" si="2"/>
        <v>51.292000000000002</v>
      </c>
      <c r="W122" s="10">
        <f t="shared" si="3"/>
        <v>8.65</v>
      </c>
      <c r="X122" t="s">
        <v>75</v>
      </c>
      <c r="AJ122" t="s">
        <v>1040</v>
      </c>
      <c r="AK122" t="s">
        <v>77</v>
      </c>
      <c r="AL122">
        <v>164</v>
      </c>
      <c r="AM122">
        <v>163</v>
      </c>
      <c r="AN122" t="s">
        <v>528</v>
      </c>
      <c r="AO122" t="s">
        <v>1041</v>
      </c>
      <c r="AT122" s="1">
        <v>45838</v>
      </c>
      <c r="AV122" s="1">
        <v>46512</v>
      </c>
      <c r="AW122" t="s">
        <v>1042</v>
      </c>
      <c r="AX122" t="s">
        <v>1043</v>
      </c>
      <c r="AY122" t="s">
        <v>82</v>
      </c>
      <c r="AZ122" t="s">
        <v>1044</v>
      </c>
      <c r="BA122" t="s">
        <v>464</v>
      </c>
      <c r="BB122" t="s">
        <v>465</v>
      </c>
      <c r="BD122" t="s">
        <v>86</v>
      </c>
      <c r="BF122" t="s">
        <v>1051</v>
      </c>
      <c r="BI122">
        <v>3600</v>
      </c>
    </row>
    <row r="123" spans="1:61" x14ac:dyDescent="0.2">
      <c r="A123" t="s">
        <v>1052</v>
      </c>
      <c r="B123" t="s">
        <v>1053</v>
      </c>
      <c r="C123" t="s">
        <v>66</v>
      </c>
      <c r="D123" t="s">
        <v>67</v>
      </c>
      <c r="E123">
        <v>3</v>
      </c>
      <c r="F123">
        <v>3</v>
      </c>
      <c r="I123" s="1">
        <v>44054</v>
      </c>
      <c r="J123" t="s">
        <v>68</v>
      </c>
      <c r="K123">
        <v>76669</v>
      </c>
      <c r="L123" t="s">
        <v>1054</v>
      </c>
      <c r="Q123" s="2" t="s">
        <v>1055</v>
      </c>
      <c r="R123" t="s">
        <v>1054</v>
      </c>
      <c r="S123" t="s">
        <v>1056</v>
      </c>
      <c r="V123" s="10" t="e">
        <f t="shared" si="2"/>
        <v>#VALUE!</v>
      </c>
      <c r="W123" s="10" t="e">
        <f t="shared" si="3"/>
        <v>#VALUE!</v>
      </c>
      <c r="X123" t="s">
        <v>427</v>
      </c>
      <c r="AJ123" t="s">
        <v>1053</v>
      </c>
      <c r="AK123" t="s">
        <v>77</v>
      </c>
      <c r="AM123" t="s">
        <v>1057</v>
      </c>
      <c r="AN123" t="s">
        <v>334</v>
      </c>
      <c r="AO123" t="s">
        <v>1058</v>
      </c>
      <c r="AT123" s="1">
        <v>45904</v>
      </c>
      <c r="AV123" s="1">
        <v>44470</v>
      </c>
      <c r="AW123" t="s">
        <v>1059</v>
      </c>
      <c r="AX123" t="s">
        <v>1060</v>
      </c>
      <c r="AY123" t="s">
        <v>337</v>
      </c>
      <c r="BA123" t="s">
        <v>585</v>
      </c>
      <c r="BB123" t="s">
        <v>586</v>
      </c>
      <c r="BD123" t="s">
        <v>340</v>
      </c>
      <c r="BF123" t="s">
        <v>1061</v>
      </c>
      <c r="BI123">
        <v>3</v>
      </c>
    </row>
    <row r="124" spans="1:61" x14ac:dyDescent="0.2">
      <c r="A124" t="s">
        <v>1062</v>
      </c>
      <c r="B124" t="s">
        <v>228</v>
      </c>
      <c r="C124" t="s">
        <v>66</v>
      </c>
      <c r="D124" t="s">
        <v>67</v>
      </c>
      <c r="E124">
        <v>5600</v>
      </c>
      <c r="F124">
        <v>5600</v>
      </c>
      <c r="I124" s="1">
        <v>44054</v>
      </c>
      <c r="J124" t="s">
        <v>438</v>
      </c>
      <c r="K124">
        <v>98631</v>
      </c>
      <c r="L124" t="s">
        <v>1063</v>
      </c>
      <c r="O124" t="s">
        <v>1064</v>
      </c>
      <c r="P124" t="s">
        <v>1065</v>
      </c>
      <c r="Q124">
        <v>16066094</v>
      </c>
      <c r="R124" t="s">
        <v>1063</v>
      </c>
      <c r="S124" t="s">
        <v>1066</v>
      </c>
      <c r="T124" s="3">
        <v>50461994</v>
      </c>
      <c r="U124" s="3">
        <v>10489311</v>
      </c>
      <c r="V124" s="10">
        <f t="shared" si="2"/>
        <v>50.460999999999999</v>
      </c>
      <c r="W124" s="10">
        <f t="shared" si="3"/>
        <v>10.489000000000001</v>
      </c>
      <c r="X124" t="s">
        <v>75</v>
      </c>
      <c r="AJ124" t="s">
        <v>1067</v>
      </c>
      <c r="AK124" t="s">
        <v>77</v>
      </c>
      <c r="AL124">
        <v>165</v>
      </c>
      <c r="AM124">
        <v>152</v>
      </c>
      <c r="AN124" t="s">
        <v>596</v>
      </c>
      <c r="AO124" t="s">
        <v>1068</v>
      </c>
      <c r="AT124" s="1">
        <v>45904</v>
      </c>
      <c r="AV124" s="1">
        <v>44772</v>
      </c>
      <c r="AW124" t="s">
        <v>1069</v>
      </c>
      <c r="AX124" t="s">
        <v>1070</v>
      </c>
      <c r="AY124" t="s">
        <v>82</v>
      </c>
      <c r="AZ124" t="s">
        <v>1071</v>
      </c>
      <c r="BA124" t="s">
        <v>448</v>
      </c>
      <c r="BB124" t="s">
        <v>449</v>
      </c>
      <c r="BD124" t="s">
        <v>86</v>
      </c>
      <c r="BF124" t="s">
        <v>1072</v>
      </c>
      <c r="BI124">
        <v>5600</v>
      </c>
    </row>
    <row r="125" spans="1:61" x14ac:dyDescent="0.2">
      <c r="A125" t="s">
        <v>1073</v>
      </c>
      <c r="B125" t="s">
        <v>1074</v>
      </c>
      <c r="C125" t="s">
        <v>66</v>
      </c>
      <c r="D125" t="s">
        <v>67</v>
      </c>
      <c r="E125">
        <v>5600</v>
      </c>
      <c r="F125">
        <v>5600</v>
      </c>
      <c r="I125" s="1">
        <v>44054</v>
      </c>
      <c r="J125" t="s">
        <v>438</v>
      </c>
      <c r="K125">
        <v>98631</v>
      </c>
      <c r="L125" t="s">
        <v>1063</v>
      </c>
      <c r="O125" t="s">
        <v>1064</v>
      </c>
      <c r="P125" t="s">
        <v>1075</v>
      </c>
      <c r="Q125">
        <v>16066094</v>
      </c>
      <c r="R125" t="s">
        <v>1063</v>
      </c>
      <c r="S125" t="s">
        <v>1066</v>
      </c>
      <c r="T125" s="3">
        <v>504582</v>
      </c>
      <c r="U125" s="3">
        <v>1048922</v>
      </c>
      <c r="V125" s="10">
        <f t="shared" si="2"/>
        <v>50.457999999999998</v>
      </c>
      <c r="W125" s="10">
        <f t="shared" si="3"/>
        <v>10.489000000000001</v>
      </c>
      <c r="X125" t="s">
        <v>75</v>
      </c>
      <c r="AJ125" t="s">
        <v>1067</v>
      </c>
      <c r="AK125" t="s">
        <v>77</v>
      </c>
      <c r="AL125">
        <v>165</v>
      </c>
      <c r="AM125">
        <v>152</v>
      </c>
      <c r="AN125" t="s">
        <v>596</v>
      </c>
      <c r="AO125" t="s">
        <v>1068</v>
      </c>
      <c r="AT125" s="1">
        <v>45904</v>
      </c>
      <c r="AV125" s="1">
        <v>44772</v>
      </c>
      <c r="AW125" t="s">
        <v>1069</v>
      </c>
      <c r="AX125" t="s">
        <v>1070</v>
      </c>
      <c r="AY125" t="s">
        <v>82</v>
      </c>
      <c r="AZ125" t="s">
        <v>1076</v>
      </c>
      <c r="BA125" t="s">
        <v>448</v>
      </c>
      <c r="BB125" t="s">
        <v>449</v>
      </c>
      <c r="BD125" t="s">
        <v>86</v>
      </c>
      <c r="BF125" t="s">
        <v>1077</v>
      </c>
      <c r="BI125">
        <v>5600</v>
      </c>
    </row>
    <row r="126" spans="1:61" x14ac:dyDescent="0.2">
      <c r="A126" t="s">
        <v>1078</v>
      </c>
      <c r="B126" t="s">
        <v>1079</v>
      </c>
      <c r="C126" t="s">
        <v>66</v>
      </c>
      <c r="D126" t="s">
        <v>67</v>
      </c>
      <c r="E126">
        <v>5600</v>
      </c>
      <c r="F126">
        <v>5600</v>
      </c>
      <c r="I126" s="1">
        <v>44054</v>
      </c>
      <c r="J126" t="s">
        <v>438</v>
      </c>
      <c r="K126">
        <v>98631</v>
      </c>
      <c r="L126" t="s">
        <v>1063</v>
      </c>
      <c r="O126" t="s">
        <v>1064</v>
      </c>
      <c r="P126" t="s">
        <v>1080</v>
      </c>
      <c r="Q126">
        <v>16066094</v>
      </c>
      <c r="R126" t="s">
        <v>1063</v>
      </c>
      <c r="S126" t="s">
        <v>1066</v>
      </c>
      <c r="T126" s="3">
        <v>50456988</v>
      </c>
      <c r="U126" s="3">
        <v>10494648</v>
      </c>
      <c r="V126" s="10">
        <f t="shared" si="2"/>
        <v>50.456000000000003</v>
      </c>
      <c r="W126" s="10">
        <f t="shared" si="3"/>
        <v>10.494</v>
      </c>
      <c r="X126" t="s">
        <v>75</v>
      </c>
      <c r="AJ126" t="s">
        <v>1067</v>
      </c>
      <c r="AK126" t="s">
        <v>77</v>
      </c>
      <c r="AL126">
        <v>165</v>
      </c>
      <c r="AM126">
        <v>152</v>
      </c>
      <c r="AN126" t="s">
        <v>596</v>
      </c>
      <c r="AO126" t="s">
        <v>1068</v>
      </c>
      <c r="AT126" s="1">
        <v>45904</v>
      </c>
      <c r="AV126" s="1">
        <v>44772</v>
      </c>
      <c r="AW126" t="s">
        <v>1069</v>
      </c>
      <c r="AX126" t="s">
        <v>1070</v>
      </c>
      <c r="AY126" t="s">
        <v>82</v>
      </c>
      <c r="AZ126" t="s">
        <v>1081</v>
      </c>
      <c r="BA126" t="s">
        <v>448</v>
      </c>
      <c r="BB126" t="s">
        <v>449</v>
      </c>
      <c r="BD126" t="s">
        <v>86</v>
      </c>
      <c r="BF126" t="s">
        <v>1082</v>
      </c>
      <c r="BI126">
        <v>5600</v>
      </c>
    </row>
    <row r="127" spans="1:61" x14ac:dyDescent="0.2">
      <c r="A127" t="s">
        <v>1083</v>
      </c>
      <c r="B127">
        <v>1011494</v>
      </c>
      <c r="C127" t="s">
        <v>66</v>
      </c>
      <c r="D127" t="s">
        <v>67</v>
      </c>
      <c r="E127">
        <v>3050</v>
      </c>
      <c r="F127">
        <v>3050</v>
      </c>
      <c r="I127" s="1">
        <v>44088</v>
      </c>
      <c r="J127" t="s">
        <v>128</v>
      </c>
      <c r="K127">
        <v>21787</v>
      </c>
      <c r="L127" t="s">
        <v>1084</v>
      </c>
      <c r="O127" t="s">
        <v>1084</v>
      </c>
      <c r="P127" t="s">
        <v>1085</v>
      </c>
      <c r="Q127" s="2" t="s">
        <v>1086</v>
      </c>
      <c r="R127" t="s">
        <v>1084</v>
      </c>
      <c r="S127" t="s">
        <v>1087</v>
      </c>
      <c r="T127" s="3">
        <v>53779525</v>
      </c>
      <c r="U127" s="3">
        <v>9153956</v>
      </c>
      <c r="V127" s="10">
        <f t="shared" si="2"/>
        <v>53.779000000000003</v>
      </c>
      <c r="W127" s="10">
        <f t="shared" si="3"/>
        <v>9.1530000000000005</v>
      </c>
      <c r="X127" t="s">
        <v>75</v>
      </c>
      <c r="AJ127" t="s">
        <v>1084</v>
      </c>
      <c r="AK127" t="s">
        <v>77</v>
      </c>
      <c r="AL127">
        <v>135</v>
      </c>
      <c r="AM127">
        <v>101</v>
      </c>
      <c r="AN127" t="s">
        <v>134</v>
      </c>
      <c r="AO127" t="s">
        <v>135</v>
      </c>
      <c r="AT127" s="1">
        <v>45904</v>
      </c>
      <c r="AV127" s="1">
        <v>44592</v>
      </c>
      <c r="AW127" t="s">
        <v>1088</v>
      </c>
      <c r="AX127" t="s">
        <v>1089</v>
      </c>
      <c r="AY127" t="s">
        <v>82</v>
      </c>
      <c r="AZ127" t="s">
        <v>1090</v>
      </c>
      <c r="BA127" t="s">
        <v>139</v>
      </c>
      <c r="BB127" t="s">
        <v>140</v>
      </c>
      <c r="BD127" t="s">
        <v>141</v>
      </c>
      <c r="BF127" t="s">
        <v>1091</v>
      </c>
      <c r="BI127">
        <v>3050</v>
      </c>
    </row>
    <row r="128" spans="1:61" x14ac:dyDescent="0.2">
      <c r="A128" t="s">
        <v>1092</v>
      </c>
      <c r="B128">
        <v>1011495</v>
      </c>
      <c r="C128" t="s">
        <v>66</v>
      </c>
      <c r="D128" t="s">
        <v>67</v>
      </c>
      <c r="E128">
        <v>3050</v>
      </c>
      <c r="F128">
        <v>3050</v>
      </c>
      <c r="I128" s="1">
        <v>44088</v>
      </c>
      <c r="J128" t="s">
        <v>128</v>
      </c>
      <c r="K128">
        <v>21787</v>
      </c>
      <c r="L128" t="s">
        <v>1084</v>
      </c>
      <c r="O128" t="s">
        <v>1084</v>
      </c>
      <c r="P128" t="s">
        <v>1093</v>
      </c>
      <c r="Q128" s="2" t="s">
        <v>1086</v>
      </c>
      <c r="R128" t="s">
        <v>1084</v>
      </c>
      <c r="S128" t="s">
        <v>1087</v>
      </c>
      <c r="T128" s="3">
        <v>5377914</v>
      </c>
      <c r="U128" s="3">
        <v>9159979</v>
      </c>
      <c r="V128" s="10">
        <f t="shared" si="2"/>
        <v>53.779000000000003</v>
      </c>
      <c r="W128" s="10">
        <f t="shared" si="3"/>
        <v>9.1590000000000007</v>
      </c>
      <c r="X128" t="s">
        <v>75</v>
      </c>
      <c r="AJ128" t="s">
        <v>1084</v>
      </c>
      <c r="AK128" t="s">
        <v>77</v>
      </c>
      <c r="AL128">
        <v>135</v>
      </c>
      <c r="AM128">
        <v>101</v>
      </c>
      <c r="AN128" t="s">
        <v>134</v>
      </c>
      <c r="AO128" t="s">
        <v>135</v>
      </c>
      <c r="AT128" s="1">
        <v>45904</v>
      </c>
      <c r="AV128" s="1">
        <v>44561</v>
      </c>
      <c r="AW128" t="s">
        <v>1088</v>
      </c>
      <c r="AX128" t="s">
        <v>1089</v>
      </c>
      <c r="AY128" t="s">
        <v>82</v>
      </c>
      <c r="AZ128" t="s">
        <v>1090</v>
      </c>
      <c r="BA128" t="s">
        <v>139</v>
      </c>
      <c r="BB128" t="s">
        <v>140</v>
      </c>
      <c r="BD128" t="s">
        <v>141</v>
      </c>
      <c r="BF128" t="s">
        <v>1094</v>
      </c>
      <c r="BI128">
        <v>3050</v>
      </c>
    </row>
    <row r="129" spans="1:61" x14ac:dyDescent="0.2">
      <c r="A129" t="s">
        <v>1095</v>
      </c>
      <c r="B129" t="s">
        <v>1096</v>
      </c>
      <c r="C129" t="s">
        <v>66</v>
      </c>
      <c r="D129" t="s">
        <v>67</v>
      </c>
      <c r="E129">
        <v>3000</v>
      </c>
      <c r="F129">
        <v>3000</v>
      </c>
      <c r="I129" s="1">
        <v>44092</v>
      </c>
      <c r="J129" t="s">
        <v>423</v>
      </c>
      <c r="K129">
        <v>55765</v>
      </c>
      <c r="L129" t="s">
        <v>1097</v>
      </c>
      <c r="O129" t="s">
        <v>1098</v>
      </c>
      <c r="P129" t="s">
        <v>1099</v>
      </c>
      <c r="Q129" s="2" t="s">
        <v>1100</v>
      </c>
      <c r="R129" t="s">
        <v>1097</v>
      </c>
      <c r="S129" t="s">
        <v>623</v>
      </c>
      <c r="T129" s="3">
        <v>49677888</v>
      </c>
      <c r="U129" s="3">
        <v>7180012</v>
      </c>
      <c r="V129" s="10">
        <f t="shared" si="2"/>
        <v>49.677</v>
      </c>
      <c r="W129" s="10">
        <f t="shared" si="3"/>
        <v>7.18</v>
      </c>
      <c r="X129" t="s">
        <v>75</v>
      </c>
      <c r="AJ129" t="s">
        <v>1101</v>
      </c>
      <c r="AK129" t="s">
        <v>77</v>
      </c>
      <c r="AL129">
        <v>119</v>
      </c>
      <c r="AM129">
        <v>112</v>
      </c>
      <c r="AN129" t="s">
        <v>118</v>
      </c>
      <c r="AO129" t="s">
        <v>1102</v>
      </c>
      <c r="AT129" s="1">
        <v>45904</v>
      </c>
      <c r="AV129" s="1">
        <v>44561</v>
      </c>
      <c r="AW129" t="s">
        <v>1103</v>
      </c>
      <c r="AX129" t="s">
        <v>1104</v>
      </c>
      <c r="AY129" t="s">
        <v>82</v>
      </c>
      <c r="AZ129" t="s">
        <v>1105</v>
      </c>
      <c r="BA129" t="s">
        <v>413</v>
      </c>
      <c r="BB129" t="s">
        <v>414</v>
      </c>
      <c r="BD129" t="s">
        <v>86</v>
      </c>
      <c r="BF129" t="s">
        <v>1106</v>
      </c>
      <c r="BI129">
        <v>3000</v>
      </c>
    </row>
    <row r="130" spans="1:61" x14ac:dyDescent="0.2">
      <c r="A130" t="s">
        <v>1107</v>
      </c>
      <c r="B130" t="s">
        <v>1108</v>
      </c>
      <c r="C130" t="s">
        <v>66</v>
      </c>
      <c r="D130" t="s">
        <v>67</v>
      </c>
      <c r="E130">
        <v>3300</v>
      </c>
      <c r="F130">
        <v>3300</v>
      </c>
      <c r="I130" s="1">
        <v>44139</v>
      </c>
      <c r="J130" t="s">
        <v>176</v>
      </c>
      <c r="K130">
        <v>16259</v>
      </c>
      <c r="L130" t="s">
        <v>1109</v>
      </c>
      <c r="O130" t="s">
        <v>1110</v>
      </c>
      <c r="P130" t="s">
        <v>1111</v>
      </c>
      <c r="Q130">
        <v>12064222</v>
      </c>
      <c r="R130" t="s">
        <v>1109</v>
      </c>
      <c r="S130" t="s">
        <v>1112</v>
      </c>
      <c r="T130" s="3">
        <v>52752254</v>
      </c>
      <c r="U130" s="3">
        <v>13939251</v>
      </c>
      <c r="V130" s="10">
        <f t="shared" si="2"/>
        <v>52.752000000000002</v>
      </c>
      <c r="W130" s="10">
        <f t="shared" si="3"/>
        <v>13.939</v>
      </c>
      <c r="X130" t="s">
        <v>75</v>
      </c>
      <c r="AJ130" t="s">
        <v>1113</v>
      </c>
      <c r="AK130" t="s">
        <v>77</v>
      </c>
      <c r="AL130" t="s">
        <v>215</v>
      </c>
      <c r="AM130">
        <v>117</v>
      </c>
      <c r="AN130" t="s">
        <v>118</v>
      </c>
      <c r="AO130" t="s">
        <v>1114</v>
      </c>
      <c r="AT130" s="1">
        <v>45904</v>
      </c>
      <c r="AV130" s="1">
        <v>44986</v>
      </c>
      <c r="AW130" t="s">
        <v>1115</v>
      </c>
      <c r="AX130" t="s">
        <v>1116</v>
      </c>
      <c r="AY130" t="s">
        <v>82</v>
      </c>
      <c r="AZ130" t="s">
        <v>1117</v>
      </c>
      <c r="BA130" t="s">
        <v>154</v>
      </c>
      <c r="BB130" t="s">
        <v>155</v>
      </c>
      <c r="BD130" t="s">
        <v>86</v>
      </c>
      <c r="BF130" t="s">
        <v>1118</v>
      </c>
      <c r="BI130">
        <v>3300</v>
      </c>
    </row>
    <row r="131" spans="1:61" x14ac:dyDescent="0.2">
      <c r="A131" t="s">
        <v>1119</v>
      </c>
      <c r="B131" t="s">
        <v>1120</v>
      </c>
      <c r="C131" t="s">
        <v>66</v>
      </c>
      <c r="D131" t="s">
        <v>67</v>
      </c>
      <c r="E131">
        <v>3300</v>
      </c>
      <c r="F131">
        <v>3300</v>
      </c>
      <c r="I131" s="1">
        <v>44144</v>
      </c>
      <c r="J131" t="s">
        <v>68</v>
      </c>
      <c r="K131">
        <v>79686</v>
      </c>
      <c r="L131" t="s">
        <v>1121</v>
      </c>
      <c r="O131" t="s">
        <v>1121</v>
      </c>
      <c r="P131" t="s">
        <v>1122</v>
      </c>
      <c r="Q131" s="2" t="s">
        <v>1123</v>
      </c>
      <c r="R131" t="s">
        <v>1121</v>
      </c>
      <c r="S131" t="s">
        <v>1124</v>
      </c>
      <c r="T131" s="3">
        <v>4767255</v>
      </c>
      <c r="U131" s="3">
        <v>7915938</v>
      </c>
      <c r="V131" s="10">
        <f t="shared" ref="V131:V194" si="4">VALUE(
  LEFT( SUBSTITUTE(T131, ",", ""),  2 )
  &amp; "."
  &amp; MID( SUBSTITUTE(T131, ",", ""),  3, 3 )
)</f>
        <v>47.671999999999997</v>
      </c>
      <c r="W131" s="10">
        <f t="shared" ref="W131:W194" si="5">IF(
  LEFT( SUBSTITUTE(U131, ",", ""), 1 ) = "1",
  VALUE(
    LEFT( SUBSTITUTE(U131, ",", ""), 2 )
    &amp; "."
    &amp; MID( SUBSTITUTE(U131, ",", ""), 3, 3 )
  ),
  VALUE(
    LEFT( SUBSTITUTE(U131, ",", ""), 1 )
    &amp; "."
    &amp; MID( SUBSTITUTE(U131, ",", ""), 2, 3 )
  )
)</f>
        <v>7.915</v>
      </c>
      <c r="X131" t="s">
        <v>75</v>
      </c>
      <c r="AJ131" t="s">
        <v>1125</v>
      </c>
      <c r="AK131" t="s">
        <v>77</v>
      </c>
      <c r="AL131">
        <v>137</v>
      </c>
      <c r="AM131">
        <v>126</v>
      </c>
      <c r="AT131" s="1">
        <v>45621</v>
      </c>
      <c r="AV131" s="1">
        <v>44864</v>
      </c>
      <c r="AW131" t="s">
        <v>1126</v>
      </c>
      <c r="AX131" t="s">
        <v>1127</v>
      </c>
      <c r="AY131" t="s">
        <v>82</v>
      </c>
      <c r="AZ131" t="s">
        <v>1128</v>
      </c>
      <c r="BA131" t="s">
        <v>84</v>
      </c>
      <c r="BB131" t="s">
        <v>85</v>
      </c>
      <c r="BD131" t="s">
        <v>86</v>
      </c>
      <c r="BF131" t="s">
        <v>1129</v>
      </c>
      <c r="BI131">
        <v>3300</v>
      </c>
    </row>
    <row r="132" spans="1:61" x14ac:dyDescent="0.2">
      <c r="A132" t="s">
        <v>1130</v>
      </c>
      <c r="B132" t="s">
        <v>1131</v>
      </c>
      <c r="C132" t="s">
        <v>66</v>
      </c>
      <c r="D132" t="s">
        <v>67</v>
      </c>
      <c r="E132">
        <v>4200</v>
      </c>
      <c r="F132">
        <v>4200</v>
      </c>
      <c r="I132" s="1">
        <v>44144</v>
      </c>
      <c r="J132" t="s">
        <v>423</v>
      </c>
      <c r="K132">
        <v>56290</v>
      </c>
      <c r="L132" t="s">
        <v>1132</v>
      </c>
      <c r="O132" t="s">
        <v>1132</v>
      </c>
      <c r="P132" t="s">
        <v>1133</v>
      </c>
      <c r="Q132" s="2" t="s">
        <v>1134</v>
      </c>
      <c r="R132" t="s">
        <v>1132</v>
      </c>
      <c r="S132" t="s">
        <v>1135</v>
      </c>
      <c r="T132" s="3">
        <v>50127095</v>
      </c>
      <c r="U132" s="3">
        <v>7310149</v>
      </c>
      <c r="V132" s="10">
        <f t="shared" si="4"/>
        <v>50.127000000000002</v>
      </c>
      <c r="W132" s="10">
        <f t="shared" si="5"/>
        <v>7.31</v>
      </c>
      <c r="X132" t="s">
        <v>75</v>
      </c>
      <c r="AJ132" t="s">
        <v>1136</v>
      </c>
      <c r="AK132" t="s">
        <v>77</v>
      </c>
      <c r="AL132">
        <v>166</v>
      </c>
      <c r="AM132">
        <v>150</v>
      </c>
      <c r="AN132" t="s">
        <v>118</v>
      </c>
      <c r="AO132" t="s">
        <v>1137</v>
      </c>
      <c r="AT132" s="1">
        <v>45884</v>
      </c>
      <c r="AV132" s="1">
        <v>46174</v>
      </c>
      <c r="AW132" t="s">
        <v>1138</v>
      </c>
      <c r="AX132" t="s">
        <v>1139</v>
      </c>
      <c r="AY132" t="s">
        <v>82</v>
      </c>
      <c r="AZ132" t="s">
        <v>1140</v>
      </c>
      <c r="BA132" t="s">
        <v>413</v>
      </c>
      <c r="BB132" t="s">
        <v>414</v>
      </c>
      <c r="BD132" t="s">
        <v>86</v>
      </c>
      <c r="BF132" t="s">
        <v>1141</v>
      </c>
      <c r="BI132">
        <v>4200</v>
      </c>
    </row>
    <row r="133" spans="1:61" x14ac:dyDescent="0.2">
      <c r="A133" t="s">
        <v>1142</v>
      </c>
      <c r="B133" t="s">
        <v>1143</v>
      </c>
      <c r="C133" t="s">
        <v>66</v>
      </c>
      <c r="D133" t="s">
        <v>67</v>
      </c>
      <c r="E133">
        <v>4200</v>
      </c>
      <c r="F133">
        <v>4200</v>
      </c>
      <c r="I133" s="1">
        <v>44144</v>
      </c>
      <c r="J133" t="s">
        <v>423</v>
      </c>
      <c r="K133">
        <v>56290</v>
      </c>
      <c r="L133" t="s">
        <v>1132</v>
      </c>
      <c r="O133" t="s">
        <v>1132</v>
      </c>
      <c r="P133" t="s">
        <v>1144</v>
      </c>
      <c r="Q133" s="2" t="s">
        <v>1134</v>
      </c>
      <c r="R133" t="s">
        <v>1132</v>
      </c>
      <c r="S133" t="s">
        <v>1135</v>
      </c>
      <c r="T133" s="3">
        <v>50126342</v>
      </c>
      <c r="U133" s="3">
        <v>7302299</v>
      </c>
      <c r="V133" s="10">
        <f t="shared" si="4"/>
        <v>50.125999999999998</v>
      </c>
      <c r="W133" s="10">
        <f t="shared" si="5"/>
        <v>7.3019999999999996</v>
      </c>
      <c r="X133" t="s">
        <v>75</v>
      </c>
      <c r="AJ133" t="s">
        <v>1136</v>
      </c>
      <c r="AK133" t="s">
        <v>77</v>
      </c>
      <c r="AL133">
        <v>166</v>
      </c>
      <c r="AM133">
        <v>150</v>
      </c>
      <c r="AN133" t="s">
        <v>118</v>
      </c>
      <c r="AO133" t="s">
        <v>1137</v>
      </c>
      <c r="AT133" s="1">
        <v>45884</v>
      </c>
      <c r="AV133" s="1">
        <v>46174</v>
      </c>
      <c r="AW133" t="s">
        <v>1138</v>
      </c>
      <c r="AX133" t="s">
        <v>1139</v>
      </c>
      <c r="AY133" t="s">
        <v>82</v>
      </c>
      <c r="AZ133" t="s">
        <v>1145</v>
      </c>
      <c r="BA133" t="s">
        <v>413</v>
      </c>
      <c r="BB133" t="s">
        <v>414</v>
      </c>
      <c r="BD133" t="s">
        <v>86</v>
      </c>
      <c r="BF133" t="s">
        <v>1146</v>
      </c>
      <c r="BI133">
        <v>4200</v>
      </c>
    </row>
    <row r="134" spans="1:61" x14ac:dyDescent="0.2">
      <c r="A134" t="s">
        <v>1147</v>
      </c>
      <c r="B134" t="s">
        <v>1148</v>
      </c>
      <c r="C134" t="s">
        <v>66</v>
      </c>
      <c r="D134" t="s">
        <v>67</v>
      </c>
      <c r="E134">
        <v>4200</v>
      </c>
      <c r="F134">
        <v>4200</v>
      </c>
      <c r="I134" s="1">
        <v>44144</v>
      </c>
      <c r="J134" t="s">
        <v>423</v>
      </c>
      <c r="K134">
        <v>56253</v>
      </c>
      <c r="L134" t="s">
        <v>1149</v>
      </c>
      <c r="O134" t="s">
        <v>1150</v>
      </c>
      <c r="P134" t="s">
        <v>1151</v>
      </c>
      <c r="Q134" s="2" t="s">
        <v>1152</v>
      </c>
      <c r="R134" t="s">
        <v>1149</v>
      </c>
      <c r="S134" t="s">
        <v>1153</v>
      </c>
      <c r="T134" s="3">
        <v>50129571</v>
      </c>
      <c r="U134" s="3">
        <v>7294321</v>
      </c>
      <c r="V134" s="10">
        <f t="shared" si="4"/>
        <v>50.128999999999998</v>
      </c>
      <c r="W134" s="10">
        <f t="shared" si="5"/>
        <v>7.2939999999999996</v>
      </c>
      <c r="X134" t="s">
        <v>75</v>
      </c>
      <c r="AJ134" t="s">
        <v>1136</v>
      </c>
      <c r="AK134" t="s">
        <v>77</v>
      </c>
      <c r="AL134">
        <v>166</v>
      </c>
      <c r="AM134">
        <v>150</v>
      </c>
      <c r="AN134" t="s">
        <v>118</v>
      </c>
      <c r="AO134" t="s">
        <v>1137</v>
      </c>
      <c r="AT134" s="1">
        <v>45884</v>
      </c>
      <c r="AV134" s="1">
        <v>46174</v>
      </c>
      <c r="AW134" t="s">
        <v>1138</v>
      </c>
      <c r="AX134" t="s">
        <v>1139</v>
      </c>
      <c r="AY134" t="s">
        <v>82</v>
      </c>
      <c r="AZ134" t="s">
        <v>1154</v>
      </c>
      <c r="BA134" t="s">
        <v>413</v>
      </c>
      <c r="BB134" t="s">
        <v>414</v>
      </c>
      <c r="BD134" t="s">
        <v>86</v>
      </c>
      <c r="BF134" t="s">
        <v>1155</v>
      </c>
      <c r="BI134">
        <v>4200</v>
      </c>
    </row>
    <row r="135" spans="1:61" x14ac:dyDescent="0.2">
      <c r="A135" t="s">
        <v>1156</v>
      </c>
      <c r="B135" t="s">
        <v>1157</v>
      </c>
      <c r="C135" t="s">
        <v>66</v>
      </c>
      <c r="D135" t="s">
        <v>67</v>
      </c>
      <c r="E135">
        <v>4000</v>
      </c>
      <c r="F135">
        <v>4000</v>
      </c>
      <c r="I135" s="1">
        <v>44144</v>
      </c>
      <c r="J135" t="s">
        <v>229</v>
      </c>
      <c r="K135">
        <v>25860</v>
      </c>
      <c r="L135" t="s">
        <v>1158</v>
      </c>
      <c r="M135" t="s">
        <v>1159</v>
      </c>
      <c r="N135" t="s">
        <v>1160</v>
      </c>
      <c r="Q135" s="2" t="s">
        <v>1161</v>
      </c>
      <c r="R135" t="s">
        <v>1158</v>
      </c>
      <c r="S135" t="s">
        <v>233</v>
      </c>
      <c r="T135" s="3">
        <v>54516252</v>
      </c>
      <c r="U135" s="3">
        <v>9102167</v>
      </c>
      <c r="V135" s="10">
        <f t="shared" si="4"/>
        <v>54.515999999999998</v>
      </c>
      <c r="W135" s="10">
        <f t="shared" si="5"/>
        <v>9.1020000000000003</v>
      </c>
      <c r="X135" t="s">
        <v>75</v>
      </c>
      <c r="AJ135" t="s">
        <v>1162</v>
      </c>
      <c r="AK135" t="s">
        <v>77</v>
      </c>
      <c r="AL135">
        <v>96</v>
      </c>
      <c r="AM135">
        <v>126</v>
      </c>
      <c r="AN135" t="s">
        <v>134</v>
      </c>
      <c r="AO135" t="s">
        <v>1163</v>
      </c>
      <c r="AT135" s="1">
        <v>45904</v>
      </c>
      <c r="AV135" s="1">
        <v>44958</v>
      </c>
      <c r="AW135" t="s">
        <v>1164</v>
      </c>
      <c r="AX135" t="s">
        <v>1165</v>
      </c>
      <c r="AY135" t="s">
        <v>82</v>
      </c>
      <c r="AZ135" t="s">
        <v>1166</v>
      </c>
      <c r="BA135" t="s">
        <v>238</v>
      </c>
      <c r="BB135" t="s">
        <v>239</v>
      </c>
      <c r="BD135" t="s">
        <v>86</v>
      </c>
      <c r="BF135" t="s">
        <v>1167</v>
      </c>
      <c r="BI135">
        <v>4000</v>
      </c>
    </row>
    <row r="136" spans="1:61" x14ac:dyDescent="0.2">
      <c r="A136" t="s">
        <v>1168</v>
      </c>
      <c r="B136" t="s">
        <v>1169</v>
      </c>
      <c r="C136" t="s">
        <v>66</v>
      </c>
      <c r="D136" t="s">
        <v>67</v>
      </c>
      <c r="E136">
        <v>5900</v>
      </c>
      <c r="F136">
        <v>5900</v>
      </c>
      <c r="I136" s="1">
        <v>44211</v>
      </c>
      <c r="J136" t="s">
        <v>176</v>
      </c>
      <c r="K136">
        <v>15936</v>
      </c>
      <c r="L136" t="s">
        <v>1170</v>
      </c>
      <c r="O136" t="s">
        <v>1171</v>
      </c>
      <c r="P136" t="s">
        <v>1172</v>
      </c>
      <c r="Q136">
        <v>12072014</v>
      </c>
      <c r="R136" t="s">
        <v>1173</v>
      </c>
      <c r="S136" t="s">
        <v>180</v>
      </c>
      <c r="T136" s="3">
        <v>5191001</v>
      </c>
      <c r="U136" s="3">
        <v>13330062</v>
      </c>
      <c r="V136" s="10">
        <f t="shared" si="4"/>
        <v>51.91</v>
      </c>
      <c r="W136" s="10">
        <f t="shared" si="5"/>
        <v>13.33</v>
      </c>
      <c r="X136" t="s">
        <v>75</v>
      </c>
      <c r="AJ136" t="s">
        <v>1174</v>
      </c>
      <c r="AK136" t="s">
        <v>77</v>
      </c>
      <c r="AL136">
        <v>120</v>
      </c>
      <c r="AM136">
        <v>163</v>
      </c>
      <c r="AN136" t="s">
        <v>804</v>
      </c>
      <c r="AO136" t="s">
        <v>1175</v>
      </c>
      <c r="AT136" s="1">
        <v>45842</v>
      </c>
      <c r="AV136" s="1">
        <v>45657</v>
      </c>
      <c r="AW136" t="s">
        <v>1176</v>
      </c>
      <c r="AX136" t="s">
        <v>1177</v>
      </c>
      <c r="AY136" t="s">
        <v>82</v>
      </c>
      <c r="AZ136" t="s">
        <v>1178</v>
      </c>
      <c r="BA136" t="s">
        <v>154</v>
      </c>
      <c r="BB136" t="s">
        <v>155</v>
      </c>
      <c r="BD136" t="s">
        <v>220</v>
      </c>
      <c r="BF136" t="s">
        <v>1179</v>
      </c>
      <c r="BI136">
        <v>4200</v>
      </c>
    </row>
    <row r="137" spans="1:61" x14ac:dyDescent="0.2">
      <c r="A137" t="s">
        <v>1180</v>
      </c>
      <c r="B137" t="s">
        <v>1181</v>
      </c>
      <c r="C137" t="s">
        <v>66</v>
      </c>
      <c r="D137" t="s">
        <v>67</v>
      </c>
      <c r="E137">
        <v>4200</v>
      </c>
      <c r="F137">
        <v>4200</v>
      </c>
      <c r="I137" s="1">
        <v>44211</v>
      </c>
      <c r="J137" t="s">
        <v>176</v>
      </c>
      <c r="K137">
        <v>15936</v>
      </c>
      <c r="L137" t="s">
        <v>1170</v>
      </c>
      <c r="O137" t="s">
        <v>1171</v>
      </c>
      <c r="P137" t="s">
        <v>1182</v>
      </c>
      <c r="Q137">
        <v>12072014</v>
      </c>
      <c r="R137" t="s">
        <v>1173</v>
      </c>
      <c r="S137" t="s">
        <v>180</v>
      </c>
      <c r="T137" s="3">
        <v>51906809</v>
      </c>
      <c r="U137" s="3">
        <v>13333263</v>
      </c>
      <c r="V137" s="10">
        <f t="shared" si="4"/>
        <v>51.905999999999999</v>
      </c>
      <c r="W137" s="10">
        <f t="shared" si="5"/>
        <v>13.333</v>
      </c>
      <c r="X137" t="s">
        <v>75</v>
      </c>
      <c r="AJ137" t="s">
        <v>1174</v>
      </c>
      <c r="AK137" t="s">
        <v>77</v>
      </c>
      <c r="AL137">
        <v>125</v>
      </c>
      <c r="AM137">
        <v>150</v>
      </c>
      <c r="AN137" t="s">
        <v>118</v>
      </c>
      <c r="AO137" t="s">
        <v>1183</v>
      </c>
      <c r="AT137" s="1">
        <v>45904</v>
      </c>
      <c r="AV137" s="1">
        <v>45657</v>
      </c>
      <c r="AW137" t="s">
        <v>1176</v>
      </c>
      <c r="AX137" t="s">
        <v>1177</v>
      </c>
      <c r="AZ137" t="s">
        <v>1178</v>
      </c>
      <c r="BA137" t="s">
        <v>154</v>
      </c>
      <c r="BB137" t="s">
        <v>155</v>
      </c>
      <c r="BD137" t="s">
        <v>220</v>
      </c>
      <c r="BF137" t="s">
        <v>1184</v>
      </c>
      <c r="BI137">
        <v>4200</v>
      </c>
    </row>
    <row r="138" spans="1:61" x14ac:dyDescent="0.2">
      <c r="A138" t="s">
        <v>1185</v>
      </c>
      <c r="B138" t="s">
        <v>1186</v>
      </c>
      <c r="C138" t="s">
        <v>66</v>
      </c>
      <c r="D138" t="s">
        <v>67</v>
      </c>
      <c r="E138">
        <v>5700</v>
      </c>
      <c r="F138">
        <v>5700</v>
      </c>
      <c r="I138" s="1">
        <v>44176</v>
      </c>
      <c r="J138" t="s">
        <v>111</v>
      </c>
      <c r="K138">
        <v>35117</v>
      </c>
      <c r="L138" t="s">
        <v>1187</v>
      </c>
      <c r="O138" t="s">
        <v>1188</v>
      </c>
      <c r="P138" t="s">
        <v>1189</v>
      </c>
      <c r="Q138" s="2" t="s">
        <v>1190</v>
      </c>
      <c r="R138" t="s">
        <v>1187</v>
      </c>
      <c r="S138" t="s">
        <v>1191</v>
      </c>
      <c r="T138" s="3">
        <v>50956803</v>
      </c>
      <c r="U138" s="3">
        <v>866713</v>
      </c>
      <c r="V138" s="10">
        <f t="shared" si="4"/>
        <v>50.956000000000003</v>
      </c>
      <c r="W138" s="10">
        <f t="shared" si="5"/>
        <v>8.6669999999999998</v>
      </c>
      <c r="X138" t="s">
        <v>75</v>
      </c>
      <c r="AJ138" t="s">
        <v>1192</v>
      </c>
      <c r="AK138" t="s">
        <v>77</v>
      </c>
      <c r="AL138">
        <v>164</v>
      </c>
      <c r="AM138">
        <v>163</v>
      </c>
      <c r="AN138" t="s">
        <v>804</v>
      </c>
      <c r="AO138" t="s">
        <v>1193</v>
      </c>
      <c r="AT138" s="1">
        <v>45882</v>
      </c>
      <c r="AV138" s="1">
        <v>46112</v>
      </c>
      <c r="AW138" t="s">
        <v>1194</v>
      </c>
      <c r="AX138" t="s">
        <v>1195</v>
      </c>
      <c r="AY138" t="s">
        <v>82</v>
      </c>
      <c r="AZ138" t="s">
        <v>1196</v>
      </c>
      <c r="BA138" t="s">
        <v>123</v>
      </c>
      <c r="BB138" t="s">
        <v>124</v>
      </c>
      <c r="BD138" t="s">
        <v>220</v>
      </c>
      <c r="BF138" t="s">
        <v>1197</v>
      </c>
      <c r="BI138">
        <v>5700</v>
      </c>
    </row>
    <row r="139" spans="1:61" x14ac:dyDescent="0.2">
      <c r="A139" t="s">
        <v>1198</v>
      </c>
      <c r="B139" t="s">
        <v>1199</v>
      </c>
      <c r="C139" t="s">
        <v>66</v>
      </c>
      <c r="D139" t="s">
        <v>67</v>
      </c>
      <c r="E139">
        <v>5700</v>
      </c>
      <c r="F139">
        <v>5700</v>
      </c>
      <c r="I139" s="1">
        <v>44176</v>
      </c>
      <c r="J139" t="s">
        <v>111</v>
      </c>
      <c r="K139">
        <v>35117</v>
      </c>
      <c r="L139" t="s">
        <v>1187</v>
      </c>
      <c r="O139" t="s">
        <v>1188</v>
      </c>
      <c r="P139" t="s">
        <v>1200</v>
      </c>
      <c r="Q139" s="2" t="s">
        <v>1190</v>
      </c>
      <c r="R139" t="s">
        <v>1187</v>
      </c>
      <c r="S139" t="s">
        <v>1191</v>
      </c>
      <c r="T139" s="3">
        <v>5095471</v>
      </c>
      <c r="U139" s="3">
        <v>8674392</v>
      </c>
      <c r="V139" s="10">
        <f t="shared" si="4"/>
        <v>50.954000000000001</v>
      </c>
      <c r="W139" s="10">
        <f t="shared" si="5"/>
        <v>8.6739999999999995</v>
      </c>
      <c r="X139" t="s">
        <v>75</v>
      </c>
      <c r="AJ139" t="s">
        <v>1192</v>
      </c>
      <c r="AK139" t="s">
        <v>77</v>
      </c>
      <c r="AL139">
        <v>164</v>
      </c>
      <c r="AM139">
        <v>163</v>
      </c>
      <c r="AN139" t="s">
        <v>804</v>
      </c>
      <c r="AO139" t="s">
        <v>1193</v>
      </c>
      <c r="AT139" s="1">
        <v>45882</v>
      </c>
      <c r="AV139" s="1">
        <v>46112</v>
      </c>
      <c r="AW139" t="s">
        <v>1194</v>
      </c>
      <c r="AX139" t="s">
        <v>1195</v>
      </c>
      <c r="AY139" t="s">
        <v>82</v>
      </c>
      <c r="AZ139" t="s">
        <v>1201</v>
      </c>
      <c r="BA139" t="s">
        <v>123</v>
      </c>
      <c r="BB139" t="s">
        <v>124</v>
      </c>
      <c r="BD139" t="s">
        <v>220</v>
      </c>
      <c r="BF139" t="s">
        <v>1202</v>
      </c>
      <c r="BI139">
        <v>5700</v>
      </c>
    </row>
    <row r="140" spans="1:61" x14ac:dyDescent="0.2">
      <c r="A140" t="s">
        <v>1203</v>
      </c>
      <c r="B140" t="s">
        <v>1204</v>
      </c>
      <c r="C140" t="s">
        <v>66</v>
      </c>
      <c r="D140" t="s">
        <v>67</v>
      </c>
      <c r="E140">
        <v>5700</v>
      </c>
      <c r="F140">
        <v>5700</v>
      </c>
      <c r="I140" s="1">
        <v>44176</v>
      </c>
      <c r="J140" t="s">
        <v>111</v>
      </c>
      <c r="K140">
        <v>35117</v>
      </c>
      <c r="L140" t="s">
        <v>1187</v>
      </c>
      <c r="O140" t="s">
        <v>1188</v>
      </c>
      <c r="P140" t="s">
        <v>1205</v>
      </c>
      <c r="Q140" s="2" t="s">
        <v>1190</v>
      </c>
      <c r="R140" t="s">
        <v>1187</v>
      </c>
      <c r="S140" t="s">
        <v>1191</v>
      </c>
      <c r="T140" s="3">
        <v>50954803</v>
      </c>
      <c r="U140" s="3">
        <v>8681752</v>
      </c>
      <c r="V140" s="10">
        <f t="shared" si="4"/>
        <v>50.954000000000001</v>
      </c>
      <c r="W140" s="10">
        <f t="shared" si="5"/>
        <v>8.6809999999999992</v>
      </c>
      <c r="X140" t="s">
        <v>75</v>
      </c>
      <c r="AJ140" t="s">
        <v>1192</v>
      </c>
      <c r="AK140" t="s">
        <v>77</v>
      </c>
      <c r="AL140">
        <v>164</v>
      </c>
      <c r="AM140">
        <v>163</v>
      </c>
      <c r="AN140" t="s">
        <v>804</v>
      </c>
      <c r="AO140" t="s">
        <v>1193</v>
      </c>
      <c r="AT140" s="1">
        <v>45882</v>
      </c>
      <c r="AV140" s="1">
        <v>46112</v>
      </c>
      <c r="AW140" t="s">
        <v>1194</v>
      </c>
      <c r="AX140" t="s">
        <v>1195</v>
      </c>
      <c r="AY140" t="s">
        <v>82</v>
      </c>
      <c r="AZ140" t="s">
        <v>1206</v>
      </c>
      <c r="BA140" t="s">
        <v>123</v>
      </c>
      <c r="BB140" t="s">
        <v>124</v>
      </c>
      <c r="BD140" t="s">
        <v>220</v>
      </c>
      <c r="BF140" t="s">
        <v>1207</v>
      </c>
      <c r="BI140">
        <v>5700</v>
      </c>
    </row>
    <row r="141" spans="1:61" x14ac:dyDescent="0.2">
      <c r="A141" t="s">
        <v>1208</v>
      </c>
      <c r="B141" t="s">
        <v>1209</v>
      </c>
      <c r="C141" t="s">
        <v>66</v>
      </c>
      <c r="D141" t="s">
        <v>67</v>
      </c>
      <c r="E141">
        <v>5700</v>
      </c>
      <c r="F141">
        <v>5700</v>
      </c>
      <c r="I141" s="1">
        <v>44176</v>
      </c>
      <c r="J141" t="s">
        <v>111</v>
      </c>
      <c r="K141">
        <v>35117</v>
      </c>
      <c r="L141" t="s">
        <v>1187</v>
      </c>
      <c r="O141" t="s">
        <v>1187</v>
      </c>
      <c r="P141" t="s">
        <v>1210</v>
      </c>
      <c r="Q141" s="2" t="s">
        <v>1190</v>
      </c>
      <c r="R141" t="s">
        <v>1187</v>
      </c>
      <c r="S141" t="s">
        <v>1191</v>
      </c>
      <c r="T141" s="3">
        <v>50955586</v>
      </c>
      <c r="U141" s="3">
        <v>869204</v>
      </c>
      <c r="V141" s="10">
        <f t="shared" si="4"/>
        <v>50.954999999999998</v>
      </c>
      <c r="W141" s="10">
        <f t="shared" si="5"/>
        <v>8.6920000000000002</v>
      </c>
      <c r="X141" t="s">
        <v>75</v>
      </c>
      <c r="AJ141" t="s">
        <v>1192</v>
      </c>
      <c r="AK141" t="s">
        <v>77</v>
      </c>
      <c r="AL141">
        <v>164</v>
      </c>
      <c r="AM141">
        <v>163</v>
      </c>
      <c r="AN141" t="s">
        <v>804</v>
      </c>
      <c r="AO141" t="s">
        <v>1193</v>
      </c>
      <c r="AT141" s="1">
        <v>45882</v>
      </c>
      <c r="AV141" s="1">
        <v>46112</v>
      </c>
      <c r="AW141" t="s">
        <v>1194</v>
      </c>
      <c r="AX141" t="s">
        <v>1195</v>
      </c>
      <c r="AY141" t="s">
        <v>82</v>
      </c>
      <c r="AZ141" t="s">
        <v>1211</v>
      </c>
      <c r="BA141" t="s">
        <v>123</v>
      </c>
      <c r="BB141" t="s">
        <v>124</v>
      </c>
      <c r="BD141" t="s">
        <v>220</v>
      </c>
      <c r="BF141" t="s">
        <v>1212</v>
      </c>
      <c r="BI141">
        <v>5700</v>
      </c>
    </row>
    <row r="142" spans="1:61" x14ac:dyDescent="0.2">
      <c r="A142" t="s">
        <v>1213</v>
      </c>
      <c r="B142" t="s">
        <v>1214</v>
      </c>
      <c r="C142" t="s">
        <v>66</v>
      </c>
      <c r="D142" t="s">
        <v>67</v>
      </c>
      <c r="E142">
        <v>5700</v>
      </c>
      <c r="F142">
        <v>5700</v>
      </c>
      <c r="I142" s="1">
        <v>44176</v>
      </c>
      <c r="J142" t="s">
        <v>111</v>
      </c>
      <c r="K142">
        <v>35117</v>
      </c>
      <c r="L142" t="s">
        <v>1187</v>
      </c>
      <c r="O142" t="s">
        <v>1215</v>
      </c>
      <c r="P142" t="s">
        <v>1216</v>
      </c>
      <c r="Q142" s="2" t="s">
        <v>1190</v>
      </c>
      <c r="R142" t="s">
        <v>1187</v>
      </c>
      <c r="S142" t="s">
        <v>1191</v>
      </c>
      <c r="T142" s="3">
        <v>50958805</v>
      </c>
      <c r="U142" s="3">
        <v>8675545</v>
      </c>
      <c r="V142" s="10">
        <f t="shared" si="4"/>
        <v>50.957999999999998</v>
      </c>
      <c r="W142" s="10">
        <f t="shared" si="5"/>
        <v>8.6750000000000007</v>
      </c>
      <c r="X142" t="s">
        <v>75</v>
      </c>
      <c r="AJ142" t="s">
        <v>1192</v>
      </c>
      <c r="AK142" t="s">
        <v>77</v>
      </c>
      <c r="AL142">
        <v>164</v>
      </c>
      <c r="AM142">
        <v>163</v>
      </c>
      <c r="AN142" t="s">
        <v>804</v>
      </c>
      <c r="AO142" t="s">
        <v>1193</v>
      </c>
      <c r="AT142" s="1">
        <v>45882</v>
      </c>
      <c r="AV142" s="1">
        <v>46112</v>
      </c>
      <c r="AW142" t="s">
        <v>1194</v>
      </c>
      <c r="AX142" t="s">
        <v>1195</v>
      </c>
      <c r="AY142" t="s">
        <v>82</v>
      </c>
      <c r="AZ142" t="s">
        <v>1217</v>
      </c>
      <c r="BA142" t="s">
        <v>123</v>
      </c>
      <c r="BB142" t="s">
        <v>124</v>
      </c>
      <c r="BD142" t="s">
        <v>220</v>
      </c>
      <c r="BF142" t="s">
        <v>1218</v>
      </c>
      <c r="BI142">
        <v>5700</v>
      </c>
    </row>
    <row r="143" spans="1:61" x14ac:dyDescent="0.2">
      <c r="A143" t="s">
        <v>1219</v>
      </c>
      <c r="B143" t="s">
        <v>1220</v>
      </c>
      <c r="C143" t="s">
        <v>66</v>
      </c>
      <c r="D143" t="s">
        <v>67</v>
      </c>
      <c r="E143">
        <v>5700</v>
      </c>
      <c r="F143">
        <v>5700</v>
      </c>
      <c r="I143" s="1">
        <v>44176</v>
      </c>
      <c r="J143" t="s">
        <v>111</v>
      </c>
      <c r="K143">
        <v>35117</v>
      </c>
      <c r="L143" t="s">
        <v>1187</v>
      </c>
      <c r="O143" t="s">
        <v>1188</v>
      </c>
      <c r="P143" t="s">
        <v>1221</v>
      </c>
      <c r="Q143" s="2" t="s">
        <v>1190</v>
      </c>
      <c r="R143" t="s">
        <v>1187</v>
      </c>
      <c r="S143" t="s">
        <v>1191</v>
      </c>
      <c r="T143" s="3">
        <v>50950832</v>
      </c>
      <c r="U143" s="3">
        <v>8679886</v>
      </c>
      <c r="V143" s="10">
        <f t="shared" si="4"/>
        <v>50.95</v>
      </c>
      <c r="W143" s="10">
        <f t="shared" si="5"/>
        <v>8.6790000000000003</v>
      </c>
      <c r="X143" t="s">
        <v>75</v>
      </c>
      <c r="AJ143" t="s">
        <v>1192</v>
      </c>
      <c r="AK143" t="s">
        <v>77</v>
      </c>
      <c r="AL143">
        <v>164</v>
      </c>
      <c r="AM143">
        <v>163</v>
      </c>
      <c r="AN143" t="s">
        <v>804</v>
      </c>
      <c r="AO143" t="s">
        <v>1193</v>
      </c>
      <c r="AT143" s="1">
        <v>45867</v>
      </c>
      <c r="AV143" s="1">
        <v>46112</v>
      </c>
      <c r="AW143" t="s">
        <v>478</v>
      </c>
      <c r="AX143" t="s">
        <v>479</v>
      </c>
      <c r="AY143" t="s">
        <v>82</v>
      </c>
      <c r="AZ143" t="s">
        <v>1222</v>
      </c>
      <c r="BA143" t="s">
        <v>123</v>
      </c>
      <c r="BB143" t="s">
        <v>124</v>
      </c>
      <c r="BD143" t="s">
        <v>220</v>
      </c>
      <c r="BF143" t="s">
        <v>1223</v>
      </c>
      <c r="BI143">
        <v>5700</v>
      </c>
    </row>
    <row r="144" spans="1:61" x14ac:dyDescent="0.2">
      <c r="A144" t="s">
        <v>1224</v>
      </c>
      <c r="B144" t="s">
        <v>1225</v>
      </c>
      <c r="C144" t="s">
        <v>66</v>
      </c>
      <c r="D144" t="s">
        <v>67</v>
      </c>
      <c r="E144">
        <v>4500</v>
      </c>
      <c r="F144">
        <v>4500</v>
      </c>
      <c r="I144" s="1">
        <v>44200</v>
      </c>
      <c r="J144" t="s">
        <v>297</v>
      </c>
      <c r="K144">
        <v>52396</v>
      </c>
      <c r="L144" t="s">
        <v>1226</v>
      </c>
      <c r="O144" t="s">
        <v>1227</v>
      </c>
      <c r="P144" t="s">
        <v>1228</v>
      </c>
      <c r="Q144" s="2" t="s">
        <v>1229</v>
      </c>
      <c r="R144" t="s">
        <v>1226</v>
      </c>
      <c r="S144" t="s">
        <v>303</v>
      </c>
      <c r="T144" s="3">
        <v>50381435</v>
      </c>
      <c r="U144" s="3">
        <v>6341123</v>
      </c>
      <c r="V144" s="10">
        <f t="shared" si="4"/>
        <v>50.381</v>
      </c>
      <c r="W144" s="10">
        <f t="shared" si="5"/>
        <v>6.3410000000000002</v>
      </c>
      <c r="X144" t="s">
        <v>75</v>
      </c>
      <c r="AJ144" t="s">
        <v>1230</v>
      </c>
      <c r="AK144" t="s">
        <v>77</v>
      </c>
      <c r="AL144">
        <v>125</v>
      </c>
      <c r="AM144" t="s">
        <v>1231</v>
      </c>
      <c r="AN144" t="s">
        <v>78</v>
      </c>
      <c r="AO144" t="s">
        <v>1232</v>
      </c>
      <c r="AT144" s="1">
        <v>45852</v>
      </c>
      <c r="AV144" s="1">
        <v>45960</v>
      </c>
      <c r="AW144" t="s">
        <v>1233</v>
      </c>
      <c r="AX144" t="s">
        <v>1234</v>
      </c>
      <c r="AY144" t="s">
        <v>82</v>
      </c>
      <c r="AZ144" t="s">
        <v>1235</v>
      </c>
      <c r="BA144" t="s">
        <v>413</v>
      </c>
      <c r="BB144" t="s">
        <v>414</v>
      </c>
      <c r="BD144" t="s">
        <v>86</v>
      </c>
      <c r="BF144" t="s">
        <v>1236</v>
      </c>
      <c r="BI144">
        <v>4500</v>
      </c>
    </row>
    <row r="145" spans="1:61" x14ac:dyDescent="0.2">
      <c r="A145" t="s">
        <v>1237</v>
      </c>
      <c r="B145" t="s">
        <v>1238</v>
      </c>
      <c r="C145" t="s">
        <v>66</v>
      </c>
      <c r="D145" t="s">
        <v>67</v>
      </c>
      <c r="E145">
        <v>4500</v>
      </c>
      <c r="F145">
        <v>4500</v>
      </c>
      <c r="I145" s="1">
        <v>44200</v>
      </c>
      <c r="J145" t="s">
        <v>297</v>
      </c>
      <c r="K145">
        <v>52396</v>
      </c>
      <c r="L145" t="s">
        <v>1226</v>
      </c>
      <c r="O145" t="s">
        <v>1227</v>
      </c>
      <c r="P145" t="s">
        <v>1228</v>
      </c>
      <c r="Q145" s="2" t="s">
        <v>1229</v>
      </c>
      <c r="R145" t="s">
        <v>1226</v>
      </c>
      <c r="S145" t="s">
        <v>303</v>
      </c>
      <c r="T145" s="3">
        <v>50382345</v>
      </c>
      <c r="U145" s="3">
        <v>6335879</v>
      </c>
      <c r="V145" s="10">
        <f t="shared" si="4"/>
        <v>50.381999999999998</v>
      </c>
      <c r="W145" s="10">
        <f t="shared" si="5"/>
        <v>6.335</v>
      </c>
      <c r="X145" t="s">
        <v>75</v>
      </c>
      <c r="AJ145" t="s">
        <v>1230</v>
      </c>
      <c r="AK145" t="s">
        <v>77</v>
      </c>
      <c r="AL145">
        <v>125</v>
      </c>
      <c r="AM145" t="s">
        <v>1231</v>
      </c>
      <c r="AN145" t="s">
        <v>78</v>
      </c>
      <c r="AO145" t="s">
        <v>1232</v>
      </c>
      <c r="AT145" s="1">
        <v>45852</v>
      </c>
      <c r="AV145" s="1">
        <v>45960</v>
      </c>
      <c r="AW145" t="s">
        <v>1239</v>
      </c>
      <c r="AX145" t="s">
        <v>1240</v>
      </c>
      <c r="AY145" t="s">
        <v>82</v>
      </c>
      <c r="AZ145" t="s">
        <v>1241</v>
      </c>
      <c r="BA145" t="s">
        <v>413</v>
      </c>
      <c r="BB145" t="s">
        <v>414</v>
      </c>
      <c r="BD145" t="s">
        <v>86</v>
      </c>
      <c r="BF145" t="s">
        <v>1242</v>
      </c>
      <c r="BI145">
        <v>4500</v>
      </c>
    </row>
    <row r="146" spans="1:61" x14ac:dyDescent="0.2">
      <c r="A146" t="s">
        <v>1243</v>
      </c>
      <c r="B146" t="s">
        <v>1244</v>
      </c>
      <c r="C146" t="s">
        <v>66</v>
      </c>
      <c r="D146" t="s">
        <v>67</v>
      </c>
      <c r="E146">
        <v>4500</v>
      </c>
      <c r="F146">
        <v>4500</v>
      </c>
      <c r="I146" s="1">
        <v>44200</v>
      </c>
      <c r="J146" t="s">
        <v>297</v>
      </c>
      <c r="K146">
        <v>52396</v>
      </c>
      <c r="L146" t="s">
        <v>1226</v>
      </c>
      <c r="O146" t="s">
        <v>1227</v>
      </c>
      <c r="P146" t="s">
        <v>1245</v>
      </c>
      <c r="Q146" s="2" t="s">
        <v>1229</v>
      </c>
      <c r="R146" t="s">
        <v>1226</v>
      </c>
      <c r="S146" t="s">
        <v>303</v>
      </c>
      <c r="T146" s="3">
        <v>50383386</v>
      </c>
      <c r="U146" s="3">
        <v>6334889</v>
      </c>
      <c r="V146" s="10">
        <f t="shared" si="4"/>
        <v>50.383000000000003</v>
      </c>
      <c r="W146" s="10">
        <f t="shared" si="5"/>
        <v>6.3339999999999996</v>
      </c>
      <c r="X146" t="s">
        <v>75</v>
      </c>
      <c r="AJ146" t="s">
        <v>1230</v>
      </c>
      <c r="AK146" t="s">
        <v>77</v>
      </c>
      <c r="AL146">
        <v>105</v>
      </c>
      <c r="AM146" t="s">
        <v>1231</v>
      </c>
      <c r="AN146" t="s">
        <v>78</v>
      </c>
      <c r="AO146" t="s">
        <v>1232</v>
      </c>
      <c r="AT146" s="1">
        <v>45852</v>
      </c>
      <c r="AV146" s="1">
        <v>45960</v>
      </c>
      <c r="AW146" t="s">
        <v>1239</v>
      </c>
      <c r="AX146" t="s">
        <v>1240</v>
      </c>
      <c r="AY146" t="s">
        <v>82</v>
      </c>
      <c r="AZ146" t="s">
        <v>1246</v>
      </c>
      <c r="BA146" t="s">
        <v>413</v>
      </c>
      <c r="BB146" t="s">
        <v>414</v>
      </c>
      <c r="BD146" t="s">
        <v>86</v>
      </c>
      <c r="BF146" t="s">
        <v>1247</v>
      </c>
      <c r="BI146">
        <v>4500</v>
      </c>
    </row>
    <row r="147" spans="1:61" x14ac:dyDescent="0.2">
      <c r="A147" t="s">
        <v>1248</v>
      </c>
      <c r="B147" t="s">
        <v>1249</v>
      </c>
      <c r="C147" t="s">
        <v>66</v>
      </c>
      <c r="D147" t="s">
        <v>67</v>
      </c>
      <c r="E147">
        <v>4500</v>
      </c>
      <c r="F147">
        <v>4500</v>
      </c>
      <c r="I147" s="1">
        <v>44200</v>
      </c>
      <c r="J147" t="s">
        <v>297</v>
      </c>
      <c r="K147">
        <v>52396</v>
      </c>
      <c r="L147" t="s">
        <v>1226</v>
      </c>
      <c r="O147" t="s">
        <v>1227</v>
      </c>
      <c r="P147" t="s">
        <v>1250</v>
      </c>
      <c r="Q147" s="2" t="s">
        <v>1229</v>
      </c>
      <c r="R147" t="s">
        <v>1226</v>
      </c>
      <c r="S147" t="s">
        <v>303</v>
      </c>
      <c r="T147" s="3">
        <v>50383467</v>
      </c>
      <c r="U147" s="3">
        <v>634138</v>
      </c>
      <c r="V147" s="10">
        <f t="shared" si="4"/>
        <v>50.383000000000003</v>
      </c>
      <c r="W147" s="10">
        <f t="shared" si="5"/>
        <v>6.3410000000000002</v>
      </c>
      <c r="X147" t="s">
        <v>75</v>
      </c>
      <c r="AJ147" t="s">
        <v>1230</v>
      </c>
      <c r="AK147" t="s">
        <v>77</v>
      </c>
      <c r="AL147">
        <v>105</v>
      </c>
      <c r="AM147" t="s">
        <v>1231</v>
      </c>
      <c r="AN147" t="s">
        <v>78</v>
      </c>
      <c r="AO147" t="s">
        <v>1232</v>
      </c>
      <c r="AT147" s="1">
        <v>45852</v>
      </c>
      <c r="AV147" s="1">
        <v>45960</v>
      </c>
      <c r="AW147" t="s">
        <v>1251</v>
      </c>
      <c r="AX147" t="s">
        <v>1252</v>
      </c>
      <c r="AY147" t="s">
        <v>82</v>
      </c>
      <c r="AZ147" t="s">
        <v>1253</v>
      </c>
      <c r="BA147" t="s">
        <v>413</v>
      </c>
      <c r="BB147" t="s">
        <v>414</v>
      </c>
      <c r="BD147" t="s">
        <v>86</v>
      </c>
      <c r="BF147" t="s">
        <v>1254</v>
      </c>
      <c r="BI147">
        <v>4500</v>
      </c>
    </row>
    <row r="148" spans="1:61" x14ac:dyDescent="0.2">
      <c r="A148" t="s">
        <v>1255</v>
      </c>
      <c r="B148" t="s">
        <v>1256</v>
      </c>
      <c r="C148" t="s">
        <v>66</v>
      </c>
      <c r="D148" t="s">
        <v>67</v>
      </c>
      <c r="E148">
        <v>4500</v>
      </c>
      <c r="F148">
        <v>4500</v>
      </c>
      <c r="I148" s="1">
        <v>44200</v>
      </c>
      <c r="J148" t="s">
        <v>297</v>
      </c>
      <c r="K148">
        <v>52396</v>
      </c>
      <c r="L148" t="s">
        <v>1226</v>
      </c>
      <c r="O148" t="s">
        <v>1227</v>
      </c>
      <c r="P148" t="s">
        <v>1257</v>
      </c>
      <c r="Q148" s="2" t="s">
        <v>1229</v>
      </c>
      <c r="R148" t="s">
        <v>1226</v>
      </c>
      <c r="S148" t="s">
        <v>303</v>
      </c>
      <c r="T148" s="3">
        <v>50384557</v>
      </c>
      <c r="U148" s="3">
        <v>6335929</v>
      </c>
      <c r="V148" s="10">
        <f t="shared" si="4"/>
        <v>50.384</v>
      </c>
      <c r="W148" s="10">
        <f t="shared" si="5"/>
        <v>6.335</v>
      </c>
      <c r="X148" t="s">
        <v>75</v>
      </c>
      <c r="AJ148" t="s">
        <v>1230</v>
      </c>
      <c r="AK148" t="s">
        <v>77</v>
      </c>
      <c r="AL148">
        <v>105</v>
      </c>
      <c r="AM148" t="s">
        <v>1231</v>
      </c>
      <c r="AN148" t="s">
        <v>78</v>
      </c>
      <c r="AO148" t="s">
        <v>1232</v>
      </c>
      <c r="AT148" s="1">
        <v>45852</v>
      </c>
      <c r="AV148" s="1">
        <v>45960</v>
      </c>
      <c r="AW148" t="s">
        <v>1239</v>
      </c>
      <c r="AX148" t="s">
        <v>1240</v>
      </c>
      <c r="AY148" t="s">
        <v>82</v>
      </c>
      <c r="AZ148" t="s">
        <v>1258</v>
      </c>
      <c r="BA148" t="s">
        <v>413</v>
      </c>
      <c r="BB148" t="s">
        <v>414</v>
      </c>
      <c r="BD148" t="s">
        <v>86</v>
      </c>
      <c r="BF148" t="s">
        <v>1259</v>
      </c>
      <c r="BI148">
        <v>4500</v>
      </c>
    </row>
    <row r="149" spans="1:61" x14ac:dyDescent="0.2">
      <c r="A149" t="s">
        <v>1260</v>
      </c>
      <c r="B149" t="s">
        <v>1261</v>
      </c>
      <c r="C149" t="s">
        <v>66</v>
      </c>
      <c r="D149" t="s">
        <v>67</v>
      </c>
      <c r="E149">
        <v>5600</v>
      </c>
      <c r="F149">
        <v>5600</v>
      </c>
      <c r="I149" s="1">
        <v>44208</v>
      </c>
      <c r="J149" t="s">
        <v>438</v>
      </c>
      <c r="K149">
        <v>99958</v>
      </c>
      <c r="L149" t="s">
        <v>1262</v>
      </c>
      <c r="O149" t="s">
        <v>1262</v>
      </c>
      <c r="P149" t="s">
        <v>1263</v>
      </c>
      <c r="Q149">
        <v>16064019</v>
      </c>
      <c r="R149" t="s">
        <v>1262</v>
      </c>
      <c r="S149" t="s">
        <v>1264</v>
      </c>
      <c r="T149" s="3">
        <v>5107412</v>
      </c>
      <c r="U149" s="3">
        <v>1044346</v>
      </c>
      <c r="V149" s="10">
        <f t="shared" si="4"/>
        <v>51.073999999999998</v>
      </c>
      <c r="W149" s="10">
        <f t="shared" si="5"/>
        <v>10.443</v>
      </c>
      <c r="X149" t="s">
        <v>75</v>
      </c>
      <c r="AJ149" t="s">
        <v>1262</v>
      </c>
      <c r="AK149" t="s">
        <v>77</v>
      </c>
      <c r="AL149">
        <v>166</v>
      </c>
      <c r="AM149">
        <v>162</v>
      </c>
      <c r="AN149" t="s">
        <v>118</v>
      </c>
      <c r="AO149" t="s">
        <v>1265</v>
      </c>
      <c r="AT149" s="1">
        <v>45671</v>
      </c>
      <c r="AV149" s="1">
        <v>46022</v>
      </c>
      <c r="AW149" t="s">
        <v>561</v>
      </c>
      <c r="AX149" t="s">
        <v>562</v>
      </c>
      <c r="AZ149" t="s">
        <v>1266</v>
      </c>
      <c r="BA149" t="s">
        <v>448</v>
      </c>
      <c r="BB149" t="s">
        <v>449</v>
      </c>
      <c r="BF149" t="s">
        <v>1267</v>
      </c>
      <c r="BI149">
        <v>5600</v>
      </c>
    </row>
    <row r="150" spans="1:61" x14ac:dyDescent="0.2">
      <c r="A150" t="s">
        <v>1268</v>
      </c>
      <c r="B150" t="s">
        <v>1269</v>
      </c>
      <c r="C150" t="s">
        <v>66</v>
      </c>
      <c r="D150" t="s">
        <v>67</v>
      </c>
      <c r="E150">
        <v>5600</v>
      </c>
      <c r="F150">
        <v>5600</v>
      </c>
      <c r="I150" s="1">
        <v>44208</v>
      </c>
      <c r="J150" t="s">
        <v>438</v>
      </c>
      <c r="K150">
        <v>99958</v>
      </c>
      <c r="L150" t="s">
        <v>1262</v>
      </c>
      <c r="O150" t="s">
        <v>1262</v>
      </c>
      <c r="P150" t="s">
        <v>1270</v>
      </c>
      <c r="Q150">
        <v>16064019</v>
      </c>
      <c r="R150" t="s">
        <v>1262</v>
      </c>
      <c r="S150" t="s">
        <v>1264</v>
      </c>
      <c r="T150" s="3">
        <v>51122867</v>
      </c>
      <c r="U150" s="3">
        <v>10746068</v>
      </c>
      <c r="V150" s="10">
        <f t="shared" si="4"/>
        <v>51.122</v>
      </c>
      <c r="W150" s="10">
        <f t="shared" si="5"/>
        <v>10.746</v>
      </c>
      <c r="X150" t="s">
        <v>75</v>
      </c>
      <c r="AJ150" t="s">
        <v>1262</v>
      </c>
      <c r="AK150" t="s">
        <v>77</v>
      </c>
      <c r="AL150">
        <v>166</v>
      </c>
      <c r="AM150">
        <v>162</v>
      </c>
      <c r="AN150" t="s">
        <v>118</v>
      </c>
      <c r="AO150" t="s">
        <v>1265</v>
      </c>
      <c r="AT150" s="1">
        <v>45671</v>
      </c>
      <c r="AV150" s="1">
        <v>46022</v>
      </c>
      <c r="AW150" t="s">
        <v>561</v>
      </c>
      <c r="AX150" t="s">
        <v>562</v>
      </c>
      <c r="AZ150" t="s">
        <v>1266</v>
      </c>
      <c r="BA150" t="s">
        <v>448</v>
      </c>
      <c r="BB150" t="s">
        <v>449</v>
      </c>
      <c r="BF150" t="s">
        <v>1271</v>
      </c>
      <c r="BI150">
        <v>5600</v>
      </c>
    </row>
    <row r="151" spans="1:61" x14ac:dyDescent="0.2">
      <c r="A151" t="s">
        <v>1272</v>
      </c>
      <c r="B151" t="s">
        <v>1273</v>
      </c>
      <c r="C151" t="s">
        <v>66</v>
      </c>
      <c r="D151" t="s">
        <v>67</v>
      </c>
      <c r="E151">
        <v>6000</v>
      </c>
      <c r="F151">
        <v>6000</v>
      </c>
      <c r="I151" s="1">
        <v>44208</v>
      </c>
      <c r="J151" t="s">
        <v>438</v>
      </c>
      <c r="K151">
        <v>99958</v>
      </c>
      <c r="L151" t="s">
        <v>1262</v>
      </c>
      <c r="O151" t="s">
        <v>1262</v>
      </c>
      <c r="P151" t="s">
        <v>1274</v>
      </c>
      <c r="Q151">
        <v>16064019</v>
      </c>
      <c r="R151" t="s">
        <v>1262</v>
      </c>
      <c r="S151" t="s">
        <v>1264</v>
      </c>
      <c r="T151" s="3">
        <v>51120279</v>
      </c>
      <c r="U151" s="3">
        <v>1074717</v>
      </c>
      <c r="V151" s="10">
        <f t="shared" si="4"/>
        <v>51.12</v>
      </c>
      <c r="W151" s="10">
        <f t="shared" si="5"/>
        <v>10.747</v>
      </c>
      <c r="X151" t="s">
        <v>75</v>
      </c>
      <c r="AJ151" t="s">
        <v>1262</v>
      </c>
      <c r="AK151" t="s">
        <v>77</v>
      </c>
      <c r="AL151">
        <v>166</v>
      </c>
      <c r="AM151">
        <v>162</v>
      </c>
      <c r="AN151" t="s">
        <v>118</v>
      </c>
      <c r="AO151" t="s">
        <v>1265</v>
      </c>
      <c r="AT151" s="1">
        <v>45741</v>
      </c>
      <c r="AV151" s="1">
        <v>46387</v>
      </c>
      <c r="AW151" t="s">
        <v>561</v>
      </c>
      <c r="AX151" t="s">
        <v>562</v>
      </c>
      <c r="AY151" t="s">
        <v>82</v>
      </c>
      <c r="AZ151" t="s">
        <v>1275</v>
      </c>
      <c r="BA151" t="s">
        <v>448</v>
      </c>
      <c r="BB151" t="s">
        <v>449</v>
      </c>
      <c r="BF151" t="s">
        <v>1276</v>
      </c>
      <c r="BI151">
        <v>5600</v>
      </c>
    </row>
    <row r="152" spans="1:61" x14ac:dyDescent="0.2">
      <c r="A152" t="s">
        <v>1277</v>
      </c>
      <c r="B152" t="s">
        <v>1278</v>
      </c>
      <c r="C152" t="s">
        <v>66</v>
      </c>
      <c r="D152" t="s">
        <v>67</v>
      </c>
      <c r="E152">
        <v>6000</v>
      </c>
      <c r="F152">
        <v>6000</v>
      </c>
      <c r="I152" s="1">
        <v>44208</v>
      </c>
      <c r="J152" t="s">
        <v>438</v>
      </c>
      <c r="K152">
        <v>99958</v>
      </c>
      <c r="L152" t="s">
        <v>1262</v>
      </c>
      <c r="O152" t="s">
        <v>1262</v>
      </c>
      <c r="P152" t="s">
        <v>1279</v>
      </c>
      <c r="Q152">
        <v>16064019</v>
      </c>
      <c r="R152" t="s">
        <v>1262</v>
      </c>
      <c r="S152" t="s">
        <v>1264</v>
      </c>
      <c r="T152" s="3">
        <v>5113181</v>
      </c>
      <c r="U152" s="3">
        <v>10751222</v>
      </c>
      <c r="V152" s="10">
        <f t="shared" si="4"/>
        <v>51.131</v>
      </c>
      <c r="W152" s="10">
        <f t="shared" si="5"/>
        <v>10.750999999999999</v>
      </c>
      <c r="X152" t="s">
        <v>75</v>
      </c>
      <c r="AJ152" t="s">
        <v>1262</v>
      </c>
      <c r="AK152" t="s">
        <v>77</v>
      </c>
      <c r="AL152">
        <v>169</v>
      </c>
      <c r="AM152">
        <v>162</v>
      </c>
      <c r="AN152" t="s">
        <v>118</v>
      </c>
      <c r="AO152" t="s">
        <v>1265</v>
      </c>
      <c r="AT152" s="1">
        <v>45737</v>
      </c>
      <c r="AV152" s="1">
        <v>46387</v>
      </c>
      <c r="AW152" t="s">
        <v>561</v>
      </c>
      <c r="AX152" t="s">
        <v>562</v>
      </c>
      <c r="AY152" t="s">
        <v>82</v>
      </c>
      <c r="AZ152" t="s">
        <v>1275</v>
      </c>
      <c r="BA152" t="s">
        <v>448</v>
      </c>
      <c r="BB152" t="s">
        <v>449</v>
      </c>
      <c r="BF152" t="s">
        <v>1280</v>
      </c>
      <c r="BI152">
        <v>6000</v>
      </c>
    </row>
    <row r="153" spans="1:61" x14ac:dyDescent="0.2">
      <c r="A153" t="s">
        <v>1281</v>
      </c>
      <c r="B153" t="s">
        <v>1282</v>
      </c>
      <c r="C153" t="s">
        <v>66</v>
      </c>
      <c r="D153" t="s">
        <v>67</v>
      </c>
      <c r="E153">
        <v>5600</v>
      </c>
      <c r="F153">
        <v>5600</v>
      </c>
      <c r="I153" s="1">
        <v>44208</v>
      </c>
      <c r="J153" t="s">
        <v>438</v>
      </c>
      <c r="K153">
        <v>99958</v>
      </c>
      <c r="L153" t="s">
        <v>1262</v>
      </c>
      <c r="O153" t="s">
        <v>1262</v>
      </c>
      <c r="P153" t="s">
        <v>1283</v>
      </c>
      <c r="Q153">
        <v>16064019</v>
      </c>
      <c r="R153" t="s">
        <v>1262</v>
      </c>
      <c r="S153" t="s">
        <v>1264</v>
      </c>
      <c r="T153" s="3">
        <v>51128313</v>
      </c>
      <c r="U153" s="3">
        <v>1074876</v>
      </c>
      <c r="V153" s="10">
        <f t="shared" si="4"/>
        <v>51.128</v>
      </c>
      <c r="W153" s="10">
        <f t="shared" si="5"/>
        <v>10.747999999999999</v>
      </c>
      <c r="X153" t="s">
        <v>75</v>
      </c>
      <c r="AJ153" t="s">
        <v>1262</v>
      </c>
      <c r="AK153" t="s">
        <v>77</v>
      </c>
      <c r="AL153">
        <v>166</v>
      </c>
      <c r="AM153">
        <v>162</v>
      </c>
      <c r="AN153" t="s">
        <v>118</v>
      </c>
      <c r="AO153" t="s">
        <v>1265</v>
      </c>
      <c r="AT153" s="1">
        <v>45671</v>
      </c>
      <c r="AV153" s="1">
        <v>46022</v>
      </c>
      <c r="AW153" t="s">
        <v>561</v>
      </c>
      <c r="AX153" t="s">
        <v>562</v>
      </c>
      <c r="AZ153" t="s">
        <v>1266</v>
      </c>
      <c r="BA153" t="s">
        <v>448</v>
      </c>
      <c r="BB153" t="s">
        <v>449</v>
      </c>
      <c r="BF153" t="s">
        <v>1284</v>
      </c>
      <c r="BI153">
        <v>5600</v>
      </c>
    </row>
    <row r="154" spans="1:61" x14ac:dyDescent="0.2">
      <c r="A154" t="s">
        <v>1285</v>
      </c>
      <c r="B154" t="s">
        <v>1286</v>
      </c>
      <c r="C154" t="s">
        <v>66</v>
      </c>
      <c r="D154" t="s">
        <v>67</v>
      </c>
      <c r="E154">
        <v>5600</v>
      </c>
      <c r="F154">
        <v>5600</v>
      </c>
      <c r="I154" s="1">
        <v>44208</v>
      </c>
      <c r="J154" t="s">
        <v>438</v>
      </c>
      <c r="K154">
        <v>99958</v>
      </c>
      <c r="L154" t="s">
        <v>1262</v>
      </c>
      <c r="O154" t="s">
        <v>1262</v>
      </c>
      <c r="P154" t="s">
        <v>1287</v>
      </c>
      <c r="Q154">
        <v>16064019</v>
      </c>
      <c r="R154" t="s">
        <v>1262</v>
      </c>
      <c r="S154" t="s">
        <v>1264</v>
      </c>
      <c r="T154" s="3">
        <v>51125969</v>
      </c>
      <c r="U154" s="3">
        <v>1075333</v>
      </c>
      <c r="V154" s="10">
        <f t="shared" si="4"/>
        <v>51.125</v>
      </c>
      <c r="W154" s="10">
        <f t="shared" si="5"/>
        <v>10.753</v>
      </c>
      <c r="X154" t="s">
        <v>75</v>
      </c>
      <c r="AJ154" t="s">
        <v>1262</v>
      </c>
      <c r="AK154" t="s">
        <v>77</v>
      </c>
      <c r="AL154">
        <v>166</v>
      </c>
      <c r="AM154">
        <v>162</v>
      </c>
      <c r="AN154" t="s">
        <v>118</v>
      </c>
      <c r="AO154" t="s">
        <v>1265</v>
      </c>
      <c r="AT154" s="1">
        <v>45671</v>
      </c>
      <c r="AV154" s="1">
        <v>46022</v>
      </c>
      <c r="AW154" t="s">
        <v>561</v>
      </c>
      <c r="AX154" t="s">
        <v>562</v>
      </c>
      <c r="AZ154" t="s">
        <v>1266</v>
      </c>
      <c r="BA154" t="s">
        <v>448</v>
      </c>
      <c r="BB154" t="s">
        <v>449</v>
      </c>
      <c r="BF154" t="s">
        <v>1288</v>
      </c>
      <c r="BI154">
        <v>5600</v>
      </c>
    </row>
    <row r="155" spans="1:61" x14ac:dyDescent="0.2">
      <c r="A155" t="s">
        <v>1289</v>
      </c>
      <c r="B155" t="s">
        <v>1290</v>
      </c>
      <c r="C155" t="s">
        <v>66</v>
      </c>
      <c r="D155" t="s">
        <v>67</v>
      </c>
      <c r="E155">
        <v>3450</v>
      </c>
      <c r="F155">
        <v>3450</v>
      </c>
      <c r="I155" s="1">
        <v>44208</v>
      </c>
      <c r="J155" t="s">
        <v>438</v>
      </c>
      <c r="K155">
        <v>99958</v>
      </c>
      <c r="L155" t="s">
        <v>1262</v>
      </c>
      <c r="O155" t="s">
        <v>1262</v>
      </c>
      <c r="P155" t="s">
        <v>1291</v>
      </c>
      <c r="Q155">
        <v>16064019</v>
      </c>
      <c r="R155" t="s">
        <v>1262</v>
      </c>
      <c r="S155" t="s">
        <v>1264</v>
      </c>
      <c r="T155" s="3">
        <v>51121888</v>
      </c>
      <c r="U155" s="3">
        <v>10752618</v>
      </c>
      <c r="V155" s="10">
        <f t="shared" si="4"/>
        <v>51.121000000000002</v>
      </c>
      <c r="W155" s="10">
        <f t="shared" si="5"/>
        <v>10.752000000000001</v>
      </c>
      <c r="X155" t="s">
        <v>75</v>
      </c>
      <c r="AJ155" t="s">
        <v>1262</v>
      </c>
      <c r="AK155" t="s">
        <v>77</v>
      </c>
      <c r="AL155" t="s">
        <v>215</v>
      </c>
      <c r="AM155">
        <v>117</v>
      </c>
      <c r="AN155" t="s">
        <v>118</v>
      </c>
      <c r="AO155" t="s">
        <v>1114</v>
      </c>
      <c r="AT155" s="1">
        <v>45737</v>
      </c>
      <c r="AV155" s="1">
        <v>46387</v>
      </c>
      <c r="AW155" t="s">
        <v>561</v>
      </c>
      <c r="AX155" t="s">
        <v>562</v>
      </c>
      <c r="AY155" t="s">
        <v>82</v>
      </c>
      <c r="AZ155" t="s">
        <v>1275</v>
      </c>
      <c r="BA155" t="s">
        <v>448</v>
      </c>
      <c r="BB155" t="s">
        <v>449</v>
      </c>
      <c r="BF155" t="s">
        <v>1292</v>
      </c>
      <c r="BI155">
        <v>3450</v>
      </c>
    </row>
    <row r="156" spans="1:61" x14ac:dyDescent="0.2">
      <c r="A156" t="s">
        <v>1293</v>
      </c>
      <c r="B156" t="s">
        <v>1294</v>
      </c>
      <c r="C156" t="s">
        <v>66</v>
      </c>
      <c r="D156" t="s">
        <v>67</v>
      </c>
      <c r="E156">
        <v>6000</v>
      </c>
      <c r="F156">
        <v>6000</v>
      </c>
      <c r="I156" s="1">
        <v>44208</v>
      </c>
      <c r="J156" t="s">
        <v>438</v>
      </c>
      <c r="K156">
        <v>99958</v>
      </c>
      <c r="L156" t="s">
        <v>1262</v>
      </c>
      <c r="O156" t="s">
        <v>1262</v>
      </c>
      <c r="P156" t="s">
        <v>1295</v>
      </c>
      <c r="Q156">
        <v>16064019</v>
      </c>
      <c r="R156" t="s">
        <v>1262</v>
      </c>
      <c r="S156" t="s">
        <v>1264</v>
      </c>
      <c r="T156" s="3">
        <v>51132878</v>
      </c>
      <c r="U156" s="3">
        <v>10755608</v>
      </c>
      <c r="V156" s="10">
        <f t="shared" si="4"/>
        <v>51.131999999999998</v>
      </c>
      <c r="W156" s="10">
        <f t="shared" si="5"/>
        <v>10.755000000000001</v>
      </c>
      <c r="X156" t="s">
        <v>75</v>
      </c>
      <c r="AJ156" t="s">
        <v>1262</v>
      </c>
      <c r="AK156" t="s">
        <v>77</v>
      </c>
      <c r="AL156">
        <v>166</v>
      </c>
      <c r="AM156">
        <v>162</v>
      </c>
      <c r="AN156" t="s">
        <v>118</v>
      </c>
      <c r="AO156" t="s">
        <v>1265</v>
      </c>
      <c r="AT156" s="1">
        <v>45737</v>
      </c>
      <c r="AV156" s="1">
        <v>46387</v>
      </c>
      <c r="AW156" t="s">
        <v>561</v>
      </c>
      <c r="AX156" t="s">
        <v>562</v>
      </c>
      <c r="AY156" t="s">
        <v>82</v>
      </c>
      <c r="AZ156" t="s">
        <v>1275</v>
      </c>
      <c r="BA156" t="s">
        <v>448</v>
      </c>
      <c r="BB156" t="s">
        <v>449</v>
      </c>
      <c r="BF156" t="s">
        <v>1296</v>
      </c>
      <c r="BI156">
        <v>5600</v>
      </c>
    </row>
    <row r="157" spans="1:61" x14ac:dyDescent="0.2">
      <c r="A157" t="s">
        <v>1297</v>
      </c>
      <c r="B157" t="s">
        <v>1298</v>
      </c>
      <c r="C157" t="s">
        <v>66</v>
      </c>
      <c r="D157" t="s">
        <v>67</v>
      </c>
      <c r="E157">
        <v>6000</v>
      </c>
      <c r="F157">
        <v>6000</v>
      </c>
      <c r="I157" s="1">
        <v>44208</v>
      </c>
      <c r="J157" t="s">
        <v>438</v>
      </c>
      <c r="K157">
        <v>99958</v>
      </c>
      <c r="L157" t="s">
        <v>1262</v>
      </c>
      <c r="O157" t="s">
        <v>1262</v>
      </c>
      <c r="P157" t="s">
        <v>1299</v>
      </c>
      <c r="Q157">
        <v>16064019</v>
      </c>
      <c r="R157" t="s">
        <v>1262</v>
      </c>
      <c r="S157" t="s">
        <v>1264</v>
      </c>
      <c r="T157" s="3">
        <v>5113001</v>
      </c>
      <c r="U157" s="3">
        <v>10758514</v>
      </c>
      <c r="V157" s="10">
        <f t="shared" si="4"/>
        <v>51.13</v>
      </c>
      <c r="W157" s="10">
        <f t="shared" si="5"/>
        <v>10.757999999999999</v>
      </c>
      <c r="X157" t="s">
        <v>75</v>
      </c>
      <c r="AJ157" t="s">
        <v>1262</v>
      </c>
      <c r="AK157" t="s">
        <v>77</v>
      </c>
      <c r="AL157">
        <v>166</v>
      </c>
      <c r="AM157">
        <v>162</v>
      </c>
      <c r="AN157" t="s">
        <v>118</v>
      </c>
      <c r="AO157" t="s">
        <v>1265</v>
      </c>
      <c r="AT157" s="1">
        <v>45737</v>
      </c>
      <c r="AV157" s="1">
        <v>46387</v>
      </c>
      <c r="AW157" t="s">
        <v>561</v>
      </c>
      <c r="AX157" t="s">
        <v>562</v>
      </c>
      <c r="AY157" t="s">
        <v>82</v>
      </c>
      <c r="AZ157" t="s">
        <v>1275</v>
      </c>
      <c r="BA157" t="s">
        <v>448</v>
      </c>
      <c r="BB157" t="s">
        <v>449</v>
      </c>
      <c r="BF157" t="s">
        <v>1300</v>
      </c>
      <c r="BI157">
        <v>5600</v>
      </c>
    </row>
    <row r="158" spans="1:61" x14ac:dyDescent="0.2">
      <c r="A158" t="s">
        <v>1301</v>
      </c>
      <c r="B158" t="s">
        <v>1302</v>
      </c>
      <c r="C158" t="s">
        <v>66</v>
      </c>
      <c r="D158" t="s">
        <v>67</v>
      </c>
      <c r="E158">
        <v>5600</v>
      </c>
      <c r="F158">
        <v>5600</v>
      </c>
      <c r="I158" s="1">
        <v>44208</v>
      </c>
      <c r="J158" t="s">
        <v>438</v>
      </c>
      <c r="K158">
        <v>99958</v>
      </c>
      <c r="L158" t="s">
        <v>1262</v>
      </c>
      <c r="O158" t="s">
        <v>1262</v>
      </c>
      <c r="P158" t="s">
        <v>1303</v>
      </c>
      <c r="Q158">
        <v>16064019</v>
      </c>
      <c r="R158" t="s">
        <v>1262</v>
      </c>
      <c r="S158" t="s">
        <v>1264</v>
      </c>
      <c r="T158" s="3">
        <v>51124253</v>
      </c>
      <c r="U158" s="3">
        <v>10761597</v>
      </c>
      <c r="V158" s="10">
        <f t="shared" si="4"/>
        <v>51.124000000000002</v>
      </c>
      <c r="W158" s="10">
        <f t="shared" si="5"/>
        <v>10.760999999999999</v>
      </c>
      <c r="X158" t="s">
        <v>75</v>
      </c>
      <c r="AJ158" t="s">
        <v>1262</v>
      </c>
      <c r="AK158" t="s">
        <v>77</v>
      </c>
      <c r="AL158">
        <v>166</v>
      </c>
      <c r="AM158">
        <v>162</v>
      </c>
      <c r="AN158" t="s">
        <v>118</v>
      </c>
      <c r="AO158" t="s">
        <v>1265</v>
      </c>
      <c r="AT158" s="1">
        <v>45671</v>
      </c>
      <c r="AV158" s="1">
        <v>46022</v>
      </c>
      <c r="AW158" t="s">
        <v>561</v>
      </c>
      <c r="AX158" t="s">
        <v>562</v>
      </c>
      <c r="AZ158" t="s">
        <v>1266</v>
      </c>
      <c r="BA158" t="s">
        <v>448</v>
      </c>
      <c r="BB158" t="s">
        <v>449</v>
      </c>
      <c r="BF158" t="s">
        <v>1304</v>
      </c>
      <c r="BI158">
        <v>5600</v>
      </c>
    </row>
    <row r="159" spans="1:61" x14ac:dyDescent="0.2">
      <c r="A159" t="s">
        <v>1305</v>
      </c>
      <c r="B159" t="s">
        <v>1306</v>
      </c>
      <c r="C159" t="s">
        <v>66</v>
      </c>
      <c r="D159" t="s">
        <v>67</v>
      </c>
      <c r="E159">
        <v>5600</v>
      </c>
      <c r="F159">
        <v>5600</v>
      </c>
      <c r="I159" s="1">
        <v>44208</v>
      </c>
      <c r="J159" t="s">
        <v>438</v>
      </c>
      <c r="K159">
        <v>99958</v>
      </c>
      <c r="L159" t="s">
        <v>1262</v>
      </c>
      <c r="O159" t="s">
        <v>1262</v>
      </c>
      <c r="P159" t="s">
        <v>1307</v>
      </c>
      <c r="Q159">
        <v>16064019</v>
      </c>
      <c r="R159" t="s">
        <v>1262</v>
      </c>
      <c r="S159" t="s">
        <v>1264</v>
      </c>
      <c r="T159" s="3">
        <v>51128099</v>
      </c>
      <c r="U159" s="3">
        <v>1076716</v>
      </c>
      <c r="V159" s="10">
        <f t="shared" si="4"/>
        <v>51.128</v>
      </c>
      <c r="W159" s="10">
        <f t="shared" si="5"/>
        <v>10.766999999999999</v>
      </c>
      <c r="X159" t="s">
        <v>75</v>
      </c>
      <c r="AJ159" t="s">
        <v>1262</v>
      </c>
      <c r="AK159" t="s">
        <v>77</v>
      </c>
      <c r="AL159">
        <v>166</v>
      </c>
      <c r="AM159">
        <v>162</v>
      </c>
      <c r="AN159" t="s">
        <v>118</v>
      </c>
      <c r="AO159" t="s">
        <v>1265</v>
      </c>
      <c r="AT159" s="1">
        <v>45671</v>
      </c>
      <c r="AV159" s="1">
        <v>46022</v>
      </c>
      <c r="AW159" t="s">
        <v>561</v>
      </c>
      <c r="AX159" t="s">
        <v>562</v>
      </c>
      <c r="AZ159" t="s">
        <v>1266</v>
      </c>
      <c r="BA159" t="s">
        <v>448</v>
      </c>
      <c r="BB159" t="s">
        <v>449</v>
      </c>
      <c r="BF159" t="s">
        <v>1308</v>
      </c>
      <c r="BI159">
        <v>5600</v>
      </c>
    </row>
    <row r="160" spans="1:61" x14ac:dyDescent="0.2">
      <c r="A160" t="s">
        <v>1309</v>
      </c>
      <c r="B160" t="s">
        <v>1310</v>
      </c>
      <c r="C160" t="s">
        <v>66</v>
      </c>
      <c r="D160" t="s">
        <v>67</v>
      </c>
      <c r="E160">
        <v>3300</v>
      </c>
      <c r="F160">
        <v>3300</v>
      </c>
      <c r="I160" s="1">
        <v>44214</v>
      </c>
      <c r="J160" t="s">
        <v>68</v>
      </c>
      <c r="K160">
        <v>79686</v>
      </c>
      <c r="L160" t="s">
        <v>1121</v>
      </c>
      <c r="O160" t="s">
        <v>1121</v>
      </c>
      <c r="P160" t="s">
        <v>1311</v>
      </c>
      <c r="Q160" s="2" t="s">
        <v>1123</v>
      </c>
      <c r="R160" t="s">
        <v>1121</v>
      </c>
      <c r="S160" t="s">
        <v>1124</v>
      </c>
      <c r="T160" s="3">
        <v>47679934</v>
      </c>
      <c r="U160" s="3">
        <v>7909411</v>
      </c>
      <c r="V160" s="10">
        <f t="shared" si="4"/>
        <v>47.679000000000002</v>
      </c>
      <c r="W160" s="10">
        <f t="shared" si="5"/>
        <v>7.9089999999999998</v>
      </c>
      <c r="X160" t="s">
        <v>75</v>
      </c>
      <c r="AJ160" t="s">
        <v>1125</v>
      </c>
      <c r="AK160" t="s">
        <v>77</v>
      </c>
      <c r="AL160">
        <v>149</v>
      </c>
      <c r="AM160">
        <v>126</v>
      </c>
      <c r="AT160" s="1">
        <v>45621</v>
      </c>
      <c r="AV160" s="1">
        <v>44562</v>
      </c>
      <c r="AW160" t="s">
        <v>1126</v>
      </c>
      <c r="AX160" t="s">
        <v>1127</v>
      </c>
      <c r="AY160" t="s">
        <v>82</v>
      </c>
      <c r="AZ160" t="s">
        <v>1312</v>
      </c>
      <c r="BF160" t="s">
        <v>1313</v>
      </c>
      <c r="BI160">
        <v>3300</v>
      </c>
    </row>
    <row r="161" spans="1:61" x14ac:dyDescent="0.2">
      <c r="A161" t="s">
        <v>1314</v>
      </c>
      <c r="B161" t="s">
        <v>1315</v>
      </c>
      <c r="C161" t="s">
        <v>66</v>
      </c>
      <c r="D161" t="s">
        <v>67</v>
      </c>
      <c r="E161">
        <v>2000</v>
      </c>
      <c r="F161">
        <v>2000</v>
      </c>
      <c r="I161" s="1">
        <v>44214</v>
      </c>
      <c r="J161" t="s">
        <v>1316</v>
      </c>
      <c r="K161">
        <v>66440</v>
      </c>
      <c r="L161" t="s">
        <v>1317</v>
      </c>
      <c r="O161" t="s">
        <v>1318</v>
      </c>
      <c r="P161">
        <v>4862</v>
      </c>
      <c r="Q161">
        <v>10045112</v>
      </c>
      <c r="R161" t="s">
        <v>1317</v>
      </c>
      <c r="S161" t="s">
        <v>1319</v>
      </c>
      <c r="T161" s="3">
        <v>49248601</v>
      </c>
      <c r="U161" s="3">
        <v>7293623</v>
      </c>
      <c r="V161" s="10">
        <f t="shared" si="4"/>
        <v>49.247999999999998</v>
      </c>
      <c r="W161" s="10">
        <f t="shared" si="5"/>
        <v>7.2930000000000001</v>
      </c>
      <c r="X161" t="s">
        <v>75</v>
      </c>
      <c r="AJ161" t="s">
        <v>1320</v>
      </c>
      <c r="AK161" t="s">
        <v>77</v>
      </c>
      <c r="AL161">
        <v>110</v>
      </c>
      <c r="AM161">
        <v>82</v>
      </c>
      <c r="AT161" s="1">
        <v>45645</v>
      </c>
      <c r="AV161" s="1">
        <v>44562</v>
      </c>
      <c r="AW161" t="s">
        <v>1126</v>
      </c>
      <c r="AX161" t="s">
        <v>1127</v>
      </c>
      <c r="AY161" t="s">
        <v>82</v>
      </c>
      <c r="AZ161" t="s">
        <v>1321</v>
      </c>
      <c r="BF161" t="s">
        <v>1322</v>
      </c>
      <c r="BI161">
        <v>2000</v>
      </c>
    </row>
    <row r="162" spans="1:61" x14ac:dyDescent="0.2">
      <c r="A162" t="s">
        <v>1323</v>
      </c>
      <c r="B162" t="s">
        <v>1324</v>
      </c>
      <c r="C162" t="s">
        <v>66</v>
      </c>
      <c r="D162" t="s">
        <v>67</v>
      </c>
      <c r="E162">
        <v>3300</v>
      </c>
      <c r="F162">
        <v>3300</v>
      </c>
      <c r="I162" s="1">
        <v>44214</v>
      </c>
      <c r="J162" t="s">
        <v>68</v>
      </c>
      <c r="K162">
        <v>74749</v>
      </c>
      <c r="L162" t="s">
        <v>1325</v>
      </c>
      <c r="O162" t="s">
        <v>1326</v>
      </c>
      <c r="P162" t="s">
        <v>1327</v>
      </c>
      <c r="Q162" s="2" t="s">
        <v>1328</v>
      </c>
      <c r="R162" t="s">
        <v>1325</v>
      </c>
      <c r="S162" t="s">
        <v>988</v>
      </c>
      <c r="T162" s="3">
        <v>48980893</v>
      </c>
      <c r="U162" s="3">
        <v>10052426</v>
      </c>
      <c r="V162" s="10">
        <f t="shared" si="4"/>
        <v>48.98</v>
      </c>
      <c r="W162" s="10">
        <f t="shared" si="5"/>
        <v>10.052</v>
      </c>
      <c r="X162" t="s">
        <v>75</v>
      </c>
      <c r="AJ162" t="s">
        <v>1329</v>
      </c>
      <c r="AK162" t="s">
        <v>77</v>
      </c>
      <c r="AL162">
        <v>164</v>
      </c>
      <c r="AM162">
        <v>131</v>
      </c>
      <c r="AT162" s="1">
        <v>45621</v>
      </c>
      <c r="AV162" s="1">
        <v>44562</v>
      </c>
      <c r="AW162" t="s">
        <v>1126</v>
      </c>
      <c r="AX162" t="s">
        <v>1127</v>
      </c>
      <c r="AY162" t="s">
        <v>82</v>
      </c>
      <c r="AZ162" t="s">
        <v>1330</v>
      </c>
      <c r="BF162" t="s">
        <v>1331</v>
      </c>
      <c r="BI162">
        <v>3300</v>
      </c>
    </row>
    <row r="163" spans="1:61" x14ac:dyDescent="0.2">
      <c r="A163" t="s">
        <v>1332</v>
      </c>
      <c r="B163" t="s">
        <v>1333</v>
      </c>
      <c r="C163" t="s">
        <v>66</v>
      </c>
      <c r="D163" t="s">
        <v>67</v>
      </c>
      <c r="E163">
        <v>3000</v>
      </c>
      <c r="F163">
        <v>3000</v>
      </c>
      <c r="I163" s="1">
        <v>44221</v>
      </c>
      <c r="J163" t="s">
        <v>176</v>
      </c>
      <c r="K163">
        <v>15806</v>
      </c>
      <c r="L163" t="s">
        <v>1334</v>
      </c>
      <c r="O163" t="s">
        <v>1335</v>
      </c>
      <c r="P163" t="s">
        <v>1336</v>
      </c>
      <c r="Q163">
        <v>12072477</v>
      </c>
      <c r="R163" t="s">
        <v>1334</v>
      </c>
      <c r="S163" t="s">
        <v>180</v>
      </c>
      <c r="T163" s="3">
        <v>52151068</v>
      </c>
      <c r="U163" s="3">
        <v>13531791</v>
      </c>
      <c r="V163" s="10">
        <f t="shared" si="4"/>
        <v>52.151000000000003</v>
      </c>
      <c r="W163" s="10">
        <f t="shared" si="5"/>
        <v>13.531000000000001</v>
      </c>
      <c r="X163" t="s">
        <v>75</v>
      </c>
      <c r="AJ163" t="s">
        <v>1337</v>
      </c>
      <c r="AK163" t="s">
        <v>77</v>
      </c>
      <c r="AL163">
        <v>149</v>
      </c>
      <c r="AM163">
        <v>115</v>
      </c>
      <c r="AN163" t="s">
        <v>134</v>
      </c>
      <c r="AO163" t="s">
        <v>460</v>
      </c>
      <c r="AT163" s="1">
        <v>45904</v>
      </c>
      <c r="AV163" s="1">
        <v>44593</v>
      </c>
      <c r="AW163" t="s">
        <v>134</v>
      </c>
      <c r="AX163" t="s">
        <v>1338</v>
      </c>
      <c r="AY163" t="s">
        <v>82</v>
      </c>
      <c r="AZ163" t="s">
        <v>1339</v>
      </c>
      <c r="BA163" t="s">
        <v>154</v>
      </c>
      <c r="BB163" t="s">
        <v>155</v>
      </c>
      <c r="BD163" t="s">
        <v>141</v>
      </c>
      <c r="BF163" t="s">
        <v>1340</v>
      </c>
      <c r="BI163">
        <v>3000</v>
      </c>
    </row>
    <row r="164" spans="1:61" x14ac:dyDescent="0.2">
      <c r="A164" t="s">
        <v>1341</v>
      </c>
      <c r="B164" t="s">
        <v>1342</v>
      </c>
      <c r="C164" t="s">
        <v>66</v>
      </c>
      <c r="D164" t="s">
        <v>67</v>
      </c>
      <c r="E164">
        <v>3000</v>
      </c>
      <c r="F164">
        <v>3000</v>
      </c>
      <c r="I164" s="1">
        <v>44221</v>
      </c>
      <c r="J164" t="s">
        <v>176</v>
      </c>
      <c r="K164">
        <v>15806</v>
      </c>
      <c r="L164" t="s">
        <v>1334</v>
      </c>
      <c r="O164" t="s">
        <v>1335</v>
      </c>
      <c r="P164" t="s">
        <v>1343</v>
      </c>
      <c r="Q164">
        <v>12072477</v>
      </c>
      <c r="R164" t="s">
        <v>1334</v>
      </c>
      <c r="S164" t="s">
        <v>180</v>
      </c>
      <c r="T164" s="3">
        <v>52152225</v>
      </c>
      <c r="U164" s="3">
        <v>13543885</v>
      </c>
      <c r="V164" s="10">
        <f t="shared" si="4"/>
        <v>52.152000000000001</v>
      </c>
      <c r="W164" s="10">
        <f t="shared" si="5"/>
        <v>13.542999999999999</v>
      </c>
      <c r="X164" t="s">
        <v>75</v>
      </c>
      <c r="AJ164" t="s">
        <v>1337</v>
      </c>
      <c r="AK164" t="s">
        <v>77</v>
      </c>
      <c r="AL164">
        <v>149</v>
      </c>
      <c r="AM164">
        <v>115</v>
      </c>
      <c r="AN164" t="s">
        <v>134</v>
      </c>
      <c r="AO164" t="s">
        <v>460</v>
      </c>
      <c r="AT164" s="1">
        <v>45904</v>
      </c>
      <c r="AV164" s="1">
        <v>44593</v>
      </c>
      <c r="AW164" t="s">
        <v>134</v>
      </c>
      <c r="AX164" t="s">
        <v>1338</v>
      </c>
      <c r="AY164" t="s">
        <v>82</v>
      </c>
      <c r="AZ164" t="s">
        <v>1339</v>
      </c>
      <c r="BA164" t="s">
        <v>154</v>
      </c>
      <c r="BB164" t="s">
        <v>155</v>
      </c>
      <c r="BD164" t="s">
        <v>141</v>
      </c>
      <c r="BF164" t="s">
        <v>1344</v>
      </c>
      <c r="BI164">
        <v>3000</v>
      </c>
    </row>
    <row r="165" spans="1:61" x14ac:dyDescent="0.2">
      <c r="A165" t="s">
        <v>1345</v>
      </c>
      <c r="B165" t="s">
        <v>1346</v>
      </c>
      <c r="C165" t="s">
        <v>66</v>
      </c>
      <c r="D165" t="s">
        <v>67</v>
      </c>
      <c r="E165">
        <v>3000</v>
      </c>
      <c r="F165">
        <v>3000</v>
      </c>
      <c r="I165" s="1">
        <v>44221</v>
      </c>
      <c r="J165" t="s">
        <v>176</v>
      </c>
      <c r="K165">
        <v>15806</v>
      </c>
      <c r="L165" t="s">
        <v>1334</v>
      </c>
      <c r="O165" t="s">
        <v>1335</v>
      </c>
      <c r="P165" t="s">
        <v>1343</v>
      </c>
      <c r="Q165">
        <v>12072477</v>
      </c>
      <c r="R165" t="s">
        <v>1334</v>
      </c>
      <c r="S165" t="s">
        <v>180</v>
      </c>
      <c r="T165" s="3">
        <v>52154346</v>
      </c>
      <c r="U165" s="3">
        <v>13530733</v>
      </c>
      <c r="V165" s="10">
        <f t="shared" si="4"/>
        <v>52.154000000000003</v>
      </c>
      <c r="W165" s="10">
        <f t="shared" si="5"/>
        <v>13.53</v>
      </c>
      <c r="X165" t="s">
        <v>75</v>
      </c>
      <c r="AJ165" t="s">
        <v>1337</v>
      </c>
      <c r="AK165" t="s">
        <v>77</v>
      </c>
      <c r="AL165">
        <v>149</v>
      </c>
      <c r="AM165">
        <v>115</v>
      </c>
      <c r="AN165" t="s">
        <v>134</v>
      </c>
      <c r="AO165" t="s">
        <v>460</v>
      </c>
      <c r="AT165" s="1">
        <v>45904</v>
      </c>
      <c r="AV165" s="1">
        <v>44593</v>
      </c>
      <c r="AW165" t="s">
        <v>134</v>
      </c>
      <c r="AX165" t="s">
        <v>1338</v>
      </c>
      <c r="AY165" t="s">
        <v>82</v>
      </c>
      <c r="AZ165" t="s">
        <v>1339</v>
      </c>
      <c r="BA165" t="s">
        <v>154</v>
      </c>
      <c r="BB165" t="s">
        <v>155</v>
      </c>
      <c r="BD165" t="s">
        <v>141</v>
      </c>
      <c r="BF165" t="s">
        <v>1347</v>
      </c>
      <c r="BI165">
        <v>3000</v>
      </c>
    </row>
    <row r="166" spans="1:61" x14ac:dyDescent="0.2">
      <c r="A166" t="s">
        <v>1348</v>
      </c>
      <c r="B166" t="s">
        <v>1349</v>
      </c>
      <c r="C166" t="s">
        <v>66</v>
      </c>
      <c r="D166" t="s">
        <v>67</v>
      </c>
      <c r="E166">
        <v>3000</v>
      </c>
      <c r="F166">
        <v>3000</v>
      </c>
      <c r="I166" s="1">
        <v>44221</v>
      </c>
      <c r="J166" t="s">
        <v>176</v>
      </c>
      <c r="K166">
        <v>15806</v>
      </c>
      <c r="L166" t="s">
        <v>1334</v>
      </c>
      <c r="O166" t="s">
        <v>1335</v>
      </c>
      <c r="P166" t="s">
        <v>1343</v>
      </c>
      <c r="Q166">
        <v>12072477</v>
      </c>
      <c r="R166" t="s">
        <v>1334</v>
      </c>
      <c r="S166" t="s">
        <v>180</v>
      </c>
      <c r="T166" s="3">
        <v>52155744</v>
      </c>
      <c r="U166" s="3">
        <v>1354418</v>
      </c>
      <c r="V166" s="10">
        <f t="shared" si="4"/>
        <v>52.155000000000001</v>
      </c>
      <c r="W166" s="10">
        <f t="shared" si="5"/>
        <v>13.544</v>
      </c>
      <c r="X166" t="s">
        <v>75</v>
      </c>
      <c r="AJ166" t="s">
        <v>1337</v>
      </c>
      <c r="AK166" t="s">
        <v>77</v>
      </c>
      <c r="AL166">
        <v>149</v>
      </c>
      <c r="AM166">
        <v>115</v>
      </c>
      <c r="AN166" t="s">
        <v>134</v>
      </c>
      <c r="AO166" t="s">
        <v>460</v>
      </c>
      <c r="AT166" s="1">
        <v>45904</v>
      </c>
      <c r="AV166" s="1">
        <v>44593</v>
      </c>
      <c r="AW166" t="s">
        <v>134</v>
      </c>
      <c r="AX166" t="s">
        <v>1338</v>
      </c>
      <c r="AY166" t="s">
        <v>82</v>
      </c>
      <c r="AZ166" t="s">
        <v>1339</v>
      </c>
      <c r="BA166" t="s">
        <v>154</v>
      </c>
      <c r="BB166" t="s">
        <v>155</v>
      </c>
      <c r="BD166" t="s">
        <v>141</v>
      </c>
      <c r="BF166" t="s">
        <v>1350</v>
      </c>
      <c r="BI166">
        <v>3000</v>
      </c>
    </row>
    <row r="167" spans="1:61" x14ac:dyDescent="0.2">
      <c r="A167" t="s">
        <v>1351</v>
      </c>
      <c r="B167" t="s">
        <v>1352</v>
      </c>
      <c r="C167" t="s">
        <v>66</v>
      </c>
      <c r="D167" t="s">
        <v>67</v>
      </c>
      <c r="E167">
        <v>3000</v>
      </c>
      <c r="F167">
        <v>3000</v>
      </c>
      <c r="I167" s="1">
        <v>44221</v>
      </c>
      <c r="J167" t="s">
        <v>176</v>
      </c>
      <c r="K167">
        <v>15806</v>
      </c>
      <c r="L167" t="s">
        <v>1334</v>
      </c>
      <c r="O167" t="s">
        <v>1335</v>
      </c>
      <c r="P167" t="s">
        <v>1343</v>
      </c>
      <c r="Q167">
        <v>12072477</v>
      </c>
      <c r="R167" t="s">
        <v>1334</v>
      </c>
      <c r="S167" t="s">
        <v>180</v>
      </c>
      <c r="T167" s="3">
        <v>52158986</v>
      </c>
      <c r="U167" s="3">
        <v>13543869</v>
      </c>
      <c r="V167" s="10">
        <f t="shared" si="4"/>
        <v>52.158000000000001</v>
      </c>
      <c r="W167" s="10">
        <f t="shared" si="5"/>
        <v>13.542999999999999</v>
      </c>
      <c r="X167" t="s">
        <v>75</v>
      </c>
      <c r="AJ167" t="s">
        <v>1337</v>
      </c>
      <c r="AK167" t="s">
        <v>77</v>
      </c>
      <c r="AL167">
        <v>149</v>
      </c>
      <c r="AM167">
        <v>115</v>
      </c>
      <c r="AN167" t="s">
        <v>134</v>
      </c>
      <c r="AO167" t="s">
        <v>460</v>
      </c>
      <c r="AT167" s="1">
        <v>45904</v>
      </c>
      <c r="AV167" s="1">
        <v>44593</v>
      </c>
      <c r="AW167" t="s">
        <v>134</v>
      </c>
      <c r="AX167" t="s">
        <v>1338</v>
      </c>
      <c r="AY167" t="s">
        <v>82</v>
      </c>
      <c r="AZ167" t="s">
        <v>1339</v>
      </c>
      <c r="BA167" t="s">
        <v>154</v>
      </c>
      <c r="BB167" t="s">
        <v>155</v>
      </c>
      <c r="BD167" t="s">
        <v>141</v>
      </c>
      <c r="BF167" t="s">
        <v>1353</v>
      </c>
      <c r="BI167">
        <v>3000</v>
      </c>
    </row>
    <row r="168" spans="1:61" x14ac:dyDescent="0.2">
      <c r="A168" t="s">
        <v>1354</v>
      </c>
      <c r="B168" t="s">
        <v>1355</v>
      </c>
      <c r="C168" t="s">
        <v>66</v>
      </c>
      <c r="D168" t="s">
        <v>67</v>
      </c>
      <c r="E168">
        <v>3000</v>
      </c>
      <c r="F168">
        <v>3000</v>
      </c>
      <c r="I168" s="1">
        <v>44221</v>
      </c>
      <c r="J168" t="s">
        <v>176</v>
      </c>
      <c r="K168">
        <v>15806</v>
      </c>
      <c r="L168" t="s">
        <v>1334</v>
      </c>
      <c r="O168" t="s">
        <v>1335</v>
      </c>
      <c r="P168" t="s">
        <v>1343</v>
      </c>
      <c r="Q168">
        <v>12072477</v>
      </c>
      <c r="R168" t="s">
        <v>1334</v>
      </c>
      <c r="S168" t="s">
        <v>180</v>
      </c>
      <c r="T168" s="3">
        <v>52162317</v>
      </c>
      <c r="U168" s="3">
        <v>13543497</v>
      </c>
      <c r="V168" s="10">
        <f t="shared" si="4"/>
        <v>52.161999999999999</v>
      </c>
      <c r="W168" s="10">
        <f t="shared" si="5"/>
        <v>13.542999999999999</v>
      </c>
      <c r="X168" t="s">
        <v>75</v>
      </c>
      <c r="AJ168" t="s">
        <v>1337</v>
      </c>
      <c r="AK168" t="s">
        <v>77</v>
      </c>
      <c r="AL168">
        <v>149</v>
      </c>
      <c r="AM168">
        <v>115</v>
      </c>
      <c r="AN168" t="s">
        <v>134</v>
      </c>
      <c r="AO168" t="s">
        <v>460</v>
      </c>
      <c r="AT168" s="1">
        <v>45904</v>
      </c>
      <c r="AV168" s="1">
        <v>44593</v>
      </c>
      <c r="AW168" t="s">
        <v>134</v>
      </c>
      <c r="AX168" t="s">
        <v>1338</v>
      </c>
      <c r="AY168" t="s">
        <v>82</v>
      </c>
      <c r="AZ168" t="s">
        <v>1339</v>
      </c>
      <c r="BA168" t="s">
        <v>154</v>
      </c>
      <c r="BB168" t="s">
        <v>155</v>
      </c>
      <c r="BD168" t="s">
        <v>141</v>
      </c>
      <c r="BF168" t="s">
        <v>1356</v>
      </c>
      <c r="BI168">
        <v>3000</v>
      </c>
    </row>
    <row r="169" spans="1:61" x14ac:dyDescent="0.2">
      <c r="A169" t="s">
        <v>1357</v>
      </c>
      <c r="B169" t="s">
        <v>1358</v>
      </c>
      <c r="C169" t="s">
        <v>66</v>
      </c>
      <c r="D169" t="s">
        <v>67</v>
      </c>
      <c r="E169">
        <v>3000</v>
      </c>
      <c r="F169">
        <v>3000</v>
      </c>
      <c r="I169" s="1">
        <v>44223</v>
      </c>
      <c r="J169" t="s">
        <v>145</v>
      </c>
      <c r="K169">
        <v>18198</v>
      </c>
      <c r="L169" t="s">
        <v>1359</v>
      </c>
      <c r="O169" t="s">
        <v>1360</v>
      </c>
      <c r="P169" t="s">
        <v>1361</v>
      </c>
      <c r="Q169">
        <v>13003000</v>
      </c>
      <c r="R169" t="s">
        <v>593</v>
      </c>
      <c r="S169" t="s">
        <v>593</v>
      </c>
      <c r="T169" s="3">
        <v>54088746</v>
      </c>
      <c r="U169" s="3">
        <v>12036802</v>
      </c>
      <c r="V169" s="10">
        <f t="shared" si="4"/>
        <v>54.088000000000001</v>
      </c>
      <c r="W169" s="10">
        <f t="shared" si="5"/>
        <v>12.036</v>
      </c>
      <c r="X169" t="s">
        <v>75</v>
      </c>
      <c r="AJ169" t="s">
        <v>1362</v>
      </c>
      <c r="AK169" t="s">
        <v>77</v>
      </c>
      <c r="AL169" t="s">
        <v>1363</v>
      </c>
      <c r="AM169" t="s">
        <v>642</v>
      </c>
      <c r="AN169" t="s">
        <v>134</v>
      </c>
      <c r="AO169" t="s">
        <v>460</v>
      </c>
      <c r="AT169" s="1">
        <v>45904</v>
      </c>
      <c r="AV169" s="1">
        <v>44742</v>
      </c>
      <c r="AW169" t="s">
        <v>1364</v>
      </c>
      <c r="AX169" t="s">
        <v>1365</v>
      </c>
      <c r="AY169" t="s">
        <v>337</v>
      </c>
      <c r="AZ169" t="s">
        <v>1366</v>
      </c>
      <c r="BA169" t="s">
        <v>154</v>
      </c>
      <c r="BB169" t="s">
        <v>155</v>
      </c>
      <c r="BD169" t="s">
        <v>86</v>
      </c>
      <c r="BF169" t="s">
        <v>1367</v>
      </c>
      <c r="BI169">
        <v>3000</v>
      </c>
    </row>
    <row r="170" spans="1:61" x14ac:dyDescent="0.2">
      <c r="A170" t="s">
        <v>1368</v>
      </c>
      <c r="B170" t="s">
        <v>1369</v>
      </c>
      <c r="C170" t="s">
        <v>66</v>
      </c>
      <c r="D170" t="s">
        <v>67</v>
      </c>
      <c r="E170">
        <v>3000</v>
      </c>
      <c r="F170">
        <v>3000</v>
      </c>
      <c r="I170" s="1">
        <v>44223</v>
      </c>
      <c r="J170" t="s">
        <v>145</v>
      </c>
      <c r="K170">
        <v>18198</v>
      </c>
      <c r="L170" t="s">
        <v>1359</v>
      </c>
      <c r="O170" t="s">
        <v>1360</v>
      </c>
      <c r="P170" t="s">
        <v>1370</v>
      </c>
      <c r="Q170">
        <v>13003000</v>
      </c>
      <c r="R170" t="s">
        <v>593</v>
      </c>
      <c r="S170" t="s">
        <v>593</v>
      </c>
      <c r="T170" s="3">
        <v>54090503</v>
      </c>
      <c r="U170" s="3">
        <v>12042412</v>
      </c>
      <c r="V170" s="10">
        <f t="shared" si="4"/>
        <v>54.09</v>
      </c>
      <c r="W170" s="10">
        <f t="shared" si="5"/>
        <v>12.042</v>
      </c>
      <c r="X170" t="s">
        <v>75</v>
      </c>
      <c r="AJ170" t="s">
        <v>1362</v>
      </c>
      <c r="AK170" t="s">
        <v>77</v>
      </c>
      <c r="AL170" t="s">
        <v>1371</v>
      </c>
      <c r="AM170" t="s">
        <v>642</v>
      </c>
      <c r="AN170" t="s">
        <v>134</v>
      </c>
      <c r="AO170" t="s">
        <v>460</v>
      </c>
      <c r="AT170" s="1">
        <v>45904</v>
      </c>
      <c r="AV170" s="1">
        <v>44742</v>
      </c>
      <c r="AW170" t="s">
        <v>1364</v>
      </c>
      <c r="AX170" t="s">
        <v>1365</v>
      </c>
      <c r="AY170" t="s">
        <v>337</v>
      </c>
      <c r="AZ170" t="s">
        <v>1366</v>
      </c>
      <c r="BA170" t="s">
        <v>154</v>
      </c>
      <c r="BB170" t="s">
        <v>155</v>
      </c>
      <c r="BD170" t="s">
        <v>86</v>
      </c>
      <c r="BF170" t="s">
        <v>1372</v>
      </c>
      <c r="BI170">
        <v>3000</v>
      </c>
    </row>
    <row r="171" spans="1:61" x14ac:dyDescent="0.2">
      <c r="A171" t="s">
        <v>1373</v>
      </c>
      <c r="B171" t="s">
        <v>144</v>
      </c>
      <c r="C171" t="s">
        <v>66</v>
      </c>
      <c r="D171" t="s">
        <v>67</v>
      </c>
      <c r="E171">
        <v>6800</v>
      </c>
      <c r="F171">
        <v>6800</v>
      </c>
      <c r="I171" s="1">
        <v>44249</v>
      </c>
      <c r="J171" t="s">
        <v>128</v>
      </c>
      <c r="K171">
        <v>49219</v>
      </c>
      <c r="L171" t="s">
        <v>1374</v>
      </c>
      <c r="O171" t="s">
        <v>1375</v>
      </c>
      <c r="P171" t="s">
        <v>1376</v>
      </c>
      <c r="Q171" s="2" t="s">
        <v>1377</v>
      </c>
      <c r="R171" t="s">
        <v>1374</v>
      </c>
      <c r="S171" t="s">
        <v>409</v>
      </c>
      <c r="T171" s="3">
        <v>52049852</v>
      </c>
      <c r="U171" s="3">
        <v>7992452</v>
      </c>
      <c r="V171" s="10">
        <f t="shared" si="4"/>
        <v>52.048999999999999</v>
      </c>
      <c r="W171" s="10">
        <f t="shared" si="5"/>
        <v>7.992</v>
      </c>
      <c r="X171" t="s">
        <v>75</v>
      </c>
      <c r="AJ171" t="s">
        <v>1378</v>
      </c>
      <c r="AK171" t="s">
        <v>77</v>
      </c>
      <c r="AL171">
        <v>164</v>
      </c>
      <c r="AM171">
        <v>163</v>
      </c>
      <c r="AN171" t="s">
        <v>528</v>
      </c>
      <c r="AO171" t="s">
        <v>1379</v>
      </c>
      <c r="AT171" s="1">
        <v>45733</v>
      </c>
      <c r="AV171" s="1">
        <v>46082</v>
      </c>
      <c r="AW171" t="s">
        <v>1380</v>
      </c>
      <c r="AX171" t="s">
        <v>1381</v>
      </c>
      <c r="AY171" t="s">
        <v>82</v>
      </c>
      <c r="BA171" t="s">
        <v>1382</v>
      </c>
      <c r="BB171" t="s">
        <v>1383</v>
      </c>
      <c r="BD171" t="s">
        <v>86</v>
      </c>
      <c r="BF171" t="s">
        <v>1384</v>
      </c>
      <c r="BI171">
        <v>6800</v>
      </c>
    </row>
    <row r="172" spans="1:61" x14ac:dyDescent="0.2">
      <c r="A172" t="s">
        <v>1385</v>
      </c>
      <c r="B172" t="s">
        <v>65</v>
      </c>
      <c r="C172" t="s">
        <v>66</v>
      </c>
      <c r="D172" t="s">
        <v>67</v>
      </c>
      <c r="E172">
        <v>6800</v>
      </c>
      <c r="F172">
        <v>6800</v>
      </c>
      <c r="I172" s="1">
        <v>44249</v>
      </c>
      <c r="J172" t="s">
        <v>128</v>
      </c>
      <c r="K172">
        <v>49219</v>
      </c>
      <c r="L172" t="s">
        <v>1374</v>
      </c>
      <c r="O172" t="s">
        <v>1375</v>
      </c>
      <c r="P172" t="s">
        <v>1386</v>
      </c>
      <c r="Q172" s="2" t="s">
        <v>1377</v>
      </c>
      <c r="R172" t="s">
        <v>1374</v>
      </c>
      <c r="S172" t="s">
        <v>409</v>
      </c>
      <c r="T172" s="3">
        <v>5205324</v>
      </c>
      <c r="U172" s="3">
        <v>7999595</v>
      </c>
      <c r="V172" s="10">
        <f t="shared" si="4"/>
        <v>52.052999999999997</v>
      </c>
      <c r="W172" s="10">
        <f t="shared" si="5"/>
        <v>7.9989999999999997</v>
      </c>
      <c r="X172" t="s">
        <v>75</v>
      </c>
      <c r="AJ172" t="s">
        <v>1378</v>
      </c>
      <c r="AK172" t="s">
        <v>77</v>
      </c>
      <c r="AL172">
        <v>164</v>
      </c>
      <c r="AM172">
        <v>163</v>
      </c>
      <c r="AN172" t="s">
        <v>528</v>
      </c>
      <c r="AO172" t="s">
        <v>1379</v>
      </c>
      <c r="AT172" s="1">
        <v>45733</v>
      </c>
      <c r="AV172" s="1">
        <v>46082</v>
      </c>
      <c r="AW172" t="s">
        <v>1380</v>
      </c>
      <c r="AX172" t="s">
        <v>1381</v>
      </c>
      <c r="AY172" t="s">
        <v>82</v>
      </c>
      <c r="BA172" t="s">
        <v>1382</v>
      </c>
      <c r="BB172" t="s">
        <v>1383</v>
      </c>
      <c r="BD172" t="s">
        <v>86</v>
      </c>
      <c r="BF172" t="s">
        <v>1387</v>
      </c>
      <c r="BI172">
        <v>6800</v>
      </c>
    </row>
    <row r="173" spans="1:61" x14ac:dyDescent="0.2">
      <c r="A173" t="s">
        <v>1388</v>
      </c>
      <c r="B173" t="s">
        <v>1389</v>
      </c>
      <c r="C173" t="s">
        <v>66</v>
      </c>
      <c r="D173" t="s">
        <v>67</v>
      </c>
      <c r="E173">
        <v>3500</v>
      </c>
      <c r="F173">
        <v>3500</v>
      </c>
      <c r="I173" s="1">
        <v>44252</v>
      </c>
      <c r="J173" t="s">
        <v>229</v>
      </c>
      <c r="K173">
        <v>25797</v>
      </c>
      <c r="L173" t="s">
        <v>1390</v>
      </c>
      <c r="O173" t="s">
        <v>1390</v>
      </c>
      <c r="P173" t="s">
        <v>1391</v>
      </c>
      <c r="Q173" s="2" t="s">
        <v>1392</v>
      </c>
      <c r="R173" t="s">
        <v>1390</v>
      </c>
      <c r="S173" t="s">
        <v>1393</v>
      </c>
      <c r="T173" s="3">
        <v>5416126</v>
      </c>
      <c r="U173" s="3">
        <v>9021427</v>
      </c>
      <c r="V173" s="10">
        <f t="shared" si="4"/>
        <v>54.161000000000001</v>
      </c>
      <c r="W173" s="10">
        <f t="shared" si="5"/>
        <v>9.0210000000000008</v>
      </c>
      <c r="X173" t="s">
        <v>75</v>
      </c>
      <c r="AJ173" t="s">
        <v>1389</v>
      </c>
      <c r="AK173" t="s">
        <v>77</v>
      </c>
      <c r="AL173">
        <v>86</v>
      </c>
      <c r="AM173">
        <v>126</v>
      </c>
      <c r="AN173" t="s">
        <v>134</v>
      </c>
      <c r="AO173" t="s">
        <v>1394</v>
      </c>
      <c r="AT173" s="1">
        <v>45904</v>
      </c>
      <c r="AV173" s="1">
        <v>44377</v>
      </c>
      <c r="AW173" t="s">
        <v>1395</v>
      </c>
      <c r="AX173" t="s">
        <v>1396</v>
      </c>
      <c r="AY173" t="s">
        <v>82</v>
      </c>
      <c r="AZ173" t="s">
        <v>1397</v>
      </c>
      <c r="BA173" t="s">
        <v>238</v>
      </c>
      <c r="BB173" t="s">
        <v>239</v>
      </c>
      <c r="BD173" t="s">
        <v>86</v>
      </c>
      <c r="BF173" t="s">
        <v>1398</v>
      </c>
      <c r="BI173">
        <v>3500</v>
      </c>
    </row>
    <row r="174" spans="1:61" x14ac:dyDescent="0.2">
      <c r="A174" t="s">
        <v>1399</v>
      </c>
      <c r="B174" t="s">
        <v>1400</v>
      </c>
      <c r="C174" t="s">
        <v>66</v>
      </c>
      <c r="D174" t="s">
        <v>67</v>
      </c>
      <c r="E174">
        <v>6200</v>
      </c>
      <c r="F174">
        <v>6200</v>
      </c>
      <c r="I174" s="1">
        <v>44284</v>
      </c>
      <c r="J174" t="s">
        <v>1401</v>
      </c>
      <c r="K174">
        <v>39387</v>
      </c>
      <c r="L174" t="s">
        <v>1402</v>
      </c>
      <c r="O174" t="s">
        <v>1403</v>
      </c>
      <c r="P174" t="s">
        <v>1404</v>
      </c>
      <c r="Q174">
        <v>15083415</v>
      </c>
      <c r="R174" t="s">
        <v>1405</v>
      </c>
      <c r="S174" t="s">
        <v>1406</v>
      </c>
      <c r="T174" s="3">
        <v>51966892</v>
      </c>
      <c r="U174" s="3">
        <v>11333431</v>
      </c>
      <c r="V174" s="10">
        <f t="shared" si="4"/>
        <v>51.966000000000001</v>
      </c>
      <c r="W174" s="10">
        <f t="shared" si="5"/>
        <v>11.333</v>
      </c>
      <c r="X174" t="s">
        <v>75</v>
      </c>
      <c r="AJ174" t="s">
        <v>1407</v>
      </c>
      <c r="AK174" t="s">
        <v>77</v>
      </c>
      <c r="AL174">
        <v>165</v>
      </c>
      <c r="AM174">
        <v>170</v>
      </c>
      <c r="AN174" t="s">
        <v>366</v>
      </c>
      <c r="AO174" t="s">
        <v>1408</v>
      </c>
      <c r="AT174" s="1">
        <v>45642</v>
      </c>
      <c r="AV174" s="1">
        <v>45992</v>
      </c>
      <c r="AW174" t="s">
        <v>1409</v>
      </c>
      <c r="AX174" t="s">
        <v>1410</v>
      </c>
      <c r="AY174" t="s">
        <v>82</v>
      </c>
      <c r="AZ174" t="s">
        <v>1411</v>
      </c>
      <c r="BA174" t="s">
        <v>139</v>
      </c>
      <c r="BB174" t="s">
        <v>140</v>
      </c>
      <c r="BD174" t="s">
        <v>141</v>
      </c>
      <c r="BF174" t="s">
        <v>1412</v>
      </c>
      <c r="BI174">
        <v>6200</v>
      </c>
    </row>
    <row r="175" spans="1:61" x14ac:dyDescent="0.2">
      <c r="A175" t="s">
        <v>1413</v>
      </c>
      <c r="B175" t="s">
        <v>313</v>
      </c>
      <c r="C175" t="s">
        <v>66</v>
      </c>
      <c r="D175" t="s">
        <v>67</v>
      </c>
      <c r="E175">
        <v>6200</v>
      </c>
      <c r="F175">
        <v>6200</v>
      </c>
      <c r="I175" s="1">
        <v>44284</v>
      </c>
      <c r="J175" t="s">
        <v>1401</v>
      </c>
      <c r="K175">
        <v>39387</v>
      </c>
      <c r="L175" t="s">
        <v>1402</v>
      </c>
      <c r="O175" t="s">
        <v>1403</v>
      </c>
      <c r="P175" t="s">
        <v>1414</v>
      </c>
      <c r="Q175">
        <v>15083415</v>
      </c>
      <c r="R175" t="s">
        <v>1405</v>
      </c>
      <c r="S175" t="s">
        <v>1406</v>
      </c>
      <c r="T175" s="3">
        <v>51973326</v>
      </c>
      <c r="U175" s="3">
        <v>11331745</v>
      </c>
      <c r="V175" s="10">
        <f t="shared" si="4"/>
        <v>51.972999999999999</v>
      </c>
      <c r="W175" s="10">
        <f t="shared" si="5"/>
        <v>11.331</v>
      </c>
      <c r="X175" t="s">
        <v>75</v>
      </c>
      <c r="AJ175" t="s">
        <v>1407</v>
      </c>
      <c r="AK175" t="s">
        <v>77</v>
      </c>
      <c r="AL175">
        <v>165</v>
      </c>
      <c r="AM175">
        <v>170</v>
      </c>
      <c r="AN175" t="s">
        <v>366</v>
      </c>
      <c r="AO175" t="s">
        <v>1408</v>
      </c>
      <c r="AT175" s="1">
        <v>45642</v>
      </c>
      <c r="AV175" s="1">
        <v>45992</v>
      </c>
      <c r="AW175" t="s">
        <v>1409</v>
      </c>
      <c r="AX175" t="s">
        <v>1410</v>
      </c>
      <c r="AY175" t="s">
        <v>82</v>
      </c>
      <c r="AZ175" t="s">
        <v>1411</v>
      </c>
      <c r="BA175" t="s">
        <v>139</v>
      </c>
      <c r="BB175" t="s">
        <v>140</v>
      </c>
      <c r="BD175" t="s">
        <v>141</v>
      </c>
      <c r="BF175" t="s">
        <v>1415</v>
      </c>
      <c r="BI175">
        <v>6200</v>
      </c>
    </row>
    <row r="176" spans="1:61" x14ac:dyDescent="0.2">
      <c r="A176" t="s">
        <v>1416</v>
      </c>
      <c r="B176" t="s">
        <v>110</v>
      </c>
      <c r="C176" t="s">
        <v>66</v>
      </c>
      <c r="D176" t="s">
        <v>67</v>
      </c>
      <c r="E176">
        <v>6200</v>
      </c>
      <c r="F176">
        <v>6200</v>
      </c>
      <c r="I176" s="1">
        <v>44284</v>
      </c>
      <c r="J176" t="s">
        <v>1401</v>
      </c>
      <c r="K176">
        <v>39387</v>
      </c>
      <c r="L176" t="s">
        <v>1402</v>
      </c>
      <c r="O176" t="s">
        <v>1403</v>
      </c>
      <c r="P176" t="s">
        <v>1414</v>
      </c>
      <c r="Q176">
        <v>15083415</v>
      </c>
      <c r="R176" t="s">
        <v>1405</v>
      </c>
      <c r="S176" t="s">
        <v>1406</v>
      </c>
      <c r="T176" s="3">
        <v>5197249</v>
      </c>
      <c r="U176" s="3">
        <v>113411</v>
      </c>
      <c r="V176" s="10">
        <f t="shared" si="4"/>
        <v>51.972000000000001</v>
      </c>
      <c r="W176" s="10">
        <f t="shared" si="5"/>
        <v>11.340999999999999</v>
      </c>
      <c r="X176" t="s">
        <v>75</v>
      </c>
      <c r="AJ176" t="s">
        <v>1407</v>
      </c>
      <c r="AK176" t="s">
        <v>77</v>
      </c>
      <c r="AL176">
        <v>165</v>
      </c>
      <c r="AM176">
        <v>170</v>
      </c>
      <c r="AN176" t="s">
        <v>366</v>
      </c>
      <c r="AO176" t="s">
        <v>1408</v>
      </c>
      <c r="AT176" s="1">
        <v>45642</v>
      </c>
      <c r="AV176" s="1">
        <v>45992</v>
      </c>
      <c r="AW176" t="s">
        <v>1409</v>
      </c>
      <c r="AX176" t="s">
        <v>1410</v>
      </c>
      <c r="AY176" t="s">
        <v>82</v>
      </c>
      <c r="AZ176" t="s">
        <v>1411</v>
      </c>
      <c r="BA176" t="s">
        <v>139</v>
      </c>
      <c r="BB176" t="s">
        <v>140</v>
      </c>
      <c r="BD176" t="s">
        <v>141</v>
      </c>
      <c r="BF176" t="s">
        <v>1417</v>
      </c>
      <c r="BI176">
        <v>6200</v>
      </c>
    </row>
    <row r="177" spans="1:62" x14ac:dyDescent="0.2">
      <c r="A177" t="s">
        <v>1418</v>
      </c>
      <c r="B177" t="s">
        <v>324</v>
      </c>
      <c r="C177" t="s">
        <v>66</v>
      </c>
      <c r="D177" t="s">
        <v>67</v>
      </c>
      <c r="E177">
        <v>6200</v>
      </c>
      <c r="F177">
        <v>6200</v>
      </c>
      <c r="I177" s="1">
        <v>44284</v>
      </c>
      <c r="J177" t="s">
        <v>1401</v>
      </c>
      <c r="K177">
        <v>39387</v>
      </c>
      <c r="L177" t="s">
        <v>1402</v>
      </c>
      <c r="O177" t="s">
        <v>1403</v>
      </c>
      <c r="P177" t="s">
        <v>1419</v>
      </c>
      <c r="Q177">
        <v>15083415</v>
      </c>
      <c r="R177" t="s">
        <v>1405</v>
      </c>
      <c r="S177" t="s">
        <v>1406</v>
      </c>
      <c r="T177" s="3">
        <v>51970599</v>
      </c>
      <c r="U177" s="3">
        <v>11349692</v>
      </c>
      <c r="V177" s="10">
        <f t="shared" si="4"/>
        <v>51.97</v>
      </c>
      <c r="W177" s="10">
        <f t="shared" si="5"/>
        <v>11.349</v>
      </c>
      <c r="X177" t="s">
        <v>75</v>
      </c>
      <c r="AJ177" t="s">
        <v>1407</v>
      </c>
      <c r="AK177" t="s">
        <v>77</v>
      </c>
      <c r="AL177">
        <v>165</v>
      </c>
      <c r="AM177">
        <v>170</v>
      </c>
      <c r="AN177" t="s">
        <v>366</v>
      </c>
      <c r="AO177" t="s">
        <v>1408</v>
      </c>
      <c r="AT177" s="1">
        <v>45642</v>
      </c>
      <c r="AV177" s="1">
        <v>45992</v>
      </c>
      <c r="AW177" t="s">
        <v>1409</v>
      </c>
      <c r="AX177" t="s">
        <v>1410</v>
      </c>
      <c r="AY177" t="s">
        <v>82</v>
      </c>
      <c r="AZ177" t="s">
        <v>1411</v>
      </c>
      <c r="BA177" t="s">
        <v>139</v>
      </c>
      <c r="BB177" t="s">
        <v>140</v>
      </c>
      <c r="BD177" t="s">
        <v>141</v>
      </c>
      <c r="BF177" t="s">
        <v>1420</v>
      </c>
      <c r="BI177">
        <v>6200</v>
      </c>
    </row>
    <row r="178" spans="1:62" x14ac:dyDescent="0.2">
      <c r="A178" t="s">
        <v>1421</v>
      </c>
      <c r="B178" t="s">
        <v>1422</v>
      </c>
      <c r="C178" t="s">
        <v>66</v>
      </c>
      <c r="D178" t="s">
        <v>67</v>
      </c>
      <c r="E178">
        <v>6200</v>
      </c>
      <c r="F178">
        <v>6200</v>
      </c>
      <c r="I178" s="1">
        <v>44284</v>
      </c>
      <c r="J178" t="s">
        <v>1401</v>
      </c>
      <c r="K178">
        <v>39387</v>
      </c>
      <c r="L178" t="s">
        <v>1402</v>
      </c>
      <c r="O178" t="s">
        <v>1403</v>
      </c>
      <c r="P178" t="s">
        <v>1414</v>
      </c>
      <c r="Q178">
        <v>15083415</v>
      </c>
      <c r="R178" t="s">
        <v>1405</v>
      </c>
      <c r="S178" t="s">
        <v>1406</v>
      </c>
      <c r="T178" s="3">
        <v>51968704</v>
      </c>
      <c r="U178" s="3">
        <v>11342457</v>
      </c>
      <c r="V178" s="10">
        <f t="shared" si="4"/>
        <v>51.968000000000004</v>
      </c>
      <c r="W178" s="10">
        <f t="shared" si="5"/>
        <v>11.342000000000001</v>
      </c>
      <c r="X178" t="s">
        <v>75</v>
      </c>
      <c r="AJ178" t="s">
        <v>1407</v>
      </c>
      <c r="AK178" t="s">
        <v>77</v>
      </c>
      <c r="AL178">
        <v>165</v>
      </c>
      <c r="AM178">
        <v>170</v>
      </c>
      <c r="AN178" t="s">
        <v>366</v>
      </c>
      <c r="AO178" t="s">
        <v>1408</v>
      </c>
      <c r="AT178" s="1">
        <v>45642</v>
      </c>
      <c r="AV178" s="1">
        <v>45992</v>
      </c>
      <c r="AW178" t="s">
        <v>1409</v>
      </c>
      <c r="AX178" t="s">
        <v>1410</v>
      </c>
      <c r="AY178" t="s">
        <v>82</v>
      </c>
      <c r="AZ178" t="s">
        <v>1411</v>
      </c>
      <c r="BA178" t="s">
        <v>139</v>
      </c>
      <c r="BB178" t="s">
        <v>140</v>
      </c>
      <c r="BD178" t="s">
        <v>141</v>
      </c>
      <c r="BF178" t="s">
        <v>1423</v>
      </c>
      <c r="BI178">
        <v>6200</v>
      </c>
    </row>
    <row r="179" spans="1:62" x14ac:dyDescent="0.2">
      <c r="A179" t="s">
        <v>1424</v>
      </c>
      <c r="B179" t="s">
        <v>1425</v>
      </c>
      <c r="C179" t="s">
        <v>66</v>
      </c>
      <c r="D179" t="s">
        <v>67</v>
      </c>
      <c r="E179">
        <v>6200</v>
      </c>
      <c r="F179">
        <v>6200</v>
      </c>
      <c r="I179" s="1">
        <v>44284</v>
      </c>
      <c r="J179" t="s">
        <v>1401</v>
      </c>
      <c r="K179">
        <v>39387</v>
      </c>
      <c r="L179" t="s">
        <v>1402</v>
      </c>
      <c r="O179" t="s">
        <v>1403</v>
      </c>
      <c r="P179" t="s">
        <v>1404</v>
      </c>
      <c r="Q179">
        <v>15083415</v>
      </c>
      <c r="R179" t="s">
        <v>1405</v>
      </c>
      <c r="S179" t="s">
        <v>1406</v>
      </c>
      <c r="T179" s="3">
        <v>51965025</v>
      </c>
      <c r="U179" s="3">
        <v>11343123</v>
      </c>
      <c r="V179" s="10">
        <f t="shared" si="4"/>
        <v>51.965000000000003</v>
      </c>
      <c r="W179" s="10">
        <f t="shared" si="5"/>
        <v>11.343</v>
      </c>
      <c r="X179" t="s">
        <v>75</v>
      </c>
      <c r="AJ179" t="s">
        <v>1407</v>
      </c>
      <c r="AK179" t="s">
        <v>77</v>
      </c>
      <c r="AL179">
        <v>165</v>
      </c>
      <c r="AM179">
        <v>170</v>
      </c>
      <c r="AN179" t="s">
        <v>366</v>
      </c>
      <c r="AO179" t="s">
        <v>1408</v>
      </c>
      <c r="AT179" s="1">
        <v>45642</v>
      </c>
      <c r="AV179" s="1">
        <v>45992</v>
      </c>
      <c r="AW179" t="s">
        <v>1409</v>
      </c>
      <c r="AX179" t="s">
        <v>1410</v>
      </c>
      <c r="AY179" t="s">
        <v>82</v>
      </c>
      <c r="AZ179" t="s">
        <v>1411</v>
      </c>
      <c r="BA179" t="s">
        <v>139</v>
      </c>
      <c r="BB179" t="s">
        <v>140</v>
      </c>
      <c r="BD179" t="s">
        <v>141</v>
      </c>
      <c r="BF179" t="s">
        <v>1426</v>
      </c>
      <c r="BI179">
        <v>6200</v>
      </c>
    </row>
    <row r="180" spans="1:62" x14ac:dyDescent="0.2">
      <c r="A180" t="s">
        <v>1427</v>
      </c>
      <c r="B180" t="s">
        <v>1428</v>
      </c>
      <c r="C180" t="s">
        <v>66</v>
      </c>
      <c r="D180" t="s">
        <v>67</v>
      </c>
      <c r="E180">
        <v>6000</v>
      </c>
      <c r="F180">
        <v>6000</v>
      </c>
      <c r="I180" s="1">
        <v>44285</v>
      </c>
      <c r="J180" t="s">
        <v>159</v>
      </c>
      <c r="K180">
        <v>85405</v>
      </c>
      <c r="L180" t="s">
        <v>677</v>
      </c>
      <c r="O180" t="s">
        <v>678</v>
      </c>
      <c r="P180">
        <v>1117</v>
      </c>
      <c r="Q180" s="2" t="s">
        <v>679</v>
      </c>
      <c r="R180" t="s">
        <v>677</v>
      </c>
      <c r="S180" t="s">
        <v>163</v>
      </c>
      <c r="T180" s="3">
        <v>48548818</v>
      </c>
      <c r="U180" s="3">
        <v>11785477</v>
      </c>
      <c r="V180" s="10">
        <f t="shared" si="4"/>
        <v>48.548000000000002</v>
      </c>
      <c r="W180" s="10">
        <f t="shared" si="5"/>
        <v>11.785</v>
      </c>
      <c r="X180" t="s">
        <v>75</v>
      </c>
      <c r="AJ180" t="s">
        <v>680</v>
      </c>
      <c r="AK180" t="s">
        <v>77</v>
      </c>
      <c r="AL180">
        <v>162</v>
      </c>
      <c r="AM180">
        <v>175</v>
      </c>
      <c r="AN180" t="s">
        <v>134</v>
      </c>
      <c r="AO180" t="s">
        <v>681</v>
      </c>
      <c r="AT180" s="1">
        <v>45475</v>
      </c>
      <c r="AV180" s="1">
        <v>46203</v>
      </c>
      <c r="AW180" t="s">
        <v>682</v>
      </c>
      <c r="AX180" t="s">
        <v>683</v>
      </c>
      <c r="AY180" t="s">
        <v>82</v>
      </c>
      <c r="AZ180" t="s">
        <v>1429</v>
      </c>
      <c r="BA180" t="s">
        <v>171</v>
      </c>
      <c r="BB180" t="s">
        <v>172</v>
      </c>
      <c r="BD180" t="s">
        <v>86</v>
      </c>
      <c r="BF180" t="s">
        <v>1430</v>
      </c>
      <c r="BI180">
        <v>6000</v>
      </c>
    </row>
    <row r="181" spans="1:62" x14ac:dyDescent="0.2">
      <c r="A181" t="s">
        <v>1431</v>
      </c>
      <c r="B181" t="s">
        <v>1432</v>
      </c>
      <c r="C181" t="s">
        <v>66</v>
      </c>
      <c r="D181" t="s">
        <v>67</v>
      </c>
      <c r="E181">
        <v>5700</v>
      </c>
      <c r="F181">
        <v>5700</v>
      </c>
      <c r="I181" s="1">
        <v>44287</v>
      </c>
      <c r="J181" t="s">
        <v>423</v>
      </c>
      <c r="K181">
        <v>56291</v>
      </c>
      <c r="L181" t="s">
        <v>1433</v>
      </c>
      <c r="O181" t="s">
        <v>1433</v>
      </c>
      <c r="P181" t="s">
        <v>1434</v>
      </c>
      <c r="Q181" s="2" t="s">
        <v>1435</v>
      </c>
      <c r="R181" t="s">
        <v>1436</v>
      </c>
      <c r="S181" t="s">
        <v>1135</v>
      </c>
      <c r="T181" s="3">
        <v>50103334</v>
      </c>
      <c r="U181" s="3">
        <v>7526191</v>
      </c>
      <c r="V181" s="10">
        <f t="shared" si="4"/>
        <v>50.103000000000002</v>
      </c>
      <c r="W181" s="10">
        <f t="shared" si="5"/>
        <v>7.5259999999999998</v>
      </c>
      <c r="X181" t="s">
        <v>75</v>
      </c>
      <c r="AJ181" t="s">
        <v>1437</v>
      </c>
      <c r="AK181" t="s">
        <v>77</v>
      </c>
      <c r="AL181">
        <v>164</v>
      </c>
      <c r="AM181">
        <v>163</v>
      </c>
      <c r="AN181" t="s">
        <v>528</v>
      </c>
      <c r="AO181" t="s">
        <v>1438</v>
      </c>
      <c r="AT181" s="1">
        <v>45904</v>
      </c>
      <c r="AV181" s="1">
        <v>45017</v>
      </c>
      <c r="AW181" t="s">
        <v>1432</v>
      </c>
      <c r="AX181" t="s">
        <v>1439</v>
      </c>
      <c r="AY181" t="s">
        <v>82</v>
      </c>
      <c r="AZ181" t="s">
        <v>1440</v>
      </c>
      <c r="BA181" t="s">
        <v>413</v>
      </c>
      <c r="BB181" t="s">
        <v>414</v>
      </c>
      <c r="BD181" t="s">
        <v>86</v>
      </c>
      <c r="BF181" t="s">
        <v>1441</v>
      </c>
      <c r="BI181">
        <v>5700</v>
      </c>
    </row>
    <row r="182" spans="1:62" x14ac:dyDescent="0.2">
      <c r="A182" t="s">
        <v>1442</v>
      </c>
      <c r="B182" t="s">
        <v>1443</v>
      </c>
      <c r="C182" t="s">
        <v>66</v>
      </c>
      <c r="D182" t="s">
        <v>67</v>
      </c>
      <c r="E182">
        <v>4800</v>
      </c>
      <c r="F182">
        <v>4800</v>
      </c>
      <c r="I182" s="1">
        <v>44288</v>
      </c>
      <c r="J182" t="s">
        <v>229</v>
      </c>
      <c r="K182">
        <v>23743</v>
      </c>
      <c r="L182" t="s">
        <v>1444</v>
      </c>
      <c r="O182" t="s">
        <v>1445</v>
      </c>
      <c r="P182" t="s">
        <v>1446</v>
      </c>
      <c r="Q182" s="2" t="s">
        <v>1447</v>
      </c>
      <c r="R182" t="s">
        <v>1444</v>
      </c>
      <c r="S182" t="s">
        <v>1448</v>
      </c>
      <c r="T182" s="3">
        <v>54149849</v>
      </c>
      <c r="U182" s="3">
        <v>10925385</v>
      </c>
      <c r="V182" s="10">
        <f t="shared" si="4"/>
        <v>54.149000000000001</v>
      </c>
      <c r="W182" s="10">
        <f t="shared" si="5"/>
        <v>10.925000000000001</v>
      </c>
      <c r="X182" t="s">
        <v>75</v>
      </c>
      <c r="AJ182" t="s">
        <v>1449</v>
      </c>
      <c r="AK182" t="s">
        <v>77</v>
      </c>
      <c r="AL182" t="s">
        <v>1450</v>
      </c>
      <c r="AM182">
        <v>133</v>
      </c>
      <c r="AN182" t="s">
        <v>528</v>
      </c>
      <c r="AO182" t="s">
        <v>1451</v>
      </c>
      <c r="AT182" s="1">
        <v>45855</v>
      </c>
      <c r="AV182" s="1">
        <v>45961</v>
      </c>
      <c r="AW182" t="s">
        <v>1452</v>
      </c>
      <c r="AX182" t="s">
        <v>1453</v>
      </c>
      <c r="AY182" t="s">
        <v>82</v>
      </c>
      <c r="AZ182" t="s">
        <v>1454</v>
      </c>
      <c r="BA182" t="s">
        <v>238</v>
      </c>
      <c r="BB182" t="s">
        <v>239</v>
      </c>
      <c r="BD182" t="s">
        <v>601</v>
      </c>
      <c r="BF182" t="s">
        <v>1455</v>
      </c>
      <c r="BI182">
        <v>4800</v>
      </c>
    </row>
    <row r="183" spans="1:62" x14ac:dyDescent="0.2">
      <c r="A183" t="s">
        <v>1456</v>
      </c>
      <c r="B183" t="s">
        <v>1457</v>
      </c>
      <c r="C183" t="s">
        <v>66</v>
      </c>
      <c r="D183" t="s">
        <v>67</v>
      </c>
      <c r="E183">
        <v>5700</v>
      </c>
      <c r="F183">
        <v>5700</v>
      </c>
      <c r="I183" s="1">
        <v>44314</v>
      </c>
      <c r="J183" t="s">
        <v>423</v>
      </c>
      <c r="K183">
        <v>56729</v>
      </c>
      <c r="L183" t="s">
        <v>1458</v>
      </c>
      <c r="O183" t="s">
        <v>1458</v>
      </c>
      <c r="P183" t="s">
        <v>1459</v>
      </c>
      <c r="Q183" s="2" t="s">
        <v>1460</v>
      </c>
      <c r="R183" t="s">
        <v>1458</v>
      </c>
      <c r="S183" t="s">
        <v>1461</v>
      </c>
      <c r="T183" s="3">
        <v>5030496</v>
      </c>
      <c r="U183" s="3">
        <v>7188386</v>
      </c>
      <c r="V183" s="10">
        <f t="shared" si="4"/>
        <v>50.304000000000002</v>
      </c>
      <c r="W183" s="10">
        <f t="shared" si="5"/>
        <v>7.1879999999999997</v>
      </c>
      <c r="X183" t="s">
        <v>75</v>
      </c>
      <c r="AJ183" t="s">
        <v>1462</v>
      </c>
      <c r="AK183" t="s">
        <v>77</v>
      </c>
      <c r="AL183">
        <v>164</v>
      </c>
      <c r="AM183">
        <v>149</v>
      </c>
      <c r="AN183" t="s">
        <v>528</v>
      </c>
      <c r="AO183" t="s">
        <v>1463</v>
      </c>
      <c r="AT183" s="1">
        <v>45635</v>
      </c>
      <c r="AV183" s="1">
        <v>46023</v>
      </c>
      <c r="AW183" t="s">
        <v>1464</v>
      </c>
      <c r="AX183" t="s">
        <v>1465</v>
      </c>
      <c r="AY183" t="s">
        <v>82</v>
      </c>
      <c r="AZ183" t="s">
        <v>1466</v>
      </c>
      <c r="BA183" t="s">
        <v>413</v>
      </c>
      <c r="BB183" t="s">
        <v>414</v>
      </c>
      <c r="BD183" t="s">
        <v>86</v>
      </c>
      <c r="BF183" t="s">
        <v>1467</v>
      </c>
      <c r="BI183">
        <v>5700</v>
      </c>
    </row>
    <row r="184" spans="1:62" x14ac:dyDescent="0.2">
      <c r="A184" t="s">
        <v>1468</v>
      </c>
      <c r="B184" t="s">
        <v>313</v>
      </c>
      <c r="C184" t="s">
        <v>66</v>
      </c>
      <c r="D184" t="s">
        <v>67</v>
      </c>
      <c r="E184">
        <v>4200</v>
      </c>
      <c r="F184">
        <v>4200</v>
      </c>
      <c r="I184" s="1">
        <v>44351</v>
      </c>
      <c r="J184" t="s">
        <v>297</v>
      </c>
      <c r="K184">
        <v>34439</v>
      </c>
      <c r="L184" t="s">
        <v>1469</v>
      </c>
      <c r="O184" t="s">
        <v>1470</v>
      </c>
      <c r="P184" s="4">
        <v>0.52708333333333335</v>
      </c>
      <c r="Q184" s="2" t="s">
        <v>1471</v>
      </c>
      <c r="R184" t="s">
        <v>1472</v>
      </c>
      <c r="S184" t="s">
        <v>317</v>
      </c>
      <c r="T184" s="3">
        <v>515863</v>
      </c>
      <c r="U184" s="3">
        <v>9159595</v>
      </c>
      <c r="V184" s="10">
        <f t="shared" si="4"/>
        <v>51.585999999999999</v>
      </c>
      <c r="W184" s="10">
        <f t="shared" si="5"/>
        <v>9.1590000000000007</v>
      </c>
      <c r="X184" t="s">
        <v>75</v>
      </c>
      <c r="AJ184" t="s">
        <v>1473</v>
      </c>
      <c r="AK184" t="s">
        <v>77</v>
      </c>
      <c r="AL184">
        <v>160</v>
      </c>
      <c r="AM184" t="s">
        <v>1474</v>
      </c>
      <c r="AN184" t="s">
        <v>134</v>
      </c>
      <c r="AO184" t="s">
        <v>1475</v>
      </c>
      <c r="AT184" s="1">
        <v>45673</v>
      </c>
      <c r="AV184" s="1">
        <v>45930</v>
      </c>
      <c r="AW184" t="s">
        <v>1473</v>
      </c>
      <c r="AX184" t="s">
        <v>1476</v>
      </c>
      <c r="AY184" t="s">
        <v>82</v>
      </c>
      <c r="AZ184" t="s">
        <v>1477</v>
      </c>
      <c r="BA184" t="s">
        <v>123</v>
      </c>
      <c r="BB184" t="s">
        <v>124</v>
      </c>
      <c r="BD184" t="s">
        <v>220</v>
      </c>
      <c r="BF184" t="s">
        <v>1478</v>
      </c>
      <c r="BI184">
        <v>4200</v>
      </c>
    </row>
    <row r="185" spans="1:62" x14ac:dyDescent="0.2">
      <c r="A185" t="s">
        <v>1479</v>
      </c>
      <c r="B185" t="s">
        <v>1480</v>
      </c>
      <c r="C185" t="s">
        <v>66</v>
      </c>
      <c r="D185" t="s">
        <v>67</v>
      </c>
      <c r="E185">
        <v>6000</v>
      </c>
      <c r="F185">
        <v>6000</v>
      </c>
      <c r="I185" s="1">
        <v>44351</v>
      </c>
      <c r="J185" t="s">
        <v>1401</v>
      </c>
      <c r="K185">
        <v>39606</v>
      </c>
      <c r="L185" t="s">
        <v>1481</v>
      </c>
      <c r="O185" t="s">
        <v>1482</v>
      </c>
      <c r="P185" s="4">
        <v>5.9027777777777776E-2</v>
      </c>
      <c r="Q185">
        <v>15090415</v>
      </c>
      <c r="R185" t="s">
        <v>1483</v>
      </c>
      <c r="S185" t="s">
        <v>1484</v>
      </c>
      <c r="T185" s="3">
        <v>52743771</v>
      </c>
      <c r="U185" s="3">
        <v>11790938</v>
      </c>
      <c r="V185" s="10">
        <f t="shared" si="4"/>
        <v>52.743000000000002</v>
      </c>
      <c r="W185" s="10">
        <f t="shared" si="5"/>
        <v>11.79</v>
      </c>
      <c r="X185" t="s">
        <v>75</v>
      </c>
      <c r="AJ185" t="s">
        <v>1485</v>
      </c>
      <c r="AK185" t="s">
        <v>77</v>
      </c>
      <c r="AL185">
        <v>162</v>
      </c>
      <c r="AM185">
        <v>175</v>
      </c>
      <c r="AN185" t="s">
        <v>134</v>
      </c>
      <c r="AO185" t="s">
        <v>1486</v>
      </c>
      <c r="AT185" s="1">
        <v>45478</v>
      </c>
      <c r="AV185" s="1">
        <v>46188</v>
      </c>
      <c r="AW185" t="s">
        <v>1487</v>
      </c>
      <c r="AX185" t="s">
        <v>1488</v>
      </c>
      <c r="AY185" t="s">
        <v>82</v>
      </c>
      <c r="AZ185" t="s">
        <v>1489</v>
      </c>
      <c r="BA185" t="s">
        <v>139</v>
      </c>
      <c r="BB185" t="s">
        <v>140</v>
      </c>
      <c r="BD185" t="s">
        <v>220</v>
      </c>
      <c r="BF185" t="s">
        <v>1490</v>
      </c>
      <c r="BI185">
        <v>6000</v>
      </c>
      <c r="BJ185" t="s">
        <v>1491</v>
      </c>
    </row>
    <row r="186" spans="1:62" x14ac:dyDescent="0.2">
      <c r="A186" t="s">
        <v>1492</v>
      </c>
      <c r="B186" t="s">
        <v>1493</v>
      </c>
      <c r="C186" t="s">
        <v>66</v>
      </c>
      <c r="D186" t="s">
        <v>67</v>
      </c>
      <c r="E186">
        <v>4200</v>
      </c>
      <c r="F186">
        <v>4200</v>
      </c>
      <c r="I186" s="1">
        <v>44371</v>
      </c>
      <c r="J186" t="s">
        <v>128</v>
      </c>
      <c r="K186">
        <v>31249</v>
      </c>
      <c r="L186" t="s">
        <v>1494</v>
      </c>
      <c r="O186" t="s">
        <v>1495</v>
      </c>
      <c r="P186" t="s">
        <v>1496</v>
      </c>
      <c r="Q186" s="2" t="s">
        <v>1497</v>
      </c>
      <c r="R186" t="s">
        <v>1494</v>
      </c>
      <c r="S186" t="s">
        <v>1498</v>
      </c>
      <c r="T186" s="3">
        <v>52293661</v>
      </c>
      <c r="U186" s="3">
        <v>10085762</v>
      </c>
      <c r="V186" s="10">
        <f t="shared" si="4"/>
        <v>52.292999999999999</v>
      </c>
      <c r="W186" s="10">
        <f t="shared" si="5"/>
        <v>10.085000000000001</v>
      </c>
      <c r="X186" t="s">
        <v>75</v>
      </c>
      <c r="AJ186" t="s">
        <v>1499</v>
      </c>
      <c r="AK186" t="s">
        <v>77</v>
      </c>
      <c r="AL186">
        <v>122</v>
      </c>
      <c r="AM186" t="s">
        <v>642</v>
      </c>
      <c r="AN186" t="s">
        <v>134</v>
      </c>
      <c r="AO186" t="s">
        <v>1500</v>
      </c>
      <c r="AT186" s="1">
        <v>45490</v>
      </c>
      <c r="AV186" s="1">
        <v>46569</v>
      </c>
      <c r="AW186" t="s">
        <v>1501</v>
      </c>
      <c r="AX186" t="s">
        <v>1502</v>
      </c>
      <c r="AY186" t="s">
        <v>82</v>
      </c>
      <c r="AZ186" t="s">
        <v>1503</v>
      </c>
      <c r="BA186" t="s">
        <v>139</v>
      </c>
      <c r="BB186" t="s">
        <v>140</v>
      </c>
      <c r="BD186" t="s">
        <v>86</v>
      </c>
      <c r="BF186" t="s">
        <v>1504</v>
      </c>
      <c r="BI186">
        <v>4200</v>
      </c>
    </row>
    <row r="187" spans="1:62" x14ac:dyDescent="0.2">
      <c r="A187" t="s">
        <v>1505</v>
      </c>
      <c r="B187" t="s">
        <v>1506</v>
      </c>
      <c r="C187" t="s">
        <v>66</v>
      </c>
      <c r="D187" t="s">
        <v>67</v>
      </c>
      <c r="E187">
        <v>6800</v>
      </c>
      <c r="F187">
        <v>6800</v>
      </c>
      <c r="I187" s="1">
        <v>44386</v>
      </c>
      <c r="J187" t="s">
        <v>176</v>
      </c>
      <c r="K187">
        <v>14913</v>
      </c>
      <c r="L187" t="s">
        <v>179</v>
      </c>
      <c r="O187" t="s">
        <v>1507</v>
      </c>
      <c r="P187" t="s">
        <v>1508</v>
      </c>
      <c r="Q187">
        <v>12072298</v>
      </c>
      <c r="R187" t="s">
        <v>179</v>
      </c>
      <c r="S187" t="s">
        <v>180</v>
      </c>
      <c r="T187" s="3">
        <v>51917552</v>
      </c>
      <c r="U187" s="3">
        <v>13299115</v>
      </c>
      <c r="V187" s="10">
        <f t="shared" si="4"/>
        <v>51.917000000000002</v>
      </c>
      <c r="W187" s="10">
        <f t="shared" si="5"/>
        <v>13.298999999999999</v>
      </c>
      <c r="X187" t="s">
        <v>75</v>
      </c>
      <c r="AJ187" t="s">
        <v>1509</v>
      </c>
      <c r="AK187" t="s">
        <v>77</v>
      </c>
      <c r="AL187" t="s">
        <v>1510</v>
      </c>
      <c r="AM187">
        <v>163</v>
      </c>
      <c r="AN187" t="s">
        <v>804</v>
      </c>
      <c r="AO187" t="s">
        <v>1511</v>
      </c>
      <c r="AT187" s="1">
        <v>45736</v>
      </c>
      <c r="AV187" s="1">
        <v>45657</v>
      </c>
      <c r="AW187" t="s">
        <v>1512</v>
      </c>
      <c r="AX187" t="s">
        <v>1513</v>
      </c>
      <c r="AY187" t="s">
        <v>82</v>
      </c>
      <c r="AZ187" t="s">
        <v>1514</v>
      </c>
      <c r="BA187" t="s">
        <v>154</v>
      </c>
      <c r="BB187" t="s">
        <v>155</v>
      </c>
      <c r="BD187" t="s">
        <v>220</v>
      </c>
      <c r="BF187" t="s">
        <v>1515</v>
      </c>
      <c r="BI187">
        <v>6800</v>
      </c>
      <c r="BJ187" t="s">
        <v>1516</v>
      </c>
    </row>
    <row r="188" spans="1:62" x14ac:dyDescent="0.2">
      <c r="A188" t="s">
        <v>1517</v>
      </c>
      <c r="B188" t="s">
        <v>1518</v>
      </c>
      <c r="C188" t="s">
        <v>66</v>
      </c>
      <c r="D188" t="s">
        <v>67</v>
      </c>
      <c r="E188">
        <v>4200</v>
      </c>
      <c r="F188">
        <v>4200</v>
      </c>
      <c r="I188" s="1">
        <v>44391</v>
      </c>
      <c r="J188" t="s">
        <v>297</v>
      </c>
      <c r="K188">
        <v>33181</v>
      </c>
      <c r="L188" t="s">
        <v>750</v>
      </c>
      <c r="O188" t="s">
        <v>70</v>
      </c>
      <c r="P188" t="s">
        <v>1519</v>
      </c>
      <c r="Q188" s="2" t="s">
        <v>749</v>
      </c>
      <c r="R188" t="s">
        <v>750</v>
      </c>
      <c r="S188" t="s">
        <v>609</v>
      </c>
      <c r="T188" s="3">
        <v>5155114</v>
      </c>
      <c r="U188" s="3">
        <v>8759861</v>
      </c>
      <c r="V188" s="10">
        <f t="shared" si="4"/>
        <v>51.551000000000002</v>
      </c>
      <c r="W188" s="10">
        <f t="shared" si="5"/>
        <v>8.7590000000000003</v>
      </c>
      <c r="X188" t="s">
        <v>75</v>
      </c>
      <c r="AJ188" t="s">
        <v>1518</v>
      </c>
      <c r="AK188" t="s">
        <v>77</v>
      </c>
      <c r="AL188">
        <v>169</v>
      </c>
      <c r="AM188">
        <v>136</v>
      </c>
      <c r="AN188" t="s">
        <v>118</v>
      </c>
      <c r="AO188" t="s">
        <v>1520</v>
      </c>
      <c r="AT188" s="1">
        <v>45904</v>
      </c>
      <c r="AV188" s="1">
        <v>44835</v>
      </c>
      <c r="AW188" t="s">
        <v>1521</v>
      </c>
      <c r="AX188" t="s">
        <v>1522</v>
      </c>
      <c r="AY188" t="s">
        <v>82</v>
      </c>
      <c r="AZ188" t="s">
        <v>1523</v>
      </c>
      <c r="BA188" t="s">
        <v>139</v>
      </c>
      <c r="BB188" t="s">
        <v>140</v>
      </c>
      <c r="BD188" t="s">
        <v>86</v>
      </c>
      <c r="BF188" t="s">
        <v>1524</v>
      </c>
      <c r="BI188">
        <v>4200</v>
      </c>
    </row>
    <row r="189" spans="1:62" x14ac:dyDescent="0.2">
      <c r="A189" t="s">
        <v>1525</v>
      </c>
      <c r="B189" t="s">
        <v>1526</v>
      </c>
      <c r="C189" t="s">
        <v>66</v>
      </c>
      <c r="D189" t="s">
        <v>67</v>
      </c>
      <c r="E189">
        <v>7000</v>
      </c>
      <c r="F189">
        <v>7000</v>
      </c>
      <c r="I189" s="1">
        <v>44391</v>
      </c>
      <c r="J189" t="s">
        <v>176</v>
      </c>
      <c r="K189">
        <v>16866</v>
      </c>
      <c r="L189" t="s">
        <v>1527</v>
      </c>
      <c r="O189" t="s">
        <v>1528</v>
      </c>
      <c r="P189" t="s">
        <v>1529</v>
      </c>
      <c r="Q189">
        <v>12070149</v>
      </c>
      <c r="R189" t="s">
        <v>1527</v>
      </c>
      <c r="S189" t="s">
        <v>213</v>
      </c>
      <c r="T189" s="3">
        <v>53005703</v>
      </c>
      <c r="U189" s="3">
        <v>12111905</v>
      </c>
      <c r="V189" s="10">
        <f t="shared" si="4"/>
        <v>53.005000000000003</v>
      </c>
      <c r="W189" s="10">
        <f t="shared" si="5"/>
        <v>12.111000000000001</v>
      </c>
      <c r="X189" t="s">
        <v>75</v>
      </c>
      <c r="AJ189" t="s">
        <v>1530</v>
      </c>
      <c r="AK189" t="s">
        <v>77</v>
      </c>
      <c r="AL189" t="s">
        <v>910</v>
      </c>
      <c r="AM189">
        <v>163</v>
      </c>
      <c r="AN189" t="s">
        <v>804</v>
      </c>
      <c r="AO189" t="s">
        <v>1511</v>
      </c>
      <c r="AT189" s="1">
        <v>45792</v>
      </c>
      <c r="AV189" s="1">
        <v>46203</v>
      </c>
      <c r="AW189" t="s">
        <v>1531</v>
      </c>
      <c r="AX189" t="s">
        <v>1532</v>
      </c>
      <c r="AY189" t="s">
        <v>82</v>
      </c>
      <c r="AZ189" t="s">
        <v>1533</v>
      </c>
      <c r="BA189" t="s">
        <v>915</v>
      </c>
      <c r="BB189" t="s">
        <v>916</v>
      </c>
      <c r="BD189" t="s">
        <v>86</v>
      </c>
      <c r="BF189" t="s">
        <v>1534</v>
      </c>
      <c r="BI189">
        <v>6000</v>
      </c>
    </row>
    <row r="190" spans="1:62" x14ac:dyDescent="0.2">
      <c r="A190" t="s">
        <v>1535</v>
      </c>
      <c r="B190" t="s">
        <v>1536</v>
      </c>
      <c r="C190" t="s">
        <v>66</v>
      </c>
      <c r="D190" t="s">
        <v>67</v>
      </c>
      <c r="E190">
        <v>7000</v>
      </c>
      <c r="F190">
        <v>7000</v>
      </c>
      <c r="I190" s="1">
        <v>44391</v>
      </c>
      <c r="J190" t="s">
        <v>176</v>
      </c>
      <c r="K190">
        <v>16866</v>
      </c>
      <c r="L190" t="s">
        <v>1527</v>
      </c>
      <c r="O190" t="s">
        <v>1528</v>
      </c>
      <c r="P190" t="s">
        <v>1537</v>
      </c>
      <c r="Q190">
        <v>12070149</v>
      </c>
      <c r="R190" t="s">
        <v>1527</v>
      </c>
      <c r="S190" t="s">
        <v>213</v>
      </c>
      <c r="T190" s="3">
        <v>53009128</v>
      </c>
      <c r="U190" s="3">
        <v>12113331</v>
      </c>
      <c r="V190" s="10">
        <f t="shared" si="4"/>
        <v>53.009</v>
      </c>
      <c r="W190" s="10">
        <f t="shared" si="5"/>
        <v>12.113</v>
      </c>
      <c r="X190" t="s">
        <v>75</v>
      </c>
      <c r="AJ190" t="s">
        <v>1530</v>
      </c>
      <c r="AK190" t="s">
        <v>77</v>
      </c>
      <c r="AL190" t="s">
        <v>910</v>
      </c>
      <c r="AM190">
        <v>163</v>
      </c>
      <c r="AN190" t="s">
        <v>804</v>
      </c>
      <c r="AO190" t="s">
        <v>1511</v>
      </c>
      <c r="AT190" s="1">
        <v>45792</v>
      </c>
      <c r="AV190" s="1">
        <v>46203</v>
      </c>
      <c r="AW190" t="s">
        <v>1531</v>
      </c>
      <c r="AX190" t="s">
        <v>1532</v>
      </c>
      <c r="AY190" t="s">
        <v>82</v>
      </c>
      <c r="AZ190" t="s">
        <v>1538</v>
      </c>
      <c r="BA190" t="s">
        <v>915</v>
      </c>
      <c r="BB190" t="s">
        <v>916</v>
      </c>
      <c r="BD190" t="s">
        <v>86</v>
      </c>
      <c r="BF190" t="s">
        <v>1539</v>
      </c>
      <c r="BI190">
        <v>6000</v>
      </c>
    </row>
    <row r="191" spans="1:62" x14ac:dyDescent="0.2">
      <c r="A191" t="s">
        <v>1540</v>
      </c>
      <c r="B191" t="s">
        <v>1541</v>
      </c>
      <c r="C191" t="s">
        <v>66</v>
      </c>
      <c r="D191" t="s">
        <v>67</v>
      </c>
      <c r="E191">
        <v>3450</v>
      </c>
      <c r="F191">
        <v>3450</v>
      </c>
      <c r="I191" s="1">
        <v>44396</v>
      </c>
      <c r="J191" t="s">
        <v>438</v>
      </c>
      <c r="K191">
        <v>99518</v>
      </c>
      <c r="L191" t="s">
        <v>1542</v>
      </c>
      <c r="O191" t="s">
        <v>1542</v>
      </c>
      <c r="P191" t="s">
        <v>1543</v>
      </c>
      <c r="Q191">
        <v>16071083</v>
      </c>
      <c r="R191" t="s">
        <v>1542</v>
      </c>
      <c r="S191" t="s">
        <v>517</v>
      </c>
      <c r="T191" s="3">
        <v>51059657</v>
      </c>
      <c r="U191" s="3">
        <v>11644719</v>
      </c>
      <c r="V191" s="10">
        <f t="shared" si="4"/>
        <v>51.058999999999997</v>
      </c>
      <c r="W191" s="10">
        <f t="shared" si="5"/>
        <v>11.644</v>
      </c>
      <c r="X191" t="s">
        <v>75</v>
      </c>
      <c r="AJ191" t="s">
        <v>1544</v>
      </c>
      <c r="AK191" t="s">
        <v>77</v>
      </c>
      <c r="AL191" t="s">
        <v>215</v>
      </c>
      <c r="AM191">
        <v>117</v>
      </c>
      <c r="AN191" t="s">
        <v>118</v>
      </c>
      <c r="AO191" t="s">
        <v>1545</v>
      </c>
      <c r="AT191" s="1">
        <v>45673</v>
      </c>
      <c r="AV191" s="1">
        <v>46096</v>
      </c>
      <c r="AW191" t="s">
        <v>1546</v>
      </c>
      <c r="AX191" t="s">
        <v>1547</v>
      </c>
      <c r="AY191" t="s">
        <v>82</v>
      </c>
      <c r="AZ191" t="s">
        <v>1548</v>
      </c>
      <c r="BA191" t="s">
        <v>448</v>
      </c>
      <c r="BB191" t="s">
        <v>449</v>
      </c>
      <c r="BD191" t="s">
        <v>86</v>
      </c>
      <c r="BF191" t="s">
        <v>1549</v>
      </c>
      <c r="BI191">
        <v>3450</v>
      </c>
    </row>
    <row r="192" spans="1:62" x14ac:dyDescent="0.2">
      <c r="A192" t="s">
        <v>1550</v>
      </c>
      <c r="B192" t="s">
        <v>1551</v>
      </c>
      <c r="C192" t="s">
        <v>66</v>
      </c>
      <c r="D192" t="s">
        <v>67</v>
      </c>
      <c r="E192">
        <v>2400</v>
      </c>
      <c r="F192">
        <v>2400</v>
      </c>
      <c r="I192" s="1">
        <v>44399</v>
      </c>
      <c r="J192" t="s">
        <v>159</v>
      </c>
      <c r="K192">
        <v>97618</v>
      </c>
      <c r="L192" t="s">
        <v>1552</v>
      </c>
      <c r="O192" t="s">
        <v>1553</v>
      </c>
      <c r="P192">
        <v>3490</v>
      </c>
      <c r="Q192" s="2" t="s">
        <v>1554</v>
      </c>
      <c r="R192" t="s">
        <v>1552</v>
      </c>
      <c r="S192" t="s">
        <v>1555</v>
      </c>
      <c r="T192" s="3">
        <v>50355058</v>
      </c>
      <c r="U192" s="3">
        <v>10374528</v>
      </c>
      <c r="V192" s="10">
        <f t="shared" si="4"/>
        <v>50.354999999999997</v>
      </c>
      <c r="W192" s="10">
        <f t="shared" si="5"/>
        <v>10.374000000000001</v>
      </c>
      <c r="X192" t="s">
        <v>75</v>
      </c>
      <c r="AJ192" t="s">
        <v>1556</v>
      </c>
      <c r="AK192" t="s">
        <v>77</v>
      </c>
      <c r="AL192" t="s">
        <v>1557</v>
      </c>
      <c r="AM192" t="s">
        <v>492</v>
      </c>
      <c r="AN192" t="s">
        <v>528</v>
      </c>
      <c r="AO192" t="s">
        <v>815</v>
      </c>
      <c r="AT192" s="1">
        <v>45904</v>
      </c>
      <c r="AV192" s="1">
        <v>46266</v>
      </c>
      <c r="AW192" t="s">
        <v>1558</v>
      </c>
      <c r="AX192" t="s">
        <v>1559</v>
      </c>
      <c r="AZ192" t="s">
        <v>1560</v>
      </c>
      <c r="BD192" t="s">
        <v>340</v>
      </c>
      <c r="BF192" t="s">
        <v>1561</v>
      </c>
      <c r="BI192">
        <v>2400</v>
      </c>
    </row>
    <row r="193" spans="1:62" x14ac:dyDescent="0.2">
      <c r="A193" t="s">
        <v>1562</v>
      </c>
      <c r="B193" t="s">
        <v>1563</v>
      </c>
      <c r="C193" t="s">
        <v>66</v>
      </c>
      <c r="D193" t="s">
        <v>67</v>
      </c>
      <c r="E193">
        <v>2400</v>
      </c>
      <c r="F193">
        <v>2400</v>
      </c>
      <c r="I193" s="1">
        <v>44399</v>
      </c>
      <c r="J193" t="s">
        <v>159</v>
      </c>
      <c r="K193">
        <v>97618</v>
      </c>
      <c r="L193" t="s">
        <v>1564</v>
      </c>
      <c r="O193" t="s">
        <v>1564</v>
      </c>
      <c r="P193">
        <v>4541</v>
      </c>
      <c r="Q193" s="2" t="s">
        <v>1565</v>
      </c>
      <c r="R193" t="s">
        <v>1566</v>
      </c>
      <c r="S193" t="s">
        <v>1555</v>
      </c>
      <c r="T193" s="3">
        <v>50344144</v>
      </c>
      <c r="U193" s="3">
        <v>10345858</v>
      </c>
      <c r="V193" s="10">
        <f t="shared" si="4"/>
        <v>50.344000000000001</v>
      </c>
      <c r="W193" s="10">
        <f t="shared" si="5"/>
        <v>10.345000000000001</v>
      </c>
      <c r="X193" t="s">
        <v>75</v>
      </c>
      <c r="AJ193" t="s">
        <v>1556</v>
      </c>
      <c r="AK193" t="s">
        <v>77</v>
      </c>
      <c r="AL193" t="s">
        <v>1557</v>
      </c>
      <c r="AM193" t="s">
        <v>492</v>
      </c>
      <c r="AN193" t="s">
        <v>528</v>
      </c>
      <c r="AO193" t="s">
        <v>815</v>
      </c>
      <c r="AT193" s="1">
        <v>45904</v>
      </c>
      <c r="AV193" s="1">
        <v>46266</v>
      </c>
      <c r="AW193" t="s">
        <v>1558</v>
      </c>
      <c r="AX193" t="s">
        <v>1559</v>
      </c>
      <c r="AZ193" t="s">
        <v>1560</v>
      </c>
      <c r="BD193" t="s">
        <v>340</v>
      </c>
      <c r="BF193" t="s">
        <v>1567</v>
      </c>
      <c r="BI193">
        <v>2400</v>
      </c>
    </row>
    <row r="194" spans="1:62" x14ac:dyDescent="0.2">
      <c r="A194" t="s">
        <v>1568</v>
      </c>
      <c r="B194" t="s">
        <v>1569</v>
      </c>
      <c r="C194" t="s">
        <v>66</v>
      </c>
      <c r="D194" t="s">
        <v>67</v>
      </c>
      <c r="E194">
        <v>2400</v>
      </c>
      <c r="F194">
        <v>2400</v>
      </c>
      <c r="I194" s="1">
        <v>44399</v>
      </c>
      <c r="J194" t="s">
        <v>159</v>
      </c>
      <c r="K194">
        <v>97618</v>
      </c>
      <c r="L194" t="s">
        <v>1552</v>
      </c>
      <c r="O194" t="s">
        <v>1570</v>
      </c>
      <c r="P194">
        <v>317</v>
      </c>
      <c r="Q194" s="2" t="s">
        <v>1554</v>
      </c>
      <c r="R194" t="s">
        <v>1552</v>
      </c>
      <c r="S194" t="s">
        <v>1555</v>
      </c>
      <c r="T194" s="3">
        <v>50347039</v>
      </c>
      <c r="U194" s="3">
        <v>10338283</v>
      </c>
      <c r="V194" s="10">
        <f t="shared" si="4"/>
        <v>50.347000000000001</v>
      </c>
      <c r="W194" s="10">
        <f t="shared" si="5"/>
        <v>10.337999999999999</v>
      </c>
      <c r="X194" t="s">
        <v>75</v>
      </c>
      <c r="AJ194" t="s">
        <v>1556</v>
      </c>
      <c r="AK194" t="s">
        <v>77</v>
      </c>
      <c r="AL194" t="s">
        <v>1557</v>
      </c>
      <c r="AM194" t="s">
        <v>492</v>
      </c>
      <c r="AN194" t="s">
        <v>528</v>
      </c>
      <c r="AO194" t="s">
        <v>815</v>
      </c>
      <c r="AT194" s="1">
        <v>45904</v>
      </c>
      <c r="AV194" s="1">
        <v>46266</v>
      </c>
      <c r="AW194" t="s">
        <v>1558</v>
      </c>
      <c r="AX194" t="s">
        <v>1559</v>
      </c>
      <c r="AZ194" t="s">
        <v>1560</v>
      </c>
      <c r="BD194" t="s">
        <v>340</v>
      </c>
      <c r="BF194" t="s">
        <v>1571</v>
      </c>
      <c r="BI194">
        <v>2400</v>
      </c>
    </row>
    <row r="195" spans="1:62" x14ac:dyDescent="0.2">
      <c r="A195" t="s">
        <v>1572</v>
      </c>
      <c r="B195" t="s">
        <v>1573</v>
      </c>
      <c r="C195" t="s">
        <v>66</v>
      </c>
      <c r="D195" t="s">
        <v>67</v>
      </c>
      <c r="E195">
        <v>4500</v>
      </c>
      <c r="F195">
        <v>4500</v>
      </c>
      <c r="I195" s="1">
        <v>44403</v>
      </c>
      <c r="J195" t="s">
        <v>159</v>
      </c>
      <c r="K195">
        <v>97535</v>
      </c>
      <c r="L195" t="s">
        <v>1574</v>
      </c>
      <c r="O195" t="s">
        <v>1575</v>
      </c>
      <c r="P195" t="s">
        <v>1576</v>
      </c>
      <c r="Q195" s="2" t="s">
        <v>1577</v>
      </c>
      <c r="R195" t="s">
        <v>1574</v>
      </c>
      <c r="S195" t="s">
        <v>1578</v>
      </c>
      <c r="T195" s="3">
        <v>50032473</v>
      </c>
      <c r="U195" s="3">
        <v>10048508</v>
      </c>
      <c r="V195" s="10">
        <f t="shared" ref="V195:V258" si="6">VALUE(
  LEFT( SUBSTITUTE(T195, ",", ""),  2 )
  &amp; "."
  &amp; MID( SUBSTITUTE(T195, ",", ""),  3, 3 )
)</f>
        <v>50.031999999999996</v>
      </c>
      <c r="W195" s="10">
        <f t="shared" ref="W195:W258" si="7">IF(
  LEFT( SUBSTITUTE(U195, ",", ""), 1 ) = "1",
  VALUE(
    LEFT( SUBSTITUTE(U195, ",", ""), 2 )
    &amp; "."
    &amp; MID( SUBSTITUTE(U195, ",", ""), 3, 3 )
  ),
  VALUE(
    LEFT( SUBSTITUTE(U195, ",", ""), 1 )
    &amp; "."
    &amp; MID( SUBSTITUTE(U195, ",", ""), 2, 3 )
  )
)</f>
        <v>10.048</v>
      </c>
      <c r="X195" t="s">
        <v>75</v>
      </c>
      <c r="AJ195" t="s">
        <v>1573</v>
      </c>
      <c r="AK195" t="s">
        <v>77</v>
      </c>
      <c r="AL195">
        <v>164</v>
      </c>
      <c r="AM195">
        <v>149</v>
      </c>
      <c r="AN195" t="s">
        <v>528</v>
      </c>
      <c r="AO195" t="s">
        <v>1579</v>
      </c>
      <c r="AT195" s="1">
        <v>45904</v>
      </c>
      <c r="AV195" s="1">
        <v>45473</v>
      </c>
      <c r="AW195" t="s">
        <v>1573</v>
      </c>
      <c r="AX195" t="s">
        <v>1580</v>
      </c>
      <c r="AY195" t="s">
        <v>82</v>
      </c>
      <c r="AZ195" t="s">
        <v>1581</v>
      </c>
      <c r="BA195" t="s">
        <v>1582</v>
      </c>
      <c r="BB195" t="s">
        <v>1583</v>
      </c>
      <c r="BD195" t="s">
        <v>86</v>
      </c>
      <c r="BF195" t="s">
        <v>1584</v>
      </c>
      <c r="BI195">
        <v>4500</v>
      </c>
    </row>
    <row r="196" spans="1:62" x14ac:dyDescent="0.2">
      <c r="A196" t="s">
        <v>1585</v>
      </c>
      <c r="B196" t="s">
        <v>1586</v>
      </c>
      <c r="C196" t="s">
        <v>66</v>
      </c>
      <c r="D196" t="s">
        <v>67</v>
      </c>
      <c r="E196">
        <v>4200</v>
      </c>
      <c r="F196">
        <v>4200</v>
      </c>
      <c r="I196" s="1">
        <v>44404</v>
      </c>
      <c r="J196" t="s">
        <v>176</v>
      </c>
      <c r="K196">
        <v>16356</v>
      </c>
      <c r="L196" t="s">
        <v>1587</v>
      </c>
      <c r="O196" t="s">
        <v>1588</v>
      </c>
      <c r="P196" t="s">
        <v>1589</v>
      </c>
      <c r="Q196">
        <v>12060280</v>
      </c>
      <c r="R196" t="s">
        <v>1587</v>
      </c>
      <c r="S196" t="s">
        <v>1590</v>
      </c>
      <c r="T196" s="3">
        <v>526096</v>
      </c>
      <c r="U196" s="3">
        <v>13713712</v>
      </c>
      <c r="V196" s="10">
        <f t="shared" si="6"/>
        <v>52.609000000000002</v>
      </c>
      <c r="W196" s="10">
        <f t="shared" si="7"/>
        <v>13.712999999999999</v>
      </c>
      <c r="X196" t="s">
        <v>75</v>
      </c>
      <c r="AJ196" t="s">
        <v>1591</v>
      </c>
      <c r="AK196" t="s">
        <v>77</v>
      </c>
      <c r="AL196">
        <v>160</v>
      </c>
      <c r="AM196" t="s">
        <v>1474</v>
      </c>
      <c r="AN196" t="s">
        <v>134</v>
      </c>
      <c r="AO196" t="s">
        <v>1475</v>
      </c>
      <c r="AT196" s="1">
        <v>45904</v>
      </c>
      <c r="AV196" s="1">
        <v>45046</v>
      </c>
      <c r="AW196" t="s">
        <v>1364</v>
      </c>
      <c r="AX196" t="s">
        <v>1365</v>
      </c>
      <c r="AY196" t="s">
        <v>82</v>
      </c>
      <c r="AZ196" t="s">
        <v>1592</v>
      </c>
      <c r="BA196" t="s">
        <v>154</v>
      </c>
      <c r="BB196" t="s">
        <v>155</v>
      </c>
      <c r="BD196" t="s">
        <v>86</v>
      </c>
      <c r="BF196" t="s">
        <v>1593</v>
      </c>
      <c r="BI196">
        <v>4200</v>
      </c>
    </row>
    <row r="197" spans="1:62" x14ac:dyDescent="0.2">
      <c r="A197" t="s">
        <v>1594</v>
      </c>
      <c r="B197" t="s">
        <v>1595</v>
      </c>
      <c r="C197" t="s">
        <v>66</v>
      </c>
      <c r="D197" t="s">
        <v>67</v>
      </c>
      <c r="E197">
        <v>4200</v>
      </c>
      <c r="F197">
        <v>4200</v>
      </c>
      <c r="I197" s="1">
        <v>44404</v>
      </c>
      <c r="J197" t="s">
        <v>176</v>
      </c>
      <c r="K197">
        <v>16356</v>
      </c>
      <c r="L197" t="s">
        <v>1587</v>
      </c>
      <c r="O197" t="s">
        <v>1588</v>
      </c>
      <c r="P197" t="s">
        <v>1596</v>
      </c>
      <c r="Q197">
        <v>12060280</v>
      </c>
      <c r="R197" t="s">
        <v>1587</v>
      </c>
      <c r="S197" t="s">
        <v>1590</v>
      </c>
      <c r="T197" s="3">
        <v>5260466</v>
      </c>
      <c r="U197" s="3">
        <v>137117</v>
      </c>
      <c r="V197" s="10">
        <f t="shared" si="6"/>
        <v>52.603999999999999</v>
      </c>
      <c r="W197" s="10">
        <f t="shared" si="7"/>
        <v>13.711</v>
      </c>
      <c r="X197" t="s">
        <v>75</v>
      </c>
      <c r="AJ197" t="s">
        <v>1591</v>
      </c>
      <c r="AK197" t="s">
        <v>77</v>
      </c>
      <c r="AL197">
        <v>160</v>
      </c>
      <c r="AM197" t="s">
        <v>1474</v>
      </c>
      <c r="AN197" t="s">
        <v>134</v>
      </c>
      <c r="AO197" t="s">
        <v>1475</v>
      </c>
      <c r="AT197" s="1">
        <v>45904</v>
      </c>
      <c r="AV197" s="1">
        <v>45046</v>
      </c>
      <c r="AW197" t="s">
        <v>1364</v>
      </c>
      <c r="AX197" t="s">
        <v>1365</v>
      </c>
      <c r="AY197" t="s">
        <v>82</v>
      </c>
      <c r="AZ197" t="s">
        <v>1592</v>
      </c>
      <c r="BA197" t="s">
        <v>154</v>
      </c>
      <c r="BB197" t="s">
        <v>155</v>
      </c>
      <c r="BD197" t="s">
        <v>86</v>
      </c>
      <c r="BF197" t="s">
        <v>1597</v>
      </c>
      <c r="BI197">
        <v>4200</v>
      </c>
    </row>
    <row r="198" spans="1:62" x14ac:dyDescent="0.2">
      <c r="A198" t="s">
        <v>1598</v>
      </c>
      <c r="B198" t="s">
        <v>1599</v>
      </c>
      <c r="C198" t="s">
        <v>66</v>
      </c>
      <c r="D198" t="s">
        <v>67</v>
      </c>
      <c r="E198">
        <v>2300</v>
      </c>
      <c r="F198">
        <v>2300</v>
      </c>
      <c r="I198" s="1">
        <v>44405</v>
      </c>
      <c r="J198" t="s">
        <v>297</v>
      </c>
      <c r="K198">
        <v>33181</v>
      </c>
      <c r="L198" t="s">
        <v>750</v>
      </c>
      <c r="O198" t="s">
        <v>70</v>
      </c>
      <c r="P198" t="s">
        <v>1600</v>
      </c>
      <c r="Q198" s="2" t="s">
        <v>749</v>
      </c>
      <c r="R198" t="s">
        <v>750</v>
      </c>
      <c r="S198" t="s">
        <v>609</v>
      </c>
      <c r="T198" s="3">
        <v>51271867</v>
      </c>
      <c r="U198" s="3">
        <v>5225193</v>
      </c>
      <c r="V198" s="10">
        <f t="shared" si="6"/>
        <v>51.271000000000001</v>
      </c>
      <c r="W198" s="10">
        <f t="shared" si="7"/>
        <v>5.2249999999999996</v>
      </c>
      <c r="X198" t="s">
        <v>75</v>
      </c>
      <c r="AJ198" t="s">
        <v>1601</v>
      </c>
      <c r="AK198" t="s">
        <v>77</v>
      </c>
      <c r="AL198" t="s">
        <v>1602</v>
      </c>
      <c r="AM198">
        <v>82</v>
      </c>
      <c r="AN198" t="s">
        <v>134</v>
      </c>
      <c r="AO198" t="s">
        <v>1603</v>
      </c>
      <c r="AT198" s="1">
        <v>45904</v>
      </c>
      <c r="AV198" s="1">
        <v>45199</v>
      </c>
      <c r="AW198" t="s">
        <v>1604</v>
      </c>
      <c r="AX198" t="s">
        <v>1605</v>
      </c>
      <c r="AY198" t="s">
        <v>82</v>
      </c>
      <c r="AZ198" t="s">
        <v>1606</v>
      </c>
      <c r="BD198" t="s">
        <v>340</v>
      </c>
      <c r="BF198" t="s">
        <v>1607</v>
      </c>
      <c r="BI198">
        <v>2300</v>
      </c>
    </row>
    <row r="199" spans="1:62" x14ac:dyDescent="0.2">
      <c r="A199" t="s">
        <v>1608</v>
      </c>
      <c r="B199" t="s">
        <v>1609</v>
      </c>
      <c r="C199" t="s">
        <v>66</v>
      </c>
      <c r="D199" t="s">
        <v>67</v>
      </c>
      <c r="E199">
        <v>3000</v>
      </c>
      <c r="F199">
        <v>3000</v>
      </c>
      <c r="I199" s="1">
        <v>44405</v>
      </c>
      <c r="J199" t="s">
        <v>297</v>
      </c>
      <c r="K199">
        <v>33181</v>
      </c>
      <c r="L199" t="s">
        <v>750</v>
      </c>
      <c r="O199" t="s">
        <v>70</v>
      </c>
      <c r="P199" t="s">
        <v>1610</v>
      </c>
      <c r="Q199" s="2" t="s">
        <v>749</v>
      </c>
      <c r="R199" t="s">
        <v>750</v>
      </c>
      <c r="S199" t="s">
        <v>609</v>
      </c>
      <c r="T199" s="3">
        <v>47445669</v>
      </c>
      <c r="U199" s="3">
        <v>6778006</v>
      </c>
      <c r="V199" s="10">
        <f t="shared" si="6"/>
        <v>47.445</v>
      </c>
      <c r="W199" s="10">
        <f t="shared" si="7"/>
        <v>6.7779999999999996</v>
      </c>
      <c r="X199" t="s">
        <v>75</v>
      </c>
      <c r="AJ199" t="s">
        <v>1601</v>
      </c>
      <c r="AK199" t="s">
        <v>77</v>
      </c>
      <c r="AL199" t="s">
        <v>1611</v>
      </c>
      <c r="AM199" t="s">
        <v>642</v>
      </c>
      <c r="AN199" t="s">
        <v>134</v>
      </c>
      <c r="AO199" t="s">
        <v>1612</v>
      </c>
      <c r="AT199" s="1">
        <v>45904</v>
      </c>
      <c r="AV199" s="1">
        <v>45199</v>
      </c>
      <c r="AW199" t="s">
        <v>1604</v>
      </c>
      <c r="AX199" t="s">
        <v>1605</v>
      </c>
      <c r="AY199" t="s">
        <v>82</v>
      </c>
      <c r="AZ199" t="s">
        <v>1606</v>
      </c>
      <c r="BD199" t="s">
        <v>340</v>
      </c>
      <c r="BF199" t="s">
        <v>1613</v>
      </c>
      <c r="BI199">
        <v>3000</v>
      </c>
    </row>
    <row r="200" spans="1:62" x14ac:dyDescent="0.2">
      <c r="A200" t="s">
        <v>1614</v>
      </c>
      <c r="B200" t="s">
        <v>1615</v>
      </c>
      <c r="C200" t="s">
        <v>66</v>
      </c>
      <c r="D200" t="s">
        <v>67</v>
      </c>
      <c r="E200">
        <v>800</v>
      </c>
      <c r="F200">
        <v>800</v>
      </c>
      <c r="I200" s="1">
        <v>44407</v>
      </c>
      <c r="J200" t="s">
        <v>176</v>
      </c>
      <c r="K200">
        <v>16928</v>
      </c>
      <c r="L200" t="s">
        <v>1616</v>
      </c>
      <c r="M200" t="s">
        <v>1617</v>
      </c>
      <c r="N200" t="s">
        <v>1618</v>
      </c>
      <c r="Q200">
        <v>12070096</v>
      </c>
      <c r="R200" t="s">
        <v>212</v>
      </c>
      <c r="S200" t="s">
        <v>213</v>
      </c>
      <c r="T200" s="3">
        <v>53139528</v>
      </c>
      <c r="U200" s="3">
        <v>12135665</v>
      </c>
      <c r="V200" s="10">
        <f t="shared" si="6"/>
        <v>53.139000000000003</v>
      </c>
      <c r="W200" s="10">
        <f t="shared" si="7"/>
        <v>12.135</v>
      </c>
      <c r="X200" t="s">
        <v>75</v>
      </c>
      <c r="AJ200" t="s">
        <v>1619</v>
      </c>
      <c r="AK200" t="s">
        <v>77</v>
      </c>
      <c r="AL200">
        <v>73</v>
      </c>
      <c r="AM200">
        <v>53</v>
      </c>
      <c r="AN200" t="s">
        <v>134</v>
      </c>
      <c r="AO200" t="s">
        <v>612</v>
      </c>
      <c r="AT200" s="1">
        <v>45904</v>
      </c>
      <c r="AV200" s="1">
        <v>44774</v>
      </c>
      <c r="AW200" t="s">
        <v>1620</v>
      </c>
      <c r="AX200" t="s">
        <v>1621</v>
      </c>
      <c r="AZ200" t="s">
        <v>1622</v>
      </c>
      <c r="BA200" t="s">
        <v>154</v>
      </c>
      <c r="BB200" t="s">
        <v>155</v>
      </c>
      <c r="BD200" t="s">
        <v>86</v>
      </c>
      <c r="BF200" t="s">
        <v>1623</v>
      </c>
      <c r="BI200">
        <v>800</v>
      </c>
    </row>
    <row r="201" spans="1:62" x14ac:dyDescent="0.2">
      <c r="A201" t="s">
        <v>1624</v>
      </c>
      <c r="B201" t="s">
        <v>1625</v>
      </c>
      <c r="C201" t="s">
        <v>66</v>
      </c>
      <c r="D201" t="s">
        <v>67</v>
      </c>
      <c r="E201">
        <v>6800</v>
      </c>
      <c r="F201">
        <v>6800</v>
      </c>
      <c r="I201" s="1">
        <v>44411</v>
      </c>
      <c r="J201" t="s">
        <v>176</v>
      </c>
      <c r="K201">
        <v>16356</v>
      </c>
      <c r="L201" t="s">
        <v>1626</v>
      </c>
      <c r="O201" t="s">
        <v>1627</v>
      </c>
      <c r="P201" t="s">
        <v>1628</v>
      </c>
      <c r="Q201">
        <v>12060005</v>
      </c>
      <c r="R201" t="s">
        <v>1626</v>
      </c>
      <c r="S201" t="s">
        <v>1590</v>
      </c>
      <c r="T201" s="3">
        <v>52609726</v>
      </c>
      <c r="U201" s="3">
        <v>13536774</v>
      </c>
      <c r="V201" s="10">
        <f t="shared" si="6"/>
        <v>52.609000000000002</v>
      </c>
      <c r="W201" s="10">
        <f t="shared" si="7"/>
        <v>13.536</v>
      </c>
      <c r="X201" t="s">
        <v>75</v>
      </c>
      <c r="AJ201" t="s">
        <v>1627</v>
      </c>
      <c r="AK201" t="s">
        <v>77</v>
      </c>
      <c r="AL201">
        <v>164</v>
      </c>
      <c r="AM201">
        <v>163</v>
      </c>
      <c r="AN201" t="s">
        <v>528</v>
      </c>
      <c r="AO201" t="s">
        <v>1629</v>
      </c>
      <c r="AT201" s="1">
        <v>45771</v>
      </c>
      <c r="AV201" s="1">
        <v>45931</v>
      </c>
      <c r="AW201" t="s">
        <v>1630</v>
      </c>
      <c r="AX201" t="s">
        <v>1631</v>
      </c>
      <c r="AY201" t="s">
        <v>82</v>
      </c>
      <c r="AZ201" t="s">
        <v>1632</v>
      </c>
      <c r="BA201" t="s">
        <v>154</v>
      </c>
      <c r="BB201" t="s">
        <v>155</v>
      </c>
      <c r="BD201" t="s">
        <v>141</v>
      </c>
      <c r="BF201" t="s">
        <v>1633</v>
      </c>
      <c r="BI201">
        <v>6800</v>
      </c>
      <c r="BJ201" t="s">
        <v>1634</v>
      </c>
    </row>
    <row r="202" spans="1:62" x14ac:dyDescent="0.2">
      <c r="A202" t="s">
        <v>1635</v>
      </c>
      <c r="B202" t="s">
        <v>1636</v>
      </c>
      <c r="C202" t="s">
        <v>66</v>
      </c>
      <c r="D202" t="s">
        <v>67</v>
      </c>
      <c r="E202">
        <v>5700</v>
      </c>
      <c r="F202">
        <v>5700</v>
      </c>
      <c r="I202" s="1">
        <v>44411</v>
      </c>
      <c r="J202" t="s">
        <v>297</v>
      </c>
      <c r="K202">
        <v>57399</v>
      </c>
      <c r="L202" t="s">
        <v>1637</v>
      </c>
      <c r="O202" t="s">
        <v>1638</v>
      </c>
      <c r="P202" t="s">
        <v>1639</v>
      </c>
      <c r="Q202" s="2" t="s">
        <v>1640</v>
      </c>
      <c r="R202" t="s">
        <v>1637</v>
      </c>
      <c r="S202" t="s">
        <v>1641</v>
      </c>
      <c r="T202" s="3">
        <v>51050383</v>
      </c>
      <c r="U202" s="3">
        <v>7973447</v>
      </c>
      <c r="V202" s="10">
        <f t="shared" si="6"/>
        <v>51.05</v>
      </c>
      <c r="W202" s="10">
        <f t="shared" si="7"/>
        <v>7.9729999999999999</v>
      </c>
      <c r="X202" t="s">
        <v>75</v>
      </c>
      <c r="AJ202" t="s">
        <v>1642</v>
      </c>
      <c r="AK202" t="s">
        <v>77</v>
      </c>
      <c r="AL202">
        <v>164</v>
      </c>
      <c r="AM202">
        <v>149</v>
      </c>
      <c r="AN202" t="s">
        <v>528</v>
      </c>
      <c r="AO202" t="s">
        <v>1643</v>
      </c>
      <c r="AT202" s="1">
        <v>45761</v>
      </c>
      <c r="AV202" s="1">
        <v>46112</v>
      </c>
      <c r="AW202" t="s">
        <v>1644</v>
      </c>
      <c r="AX202" t="s">
        <v>1645</v>
      </c>
      <c r="AY202" t="s">
        <v>82</v>
      </c>
      <c r="AZ202" t="s">
        <v>1646</v>
      </c>
      <c r="BA202" t="s">
        <v>413</v>
      </c>
      <c r="BB202" t="s">
        <v>414</v>
      </c>
      <c r="BD202" t="s">
        <v>86</v>
      </c>
      <c r="BF202" t="s">
        <v>1647</v>
      </c>
      <c r="BI202">
        <v>5700</v>
      </c>
      <c r="BJ202" t="s">
        <v>1648</v>
      </c>
    </row>
    <row r="203" spans="1:62" x14ac:dyDescent="0.2">
      <c r="A203" t="s">
        <v>1649</v>
      </c>
      <c r="B203" t="s">
        <v>1650</v>
      </c>
      <c r="C203" t="s">
        <v>66</v>
      </c>
      <c r="D203" t="s">
        <v>67</v>
      </c>
      <c r="E203">
        <v>3600</v>
      </c>
      <c r="F203">
        <v>3600</v>
      </c>
      <c r="I203" s="1">
        <v>44411</v>
      </c>
      <c r="J203" t="s">
        <v>128</v>
      </c>
      <c r="K203">
        <v>21629</v>
      </c>
      <c r="L203" t="s">
        <v>1651</v>
      </c>
      <c r="O203" t="s">
        <v>1652</v>
      </c>
      <c r="P203" t="s">
        <v>1653</v>
      </c>
      <c r="Q203" s="2" t="s">
        <v>1654</v>
      </c>
      <c r="R203" t="s">
        <v>1651</v>
      </c>
      <c r="S203" t="s">
        <v>1655</v>
      </c>
      <c r="T203" s="3">
        <v>53435873</v>
      </c>
      <c r="U203" s="3">
        <v>9742133</v>
      </c>
      <c r="V203" s="10">
        <f t="shared" si="6"/>
        <v>53.435000000000002</v>
      </c>
      <c r="W203" s="10">
        <f t="shared" si="7"/>
        <v>9.7420000000000009</v>
      </c>
      <c r="X203" t="s">
        <v>75</v>
      </c>
      <c r="AJ203" t="s">
        <v>1656</v>
      </c>
      <c r="AK203" t="s">
        <v>77</v>
      </c>
      <c r="AL203">
        <v>137</v>
      </c>
      <c r="AM203">
        <v>126</v>
      </c>
      <c r="AN203" t="s">
        <v>118</v>
      </c>
      <c r="AO203" t="s">
        <v>1657</v>
      </c>
      <c r="AT203" s="1">
        <v>45645</v>
      </c>
      <c r="AV203" s="1">
        <v>46265</v>
      </c>
      <c r="AW203" t="s">
        <v>1658</v>
      </c>
      <c r="AX203" t="s">
        <v>1659</v>
      </c>
      <c r="AY203" t="s">
        <v>82</v>
      </c>
      <c r="AZ203" t="s">
        <v>1660</v>
      </c>
      <c r="BA203" t="s">
        <v>204</v>
      </c>
      <c r="BB203" t="s">
        <v>205</v>
      </c>
      <c r="BD203" t="s">
        <v>86</v>
      </c>
      <c r="BF203" t="s">
        <v>1661</v>
      </c>
      <c r="BI203">
        <v>3600</v>
      </c>
    </row>
    <row r="204" spans="1:62" x14ac:dyDescent="0.2">
      <c r="A204" t="s">
        <v>1662</v>
      </c>
      <c r="B204" t="s">
        <v>1663</v>
      </c>
      <c r="C204" t="s">
        <v>66</v>
      </c>
      <c r="D204" t="s">
        <v>67</v>
      </c>
      <c r="E204">
        <v>3600</v>
      </c>
      <c r="F204">
        <v>3600</v>
      </c>
      <c r="I204" s="1">
        <v>44411</v>
      </c>
      <c r="J204" t="s">
        <v>128</v>
      </c>
      <c r="K204">
        <v>21629</v>
      </c>
      <c r="L204" t="s">
        <v>1651</v>
      </c>
      <c r="O204" t="s">
        <v>1652</v>
      </c>
      <c r="P204" t="s">
        <v>1664</v>
      </c>
      <c r="Q204" s="2" t="s">
        <v>1654</v>
      </c>
      <c r="R204" t="s">
        <v>1651</v>
      </c>
      <c r="S204" t="s">
        <v>1655</v>
      </c>
      <c r="T204" s="3">
        <v>53432674</v>
      </c>
      <c r="U204" s="3">
        <v>9740735</v>
      </c>
      <c r="V204" s="10">
        <f t="shared" si="6"/>
        <v>53.432000000000002</v>
      </c>
      <c r="W204" s="10">
        <f t="shared" si="7"/>
        <v>9.74</v>
      </c>
      <c r="X204" t="s">
        <v>75</v>
      </c>
      <c r="AJ204" t="s">
        <v>1656</v>
      </c>
      <c r="AK204" t="s">
        <v>77</v>
      </c>
      <c r="AL204">
        <v>137</v>
      </c>
      <c r="AM204">
        <v>126</v>
      </c>
      <c r="AN204" t="s">
        <v>118</v>
      </c>
      <c r="AO204" t="s">
        <v>1657</v>
      </c>
      <c r="AT204" s="1">
        <v>45645</v>
      </c>
      <c r="AV204" s="1">
        <v>46265</v>
      </c>
      <c r="AW204" t="s">
        <v>1658</v>
      </c>
      <c r="AX204" t="s">
        <v>1659</v>
      </c>
      <c r="AY204" t="s">
        <v>82</v>
      </c>
      <c r="AZ204" t="s">
        <v>1660</v>
      </c>
      <c r="BA204" t="s">
        <v>204</v>
      </c>
      <c r="BB204" t="s">
        <v>205</v>
      </c>
      <c r="BD204" t="s">
        <v>86</v>
      </c>
      <c r="BF204" t="s">
        <v>1665</v>
      </c>
      <c r="BI204">
        <v>3600</v>
      </c>
    </row>
    <row r="205" spans="1:62" x14ac:dyDescent="0.2">
      <c r="A205" t="s">
        <v>1666</v>
      </c>
      <c r="B205" t="s">
        <v>1667</v>
      </c>
      <c r="C205" t="s">
        <v>66</v>
      </c>
      <c r="D205" t="s">
        <v>67</v>
      </c>
      <c r="E205">
        <v>3600</v>
      </c>
      <c r="F205">
        <v>3600</v>
      </c>
      <c r="I205" s="1">
        <v>44411</v>
      </c>
      <c r="J205" t="s">
        <v>128</v>
      </c>
      <c r="K205">
        <v>21629</v>
      </c>
      <c r="L205" t="s">
        <v>1651</v>
      </c>
      <c r="O205" t="s">
        <v>1652</v>
      </c>
      <c r="P205" t="s">
        <v>1668</v>
      </c>
      <c r="Q205" s="2" t="s">
        <v>1654</v>
      </c>
      <c r="R205" t="s">
        <v>1651</v>
      </c>
      <c r="S205" t="s">
        <v>1655</v>
      </c>
      <c r="T205" s="3">
        <v>53428032</v>
      </c>
      <c r="U205" s="3">
        <v>9738485</v>
      </c>
      <c r="V205" s="10">
        <f t="shared" si="6"/>
        <v>53.427999999999997</v>
      </c>
      <c r="W205" s="10">
        <f t="shared" si="7"/>
        <v>9.7379999999999995</v>
      </c>
      <c r="X205" t="s">
        <v>75</v>
      </c>
      <c r="AJ205" t="s">
        <v>1656</v>
      </c>
      <c r="AK205" t="s">
        <v>77</v>
      </c>
      <c r="AL205">
        <v>137</v>
      </c>
      <c r="AM205">
        <v>126</v>
      </c>
      <c r="AN205" t="s">
        <v>118</v>
      </c>
      <c r="AO205" t="s">
        <v>1657</v>
      </c>
      <c r="AT205" s="1">
        <v>45645</v>
      </c>
      <c r="AV205" s="1">
        <v>46265</v>
      </c>
      <c r="AW205" t="s">
        <v>1658</v>
      </c>
      <c r="AX205" t="s">
        <v>1659</v>
      </c>
      <c r="AY205" t="s">
        <v>82</v>
      </c>
      <c r="AZ205" t="s">
        <v>1660</v>
      </c>
      <c r="BA205" t="s">
        <v>204</v>
      </c>
      <c r="BB205" t="s">
        <v>205</v>
      </c>
      <c r="BD205" t="s">
        <v>86</v>
      </c>
      <c r="BF205" t="s">
        <v>1669</v>
      </c>
      <c r="BI205">
        <v>3600</v>
      </c>
    </row>
    <row r="206" spans="1:62" x14ac:dyDescent="0.2">
      <c r="A206" t="s">
        <v>1670</v>
      </c>
      <c r="B206" t="s">
        <v>1671</v>
      </c>
      <c r="C206" t="s">
        <v>66</v>
      </c>
      <c r="D206" t="s">
        <v>67</v>
      </c>
      <c r="E206">
        <v>6000</v>
      </c>
      <c r="F206">
        <v>6000</v>
      </c>
      <c r="I206" s="1">
        <v>44411</v>
      </c>
      <c r="J206" t="s">
        <v>297</v>
      </c>
      <c r="K206">
        <v>59823</v>
      </c>
      <c r="L206" t="s">
        <v>1672</v>
      </c>
      <c r="O206" t="s">
        <v>1673</v>
      </c>
      <c r="P206" t="s">
        <v>1674</v>
      </c>
      <c r="Q206" s="2" t="s">
        <v>1675</v>
      </c>
      <c r="R206" t="s">
        <v>1672</v>
      </c>
      <c r="S206" t="s">
        <v>457</v>
      </c>
      <c r="T206" s="3">
        <v>51380295</v>
      </c>
      <c r="U206" s="3">
        <v>8127207</v>
      </c>
      <c r="V206" s="10">
        <f t="shared" si="6"/>
        <v>51.38</v>
      </c>
      <c r="W206" s="10">
        <f t="shared" si="7"/>
        <v>8.1270000000000007</v>
      </c>
      <c r="X206" t="s">
        <v>75</v>
      </c>
      <c r="AJ206" t="s">
        <v>1676</v>
      </c>
      <c r="AK206" t="s">
        <v>77</v>
      </c>
      <c r="AL206">
        <v>169</v>
      </c>
      <c r="AM206">
        <v>150</v>
      </c>
      <c r="AN206" t="s">
        <v>118</v>
      </c>
      <c r="AO206" t="s">
        <v>560</v>
      </c>
      <c r="AT206" s="1">
        <v>45581</v>
      </c>
      <c r="AV206" s="1">
        <v>44651</v>
      </c>
      <c r="AW206" t="s">
        <v>1677</v>
      </c>
      <c r="AX206" t="s">
        <v>1678</v>
      </c>
      <c r="AY206" t="s">
        <v>82</v>
      </c>
      <c r="AZ206" t="s">
        <v>1679</v>
      </c>
      <c r="BA206" t="s">
        <v>413</v>
      </c>
      <c r="BB206" t="s">
        <v>414</v>
      </c>
      <c r="BD206" t="s">
        <v>86</v>
      </c>
      <c r="BF206" t="s">
        <v>1680</v>
      </c>
      <c r="BI206">
        <v>6000</v>
      </c>
    </row>
    <row r="207" spans="1:62" x14ac:dyDescent="0.2">
      <c r="A207" t="s">
        <v>1681</v>
      </c>
      <c r="B207" t="s">
        <v>1682</v>
      </c>
      <c r="C207" t="s">
        <v>66</v>
      </c>
      <c r="D207" t="s">
        <v>67</v>
      </c>
      <c r="E207">
        <v>6000</v>
      </c>
      <c r="F207">
        <v>6000</v>
      </c>
      <c r="I207" s="1">
        <v>44411</v>
      </c>
      <c r="J207" t="s">
        <v>297</v>
      </c>
      <c r="K207">
        <v>59823</v>
      </c>
      <c r="L207" t="s">
        <v>1672</v>
      </c>
      <c r="O207" t="s">
        <v>1673</v>
      </c>
      <c r="P207" t="s">
        <v>1683</v>
      </c>
      <c r="Q207" s="2" t="s">
        <v>1675</v>
      </c>
      <c r="R207" t="s">
        <v>1672</v>
      </c>
      <c r="S207" t="s">
        <v>457</v>
      </c>
      <c r="T207" s="3">
        <v>51378708</v>
      </c>
      <c r="U207" s="3">
        <v>8132625</v>
      </c>
      <c r="V207" s="10">
        <f t="shared" si="6"/>
        <v>51.378</v>
      </c>
      <c r="W207" s="10">
        <f t="shared" si="7"/>
        <v>8.1319999999999997</v>
      </c>
      <c r="X207" t="s">
        <v>75</v>
      </c>
      <c r="AK207" t="s">
        <v>77</v>
      </c>
      <c r="AL207">
        <v>169</v>
      </c>
      <c r="AM207">
        <v>150</v>
      </c>
      <c r="AN207" t="s">
        <v>118</v>
      </c>
      <c r="AO207" t="s">
        <v>560</v>
      </c>
      <c r="AT207" s="1">
        <v>45581</v>
      </c>
      <c r="AV207" s="1">
        <v>44651</v>
      </c>
      <c r="AW207" t="s">
        <v>1677</v>
      </c>
      <c r="AX207" t="s">
        <v>1678</v>
      </c>
      <c r="AY207" t="s">
        <v>82</v>
      </c>
      <c r="AZ207" t="s">
        <v>1684</v>
      </c>
      <c r="BA207" t="s">
        <v>413</v>
      </c>
      <c r="BB207" t="s">
        <v>414</v>
      </c>
      <c r="BD207" t="s">
        <v>86</v>
      </c>
      <c r="BF207" t="s">
        <v>1685</v>
      </c>
      <c r="BI207">
        <v>6000</v>
      </c>
    </row>
    <row r="208" spans="1:62" x14ac:dyDescent="0.2">
      <c r="A208" t="s">
        <v>1686</v>
      </c>
      <c r="B208" t="s">
        <v>1687</v>
      </c>
      <c r="C208" t="s">
        <v>66</v>
      </c>
      <c r="D208" t="s">
        <v>67</v>
      </c>
      <c r="E208">
        <v>6000</v>
      </c>
      <c r="F208">
        <v>6000</v>
      </c>
      <c r="I208" s="1">
        <v>44411</v>
      </c>
      <c r="J208" t="s">
        <v>297</v>
      </c>
      <c r="K208">
        <v>59823</v>
      </c>
      <c r="L208" t="s">
        <v>1672</v>
      </c>
      <c r="O208" t="s">
        <v>1673</v>
      </c>
      <c r="P208" t="s">
        <v>1688</v>
      </c>
      <c r="Q208" s="2" t="s">
        <v>1675</v>
      </c>
      <c r="R208" t="s">
        <v>1672</v>
      </c>
      <c r="S208" t="s">
        <v>457</v>
      </c>
      <c r="T208" s="3">
        <v>51375921</v>
      </c>
      <c r="U208" s="3">
        <v>8125537</v>
      </c>
      <c r="V208" s="10">
        <f t="shared" si="6"/>
        <v>51.375</v>
      </c>
      <c r="W208" s="10">
        <f t="shared" si="7"/>
        <v>8.125</v>
      </c>
      <c r="X208" t="s">
        <v>75</v>
      </c>
      <c r="AJ208" t="s">
        <v>1676</v>
      </c>
      <c r="AK208" t="s">
        <v>77</v>
      </c>
      <c r="AL208">
        <v>169</v>
      </c>
      <c r="AM208">
        <v>150</v>
      </c>
      <c r="AN208" t="s">
        <v>118</v>
      </c>
      <c r="AO208" t="s">
        <v>560</v>
      </c>
      <c r="AT208" s="1">
        <v>45581</v>
      </c>
      <c r="AV208" s="1">
        <v>44651</v>
      </c>
      <c r="AW208" t="s">
        <v>1677</v>
      </c>
      <c r="AX208" t="s">
        <v>1678</v>
      </c>
      <c r="AY208" t="s">
        <v>82</v>
      </c>
      <c r="AZ208" t="s">
        <v>1689</v>
      </c>
      <c r="BA208" t="s">
        <v>413</v>
      </c>
      <c r="BB208" t="s">
        <v>414</v>
      </c>
      <c r="BD208" t="s">
        <v>86</v>
      </c>
      <c r="BF208" t="s">
        <v>1690</v>
      </c>
      <c r="BI208">
        <v>6000</v>
      </c>
    </row>
    <row r="209" spans="1:62" x14ac:dyDescent="0.2">
      <c r="A209" t="s">
        <v>1691</v>
      </c>
      <c r="B209" t="s">
        <v>1692</v>
      </c>
      <c r="C209" t="s">
        <v>66</v>
      </c>
      <c r="D209" t="s">
        <v>67</v>
      </c>
      <c r="E209">
        <v>3600</v>
      </c>
      <c r="F209">
        <v>3600</v>
      </c>
      <c r="I209" s="1">
        <v>44412</v>
      </c>
      <c r="J209" t="s">
        <v>145</v>
      </c>
      <c r="K209">
        <v>17089</v>
      </c>
      <c r="L209" t="s">
        <v>1693</v>
      </c>
      <c r="O209" t="s">
        <v>1694</v>
      </c>
      <c r="P209" t="s">
        <v>1695</v>
      </c>
      <c r="Q209">
        <v>13071158</v>
      </c>
      <c r="R209" t="s">
        <v>1693</v>
      </c>
      <c r="S209" t="s">
        <v>1696</v>
      </c>
      <c r="T209" s="3">
        <v>53727316</v>
      </c>
      <c r="U209" s="3">
        <v>13346238</v>
      </c>
      <c r="V209" s="10">
        <f t="shared" si="6"/>
        <v>53.726999999999997</v>
      </c>
      <c r="W209" s="10">
        <f t="shared" si="7"/>
        <v>13.346</v>
      </c>
      <c r="X209" t="s">
        <v>75</v>
      </c>
      <c r="AJ209" t="s">
        <v>1694</v>
      </c>
      <c r="AK209" t="s">
        <v>77</v>
      </c>
      <c r="AL209">
        <v>141</v>
      </c>
      <c r="AM209">
        <v>117</v>
      </c>
      <c r="AN209" t="s">
        <v>78</v>
      </c>
      <c r="AO209" t="s">
        <v>1697</v>
      </c>
      <c r="AT209" s="1">
        <v>45904</v>
      </c>
      <c r="AV209" s="1">
        <v>45383</v>
      </c>
      <c r="AW209" t="s">
        <v>1698</v>
      </c>
      <c r="AX209" t="s">
        <v>1699</v>
      </c>
      <c r="AY209" t="s">
        <v>82</v>
      </c>
      <c r="AZ209" t="s">
        <v>1700</v>
      </c>
      <c r="BA209" t="s">
        <v>1701</v>
      </c>
      <c r="BB209" t="s">
        <v>1702</v>
      </c>
      <c r="BD209" t="s">
        <v>1703</v>
      </c>
      <c r="BF209" t="s">
        <v>1704</v>
      </c>
      <c r="BI209">
        <v>3600</v>
      </c>
    </row>
    <row r="210" spans="1:62" x14ac:dyDescent="0.2">
      <c r="A210" t="s">
        <v>1705</v>
      </c>
      <c r="B210" t="s">
        <v>1706</v>
      </c>
      <c r="C210" t="s">
        <v>66</v>
      </c>
      <c r="D210" t="s">
        <v>67</v>
      </c>
      <c r="E210">
        <v>3000</v>
      </c>
      <c r="F210">
        <v>3000</v>
      </c>
      <c r="I210" s="1">
        <v>44412</v>
      </c>
      <c r="J210" t="s">
        <v>128</v>
      </c>
      <c r="K210">
        <v>37127</v>
      </c>
      <c r="L210" t="s">
        <v>1707</v>
      </c>
      <c r="O210" t="s">
        <v>1707</v>
      </c>
      <c r="P210" t="s">
        <v>1708</v>
      </c>
      <c r="Q210" s="2" t="s">
        <v>1709</v>
      </c>
      <c r="R210" t="s">
        <v>1707</v>
      </c>
      <c r="S210" t="s">
        <v>1710</v>
      </c>
      <c r="T210" s="3">
        <v>51477519</v>
      </c>
      <c r="U210" s="3">
        <v>9792897</v>
      </c>
      <c r="V210" s="10">
        <f t="shared" si="6"/>
        <v>51.476999999999997</v>
      </c>
      <c r="W210" s="10">
        <f t="shared" si="7"/>
        <v>9.7919999999999998</v>
      </c>
      <c r="X210" t="s">
        <v>75</v>
      </c>
      <c r="AJ210" t="s">
        <v>1707</v>
      </c>
      <c r="AK210" t="s">
        <v>77</v>
      </c>
      <c r="AL210">
        <v>149</v>
      </c>
      <c r="AM210" t="s">
        <v>459</v>
      </c>
      <c r="AN210" t="s">
        <v>134</v>
      </c>
      <c r="AO210" t="s">
        <v>460</v>
      </c>
      <c r="AT210" s="1">
        <v>45642</v>
      </c>
      <c r="AV210" s="1">
        <v>45992</v>
      </c>
      <c r="AW210" t="s">
        <v>1711</v>
      </c>
      <c r="AX210" t="s">
        <v>1712</v>
      </c>
      <c r="AY210" t="s">
        <v>82</v>
      </c>
      <c r="AZ210" t="s">
        <v>1713</v>
      </c>
      <c r="BA210" t="s">
        <v>123</v>
      </c>
      <c r="BB210" t="s">
        <v>124</v>
      </c>
      <c r="BD210" t="s">
        <v>86</v>
      </c>
      <c r="BF210" t="s">
        <v>1714</v>
      </c>
      <c r="BI210">
        <v>3000</v>
      </c>
    </row>
    <row r="211" spans="1:62" x14ac:dyDescent="0.2">
      <c r="A211" t="s">
        <v>1715</v>
      </c>
      <c r="B211" t="s">
        <v>1716</v>
      </c>
      <c r="C211" t="s">
        <v>66</v>
      </c>
      <c r="D211" t="s">
        <v>67</v>
      </c>
      <c r="E211">
        <v>3000</v>
      </c>
      <c r="F211">
        <v>3000</v>
      </c>
      <c r="I211" s="1">
        <v>44412</v>
      </c>
      <c r="J211" t="s">
        <v>128</v>
      </c>
      <c r="K211">
        <v>37127</v>
      </c>
      <c r="L211" t="s">
        <v>1707</v>
      </c>
      <c r="O211" t="s">
        <v>1707</v>
      </c>
      <c r="P211" t="s">
        <v>1717</v>
      </c>
      <c r="Q211" s="2" t="s">
        <v>1709</v>
      </c>
      <c r="R211" t="s">
        <v>1707</v>
      </c>
      <c r="S211" t="s">
        <v>1710</v>
      </c>
      <c r="T211" s="3">
        <v>51480694</v>
      </c>
      <c r="U211" s="3">
        <v>9799271</v>
      </c>
      <c r="V211" s="10">
        <f t="shared" si="6"/>
        <v>51.48</v>
      </c>
      <c r="W211" s="10">
        <f t="shared" si="7"/>
        <v>9.7989999999999995</v>
      </c>
      <c r="X211" t="s">
        <v>75</v>
      </c>
      <c r="AJ211" t="s">
        <v>1707</v>
      </c>
      <c r="AK211" t="s">
        <v>77</v>
      </c>
      <c r="AL211">
        <v>149</v>
      </c>
      <c r="AM211" t="s">
        <v>459</v>
      </c>
      <c r="AN211" t="s">
        <v>134</v>
      </c>
      <c r="AO211" t="s">
        <v>460</v>
      </c>
      <c r="AT211" s="1">
        <v>45642</v>
      </c>
      <c r="AV211" s="1">
        <v>45992</v>
      </c>
      <c r="AW211" t="s">
        <v>1711</v>
      </c>
      <c r="AX211" t="s">
        <v>1712</v>
      </c>
      <c r="AZ211" t="s">
        <v>1713</v>
      </c>
      <c r="BA211" t="s">
        <v>123</v>
      </c>
      <c r="BB211" t="s">
        <v>124</v>
      </c>
      <c r="BD211" t="s">
        <v>86</v>
      </c>
      <c r="BF211" t="s">
        <v>1718</v>
      </c>
      <c r="BI211">
        <v>3000</v>
      </c>
    </row>
    <row r="212" spans="1:62" x14ac:dyDescent="0.2">
      <c r="A212" t="s">
        <v>1719</v>
      </c>
      <c r="B212" t="s">
        <v>1720</v>
      </c>
      <c r="C212" t="s">
        <v>66</v>
      </c>
      <c r="D212" t="s">
        <v>67</v>
      </c>
      <c r="E212">
        <v>3000</v>
      </c>
      <c r="F212">
        <v>3000</v>
      </c>
      <c r="I212" s="1">
        <v>44412</v>
      </c>
      <c r="J212" t="s">
        <v>128</v>
      </c>
      <c r="K212">
        <v>37127</v>
      </c>
      <c r="L212" t="s">
        <v>1707</v>
      </c>
      <c r="O212" t="s">
        <v>1707</v>
      </c>
      <c r="P212" t="s">
        <v>1721</v>
      </c>
      <c r="Q212" s="2" t="s">
        <v>1709</v>
      </c>
      <c r="R212" t="s">
        <v>1707</v>
      </c>
      <c r="S212" t="s">
        <v>1710</v>
      </c>
      <c r="T212" s="3">
        <v>51478466</v>
      </c>
      <c r="U212" s="3">
        <v>9801795</v>
      </c>
      <c r="V212" s="10">
        <f t="shared" si="6"/>
        <v>51.478000000000002</v>
      </c>
      <c r="W212" s="10">
        <f t="shared" si="7"/>
        <v>9.8010000000000002</v>
      </c>
      <c r="X212" t="s">
        <v>75</v>
      </c>
      <c r="AJ212" t="s">
        <v>1707</v>
      </c>
      <c r="AK212" t="s">
        <v>77</v>
      </c>
      <c r="AL212">
        <v>149</v>
      </c>
      <c r="AM212" t="s">
        <v>459</v>
      </c>
      <c r="AN212" t="s">
        <v>134</v>
      </c>
      <c r="AO212" t="s">
        <v>460</v>
      </c>
      <c r="AT212" s="1">
        <v>45642</v>
      </c>
      <c r="AV212" s="1">
        <v>45992</v>
      </c>
      <c r="AW212" t="s">
        <v>1711</v>
      </c>
      <c r="AX212" t="s">
        <v>1712</v>
      </c>
      <c r="AY212" t="s">
        <v>82</v>
      </c>
      <c r="AZ212" t="s">
        <v>1713</v>
      </c>
      <c r="BA212" t="s">
        <v>123</v>
      </c>
      <c r="BB212" t="s">
        <v>124</v>
      </c>
      <c r="BD212" t="s">
        <v>86</v>
      </c>
      <c r="BF212" t="s">
        <v>1722</v>
      </c>
      <c r="BI212">
        <v>3000</v>
      </c>
    </row>
    <row r="213" spans="1:62" x14ac:dyDescent="0.2">
      <c r="A213" t="s">
        <v>1723</v>
      </c>
      <c r="B213" t="s">
        <v>1724</v>
      </c>
      <c r="C213" t="s">
        <v>66</v>
      </c>
      <c r="D213" t="s">
        <v>67</v>
      </c>
      <c r="E213">
        <v>3000</v>
      </c>
      <c r="F213">
        <v>3000</v>
      </c>
      <c r="I213" s="1">
        <v>44412</v>
      </c>
      <c r="J213" t="s">
        <v>128</v>
      </c>
      <c r="K213">
        <v>37127</v>
      </c>
      <c r="L213" t="s">
        <v>1707</v>
      </c>
      <c r="O213" t="s">
        <v>1707</v>
      </c>
      <c r="P213" t="s">
        <v>1725</v>
      </c>
      <c r="Q213" s="2" t="s">
        <v>1709</v>
      </c>
      <c r="R213" t="s">
        <v>1707</v>
      </c>
      <c r="S213" t="s">
        <v>1710</v>
      </c>
      <c r="T213" s="3">
        <v>51475408</v>
      </c>
      <c r="U213" s="3">
        <v>9801986</v>
      </c>
      <c r="V213" s="10">
        <f t="shared" si="6"/>
        <v>51.475000000000001</v>
      </c>
      <c r="W213" s="10">
        <f t="shared" si="7"/>
        <v>9.8010000000000002</v>
      </c>
      <c r="X213" t="s">
        <v>75</v>
      </c>
      <c r="AJ213" t="s">
        <v>1707</v>
      </c>
      <c r="AK213" t="s">
        <v>77</v>
      </c>
      <c r="AL213">
        <v>149</v>
      </c>
      <c r="AM213" t="s">
        <v>459</v>
      </c>
      <c r="AN213" t="s">
        <v>134</v>
      </c>
      <c r="AO213" t="s">
        <v>460</v>
      </c>
      <c r="AT213" s="1">
        <v>45642</v>
      </c>
      <c r="AV213" s="1">
        <v>45992</v>
      </c>
      <c r="AW213" t="s">
        <v>1711</v>
      </c>
      <c r="AX213" t="s">
        <v>1712</v>
      </c>
      <c r="AY213" t="s">
        <v>82</v>
      </c>
      <c r="AZ213" t="s">
        <v>1713</v>
      </c>
      <c r="BA213" t="s">
        <v>123</v>
      </c>
      <c r="BB213" t="s">
        <v>124</v>
      </c>
      <c r="BD213" t="s">
        <v>86</v>
      </c>
      <c r="BF213" t="s">
        <v>1726</v>
      </c>
      <c r="BI213">
        <v>3000</v>
      </c>
    </row>
    <row r="214" spans="1:62" x14ac:dyDescent="0.2">
      <c r="A214" t="s">
        <v>1727</v>
      </c>
      <c r="B214" t="s">
        <v>1728</v>
      </c>
      <c r="C214" t="s">
        <v>66</v>
      </c>
      <c r="D214" t="s">
        <v>67</v>
      </c>
      <c r="E214">
        <v>3050</v>
      </c>
      <c r="F214">
        <v>3050</v>
      </c>
      <c r="I214" s="1">
        <v>44412</v>
      </c>
      <c r="J214" t="s">
        <v>128</v>
      </c>
      <c r="K214">
        <v>37127</v>
      </c>
      <c r="L214" t="s">
        <v>1707</v>
      </c>
      <c r="O214" t="s">
        <v>1707</v>
      </c>
      <c r="P214" t="s">
        <v>1729</v>
      </c>
      <c r="Q214" s="2" t="s">
        <v>1709</v>
      </c>
      <c r="R214" t="s">
        <v>1707</v>
      </c>
      <c r="S214" t="s">
        <v>1710</v>
      </c>
      <c r="T214" s="3">
        <v>51474457</v>
      </c>
      <c r="U214" s="3">
        <v>9793794</v>
      </c>
      <c r="V214" s="10">
        <f t="shared" si="6"/>
        <v>51.473999999999997</v>
      </c>
      <c r="W214" s="10">
        <f t="shared" si="7"/>
        <v>9.7929999999999993</v>
      </c>
      <c r="X214" t="s">
        <v>75</v>
      </c>
      <c r="AJ214" t="s">
        <v>1707</v>
      </c>
      <c r="AK214" t="s">
        <v>77</v>
      </c>
      <c r="AL214">
        <v>135</v>
      </c>
      <c r="AM214">
        <v>101</v>
      </c>
      <c r="AN214" t="s">
        <v>134</v>
      </c>
      <c r="AO214" t="s">
        <v>135</v>
      </c>
      <c r="AT214" s="1">
        <v>45642</v>
      </c>
      <c r="AV214" s="1">
        <v>45992</v>
      </c>
      <c r="AW214" t="s">
        <v>1711</v>
      </c>
      <c r="AX214" t="s">
        <v>1712</v>
      </c>
      <c r="AY214" t="s">
        <v>82</v>
      </c>
      <c r="AZ214" t="s">
        <v>1730</v>
      </c>
      <c r="BA214" t="s">
        <v>123</v>
      </c>
      <c r="BB214" t="s">
        <v>124</v>
      </c>
      <c r="BD214" t="s">
        <v>86</v>
      </c>
      <c r="BF214" t="s">
        <v>1731</v>
      </c>
      <c r="BI214">
        <v>3050</v>
      </c>
    </row>
    <row r="215" spans="1:62" x14ac:dyDescent="0.2">
      <c r="A215" t="s">
        <v>1732</v>
      </c>
      <c r="B215" t="s">
        <v>1733</v>
      </c>
      <c r="C215" t="s">
        <v>66</v>
      </c>
      <c r="D215" t="s">
        <v>67</v>
      </c>
      <c r="E215">
        <v>4200</v>
      </c>
      <c r="F215">
        <v>4200</v>
      </c>
      <c r="I215" s="1">
        <v>44413</v>
      </c>
      <c r="J215" t="s">
        <v>111</v>
      </c>
      <c r="K215">
        <v>64720</v>
      </c>
      <c r="L215" t="s">
        <v>1734</v>
      </c>
      <c r="O215" t="s">
        <v>1735</v>
      </c>
      <c r="P215" t="s">
        <v>1736</v>
      </c>
      <c r="Q215" s="2" t="s">
        <v>1737</v>
      </c>
      <c r="R215" t="s">
        <v>1738</v>
      </c>
      <c r="S215" t="s">
        <v>1739</v>
      </c>
      <c r="T215" s="3">
        <v>49696942</v>
      </c>
      <c r="U215" s="3">
        <v>9088823</v>
      </c>
      <c r="V215" s="10">
        <f t="shared" si="6"/>
        <v>49.695999999999998</v>
      </c>
      <c r="W215" s="10">
        <f t="shared" si="7"/>
        <v>9.0879999999999992</v>
      </c>
      <c r="X215" t="s">
        <v>75</v>
      </c>
      <c r="AJ215" t="s">
        <v>1740</v>
      </c>
      <c r="AK215" t="s">
        <v>77</v>
      </c>
      <c r="AL215">
        <v>166</v>
      </c>
      <c r="AM215">
        <v>150</v>
      </c>
      <c r="AN215" t="s">
        <v>118</v>
      </c>
      <c r="AO215" t="s">
        <v>1741</v>
      </c>
      <c r="AT215" s="1">
        <v>45904</v>
      </c>
      <c r="AV215" s="1">
        <v>46203</v>
      </c>
      <c r="AW215" t="s">
        <v>1742</v>
      </c>
      <c r="AX215" t="s">
        <v>1743</v>
      </c>
      <c r="AY215" t="s">
        <v>82</v>
      </c>
      <c r="AZ215" t="s">
        <v>1744</v>
      </c>
      <c r="BA215" t="s">
        <v>1745</v>
      </c>
      <c r="BB215" t="s">
        <v>1746</v>
      </c>
      <c r="BD215" t="s">
        <v>86</v>
      </c>
      <c r="BF215" t="s">
        <v>1747</v>
      </c>
      <c r="BI215">
        <v>4200</v>
      </c>
    </row>
    <row r="216" spans="1:62" x14ac:dyDescent="0.2">
      <c r="A216" t="s">
        <v>1748</v>
      </c>
      <c r="B216" t="s">
        <v>1749</v>
      </c>
      <c r="C216" t="s">
        <v>66</v>
      </c>
      <c r="D216" t="s">
        <v>67</v>
      </c>
      <c r="E216">
        <v>4260</v>
      </c>
      <c r="F216">
        <v>4260</v>
      </c>
      <c r="I216" s="1">
        <v>44419</v>
      </c>
      <c r="J216" t="s">
        <v>297</v>
      </c>
      <c r="K216">
        <v>33181</v>
      </c>
      <c r="L216" t="s">
        <v>750</v>
      </c>
      <c r="O216" t="s">
        <v>70</v>
      </c>
      <c r="P216" t="s">
        <v>1750</v>
      </c>
      <c r="Q216" s="2" t="s">
        <v>749</v>
      </c>
      <c r="R216" t="s">
        <v>750</v>
      </c>
      <c r="S216" t="s">
        <v>609</v>
      </c>
      <c r="T216" s="3">
        <v>51518161</v>
      </c>
      <c r="U216" s="3">
        <v>8818213</v>
      </c>
      <c r="V216" s="10">
        <f t="shared" si="6"/>
        <v>51.518000000000001</v>
      </c>
      <c r="W216" s="10">
        <f t="shared" si="7"/>
        <v>8.8179999999999996</v>
      </c>
      <c r="X216" t="s">
        <v>75</v>
      </c>
      <c r="AJ216" t="s">
        <v>1751</v>
      </c>
      <c r="AK216" t="s">
        <v>77</v>
      </c>
      <c r="AL216">
        <v>160</v>
      </c>
      <c r="AM216" t="s">
        <v>1474</v>
      </c>
      <c r="AN216" t="s">
        <v>134</v>
      </c>
      <c r="AO216" t="s">
        <v>1752</v>
      </c>
      <c r="AT216" s="1">
        <v>45898</v>
      </c>
      <c r="AV216" s="1">
        <v>46249</v>
      </c>
      <c r="AW216" t="s">
        <v>1753</v>
      </c>
      <c r="AX216" t="s">
        <v>1754</v>
      </c>
      <c r="AY216" t="s">
        <v>82</v>
      </c>
      <c r="AZ216" t="s">
        <v>1755</v>
      </c>
      <c r="BA216" t="s">
        <v>413</v>
      </c>
      <c r="BB216" t="s">
        <v>414</v>
      </c>
      <c r="BD216" t="s">
        <v>220</v>
      </c>
      <c r="BF216" t="s">
        <v>1756</v>
      </c>
      <c r="BI216">
        <v>4260</v>
      </c>
      <c r="BJ216" t="s">
        <v>1757</v>
      </c>
    </row>
    <row r="217" spans="1:62" x14ac:dyDescent="0.2">
      <c r="A217" t="s">
        <v>1758</v>
      </c>
      <c r="B217" t="s">
        <v>1759</v>
      </c>
      <c r="C217" t="s">
        <v>66</v>
      </c>
      <c r="D217" t="s">
        <v>67</v>
      </c>
      <c r="E217">
        <v>5560</v>
      </c>
      <c r="F217">
        <v>5560</v>
      </c>
      <c r="I217" s="1">
        <v>44419</v>
      </c>
      <c r="J217" t="s">
        <v>297</v>
      </c>
      <c r="K217">
        <v>33181</v>
      </c>
      <c r="L217" t="s">
        <v>750</v>
      </c>
      <c r="O217" t="s">
        <v>70</v>
      </c>
      <c r="P217" t="s">
        <v>1760</v>
      </c>
      <c r="Q217" s="2" t="s">
        <v>749</v>
      </c>
      <c r="R217" t="s">
        <v>750</v>
      </c>
      <c r="S217" t="s">
        <v>609</v>
      </c>
      <c r="T217" s="3">
        <v>51513443</v>
      </c>
      <c r="U217" s="3">
        <v>8814691</v>
      </c>
      <c r="V217" s="10">
        <f t="shared" si="6"/>
        <v>51.512999999999998</v>
      </c>
      <c r="W217" s="10">
        <f t="shared" si="7"/>
        <v>8.8140000000000001</v>
      </c>
      <c r="X217" t="s">
        <v>75</v>
      </c>
      <c r="AJ217" t="s">
        <v>1751</v>
      </c>
      <c r="AK217" t="s">
        <v>77</v>
      </c>
      <c r="AL217" t="s">
        <v>654</v>
      </c>
      <c r="AM217">
        <v>160</v>
      </c>
      <c r="AN217" t="s">
        <v>134</v>
      </c>
      <c r="AO217" t="s">
        <v>655</v>
      </c>
      <c r="AT217" s="1">
        <v>45898</v>
      </c>
      <c r="AV217" s="1">
        <v>46249</v>
      </c>
      <c r="AW217" t="s">
        <v>1761</v>
      </c>
      <c r="AX217" t="s">
        <v>1762</v>
      </c>
      <c r="AY217" t="s">
        <v>82</v>
      </c>
      <c r="AZ217" t="s">
        <v>1763</v>
      </c>
      <c r="BA217" t="s">
        <v>413</v>
      </c>
      <c r="BB217" t="s">
        <v>414</v>
      </c>
      <c r="BD217" t="s">
        <v>220</v>
      </c>
      <c r="BF217" t="s">
        <v>1764</v>
      </c>
      <c r="BI217">
        <v>5560</v>
      </c>
      <c r="BJ217" t="s">
        <v>1765</v>
      </c>
    </row>
    <row r="218" spans="1:62" x14ac:dyDescent="0.2">
      <c r="A218" t="s">
        <v>1766</v>
      </c>
      <c r="B218" t="s">
        <v>1767</v>
      </c>
      <c r="C218" t="s">
        <v>66</v>
      </c>
      <c r="D218" t="s">
        <v>67</v>
      </c>
      <c r="E218">
        <v>7000</v>
      </c>
      <c r="F218">
        <v>7000</v>
      </c>
      <c r="I218" s="1">
        <v>44427</v>
      </c>
      <c r="J218" t="s">
        <v>297</v>
      </c>
      <c r="K218">
        <v>48565</v>
      </c>
      <c r="L218" t="s">
        <v>1768</v>
      </c>
      <c r="O218" t="s">
        <v>1769</v>
      </c>
      <c r="P218" t="s">
        <v>1770</v>
      </c>
      <c r="Q218" s="2" t="s">
        <v>1771</v>
      </c>
      <c r="R218" t="s">
        <v>1768</v>
      </c>
      <c r="S218" t="s">
        <v>1768</v>
      </c>
      <c r="T218" s="3">
        <v>52178397</v>
      </c>
      <c r="U218" s="3">
        <v>7372449</v>
      </c>
      <c r="V218" s="10">
        <f t="shared" si="6"/>
        <v>52.177999999999997</v>
      </c>
      <c r="W218" s="10">
        <f t="shared" si="7"/>
        <v>7.3719999999999999</v>
      </c>
      <c r="X218" t="s">
        <v>75</v>
      </c>
      <c r="AJ218" t="s">
        <v>1772</v>
      </c>
      <c r="AK218" t="s">
        <v>77</v>
      </c>
      <c r="AL218" t="s">
        <v>1773</v>
      </c>
      <c r="AM218">
        <v>163</v>
      </c>
      <c r="AN218" t="s">
        <v>804</v>
      </c>
      <c r="AO218" t="s">
        <v>1774</v>
      </c>
      <c r="AT218" s="1">
        <v>45855</v>
      </c>
      <c r="AV218" s="1">
        <v>46295</v>
      </c>
      <c r="AW218" t="s">
        <v>1772</v>
      </c>
      <c r="AX218" t="s">
        <v>1775</v>
      </c>
      <c r="AY218" t="s">
        <v>82</v>
      </c>
      <c r="AZ218" t="s">
        <v>1776</v>
      </c>
      <c r="BA218" t="s">
        <v>413</v>
      </c>
      <c r="BB218" t="s">
        <v>414</v>
      </c>
      <c r="BD218" t="s">
        <v>141</v>
      </c>
      <c r="BF218" t="s">
        <v>1777</v>
      </c>
      <c r="BI218">
        <v>7000</v>
      </c>
      <c r="BJ218" t="s">
        <v>1778</v>
      </c>
    </row>
    <row r="219" spans="1:62" x14ac:dyDescent="0.2">
      <c r="A219" t="s">
        <v>1779</v>
      </c>
      <c r="B219" t="s">
        <v>1780</v>
      </c>
      <c r="C219" t="s">
        <v>66</v>
      </c>
      <c r="D219" t="s">
        <v>67</v>
      </c>
      <c r="E219">
        <v>3600</v>
      </c>
      <c r="F219">
        <v>3600</v>
      </c>
      <c r="I219" s="1">
        <v>44427</v>
      </c>
      <c r="J219" t="s">
        <v>423</v>
      </c>
      <c r="K219">
        <v>54413</v>
      </c>
      <c r="L219" t="s">
        <v>1781</v>
      </c>
      <c r="O219" t="s">
        <v>1781</v>
      </c>
      <c r="P219" t="s">
        <v>1782</v>
      </c>
      <c r="Q219" s="2" t="s">
        <v>1783</v>
      </c>
      <c r="R219" t="s">
        <v>1781</v>
      </c>
      <c r="S219" t="s">
        <v>640</v>
      </c>
      <c r="T219" s="3">
        <v>49647111</v>
      </c>
      <c r="U219" s="3">
        <v>6885012</v>
      </c>
      <c r="V219" s="10">
        <f t="shared" si="6"/>
        <v>49.646999999999998</v>
      </c>
      <c r="W219" s="10">
        <f t="shared" si="7"/>
        <v>6.8849999999999998</v>
      </c>
      <c r="X219" t="s">
        <v>75</v>
      </c>
      <c r="AJ219" t="s">
        <v>1784</v>
      </c>
      <c r="AK219" t="s">
        <v>77</v>
      </c>
      <c r="AL219">
        <v>134</v>
      </c>
      <c r="AM219">
        <v>131</v>
      </c>
      <c r="AN219" t="s">
        <v>528</v>
      </c>
      <c r="AO219" t="s">
        <v>1785</v>
      </c>
      <c r="AT219" s="1">
        <v>45671</v>
      </c>
      <c r="AV219" s="1">
        <v>46387</v>
      </c>
      <c r="AW219" t="s">
        <v>1786</v>
      </c>
      <c r="AX219" t="s">
        <v>1787</v>
      </c>
      <c r="AY219" t="s">
        <v>82</v>
      </c>
      <c r="AZ219" t="s">
        <v>1788</v>
      </c>
      <c r="BA219" t="s">
        <v>413</v>
      </c>
      <c r="BB219" t="s">
        <v>414</v>
      </c>
      <c r="BD219" t="s">
        <v>86</v>
      </c>
      <c r="BF219" t="s">
        <v>1789</v>
      </c>
      <c r="BI219">
        <v>3600</v>
      </c>
    </row>
    <row r="220" spans="1:62" x14ac:dyDescent="0.2">
      <c r="A220" t="s">
        <v>1790</v>
      </c>
      <c r="B220" t="s">
        <v>1791</v>
      </c>
      <c r="C220" t="s">
        <v>66</v>
      </c>
      <c r="D220" t="s">
        <v>67</v>
      </c>
      <c r="E220">
        <v>7000</v>
      </c>
      <c r="F220">
        <v>7000</v>
      </c>
      <c r="I220" s="1">
        <v>44427</v>
      </c>
      <c r="J220" t="s">
        <v>297</v>
      </c>
      <c r="K220">
        <v>48565</v>
      </c>
      <c r="L220" t="s">
        <v>1768</v>
      </c>
      <c r="O220" t="s">
        <v>1769</v>
      </c>
      <c r="P220" t="s">
        <v>1792</v>
      </c>
      <c r="Q220" s="2" t="s">
        <v>1771</v>
      </c>
      <c r="R220" t="s">
        <v>1768</v>
      </c>
      <c r="S220" t="s">
        <v>1768</v>
      </c>
      <c r="T220" s="3">
        <v>52183337</v>
      </c>
      <c r="U220" s="3">
        <v>7386613</v>
      </c>
      <c r="V220" s="10">
        <f t="shared" si="6"/>
        <v>52.183</v>
      </c>
      <c r="W220" s="10">
        <f t="shared" si="7"/>
        <v>7.3860000000000001</v>
      </c>
      <c r="X220" t="s">
        <v>75</v>
      </c>
      <c r="AJ220" t="s">
        <v>1772</v>
      </c>
      <c r="AK220" t="s">
        <v>77</v>
      </c>
      <c r="AL220" t="s">
        <v>1773</v>
      </c>
      <c r="AM220">
        <v>163</v>
      </c>
      <c r="AN220" t="s">
        <v>804</v>
      </c>
      <c r="AO220" t="s">
        <v>1774</v>
      </c>
      <c r="AT220" s="1">
        <v>45855</v>
      </c>
      <c r="AV220" s="1">
        <v>46295</v>
      </c>
      <c r="AW220" t="s">
        <v>1772</v>
      </c>
      <c r="AX220" t="s">
        <v>1775</v>
      </c>
      <c r="AY220" t="s">
        <v>82</v>
      </c>
      <c r="AZ220" t="s">
        <v>1776</v>
      </c>
      <c r="BA220" t="s">
        <v>413</v>
      </c>
      <c r="BB220" t="s">
        <v>414</v>
      </c>
      <c r="BD220" t="s">
        <v>141</v>
      </c>
      <c r="BF220" t="s">
        <v>1793</v>
      </c>
      <c r="BI220">
        <v>7000</v>
      </c>
      <c r="BJ220" t="s">
        <v>1794</v>
      </c>
    </row>
    <row r="221" spans="1:62" x14ac:dyDescent="0.2">
      <c r="A221" t="s">
        <v>1795</v>
      </c>
      <c r="B221" t="s">
        <v>1796</v>
      </c>
      <c r="C221" t="s">
        <v>66</v>
      </c>
      <c r="D221" t="s">
        <v>67</v>
      </c>
      <c r="E221">
        <v>7000</v>
      </c>
      <c r="F221">
        <v>7000</v>
      </c>
      <c r="I221" s="1">
        <v>44427</v>
      </c>
      <c r="J221" t="s">
        <v>297</v>
      </c>
      <c r="K221">
        <v>48565</v>
      </c>
      <c r="L221" t="s">
        <v>1768</v>
      </c>
      <c r="O221" t="s">
        <v>1769</v>
      </c>
      <c r="P221" t="s">
        <v>1797</v>
      </c>
      <c r="Q221" s="2" t="s">
        <v>1771</v>
      </c>
      <c r="R221" t="s">
        <v>1768</v>
      </c>
      <c r="S221" t="s">
        <v>1768</v>
      </c>
      <c r="T221" s="3">
        <v>52178666</v>
      </c>
      <c r="U221" s="3">
        <v>7389472</v>
      </c>
      <c r="V221" s="10">
        <f t="shared" si="6"/>
        <v>52.177999999999997</v>
      </c>
      <c r="W221" s="10">
        <f t="shared" si="7"/>
        <v>7.3890000000000002</v>
      </c>
      <c r="X221" t="s">
        <v>75</v>
      </c>
      <c r="AJ221" t="s">
        <v>1772</v>
      </c>
      <c r="AK221" t="s">
        <v>77</v>
      </c>
      <c r="AL221" t="s">
        <v>1773</v>
      </c>
      <c r="AM221">
        <v>163</v>
      </c>
      <c r="AN221" t="s">
        <v>804</v>
      </c>
      <c r="AO221" t="s">
        <v>1774</v>
      </c>
      <c r="AT221" s="1">
        <v>45855</v>
      </c>
      <c r="AV221" s="1">
        <v>46295</v>
      </c>
      <c r="AW221" t="s">
        <v>1772</v>
      </c>
      <c r="AX221" t="s">
        <v>1775</v>
      </c>
      <c r="AY221" t="s">
        <v>82</v>
      </c>
      <c r="AZ221" t="s">
        <v>1776</v>
      </c>
      <c r="BA221" t="s">
        <v>413</v>
      </c>
      <c r="BB221" t="s">
        <v>414</v>
      </c>
      <c r="BD221" t="s">
        <v>141</v>
      </c>
      <c r="BF221" t="s">
        <v>1798</v>
      </c>
      <c r="BI221">
        <v>7000</v>
      </c>
      <c r="BJ221" t="s">
        <v>1799</v>
      </c>
    </row>
    <row r="222" spans="1:62" x14ac:dyDescent="0.2">
      <c r="A222" t="s">
        <v>1800</v>
      </c>
      <c r="B222" t="s">
        <v>1801</v>
      </c>
      <c r="C222" t="s">
        <v>66</v>
      </c>
      <c r="D222" t="s">
        <v>67</v>
      </c>
      <c r="E222">
        <v>7000</v>
      </c>
      <c r="F222">
        <v>7000</v>
      </c>
      <c r="I222" s="1">
        <v>44427</v>
      </c>
      <c r="J222" t="s">
        <v>297</v>
      </c>
      <c r="K222">
        <v>48565</v>
      </c>
      <c r="L222" t="s">
        <v>1768</v>
      </c>
      <c r="O222" t="s">
        <v>1769</v>
      </c>
      <c r="P222" t="s">
        <v>1802</v>
      </c>
      <c r="Q222" s="2" t="s">
        <v>1771</v>
      </c>
      <c r="R222" t="s">
        <v>1768</v>
      </c>
      <c r="S222" t="s">
        <v>1768</v>
      </c>
      <c r="T222" s="3">
        <v>52176441</v>
      </c>
      <c r="U222" s="3">
        <v>7394377</v>
      </c>
      <c r="V222" s="10">
        <f t="shared" si="6"/>
        <v>52.176000000000002</v>
      </c>
      <c r="W222" s="10">
        <f t="shared" si="7"/>
        <v>7.3940000000000001</v>
      </c>
      <c r="X222" t="s">
        <v>75</v>
      </c>
      <c r="AJ222" t="s">
        <v>1772</v>
      </c>
      <c r="AK222" t="s">
        <v>77</v>
      </c>
      <c r="AL222" t="s">
        <v>1773</v>
      </c>
      <c r="AM222">
        <v>163</v>
      </c>
      <c r="AN222" t="s">
        <v>804</v>
      </c>
      <c r="AO222" t="s">
        <v>1774</v>
      </c>
      <c r="AT222" s="1">
        <v>45855</v>
      </c>
      <c r="AV222" s="1">
        <v>46295</v>
      </c>
      <c r="AW222" t="s">
        <v>1772</v>
      </c>
      <c r="AX222" t="s">
        <v>1775</v>
      </c>
      <c r="AY222" t="s">
        <v>82</v>
      </c>
      <c r="AZ222" t="s">
        <v>1776</v>
      </c>
      <c r="BA222" t="s">
        <v>413</v>
      </c>
      <c r="BB222" t="s">
        <v>414</v>
      </c>
      <c r="BD222" t="s">
        <v>141</v>
      </c>
      <c r="BF222" t="s">
        <v>1803</v>
      </c>
      <c r="BI222">
        <v>7000</v>
      </c>
      <c r="BJ222" t="s">
        <v>1804</v>
      </c>
    </row>
    <row r="223" spans="1:62" x14ac:dyDescent="0.2">
      <c r="A223" t="s">
        <v>1805</v>
      </c>
      <c r="B223" t="s">
        <v>1806</v>
      </c>
      <c r="C223" t="s">
        <v>66</v>
      </c>
      <c r="D223" t="s">
        <v>67</v>
      </c>
      <c r="E223">
        <v>5700</v>
      </c>
      <c r="F223">
        <v>5700</v>
      </c>
      <c r="I223" s="1">
        <v>44427</v>
      </c>
      <c r="J223" t="s">
        <v>297</v>
      </c>
      <c r="K223">
        <v>48565</v>
      </c>
      <c r="L223" t="s">
        <v>1768</v>
      </c>
      <c r="O223" t="s">
        <v>1769</v>
      </c>
      <c r="P223" t="s">
        <v>1807</v>
      </c>
      <c r="Q223" s="2" t="s">
        <v>1771</v>
      </c>
      <c r="R223" t="s">
        <v>1768</v>
      </c>
      <c r="S223" t="s">
        <v>1768</v>
      </c>
      <c r="T223" s="3">
        <v>52177257</v>
      </c>
      <c r="U223" s="3">
        <v>7379816</v>
      </c>
      <c r="V223" s="10">
        <f t="shared" si="6"/>
        <v>52.177</v>
      </c>
      <c r="W223" s="10">
        <f t="shared" si="7"/>
        <v>7.3789999999999996</v>
      </c>
      <c r="X223" t="s">
        <v>75</v>
      </c>
      <c r="AJ223" t="s">
        <v>1772</v>
      </c>
      <c r="AK223" t="s">
        <v>77</v>
      </c>
      <c r="AL223" t="s">
        <v>1808</v>
      </c>
      <c r="AM223">
        <v>149</v>
      </c>
      <c r="AN223" t="s">
        <v>804</v>
      </c>
      <c r="AO223" t="s">
        <v>1643</v>
      </c>
      <c r="AT223" s="1">
        <v>45855</v>
      </c>
      <c r="AV223" s="1">
        <v>46295</v>
      </c>
      <c r="AW223" t="s">
        <v>1772</v>
      </c>
      <c r="AX223" t="s">
        <v>1775</v>
      </c>
      <c r="AY223" t="s">
        <v>82</v>
      </c>
      <c r="AZ223" t="s">
        <v>1776</v>
      </c>
      <c r="BA223" t="s">
        <v>413</v>
      </c>
      <c r="BB223" t="s">
        <v>414</v>
      </c>
      <c r="BD223" t="s">
        <v>141</v>
      </c>
      <c r="BF223" t="s">
        <v>1809</v>
      </c>
      <c r="BI223">
        <v>5700</v>
      </c>
      <c r="BJ223" t="s">
        <v>1810</v>
      </c>
    </row>
    <row r="224" spans="1:62" x14ac:dyDescent="0.2">
      <c r="A224" t="s">
        <v>1811</v>
      </c>
      <c r="B224" t="s">
        <v>1812</v>
      </c>
      <c r="C224" t="s">
        <v>66</v>
      </c>
      <c r="D224" t="s">
        <v>67</v>
      </c>
      <c r="E224">
        <v>5560</v>
      </c>
      <c r="F224">
        <v>5560</v>
      </c>
      <c r="I224" s="1">
        <v>44449</v>
      </c>
      <c r="J224" t="s">
        <v>68</v>
      </c>
      <c r="K224">
        <v>97953</v>
      </c>
      <c r="L224" t="s">
        <v>575</v>
      </c>
      <c r="O224" t="s">
        <v>575</v>
      </c>
      <c r="P224" t="s">
        <v>1813</v>
      </c>
      <c r="Q224" s="2" t="s">
        <v>578</v>
      </c>
      <c r="R224" t="s">
        <v>575</v>
      </c>
      <c r="S224" t="s">
        <v>579</v>
      </c>
      <c r="T224" s="3">
        <v>49606024</v>
      </c>
      <c r="U224" s="3">
        <v>9610464</v>
      </c>
      <c r="V224" s="10">
        <f t="shared" si="6"/>
        <v>49.606000000000002</v>
      </c>
      <c r="W224" s="10">
        <f t="shared" si="7"/>
        <v>9.61</v>
      </c>
      <c r="X224" t="s">
        <v>75</v>
      </c>
      <c r="AJ224" t="s">
        <v>1814</v>
      </c>
      <c r="AK224" t="s">
        <v>77</v>
      </c>
      <c r="AL224">
        <v>166</v>
      </c>
      <c r="AM224">
        <v>160</v>
      </c>
      <c r="AN224" t="s">
        <v>134</v>
      </c>
      <c r="AO224" t="s">
        <v>1815</v>
      </c>
      <c r="AT224" s="1">
        <v>45904</v>
      </c>
      <c r="AV224" s="1">
        <v>45291</v>
      </c>
      <c r="AW224" t="s">
        <v>582</v>
      </c>
      <c r="AX224" t="s">
        <v>583</v>
      </c>
      <c r="AY224" t="s">
        <v>82</v>
      </c>
      <c r="BA224" t="s">
        <v>585</v>
      </c>
      <c r="BB224" t="s">
        <v>586</v>
      </c>
      <c r="BD224" t="s">
        <v>86</v>
      </c>
      <c r="BF224" t="s">
        <v>1816</v>
      </c>
      <c r="BI224">
        <v>5560</v>
      </c>
    </row>
    <row r="225" spans="1:61" x14ac:dyDescent="0.2">
      <c r="A225" t="s">
        <v>1817</v>
      </c>
      <c r="B225" t="s">
        <v>1818</v>
      </c>
      <c r="C225" t="s">
        <v>66</v>
      </c>
      <c r="D225" t="s">
        <v>67</v>
      </c>
      <c r="E225">
        <v>5560</v>
      </c>
      <c r="F225">
        <v>5560</v>
      </c>
      <c r="I225" s="1">
        <v>44449</v>
      </c>
      <c r="J225" t="s">
        <v>68</v>
      </c>
      <c r="K225">
        <v>97953</v>
      </c>
      <c r="L225" t="s">
        <v>575</v>
      </c>
      <c r="O225" t="s">
        <v>575</v>
      </c>
      <c r="P225" t="s">
        <v>1819</v>
      </c>
      <c r="Q225" s="2" t="s">
        <v>578</v>
      </c>
      <c r="R225" t="s">
        <v>575</v>
      </c>
      <c r="S225" t="s">
        <v>579</v>
      </c>
      <c r="T225" s="3">
        <v>49643042</v>
      </c>
      <c r="U225" s="3">
        <v>9544226</v>
      </c>
      <c r="V225" s="10">
        <f t="shared" si="6"/>
        <v>49.643000000000001</v>
      </c>
      <c r="W225" s="10">
        <f t="shared" si="7"/>
        <v>9.5440000000000005</v>
      </c>
      <c r="X225" t="s">
        <v>75</v>
      </c>
      <c r="AJ225" t="s">
        <v>1814</v>
      </c>
      <c r="AK225" t="s">
        <v>77</v>
      </c>
      <c r="AL225">
        <v>166</v>
      </c>
      <c r="AM225">
        <v>160</v>
      </c>
      <c r="AN225" t="s">
        <v>134</v>
      </c>
      <c r="AO225" t="s">
        <v>1815</v>
      </c>
      <c r="AT225" s="1">
        <v>45904</v>
      </c>
      <c r="AV225" s="1">
        <v>45291</v>
      </c>
      <c r="AW225" t="s">
        <v>582</v>
      </c>
      <c r="AX225" t="s">
        <v>583</v>
      </c>
      <c r="AY225" t="s">
        <v>82</v>
      </c>
      <c r="BA225" t="s">
        <v>585</v>
      </c>
      <c r="BB225" t="s">
        <v>586</v>
      </c>
      <c r="BD225" t="s">
        <v>86</v>
      </c>
      <c r="BF225" t="s">
        <v>1820</v>
      </c>
      <c r="BI225">
        <v>5560</v>
      </c>
    </row>
    <row r="226" spans="1:61" x14ac:dyDescent="0.2">
      <c r="A226" t="s">
        <v>1821</v>
      </c>
      <c r="B226" t="s">
        <v>1822</v>
      </c>
      <c r="C226" t="s">
        <v>66</v>
      </c>
      <c r="D226" t="s">
        <v>67</v>
      </c>
      <c r="E226">
        <v>4</v>
      </c>
      <c r="F226">
        <v>4</v>
      </c>
      <c r="I226" s="1">
        <v>44460</v>
      </c>
      <c r="J226" t="s">
        <v>297</v>
      </c>
      <c r="K226">
        <v>48324</v>
      </c>
      <c r="L226" t="s">
        <v>1823</v>
      </c>
      <c r="Q226" s="2" t="s">
        <v>1824</v>
      </c>
      <c r="R226" t="s">
        <v>1823</v>
      </c>
      <c r="S226" t="s">
        <v>1825</v>
      </c>
      <c r="V226" s="10" t="e">
        <f t="shared" si="6"/>
        <v>#VALUE!</v>
      </c>
      <c r="W226" s="10" t="e">
        <f t="shared" si="7"/>
        <v>#VALUE!</v>
      </c>
      <c r="X226" t="s">
        <v>427</v>
      </c>
      <c r="AJ226" t="s">
        <v>1826</v>
      </c>
      <c r="AK226" t="s">
        <v>77</v>
      </c>
      <c r="AM226" t="s">
        <v>429</v>
      </c>
      <c r="AT226" s="1">
        <v>45657</v>
      </c>
      <c r="AV226" s="1">
        <v>46022</v>
      </c>
      <c r="AW226" t="s">
        <v>1827</v>
      </c>
      <c r="AX226" t="s">
        <v>1828</v>
      </c>
      <c r="AY226" t="s">
        <v>337</v>
      </c>
      <c r="BA226" t="s">
        <v>413</v>
      </c>
      <c r="BB226" t="s">
        <v>414</v>
      </c>
      <c r="BD226" t="s">
        <v>340</v>
      </c>
      <c r="BF226" t="s">
        <v>1829</v>
      </c>
      <c r="BI226">
        <v>4</v>
      </c>
    </row>
    <row r="227" spans="1:61" x14ac:dyDescent="0.2">
      <c r="A227" t="s">
        <v>1830</v>
      </c>
      <c r="B227" t="s">
        <v>65</v>
      </c>
      <c r="C227" t="s">
        <v>66</v>
      </c>
      <c r="D227" t="s">
        <v>67</v>
      </c>
      <c r="E227">
        <v>3300</v>
      </c>
      <c r="F227">
        <v>3300</v>
      </c>
      <c r="I227" s="1">
        <v>44467</v>
      </c>
      <c r="J227" t="s">
        <v>297</v>
      </c>
      <c r="K227">
        <v>59757</v>
      </c>
      <c r="L227" t="s">
        <v>1672</v>
      </c>
      <c r="O227" t="s">
        <v>1831</v>
      </c>
      <c r="P227" t="s">
        <v>1832</v>
      </c>
      <c r="Q227" s="2" t="s">
        <v>1675</v>
      </c>
      <c r="R227" t="s">
        <v>1672</v>
      </c>
      <c r="S227" t="s">
        <v>457</v>
      </c>
      <c r="T227" s="3">
        <v>51399699</v>
      </c>
      <c r="U227" s="3">
        <v>7893796</v>
      </c>
      <c r="V227" s="10">
        <f t="shared" si="6"/>
        <v>51.399000000000001</v>
      </c>
      <c r="W227" s="10">
        <f t="shared" si="7"/>
        <v>7.8929999999999998</v>
      </c>
      <c r="X227" t="s">
        <v>75</v>
      </c>
      <c r="AJ227" t="s">
        <v>1833</v>
      </c>
      <c r="AK227" t="s">
        <v>77</v>
      </c>
      <c r="AL227" t="s">
        <v>215</v>
      </c>
      <c r="AM227" t="s">
        <v>1834</v>
      </c>
      <c r="AN227" t="s">
        <v>118</v>
      </c>
      <c r="AO227" t="s">
        <v>1835</v>
      </c>
      <c r="AT227" s="1">
        <v>45558</v>
      </c>
      <c r="AV227" s="1">
        <v>46265</v>
      </c>
      <c r="AW227" t="s">
        <v>1836</v>
      </c>
      <c r="AX227" t="s">
        <v>1837</v>
      </c>
      <c r="AY227" t="s">
        <v>82</v>
      </c>
      <c r="AZ227" t="s">
        <v>1838</v>
      </c>
      <c r="BA227" t="s">
        <v>413</v>
      </c>
      <c r="BB227" t="s">
        <v>414</v>
      </c>
      <c r="BD227" t="s">
        <v>86</v>
      </c>
      <c r="BF227" t="s">
        <v>1839</v>
      </c>
      <c r="BI227">
        <v>3300</v>
      </c>
    </row>
    <row r="228" spans="1:61" x14ac:dyDescent="0.2">
      <c r="A228" t="s">
        <v>1840</v>
      </c>
      <c r="B228" t="s">
        <v>1841</v>
      </c>
      <c r="C228" t="s">
        <v>66</v>
      </c>
      <c r="D228" t="s">
        <v>67</v>
      </c>
      <c r="E228">
        <v>5560</v>
      </c>
      <c r="F228">
        <v>5560</v>
      </c>
      <c r="I228" s="1">
        <v>44468</v>
      </c>
      <c r="J228" t="s">
        <v>68</v>
      </c>
      <c r="K228">
        <v>97953</v>
      </c>
      <c r="L228" t="s">
        <v>575</v>
      </c>
      <c r="O228" t="s">
        <v>575</v>
      </c>
      <c r="P228" t="s">
        <v>1842</v>
      </c>
      <c r="Q228" s="2" t="s">
        <v>578</v>
      </c>
      <c r="R228" t="s">
        <v>575</v>
      </c>
      <c r="S228" t="s">
        <v>579</v>
      </c>
      <c r="T228" s="3">
        <v>49601583</v>
      </c>
      <c r="U228" s="3">
        <v>9605325</v>
      </c>
      <c r="V228" s="10">
        <f t="shared" si="6"/>
        <v>49.600999999999999</v>
      </c>
      <c r="W228" s="10">
        <f t="shared" si="7"/>
        <v>9.6050000000000004</v>
      </c>
      <c r="X228" t="s">
        <v>75</v>
      </c>
      <c r="AJ228" t="s">
        <v>1814</v>
      </c>
      <c r="AK228" t="s">
        <v>77</v>
      </c>
      <c r="AL228">
        <v>166</v>
      </c>
      <c r="AM228">
        <v>160</v>
      </c>
      <c r="AN228" t="s">
        <v>134</v>
      </c>
      <c r="AO228" t="s">
        <v>1815</v>
      </c>
      <c r="AT228" s="1">
        <v>45904</v>
      </c>
      <c r="AV228" s="1">
        <v>45291</v>
      </c>
      <c r="AW228" t="s">
        <v>582</v>
      </c>
      <c r="AX228" t="s">
        <v>583</v>
      </c>
      <c r="AY228" t="s">
        <v>82</v>
      </c>
      <c r="BA228" t="s">
        <v>585</v>
      </c>
      <c r="BB228" t="s">
        <v>586</v>
      </c>
      <c r="BD228" t="s">
        <v>220</v>
      </c>
      <c r="BF228" t="s">
        <v>1843</v>
      </c>
      <c r="BI228">
        <v>5560</v>
      </c>
    </row>
    <row r="229" spans="1:61" x14ac:dyDescent="0.2">
      <c r="A229" t="s">
        <v>1844</v>
      </c>
      <c r="B229" t="s">
        <v>1845</v>
      </c>
      <c r="C229" t="s">
        <v>66</v>
      </c>
      <c r="D229" t="s">
        <v>67</v>
      </c>
      <c r="E229">
        <v>3600</v>
      </c>
      <c r="F229">
        <v>3600</v>
      </c>
      <c r="I229" s="1">
        <v>44508</v>
      </c>
      <c r="J229" t="s">
        <v>229</v>
      </c>
      <c r="K229">
        <v>24980</v>
      </c>
      <c r="L229" t="s">
        <v>1846</v>
      </c>
      <c r="O229" t="s">
        <v>1847</v>
      </c>
      <c r="P229" t="s">
        <v>1848</v>
      </c>
      <c r="Q229" s="2" t="s">
        <v>1849</v>
      </c>
      <c r="R229" t="s">
        <v>1846</v>
      </c>
      <c r="S229" t="s">
        <v>1850</v>
      </c>
      <c r="T229" s="3">
        <v>54733397</v>
      </c>
      <c r="U229" s="3">
        <v>9199388</v>
      </c>
      <c r="V229" s="10">
        <f t="shared" si="6"/>
        <v>54.732999999999997</v>
      </c>
      <c r="W229" s="10">
        <f t="shared" si="7"/>
        <v>9.1989999999999998</v>
      </c>
      <c r="X229" t="s">
        <v>75</v>
      </c>
      <c r="AJ229" t="s">
        <v>1851</v>
      </c>
      <c r="AK229" t="s">
        <v>77</v>
      </c>
      <c r="AL229">
        <v>91</v>
      </c>
      <c r="AM229" t="s">
        <v>492</v>
      </c>
      <c r="AN229" t="s">
        <v>528</v>
      </c>
      <c r="AO229" t="s">
        <v>1852</v>
      </c>
      <c r="AT229" s="1">
        <v>45904</v>
      </c>
      <c r="AV229" s="1">
        <v>46645</v>
      </c>
      <c r="AW229" t="s">
        <v>1853</v>
      </c>
      <c r="AX229" t="s">
        <v>1854</v>
      </c>
      <c r="AY229" t="s">
        <v>82</v>
      </c>
      <c r="BA229" t="s">
        <v>238</v>
      </c>
      <c r="BB229" t="s">
        <v>239</v>
      </c>
      <c r="BD229" t="s">
        <v>141</v>
      </c>
      <c r="BF229" t="s">
        <v>1855</v>
      </c>
      <c r="BI229">
        <v>3600</v>
      </c>
    </row>
    <row r="230" spans="1:61" x14ac:dyDescent="0.2">
      <c r="A230" t="s">
        <v>1856</v>
      </c>
      <c r="B230" t="s">
        <v>1857</v>
      </c>
      <c r="C230" t="s">
        <v>66</v>
      </c>
      <c r="D230" t="s">
        <v>67</v>
      </c>
      <c r="E230">
        <v>4100</v>
      </c>
      <c r="F230">
        <v>4100</v>
      </c>
      <c r="I230" s="1">
        <v>44509</v>
      </c>
      <c r="J230" t="s">
        <v>229</v>
      </c>
      <c r="K230">
        <v>25889</v>
      </c>
      <c r="L230" t="s">
        <v>1858</v>
      </c>
      <c r="O230" t="s">
        <v>1858</v>
      </c>
      <c r="P230" t="s">
        <v>1859</v>
      </c>
      <c r="Q230" s="2" t="s">
        <v>1860</v>
      </c>
      <c r="R230" t="s">
        <v>1858</v>
      </c>
      <c r="S230" t="s">
        <v>233</v>
      </c>
      <c r="T230" s="3">
        <v>54405729</v>
      </c>
      <c r="U230" s="3">
        <v>8931352</v>
      </c>
      <c r="V230" s="10">
        <f t="shared" si="6"/>
        <v>54.405000000000001</v>
      </c>
      <c r="W230" s="10">
        <f t="shared" si="7"/>
        <v>8.9309999999999992</v>
      </c>
      <c r="X230" t="s">
        <v>75</v>
      </c>
      <c r="AJ230" t="s">
        <v>1861</v>
      </c>
      <c r="AK230" t="s">
        <v>77</v>
      </c>
      <c r="AL230" t="s">
        <v>1862</v>
      </c>
      <c r="AM230">
        <v>115</v>
      </c>
      <c r="AN230" t="s">
        <v>724</v>
      </c>
      <c r="AO230" t="s">
        <v>1863</v>
      </c>
      <c r="AT230" s="1">
        <v>45757</v>
      </c>
      <c r="AV230" s="1">
        <v>46265</v>
      </c>
      <c r="AW230" t="s">
        <v>1864</v>
      </c>
      <c r="AX230" t="s">
        <v>1865</v>
      </c>
      <c r="AY230" t="s">
        <v>82</v>
      </c>
      <c r="AZ230" t="s">
        <v>1866</v>
      </c>
      <c r="BA230" t="s">
        <v>238</v>
      </c>
      <c r="BB230" t="s">
        <v>239</v>
      </c>
      <c r="BD230" t="s">
        <v>86</v>
      </c>
      <c r="BF230" t="s">
        <v>1867</v>
      </c>
      <c r="BI230">
        <v>4100</v>
      </c>
    </row>
    <row r="231" spans="1:61" x14ac:dyDescent="0.2">
      <c r="A231" t="s">
        <v>1868</v>
      </c>
      <c r="B231" t="s">
        <v>1869</v>
      </c>
      <c r="C231" t="s">
        <v>66</v>
      </c>
      <c r="D231" t="s">
        <v>67</v>
      </c>
      <c r="E231">
        <v>4100</v>
      </c>
      <c r="F231">
        <v>4100</v>
      </c>
      <c r="I231" s="1">
        <v>44509</v>
      </c>
      <c r="J231" t="s">
        <v>229</v>
      </c>
      <c r="K231">
        <v>25889</v>
      </c>
      <c r="L231" t="s">
        <v>1858</v>
      </c>
      <c r="O231" t="s">
        <v>1858</v>
      </c>
      <c r="P231" t="s">
        <v>1859</v>
      </c>
      <c r="Q231" s="2" t="s">
        <v>1860</v>
      </c>
      <c r="R231" t="s">
        <v>1858</v>
      </c>
      <c r="S231" t="s">
        <v>233</v>
      </c>
      <c r="T231" s="3">
        <v>54402107</v>
      </c>
      <c r="U231" s="3">
        <v>8930911</v>
      </c>
      <c r="V231" s="10">
        <f t="shared" si="6"/>
        <v>54.402000000000001</v>
      </c>
      <c r="W231" s="10">
        <f t="shared" si="7"/>
        <v>8.93</v>
      </c>
      <c r="X231" t="s">
        <v>75</v>
      </c>
      <c r="AJ231" t="s">
        <v>1861</v>
      </c>
      <c r="AK231" t="s">
        <v>77</v>
      </c>
      <c r="AL231" t="s">
        <v>1862</v>
      </c>
      <c r="AM231">
        <v>115</v>
      </c>
      <c r="AN231" t="s">
        <v>724</v>
      </c>
      <c r="AO231" t="s">
        <v>1863</v>
      </c>
      <c r="AT231" s="1">
        <v>45757</v>
      </c>
      <c r="AV231" s="1">
        <v>46265</v>
      </c>
      <c r="AW231" t="s">
        <v>1864</v>
      </c>
      <c r="AX231" t="s">
        <v>1865</v>
      </c>
      <c r="AY231" t="s">
        <v>82</v>
      </c>
      <c r="AZ231" t="s">
        <v>1870</v>
      </c>
      <c r="BA231" t="s">
        <v>238</v>
      </c>
      <c r="BB231" t="s">
        <v>239</v>
      </c>
      <c r="BD231" t="s">
        <v>86</v>
      </c>
      <c r="BF231" t="s">
        <v>1871</v>
      </c>
      <c r="BI231">
        <v>4100</v>
      </c>
    </row>
    <row r="232" spans="1:61" x14ac:dyDescent="0.2">
      <c r="A232" t="s">
        <v>1872</v>
      </c>
      <c r="B232" t="s">
        <v>1873</v>
      </c>
      <c r="C232" t="s">
        <v>66</v>
      </c>
      <c r="D232" t="s">
        <v>67</v>
      </c>
      <c r="E232">
        <v>5560</v>
      </c>
      <c r="F232">
        <v>5560</v>
      </c>
      <c r="I232" s="1">
        <v>44519</v>
      </c>
      <c r="J232" t="s">
        <v>68</v>
      </c>
      <c r="K232">
        <v>74259</v>
      </c>
      <c r="L232" t="s">
        <v>1874</v>
      </c>
      <c r="O232" t="s">
        <v>1874</v>
      </c>
      <c r="P232" t="s">
        <v>1875</v>
      </c>
      <c r="Q232" s="2" t="s">
        <v>1876</v>
      </c>
      <c r="R232" t="s">
        <v>1877</v>
      </c>
      <c r="S232" t="s">
        <v>1878</v>
      </c>
      <c r="T232" s="3">
        <v>4933084</v>
      </c>
      <c r="U232" s="3">
        <v>9447554</v>
      </c>
      <c r="V232" s="10">
        <f t="shared" si="6"/>
        <v>49.33</v>
      </c>
      <c r="W232" s="10">
        <f t="shared" si="7"/>
        <v>9.4469999999999992</v>
      </c>
      <c r="X232" t="s">
        <v>75</v>
      </c>
      <c r="AJ232" t="s">
        <v>1879</v>
      </c>
      <c r="AK232" t="s">
        <v>77</v>
      </c>
      <c r="AL232" t="s">
        <v>654</v>
      </c>
      <c r="AM232">
        <v>160</v>
      </c>
      <c r="AN232" t="s">
        <v>134</v>
      </c>
      <c r="AO232" t="s">
        <v>1815</v>
      </c>
      <c r="AT232" s="1">
        <v>45904</v>
      </c>
      <c r="AV232" s="1">
        <v>45291</v>
      </c>
      <c r="AW232" t="s">
        <v>1880</v>
      </c>
      <c r="AX232" t="s">
        <v>1881</v>
      </c>
      <c r="AY232" t="s">
        <v>82</v>
      </c>
      <c r="BA232" t="s">
        <v>585</v>
      </c>
      <c r="BB232" t="s">
        <v>586</v>
      </c>
      <c r="BD232" t="s">
        <v>220</v>
      </c>
      <c r="BF232" t="s">
        <v>1882</v>
      </c>
      <c r="BI232">
        <v>5560</v>
      </c>
    </row>
    <row r="233" spans="1:61" x14ac:dyDescent="0.2">
      <c r="A233" t="s">
        <v>1883</v>
      </c>
      <c r="B233" t="s">
        <v>1884</v>
      </c>
      <c r="C233" t="s">
        <v>66</v>
      </c>
      <c r="D233" t="s">
        <v>67</v>
      </c>
      <c r="E233">
        <v>5560</v>
      </c>
      <c r="F233">
        <v>5560</v>
      </c>
      <c r="I233" s="1">
        <v>44519</v>
      </c>
      <c r="J233" t="s">
        <v>68</v>
      </c>
      <c r="K233">
        <v>74259</v>
      </c>
      <c r="L233" t="s">
        <v>1874</v>
      </c>
      <c r="O233" t="s">
        <v>1885</v>
      </c>
      <c r="P233" t="s">
        <v>1886</v>
      </c>
      <c r="Q233" s="2" t="s">
        <v>1876</v>
      </c>
      <c r="R233" t="s">
        <v>1877</v>
      </c>
      <c r="S233" t="s">
        <v>1878</v>
      </c>
      <c r="T233" s="3">
        <v>49339677</v>
      </c>
      <c r="U233" s="3">
        <v>9464146</v>
      </c>
      <c r="V233" s="10">
        <f t="shared" si="6"/>
        <v>49.338999999999999</v>
      </c>
      <c r="W233" s="10">
        <f t="shared" si="7"/>
        <v>9.4640000000000004</v>
      </c>
      <c r="X233" t="s">
        <v>75</v>
      </c>
      <c r="AJ233" t="s">
        <v>1879</v>
      </c>
      <c r="AK233" t="s">
        <v>77</v>
      </c>
      <c r="AL233" t="s">
        <v>654</v>
      </c>
      <c r="AM233">
        <v>160</v>
      </c>
      <c r="AN233" t="s">
        <v>134</v>
      </c>
      <c r="AO233" t="s">
        <v>1815</v>
      </c>
      <c r="AT233" s="1">
        <v>45904</v>
      </c>
      <c r="AV233" s="1">
        <v>45291</v>
      </c>
      <c r="AW233" t="s">
        <v>1880</v>
      </c>
      <c r="AX233" t="s">
        <v>1881</v>
      </c>
      <c r="AY233" t="s">
        <v>82</v>
      </c>
      <c r="BA233" t="s">
        <v>585</v>
      </c>
      <c r="BB233" t="s">
        <v>586</v>
      </c>
      <c r="BD233" t="s">
        <v>220</v>
      </c>
      <c r="BF233" t="s">
        <v>1887</v>
      </c>
      <c r="BI233">
        <v>5560</v>
      </c>
    </row>
    <row r="234" spans="1:61" x14ac:dyDescent="0.2">
      <c r="A234" t="s">
        <v>1888</v>
      </c>
      <c r="B234" t="s">
        <v>1889</v>
      </c>
      <c r="C234" t="s">
        <v>66</v>
      </c>
      <c r="D234" t="s">
        <v>67</v>
      </c>
      <c r="E234">
        <v>5560</v>
      </c>
      <c r="F234">
        <v>5560</v>
      </c>
      <c r="I234" s="1">
        <v>44519</v>
      </c>
      <c r="J234" t="s">
        <v>68</v>
      </c>
      <c r="K234">
        <v>74259</v>
      </c>
      <c r="L234" t="s">
        <v>1874</v>
      </c>
      <c r="O234" t="s">
        <v>1885</v>
      </c>
      <c r="P234" t="s">
        <v>1890</v>
      </c>
      <c r="Q234" s="2" t="s">
        <v>1876</v>
      </c>
      <c r="R234" t="s">
        <v>1877</v>
      </c>
      <c r="S234" t="s">
        <v>1878</v>
      </c>
      <c r="T234" s="3">
        <v>49345342</v>
      </c>
      <c r="U234" s="3">
        <v>9463966</v>
      </c>
      <c r="V234" s="10">
        <f t="shared" si="6"/>
        <v>49.344999999999999</v>
      </c>
      <c r="W234" s="10">
        <f t="shared" si="7"/>
        <v>9.4629999999999992</v>
      </c>
      <c r="X234" t="s">
        <v>75</v>
      </c>
      <c r="AJ234" t="s">
        <v>1879</v>
      </c>
      <c r="AK234" t="s">
        <v>77</v>
      </c>
      <c r="AL234" t="s">
        <v>654</v>
      </c>
      <c r="AM234">
        <v>160</v>
      </c>
      <c r="AN234" t="s">
        <v>134</v>
      </c>
      <c r="AO234" t="s">
        <v>1815</v>
      </c>
      <c r="AT234" s="1">
        <v>45904</v>
      </c>
      <c r="AV234" s="1">
        <v>45291</v>
      </c>
      <c r="AW234" t="s">
        <v>1880</v>
      </c>
      <c r="AX234" t="s">
        <v>1881</v>
      </c>
      <c r="AY234" t="s">
        <v>82</v>
      </c>
      <c r="BA234" t="s">
        <v>585</v>
      </c>
      <c r="BB234" t="s">
        <v>586</v>
      </c>
      <c r="BD234" t="s">
        <v>220</v>
      </c>
      <c r="BF234" t="s">
        <v>1891</v>
      </c>
      <c r="BI234">
        <v>5560</v>
      </c>
    </row>
    <row r="235" spans="1:61" x14ac:dyDescent="0.2">
      <c r="A235" t="s">
        <v>1892</v>
      </c>
      <c r="B235" t="s">
        <v>1893</v>
      </c>
      <c r="C235" t="s">
        <v>66</v>
      </c>
      <c r="D235" t="s">
        <v>67</v>
      </c>
      <c r="E235">
        <v>5560</v>
      </c>
      <c r="F235">
        <v>5560</v>
      </c>
      <c r="I235" s="1">
        <v>44519</v>
      </c>
      <c r="J235" t="s">
        <v>68</v>
      </c>
      <c r="K235">
        <v>74259</v>
      </c>
      <c r="L235" t="s">
        <v>1874</v>
      </c>
      <c r="O235" t="s">
        <v>1885</v>
      </c>
      <c r="P235" t="s">
        <v>1894</v>
      </c>
      <c r="Q235" s="2" t="s">
        <v>1876</v>
      </c>
      <c r="R235" t="s">
        <v>1877</v>
      </c>
      <c r="S235" t="s">
        <v>1878</v>
      </c>
      <c r="T235" s="3">
        <v>49339805</v>
      </c>
      <c r="U235" s="3">
        <v>945435</v>
      </c>
      <c r="V235" s="10">
        <f t="shared" si="6"/>
        <v>49.338999999999999</v>
      </c>
      <c r="W235" s="10">
        <f t="shared" si="7"/>
        <v>9.4540000000000006</v>
      </c>
      <c r="X235" t="s">
        <v>75</v>
      </c>
      <c r="AJ235" t="s">
        <v>1879</v>
      </c>
      <c r="AK235" t="s">
        <v>77</v>
      </c>
      <c r="AL235" t="s">
        <v>654</v>
      </c>
      <c r="AM235">
        <v>160</v>
      </c>
      <c r="AN235" t="s">
        <v>134</v>
      </c>
      <c r="AO235" t="s">
        <v>1815</v>
      </c>
      <c r="AT235" s="1">
        <v>45904</v>
      </c>
      <c r="AV235" s="1">
        <v>45291</v>
      </c>
      <c r="AW235" t="s">
        <v>1880</v>
      </c>
      <c r="AX235" t="s">
        <v>1881</v>
      </c>
      <c r="AY235" t="s">
        <v>82</v>
      </c>
      <c r="BA235" t="s">
        <v>585</v>
      </c>
      <c r="BB235" t="s">
        <v>586</v>
      </c>
      <c r="BD235" t="s">
        <v>220</v>
      </c>
      <c r="BF235" t="s">
        <v>1895</v>
      </c>
      <c r="BI235">
        <v>5560</v>
      </c>
    </row>
    <row r="236" spans="1:61" x14ac:dyDescent="0.2">
      <c r="A236" t="s">
        <v>1896</v>
      </c>
      <c r="B236" t="s">
        <v>1897</v>
      </c>
      <c r="C236" t="s">
        <v>66</v>
      </c>
      <c r="D236" t="s">
        <v>67</v>
      </c>
      <c r="E236">
        <v>5560</v>
      </c>
      <c r="F236">
        <v>5560</v>
      </c>
      <c r="I236" s="1">
        <v>44519</v>
      </c>
      <c r="J236" t="s">
        <v>68</v>
      </c>
      <c r="K236">
        <v>74259</v>
      </c>
      <c r="L236" t="s">
        <v>1874</v>
      </c>
      <c r="O236" t="s">
        <v>1874</v>
      </c>
      <c r="P236" t="s">
        <v>1898</v>
      </c>
      <c r="Q236" s="2" t="s">
        <v>1876</v>
      </c>
      <c r="R236" t="s">
        <v>1877</v>
      </c>
      <c r="S236" t="s">
        <v>1878</v>
      </c>
      <c r="T236" s="3">
        <v>49335513</v>
      </c>
      <c r="U236" s="3">
        <v>9448394</v>
      </c>
      <c r="V236" s="10">
        <f t="shared" si="6"/>
        <v>49.335000000000001</v>
      </c>
      <c r="W236" s="10">
        <f t="shared" si="7"/>
        <v>9.4480000000000004</v>
      </c>
      <c r="X236" t="s">
        <v>75</v>
      </c>
      <c r="AJ236" t="s">
        <v>1879</v>
      </c>
      <c r="AK236" t="s">
        <v>77</v>
      </c>
      <c r="AL236" t="s">
        <v>654</v>
      </c>
      <c r="AM236">
        <v>160</v>
      </c>
      <c r="AN236" t="s">
        <v>134</v>
      </c>
      <c r="AO236" t="s">
        <v>1815</v>
      </c>
      <c r="AT236" s="1">
        <v>45904</v>
      </c>
      <c r="AV236" s="1">
        <v>45291</v>
      </c>
      <c r="AW236" t="s">
        <v>1880</v>
      </c>
      <c r="AX236" t="s">
        <v>1881</v>
      </c>
      <c r="AY236" t="s">
        <v>82</v>
      </c>
      <c r="BA236" t="s">
        <v>585</v>
      </c>
      <c r="BB236" t="s">
        <v>586</v>
      </c>
      <c r="BD236" t="s">
        <v>220</v>
      </c>
      <c r="BF236" t="s">
        <v>1899</v>
      </c>
      <c r="BI236">
        <v>5560</v>
      </c>
    </row>
    <row r="237" spans="1:61" x14ac:dyDescent="0.2">
      <c r="A237" t="s">
        <v>1900</v>
      </c>
      <c r="B237" t="s">
        <v>1901</v>
      </c>
      <c r="C237" t="s">
        <v>66</v>
      </c>
      <c r="D237" t="s">
        <v>67</v>
      </c>
      <c r="E237">
        <v>2350</v>
      </c>
      <c r="F237">
        <v>2350</v>
      </c>
      <c r="I237" s="1">
        <v>44552</v>
      </c>
      <c r="J237" t="s">
        <v>128</v>
      </c>
      <c r="K237">
        <v>49406</v>
      </c>
      <c r="L237" t="s">
        <v>1902</v>
      </c>
      <c r="O237" t="s">
        <v>1902</v>
      </c>
      <c r="P237" t="s">
        <v>1903</v>
      </c>
      <c r="Q237" s="2" t="s">
        <v>1904</v>
      </c>
      <c r="R237" t="s">
        <v>1902</v>
      </c>
      <c r="S237" t="s">
        <v>1905</v>
      </c>
      <c r="T237" s="3">
        <v>52740429</v>
      </c>
      <c r="U237" s="3">
        <v>8531476</v>
      </c>
      <c r="V237" s="10">
        <f t="shared" si="6"/>
        <v>52.74</v>
      </c>
      <c r="W237" s="10">
        <f t="shared" si="7"/>
        <v>8.5310000000000006</v>
      </c>
      <c r="X237" t="s">
        <v>75</v>
      </c>
      <c r="AJ237" t="s">
        <v>1906</v>
      </c>
      <c r="AK237" t="s">
        <v>77</v>
      </c>
      <c r="AL237" t="s">
        <v>1907</v>
      </c>
      <c r="AM237">
        <v>103</v>
      </c>
      <c r="AN237" t="s">
        <v>134</v>
      </c>
      <c r="AO237" t="s">
        <v>1908</v>
      </c>
      <c r="AT237" s="1">
        <v>45904</v>
      </c>
      <c r="AV237" s="1">
        <v>45478</v>
      </c>
      <c r="AW237" t="s">
        <v>1909</v>
      </c>
      <c r="AX237" t="s">
        <v>1910</v>
      </c>
      <c r="AY237" t="s">
        <v>82</v>
      </c>
      <c r="AZ237" t="s">
        <v>1911</v>
      </c>
      <c r="BD237" t="s">
        <v>86</v>
      </c>
      <c r="BF237" t="s">
        <v>1912</v>
      </c>
      <c r="BI237">
        <v>2350</v>
      </c>
    </row>
    <row r="238" spans="1:61" x14ac:dyDescent="0.2">
      <c r="A238" t="s">
        <v>1913</v>
      </c>
      <c r="B238" t="s">
        <v>1914</v>
      </c>
      <c r="C238" t="s">
        <v>66</v>
      </c>
      <c r="D238" t="s">
        <v>67</v>
      </c>
      <c r="E238">
        <v>2300</v>
      </c>
      <c r="F238">
        <v>2300</v>
      </c>
      <c r="I238" s="1">
        <v>44553</v>
      </c>
      <c r="J238" t="s">
        <v>1316</v>
      </c>
      <c r="K238">
        <v>66625</v>
      </c>
      <c r="L238" t="s">
        <v>1915</v>
      </c>
      <c r="O238" t="s">
        <v>1916</v>
      </c>
      <c r="P238" t="s">
        <v>1917</v>
      </c>
      <c r="Q238">
        <v>10046114</v>
      </c>
      <c r="R238" t="s">
        <v>1915</v>
      </c>
      <c r="S238" t="s">
        <v>1918</v>
      </c>
      <c r="T238" s="3">
        <v>49576665</v>
      </c>
      <c r="U238" s="3">
        <v>7200593</v>
      </c>
      <c r="V238" s="10">
        <f t="shared" si="6"/>
        <v>49.576000000000001</v>
      </c>
      <c r="W238" s="10">
        <f t="shared" si="7"/>
        <v>7.2</v>
      </c>
      <c r="X238" t="s">
        <v>75</v>
      </c>
      <c r="AJ238" t="s">
        <v>1919</v>
      </c>
      <c r="AK238" t="s">
        <v>77</v>
      </c>
      <c r="AL238" t="s">
        <v>1602</v>
      </c>
      <c r="AM238">
        <v>82</v>
      </c>
      <c r="AN238" t="s">
        <v>134</v>
      </c>
      <c r="AO238" t="s">
        <v>625</v>
      </c>
      <c r="AT238" s="1">
        <v>45904</v>
      </c>
      <c r="AV238" s="1">
        <v>46022</v>
      </c>
      <c r="AW238" t="s">
        <v>1920</v>
      </c>
      <c r="AX238" t="s">
        <v>1921</v>
      </c>
      <c r="AZ238" t="s">
        <v>1922</v>
      </c>
      <c r="BD238" t="s">
        <v>86</v>
      </c>
      <c r="BF238" t="s">
        <v>1923</v>
      </c>
      <c r="BI238">
        <v>2300</v>
      </c>
    </row>
    <row r="239" spans="1:61" x14ac:dyDescent="0.2">
      <c r="A239" t="s">
        <v>1924</v>
      </c>
      <c r="B239" t="s">
        <v>144</v>
      </c>
      <c r="C239" t="s">
        <v>66</v>
      </c>
      <c r="D239" t="s">
        <v>67</v>
      </c>
      <c r="E239">
        <v>4500</v>
      </c>
      <c r="F239">
        <v>4500</v>
      </c>
      <c r="I239" s="1">
        <v>44553</v>
      </c>
      <c r="J239" t="s">
        <v>297</v>
      </c>
      <c r="K239">
        <v>50226</v>
      </c>
      <c r="L239" t="s">
        <v>1925</v>
      </c>
      <c r="O239" t="s">
        <v>1925</v>
      </c>
      <c r="P239">
        <v>1.0972222222222223</v>
      </c>
      <c r="Q239" s="2" t="s">
        <v>1926</v>
      </c>
      <c r="R239" t="s">
        <v>1925</v>
      </c>
      <c r="S239" t="s">
        <v>1927</v>
      </c>
      <c r="T239" s="3">
        <v>50877486</v>
      </c>
      <c r="U239" s="3">
        <v>6762838</v>
      </c>
      <c r="V239" s="10">
        <f t="shared" si="6"/>
        <v>50.877000000000002</v>
      </c>
      <c r="W239" s="10">
        <f t="shared" si="7"/>
        <v>6.7619999999999996</v>
      </c>
      <c r="X239" t="s">
        <v>75</v>
      </c>
      <c r="AJ239" t="s">
        <v>1928</v>
      </c>
      <c r="AK239" t="s">
        <v>77</v>
      </c>
      <c r="AL239" t="s">
        <v>1929</v>
      </c>
      <c r="AM239" t="s">
        <v>1231</v>
      </c>
      <c r="AN239" t="s">
        <v>78</v>
      </c>
      <c r="AO239" t="s">
        <v>1930</v>
      </c>
      <c r="AT239" s="1">
        <v>45488</v>
      </c>
      <c r="AV239" s="1">
        <v>46203</v>
      </c>
      <c r="AW239" t="s">
        <v>1931</v>
      </c>
      <c r="AX239" t="s">
        <v>1932</v>
      </c>
      <c r="AY239" t="s">
        <v>82</v>
      </c>
      <c r="AZ239" t="s">
        <v>1933</v>
      </c>
      <c r="BA239" t="s">
        <v>413</v>
      </c>
      <c r="BB239" t="s">
        <v>414</v>
      </c>
      <c r="BD239" t="s">
        <v>86</v>
      </c>
      <c r="BF239" t="s">
        <v>1934</v>
      </c>
      <c r="BI239">
        <v>4500</v>
      </c>
    </row>
    <row r="240" spans="1:61" x14ac:dyDescent="0.2">
      <c r="A240" t="s">
        <v>1935</v>
      </c>
      <c r="B240" t="s">
        <v>65</v>
      </c>
      <c r="C240" t="s">
        <v>66</v>
      </c>
      <c r="D240" t="s">
        <v>67</v>
      </c>
      <c r="E240">
        <v>4500</v>
      </c>
      <c r="F240">
        <v>4500</v>
      </c>
      <c r="I240" s="1">
        <v>44553</v>
      </c>
      <c r="J240" t="s">
        <v>297</v>
      </c>
      <c r="K240">
        <v>50226</v>
      </c>
      <c r="L240" t="s">
        <v>1925</v>
      </c>
      <c r="O240" t="s">
        <v>1925</v>
      </c>
      <c r="P240">
        <v>1.1000000000000001</v>
      </c>
      <c r="Q240" s="2" t="s">
        <v>1926</v>
      </c>
      <c r="R240" t="s">
        <v>1925</v>
      </c>
      <c r="S240" t="s">
        <v>1927</v>
      </c>
      <c r="T240" s="3">
        <v>50880622</v>
      </c>
      <c r="U240" s="3">
        <v>6760797</v>
      </c>
      <c r="V240" s="10">
        <f t="shared" si="6"/>
        <v>50.88</v>
      </c>
      <c r="W240" s="10">
        <f t="shared" si="7"/>
        <v>6.76</v>
      </c>
      <c r="X240" t="s">
        <v>75</v>
      </c>
      <c r="AJ240" t="s">
        <v>1928</v>
      </c>
      <c r="AK240" t="s">
        <v>77</v>
      </c>
      <c r="AL240" t="s">
        <v>1929</v>
      </c>
      <c r="AM240" t="s">
        <v>1231</v>
      </c>
      <c r="AN240" t="s">
        <v>78</v>
      </c>
      <c r="AO240" t="s">
        <v>1930</v>
      </c>
      <c r="AT240" s="1">
        <v>45544</v>
      </c>
      <c r="AV240" s="1">
        <v>46203</v>
      </c>
      <c r="AW240" t="s">
        <v>1931</v>
      </c>
      <c r="AX240" t="s">
        <v>1932</v>
      </c>
      <c r="AY240" t="s">
        <v>82</v>
      </c>
      <c r="AZ240" t="s">
        <v>1936</v>
      </c>
      <c r="BA240" t="s">
        <v>413</v>
      </c>
      <c r="BB240" t="s">
        <v>414</v>
      </c>
      <c r="BD240" t="s">
        <v>86</v>
      </c>
      <c r="BF240" t="s">
        <v>1937</v>
      </c>
      <c r="BI240">
        <v>4500</v>
      </c>
    </row>
    <row r="241" spans="1:62" x14ac:dyDescent="0.2">
      <c r="A241" t="s">
        <v>1938</v>
      </c>
      <c r="B241" t="s">
        <v>97</v>
      </c>
      <c r="C241" t="s">
        <v>66</v>
      </c>
      <c r="D241" t="s">
        <v>67</v>
      </c>
      <c r="E241">
        <v>4500</v>
      </c>
      <c r="F241">
        <v>4500</v>
      </c>
      <c r="I241" s="1">
        <v>44553</v>
      </c>
      <c r="J241" t="s">
        <v>297</v>
      </c>
      <c r="K241">
        <v>50226</v>
      </c>
      <c r="L241" t="s">
        <v>1925</v>
      </c>
      <c r="O241" t="s">
        <v>1925</v>
      </c>
      <c r="P241">
        <v>1.1000000000000001</v>
      </c>
      <c r="Q241" s="2" t="s">
        <v>1926</v>
      </c>
      <c r="R241" t="s">
        <v>1925</v>
      </c>
      <c r="S241" t="s">
        <v>1927</v>
      </c>
      <c r="T241" s="3">
        <v>50882443</v>
      </c>
      <c r="U241" s="3">
        <v>6756343</v>
      </c>
      <c r="V241" s="10">
        <f t="shared" si="6"/>
        <v>50.881999999999998</v>
      </c>
      <c r="W241" s="10">
        <f t="shared" si="7"/>
        <v>6.7560000000000002</v>
      </c>
      <c r="X241" t="s">
        <v>75</v>
      </c>
      <c r="AJ241" t="s">
        <v>1928</v>
      </c>
      <c r="AK241" t="s">
        <v>77</v>
      </c>
      <c r="AL241" t="s">
        <v>1929</v>
      </c>
      <c r="AM241" t="s">
        <v>1231</v>
      </c>
      <c r="AN241" t="s">
        <v>78</v>
      </c>
      <c r="AO241" t="s">
        <v>1930</v>
      </c>
      <c r="AT241" s="1">
        <v>45488</v>
      </c>
      <c r="AV241" s="1">
        <v>46203</v>
      </c>
      <c r="AW241" t="s">
        <v>1931</v>
      </c>
      <c r="AX241" t="s">
        <v>1932</v>
      </c>
      <c r="AY241" t="s">
        <v>82</v>
      </c>
      <c r="AZ241" t="s">
        <v>1939</v>
      </c>
      <c r="BA241" t="s">
        <v>413</v>
      </c>
      <c r="BB241" t="s">
        <v>414</v>
      </c>
      <c r="BD241" t="s">
        <v>86</v>
      </c>
      <c r="BF241" t="s">
        <v>1940</v>
      </c>
      <c r="BI241">
        <v>4500</v>
      </c>
    </row>
    <row r="242" spans="1:62" x14ac:dyDescent="0.2">
      <c r="A242" t="s">
        <v>1941</v>
      </c>
      <c r="B242" t="s">
        <v>1942</v>
      </c>
      <c r="C242" t="s">
        <v>66</v>
      </c>
      <c r="D242" t="s">
        <v>67</v>
      </c>
      <c r="E242">
        <v>6800</v>
      </c>
      <c r="F242">
        <v>6800</v>
      </c>
      <c r="I242" s="1">
        <v>44553</v>
      </c>
      <c r="J242" t="s">
        <v>176</v>
      </c>
      <c r="K242">
        <v>16945</v>
      </c>
      <c r="L242" t="s">
        <v>1943</v>
      </c>
      <c r="O242" t="s">
        <v>1944</v>
      </c>
      <c r="P242" t="s">
        <v>1945</v>
      </c>
      <c r="Q242">
        <v>12070266</v>
      </c>
      <c r="R242" t="s">
        <v>1943</v>
      </c>
      <c r="S242" t="s">
        <v>213</v>
      </c>
      <c r="T242" s="3">
        <v>533121</v>
      </c>
      <c r="U242" s="3">
        <v>12197012</v>
      </c>
      <c r="V242" s="10">
        <f t="shared" si="6"/>
        <v>53.311999999999998</v>
      </c>
      <c r="W242" s="10">
        <f t="shared" si="7"/>
        <v>12.196999999999999</v>
      </c>
      <c r="X242" t="s">
        <v>75</v>
      </c>
      <c r="AJ242" t="s">
        <v>1946</v>
      </c>
      <c r="AK242" t="s">
        <v>77</v>
      </c>
      <c r="AL242" t="s">
        <v>910</v>
      </c>
      <c r="AM242">
        <v>163</v>
      </c>
      <c r="AN242" t="s">
        <v>804</v>
      </c>
      <c r="AO242" t="s">
        <v>1511</v>
      </c>
      <c r="AT242" s="1">
        <v>45882</v>
      </c>
      <c r="AV242" s="1">
        <v>45961</v>
      </c>
      <c r="AW242" t="s">
        <v>1947</v>
      </c>
      <c r="AX242" t="s">
        <v>1948</v>
      </c>
      <c r="AY242" t="s">
        <v>82</v>
      </c>
      <c r="AZ242" t="s">
        <v>1949</v>
      </c>
      <c r="BA242" t="s">
        <v>154</v>
      </c>
      <c r="BB242" t="s">
        <v>155</v>
      </c>
      <c r="BD242" t="s">
        <v>220</v>
      </c>
      <c r="BF242" t="s">
        <v>1950</v>
      </c>
      <c r="BI242">
        <v>6600</v>
      </c>
      <c r="BJ242" t="s">
        <v>1951</v>
      </c>
    </row>
    <row r="243" spans="1:62" x14ac:dyDescent="0.2">
      <c r="A243" t="s">
        <v>1952</v>
      </c>
      <c r="B243" t="s">
        <v>1953</v>
      </c>
      <c r="C243" t="s">
        <v>66</v>
      </c>
      <c r="D243" t="s">
        <v>67</v>
      </c>
      <c r="E243">
        <v>6800</v>
      </c>
      <c r="F243">
        <v>6800</v>
      </c>
      <c r="I243" s="1">
        <v>44553</v>
      </c>
      <c r="J243" t="s">
        <v>176</v>
      </c>
      <c r="K243">
        <v>16945</v>
      </c>
      <c r="L243" t="s">
        <v>1943</v>
      </c>
      <c r="O243" t="s">
        <v>1944</v>
      </c>
      <c r="P243" t="s">
        <v>1954</v>
      </c>
      <c r="Q243">
        <v>12070266</v>
      </c>
      <c r="R243" t="s">
        <v>1943</v>
      </c>
      <c r="S243" t="s">
        <v>213</v>
      </c>
      <c r="T243" s="3">
        <v>53308454</v>
      </c>
      <c r="U243" s="3">
        <v>12192612</v>
      </c>
      <c r="V243" s="10">
        <f t="shared" si="6"/>
        <v>53.308</v>
      </c>
      <c r="W243" s="10">
        <f t="shared" si="7"/>
        <v>12.192</v>
      </c>
      <c r="X243" t="s">
        <v>75</v>
      </c>
      <c r="AJ243" t="s">
        <v>1946</v>
      </c>
      <c r="AK243" t="s">
        <v>77</v>
      </c>
      <c r="AL243" t="s">
        <v>910</v>
      </c>
      <c r="AM243">
        <v>163</v>
      </c>
      <c r="AN243" t="s">
        <v>804</v>
      </c>
      <c r="AO243" t="s">
        <v>1511</v>
      </c>
      <c r="AT243" s="1">
        <v>45882</v>
      </c>
      <c r="AV243" s="1">
        <v>45961</v>
      </c>
      <c r="AW243" t="s">
        <v>1947</v>
      </c>
      <c r="AX243" t="s">
        <v>1948</v>
      </c>
      <c r="AY243" t="s">
        <v>82</v>
      </c>
      <c r="AZ243" t="s">
        <v>1955</v>
      </c>
      <c r="BA243" t="s">
        <v>154</v>
      </c>
      <c r="BB243" t="s">
        <v>155</v>
      </c>
      <c r="BD243" t="s">
        <v>220</v>
      </c>
      <c r="BF243" t="s">
        <v>1956</v>
      </c>
      <c r="BI243">
        <v>6600</v>
      </c>
      <c r="BJ243" t="s">
        <v>1957</v>
      </c>
    </row>
    <row r="244" spans="1:62" x14ac:dyDescent="0.2">
      <c r="A244" t="s">
        <v>1958</v>
      </c>
      <c r="B244" t="s">
        <v>1959</v>
      </c>
      <c r="C244" t="s">
        <v>66</v>
      </c>
      <c r="D244" t="s">
        <v>67</v>
      </c>
      <c r="E244">
        <v>6800</v>
      </c>
      <c r="F244">
        <v>6800</v>
      </c>
      <c r="I244" s="1">
        <v>44553</v>
      </c>
      <c r="J244" t="s">
        <v>176</v>
      </c>
      <c r="K244">
        <v>16945</v>
      </c>
      <c r="L244" t="s">
        <v>1943</v>
      </c>
      <c r="O244" t="s">
        <v>1960</v>
      </c>
      <c r="P244" t="s">
        <v>1961</v>
      </c>
      <c r="Q244">
        <v>12070266</v>
      </c>
      <c r="R244" t="s">
        <v>1943</v>
      </c>
      <c r="S244" t="s">
        <v>213</v>
      </c>
      <c r="T244" s="3">
        <v>53300248</v>
      </c>
      <c r="U244" s="3">
        <v>12195838</v>
      </c>
      <c r="V244" s="10">
        <f t="shared" si="6"/>
        <v>53.3</v>
      </c>
      <c r="W244" s="10">
        <f t="shared" si="7"/>
        <v>12.195</v>
      </c>
      <c r="X244" t="s">
        <v>75</v>
      </c>
      <c r="AJ244" t="s">
        <v>1946</v>
      </c>
      <c r="AK244" t="s">
        <v>77</v>
      </c>
      <c r="AL244" t="s">
        <v>910</v>
      </c>
      <c r="AM244">
        <v>163</v>
      </c>
      <c r="AN244" t="s">
        <v>804</v>
      </c>
      <c r="AO244" t="s">
        <v>1511</v>
      </c>
      <c r="AT244" s="1">
        <v>45882</v>
      </c>
      <c r="AV244" s="1">
        <v>45961</v>
      </c>
      <c r="AW244" t="s">
        <v>1947</v>
      </c>
      <c r="AX244" t="s">
        <v>1948</v>
      </c>
      <c r="AY244" t="s">
        <v>82</v>
      </c>
      <c r="AZ244" t="s">
        <v>1962</v>
      </c>
      <c r="BA244" t="s">
        <v>154</v>
      </c>
      <c r="BB244" t="s">
        <v>155</v>
      </c>
      <c r="BD244" t="s">
        <v>220</v>
      </c>
      <c r="BF244" t="s">
        <v>1963</v>
      </c>
      <c r="BI244">
        <v>6600</v>
      </c>
      <c r="BJ244" t="s">
        <v>1964</v>
      </c>
    </row>
    <row r="245" spans="1:62" x14ac:dyDescent="0.2">
      <c r="A245" t="s">
        <v>1965</v>
      </c>
      <c r="B245" t="s">
        <v>1966</v>
      </c>
      <c r="C245" t="s">
        <v>66</v>
      </c>
      <c r="D245" t="s">
        <v>67</v>
      </c>
      <c r="E245">
        <v>4500</v>
      </c>
      <c r="F245">
        <v>4500</v>
      </c>
      <c r="I245" s="1">
        <v>44565</v>
      </c>
      <c r="J245" t="s">
        <v>128</v>
      </c>
      <c r="K245">
        <v>37434</v>
      </c>
      <c r="L245" t="s">
        <v>1967</v>
      </c>
      <c r="O245" t="s">
        <v>1968</v>
      </c>
      <c r="P245" t="s">
        <v>1969</v>
      </c>
      <c r="Q245" s="2" t="s">
        <v>1970</v>
      </c>
      <c r="R245" t="s">
        <v>1967</v>
      </c>
      <c r="S245" t="s">
        <v>1710</v>
      </c>
      <c r="T245" s="3">
        <v>51587636</v>
      </c>
      <c r="U245" s="3">
        <v>10231453</v>
      </c>
      <c r="V245" s="10">
        <f t="shared" si="6"/>
        <v>51.587000000000003</v>
      </c>
      <c r="W245" s="10">
        <f t="shared" si="7"/>
        <v>10.231</v>
      </c>
      <c r="X245" t="s">
        <v>75</v>
      </c>
      <c r="AJ245" t="s">
        <v>1971</v>
      </c>
      <c r="AK245" t="s">
        <v>77</v>
      </c>
      <c r="AL245">
        <v>164</v>
      </c>
      <c r="AM245" t="s">
        <v>1231</v>
      </c>
      <c r="AN245" t="s">
        <v>528</v>
      </c>
      <c r="AO245" t="s">
        <v>1972</v>
      </c>
      <c r="AT245" s="1">
        <v>45733</v>
      </c>
      <c r="AV245" s="1">
        <v>46022</v>
      </c>
      <c r="AW245" t="s">
        <v>478</v>
      </c>
      <c r="AX245" t="s">
        <v>479</v>
      </c>
      <c r="AY245" t="s">
        <v>82</v>
      </c>
      <c r="AZ245" t="s">
        <v>1973</v>
      </c>
      <c r="BA245" t="s">
        <v>123</v>
      </c>
      <c r="BB245" t="s">
        <v>124</v>
      </c>
      <c r="BD245" t="s">
        <v>220</v>
      </c>
      <c r="BF245" t="s">
        <v>1974</v>
      </c>
      <c r="BI245">
        <v>4500</v>
      </c>
      <c r="BJ245" t="s">
        <v>1975</v>
      </c>
    </row>
    <row r="246" spans="1:62" x14ac:dyDescent="0.2">
      <c r="A246" t="s">
        <v>1976</v>
      </c>
      <c r="B246" t="s">
        <v>1977</v>
      </c>
      <c r="C246" t="s">
        <v>66</v>
      </c>
      <c r="D246" t="s">
        <v>67</v>
      </c>
      <c r="E246">
        <v>6800</v>
      </c>
      <c r="F246">
        <v>6800</v>
      </c>
      <c r="I246" s="1">
        <v>44655</v>
      </c>
      <c r="J246" t="s">
        <v>145</v>
      </c>
      <c r="K246">
        <v>23923</v>
      </c>
      <c r="L246" t="s">
        <v>1978</v>
      </c>
      <c r="O246" t="s">
        <v>1979</v>
      </c>
      <c r="P246" t="s">
        <v>1980</v>
      </c>
      <c r="Q246">
        <v>13074074</v>
      </c>
      <c r="R246" t="s">
        <v>1978</v>
      </c>
      <c r="S246" t="s">
        <v>490</v>
      </c>
      <c r="T246" s="3">
        <v>5385332</v>
      </c>
      <c r="U246" s="3">
        <v>10980714</v>
      </c>
      <c r="V246" s="10">
        <f t="shared" si="6"/>
        <v>53.853000000000002</v>
      </c>
      <c r="W246" s="10">
        <f t="shared" si="7"/>
        <v>10.98</v>
      </c>
      <c r="X246" t="s">
        <v>75</v>
      </c>
      <c r="AJ246" t="s">
        <v>1981</v>
      </c>
      <c r="AK246" t="s">
        <v>77</v>
      </c>
      <c r="AL246">
        <v>179</v>
      </c>
      <c r="AM246">
        <v>175</v>
      </c>
      <c r="AN246" t="s">
        <v>804</v>
      </c>
      <c r="AO246" t="s">
        <v>1982</v>
      </c>
      <c r="AT246" s="1">
        <v>45925</v>
      </c>
      <c r="AV246" s="1">
        <v>46022</v>
      </c>
      <c r="AW246" t="s">
        <v>478</v>
      </c>
      <c r="AX246" t="s">
        <v>479</v>
      </c>
      <c r="AY246" t="s">
        <v>82</v>
      </c>
      <c r="AZ246" t="s">
        <v>1983</v>
      </c>
      <c r="BA246" t="s">
        <v>154</v>
      </c>
      <c r="BB246" t="s">
        <v>155</v>
      </c>
      <c r="BD246" t="s">
        <v>220</v>
      </c>
      <c r="BF246" t="s">
        <v>1984</v>
      </c>
      <c r="BI246">
        <v>6800</v>
      </c>
      <c r="BJ246" t="s">
        <v>1985</v>
      </c>
    </row>
    <row r="247" spans="1:62" x14ac:dyDescent="0.2">
      <c r="A247" t="s">
        <v>1986</v>
      </c>
      <c r="B247" t="s">
        <v>1987</v>
      </c>
      <c r="C247" t="s">
        <v>66</v>
      </c>
      <c r="D247" t="s">
        <v>67</v>
      </c>
      <c r="E247">
        <v>5560</v>
      </c>
      <c r="F247">
        <v>5560</v>
      </c>
      <c r="I247" s="1">
        <v>44560</v>
      </c>
      <c r="J247" t="s">
        <v>297</v>
      </c>
      <c r="K247">
        <v>33181</v>
      </c>
      <c r="L247" t="s">
        <v>750</v>
      </c>
      <c r="O247" t="s">
        <v>70</v>
      </c>
      <c r="P247" t="s">
        <v>1988</v>
      </c>
      <c r="Q247" s="2" t="s">
        <v>749</v>
      </c>
      <c r="R247" t="s">
        <v>750</v>
      </c>
      <c r="S247" t="s">
        <v>609</v>
      </c>
      <c r="T247" s="3">
        <v>51500336</v>
      </c>
      <c r="U247" s="3">
        <v>8833946</v>
      </c>
      <c r="V247" s="10">
        <f t="shared" si="6"/>
        <v>51.5</v>
      </c>
      <c r="W247" s="10">
        <f t="shared" si="7"/>
        <v>8.8330000000000002</v>
      </c>
      <c r="X247" t="s">
        <v>75</v>
      </c>
      <c r="AJ247" t="s">
        <v>1989</v>
      </c>
      <c r="AK247" t="s">
        <v>77</v>
      </c>
      <c r="AL247" t="s">
        <v>654</v>
      </c>
      <c r="AM247">
        <v>160</v>
      </c>
      <c r="AN247" t="s">
        <v>134</v>
      </c>
      <c r="AO247" t="s">
        <v>655</v>
      </c>
      <c r="AT247" s="1">
        <v>45894</v>
      </c>
      <c r="AV247" s="1">
        <v>46387</v>
      </c>
      <c r="AW247" t="s">
        <v>1990</v>
      </c>
      <c r="AX247" t="s">
        <v>1991</v>
      </c>
      <c r="AY247" t="s">
        <v>82</v>
      </c>
      <c r="AZ247" t="s">
        <v>1992</v>
      </c>
      <c r="BA247" t="s">
        <v>139</v>
      </c>
      <c r="BB247" t="s">
        <v>140</v>
      </c>
      <c r="BD247" t="s">
        <v>86</v>
      </c>
      <c r="BF247" t="s">
        <v>1993</v>
      </c>
      <c r="BI247">
        <v>5560</v>
      </c>
      <c r="BJ247" t="s">
        <v>1994</v>
      </c>
    </row>
    <row r="248" spans="1:62" x14ac:dyDescent="0.2">
      <c r="A248" t="s">
        <v>1995</v>
      </c>
      <c r="B248" t="s">
        <v>1996</v>
      </c>
      <c r="C248" t="s">
        <v>66</v>
      </c>
      <c r="D248" t="s">
        <v>67</v>
      </c>
      <c r="E248">
        <v>4200</v>
      </c>
      <c r="F248">
        <v>4200</v>
      </c>
      <c r="I248" s="1">
        <v>44560</v>
      </c>
      <c r="J248" t="s">
        <v>297</v>
      </c>
      <c r="K248">
        <v>33181</v>
      </c>
      <c r="L248" t="s">
        <v>750</v>
      </c>
      <c r="O248" t="s">
        <v>70</v>
      </c>
      <c r="P248" t="s">
        <v>1997</v>
      </c>
      <c r="Q248" s="2" t="s">
        <v>749</v>
      </c>
      <c r="R248" t="s">
        <v>750</v>
      </c>
      <c r="S248" t="s">
        <v>609</v>
      </c>
      <c r="T248" s="3">
        <v>51495513</v>
      </c>
      <c r="U248" s="3">
        <v>883188</v>
      </c>
      <c r="V248" s="10">
        <f t="shared" si="6"/>
        <v>51.494999999999997</v>
      </c>
      <c r="W248" s="10">
        <f t="shared" si="7"/>
        <v>8.8309999999999995</v>
      </c>
      <c r="X248" t="s">
        <v>75</v>
      </c>
      <c r="AJ248" t="s">
        <v>1998</v>
      </c>
      <c r="AK248" t="s">
        <v>77</v>
      </c>
      <c r="AL248">
        <v>160</v>
      </c>
      <c r="AM248" t="s">
        <v>1474</v>
      </c>
      <c r="AN248" t="s">
        <v>134</v>
      </c>
      <c r="AO248" t="s">
        <v>1475</v>
      </c>
      <c r="AT248" s="1">
        <v>45894</v>
      </c>
      <c r="AV248" s="1">
        <v>46387</v>
      </c>
      <c r="AW248" t="s">
        <v>1999</v>
      </c>
      <c r="AX248" t="s">
        <v>2000</v>
      </c>
      <c r="AY248" t="s">
        <v>82</v>
      </c>
      <c r="AZ248" t="s">
        <v>2001</v>
      </c>
      <c r="BA248" t="s">
        <v>139</v>
      </c>
      <c r="BB248" t="s">
        <v>140</v>
      </c>
      <c r="BD248" t="s">
        <v>86</v>
      </c>
      <c r="BF248" t="s">
        <v>2002</v>
      </c>
      <c r="BI248">
        <v>4200</v>
      </c>
      <c r="BJ248" t="s">
        <v>1994</v>
      </c>
    </row>
    <row r="249" spans="1:62" x14ac:dyDescent="0.2">
      <c r="A249" t="s">
        <v>2003</v>
      </c>
      <c r="B249" t="s">
        <v>2004</v>
      </c>
      <c r="C249" t="s">
        <v>66</v>
      </c>
      <c r="D249" t="s">
        <v>67</v>
      </c>
      <c r="E249">
        <v>5600</v>
      </c>
      <c r="F249">
        <v>5600</v>
      </c>
      <c r="I249" s="1">
        <v>44561</v>
      </c>
      <c r="J249" t="s">
        <v>1401</v>
      </c>
      <c r="K249">
        <v>39291</v>
      </c>
      <c r="L249" t="s">
        <v>2005</v>
      </c>
      <c r="O249" t="s">
        <v>2005</v>
      </c>
      <c r="P249" t="s">
        <v>2006</v>
      </c>
      <c r="Q249">
        <v>15086055</v>
      </c>
      <c r="R249" t="s">
        <v>2007</v>
      </c>
      <c r="S249" t="s">
        <v>2008</v>
      </c>
      <c r="T249" s="3">
        <v>5216979</v>
      </c>
      <c r="U249" s="3">
        <v>11789909</v>
      </c>
      <c r="V249" s="10">
        <f t="shared" si="6"/>
        <v>52.168999999999997</v>
      </c>
      <c r="W249" s="10">
        <f t="shared" si="7"/>
        <v>11.789</v>
      </c>
      <c r="X249" t="s">
        <v>75</v>
      </c>
      <c r="AJ249" t="s">
        <v>2005</v>
      </c>
      <c r="AK249" t="s">
        <v>77</v>
      </c>
      <c r="AL249">
        <v>166</v>
      </c>
      <c r="AM249">
        <v>150</v>
      </c>
      <c r="AN249" t="s">
        <v>118</v>
      </c>
      <c r="AO249" t="s">
        <v>560</v>
      </c>
      <c r="AT249" s="1">
        <v>45671</v>
      </c>
      <c r="AV249" s="1">
        <v>46387</v>
      </c>
      <c r="AW249" t="s">
        <v>561</v>
      </c>
      <c r="AX249" t="s">
        <v>562</v>
      </c>
      <c r="AY249" t="s">
        <v>82</v>
      </c>
      <c r="AZ249" t="s">
        <v>2009</v>
      </c>
      <c r="BA249" t="s">
        <v>139</v>
      </c>
      <c r="BB249" t="s">
        <v>140</v>
      </c>
      <c r="BF249" t="s">
        <v>2010</v>
      </c>
      <c r="BI249">
        <v>5600</v>
      </c>
    </row>
    <row r="250" spans="1:62" x14ac:dyDescent="0.2">
      <c r="A250" t="s">
        <v>2011</v>
      </c>
      <c r="B250" t="s">
        <v>2012</v>
      </c>
      <c r="C250" t="s">
        <v>66</v>
      </c>
      <c r="D250" t="s">
        <v>67</v>
      </c>
      <c r="E250">
        <v>4500</v>
      </c>
      <c r="F250">
        <v>4500</v>
      </c>
      <c r="I250" s="1">
        <v>44564</v>
      </c>
      <c r="J250" t="s">
        <v>128</v>
      </c>
      <c r="K250">
        <v>49586</v>
      </c>
      <c r="L250" t="s">
        <v>2013</v>
      </c>
      <c r="O250" t="s">
        <v>2014</v>
      </c>
      <c r="P250" t="s">
        <v>2015</v>
      </c>
      <c r="Q250" s="2" t="s">
        <v>2016</v>
      </c>
      <c r="R250" t="s">
        <v>2013</v>
      </c>
      <c r="S250" t="s">
        <v>409</v>
      </c>
      <c r="T250" s="3">
        <v>52417698</v>
      </c>
      <c r="U250" s="3">
        <v>7878496</v>
      </c>
      <c r="V250" s="10">
        <f t="shared" si="6"/>
        <v>52.417000000000002</v>
      </c>
      <c r="W250" s="10">
        <f t="shared" si="7"/>
        <v>7.8780000000000001</v>
      </c>
      <c r="X250" t="s">
        <v>75</v>
      </c>
      <c r="AJ250" t="s">
        <v>2017</v>
      </c>
      <c r="AK250" t="s">
        <v>77</v>
      </c>
      <c r="AL250">
        <v>125</v>
      </c>
      <c r="AM250" t="s">
        <v>1231</v>
      </c>
      <c r="AN250" t="s">
        <v>78</v>
      </c>
      <c r="AO250" t="s">
        <v>2018</v>
      </c>
      <c r="AT250" s="1">
        <v>45904</v>
      </c>
      <c r="AV250" s="1">
        <v>45992</v>
      </c>
      <c r="AW250" t="s">
        <v>2019</v>
      </c>
      <c r="AX250" t="s">
        <v>2020</v>
      </c>
      <c r="AY250" t="s">
        <v>82</v>
      </c>
      <c r="AZ250" t="s">
        <v>2021</v>
      </c>
      <c r="BA250" t="s">
        <v>413</v>
      </c>
      <c r="BB250" t="s">
        <v>414</v>
      </c>
      <c r="BD250" t="s">
        <v>141</v>
      </c>
      <c r="BF250" t="s">
        <v>2022</v>
      </c>
      <c r="BI250">
        <v>4500</v>
      </c>
    </row>
    <row r="251" spans="1:62" x14ac:dyDescent="0.2">
      <c r="A251" t="s">
        <v>2023</v>
      </c>
      <c r="B251" t="s">
        <v>2024</v>
      </c>
      <c r="C251" t="s">
        <v>66</v>
      </c>
      <c r="D251" t="s">
        <v>67</v>
      </c>
      <c r="E251">
        <v>6000</v>
      </c>
      <c r="F251">
        <v>6000</v>
      </c>
      <c r="I251" s="1">
        <v>44564</v>
      </c>
      <c r="J251" t="s">
        <v>297</v>
      </c>
      <c r="K251">
        <v>57462</v>
      </c>
      <c r="L251" t="s">
        <v>1641</v>
      </c>
      <c r="O251" t="s">
        <v>2025</v>
      </c>
      <c r="P251" t="s">
        <v>2026</v>
      </c>
      <c r="Q251" s="2" t="s">
        <v>2027</v>
      </c>
      <c r="R251" t="s">
        <v>1641</v>
      </c>
      <c r="S251" t="s">
        <v>1641</v>
      </c>
      <c r="T251" s="3">
        <v>51053808</v>
      </c>
      <c r="U251" s="3">
        <v>7916583</v>
      </c>
      <c r="V251" s="10">
        <f t="shared" si="6"/>
        <v>51.052999999999997</v>
      </c>
      <c r="W251" s="10">
        <f t="shared" si="7"/>
        <v>7.9160000000000004</v>
      </c>
      <c r="X251" t="s">
        <v>75</v>
      </c>
      <c r="AJ251" t="s">
        <v>1641</v>
      </c>
      <c r="AK251" t="s">
        <v>77</v>
      </c>
      <c r="AL251">
        <v>162</v>
      </c>
      <c r="AM251">
        <v>175</v>
      </c>
      <c r="AN251" t="s">
        <v>134</v>
      </c>
      <c r="AO251" t="s">
        <v>1486</v>
      </c>
      <c r="AT251" s="1">
        <v>45552</v>
      </c>
      <c r="AV251" s="1">
        <v>45657</v>
      </c>
      <c r="AW251" t="s">
        <v>2028</v>
      </c>
      <c r="AX251" t="s">
        <v>2029</v>
      </c>
      <c r="AY251" t="s">
        <v>82</v>
      </c>
      <c r="AZ251" t="s">
        <v>2030</v>
      </c>
      <c r="BA251" t="s">
        <v>2031</v>
      </c>
      <c r="BB251" t="s">
        <v>2032</v>
      </c>
      <c r="BD251" t="s">
        <v>86</v>
      </c>
      <c r="BF251" t="s">
        <v>2033</v>
      </c>
      <c r="BI251">
        <v>4200</v>
      </c>
    </row>
    <row r="252" spans="1:62" x14ac:dyDescent="0.2">
      <c r="A252" t="s">
        <v>2034</v>
      </c>
      <c r="B252" t="s">
        <v>2035</v>
      </c>
      <c r="C252" t="s">
        <v>66</v>
      </c>
      <c r="D252" t="s">
        <v>67</v>
      </c>
      <c r="E252">
        <v>4500</v>
      </c>
      <c r="F252">
        <v>4500</v>
      </c>
      <c r="I252" s="1">
        <v>44564</v>
      </c>
      <c r="J252" t="s">
        <v>128</v>
      </c>
      <c r="K252">
        <v>49586</v>
      </c>
      <c r="L252" t="s">
        <v>2013</v>
      </c>
      <c r="O252" t="s">
        <v>2014</v>
      </c>
      <c r="P252" t="s">
        <v>2036</v>
      </c>
      <c r="Q252" s="2" t="s">
        <v>2016</v>
      </c>
      <c r="R252" t="s">
        <v>2013</v>
      </c>
      <c r="S252" t="s">
        <v>409</v>
      </c>
      <c r="T252" s="3">
        <v>52413055</v>
      </c>
      <c r="U252" s="3">
        <v>7871512</v>
      </c>
      <c r="V252" s="10">
        <f t="shared" si="6"/>
        <v>52.412999999999997</v>
      </c>
      <c r="W252" s="10">
        <f t="shared" si="7"/>
        <v>7.8710000000000004</v>
      </c>
      <c r="X252" t="s">
        <v>75</v>
      </c>
      <c r="AJ252" t="s">
        <v>2017</v>
      </c>
      <c r="AK252" t="s">
        <v>77</v>
      </c>
      <c r="AL252">
        <v>125</v>
      </c>
      <c r="AM252" t="s">
        <v>1231</v>
      </c>
      <c r="AN252" t="s">
        <v>78</v>
      </c>
      <c r="AO252" t="s">
        <v>2018</v>
      </c>
      <c r="AT252" s="1">
        <v>45904</v>
      </c>
      <c r="AV252" s="1">
        <v>45992</v>
      </c>
      <c r="AW252" t="s">
        <v>2019</v>
      </c>
      <c r="AX252" t="s">
        <v>2020</v>
      </c>
      <c r="AY252" t="s">
        <v>82</v>
      </c>
      <c r="AZ252" t="s">
        <v>2021</v>
      </c>
      <c r="BA252" t="s">
        <v>413</v>
      </c>
      <c r="BB252" t="s">
        <v>414</v>
      </c>
      <c r="BD252" t="s">
        <v>141</v>
      </c>
      <c r="BF252" t="s">
        <v>2037</v>
      </c>
      <c r="BI252">
        <v>4500</v>
      </c>
    </row>
    <row r="253" spans="1:62" x14ac:dyDescent="0.2">
      <c r="A253" t="s">
        <v>2038</v>
      </c>
      <c r="B253" t="s">
        <v>2039</v>
      </c>
      <c r="C253" t="s">
        <v>66</v>
      </c>
      <c r="D253" t="s">
        <v>67</v>
      </c>
      <c r="E253">
        <v>4500</v>
      </c>
      <c r="F253">
        <v>4500</v>
      </c>
      <c r="I253" s="1">
        <v>44564</v>
      </c>
      <c r="J253" t="s">
        <v>128</v>
      </c>
      <c r="K253">
        <v>49586</v>
      </c>
      <c r="L253" t="s">
        <v>2013</v>
      </c>
      <c r="O253" t="s">
        <v>2040</v>
      </c>
      <c r="P253" t="s">
        <v>2041</v>
      </c>
      <c r="Q253" s="2" t="s">
        <v>2016</v>
      </c>
      <c r="R253" t="s">
        <v>2013</v>
      </c>
      <c r="S253" t="s">
        <v>409</v>
      </c>
      <c r="T253" s="3">
        <v>52409418</v>
      </c>
      <c r="U253" s="3">
        <v>7863489</v>
      </c>
      <c r="V253" s="10">
        <f t="shared" si="6"/>
        <v>52.408999999999999</v>
      </c>
      <c r="W253" s="10">
        <f t="shared" si="7"/>
        <v>7.8630000000000004</v>
      </c>
      <c r="X253" t="s">
        <v>75</v>
      </c>
      <c r="AJ253" t="s">
        <v>2017</v>
      </c>
      <c r="AK253" t="s">
        <v>77</v>
      </c>
      <c r="AL253">
        <v>125</v>
      </c>
      <c r="AM253" t="s">
        <v>1231</v>
      </c>
      <c r="AN253" t="s">
        <v>78</v>
      </c>
      <c r="AO253" t="s">
        <v>2018</v>
      </c>
      <c r="AT253" s="1">
        <v>45904</v>
      </c>
      <c r="AV253" s="1">
        <v>45992</v>
      </c>
      <c r="AW253" t="s">
        <v>2019</v>
      </c>
      <c r="AX253" t="s">
        <v>2020</v>
      </c>
      <c r="AY253" t="s">
        <v>82</v>
      </c>
      <c r="AZ253" t="s">
        <v>2021</v>
      </c>
      <c r="BA253" t="s">
        <v>413</v>
      </c>
      <c r="BB253" t="s">
        <v>414</v>
      </c>
      <c r="BD253" t="s">
        <v>141</v>
      </c>
      <c r="BF253" t="s">
        <v>2042</v>
      </c>
      <c r="BI253">
        <v>4500</v>
      </c>
    </row>
    <row r="254" spans="1:62" x14ac:dyDescent="0.2">
      <c r="A254" t="s">
        <v>2043</v>
      </c>
      <c r="B254" t="s">
        <v>2044</v>
      </c>
      <c r="C254" t="s">
        <v>66</v>
      </c>
      <c r="D254" t="s">
        <v>67</v>
      </c>
      <c r="E254">
        <v>6000</v>
      </c>
      <c r="F254">
        <v>6000</v>
      </c>
      <c r="I254" s="1">
        <v>44564</v>
      </c>
      <c r="J254" t="s">
        <v>297</v>
      </c>
      <c r="K254">
        <v>57462</v>
      </c>
      <c r="L254" t="s">
        <v>1641</v>
      </c>
      <c r="O254" t="s">
        <v>2025</v>
      </c>
      <c r="P254" t="s">
        <v>2045</v>
      </c>
      <c r="Q254" s="2" t="s">
        <v>2027</v>
      </c>
      <c r="R254" t="s">
        <v>1641</v>
      </c>
      <c r="S254" t="s">
        <v>1641</v>
      </c>
      <c r="T254" s="3">
        <v>5105164</v>
      </c>
      <c r="U254" s="3">
        <v>7909657</v>
      </c>
      <c r="V254" s="10">
        <f t="shared" si="6"/>
        <v>51.051000000000002</v>
      </c>
      <c r="W254" s="10">
        <f t="shared" si="7"/>
        <v>7.9089999999999998</v>
      </c>
      <c r="X254" t="s">
        <v>75</v>
      </c>
      <c r="AJ254" t="s">
        <v>1641</v>
      </c>
      <c r="AK254" t="s">
        <v>77</v>
      </c>
      <c r="AL254">
        <v>162</v>
      </c>
      <c r="AM254">
        <v>175</v>
      </c>
      <c r="AN254" t="s">
        <v>134</v>
      </c>
      <c r="AO254" t="s">
        <v>2046</v>
      </c>
      <c r="AT254" s="1">
        <v>45565</v>
      </c>
      <c r="AV254" s="1">
        <v>45657</v>
      </c>
      <c r="AW254" t="s">
        <v>2047</v>
      </c>
      <c r="AX254" t="s">
        <v>2048</v>
      </c>
      <c r="AY254" t="s">
        <v>82</v>
      </c>
      <c r="AZ254" t="s">
        <v>2049</v>
      </c>
      <c r="BA254" t="s">
        <v>2031</v>
      </c>
      <c r="BB254" t="s">
        <v>2032</v>
      </c>
      <c r="BD254" t="s">
        <v>86</v>
      </c>
      <c r="BF254" t="s">
        <v>2050</v>
      </c>
      <c r="BI254">
        <v>4200</v>
      </c>
    </row>
    <row r="255" spans="1:62" x14ac:dyDescent="0.2">
      <c r="A255" t="s">
        <v>2051</v>
      </c>
      <c r="B255" t="s">
        <v>2052</v>
      </c>
      <c r="C255" t="s">
        <v>66</v>
      </c>
      <c r="D255" t="s">
        <v>67</v>
      </c>
      <c r="E255">
        <v>4500</v>
      </c>
      <c r="F255">
        <v>4500</v>
      </c>
      <c r="I255" s="1">
        <v>44564</v>
      </c>
      <c r="J255" t="s">
        <v>128</v>
      </c>
      <c r="K255">
        <v>49586</v>
      </c>
      <c r="L255" t="s">
        <v>2013</v>
      </c>
      <c r="O255" t="s">
        <v>2040</v>
      </c>
      <c r="P255" t="s">
        <v>2053</v>
      </c>
      <c r="Q255" s="2" t="s">
        <v>2016</v>
      </c>
      <c r="R255" t="s">
        <v>2013</v>
      </c>
      <c r="S255" t="s">
        <v>409</v>
      </c>
      <c r="T255" s="3">
        <v>52407698</v>
      </c>
      <c r="U255" s="3">
        <v>7869796</v>
      </c>
      <c r="V255" s="10">
        <f t="shared" si="6"/>
        <v>52.406999999999996</v>
      </c>
      <c r="W255" s="10">
        <f t="shared" si="7"/>
        <v>7.8689999999999998</v>
      </c>
      <c r="X255" t="s">
        <v>75</v>
      </c>
      <c r="AJ255" t="s">
        <v>2017</v>
      </c>
      <c r="AK255" t="s">
        <v>77</v>
      </c>
      <c r="AL255">
        <v>125</v>
      </c>
      <c r="AM255" t="s">
        <v>1231</v>
      </c>
      <c r="AN255" t="s">
        <v>78</v>
      </c>
      <c r="AO255" t="s">
        <v>2018</v>
      </c>
      <c r="AT255" s="1">
        <v>45904</v>
      </c>
      <c r="AV255" s="1">
        <v>45992</v>
      </c>
      <c r="AW255" t="s">
        <v>2019</v>
      </c>
      <c r="AX255" t="s">
        <v>2020</v>
      </c>
      <c r="AY255" t="s">
        <v>82</v>
      </c>
      <c r="AZ255" t="s">
        <v>2021</v>
      </c>
      <c r="BA255" t="s">
        <v>413</v>
      </c>
      <c r="BB255" t="s">
        <v>414</v>
      </c>
      <c r="BD255" t="s">
        <v>141</v>
      </c>
      <c r="BF255" t="s">
        <v>2054</v>
      </c>
      <c r="BI255">
        <v>4500</v>
      </c>
    </row>
    <row r="256" spans="1:62" x14ac:dyDescent="0.2">
      <c r="A256" t="s">
        <v>2055</v>
      </c>
      <c r="B256" t="s">
        <v>2056</v>
      </c>
      <c r="C256" t="s">
        <v>66</v>
      </c>
      <c r="D256" t="s">
        <v>67</v>
      </c>
      <c r="E256">
        <v>4500</v>
      </c>
      <c r="F256">
        <v>4500</v>
      </c>
      <c r="I256" s="1">
        <v>44565</v>
      </c>
      <c r="J256" t="s">
        <v>128</v>
      </c>
      <c r="K256">
        <v>37434</v>
      </c>
      <c r="L256" t="s">
        <v>1967</v>
      </c>
      <c r="O256" t="s">
        <v>1967</v>
      </c>
      <c r="P256" t="s">
        <v>2057</v>
      </c>
      <c r="Q256" s="2" t="s">
        <v>1970</v>
      </c>
      <c r="R256" t="s">
        <v>1967</v>
      </c>
      <c r="S256" t="s">
        <v>1710</v>
      </c>
      <c r="T256" s="3">
        <v>5158558</v>
      </c>
      <c r="U256" s="3">
        <v>10238008</v>
      </c>
      <c r="V256" s="10">
        <f t="shared" si="6"/>
        <v>51.585000000000001</v>
      </c>
      <c r="W256" s="10">
        <f t="shared" si="7"/>
        <v>10.238</v>
      </c>
      <c r="X256" t="s">
        <v>75</v>
      </c>
      <c r="AJ256" t="s">
        <v>1971</v>
      </c>
      <c r="AK256" t="s">
        <v>77</v>
      </c>
      <c r="AL256">
        <v>164</v>
      </c>
      <c r="AM256" t="s">
        <v>1231</v>
      </c>
      <c r="AN256" t="s">
        <v>528</v>
      </c>
      <c r="AO256" t="s">
        <v>1972</v>
      </c>
      <c r="AT256" s="1">
        <v>45733</v>
      </c>
      <c r="AV256" s="1">
        <v>46022</v>
      </c>
      <c r="AW256" t="s">
        <v>478</v>
      </c>
      <c r="AX256" t="s">
        <v>479</v>
      </c>
      <c r="AY256" t="s">
        <v>82</v>
      </c>
      <c r="AZ256" t="s">
        <v>1973</v>
      </c>
      <c r="BA256" t="s">
        <v>123</v>
      </c>
      <c r="BB256" t="s">
        <v>124</v>
      </c>
      <c r="BD256" t="s">
        <v>220</v>
      </c>
      <c r="BF256" t="s">
        <v>2058</v>
      </c>
      <c r="BI256">
        <v>4500</v>
      </c>
      <c r="BJ256" t="s">
        <v>2059</v>
      </c>
    </row>
    <row r="257" spans="1:62" x14ac:dyDescent="0.2">
      <c r="A257" t="s">
        <v>2060</v>
      </c>
      <c r="B257" t="s">
        <v>2061</v>
      </c>
      <c r="C257" t="s">
        <v>66</v>
      </c>
      <c r="D257" t="s">
        <v>67</v>
      </c>
      <c r="E257">
        <v>4500</v>
      </c>
      <c r="F257">
        <v>4500</v>
      </c>
      <c r="I257" s="1">
        <v>44565</v>
      </c>
      <c r="J257" t="s">
        <v>128</v>
      </c>
      <c r="K257">
        <v>37434</v>
      </c>
      <c r="L257" t="s">
        <v>1967</v>
      </c>
      <c r="O257" t="s">
        <v>1968</v>
      </c>
      <c r="P257" t="s">
        <v>2062</v>
      </c>
      <c r="Q257" s="2" t="s">
        <v>1970</v>
      </c>
      <c r="R257" t="s">
        <v>1967</v>
      </c>
      <c r="S257" t="s">
        <v>1710</v>
      </c>
      <c r="T257" s="3">
        <v>51583963</v>
      </c>
      <c r="U257" s="3">
        <v>10229347</v>
      </c>
      <c r="V257" s="10">
        <f t="shared" si="6"/>
        <v>51.582999999999998</v>
      </c>
      <c r="W257" s="10">
        <f t="shared" si="7"/>
        <v>10.228999999999999</v>
      </c>
      <c r="X257" t="s">
        <v>75</v>
      </c>
      <c r="AJ257" t="s">
        <v>1971</v>
      </c>
      <c r="AK257" t="s">
        <v>77</v>
      </c>
      <c r="AL257">
        <v>164</v>
      </c>
      <c r="AM257" t="s">
        <v>1231</v>
      </c>
      <c r="AN257" t="s">
        <v>528</v>
      </c>
      <c r="AO257" t="s">
        <v>1972</v>
      </c>
      <c r="AT257" s="1">
        <v>45733</v>
      </c>
      <c r="AV257" s="1">
        <v>46022</v>
      </c>
      <c r="AW257" t="s">
        <v>478</v>
      </c>
      <c r="AX257" t="s">
        <v>479</v>
      </c>
      <c r="AY257" t="s">
        <v>82</v>
      </c>
      <c r="AZ257" t="s">
        <v>1973</v>
      </c>
      <c r="BA257" t="s">
        <v>123</v>
      </c>
      <c r="BB257" t="s">
        <v>124</v>
      </c>
      <c r="BD257" t="s">
        <v>220</v>
      </c>
      <c r="BF257" t="s">
        <v>2063</v>
      </c>
      <c r="BI257">
        <v>4500</v>
      </c>
      <c r="BJ257" t="s">
        <v>2064</v>
      </c>
    </row>
    <row r="258" spans="1:62" x14ac:dyDescent="0.2">
      <c r="A258" t="s">
        <v>2065</v>
      </c>
      <c r="B258" t="s">
        <v>2066</v>
      </c>
      <c r="C258" t="s">
        <v>66</v>
      </c>
      <c r="D258" t="s">
        <v>67</v>
      </c>
      <c r="E258">
        <v>4500</v>
      </c>
      <c r="F258">
        <v>4500</v>
      </c>
      <c r="I258" s="1">
        <v>44565</v>
      </c>
      <c r="J258" t="s">
        <v>128</v>
      </c>
      <c r="K258">
        <v>37434</v>
      </c>
      <c r="L258" t="s">
        <v>1967</v>
      </c>
      <c r="O258" t="s">
        <v>1967</v>
      </c>
      <c r="P258" t="s">
        <v>2067</v>
      </c>
      <c r="Q258" s="2" t="s">
        <v>1970</v>
      </c>
      <c r="R258" t="s">
        <v>1967</v>
      </c>
      <c r="S258" t="s">
        <v>1710</v>
      </c>
      <c r="T258" s="3">
        <v>51581276</v>
      </c>
      <c r="U258" s="3">
        <v>10239465</v>
      </c>
      <c r="V258" s="10">
        <f t="shared" si="6"/>
        <v>51.581000000000003</v>
      </c>
      <c r="W258" s="10">
        <f t="shared" si="7"/>
        <v>10.239000000000001</v>
      </c>
      <c r="X258" t="s">
        <v>75</v>
      </c>
      <c r="AJ258" t="s">
        <v>1971</v>
      </c>
      <c r="AK258" t="s">
        <v>77</v>
      </c>
      <c r="AL258">
        <v>164</v>
      </c>
      <c r="AM258" t="s">
        <v>1231</v>
      </c>
      <c r="AN258" t="s">
        <v>528</v>
      </c>
      <c r="AO258" t="s">
        <v>1972</v>
      </c>
      <c r="AT258" s="1">
        <v>45733</v>
      </c>
      <c r="AV258" s="1">
        <v>46022</v>
      </c>
      <c r="AW258" t="s">
        <v>478</v>
      </c>
      <c r="AX258" t="s">
        <v>479</v>
      </c>
      <c r="AY258" t="s">
        <v>82</v>
      </c>
      <c r="AZ258" t="s">
        <v>1973</v>
      </c>
      <c r="BA258" t="s">
        <v>123</v>
      </c>
      <c r="BB258" t="s">
        <v>124</v>
      </c>
      <c r="BD258" t="s">
        <v>220</v>
      </c>
      <c r="BF258" t="s">
        <v>2068</v>
      </c>
      <c r="BI258">
        <v>4500</v>
      </c>
      <c r="BJ258" t="s">
        <v>2069</v>
      </c>
    </row>
    <row r="259" spans="1:62" x14ac:dyDescent="0.2">
      <c r="A259" t="s">
        <v>2070</v>
      </c>
      <c r="B259" t="s">
        <v>2071</v>
      </c>
      <c r="C259" t="s">
        <v>66</v>
      </c>
      <c r="D259" t="s">
        <v>67</v>
      </c>
      <c r="E259">
        <v>4500</v>
      </c>
      <c r="F259">
        <v>4500</v>
      </c>
      <c r="I259" s="1">
        <v>44565</v>
      </c>
      <c r="J259" t="s">
        <v>128</v>
      </c>
      <c r="K259">
        <v>37434</v>
      </c>
      <c r="L259" t="s">
        <v>1967</v>
      </c>
      <c r="O259" t="s">
        <v>1967</v>
      </c>
      <c r="P259" t="s">
        <v>2072</v>
      </c>
      <c r="Q259" s="2" t="s">
        <v>1970</v>
      </c>
      <c r="R259" t="s">
        <v>1967</v>
      </c>
      <c r="S259" t="s">
        <v>1710</v>
      </c>
      <c r="T259" s="3">
        <v>51579946</v>
      </c>
      <c r="U259" s="3">
        <v>10233381</v>
      </c>
      <c r="V259" s="10">
        <f t="shared" ref="V259:V322" si="8">VALUE(
  LEFT( SUBSTITUTE(T259, ",", ""),  2 )
  &amp; "."
  &amp; MID( SUBSTITUTE(T259, ",", ""),  3, 3 )
)</f>
        <v>51.579000000000001</v>
      </c>
      <c r="W259" s="10">
        <f t="shared" ref="W259:W322" si="9">IF(
  LEFT( SUBSTITUTE(U259, ",", ""), 1 ) = "1",
  VALUE(
    LEFT( SUBSTITUTE(U259, ",", ""), 2 )
    &amp; "."
    &amp; MID( SUBSTITUTE(U259, ",", ""), 3, 3 )
  ),
  VALUE(
    LEFT( SUBSTITUTE(U259, ",", ""), 1 )
    &amp; "."
    &amp; MID( SUBSTITUTE(U259, ",", ""), 2, 3 )
  )
)</f>
        <v>10.233000000000001</v>
      </c>
      <c r="X259" t="s">
        <v>75</v>
      </c>
      <c r="AJ259" t="s">
        <v>1971</v>
      </c>
      <c r="AK259" t="s">
        <v>77</v>
      </c>
      <c r="AL259">
        <v>164</v>
      </c>
      <c r="AM259" t="s">
        <v>1231</v>
      </c>
      <c r="AN259" t="s">
        <v>528</v>
      </c>
      <c r="AO259" t="s">
        <v>1972</v>
      </c>
      <c r="AT259" s="1">
        <v>45733</v>
      </c>
      <c r="AV259" s="1">
        <v>46022</v>
      </c>
      <c r="AW259" t="s">
        <v>478</v>
      </c>
      <c r="AX259" t="s">
        <v>479</v>
      </c>
      <c r="AY259" t="s">
        <v>82</v>
      </c>
      <c r="AZ259" t="s">
        <v>1973</v>
      </c>
      <c r="BA259" t="s">
        <v>123</v>
      </c>
      <c r="BB259" t="s">
        <v>124</v>
      </c>
      <c r="BD259" t="s">
        <v>220</v>
      </c>
      <c r="BF259" t="s">
        <v>2073</v>
      </c>
      <c r="BI259">
        <v>4500</v>
      </c>
      <c r="BJ259" t="s">
        <v>2074</v>
      </c>
    </row>
    <row r="260" spans="1:62" x14ac:dyDescent="0.2">
      <c r="A260" t="s">
        <v>2075</v>
      </c>
      <c r="B260" t="s">
        <v>90</v>
      </c>
      <c r="C260" t="s">
        <v>66</v>
      </c>
      <c r="D260" t="s">
        <v>67</v>
      </c>
      <c r="E260">
        <v>4200</v>
      </c>
      <c r="F260">
        <v>4200</v>
      </c>
      <c r="I260" s="1">
        <v>44565</v>
      </c>
      <c r="J260" t="s">
        <v>176</v>
      </c>
      <c r="K260">
        <v>16356</v>
      </c>
      <c r="L260" t="s">
        <v>1626</v>
      </c>
      <c r="O260" t="s">
        <v>73</v>
      </c>
      <c r="P260" t="s">
        <v>2076</v>
      </c>
      <c r="Q260">
        <v>12060005</v>
      </c>
      <c r="R260" t="s">
        <v>1626</v>
      </c>
      <c r="S260" t="s">
        <v>1590</v>
      </c>
      <c r="T260" s="3">
        <v>52595119</v>
      </c>
      <c r="U260" s="3">
        <v>13647753</v>
      </c>
      <c r="V260" s="10">
        <f t="shared" si="8"/>
        <v>52.594999999999999</v>
      </c>
      <c r="W260" s="10">
        <f t="shared" si="9"/>
        <v>13.647</v>
      </c>
      <c r="X260" t="s">
        <v>75</v>
      </c>
      <c r="AJ260" t="s">
        <v>2077</v>
      </c>
      <c r="AK260" t="s">
        <v>77</v>
      </c>
      <c r="AL260">
        <v>160</v>
      </c>
      <c r="AM260">
        <v>138</v>
      </c>
      <c r="AN260" t="s">
        <v>134</v>
      </c>
      <c r="AO260" t="s">
        <v>1475</v>
      </c>
      <c r="AT260" s="1">
        <v>45904</v>
      </c>
      <c r="AV260" s="1">
        <v>45016</v>
      </c>
      <c r="AW260" t="s">
        <v>2078</v>
      </c>
      <c r="AX260" t="s">
        <v>2079</v>
      </c>
      <c r="AY260" t="s">
        <v>82</v>
      </c>
      <c r="AZ260" t="s">
        <v>2080</v>
      </c>
      <c r="BA260" t="s">
        <v>154</v>
      </c>
      <c r="BB260" t="s">
        <v>155</v>
      </c>
      <c r="BD260" t="s">
        <v>86</v>
      </c>
      <c r="BF260" t="s">
        <v>2081</v>
      </c>
      <c r="BI260">
        <v>4200</v>
      </c>
    </row>
    <row r="261" spans="1:62" x14ac:dyDescent="0.2">
      <c r="A261" t="s">
        <v>2082</v>
      </c>
      <c r="B261" t="s">
        <v>144</v>
      </c>
      <c r="C261" t="s">
        <v>66</v>
      </c>
      <c r="D261" t="s">
        <v>67</v>
      </c>
      <c r="E261">
        <v>4200</v>
      </c>
      <c r="F261">
        <v>4200</v>
      </c>
      <c r="I261" s="1">
        <v>44566</v>
      </c>
      <c r="J261" t="s">
        <v>128</v>
      </c>
      <c r="K261">
        <v>27308</v>
      </c>
      <c r="L261" t="s">
        <v>194</v>
      </c>
      <c r="O261" t="s">
        <v>2083</v>
      </c>
      <c r="P261" t="s">
        <v>2084</v>
      </c>
      <c r="Q261" s="2" t="s">
        <v>197</v>
      </c>
      <c r="R261" t="s">
        <v>194</v>
      </c>
      <c r="S261" t="s">
        <v>198</v>
      </c>
      <c r="T261" s="3">
        <v>5299049</v>
      </c>
      <c r="U261" s="3">
        <v>9393415</v>
      </c>
      <c r="V261" s="10">
        <f t="shared" si="8"/>
        <v>52.99</v>
      </c>
      <c r="W261" s="10">
        <f t="shared" si="9"/>
        <v>9.3930000000000007</v>
      </c>
      <c r="X261" t="s">
        <v>75</v>
      </c>
      <c r="AJ261" t="s">
        <v>2085</v>
      </c>
      <c r="AK261" t="s">
        <v>77</v>
      </c>
      <c r="AL261">
        <v>131</v>
      </c>
      <c r="AM261">
        <v>138</v>
      </c>
      <c r="AN261" t="s">
        <v>134</v>
      </c>
      <c r="AO261" t="s">
        <v>1475</v>
      </c>
      <c r="AT261" s="1">
        <v>45862</v>
      </c>
      <c r="AV261" s="1">
        <v>44927</v>
      </c>
      <c r="AW261" t="s">
        <v>2086</v>
      </c>
      <c r="AX261" t="s">
        <v>2087</v>
      </c>
      <c r="AY261" t="s">
        <v>82</v>
      </c>
      <c r="AZ261" t="s">
        <v>2088</v>
      </c>
      <c r="BA261" t="s">
        <v>2089</v>
      </c>
      <c r="BB261" t="s">
        <v>2090</v>
      </c>
      <c r="BD261" t="s">
        <v>86</v>
      </c>
      <c r="BF261" t="s">
        <v>2091</v>
      </c>
      <c r="BI261">
        <v>4200</v>
      </c>
    </row>
    <row r="262" spans="1:62" x14ac:dyDescent="0.2">
      <c r="A262" t="s">
        <v>2092</v>
      </c>
      <c r="B262" t="s">
        <v>65</v>
      </c>
      <c r="C262" t="s">
        <v>66</v>
      </c>
      <c r="D262" t="s">
        <v>67</v>
      </c>
      <c r="E262">
        <v>4200</v>
      </c>
      <c r="F262">
        <v>4200</v>
      </c>
      <c r="I262" s="1">
        <v>44566</v>
      </c>
      <c r="J262" t="s">
        <v>128</v>
      </c>
      <c r="K262">
        <v>27308</v>
      </c>
      <c r="L262" t="s">
        <v>194</v>
      </c>
      <c r="O262" t="s">
        <v>2083</v>
      </c>
      <c r="P262" t="s">
        <v>2093</v>
      </c>
      <c r="Q262" s="2" t="s">
        <v>197</v>
      </c>
      <c r="R262" t="s">
        <v>194</v>
      </c>
      <c r="S262" t="s">
        <v>198</v>
      </c>
      <c r="T262" s="3">
        <v>52989116</v>
      </c>
      <c r="U262" s="3">
        <v>9387325</v>
      </c>
      <c r="V262" s="10">
        <f t="shared" si="8"/>
        <v>52.988999999999997</v>
      </c>
      <c r="W262" s="10">
        <f t="shared" si="9"/>
        <v>9.3870000000000005</v>
      </c>
      <c r="X262" t="s">
        <v>75</v>
      </c>
      <c r="AJ262" t="s">
        <v>2085</v>
      </c>
      <c r="AK262" t="s">
        <v>77</v>
      </c>
      <c r="AL262">
        <v>160</v>
      </c>
      <c r="AM262">
        <v>138</v>
      </c>
      <c r="AN262" t="s">
        <v>134</v>
      </c>
      <c r="AO262" t="s">
        <v>1475</v>
      </c>
      <c r="AT262" s="1">
        <v>45862</v>
      </c>
      <c r="AV262" s="1">
        <v>44927</v>
      </c>
      <c r="AW262" t="s">
        <v>2086</v>
      </c>
      <c r="AX262" t="s">
        <v>2087</v>
      </c>
      <c r="AZ262" t="s">
        <v>2088</v>
      </c>
      <c r="BA262" t="s">
        <v>2089</v>
      </c>
      <c r="BB262" t="s">
        <v>2090</v>
      </c>
      <c r="BD262" t="s">
        <v>86</v>
      </c>
      <c r="BF262" t="s">
        <v>2094</v>
      </c>
      <c r="BI262">
        <v>4200</v>
      </c>
    </row>
    <row r="263" spans="1:62" x14ac:dyDescent="0.2">
      <c r="A263" t="s">
        <v>2095</v>
      </c>
      <c r="B263" t="s">
        <v>2096</v>
      </c>
      <c r="C263" t="s">
        <v>66</v>
      </c>
      <c r="D263" t="s">
        <v>67</v>
      </c>
      <c r="E263">
        <v>4200</v>
      </c>
      <c r="F263">
        <v>4200</v>
      </c>
      <c r="I263" s="1">
        <v>44566</v>
      </c>
      <c r="J263" t="s">
        <v>229</v>
      </c>
      <c r="K263">
        <v>24980</v>
      </c>
      <c r="L263" t="s">
        <v>2097</v>
      </c>
      <c r="O263" t="s">
        <v>2097</v>
      </c>
      <c r="P263" t="s">
        <v>2098</v>
      </c>
      <c r="Q263" s="2" t="s">
        <v>2099</v>
      </c>
      <c r="R263" t="s">
        <v>2097</v>
      </c>
      <c r="S263" t="s">
        <v>1850</v>
      </c>
      <c r="T263" s="3">
        <v>54729505</v>
      </c>
      <c r="U263" s="3">
        <v>9093995</v>
      </c>
      <c r="V263" s="10">
        <f t="shared" si="8"/>
        <v>54.728999999999999</v>
      </c>
      <c r="W263" s="10">
        <f t="shared" si="9"/>
        <v>9.093</v>
      </c>
      <c r="X263" t="s">
        <v>75</v>
      </c>
      <c r="AJ263" t="s">
        <v>2096</v>
      </c>
      <c r="AK263" t="s">
        <v>77</v>
      </c>
      <c r="AL263">
        <v>122</v>
      </c>
      <c r="AM263">
        <v>115</v>
      </c>
      <c r="AN263" t="s">
        <v>134</v>
      </c>
      <c r="AO263" t="s">
        <v>1500</v>
      </c>
      <c r="AT263" s="1">
        <v>45904</v>
      </c>
      <c r="AV263" s="1">
        <v>45839</v>
      </c>
      <c r="AW263" t="s">
        <v>2100</v>
      </c>
      <c r="AX263" t="s">
        <v>2101</v>
      </c>
      <c r="BD263" t="s">
        <v>340</v>
      </c>
      <c r="BF263" t="s">
        <v>2102</v>
      </c>
      <c r="BI263">
        <v>4200</v>
      </c>
    </row>
    <row r="264" spans="1:62" x14ac:dyDescent="0.2">
      <c r="A264" t="s">
        <v>2103</v>
      </c>
      <c r="B264" t="s">
        <v>90</v>
      </c>
      <c r="C264" t="s">
        <v>66</v>
      </c>
      <c r="D264" t="s">
        <v>67</v>
      </c>
      <c r="E264">
        <v>4200</v>
      </c>
      <c r="F264">
        <v>4200</v>
      </c>
      <c r="I264" s="1">
        <v>44566</v>
      </c>
      <c r="J264" t="s">
        <v>128</v>
      </c>
      <c r="K264">
        <v>27308</v>
      </c>
      <c r="L264" t="s">
        <v>194</v>
      </c>
      <c r="O264" t="s">
        <v>2083</v>
      </c>
      <c r="P264" t="s">
        <v>2104</v>
      </c>
      <c r="Q264" s="2" t="s">
        <v>197</v>
      </c>
      <c r="R264" t="s">
        <v>194</v>
      </c>
      <c r="S264" t="s">
        <v>198</v>
      </c>
      <c r="T264" s="3">
        <v>52985868</v>
      </c>
      <c r="U264" s="3">
        <v>939102</v>
      </c>
      <c r="V264" s="10">
        <f t="shared" si="8"/>
        <v>52.984999999999999</v>
      </c>
      <c r="W264" s="10">
        <f t="shared" si="9"/>
        <v>9.391</v>
      </c>
      <c r="X264" t="s">
        <v>75</v>
      </c>
      <c r="AJ264" t="s">
        <v>2085</v>
      </c>
      <c r="AK264" t="s">
        <v>77</v>
      </c>
      <c r="AL264">
        <v>160</v>
      </c>
      <c r="AM264">
        <v>138</v>
      </c>
      <c r="AN264" t="s">
        <v>134</v>
      </c>
      <c r="AO264" t="s">
        <v>1475</v>
      </c>
      <c r="AT264" s="1">
        <v>45862</v>
      </c>
      <c r="AV264" s="1">
        <v>44927</v>
      </c>
      <c r="AW264" t="s">
        <v>2086</v>
      </c>
      <c r="AX264" t="s">
        <v>2087</v>
      </c>
      <c r="AY264" t="s">
        <v>82</v>
      </c>
      <c r="AZ264" t="s">
        <v>2088</v>
      </c>
      <c r="BA264" t="s">
        <v>2089</v>
      </c>
      <c r="BB264" t="s">
        <v>2090</v>
      </c>
      <c r="BD264" t="s">
        <v>86</v>
      </c>
      <c r="BF264" t="s">
        <v>2105</v>
      </c>
      <c r="BI264">
        <v>4200</v>
      </c>
    </row>
    <row r="265" spans="1:62" x14ac:dyDescent="0.2">
      <c r="A265" t="s">
        <v>2106</v>
      </c>
      <c r="B265" t="s">
        <v>94</v>
      </c>
      <c r="C265" t="s">
        <v>66</v>
      </c>
      <c r="D265" t="s">
        <v>67</v>
      </c>
      <c r="E265">
        <v>4200</v>
      </c>
      <c r="F265">
        <v>4200</v>
      </c>
      <c r="I265" s="1">
        <v>44566</v>
      </c>
      <c r="J265" t="s">
        <v>128</v>
      </c>
      <c r="K265">
        <v>27308</v>
      </c>
      <c r="L265" t="s">
        <v>194</v>
      </c>
      <c r="O265" t="s">
        <v>2083</v>
      </c>
      <c r="P265" t="s">
        <v>2107</v>
      </c>
      <c r="Q265" s="2" t="s">
        <v>197</v>
      </c>
      <c r="R265" t="s">
        <v>194</v>
      </c>
      <c r="S265" t="s">
        <v>198</v>
      </c>
      <c r="T265" s="3">
        <v>52983539</v>
      </c>
      <c r="U265" s="3">
        <v>938586</v>
      </c>
      <c r="V265" s="10">
        <f t="shared" si="8"/>
        <v>52.982999999999997</v>
      </c>
      <c r="W265" s="10">
        <f t="shared" si="9"/>
        <v>9.3849999999999998</v>
      </c>
      <c r="X265" t="s">
        <v>75</v>
      </c>
      <c r="AJ265" t="s">
        <v>2085</v>
      </c>
      <c r="AK265" t="s">
        <v>77</v>
      </c>
      <c r="AL265">
        <v>131</v>
      </c>
      <c r="AM265">
        <v>138</v>
      </c>
      <c r="AN265" t="s">
        <v>134</v>
      </c>
      <c r="AO265" t="s">
        <v>1475</v>
      </c>
      <c r="AT265" s="1">
        <v>45862</v>
      </c>
      <c r="AV265" s="1">
        <v>44927</v>
      </c>
      <c r="AW265" t="s">
        <v>2086</v>
      </c>
      <c r="AX265" t="s">
        <v>2087</v>
      </c>
      <c r="AY265" t="s">
        <v>82</v>
      </c>
      <c r="AZ265" t="s">
        <v>2088</v>
      </c>
      <c r="BA265" t="s">
        <v>2089</v>
      </c>
      <c r="BB265" t="s">
        <v>2090</v>
      </c>
      <c r="BD265" t="s">
        <v>86</v>
      </c>
      <c r="BF265" t="s">
        <v>2108</v>
      </c>
      <c r="BI265">
        <v>4200</v>
      </c>
    </row>
    <row r="266" spans="1:62" x14ac:dyDescent="0.2">
      <c r="A266" t="s">
        <v>2109</v>
      </c>
      <c r="B266" t="s">
        <v>2110</v>
      </c>
      <c r="C266" t="s">
        <v>66</v>
      </c>
      <c r="D266" t="s">
        <v>67</v>
      </c>
      <c r="E266">
        <v>6200</v>
      </c>
      <c r="F266">
        <v>6200</v>
      </c>
      <c r="I266" s="1">
        <v>44567</v>
      </c>
      <c r="J266" t="s">
        <v>111</v>
      </c>
      <c r="K266">
        <v>64760</v>
      </c>
      <c r="L266" t="s">
        <v>2111</v>
      </c>
      <c r="O266" t="s">
        <v>2112</v>
      </c>
      <c r="P266" t="s">
        <v>2113</v>
      </c>
      <c r="Q266" s="2" t="s">
        <v>2114</v>
      </c>
      <c r="R266" t="s">
        <v>2111</v>
      </c>
      <c r="S266" t="s">
        <v>1739</v>
      </c>
      <c r="T266" s="3">
        <v>49601393</v>
      </c>
      <c r="U266" s="3">
        <v>8939757</v>
      </c>
      <c r="V266" s="10">
        <f t="shared" si="8"/>
        <v>49.600999999999999</v>
      </c>
      <c r="W266" s="10">
        <f t="shared" si="9"/>
        <v>8.9390000000000001</v>
      </c>
      <c r="X266" t="s">
        <v>75</v>
      </c>
      <c r="AJ266" t="s">
        <v>2115</v>
      </c>
      <c r="AK266" t="s">
        <v>77</v>
      </c>
      <c r="AL266">
        <v>169</v>
      </c>
      <c r="AM266">
        <v>162</v>
      </c>
      <c r="AN266" t="s">
        <v>118</v>
      </c>
      <c r="AO266" t="s">
        <v>2116</v>
      </c>
      <c r="AT266" s="1">
        <v>45930</v>
      </c>
      <c r="AV266" s="1">
        <v>46646</v>
      </c>
      <c r="AW266" t="s">
        <v>816</v>
      </c>
      <c r="AX266" t="s">
        <v>817</v>
      </c>
      <c r="AY266" t="s">
        <v>82</v>
      </c>
      <c r="AZ266" t="s">
        <v>2117</v>
      </c>
      <c r="BA266" t="s">
        <v>413</v>
      </c>
      <c r="BB266" t="s">
        <v>414</v>
      </c>
      <c r="BD266" t="s">
        <v>141</v>
      </c>
      <c r="BF266" t="s">
        <v>2118</v>
      </c>
      <c r="BI266">
        <v>6200</v>
      </c>
    </row>
    <row r="267" spans="1:62" x14ac:dyDescent="0.2">
      <c r="A267" t="s">
        <v>2119</v>
      </c>
      <c r="B267" t="s">
        <v>2120</v>
      </c>
      <c r="C267" t="s">
        <v>66</v>
      </c>
      <c r="D267" t="s">
        <v>67</v>
      </c>
      <c r="E267">
        <v>6200</v>
      </c>
      <c r="F267">
        <v>6200</v>
      </c>
      <c r="I267" s="1">
        <v>44567</v>
      </c>
      <c r="J267" t="s">
        <v>111</v>
      </c>
      <c r="K267">
        <v>64760</v>
      </c>
      <c r="L267" t="s">
        <v>2111</v>
      </c>
      <c r="O267" t="s">
        <v>2112</v>
      </c>
      <c r="P267" t="s">
        <v>2113</v>
      </c>
      <c r="Q267" s="2" t="s">
        <v>2114</v>
      </c>
      <c r="R267" t="s">
        <v>2111</v>
      </c>
      <c r="S267" t="s">
        <v>1739</v>
      </c>
      <c r="T267" s="3">
        <v>495984</v>
      </c>
      <c r="U267" s="3">
        <v>8943926</v>
      </c>
      <c r="V267" s="10">
        <f t="shared" si="8"/>
        <v>49.597999999999999</v>
      </c>
      <c r="W267" s="10">
        <f t="shared" si="9"/>
        <v>8.9429999999999996</v>
      </c>
      <c r="X267" t="s">
        <v>75</v>
      </c>
      <c r="AJ267" t="s">
        <v>2115</v>
      </c>
      <c r="AK267" t="s">
        <v>77</v>
      </c>
      <c r="AL267">
        <v>169</v>
      </c>
      <c r="AM267">
        <v>162</v>
      </c>
      <c r="AN267" t="s">
        <v>118</v>
      </c>
      <c r="AO267" t="s">
        <v>2116</v>
      </c>
      <c r="AT267" s="1">
        <v>45930</v>
      </c>
      <c r="AV267" s="1">
        <v>46646</v>
      </c>
      <c r="AW267" t="s">
        <v>816</v>
      </c>
      <c r="AX267" t="s">
        <v>817</v>
      </c>
      <c r="AY267" t="s">
        <v>82</v>
      </c>
      <c r="AZ267" t="s">
        <v>2117</v>
      </c>
      <c r="BA267" t="s">
        <v>413</v>
      </c>
      <c r="BB267" t="s">
        <v>414</v>
      </c>
      <c r="BD267" t="s">
        <v>141</v>
      </c>
      <c r="BF267" t="s">
        <v>2121</v>
      </c>
      <c r="BI267">
        <v>6200</v>
      </c>
    </row>
    <row r="268" spans="1:62" x14ac:dyDescent="0.2">
      <c r="A268" t="s">
        <v>2122</v>
      </c>
      <c r="B268" t="s">
        <v>2123</v>
      </c>
      <c r="C268" t="s">
        <v>66</v>
      </c>
      <c r="D268" t="s">
        <v>67</v>
      </c>
      <c r="E268">
        <v>6200</v>
      </c>
      <c r="F268">
        <v>6200</v>
      </c>
      <c r="I268" s="1">
        <v>44567</v>
      </c>
      <c r="J268" t="s">
        <v>111</v>
      </c>
      <c r="K268">
        <v>64760</v>
      </c>
      <c r="L268" t="s">
        <v>2111</v>
      </c>
      <c r="O268" t="s">
        <v>2112</v>
      </c>
      <c r="P268" t="s">
        <v>2124</v>
      </c>
      <c r="Q268" s="2" t="s">
        <v>2114</v>
      </c>
      <c r="R268" t="s">
        <v>2111</v>
      </c>
      <c r="S268" t="s">
        <v>1739</v>
      </c>
      <c r="T268" s="3">
        <v>49595784</v>
      </c>
      <c r="U268" s="3">
        <v>894898</v>
      </c>
      <c r="V268" s="10">
        <f t="shared" si="8"/>
        <v>49.594999999999999</v>
      </c>
      <c r="W268" s="10">
        <f t="shared" si="9"/>
        <v>8.9480000000000004</v>
      </c>
      <c r="X268" t="s">
        <v>75</v>
      </c>
      <c r="AJ268" t="s">
        <v>2115</v>
      </c>
      <c r="AK268" t="s">
        <v>77</v>
      </c>
      <c r="AL268">
        <v>169</v>
      </c>
      <c r="AM268">
        <v>162</v>
      </c>
      <c r="AN268" t="s">
        <v>118</v>
      </c>
      <c r="AO268" t="s">
        <v>2116</v>
      </c>
      <c r="AT268" s="1">
        <v>45930</v>
      </c>
      <c r="AV268" s="1">
        <v>46646</v>
      </c>
      <c r="AW268" t="s">
        <v>816</v>
      </c>
      <c r="AX268" t="s">
        <v>817</v>
      </c>
      <c r="AY268" t="s">
        <v>82</v>
      </c>
      <c r="AZ268" t="s">
        <v>2117</v>
      </c>
      <c r="BA268" t="s">
        <v>413</v>
      </c>
      <c r="BB268" t="s">
        <v>414</v>
      </c>
      <c r="BD268" t="s">
        <v>141</v>
      </c>
      <c r="BF268" t="s">
        <v>2125</v>
      </c>
      <c r="BI268">
        <v>6200</v>
      </c>
    </row>
    <row r="269" spans="1:62" x14ac:dyDescent="0.2">
      <c r="A269" t="s">
        <v>2126</v>
      </c>
      <c r="B269" t="s">
        <v>2127</v>
      </c>
      <c r="C269" t="s">
        <v>66</v>
      </c>
      <c r="D269" t="s">
        <v>67</v>
      </c>
      <c r="E269">
        <v>4380</v>
      </c>
      <c r="F269">
        <v>4380</v>
      </c>
      <c r="I269" s="1">
        <v>44579</v>
      </c>
      <c r="J269" t="s">
        <v>145</v>
      </c>
      <c r="K269">
        <v>17379</v>
      </c>
      <c r="L269" t="s">
        <v>2128</v>
      </c>
      <c r="O269" t="s">
        <v>2129</v>
      </c>
      <c r="P269" t="s">
        <v>2130</v>
      </c>
      <c r="Q269">
        <v>13075033</v>
      </c>
      <c r="R269" t="s">
        <v>2128</v>
      </c>
      <c r="S269" t="s">
        <v>2131</v>
      </c>
      <c r="T269" s="3">
        <v>53677944</v>
      </c>
      <c r="U269" s="3">
        <v>13859222</v>
      </c>
      <c r="V269" s="10">
        <f t="shared" si="8"/>
        <v>53.677</v>
      </c>
      <c r="W269" s="10">
        <f t="shared" si="9"/>
        <v>13.859</v>
      </c>
      <c r="X269" t="s">
        <v>75</v>
      </c>
      <c r="AJ269" t="s">
        <v>2132</v>
      </c>
      <c r="AK269" t="s">
        <v>77</v>
      </c>
      <c r="AL269">
        <v>164</v>
      </c>
      <c r="AM269">
        <v>149</v>
      </c>
      <c r="AN269" t="s">
        <v>528</v>
      </c>
      <c r="AO269" t="s">
        <v>2133</v>
      </c>
      <c r="AT269" s="1">
        <v>45904</v>
      </c>
      <c r="AV269" s="1">
        <v>46827</v>
      </c>
      <c r="AW269" t="s">
        <v>1853</v>
      </c>
      <c r="AX269" t="s">
        <v>1854</v>
      </c>
      <c r="AY269" t="s">
        <v>82</v>
      </c>
      <c r="BA269" t="s">
        <v>154</v>
      </c>
      <c r="BB269" t="s">
        <v>155</v>
      </c>
      <c r="BD269" t="s">
        <v>141</v>
      </c>
      <c r="BF269" t="s">
        <v>2134</v>
      </c>
      <c r="BI269">
        <v>4380</v>
      </c>
    </row>
    <row r="270" spans="1:62" x14ac:dyDescent="0.2">
      <c r="A270" t="s">
        <v>2135</v>
      </c>
      <c r="B270" t="s">
        <v>2136</v>
      </c>
      <c r="C270" t="s">
        <v>66</v>
      </c>
      <c r="D270" t="s">
        <v>67</v>
      </c>
      <c r="E270">
        <v>4380</v>
      </c>
      <c r="F270">
        <v>4380</v>
      </c>
      <c r="I270" s="1">
        <v>44579</v>
      </c>
      <c r="J270" t="s">
        <v>145</v>
      </c>
      <c r="K270">
        <v>17379</v>
      </c>
      <c r="L270" t="s">
        <v>2128</v>
      </c>
      <c r="O270" t="s">
        <v>2129</v>
      </c>
      <c r="P270" t="s">
        <v>2137</v>
      </c>
      <c r="Q270">
        <v>13075033</v>
      </c>
      <c r="R270" t="s">
        <v>2128</v>
      </c>
      <c r="S270" t="s">
        <v>2131</v>
      </c>
      <c r="T270" s="3">
        <v>53691032</v>
      </c>
      <c r="U270" s="3">
        <v>13861064</v>
      </c>
      <c r="V270" s="10">
        <f t="shared" si="8"/>
        <v>53.691000000000003</v>
      </c>
      <c r="W270" s="10">
        <f t="shared" si="9"/>
        <v>13.861000000000001</v>
      </c>
      <c r="X270" t="s">
        <v>75</v>
      </c>
      <c r="AJ270" t="s">
        <v>2132</v>
      </c>
      <c r="AK270" t="s">
        <v>77</v>
      </c>
      <c r="AL270">
        <v>164</v>
      </c>
      <c r="AM270">
        <v>149</v>
      </c>
      <c r="AN270" t="s">
        <v>528</v>
      </c>
      <c r="AO270" t="s">
        <v>2133</v>
      </c>
      <c r="AT270" s="1">
        <v>45904</v>
      </c>
      <c r="AV270" s="1">
        <v>46827</v>
      </c>
      <c r="AW270" t="s">
        <v>1853</v>
      </c>
      <c r="AX270" t="s">
        <v>1854</v>
      </c>
      <c r="AY270" t="s">
        <v>82</v>
      </c>
      <c r="BA270" t="s">
        <v>154</v>
      </c>
      <c r="BB270" t="s">
        <v>155</v>
      </c>
      <c r="BD270" t="s">
        <v>141</v>
      </c>
      <c r="BF270" t="s">
        <v>2138</v>
      </c>
      <c r="BI270">
        <v>4380</v>
      </c>
    </row>
    <row r="271" spans="1:62" x14ac:dyDescent="0.2">
      <c r="A271" t="s">
        <v>2139</v>
      </c>
      <c r="B271" t="s">
        <v>2140</v>
      </c>
      <c r="C271" t="s">
        <v>66</v>
      </c>
      <c r="D271" t="s">
        <v>67</v>
      </c>
      <c r="E271">
        <v>4380</v>
      </c>
      <c r="F271">
        <v>4380</v>
      </c>
      <c r="I271" s="1">
        <v>44579</v>
      </c>
      <c r="J271" t="s">
        <v>145</v>
      </c>
      <c r="K271">
        <v>17379</v>
      </c>
      <c r="L271" t="s">
        <v>2128</v>
      </c>
      <c r="O271" t="s">
        <v>2129</v>
      </c>
      <c r="P271" t="s">
        <v>2141</v>
      </c>
      <c r="Q271">
        <v>13075033</v>
      </c>
      <c r="R271" t="s">
        <v>2128</v>
      </c>
      <c r="S271" t="s">
        <v>2131</v>
      </c>
      <c r="T271" s="3">
        <v>53687274</v>
      </c>
      <c r="U271" s="3">
        <v>13863815</v>
      </c>
      <c r="V271" s="10">
        <f t="shared" si="8"/>
        <v>53.686999999999998</v>
      </c>
      <c r="W271" s="10">
        <f t="shared" si="9"/>
        <v>13.863</v>
      </c>
      <c r="X271" t="s">
        <v>75</v>
      </c>
      <c r="AJ271" t="s">
        <v>2132</v>
      </c>
      <c r="AK271" t="s">
        <v>77</v>
      </c>
      <c r="AL271">
        <v>164</v>
      </c>
      <c r="AM271">
        <v>149</v>
      </c>
      <c r="AN271" t="s">
        <v>528</v>
      </c>
      <c r="AO271" t="s">
        <v>2133</v>
      </c>
      <c r="AT271" s="1">
        <v>45904</v>
      </c>
      <c r="AV271" s="1">
        <v>46827</v>
      </c>
      <c r="AW271" t="s">
        <v>1853</v>
      </c>
      <c r="AX271" t="s">
        <v>1854</v>
      </c>
      <c r="AY271" t="s">
        <v>82</v>
      </c>
      <c r="BA271" t="s">
        <v>154</v>
      </c>
      <c r="BB271" t="s">
        <v>155</v>
      </c>
      <c r="BD271" t="s">
        <v>141</v>
      </c>
      <c r="BF271" t="s">
        <v>2142</v>
      </c>
      <c r="BI271">
        <v>4380</v>
      </c>
    </row>
    <row r="272" spans="1:62" x14ac:dyDescent="0.2">
      <c r="A272" t="s">
        <v>2143</v>
      </c>
      <c r="B272" t="s">
        <v>2144</v>
      </c>
      <c r="C272" t="s">
        <v>66</v>
      </c>
      <c r="D272" t="s">
        <v>67</v>
      </c>
      <c r="E272">
        <v>4380</v>
      </c>
      <c r="F272">
        <v>4380</v>
      </c>
      <c r="I272" s="1">
        <v>44579</v>
      </c>
      <c r="J272" t="s">
        <v>145</v>
      </c>
      <c r="K272">
        <v>17379</v>
      </c>
      <c r="L272" t="s">
        <v>2128</v>
      </c>
      <c r="O272" t="s">
        <v>2129</v>
      </c>
      <c r="P272" t="s">
        <v>2145</v>
      </c>
      <c r="Q272">
        <v>13075033</v>
      </c>
      <c r="R272" t="s">
        <v>2128</v>
      </c>
      <c r="S272" t="s">
        <v>2131</v>
      </c>
      <c r="T272" s="3">
        <v>53679742</v>
      </c>
      <c r="U272" s="3">
        <v>13868651</v>
      </c>
      <c r="V272" s="10">
        <f t="shared" si="8"/>
        <v>53.679000000000002</v>
      </c>
      <c r="W272" s="10">
        <f t="shared" si="9"/>
        <v>13.868</v>
      </c>
      <c r="X272" t="s">
        <v>75</v>
      </c>
      <c r="AJ272" t="s">
        <v>2132</v>
      </c>
      <c r="AK272" t="s">
        <v>77</v>
      </c>
      <c r="AL272">
        <v>164</v>
      </c>
      <c r="AM272">
        <v>149</v>
      </c>
      <c r="AN272" t="s">
        <v>528</v>
      </c>
      <c r="AO272" t="s">
        <v>2133</v>
      </c>
      <c r="AT272" s="1">
        <v>45904</v>
      </c>
      <c r="AV272" s="1">
        <v>46827</v>
      </c>
      <c r="AW272" t="s">
        <v>1853</v>
      </c>
      <c r="AX272" t="s">
        <v>1854</v>
      </c>
      <c r="AY272" t="s">
        <v>82</v>
      </c>
      <c r="BA272" t="s">
        <v>154</v>
      </c>
      <c r="BB272" t="s">
        <v>155</v>
      </c>
      <c r="BD272" t="s">
        <v>141</v>
      </c>
      <c r="BF272" t="s">
        <v>2146</v>
      </c>
      <c r="BI272">
        <v>4380</v>
      </c>
    </row>
    <row r="273" spans="1:61" x14ac:dyDescent="0.2">
      <c r="A273" t="s">
        <v>2147</v>
      </c>
      <c r="B273" t="s">
        <v>2148</v>
      </c>
      <c r="C273" t="s">
        <v>66</v>
      </c>
      <c r="D273" t="s">
        <v>67</v>
      </c>
      <c r="E273">
        <v>4380</v>
      </c>
      <c r="F273">
        <v>4380</v>
      </c>
      <c r="I273" s="1">
        <v>44579</v>
      </c>
      <c r="J273" t="s">
        <v>145</v>
      </c>
      <c r="K273">
        <v>17379</v>
      </c>
      <c r="L273" t="s">
        <v>2128</v>
      </c>
      <c r="O273" t="s">
        <v>2129</v>
      </c>
      <c r="P273" t="s">
        <v>2149</v>
      </c>
      <c r="Q273">
        <v>13075033</v>
      </c>
      <c r="R273" t="s">
        <v>2128</v>
      </c>
      <c r="S273" t="s">
        <v>2131</v>
      </c>
      <c r="T273" s="3">
        <v>53678834</v>
      </c>
      <c r="U273" s="3">
        <v>13875322</v>
      </c>
      <c r="V273" s="10">
        <f t="shared" si="8"/>
        <v>53.677999999999997</v>
      </c>
      <c r="W273" s="10">
        <f t="shared" si="9"/>
        <v>13.875</v>
      </c>
      <c r="X273" t="s">
        <v>75</v>
      </c>
      <c r="AJ273" t="s">
        <v>2132</v>
      </c>
      <c r="AK273" t="s">
        <v>77</v>
      </c>
      <c r="AL273">
        <v>164</v>
      </c>
      <c r="AM273">
        <v>149</v>
      </c>
      <c r="AN273" t="s">
        <v>528</v>
      </c>
      <c r="AO273" t="s">
        <v>2133</v>
      </c>
      <c r="AT273" s="1">
        <v>45904</v>
      </c>
      <c r="AV273" s="1">
        <v>46827</v>
      </c>
      <c r="AW273" t="s">
        <v>1853</v>
      </c>
      <c r="AX273" t="s">
        <v>1854</v>
      </c>
      <c r="AY273" t="s">
        <v>82</v>
      </c>
      <c r="BA273" t="s">
        <v>154</v>
      </c>
      <c r="BB273" t="s">
        <v>155</v>
      </c>
      <c r="BD273" t="s">
        <v>141</v>
      </c>
      <c r="BF273" t="s">
        <v>2150</v>
      </c>
      <c r="BI273">
        <v>4380</v>
      </c>
    </row>
    <row r="274" spans="1:61" x14ac:dyDescent="0.2">
      <c r="A274" t="s">
        <v>2151</v>
      </c>
      <c r="B274" t="s">
        <v>2152</v>
      </c>
      <c r="C274" t="s">
        <v>66</v>
      </c>
      <c r="D274" t="s">
        <v>67</v>
      </c>
      <c r="E274">
        <v>6000</v>
      </c>
      <c r="F274">
        <v>6000</v>
      </c>
      <c r="I274" s="1">
        <v>44580</v>
      </c>
      <c r="J274" t="s">
        <v>145</v>
      </c>
      <c r="K274">
        <v>17328</v>
      </c>
      <c r="L274" t="s">
        <v>2153</v>
      </c>
      <c r="O274" t="s">
        <v>2153</v>
      </c>
      <c r="P274" t="s">
        <v>2154</v>
      </c>
      <c r="Q274">
        <v>13075107</v>
      </c>
      <c r="R274" t="s">
        <v>2153</v>
      </c>
      <c r="S274" t="s">
        <v>2131</v>
      </c>
      <c r="T274" s="3">
        <v>53285159</v>
      </c>
      <c r="U274" s="3">
        <v>14254682</v>
      </c>
      <c r="V274" s="10">
        <f t="shared" si="8"/>
        <v>53.284999999999997</v>
      </c>
      <c r="W274" s="10">
        <f t="shared" si="9"/>
        <v>14.254</v>
      </c>
      <c r="X274" t="s">
        <v>75</v>
      </c>
      <c r="AJ274" t="s">
        <v>2155</v>
      </c>
      <c r="AK274" t="s">
        <v>77</v>
      </c>
      <c r="AL274">
        <v>166</v>
      </c>
      <c r="AM274">
        <v>150</v>
      </c>
      <c r="AN274" t="s">
        <v>118</v>
      </c>
      <c r="AO274" t="s">
        <v>2156</v>
      </c>
      <c r="AT274" s="1">
        <v>45510</v>
      </c>
      <c r="AV274" s="1">
        <v>46188</v>
      </c>
      <c r="AW274" t="s">
        <v>1853</v>
      </c>
      <c r="AX274" t="s">
        <v>1854</v>
      </c>
      <c r="AY274" t="s">
        <v>82</v>
      </c>
      <c r="AZ274" t="s">
        <v>2157</v>
      </c>
      <c r="BA274" t="s">
        <v>154</v>
      </c>
      <c r="BB274" t="s">
        <v>155</v>
      </c>
      <c r="BD274" t="s">
        <v>141</v>
      </c>
      <c r="BF274" t="s">
        <v>2158</v>
      </c>
      <c r="BI274">
        <v>6000</v>
      </c>
    </row>
    <row r="275" spans="1:61" x14ac:dyDescent="0.2">
      <c r="A275" t="s">
        <v>2159</v>
      </c>
      <c r="B275" t="s">
        <v>2160</v>
      </c>
      <c r="C275" t="s">
        <v>66</v>
      </c>
      <c r="D275" t="s">
        <v>67</v>
      </c>
      <c r="E275">
        <v>7200</v>
      </c>
      <c r="F275">
        <v>7200</v>
      </c>
      <c r="I275" s="1">
        <v>44580</v>
      </c>
      <c r="J275" t="s">
        <v>176</v>
      </c>
      <c r="K275">
        <v>16307</v>
      </c>
      <c r="L275" t="s">
        <v>2161</v>
      </c>
      <c r="O275" t="s">
        <v>2161</v>
      </c>
      <c r="P275" t="s">
        <v>2162</v>
      </c>
      <c r="Q275">
        <v>12073565</v>
      </c>
      <c r="R275" t="s">
        <v>2161</v>
      </c>
      <c r="S275" t="s">
        <v>667</v>
      </c>
      <c r="T275" s="3">
        <v>53281739</v>
      </c>
      <c r="U275" s="3">
        <v>14383012</v>
      </c>
      <c r="V275" s="10">
        <f t="shared" si="8"/>
        <v>53.280999999999999</v>
      </c>
      <c r="W275" s="10">
        <f t="shared" si="9"/>
        <v>14.382999999999999</v>
      </c>
      <c r="X275" t="s">
        <v>75</v>
      </c>
      <c r="AJ275" t="s">
        <v>2155</v>
      </c>
      <c r="AK275" t="s">
        <v>77</v>
      </c>
      <c r="AL275">
        <v>175</v>
      </c>
      <c r="AM275">
        <v>171</v>
      </c>
      <c r="AN275" t="s">
        <v>118</v>
      </c>
      <c r="AO275" t="s">
        <v>2163</v>
      </c>
      <c r="AT275" s="1">
        <v>45659</v>
      </c>
      <c r="AV275" s="1">
        <v>46827</v>
      </c>
      <c r="AW275" t="s">
        <v>1853</v>
      </c>
      <c r="AX275" t="s">
        <v>1854</v>
      </c>
      <c r="AY275" t="s">
        <v>82</v>
      </c>
      <c r="AZ275" t="s">
        <v>2164</v>
      </c>
      <c r="BA275" t="s">
        <v>154</v>
      </c>
      <c r="BB275" t="s">
        <v>155</v>
      </c>
      <c r="BD275" t="s">
        <v>141</v>
      </c>
      <c r="BF275" t="s">
        <v>2165</v>
      </c>
      <c r="BI275">
        <v>7200</v>
      </c>
    </row>
    <row r="276" spans="1:61" x14ac:dyDescent="0.2">
      <c r="A276" t="s">
        <v>2166</v>
      </c>
      <c r="B276" t="s">
        <v>2167</v>
      </c>
      <c r="C276" t="s">
        <v>66</v>
      </c>
      <c r="D276" t="s">
        <v>67</v>
      </c>
      <c r="E276">
        <v>6000</v>
      </c>
      <c r="F276">
        <v>6000</v>
      </c>
      <c r="I276" s="1">
        <v>44580</v>
      </c>
      <c r="J276" t="s">
        <v>145</v>
      </c>
      <c r="K276">
        <v>17328</v>
      </c>
      <c r="L276" t="s">
        <v>2153</v>
      </c>
      <c r="O276" t="s">
        <v>2153</v>
      </c>
      <c r="P276" t="s">
        <v>2168</v>
      </c>
      <c r="Q276">
        <v>13075107</v>
      </c>
      <c r="R276" t="s">
        <v>2153</v>
      </c>
      <c r="S276" t="s">
        <v>2131</v>
      </c>
      <c r="T276" s="3">
        <v>53281728</v>
      </c>
      <c r="U276" s="3">
        <v>14256556</v>
      </c>
      <c r="V276" s="10">
        <f t="shared" si="8"/>
        <v>53.280999999999999</v>
      </c>
      <c r="W276" s="10">
        <f t="shared" si="9"/>
        <v>14.256</v>
      </c>
      <c r="X276" t="s">
        <v>75</v>
      </c>
      <c r="AJ276" t="s">
        <v>2155</v>
      </c>
      <c r="AK276" t="s">
        <v>77</v>
      </c>
      <c r="AL276">
        <v>166</v>
      </c>
      <c r="AM276">
        <v>150</v>
      </c>
      <c r="AN276" t="s">
        <v>118</v>
      </c>
      <c r="AO276" t="s">
        <v>2156</v>
      </c>
      <c r="AT276" s="1">
        <v>45510</v>
      </c>
      <c r="AV276" s="1">
        <v>46188</v>
      </c>
      <c r="AW276" t="s">
        <v>1853</v>
      </c>
      <c r="AX276" t="s">
        <v>1854</v>
      </c>
      <c r="AY276" t="s">
        <v>82</v>
      </c>
      <c r="AZ276" t="s">
        <v>2157</v>
      </c>
      <c r="BA276" t="s">
        <v>154</v>
      </c>
      <c r="BB276" t="s">
        <v>155</v>
      </c>
      <c r="BD276" t="s">
        <v>141</v>
      </c>
      <c r="BF276" t="s">
        <v>2169</v>
      </c>
      <c r="BI276">
        <v>6000</v>
      </c>
    </row>
    <row r="277" spans="1:61" x14ac:dyDescent="0.2">
      <c r="A277" t="s">
        <v>2170</v>
      </c>
      <c r="B277" t="s">
        <v>2171</v>
      </c>
      <c r="C277" t="s">
        <v>66</v>
      </c>
      <c r="D277" t="s">
        <v>67</v>
      </c>
      <c r="E277">
        <v>7200</v>
      </c>
      <c r="F277">
        <v>7200</v>
      </c>
      <c r="I277" s="1">
        <v>44580</v>
      </c>
      <c r="J277" t="s">
        <v>176</v>
      </c>
      <c r="K277">
        <v>16307</v>
      </c>
      <c r="L277" t="s">
        <v>2161</v>
      </c>
      <c r="O277" t="s">
        <v>2161</v>
      </c>
      <c r="P277" t="s">
        <v>2172</v>
      </c>
      <c r="Q277">
        <v>12073565</v>
      </c>
      <c r="R277" t="s">
        <v>2161</v>
      </c>
      <c r="S277" t="s">
        <v>667</v>
      </c>
      <c r="T277" s="3">
        <v>5327935</v>
      </c>
      <c r="U277" s="3">
        <v>14378247</v>
      </c>
      <c r="V277" s="10">
        <f t="shared" si="8"/>
        <v>53.279000000000003</v>
      </c>
      <c r="W277" s="10">
        <f t="shared" si="9"/>
        <v>14.378</v>
      </c>
      <c r="X277" t="s">
        <v>75</v>
      </c>
      <c r="AJ277" t="s">
        <v>2173</v>
      </c>
      <c r="AK277" t="s">
        <v>77</v>
      </c>
      <c r="AL277">
        <v>175</v>
      </c>
      <c r="AM277">
        <v>172</v>
      </c>
      <c r="AN277" t="s">
        <v>118</v>
      </c>
      <c r="AO277" t="s">
        <v>2163</v>
      </c>
      <c r="AT277" s="1">
        <v>45659</v>
      </c>
      <c r="AV277" s="1">
        <v>46477</v>
      </c>
      <c r="AW277" t="s">
        <v>1853</v>
      </c>
      <c r="AX277" t="s">
        <v>1854</v>
      </c>
      <c r="AY277" t="s">
        <v>82</v>
      </c>
      <c r="AZ277" t="s">
        <v>2164</v>
      </c>
      <c r="BA277" t="s">
        <v>154</v>
      </c>
      <c r="BB277" t="s">
        <v>155</v>
      </c>
      <c r="BD277" t="s">
        <v>141</v>
      </c>
      <c r="BF277" t="s">
        <v>2174</v>
      </c>
      <c r="BI277">
        <v>7200</v>
      </c>
    </row>
    <row r="278" spans="1:61" x14ac:dyDescent="0.2">
      <c r="A278" t="s">
        <v>2175</v>
      </c>
      <c r="B278" t="s">
        <v>2176</v>
      </c>
      <c r="C278" t="s">
        <v>66</v>
      </c>
      <c r="D278" t="s">
        <v>67</v>
      </c>
      <c r="E278">
        <v>7200</v>
      </c>
      <c r="F278">
        <v>7200</v>
      </c>
      <c r="I278" s="1">
        <v>44580</v>
      </c>
      <c r="J278" t="s">
        <v>176</v>
      </c>
      <c r="K278">
        <v>16307</v>
      </c>
      <c r="L278" t="s">
        <v>2161</v>
      </c>
      <c r="O278" t="s">
        <v>2161</v>
      </c>
      <c r="P278" t="s">
        <v>2177</v>
      </c>
      <c r="Q278">
        <v>12073565</v>
      </c>
      <c r="R278" t="s">
        <v>2161</v>
      </c>
      <c r="S278" t="s">
        <v>667</v>
      </c>
      <c r="T278" s="3">
        <v>53279256</v>
      </c>
      <c r="U278" s="3">
        <v>14387743</v>
      </c>
      <c r="V278" s="10">
        <f t="shared" si="8"/>
        <v>53.279000000000003</v>
      </c>
      <c r="W278" s="10">
        <f t="shared" si="9"/>
        <v>14.387</v>
      </c>
      <c r="X278" t="s">
        <v>75</v>
      </c>
      <c r="AJ278" t="s">
        <v>2173</v>
      </c>
      <c r="AK278" t="s">
        <v>77</v>
      </c>
      <c r="AL278">
        <v>175</v>
      </c>
      <c r="AM278">
        <v>172</v>
      </c>
      <c r="AN278" t="s">
        <v>118</v>
      </c>
      <c r="AO278" t="s">
        <v>2163</v>
      </c>
      <c r="AT278" s="1">
        <v>45659</v>
      </c>
      <c r="AV278" s="1">
        <v>46477</v>
      </c>
      <c r="AW278" t="s">
        <v>1853</v>
      </c>
      <c r="AX278" t="s">
        <v>1854</v>
      </c>
      <c r="AY278" t="s">
        <v>82</v>
      </c>
      <c r="AZ278" t="s">
        <v>2164</v>
      </c>
      <c r="BA278" t="s">
        <v>154</v>
      </c>
      <c r="BB278" t="s">
        <v>155</v>
      </c>
      <c r="BD278" t="s">
        <v>141</v>
      </c>
      <c r="BF278" t="s">
        <v>2178</v>
      </c>
      <c r="BI278">
        <v>7200</v>
      </c>
    </row>
    <row r="279" spans="1:61" x14ac:dyDescent="0.2">
      <c r="A279" t="s">
        <v>2179</v>
      </c>
      <c r="B279" t="s">
        <v>2180</v>
      </c>
      <c r="C279" t="s">
        <v>66</v>
      </c>
      <c r="D279" t="s">
        <v>67</v>
      </c>
      <c r="E279">
        <v>6000</v>
      </c>
      <c r="F279">
        <v>6000</v>
      </c>
      <c r="I279" s="1">
        <v>44580</v>
      </c>
      <c r="J279" t="s">
        <v>145</v>
      </c>
      <c r="K279">
        <v>17328</v>
      </c>
      <c r="L279" t="s">
        <v>2153</v>
      </c>
      <c r="O279" t="s">
        <v>2153</v>
      </c>
      <c r="P279" t="s">
        <v>2181</v>
      </c>
      <c r="Q279">
        <v>13075107</v>
      </c>
      <c r="R279" t="s">
        <v>2153</v>
      </c>
      <c r="S279" t="s">
        <v>2131</v>
      </c>
      <c r="T279" s="3">
        <v>53279818</v>
      </c>
      <c r="U279" s="3">
        <v>14233117</v>
      </c>
      <c r="V279" s="10">
        <f t="shared" si="8"/>
        <v>53.279000000000003</v>
      </c>
      <c r="W279" s="10">
        <f t="shared" si="9"/>
        <v>14.233000000000001</v>
      </c>
      <c r="X279" t="s">
        <v>75</v>
      </c>
      <c r="AJ279" t="s">
        <v>2155</v>
      </c>
      <c r="AK279" t="s">
        <v>77</v>
      </c>
      <c r="AL279">
        <v>166</v>
      </c>
      <c r="AM279">
        <v>150</v>
      </c>
      <c r="AN279" t="s">
        <v>118</v>
      </c>
      <c r="AO279" t="s">
        <v>2156</v>
      </c>
      <c r="AT279" s="1">
        <v>45510</v>
      </c>
      <c r="AV279" s="1">
        <v>46188</v>
      </c>
      <c r="AW279" t="s">
        <v>1853</v>
      </c>
      <c r="AX279" t="s">
        <v>1854</v>
      </c>
      <c r="AY279" t="s">
        <v>82</v>
      </c>
      <c r="AZ279" t="s">
        <v>2157</v>
      </c>
      <c r="BA279" t="s">
        <v>154</v>
      </c>
      <c r="BB279" t="s">
        <v>155</v>
      </c>
      <c r="BD279" t="s">
        <v>141</v>
      </c>
      <c r="BF279" t="s">
        <v>2182</v>
      </c>
      <c r="BI279">
        <v>6000</v>
      </c>
    </row>
    <row r="280" spans="1:61" x14ac:dyDescent="0.2">
      <c r="A280" t="s">
        <v>2183</v>
      </c>
      <c r="B280" t="s">
        <v>2184</v>
      </c>
      <c r="C280" t="s">
        <v>66</v>
      </c>
      <c r="D280" t="s">
        <v>67</v>
      </c>
      <c r="E280">
        <v>6000</v>
      </c>
      <c r="F280">
        <v>6000</v>
      </c>
      <c r="I280" s="1">
        <v>44580</v>
      </c>
      <c r="J280" t="s">
        <v>145</v>
      </c>
      <c r="K280">
        <v>17328</v>
      </c>
      <c r="L280" t="s">
        <v>2153</v>
      </c>
      <c r="O280" t="s">
        <v>2153</v>
      </c>
      <c r="P280" t="s">
        <v>2185</v>
      </c>
      <c r="Q280">
        <v>13075107</v>
      </c>
      <c r="R280" t="s">
        <v>2153</v>
      </c>
      <c r="S280" t="s">
        <v>2131</v>
      </c>
      <c r="T280" s="3">
        <v>53276208</v>
      </c>
      <c r="U280" s="3">
        <v>14232282</v>
      </c>
      <c r="V280" s="10">
        <f t="shared" si="8"/>
        <v>53.276000000000003</v>
      </c>
      <c r="W280" s="10">
        <f t="shared" si="9"/>
        <v>14.231999999999999</v>
      </c>
      <c r="X280" t="s">
        <v>75</v>
      </c>
      <c r="AJ280" t="s">
        <v>2155</v>
      </c>
      <c r="AK280" t="s">
        <v>77</v>
      </c>
      <c r="AL280">
        <v>166</v>
      </c>
      <c r="AM280">
        <v>150</v>
      </c>
      <c r="AN280" t="s">
        <v>118</v>
      </c>
      <c r="AO280" t="s">
        <v>2156</v>
      </c>
      <c r="AT280" s="1">
        <v>45510</v>
      </c>
      <c r="AV280" s="1">
        <v>46188</v>
      </c>
      <c r="AW280" t="s">
        <v>1853</v>
      </c>
      <c r="AX280" t="s">
        <v>1854</v>
      </c>
      <c r="AY280" t="s">
        <v>82</v>
      </c>
      <c r="AZ280" t="s">
        <v>2157</v>
      </c>
      <c r="BA280" t="s">
        <v>154</v>
      </c>
      <c r="BB280" t="s">
        <v>155</v>
      </c>
      <c r="BD280" t="s">
        <v>141</v>
      </c>
      <c r="BF280" t="s">
        <v>2186</v>
      </c>
      <c r="BI280">
        <v>6000</v>
      </c>
    </row>
    <row r="281" spans="1:61" x14ac:dyDescent="0.2">
      <c r="A281" t="s">
        <v>2187</v>
      </c>
      <c r="B281" t="s">
        <v>2188</v>
      </c>
      <c r="C281" t="s">
        <v>66</v>
      </c>
      <c r="D281" t="s">
        <v>67</v>
      </c>
      <c r="E281">
        <v>4200</v>
      </c>
      <c r="F281">
        <v>4200</v>
      </c>
      <c r="I281" s="1">
        <v>44580</v>
      </c>
      <c r="J281" t="s">
        <v>145</v>
      </c>
      <c r="K281">
        <v>17328</v>
      </c>
      <c r="L281" t="s">
        <v>2153</v>
      </c>
      <c r="O281" t="s">
        <v>2153</v>
      </c>
      <c r="P281" t="s">
        <v>2189</v>
      </c>
      <c r="Q281">
        <v>13075107</v>
      </c>
      <c r="R281" t="s">
        <v>2153</v>
      </c>
      <c r="S281" t="s">
        <v>2131</v>
      </c>
      <c r="T281" s="3">
        <v>53276792</v>
      </c>
      <c r="U281" s="3">
        <v>14243505</v>
      </c>
      <c r="V281" s="10">
        <f t="shared" si="8"/>
        <v>53.276000000000003</v>
      </c>
      <c r="W281" s="10">
        <f t="shared" si="9"/>
        <v>14.243</v>
      </c>
      <c r="X281" t="s">
        <v>75</v>
      </c>
      <c r="AJ281" t="s">
        <v>2155</v>
      </c>
      <c r="AK281" t="s">
        <v>77</v>
      </c>
      <c r="AL281">
        <v>166</v>
      </c>
      <c r="AM281">
        <v>150</v>
      </c>
      <c r="AN281" t="s">
        <v>118</v>
      </c>
      <c r="AO281" t="s">
        <v>2190</v>
      </c>
      <c r="AT281" s="1">
        <v>45904</v>
      </c>
      <c r="AV281" s="1">
        <v>46827</v>
      </c>
      <c r="AW281" t="s">
        <v>1853</v>
      </c>
      <c r="AX281" t="s">
        <v>1854</v>
      </c>
      <c r="AY281" t="s">
        <v>82</v>
      </c>
      <c r="BA281" t="s">
        <v>154</v>
      </c>
      <c r="BB281" t="s">
        <v>155</v>
      </c>
      <c r="BD281" t="s">
        <v>141</v>
      </c>
      <c r="BF281" t="s">
        <v>2191</v>
      </c>
      <c r="BI281">
        <v>4200</v>
      </c>
    </row>
    <row r="282" spans="1:61" x14ac:dyDescent="0.2">
      <c r="A282" t="s">
        <v>2192</v>
      </c>
      <c r="B282" t="s">
        <v>2193</v>
      </c>
      <c r="C282" t="s">
        <v>66</v>
      </c>
      <c r="D282" t="s">
        <v>67</v>
      </c>
      <c r="E282">
        <v>4200</v>
      </c>
      <c r="F282">
        <v>4200</v>
      </c>
      <c r="I282" s="1">
        <v>44580</v>
      </c>
      <c r="J282" t="s">
        <v>145</v>
      </c>
      <c r="K282">
        <v>17328</v>
      </c>
      <c r="L282" t="s">
        <v>2153</v>
      </c>
      <c r="O282" t="s">
        <v>2153</v>
      </c>
      <c r="P282" t="s">
        <v>2194</v>
      </c>
      <c r="Q282">
        <v>13075107</v>
      </c>
      <c r="R282" t="s">
        <v>2153</v>
      </c>
      <c r="S282" t="s">
        <v>2131</v>
      </c>
      <c r="T282" s="3">
        <v>53273631</v>
      </c>
      <c r="U282" s="3">
        <v>14235507</v>
      </c>
      <c r="V282" s="10">
        <f t="shared" si="8"/>
        <v>53.273000000000003</v>
      </c>
      <c r="W282" s="10">
        <f t="shared" si="9"/>
        <v>14.234999999999999</v>
      </c>
      <c r="X282" t="s">
        <v>75</v>
      </c>
      <c r="AJ282" t="s">
        <v>2155</v>
      </c>
      <c r="AK282" t="s">
        <v>77</v>
      </c>
      <c r="AL282">
        <v>166</v>
      </c>
      <c r="AM282">
        <v>150</v>
      </c>
      <c r="AN282" t="s">
        <v>118</v>
      </c>
      <c r="AO282" t="s">
        <v>2190</v>
      </c>
      <c r="AT282" s="1">
        <v>45904</v>
      </c>
      <c r="AV282" s="1">
        <v>46827</v>
      </c>
      <c r="AW282" t="s">
        <v>1853</v>
      </c>
      <c r="AX282" t="s">
        <v>1854</v>
      </c>
      <c r="AY282" t="s">
        <v>82</v>
      </c>
      <c r="BA282" t="s">
        <v>154</v>
      </c>
      <c r="BB282" t="s">
        <v>155</v>
      </c>
      <c r="BD282" t="s">
        <v>141</v>
      </c>
      <c r="BF282" t="s">
        <v>2195</v>
      </c>
      <c r="BI282">
        <v>4200</v>
      </c>
    </row>
    <row r="283" spans="1:61" x14ac:dyDescent="0.2">
      <c r="A283" t="s">
        <v>2196</v>
      </c>
      <c r="B283" t="s">
        <v>2197</v>
      </c>
      <c r="C283" t="s">
        <v>66</v>
      </c>
      <c r="D283" t="s">
        <v>67</v>
      </c>
      <c r="E283">
        <v>6000</v>
      </c>
      <c r="F283">
        <v>6000</v>
      </c>
      <c r="I283" s="1">
        <v>44580</v>
      </c>
      <c r="J283" t="s">
        <v>145</v>
      </c>
      <c r="K283">
        <v>17321</v>
      </c>
      <c r="L283" t="s">
        <v>2198</v>
      </c>
      <c r="O283" t="s">
        <v>2199</v>
      </c>
      <c r="P283" t="s">
        <v>2200</v>
      </c>
      <c r="Q283">
        <v>13075113</v>
      </c>
      <c r="R283" t="s">
        <v>2198</v>
      </c>
      <c r="S283" t="s">
        <v>2131</v>
      </c>
      <c r="T283" s="3">
        <v>53443355</v>
      </c>
      <c r="U283" s="3">
        <v>14336439</v>
      </c>
      <c r="V283" s="10">
        <f t="shared" si="8"/>
        <v>53.442999999999998</v>
      </c>
      <c r="W283" s="10">
        <f t="shared" si="9"/>
        <v>14.336</v>
      </c>
      <c r="X283" t="s">
        <v>75</v>
      </c>
      <c r="AJ283" t="s">
        <v>2201</v>
      </c>
      <c r="AK283" t="s">
        <v>77</v>
      </c>
      <c r="AL283">
        <v>169</v>
      </c>
      <c r="AM283">
        <v>150</v>
      </c>
      <c r="AN283" t="s">
        <v>118</v>
      </c>
      <c r="AO283" t="s">
        <v>2156</v>
      </c>
      <c r="AT283" s="1">
        <v>45733</v>
      </c>
      <c r="AV283" s="1">
        <v>46022</v>
      </c>
      <c r="AW283" t="s">
        <v>1853</v>
      </c>
      <c r="AX283" t="s">
        <v>1854</v>
      </c>
      <c r="AY283" t="s">
        <v>82</v>
      </c>
      <c r="AZ283" t="s">
        <v>2202</v>
      </c>
      <c r="BA283" t="s">
        <v>154</v>
      </c>
      <c r="BB283" t="s">
        <v>155</v>
      </c>
      <c r="BD283" t="s">
        <v>141</v>
      </c>
      <c r="BF283" t="s">
        <v>2203</v>
      </c>
      <c r="BI283">
        <v>5500</v>
      </c>
    </row>
    <row r="284" spans="1:61" x14ac:dyDescent="0.2">
      <c r="A284" t="s">
        <v>2204</v>
      </c>
      <c r="B284" t="s">
        <v>2205</v>
      </c>
      <c r="C284" t="s">
        <v>66</v>
      </c>
      <c r="D284" t="s">
        <v>67</v>
      </c>
      <c r="E284">
        <v>6000</v>
      </c>
      <c r="F284">
        <v>6000</v>
      </c>
      <c r="I284" s="1">
        <v>44580</v>
      </c>
      <c r="J284" t="s">
        <v>145</v>
      </c>
      <c r="K284">
        <v>17321</v>
      </c>
      <c r="L284" t="s">
        <v>2198</v>
      </c>
      <c r="O284" t="s">
        <v>2199</v>
      </c>
      <c r="P284" t="s">
        <v>2206</v>
      </c>
      <c r="Q284">
        <v>13075113</v>
      </c>
      <c r="R284" t="s">
        <v>2198</v>
      </c>
      <c r="S284" t="s">
        <v>2131</v>
      </c>
      <c r="T284" s="3">
        <v>53439633</v>
      </c>
      <c r="U284" s="3">
        <v>14331529</v>
      </c>
      <c r="V284" s="10">
        <f t="shared" si="8"/>
        <v>53.439</v>
      </c>
      <c r="W284" s="10">
        <f t="shared" si="9"/>
        <v>14.331</v>
      </c>
      <c r="X284" t="s">
        <v>75</v>
      </c>
      <c r="AJ284" t="s">
        <v>2201</v>
      </c>
      <c r="AK284" t="s">
        <v>77</v>
      </c>
      <c r="AL284">
        <v>169</v>
      </c>
      <c r="AM284">
        <v>150</v>
      </c>
      <c r="AN284" t="s">
        <v>118</v>
      </c>
      <c r="AO284" t="s">
        <v>2156</v>
      </c>
      <c r="AT284" s="1">
        <v>45733</v>
      </c>
      <c r="AV284" s="1">
        <v>46022</v>
      </c>
      <c r="AW284" t="s">
        <v>1853</v>
      </c>
      <c r="AX284" t="s">
        <v>1854</v>
      </c>
      <c r="AY284" t="s">
        <v>82</v>
      </c>
      <c r="AZ284" t="s">
        <v>2202</v>
      </c>
      <c r="BA284" t="s">
        <v>154</v>
      </c>
      <c r="BB284" t="s">
        <v>155</v>
      </c>
      <c r="BD284" t="s">
        <v>141</v>
      </c>
      <c r="BF284" t="s">
        <v>2207</v>
      </c>
      <c r="BI284">
        <v>6000</v>
      </c>
    </row>
    <row r="285" spans="1:61" x14ac:dyDescent="0.2">
      <c r="A285" t="s">
        <v>2208</v>
      </c>
      <c r="B285" t="s">
        <v>2209</v>
      </c>
      <c r="C285" t="s">
        <v>66</v>
      </c>
      <c r="D285" t="s">
        <v>67</v>
      </c>
      <c r="E285">
        <v>6000</v>
      </c>
      <c r="F285">
        <v>6000</v>
      </c>
      <c r="I285" s="1">
        <v>44580</v>
      </c>
      <c r="J285" t="s">
        <v>145</v>
      </c>
      <c r="K285">
        <v>17321</v>
      </c>
      <c r="L285" t="s">
        <v>2198</v>
      </c>
      <c r="O285" t="s">
        <v>2199</v>
      </c>
      <c r="P285" t="s">
        <v>2200</v>
      </c>
      <c r="Q285">
        <v>13075113</v>
      </c>
      <c r="R285" t="s">
        <v>2198</v>
      </c>
      <c r="S285" t="s">
        <v>2131</v>
      </c>
      <c r="T285" s="3">
        <v>53439664</v>
      </c>
      <c r="U285" s="3">
        <v>14336934</v>
      </c>
      <c r="V285" s="10">
        <f t="shared" si="8"/>
        <v>53.439</v>
      </c>
      <c r="W285" s="10">
        <f t="shared" si="9"/>
        <v>14.336</v>
      </c>
      <c r="X285" t="s">
        <v>75</v>
      </c>
      <c r="AJ285" t="s">
        <v>2201</v>
      </c>
      <c r="AK285" t="s">
        <v>77</v>
      </c>
      <c r="AL285">
        <v>169</v>
      </c>
      <c r="AM285">
        <v>150</v>
      </c>
      <c r="AN285" t="s">
        <v>118</v>
      </c>
      <c r="AO285" t="s">
        <v>2156</v>
      </c>
      <c r="AT285" s="1">
        <v>45733</v>
      </c>
      <c r="AV285" s="1">
        <v>46022</v>
      </c>
      <c r="AW285" t="s">
        <v>1853</v>
      </c>
      <c r="AX285" t="s">
        <v>1854</v>
      </c>
      <c r="AY285" t="s">
        <v>82</v>
      </c>
      <c r="AZ285" t="s">
        <v>2202</v>
      </c>
      <c r="BA285" t="s">
        <v>154</v>
      </c>
      <c r="BB285" t="s">
        <v>155</v>
      </c>
      <c r="BD285" t="s">
        <v>141</v>
      </c>
      <c r="BF285" t="s">
        <v>2210</v>
      </c>
      <c r="BI285">
        <v>6000</v>
      </c>
    </row>
    <row r="286" spans="1:61" x14ac:dyDescent="0.2">
      <c r="A286" t="s">
        <v>2211</v>
      </c>
      <c r="B286" t="s">
        <v>2212</v>
      </c>
      <c r="C286" t="s">
        <v>66</v>
      </c>
      <c r="D286" t="s">
        <v>67</v>
      </c>
      <c r="E286">
        <v>6000</v>
      </c>
      <c r="F286">
        <v>6000</v>
      </c>
      <c r="I286" s="1">
        <v>44580</v>
      </c>
      <c r="J286" t="s">
        <v>145</v>
      </c>
      <c r="K286">
        <v>17321</v>
      </c>
      <c r="L286" t="s">
        <v>2198</v>
      </c>
      <c r="O286" t="s">
        <v>2199</v>
      </c>
      <c r="P286" t="s">
        <v>2213</v>
      </c>
      <c r="Q286">
        <v>13075113</v>
      </c>
      <c r="R286" t="s">
        <v>2198</v>
      </c>
      <c r="S286" t="s">
        <v>2131</v>
      </c>
      <c r="T286" s="3">
        <v>53436064</v>
      </c>
      <c r="U286" s="3">
        <v>14336282</v>
      </c>
      <c r="V286" s="10">
        <f t="shared" si="8"/>
        <v>53.436</v>
      </c>
      <c r="W286" s="10">
        <f t="shared" si="9"/>
        <v>14.336</v>
      </c>
      <c r="X286" t="s">
        <v>75</v>
      </c>
      <c r="AJ286" t="s">
        <v>2201</v>
      </c>
      <c r="AK286" t="s">
        <v>77</v>
      </c>
      <c r="AL286">
        <v>169</v>
      </c>
      <c r="AM286">
        <v>150</v>
      </c>
      <c r="AN286" t="s">
        <v>118</v>
      </c>
      <c r="AO286" t="s">
        <v>2156</v>
      </c>
      <c r="AT286" s="1">
        <v>45733</v>
      </c>
      <c r="AV286" s="1">
        <v>46022</v>
      </c>
      <c r="AW286" t="s">
        <v>1853</v>
      </c>
      <c r="AX286" t="s">
        <v>1854</v>
      </c>
      <c r="AY286" t="s">
        <v>82</v>
      </c>
      <c r="AZ286" t="s">
        <v>2214</v>
      </c>
      <c r="BA286" t="s">
        <v>154</v>
      </c>
      <c r="BB286" t="s">
        <v>155</v>
      </c>
      <c r="BD286" t="s">
        <v>141</v>
      </c>
      <c r="BF286" t="s">
        <v>2215</v>
      </c>
      <c r="BI286">
        <v>6000</v>
      </c>
    </row>
    <row r="287" spans="1:61" x14ac:dyDescent="0.2">
      <c r="A287" t="s">
        <v>2216</v>
      </c>
      <c r="B287" t="s">
        <v>2217</v>
      </c>
      <c r="C287" t="s">
        <v>66</v>
      </c>
      <c r="D287" t="s">
        <v>67</v>
      </c>
      <c r="E287">
        <v>6000</v>
      </c>
      <c r="F287">
        <v>6000</v>
      </c>
      <c r="I287" s="1">
        <v>44580</v>
      </c>
      <c r="J287" t="s">
        <v>145</v>
      </c>
      <c r="K287">
        <v>17321</v>
      </c>
      <c r="L287" t="s">
        <v>2198</v>
      </c>
      <c r="O287" t="s">
        <v>2199</v>
      </c>
      <c r="P287" t="s">
        <v>2213</v>
      </c>
      <c r="Q287">
        <v>13075113</v>
      </c>
      <c r="R287" t="s">
        <v>2198</v>
      </c>
      <c r="S287" t="s">
        <v>2131</v>
      </c>
      <c r="T287" s="3">
        <v>53434093</v>
      </c>
      <c r="U287" s="3">
        <v>14340603</v>
      </c>
      <c r="V287" s="10">
        <f t="shared" si="8"/>
        <v>53.433999999999997</v>
      </c>
      <c r="W287" s="10">
        <f t="shared" si="9"/>
        <v>14.34</v>
      </c>
      <c r="X287" t="s">
        <v>75</v>
      </c>
      <c r="AJ287" t="s">
        <v>2201</v>
      </c>
      <c r="AK287" t="s">
        <v>77</v>
      </c>
      <c r="AL287">
        <v>169</v>
      </c>
      <c r="AM287">
        <v>150</v>
      </c>
      <c r="AN287" t="s">
        <v>118</v>
      </c>
      <c r="AO287" t="s">
        <v>2156</v>
      </c>
      <c r="AT287" s="1">
        <v>45733</v>
      </c>
      <c r="AV287" s="1">
        <v>46022</v>
      </c>
      <c r="AW287" t="s">
        <v>1853</v>
      </c>
      <c r="AX287" t="s">
        <v>1854</v>
      </c>
      <c r="AY287" t="s">
        <v>82</v>
      </c>
      <c r="AZ287" t="s">
        <v>2214</v>
      </c>
      <c r="BA287" t="s">
        <v>154</v>
      </c>
      <c r="BB287" t="s">
        <v>155</v>
      </c>
      <c r="BD287" t="s">
        <v>141</v>
      </c>
      <c r="BF287" t="s">
        <v>2218</v>
      </c>
      <c r="BI287">
        <v>6000</v>
      </c>
    </row>
    <row r="288" spans="1:61" x14ac:dyDescent="0.2">
      <c r="A288" t="s">
        <v>2219</v>
      </c>
      <c r="B288" t="s">
        <v>2220</v>
      </c>
      <c r="C288" t="s">
        <v>66</v>
      </c>
      <c r="D288" t="s">
        <v>67</v>
      </c>
      <c r="E288">
        <v>6000</v>
      </c>
      <c r="F288">
        <v>6000</v>
      </c>
      <c r="I288" s="1">
        <v>44580</v>
      </c>
      <c r="J288" t="s">
        <v>145</v>
      </c>
      <c r="K288">
        <v>17321</v>
      </c>
      <c r="L288" t="s">
        <v>2198</v>
      </c>
      <c r="O288" t="s">
        <v>2199</v>
      </c>
      <c r="P288" t="s">
        <v>2221</v>
      </c>
      <c r="Q288">
        <v>13075113</v>
      </c>
      <c r="R288" t="s">
        <v>2198</v>
      </c>
      <c r="S288" t="s">
        <v>2131</v>
      </c>
      <c r="T288" s="3">
        <v>53431342</v>
      </c>
      <c r="U288" s="3">
        <v>14337409</v>
      </c>
      <c r="V288" s="10">
        <f t="shared" si="8"/>
        <v>53.430999999999997</v>
      </c>
      <c r="W288" s="10">
        <f t="shared" si="9"/>
        <v>14.337</v>
      </c>
      <c r="X288" t="s">
        <v>75</v>
      </c>
      <c r="AJ288" t="s">
        <v>2201</v>
      </c>
      <c r="AK288" t="s">
        <v>77</v>
      </c>
      <c r="AL288">
        <v>169</v>
      </c>
      <c r="AM288">
        <v>150</v>
      </c>
      <c r="AN288" t="s">
        <v>118</v>
      </c>
      <c r="AO288" t="s">
        <v>2156</v>
      </c>
      <c r="AT288" s="1">
        <v>45733</v>
      </c>
      <c r="AV288" s="1">
        <v>46022</v>
      </c>
      <c r="AW288" t="s">
        <v>1853</v>
      </c>
      <c r="AX288" t="s">
        <v>1854</v>
      </c>
      <c r="AY288" t="s">
        <v>82</v>
      </c>
      <c r="AZ288" t="s">
        <v>2214</v>
      </c>
      <c r="BA288" t="s">
        <v>154</v>
      </c>
      <c r="BB288" t="s">
        <v>155</v>
      </c>
      <c r="BD288" t="s">
        <v>141</v>
      </c>
      <c r="BF288" t="s">
        <v>2222</v>
      </c>
      <c r="BI288">
        <v>6000</v>
      </c>
    </row>
    <row r="289" spans="1:61" x14ac:dyDescent="0.2">
      <c r="A289" t="s">
        <v>2223</v>
      </c>
      <c r="B289" t="s">
        <v>2224</v>
      </c>
      <c r="C289" t="s">
        <v>66</v>
      </c>
      <c r="D289" t="s">
        <v>67</v>
      </c>
      <c r="E289">
        <v>5600</v>
      </c>
      <c r="F289">
        <v>5600</v>
      </c>
      <c r="I289" s="1">
        <v>44580</v>
      </c>
      <c r="J289" t="s">
        <v>438</v>
      </c>
      <c r="K289">
        <v>99706</v>
      </c>
      <c r="L289" t="s">
        <v>2225</v>
      </c>
      <c r="O289" t="s">
        <v>2226</v>
      </c>
      <c r="P289" t="s">
        <v>2227</v>
      </c>
      <c r="Q289">
        <v>16065032</v>
      </c>
      <c r="R289" t="s">
        <v>2228</v>
      </c>
      <c r="S289" t="s">
        <v>2229</v>
      </c>
      <c r="T289" s="3">
        <v>51383562</v>
      </c>
      <c r="U289" s="3">
        <v>10689672</v>
      </c>
      <c r="V289" s="10">
        <f t="shared" si="8"/>
        <v>51.383000000000003</v>
      </c>
      <c r="W289" s="10">
        <f t="shared" si="9"/>
        <v>10.689</v>
      </c>
      <c r="X289" t="s">
        <v>75</v>
      </c>
      <c r="AJ289" t="s">
        <v>2230</v>
      </c>
      <c r="AK289" t="s">
        <v>77</v>
      </c>
      <c r="AL289">
        <v>169</v>
      </c>
      <c r="AM289">
        <v>162</v>
      </c>
      <c r="AN289" t="s">
        <v>118</v>
      </c>
      <c r="AO289" t="s">
        <v>1265</v>
      </c>
      <c r="AT289" s="1">
        <v>45749</v>
      </c>
      <c r="AV289" s="1">
        <v>46022</v>
      </c>
      <c r="AW289" t="s">
        <v>561</v>
      </c>
      <c r="AX289" t="s">
        <v>562</v>
      </c>
      <c r="AY289" t="s">
        <v>82</v>
      </c>
      <c r="AZ289" t="s">
        <v>2231</v>
      </c>
      <c r="BD289" t="s">
        <v>340</v>
      </c>
      <c r="BF289" t="s">
        <v>2232</v>
      </c>
      <c r="BI289">
        <v>5600</v>
      </c>
    </row>
    <row r="290" spans="1:61" x14ac:dyDescent="0.2">
      <c r="A290" t="s">
        <v>2233</v>
      </c>
      <c r="B290" t="s">
        <v>2234</v>
      </c>
      <c r="C290" t="s">
        <v>66</v>
      </c>
      <c r="D290" t="s">
        <v>67</v>
      </c>
      <c r="E290">
        <v>5600</v>
      </c>
      <c r="F290">
        <v>5600</v>
      </c>
      <c r="I290" s="1">
        <v>44580</v>
      </c>
      <c r="J290" t="s">
        <v>438</v>
      </c>
      <c r="K290">
        <v>99706</v>
      </c>
      <c r="L290" t="s">
        <v>2225</v>
      </c>
      <c r="O290" t="s">
        <v>2226</v>
      </c>
      <c r="P290" t="s">
        <v>2235</v>
      </c>
      <c r="Q290">
        <v>16065032</v>
      </c>
      <c r="R290" t="s">
        <v>2228</v>
      </c>
      <c r="S290" t="s">
        <v>2229</v>
      </c>
      <c r="T290" s="3">
        <v>5137954</v>
      </c>
      <c r="U290" s="3">
        <v>10690922</v>
      </c>
      <c r="V290" s="10">
        <f t="shared" si="8"/>
        <v>51.378999999999998</v>
      </c>
      <c r="W290" s="10">
        <f t="shared" si="9"/>
        <v>10.69</v>
      </c>
      <c r="X290" t="s">
        <v>75</v>
      </c>
      <c r="AJ290" t="s">
        <v>2230</v>
      </c>
      <c r="AK290" t="s">
        <v>77</v>
      </c>
      <c r="AL290">
        <v>169</v>
      </c>
      <c r="AM290">
        <v>162</v>
      </c>
      <c r="AN290" t="s">
        <v>118</v>
      </c>
      <c r="AO290" t="s">
        <v>1265</v>
      </c>
      <c r="AT290" s="1">
        <v>45749</v>
      </c>
      <c r="AV290" s="1">
        <v>46022</v>
      </c>
      <c r="AW290" t="s">
        <v>561</v>
      </c>
      <c r="AX290" t="s">
        <v>562</v>
      </c>
      <c r="AY290" t="s">
        <v>82</v>
      </c>
      <c r="AZ290" t="s">
        <v>2231</v>
      </c>
      <c r="BD290" t="s">
        <v>340</v>
      </c>
      <c r="BF290" t="s">
        <v>2236</v>
      </c>
      <c r="BI290">
        <v>5600</v>
      </c>
    </row>
    <row r="291" spans="1:61" x14ac:dyDescent="0.2">
      <c r="A291" t="s">
        <v>2237</v>
      </c>
      <c r="B291" t="s">
        <v>2238</v>
      </c>
      <c r="C291" t="s">
        <v>66</v>
      </c>
      <c r="D291" t="s">
        <v>67</v>
      </c>
      <c r="E291">
        <v>5600</v>
      </c>
      <c r="F291">
        <v>5600</v>
      </c>
      <c r="I291" s="1">
        <v>44580</v>
      </c>
      <c r="J291" t="s">
        <v>438</v>
      </c>
      <c r="K291">
        <v>99706</v>
      </c>
      <c r="L291" t="s">
        <v>2225</v>
      </c>
      <c r="O291" t="s">
        <v>2226</v>
      </c>
      <c r="P291" t="s">
        <v>2239</v>
      </c>
      <c r="Q291">
        <v>16065032</v>
      </c>
      <c r="R291" t="s">
        <v>2228</v>
      </c>
      <c r="S291" t="s">
        <v>2229</v>
      </c>
      <c r="T291" s="3">
        <v>51376073</v>
      </c>
      <c r="U291" s="3">
        <v>10687171</v>
      </c>
      <c r="V291" s="10">
        <f t="shared" si="8"/>
        <v>51.375999999999998</v>
      </c>
      <c r="W291" s="10">
        <f t="shared" si="9"/>
        <v>10.686999999999999</v>
      </c>
      <c r="X291" t="s">
        <v>75</v>
      </c>
      <c r="AJ291" t="s">
        <v>2230</v>
      </c>
      <c r="AK291" t="s">
        <v>77</v>
      </c>
      <c r="AL291">
        <v>169</v>
      </c>
      <c r="AM291">
        <v>162</v>
      </c>
      <c r="AN291" t="s">
        <v>118</v>
      </c>
      <c r="AO291" t="s">
        <v>1265</v>
      </c>
      <c r="AT291" s="1">
        <v>45749</v>
      </c>
      <c r="AV291" s="1">
        <v>46022</v>
      </c>
      <c r="AW291" t="s">
        <v>561</v>
      </c>
      <c r="AX291" t="s">
        <v>562</v>
      </c>
      <c r="AY291" t="s">
        <v>82</v>
      </c>
      <c r="AZ291" t="s">
        <v>2231</v>
      </c>
      <c r="BD291" t="s">
        <v>340</v>
      </c>
      <c r="BF291" t="s">
        <v>2240</v>
      </c>
      <c r="BI291">
        <v>5600</v>
      </c>
    </row>
    <row r="292" spans="1:61" x14ac:dyDescent="0.2">
      <c r="A292" t="s">
        <v>2241</v>
      </c>
      <c r="B292" t="s">
        <v>2242</v>
      </c>
      <c r="C292" t="s">
        <v>66</v>
      </c>
      <c r="D292" t="s">
        <v>67</v>
      </c>
      <c r="E292">
        <v>5600</v>
      </c>
      <c r="F292">
        <v>5600</v>
      </c>
      <c r="I292" s="1">
        <v>44580</v>
      </c>
      <c r="J292" t="s">
        <v>438</v>
      </c>
      <c r="K292">
        <v>99706</v>
      </c>
      <c r="L292" t="s">
        <v>2225</v>
      </c>
      <c r="O292" t="s">
        <v>2243</v>
      </c>
      <c r="P292" t="s">
        <v>2244</v>
      </c>
      <c r="Q292">
        <v>16065032</v>
      </c>
      <c r="R292" t="s">
        <v>2228</v>
      </c>
      <c r="S292" t="s">
        <v>2229</v>
      </c>
      <c r="T292" s="3">
        <v>51380069</v>
      </c>
      <c r="U292" s="3">
        <v>10702914</v>
      </c>
      <c r="V292" s="10">
        <f t="shared" si="8"/>
        <v>51.38</v>
      </c>
      <c r="W292" s="10">
        <f t="shared" si="9"/>
        <v>10.702</v>
      </c>
      <c r="X292" t="s">
        <v>75</v>
      </c>
      <c r="AJ292" t="s">
        <v>2230</v>
      </c>
      <c r="AK292" t="s">
        <v>77</v>
      </c>
      <c r="AL292">
        <v>169</v>
      </c>
      <c r="AM292">
        <v>162</v>
      </c>
      <c r="AN292" t="s">
        <v>118</v>
      </c>
      <c r="AO292" t="s">
        <v>1265</v>
      </c>
      <c r="AT292" s="1">
        <v>45749</v>
      </c>
      <c r="AV292" s="1">
        <v>46022</v>
      </c>
      <c r="AW292" t="s">
        <v>561</v>
      </c>
      <c r="AX292" t="s">
        <v>562</v>
      </c>
      <c r="AY292" t="s">
        <v>82</v>
      </c>
      <c r="AZ292" t="s">
        <v>2231</v>
      </c>
      <c r="BD292" t="s">
        <v>340</v>
      </c>
      <c r="BF292" t="s">
        <v>2245</v>
      </c>
      <c r="BI292">
        <v>5600</v>
      </c>
    </row>
    <row r="293" spans="1:61" x14ac:dyDescent="0.2">
      <c r="A293" t="s">
        <v>2246</v>
      </c>
      <c r="B293" t="s">
        <v>2247</v>
      </c>
      <c r="C293" t="s">
        <v>66</v>
      </c>
      <c r="D293" t="s">
        <v>67</v>
      </c>
      <c r="E293">
        <v>5600</v>
      </c>
      <c r="F293">
        <v>5600</v>
      </c>
      <c r="I293" s="1">
        <v>44580</v>
      </c>
      <c r="J293" t="s">
        <v>438</v>
      </c>
      <c r="K293">
        <v>99706</v>
      </c>
      <c r="L293" t="s">
        <v>2225</v>
      </c>
      <c r="O293" t="s">
        <v>2226</v>
      </c>
      <c r="P293" t="s">
        <v>2248</v>
      </c>
      <c r="Q293">
        <v>16065032</v>
      </c>
      <c r="R293" t="s">
        <v>2228</v>
      </c>
      <c r="S293" t="s">
        <v>2229</v>
      </c>
      <c r="T293" s="3">
        <v>51373835</v>
      </c>
      <c r="U293" s="3">
        <v>10704139</v>
      </c>
      <c r="V293" s="10">
        <f t="shared" si="8"/>
        <v>51.372999999999998</v>
      </c>
      <c r="W293" s="10">
        <f t="shared" si="9"/>
        <v>10.704000000000001</v>
      </c>
      <c r="X293" t="s">
        <v>75</v>
      </c>
      <c r="AJ293" t="s">
        <v>2230</v>
      </c>
      <c r="AK293" t="s">
        <v>77</v>
      </c>
      <c r="AL293">
        <v>169</v>
      </c>
      <c r="AM293">
        <v>162</v>
      </c>
      <c r="AN293" t="s">
        <v>118</v>
      </c>
      <c r="AO293" t="s">
        <v>1265</v>
      </c>
      <c r="AT293" s="1">
        <v>45749</v>
      </c>
      <c r="AV293" s="1">
        <v>46022</v>
      </c>
      <c r="AW293" t="s">
        <v>561</v>
      </c>
      <c r="AX293" t="s">
        <v>562</v>
      </c>
      <c r="AY293" t="s">
        <v>82</v>
      </c>
      <c r="AZ293" t="s">
        <v>2231</v>
      </c>
      <c r="BD293" t="s">
        <v>340</v>
      </c>
      <c r="BF293" t="s">
        <v>2249</v>
      </c>
      <c r="BI293">
        <v>5600</v>
      </c>
    </row>
    <row r="294" spans="1:61" x14ac:dyDescent="0.2">
      <c r="A294" t="s">
        <v>2250</v>
      </c>
      <c r="B294" t="s">
        <v>2251</v>
      </c>
      <c r="C294" t="s">
        <v>66</v>
      </c>
      <c r="D294" t="s">
        <v>67</v>
      </c>
      <c r="E294">
        <v>5600</v>
      </c>
      <c r="F294">
        <v>5600</v>
      </c>
      <c r="I294" s="1">
        <v>44580</v>
      </c>
      <c r="J294" t="s">
        <v>438</v>
      </c>
      <c r="K294">
        <v>99706</v>
      </c>
      <c r="L294" t="s">
        <v>2225</v>
      </c>
      <c r="O294" t="s">
        <v>2230</v>
      </c>
      <c r="P294" t="s">
        <v>2252</v>
      </c>
      <c r="Q294">
        <v>16065032</v>
      </c>
      <c r="R294" t="s">
        <v>2228</v>
      </c>
      <c r="S294" t="s">
        <v>2229</v>
      </c>
      <c r="T294" s="3">
        <v>51377645</v>
      </c>
      <c r="U294" s="3">
        <v>10712218</v>
      </c>
      <c r="V294" s="10">
        <f t="shared" si="8"/>
        <v>51.377000000000002</v>
      </c>
      <c r="W294" s="10">
        <f t="shared" si="9"/>
        <v>10.712</v>
      </c>
      <c r="X294" t="s">
        <v>75</v>
      </c>
      <c r="AJ294" t="s">
        <v>2230</v>
      </c>
      <c r="AK294" t="s">
        <v>77</v>
      </c>
      <c r="AL294">
        <v>169</v>
      </c>
      <c r="AM294">
        <v>162</v>
      </c>
      <c r="AN294" t="s">
        <v>118</v>
      </c>
      <c r="AO294" t="s">
        <v>1265</v>
      </c>
      <c r="AT294" s="1">
        <v>45749</v>
      </c>
      <c r="AV294" s="1">
        <v>46022</v>
      </c>
      <c r="AW294" t="s">
        <v>561</v>
      </c>
      <c r="AX294" t="s">
        <v>562</v>
      </c>
      <c r="AY294" t="s">
        <v>82</v>
      </c>
      <c r="AZ294" t="s">
        <v>2231</v>
      </c>
      <c r="BD294" t="s">
        <v>340</v>
      </c>
      <c r="BF294" t="s">
        <v>2253</v>
      </c>
      <c r="BI294">
        <v>5600</v>
      </c>
    </row>
    <row r="295" spans="1:61" x14ac:dyDescent="0.2">
      <c r="A295" t="s">
        <v>2254</v>
      </c>
      <c r="B295" t="s">
        <v>2255</v>
      </c>
      <c r="C295" t="s">
        <v>66</v>
      </c>
      <c r="D295" t="s">
        <v>67</v>
      </c>
      <c r="E295">
        <v>5600</v>
      </c>
      <c r="F295">
        <v>5600</v>
      </c>
      <c r="I295" s="1">
        <v>44580</v>
      </c>
      <c r="J295" t="s">
        <v>438</v>
      </c>
      <c r="K295">
        <v>99706</v>
      </c>
      <c r="L295" t="s">
        <v>2225</v>
      </c>
      <c r="O295" t="s">
        <v>2230</v>
      </c>
      <c r="P295" t="s">
        <v>2256</v>
      </c>
      <c r="Q295">
        <v>16065032</v>
      </c>
      <c r="R295" t="s">
        <v>2228</v>
      </c>
      <c r="S295" t="s">
        <v>2229</v>
      </c>
      <c r="T295" s="3">
        <v>51374807</v>
      </c>
      <c r="U295" s="3">
        <v>10714912</v>
      </c>
      <c r="V295" s="10">
        <f t="shared" si="8"/>
        <v>51.374000000000002</v>
      </c>
      <c r="W295" s="10">
        <f t="shared" si="9"/>
        <v>10.714</v>
      </c>
      <c r="X295" t="s">
        <v>75</v>
      </c>
      <c r="AJ295" t="s">
        <v>2230</v>
      </c>
      <c r="AK295" t="s">
        <v>77</v>
      </c>
      <c r="AL295">
        <v>169</v>
      </c>
      <c r="AM295">
        <v>162</v>
      </c>
      <c r="AN295" t="s">
        <v>118</v>
      </c>
      <c r="AO295" t="s">
        <v>1265</v>
      </c>
      <c r="AT295" s="1">
        <v>45749</v>
      </c>
      <c r="AV295" s="1">
        <v>46022</v>
      </c>
      <c r="AW295" t="s">
        <v>561</v>
      </c>
      <c r="AX295" t="s">
        <v>562</v>
      </c>
      <c r="AY295" t="s">
        <v>82</v>
      </c>
      <c r="AZ295" t="s">
        <v>2231</v>
      </c>
      <c r="BD295" t="s">
        <v>340</v>
      </c>
      <c r="BF295" t="s">
        <v>2257</v>
      </c>
      <c r="BI295">
        <v>5600</v>
      </c>
    </row>
    <row r="296" spans="1:61" x14ac:dyDescent="0.2">
      <c r="A296" t="s">
        <v>2258</v>
      </c>
      <c r="B296" t="s">
        <v>2259</v>
      </c>
      <c r="C296" t="s">
        <v>66</v>
      </c>
      <c r="D296" t="s">
        <v>67</v>
      </c>
      <c r="E296">
        <v>4</v>
      </c>
      <c r="F296">
        <v>4</v>
      </c>
      <c r="I296" s="1">
        <v>44873</v>
      </c>
      <c r="J296" t="s">
        <v>128</v>
      </c>
      <c r="K296">
        <v>21380</v>
      </c>
      <c r="L296" t="s">
        <v>2260</v>
      </c>
      <c r="Q296" s="2" t="s">
        <v>2261</v>
      </c>
      <c r="R296" t="s">
        <v>2260</v>
      </c>
      <c r="S296" t="s">
        <v>2262</v>
      </c>
      <c r="V296" s="10" t="e">
        <f t="shared" si="8"/>
        <v>#VALUE!</v>
      </c>
      <c r="W296" s="10" t="e">
        <f t="shared" si="9"/>
        <v>#VALUE!</v>
      </c>
      <c r="X296" t="s">
        <v>75</v>
      </c>
      <c r="AJ296" t="s">
        <v>2263</v>
      </c>
      <c r="AK296" t="s">
        <v>77</v>
      </c>
      <c r="AL296" t="s">
        <v>2264</v>
      </c>
      <c r="AM296">
        <v>3</v>
      </c>
      <c r="AO296" t="s">
        <v>2265</v>
      </c>
      <c r="AT296" s="1">
        <v>45904</v>
      </c>
      <c r="AV296" s="1">
        <v>45138</v>
      </c>
      <c r="AW296" t="s">
        <v>2266</v>
      </c>
      <c r="AX296" t="s">
        <v>2267</v>
      </c>
      <c r="AY296" t="s">
        <v>337</v>
      </c>
      <c r="BA296" t="s">
        <v>139</v>
      </c>
      <c r="BB296" t="s">
        <v>140</v>
      </c>
      <c r="BD296" t="s">
        <v>340</v>
      </c>
      <c r="BF296" t="s">
        <v>2268</v>
      </c>
      <c r="BI296">
        <v>4</v>
      </c>
    </row>
    <row r="297" spans="1:61" x14ac:dyDescent="0.2">
      <c r="A297" t="s">
        <v>2269</v>
      </c>
      <c r="B297" t="s">
        <v>2270</v>
      </c>
      <c r="C297" t="s">
        <v>66</v>
      </c>
      <c r="D297" t="s">
        <v>67</v>
      </c>
      <c r="E297">
        <v>5560</v>
      </c>
      <c r="F297">
        <v>5560</v>
      </c>
      <c r="I297" s="1">
        <v>44600</v>
      </c>
      <c r="J297" t="s">
        <v>297</v>
      </c>
      <c r="K297">
        <v>34431</v>
      </c>
      <c r="L297" t="s">
        <v>746</v>
      </c>
      <c r="O297" t="s">
        <v>2271</v>
      </c>
      <c r="P297" t="s">
        <v>2272</v>
      </c>
      <c r="Q297" s="2" t="s">
        <v>2273</v>
      </c>
      <c r="R297" t="s">
        <v>746</v>
      </c>
      <c r="S297" t="s">
        <v>457</v>
      </c>
      <c r="T297" s="3">
        <v>51504683</v>
      </c>
      <c r="U297" s="3">
        <v>8840748</v>
      </c>
      <c r="V297" s="10">
        <f t="shared" si="8"/>
        <v>51.503999999999998</v>
      </c>
      <c r="W297" s="10">
        <f t="shared" si="9"/>
        <v>8.84</v>
      </c>
      <c r="X297" t="s">
        <v>75</v>
      </c>
      <c r="AJ297" t="s">
        <v>2274</v>
      </c>
      <c r="AK297" t="s">
        <v>77</v>
      </c>
      <c r="AL297" t="s">
        <v>654</v>
      </c>
      <c r="AM297">
        <v>160</v>
      </c>
      <c r="AN297" t="s">
        <v>134</v>
      </c>
      <c r="AO297" t="s">
        <v>655</v>
      </c>
      <c r="AT297" s="1">
        <v>45867</v>
      </c>
      <c r="AV297" s="1">
        <v>46299</v>
      </c>
      <c r="AW297" t="s">
        <v>2274</v>
      </c>
      <c r="AX297" t="s">
        <v>2275</v>
      </c>
      <c r="AY297" t="s">
        <v>82</v>
      </c>
      <c r="AZ297" t="s">
        <v>2276</v>
      </c>
      <c r="BA297" t="s">
        <v>413</v>
      </c>
      <c r="BB297" t="s">
        <v>414</v>
      </c>
      <c r="BD297" t="s">
        <v>220</v>
      </c>
      <c r="BF297" t="s">
        <v>2277</v>
      </c>
      <c r="BI297">
        <v>5560</v>
      </c>
    </row>
    <row r="298" spans="1:61" x14ac:dyDescent="0.2">
      <c r="A298" t="s">
        <v>2278</v>
      </c>
      <c r="B298" t="s">
        <v>2279</v>
      </c>
      <c r="C298" t="s">
        <v>66</v>
      </c>
      <c r="D298" t="s">
        <v>67</v>
      </c>
      <c r="E298">
        <v>5560</v>
      </c>
      <c r="F298">
        <v>5560</v>
      </c>
      <c r="I298" s="1">
        <v>44600</v>
      </c>
      <c r="J298" t="s">
        <v>297</v>
      </c>
      <c r="K298">
        <v>34431</v>
      </c>
      <c r="L298" t="s">
        <v>746</v>
      </c>
      <c r="O298" t="s">
        <v>2280</v>
      </c>
      <c r="P298" t="s">
        <v>2281</v>
      </c>
      <c r="Q298" s="2" t="s">
        <v>2273</v>
      </c>
      <c r="R298" t="s">
        <v>746</v>
      </c>
      <c r="S298" t="s">
        <v>457</v>
      </c>
      <c r="T298" s="3">
        <v>51494561</v>
      </c>
      <c r="U298" s="3">
        <v>8842684</v>
      </c>
      <c r="V298" s="10">
        <f t="shared" si="8"/>
        <v>51.494</v>
      </c>
      <c r="W298" s="10">
        <f t="shared" si="9"/>
        <v>8.8420000000000005</v>
      </c>
      <c r="X298" t="s">
        <v>75</v>
      </c>
      <c r="AJ298" t="s">
        <v>2274</v>
      </c>
      <c r="AK298" t="s">
        <v>77</v>
      </c>
      <c r="AL298" t="s">
        <v>654</v>
      </c>
      <c r="AM298">
        <v>160</v>
      </c>
      <c r="AN298" t="s">
        <v>134</v>
      </c>
      <c r="AO298" t="s">
        <v>655</v>
      </c>
      <c r="AT298" s="1">
        <v>45867</v>
      </c>
      <c r="AV298" s="1">
        <v>46298</v>
      </c>
      <c r="AW298" t="s">
        <v>2274</v>
      </c>
      <c r="AX298" t="s">
        <v>2275</v>
      </c>
      <c r="AY298" t="s">
        <v>82</v>
      </c>
      <c r="AZ298" t="s">
        <v>2276</v>
      </c>
      <c r="BA298" t="s">
        <v>413</v>
      </c>
      <c r="BB298" t="s">
        <v>414</v>
      </c>
      <c r="BD298" t="s">
        <v>220</v>
      </c>
      <c r="BF298" t="s">
        <v>2282</v>
      </c>
      <c r="BI298">
        <v>5560</v>
      </c>
    </row>
    <row r="299" spans="1:61" x14ac:dyDescent="0.2">
      <c r="A299" t="s">
        <v>2283</v>
      </c>
      <c r="B299" t="s">
        <v>2284</v>
      </c>
      <c r="C299" t="s">
        <v>66</v>
      </c>
      <c r="D299" t="s">
        <v>67</v>
      </c>
      <c r="E299">
        <v>5560</v>
      </c>
      <c r="F299">
        <v>5560</v>
      </c>
      <c r="I299" s="1">
        <v>44600</v>
      </c>
      <c r="J299" t="s">
        <v>297</v>
      </c>
      <c r="K299">
        <v>34431</v>
      </c>
      <c r="L299" t="s">
        <v>746</v>
      </c>
      <c r="O299" t="s">
        <v>2271</v>
      </c>
      <c r="P299" t="s">
        <v>2285</v>
      </c>
      <c r="Q299" s="2" t="s">
        <v>2273</v>
      </c>
      <c r="R299" t="s">
        <v>746</v>
      </c>
      <c r="S299" t="s">
        <v>457</v>
      </c>
      <c r="T299" s="3">
        <v>51508902</v>
      </c>
      <c r="U299" s="3">
        <v>8835675</v>
      </c>
      <c r="V299" s="10">
        <f t="shared" si="8"/>
        <v>51.508000000000003</v>
      </c>
      <c r="W299" s="10">
        <f t="shared" si="9"/>
        <v>8.8350000000000009</v>
      </c>
      <c r="X299" t="s">
        <v>75</v>
      </c>
      <c r="AJ299" t="s">
        <v>2274</v>
      </c>
      <c r="AK299" t="s">
        <v>77</v>
      </c>
      <c r="AL299" t="s">
        <v>654</v>
      </c>
      <c r="AM299">
        <v>160</v>
      </c>
      <c r="AN299" t="s">
        <v>134</v>
      </c>
      <c r="AO299" t="s">
        <v>655</v>
      </c>
      <c r="AT299" s="1">
        <v>45904</v>
      </c>
      <c r="AV299" s="1">
        <v>45933</v>
      </c>
      <c r="AW299" t="s">
        <v>2274</v>
      </c>
      <c r="AX299" t="s">
        <v>2275</v>
      </c>
      <c r="AY299" t="s">
        <v>82</v>
      </c>
      <c r="AZ299" t="s">
        <v>2276</v>
      </c>
      <c r="BA299" t="s">
        <v>413</v>
      </c>
      <c r="BB299" t="s">
        <v>414</v>
      </c>
      <c r="BD299" t="s">
        <v>220</v>
      </c>
      <c r="BF299" t="s">
        <v>2286</v>
      </c>
      <c r="BI299">
        <v>5560</v>
      </c>
    </row>
    <row r="300" spans="1:61" x14ac:dyDescent="0.2">
      <c r="A300" t="s">
        <v>2287</v>
      </c>
      <c r="B300" t="s">
        <v>2288</v>
      </c>
      <c r="C300" t="s">
        <v>66</v>
      </c>
      <c r="D300" t="s">
        <v>67</v>
      </c>
      <c r="E300">
        <v>5560</v>
      </c>
      <c r="F300">
        <v>5560</v>
      </c>
      <c r="I300" s="1">
        <v>44600</v>
      </c>
      <c r="J300" t="s">
        <v>297</v>
      </c>
      <c r="K300">
        <v>34431</v>
      </c>
      <c r="L300" t="s">
        <v>746</v>
      </c>
      <c r="O300" t="s">
        <v>2271</v>
      </c>
      <c r="P300" t="s">
        <v>2289</v>
      </c>
      <c r="Q300" s="2" t="s">
        <v>2273</v>
      </c>
      <c r="R300" t="s">
        <v>746</v>
      </c>
      <c r="S300" t="s">
        <v>457</v>
      </c>
      <c r="T300" s="3">
        <v>51509785</v>
      </c>
      <c r="U300" s="3">
        <v>8843756</v>
      </c>
      <c r="V300" s="10">
        <f t="shared" si="8"/>
        <v>51.509</v>
      </c>
      <c r="W300" s="10">
        <f t="shared" si="9"/>
        <v>8.843</v>
      </c>
      <c r="X300" t="s">
        <v>75</v>
      </c>
      <c r="AJ300" t="s">
        <v>2274</v>
      </c>
      <c r="AK300" t="s">
        <v>77</v>
      </c>
      <c r="AL300" t="s">
        <v>654</v>
      </c>
      <c r="AM300">
        <v>160</v>
      </c>
      <c r="AN300" t="s">
        <v>134</v>
      </c>
      <c r="AO300" t="s">
        <v>655</v>
      </c>
      <c r="AT300" s="1">
        <v>45867</v>
      </c>
      <c r="AV300" s="1">
        <v>46298</v>
      </c>
      <c r="AW300" t="s">
        <v>2274</v>
      </c>
      <c r="AX300" t="s">
        <v>2275</v>
      </c>
      <c r="AY300" t="s">
        <v>82</v>
      </c>
      <c r="AZ300" t="s">
        <v>2276</v>
      </c>
      <c r="BA300" t="s">
        <v>413</v>
      </c>
      <c r="BB300" t="s">
        <v>414</v>
      </c>
      <c r="BD300" t="s">
        <v>220</v>
      </c>
      <c r="BF300" t="s">
        <v>2290</v>
      </c>
      <c r="BI300">
        <v>5560</v>
      </c>
    </row>
    <row r="301" spans="1:61" x14ac:dyDescent="0.2">
      <c r="A301" t="s">
        <v>2291</v>
      </c>
      <c r="B301" t="s">
        <v>2292</v>
      </c>
      <c r="C301" t="s">
        <v>66</v>
      </c>
      <c r="D301" t="s">
        <v>67</v>
      </c>
      <c r="E301">
        <v>5560</v>
      </c>
      <c r="F301">
        <v>5560</v>
      </c>
      <c r="I301" s="1">
        <v>44600</v>
      </c>
      <c r="J301" t="s">
        <v>297</v>
      </c>
      <c r="K301">
        <v>34431</v>
      </c>
      <c r="L301" t="s">
        <v>746</v>
      </c>
      <c r="O301" t="s">
        <v>2293</v>
      </c>
      <c r="P301" t="s">
        <v>2294</v>
      </c>
      <c r="Q301" s="2" t="s">
        <v>2273</v>
      </c>
      <c r="R301" t="s">
        <v>746</v>
      </c>
      <c r="S301" t="s">
        <v>457</v>
      </c>
      <c r="T301" s="3">
        <v>51505861</v>
      </c>
      <c r="U301" s="3">
        <v>884766</v>
      </c>
      <c r="V301" s="10">
        <f t="shared" si="8"/>
        <v>51.505000000000003</v>
      </c>
      <c r="W301" s="10">
        <f t="shared" si="9"/>
        <v>8.8469999999999995</v>
      </c>
      <c r="X301" t="s">
        <v>75</v>
      </c>
      <c r="AJ301" t="s">
        <v>2274</v>
      </c>
      <c r="AK301" t="s">
        <v>77</v>
      </c>
      <c r="AL301" t="s">
        <v>654</v>
      </c>
      <c r="AM301">
        <v>160</v>
      </c>
      <c r="AN301" t="s">
        <v>134</v>
      </c>
      <c r="AO301" t="s">
        <v>655</v>
      </c>
      <c r="AT301" s="1">
        <v>45867</v>
      </c>
      <c r="AV301" s="1">
        <v>46298</v>
      </c>
      <c r="AW301" t="s">
        <v>2274</v>
      </c>
      <c r="AX301" t="s">
        <v>2275</v>
      </c>
      <c r="AY301" t="s">
        <v>82</v>
      </c>
      <c r="AZ301" t="s">
        <v>2276</v>
      </c>
      <c r="BA301" t="s">
        <v>413</v>
      </c>
      <c r="BB301" t="s">
        <v>414</v>
      </c>
      <c r="BD301" t="s">
        <v>220</v>
      </c>
      <c r="BF301" t="s">
        <v>2295</v>
      </c>
      <c r="BI301">
        <v>5560</v>
      </c>
    </row>
    <row r="302" spans="1:61" x14ac:dyDescent="0.2">
      <c r="A302" t="s">
        <v>2296</v>
      </c>
      <c r="B302" t="s">
        <v>2297</v>
      </c>
      <c r="C302" t="s">
        <v>66</v>
      </c>
      <c r="D302" t="s">
        <v>67</v>
      </c>
      <c r="E302">
        <v>5560</v>
      </c>
      <c r="F302">
        <v>5560</v>
      </c>
      <c r="I302" s="1">
        <v>44600</v>
      </c>
      <c r="J302" t="s">
        <v>297</v>
      </c>
      <c r="K302">
        <v>34431</v>
      </c>
      <c r="L302" t="s">
        <v>746</v>
      </c>
      <c r="O302" t="s">
        <v>2293</v>
      </c>
      <c r="P302" t="s">
        <v>2298</v>
      </c>
      <c r="Q302" s="2" t="s">
        <v>2273</v>
      </c>
      <c r="R302" t="s">
        <v>746</v>
      </c>
      <c r="S302" t="s">
        <v>457</v>
      </c>
      <c r="T302" s="3">
        <v>51500707</v>
      </c>
      <c r="U302" s="3">
        <v>8846438</v>
      </c>
      <c r="V302" s="10">
        <f t="shared" si="8"/>
        <v>51.5</v>
      </c>
      <c r="W302" s="10">
        <f t="shared" si="9"/>
        <v>8.8460000000000001</v>
      </c>
      <c r="X302" t="s">
        <v>75</v>
      </c>
      <c r="AJ302" t="s">
        <v>2274</v>
      </c>
      <c r="AK302" t="s">
        <v>77</v>
      </c>
      <c r="AL302" t="s">
        <v>654</v>
      </c>
      <c r="AM302">
        <v>160</v>
      </c>
      <c r="AN302" t="s">
        <v>134</v>
      </c>
      <c r="AO302" t="s">
        <v>655</v>
      </c>
      <c r="AT302" s="1">
        <v>45867</v>
      </c>
      <c r="AV302" s="1">
        <v>46304</v>
      </c>
      <c r="AW302" t="s">
        <v>2274</v>
      </c>
      <c r="AX302" t="s">
        <v>2275</v>
      </c>
      <c r="AY302" t="s">
        <v>82</v>
      </c>
      <c r="AZ302" t="s">
        <v>2276</v>
      </c>
      <c r="BA302" t="s">
        <v>413</v>
      </c>
      <c r="BB302" t="s">
        <v>414</v>
      </c>
      <c r="BD302" t="s">
        <v>220</v>
      </c>
      <c r="BF302" t="s">
        <v>2299</v>
      </c>
      <c r="BI302">
        <v>5560</v>
      </c>
    </row>
    <row r="303" spans="1:61" x14ac:dyDescent="0.2">
      <c r="A303" t="s">
        <v>2300</v>
      </c>
      <c r="B303" t="s">
        <v>2301</v>
      </c>
      <c r="C303" t="s">
        <v>66</v>
      </c>
      <c r="D303" t="s">
        <v>67</v>
      </c>
      <c r="E303">
        <v>5560</v>
      </c>
      <c r="F303">
        <v>5560</v>
      </c>
      <c r="I303" s="1">
        <v>44600</v>
      </c>
      <c r="J303" t="s">
        <v>297</v>
      </c>
      <c r="K303">
        <v>34431</v>
      </c>
      <c r="L303" t="s">
        <v>746</v>
      </c>
      <c r="O303" t="s">
        <v>2271</v>
      </c>
      <c r="P303">
        <v>0.42222222222222222</v>
      </c>
      <c r="Q303" s="2" t="s">
        <v>2273</v>
      </c>
      <c r="R303" t="s">
        <v>746</v>
      </c>
      <c r="S303" t="s">
        <v>457</v>
      </c>
      <c r="T303" s="3">
        <v>51497875</v>
      </c>
      <c r="U303" s="3">
        <v>8839619</v>
      </c>
      <c r="V303" s="10">
        <f t="shared" si="8"/>
        <v>51.497</v>
      </c>
      <c r="W303" s="10">
        <f t="shared" si="9"/>
        <v>8.8390000000000004</v>
      </c>
      <c r="X303" t="s">
        <v>75</v>
      </c>
      <c r="AJ303" t="s">
        <v>2274</v>
      </c>
      <c r="AK303" t="s">
        <v>77</v>
      </c>
      <c r="AL303" t="s">
        <v>654</v>
      </c>
      <c r="AM303">
        <v>160</v>
      </c>
      <c r="AN303" t="s">
        <v>134</v>
      </c>
      <c r="AO303" t="s">
        <v>655</v>
      </c>
      <c r="AT303" s="1">
        <v>45867</v>
      </c>
      <c r="AV303" s="1">
        <v>46311</v>
      </c>
      <c r="AW303" t="s">
        <v>2274</v>
      </c>
      <c r="AX303" t="s">
        <v>2275</v>
      </c>
      <c r="AY303" t="s">
        <v>82</v>
      </c>
      <c r="AZ303" t="s">
        <v>2276</v>
      </c>
      <c r="BA303" t="s">
        <v>413</v>
      </c>
      <c r="BB303" t="s">
        <v>414</v>
      </c>
      <c r="BD303" t="s">
        <v>220</v>
      </c>
      <c r="BF303" t="s">
        <v>2302</v>
      </c>
      <c r="BI303">
        <v>5560</v>
      </c>
    </row>
    <row r="304" spans="1:61" x14ac:dyDescent="0.2">
      <c r="A304" t="s">
        <v>2303</v>
      </c>
      <c r="B304" t="s">
        <v>2304</v>
      </c>
      <c r="C304" t="s">
        <v>66</v>
      </c>
      <c r="D304" t="s">
        <v>67</v>
      </c>
      <c r="E304">
        <v>5560</v>
      </c>
      <c r="F304">
        <v>5560</v>
      </c>
      <c r="I304" s="1">
        <v>44600</v>
      </c>
      <c r="J304" t="s">
        <v>297</v>
      </c>
      <c r="K304">
        <v>34431</v>
      </c>
      <c r="L304" t="s">
        <v>746</v>
      </c>
      <c r="O304" t="s">
        <v>2280</v>
      </c>
      <c r="P304" s="4">
        <v>0.24513888888888888</v>
      </c>
      <c r="Q304" s="2" t="s">
        <v>2273</v>
      </c>
      <c r="R304" t="s">
        <v>746</v>
      </c>
      <c r="S304" t="s">
        <v>457</v>
      </c>
      <c r="T304" s="3">
        <v>51493436</v>
      </c>
      <c r="U304" s="3">
        <v>8835383</v>
      </c>
      <c r="V304" s="10">
        <f t="shared" si="8"/>
        <v>51.493000000000002</v>
      </c>
      <c r="W304" s="10">
        <f t="shared" si="9"/>
        <v>8.8350000000000009</v>
      </c>
      <c r="X304" t="s">
        <v>75</v>
      </c>
      <c r="AJ304" t="s">
        <v>2274</v>
      </c>
      <c r="AK304" t="s">
        <v>77</v>
      </c>
      <c r="AL304" t="s">
        <v>654</v>
      </c>
      <c r="AM304">
        <v>160</v>
      </c>
      <c r="AN304" t="s">
        <v>134</v>
      </c>
      <c r="AO304" t="s">
        <v>655</v>
      </c>
      <c r="AT304" s="1">
        <v>45867</v>
      </c>
      <c r="AV304" s="1">
        <v>46314</v>
      </c>
      <c r="AW304" t="s">
        <v>2274</v>
      </c>
      <c r="AX304" t="s">
        <v>2275</v>
      </c>
      <c r="AY304" t="s">
        <v>82</v>
      </c>
      <c r="AZ304" t="s">
        <v>2305</v>
      </c>
      <c r="BA304" t="s">
        <v>413</v>
      </c>
      <c r="BB304" t="s">
        <v>414</v>
      </c>
      <c r="BD304" t="s">
        <v>220</v>
      </c>
      <c r="BF304" t="s">
        <v>2306</v>
      </c>
      <c r="BI304">
        <v>5560</v>
      </c>
    </row>
    <row r="305" spans="1:61" x14ac:dyDescent="0.2">
      <c r="A305" t="s">
        <v>2307</v>
      </c>
      <c r="B305" t="s">
        <v>2308</v>
      </c>
      <c r="C305" t="s">
        <v>66</v>
      </c>
      <c r="D305" t="s">
        <v>67</v>
      </c>
      <c r="E305">
        <v>5560</v>
      </c>
      <c r="F305">
        <v>5560</v>
      </c>
      <c r="I305" s="1">
        <v>44600</v>
      </c>
      <c r="J305" t="s">
        <v>297</v>
      </c>
      <c r="K305">
        <v>34431</v>
      </c>
      <c r="L305" t="s">
        <v>746</v>
      </c>
      <c r="O305" t="s">
        <v>2293</v>
      </c>
      <c r="P305" t="s">
        <v>2309</v>
      </c>
      <c r="Q305" s="2" t="s">
        <v>2273</v>
      </c>
      <c r="R305" t="s">
        <v>746</v>
      </c>
      <c r="S305" t="s">
        <v>457</v>
      </c>
      <c r="T305" s="3">
        <v>51501473</v>
      </c>
      <c r="U305" s="3">
        <v>8854446</v>
      </c>
      <c r="V305" s="10">
        <f t="shared" si="8"/>
        <v>51.500999999999998</v>
      </c>
      <c r="W305" s="10">
        <f t="shared" si="9"/>
        <v>8.8539999999999992</v>
      </c>
      <c r="X305" t="s">
        <v>75</v>
      </c>
      <c r="AJ305" t="s">
        <v>2274</v>
      </c>
      <c r="AK305" t="s">
        <v>77</v>
      </c>
      <c r="AL305" t="s">
        <v>654</v>
      </c>
      <c r="AM305">
        <v>160</v>
      </c>
      <c r="AN305" t="s">
        <v>134</v>
      </c>
      <c r="AO305" t="s">
        <v>655</v>
      </c>
      <c r="AT305" s="1">
        <v>45867</v>
      </c>
      <c r="AV305" s="1">
        <v>46317</v>
      </c>
      <c r="AW305" t="s">
        <v>2274</v>
      </c>
      <c r="AX305" t="s">
        <v>2275</v>
      </c>
      <c r="AY305" t="s">
        <v>82</v>
      </c>
      <c r="AZ305" t="s">
        <v>2276</v>
      </c>
      <c r="BA305" t="s">
        <v>413</v>
      </c>
      <c r="BB305" t="s">
        <v>414</v>
      </c>
      <c r="BD305" t="s">
        <v>220</v>
      </c>
      <c r="BF305" t="s">
        <v>2310</v>
      </c>
      <c r="BI305">
        <v>5560</v>
      </c>
    </row>
    <row r="306" spans="1:61" x14ac:dyDescent="0.2">
      <c r="A306" t="s">
        <v>2311</v>
      </c>
      <c r="B306" t="s">
        <v>2312</v>
      </c>
      <c r="C306" t="s">
        <v>66</v>
      </c>
      <c r="D306" t="s">
        <v>67</v>
      </c>
      <c r="E306">
        <v>4800</v>
      </c>
      <c r="F306">
        <v>4800</v>
      </c>
      <c r="I306" s="1">
        <v>44602</v>
      </c>
      <c r="J306" t="s">
        <v>68</v>
      </c>
      <c r="K306">
        <v>74613</v>
      </c>
      <c r="L306" t="s">
        <v>2313</v>
      </c>
      <c r="O306" t="s">
        <v>2314</v>
      </c>
      <c r="P306" t="s">
        <v>2315</v>
      </c>
      <c r="Q306" s="2" t="s">
        <v>2316</v>
      </c>
      <c r="R306" t="s">
        <v>2313</v>
      </c>
      <c r="S306" t="s">
        <v>2317</v>
      </c>
      <c r="T306" s="3">
        <v>4917534</v>
      </c>
      <c r="U306" s="3">
        <v>9592045</v>
      </c>
      <c r="V306" s="10">
        <f t="shared" si="8"/>
        <v>49.174999999999997</v>
      </c>
      <c r="W306" s="10">
        <f t="shared" si="9"/>
        <v>9.5920000000000005</v>
      </c>
      <c r="X306" t="s">
        <v>75</v>
      </c>
      <c r="AJ306" t="s">
        <v>2318</v>
      </c>
      <c r="AK306" t="s">
        <v>77</v>
      </c>
      <c r="AL306">
        <v>164</v>
      </c>
      <c r="AM306" t="s">
        <v>803</v>
      </c>
      <c r="AN306" t="s">
        <v>528</v>
      </c>
      <c r="AO306" t="s">
        <v>2319</v>
      </c>
      <c r="AT306" s="1">
        <v>45588</v>
      </c>
      <c r="AV306" s="1">
        <v>46055</v>
      </c>
      <c r="AW306" t="s">
        <v>2320</v>
      </c>
      <c r="AX306" t="s">
        <v>2321</v>
      </c>
      <c r="AY306" t="s">
        <v>82</v>
      </c>
      <c r="AZ306" t="s">
        <v>2322</v>
      </c>
      <c r="BA306" t="s">
        <v>585</v>
      </c>
      <c r="BB306" t="s">
        <v>586</v>
      </c>
      <c r="BD306" t="s">
        <v>141</v>
      </c>
      <c r="BF306" t="s">
        <v>2323</v>
      </c>
      <c r="BI306">
        <v>4800</v>
      </c>
    </row>
    <row r="307" spans="1:61" x14ac:dyDescent="0.2">
      <c r="A307" t="s">
        <v>2324</v>
      </c>
      <c r="B307" t="s">
        <v>2325</v>
      </c>
      <c r="C307" t="s">
        <v>66</v>
      </c>
      <c r="D307" t="s">
        <v>67</v>
      </c>
      <c r="E307">
        <v>4800</v>
      </c>
      <c r="F307">
        <v>4800</v>
      </c>
      <c r="I307" s="1">
        <v>44602</v>
      </c>
      <c r="J307" t="s">
        <v>68</v>
      </c>
      <c r="K307">
        <v>74613</v>
      </c>
      <c r="L307" t="s">
        <v>2313</v>
      </c>
      <c r="O307" t="s">
        <v>2314</v>
      </c>
      <c r="P307" t="s">
        <v>2315</v>
      </c>
      <c r="Q307" s="2" t="s">
        <v>2316</v>
      </c>
      <c r="R307" t="s">
        <v>2313</v>
      </c>
      <c r="S307" t="s">
        <v>2317</v>
      </c>
      <c r="T307" s="3">
        <v>49174588</v>
      </c>
      <c r="U307" s="3">
        <v>9599127</v>
      </c>
      <c r="V307" s="10">
        <f t="shared" si="8"/>
        <v>49.173999999999999</v>
      </c>
      <c r="W307" s="10">
        <f t="shared" si="9"/>
        <v>9.5990000000000002</v>
      </c>
      <c r="X307" t="s">
        <v>75</v>
      </c>
      <c r="AJ307" t="s">
        <v>2318</v>
      </c>
      <c r="AK307" t="s">
        <v>77</v>
      </c>
      <c r="AL307">
        <v>164</v>
      </c>
      <c r="AM307" t="s">
        <v>803</v>
      </c>
      <c r="AN307" t="s">
        <v>528</v>
      </c>
      <c r="AO307" t="s">
        <v>2319</v>
      </c>
      <c r="AT307" s="1">
        <v>45588</v>
      </c>
      <c r="AV307" s="1">
        <v>46055</v>
      </c>
      <c r="AW307" t="s">
        <v>2320</v>
      </c>
      <c r="AX307" t="s">
        <v>2321</v>
      </c>
      <c r="AY307" t="s">
        <v>82</v>
      </c>
      <c r="AZ307" t="s">
        <v>2322</v>
      </c>
      <c r="BA307" t="s">
        <v>585</v>
      </c>
      <c r="BB307" t="s">
        <v>586</v>
      </c>
      <c r="BD307" t="s">
        <v>141</v>
      </c>
      <c r="BF307" t="s">
        <v>2326</v>
      </c>
      <c r="BI307">
        <v>4800</v>
      </c>
    </row>
    <row r="308" spans="1:61" x14ac:dyDescent="0.2">
      <c r="A308" t="s">
        <v>2327</v>
      </c>
      <c r="B308" t="s">
        <v>2328</v>
      </c>
      <c r="C308" t="s">
        <v>66</v>
      </c>
      <c r="D308" t="s">
        <v>67</v>
      </c>
      <c r="E308">
        <v>4800</v>
      </c>
      <c r="F308">
        <v>4800</v>
      </c>
      <c r="I308" s="1">
        <v>44602</v>
      </c>
      <c r="J308" t="s">
        <v>68</v>
      </c>
      <c r="K308">
        <v>74613</v>
      </c>
      <c r="L308" t="s">
        <v>2313</v>
      </c>
      <c r="O308" t="s">
        <v>2314</v>
      </c>
      <c r="P308" t="s">
        <v>2315</v>
      </c>
      <c r="Q308" s="2" t="s">
        <v>2316</v>
      </c>
      <c r="R308" t="s">
        <v>2313</v>
      </c>
      <c r="S308" t="s">
        <v>2317</v>
      </c>
      <c r="T308" s="3">
        <v>49173132</v>
      </c>
      <c r="U308" s="3">
        <v>9605843</v>
      </c>
      <c r="V308" s="10">
        <f t="shared" si="8"/>
        <v>49.173000000000002</v>
      </c>
      <c r="W308" s="10">
        <f t="shared" si="9"/>
        <v>9.6050000000000004</v>
      </c>
      <c r="X308" t="s">
        <v>75</v>
      </c>
      <c r="AJ308" t="s">
        <v>2318</v>
      </c>
      <c r="AK308" t="s">
        <v>77</v>
      </c>
      <c r="AL308">
        <v>164</v>
      </c>
      <c r="AM308" t="s">
        <v>803</v>
      </c>
      <c r="AN308" t="s">
        <v>804</v>
      </c>
      <c r="AO308" t="s">
        <v>2319</v>
      </c>
      <c r="AT308" s="1">
        <v>45588</v>
      </c>
      <c r="AV308" s="1">
        <v>46055</v>
      </c>
      <c r="AW308" t="s">
        <v>2320</v>
      </c>
      <c r="AX308" t="s">
        <v>2321</v>
      </c>
      <c r="AY308" t="s">
        <v>82</v>
      </c>
      <c r="AZ308" t="s">
        <v>2322</v>
      </c>
      <c r="BA308" t="s">
        <v>585</v>
      </c>
      <c r="BB308" t="s">
        <v>586</v>
      </c>
      <c r="BD308" t="s">
        <v>141</v>
      </c>
      <c r="BF308" t="s">
        <v>2329</v>
      </c>
      <c r="BI308">
        <v>4800</v>
      </c>
    </row>
    <row r="309" spans="1:61" x14ac:dyDescent="0.2">
      <c r="A309" t="s">
        <v>2330</v>
      </c>
      <c r="B309" t="s">
        <v>2331</v>
      </c>
      <c r="C309" t="s">
        <v>66</v>
      </c>
      <c r="D309" t="s">
        <v>67</v>
      </c>
      <c r="E309">
        <v>4800</v>
      </c>
      <c r="F309">
        <v>4800</v>
      </c>
      <c r="I309" s="1">
        <v>44602</v>
      </c>
      <c r="J309" t="s">
        <v>68</v>
      </c>
      <c r="K309">
        <v>74613</v>
      </c>
      <c r="L309" t="s">
        <v>2313</v>
      </c>
      <c r="O309" t="s">
        <v>2314</v>
      </c>
      <c r="P309" t="s">
        <v>2332</v>
      </c>
      <c r="Q309" s="2" t="s">
        <v>2316</v>
      </c>
      <c r="R309" t="s">
        <v>2313</v>
      </c>
      <c r="S309" t="s">
        <v>2317</v>
      </c>
      <c r="T309" s="3">
        <v>49160064</v>
      </c>
      <c r="U309" s="3">
        <v>9597772</v>
      </c>
      <c r="V309" s="10">
        <f t="shared" si="8"/>
        <v>49.16</v>
      </c>
      <c r="W309" s="10">
        <f t="shared" si="9"/>
        <v>9.5969999999999995</v>
      </c>
      <c r="X309" t="s">
        <v>75</v>
      </c>
      <c r="AJ309" t="s">
        <v>2318</v>
      </c>
      <c r="AK309" t="s">
        <v>77</v>
      </c>
      <c r="AL309">
        <v>164</v>
      </c>
      <c r="AM309" t="s">
        <v>803</v>
      </c>
      <c r="AN309" t="s">
        <v>528</v>
      </c>
      <c r="AO309" t="s">
        <v>2319</v>
      </c>
      <c r="AT309" s="1">
        <v>45588</v>
      </c>
      <c r="AV309" s="1">
        <v>46055</v>
      </c>
      <c r="AW309" t="s">
        <v>2320</v>
      </c>
      <c r="AX309" t="s">
        <v>2321</v>
      </c>
      <c r="AY309" t="s">
        <v>82</v>
      </c>
      <c r="AZ309" t="s">
        <v>2322</v>
      </c>
      <c r="BA309" t="s">
        <v>585</v>
      </c>
      <c r="BB309" t="s">
        <v>586</v>
      </c>
      <c r="BD309" t="s">
        <v>141</v>
      </c>
      <c r="BF309" t="s">
        <v>2333</v>
      </c>
      <c r="BI309">
        <v>4800</v>
      </c>
    </row>
    <row r="310" spans="1:61" x14ac:dyDescent="0.2">
      <c r="A310" t="s">
        <v>2334</v>
      </c>
      <c r="B310" t="s">
        <v>2335</v>
      </c>
      <c r="C310" t="s">
        <v>66</v>
      </c>
      <c r="D310" t="s">
        <v>67</v>
      </c>
      <c r="E310">
        <v>4800</v>
      </c>
      <c r="F310">
        <v>4800</v>
      </c>
      <c r="I310" s="1">
        <v>44602</v>
      </c>
      <c r="J310" t="s">
        <v>68</v>
      </c>
      <c r="K310">
        <v>74613</v>
      </c>
      <c r="L310" t="s">
        <v>2313</v>
      </c>
      <c r="O310" t="s">
        <v>2314</v>
      </c>
      <c r="P310" t="s">
        <v>2336</v>
      </c>
      <c r="Q310" s="2" t="s">
        <v>2316</v>
      </c>
      <c r="R310" t="s">
        <v>2313</v>
      </c>
      <c r="S310" t="s">
        <v>2317</v>
      </c>
      <c r="T310" s="3">
        <v>49163594</v>
      </c>
      <c r="U310" s="3">
        <v>9596924</v>
      </c>
      <c r="V310" s="10">
        <f t="shared" si="8"/>
        <v>49.162999999999997</v>
      </c>
      <c r="W310" s="10">
        <f t="shared" si="9"/>
        <v>9.5960000000000001</v>
      </c>
      <c r="X310" t="s">
        <v>75</v>
      </c>
      <c r="AJ310" t="s">
        <v>2318</v>
      </c>
      <c r="AK310" t="s">
        <v>77</v>
      </c>
      <c r="AL310">
        <v>164</v>
      </c>
      <c r="AM310" t="s">
        <v>803</v>
      </c>
      <c r="AN310" t="s">
        <v>528</v>
      </c>
      <c r="AO310" t="s">
        <v>2319</v>
      </c>
      <c r="AT310" s="1">
        <v>45588</v>
      </c>
      <c r="AV310" s="1">
        <v>46055</v>
      </c>
      <c r="AW310" t="s">
        <v>2320</v>
      </c>
      <c r="AX310" t="s">
        <v>2321</v>
      </c>
      <c r="AY310" t="s">
        <v>82</v>
      </c>
      <c r="AZ310" t="s">
        <v>2322</v>
      </c>
      <c r="BA310" t="s">
        <v>585</v>
      </c>
      <c r="BB310" t="s">
        <v>586</v>
      </c>
      <c r="BD310" t="s">
        <v>141</v>
      </c>
      <c r="BF310" t="s">
        <v>2337</v>
      </c>
      <c r="BI310">
        <v>4800</v>
      </c>
    </row>
    <row r="311" spans="1:61" x14ac:dyDescent="0.2">
      <c r="A311" t="s">
        <v>2338</v>
      </c>
      <c r="B311" t="s">
        <v>2339</v>
      </c>
      <c r="C311" t="s">
        <v>66</v>
      </c>
      <c r="D311" t="s">
        <v>67</v>
      </c>
      <c r="E311">
        <v>5500</v>
      </c>
      <c r="F311">
        <v>5500</v>
      </c>
      <c r="I311" s="1">
        <v>44603</v>
      </c>
      <c r="J311" t="s">
        <v>145</v>
      </c>
      <c r="K311">
        <v>17089</v>
      </c>
      <c r="L311" t="s">
        <v>1693</v>
      </c>
      <c r="O311" t="s">
        <v>1694</v>
      </c>
      <c r="P311" t="s">
        <v>2340</v>
      </c>
      <c r="Q311">
        <v>13071158</v>
      </c>
      <c r="R311" t="s">
        <v>1693</v>
      </c>
      <c r="S311" t="s">
        <v>1696</v>
      </c>
      <c r="T311" s="3">
        <v>53729275</v>
      </c>
      <c r="U311" s="3">
        <v>1334551</v>
      </c>
      <c r="V311" s="10">
        <f t="shared" si="8"/>
        <v>53.728999999999999</v>
      </c>
      <c r="W311" s="10">
        <f t="shared" si="9"/>
        <v>13.345000000000001</v>
      </c>
      <c r="X311" t="s">
        <v>75</v>
      </c>
      <c r="AJ311" t="s">
        <v>2341</v>
      </c>
      <c r="AK311" t="s">
        <v>77</v>
      </c>
      <c r="AL311" t="s">
        <v>654</v>
      </c>
      <c r="AM311">
        <v>160</v>
      </c>
      <c r="AN311" t="s">
        <v>134</v>
      </c>
      <c r="AO311" t="s">
        <v>2342</v>
      </c>
      <c r="AT311" s="1">
        <v>45904</v>
      </c>
      <c r="AV311" s="1">
        <v>45695</v>
      </c>
      <c r="AW311" t="s">
        <v>2343</v>
      </c>
      <c r="AX311" t="s">
        <v>2344</v>
      </c>
      <c r="AZ311" t="s">
        <v>2345</v>
      </c>
      <c r="BA311" t="s">
        <v>1701</v>
      </c>
      <c r="BB311" t="s">
        <v>1702</v>
      </c>
      <c r="BD311" t="s">
        <v>601</v>
      </c>
      <c r="BF311" t="s">
        <v>2346</v>
      </c>
      <c r="BI311">
        <v>5500</v>
      </c>
    </row>
    <row r="312" spans="1:61" x14ac:dyDescent="0.2">
      <c r="A312" t="s">
        <v>2347</v>
      </c>
      <c r="B312" t="s">
        <v>2348</v>
      </c>
      <c r="C312" t="s">
        <v>66</v>
      </c>
      <c r="D312" t="s">
        <v>67</v>
      </c>
      <c r="E312">
        <v>5700</v>
      </c>
      <c r="F312">
        <v>5700</v>
      </c>
      <c r="I312" s="1">
        <v>44613</v>
      </c>
      <c r="J312" t="s">
        <v>111</v>
      </c>
      <c r="K312">
        <v>34289</v>
      </c>
      <c r="L312" t="s">
        <v>2349</v>
      </c>
      <c r="O312" t="s">
        <v>2350</v>
      </c>
      <c r="P312" t="s">
        <v>2351</v>
      </c>
      <c r="Q312" s="2" t="s">
        <v>2352</v>
      </c>
      <c r="R312" t="s">
        <v>2349</v>
      </c>
      <c r="S312" t="s">
        <v>116</v>
      </c>
      <c r="T312" s="3">
        <v>51401627</v>
      </c>
      <c r="U312" s="3">
        <v>9225655</v>
      </c>
      <c r="V312" s="10">
        <f t="shared" si="8"/>
        <v>51.401000000000003</v>
      </c>
      <c r="W312" s="10">
        <f t="shared" si="9"/>
        <v>9.2249999999999996</v>
      </c>
      <c r="X312" t="s">
        <v>75</v>
      </c>
      <c r="AJ312" t="s">
        <v>2353</v>
      </c>
      <c r="AK312" t="s">
        <v>77</v>
      </c>
      <c r="AL312">
        <v>164</v>
      </c>
      <c r="AM312">
        <v>163</v>
      </c>
      <c r="AN312" t="s">
        <v>78</v>
      </c>
      <c r="AO312" t="s">
        <v>2354</v>
      </c>
      <c r="AT312" s="1">
        <v>45705</v>
      </c>
      <c r="AV312" s="1">
        <v>46539</v>
      </c>
      <c r="AW312" t="s">
        <v>2355</v>
      </c>
      <c r="AX312" t="s">
        <v>2356</v>
      </c>
      <c r="AY312" t="s">
        <v>82</v>
      </c>
      <c r="AZ312" t="s">
        <v>2357</v>
      </c>
      <c r="BA312" t="s">
        <v>123</v>
      </c>
      <c r="BB312" t="s">
        <v>124</v>
      </c>
      <c r="BD312" t="s">
        <v>220</v>
      </c>
      <c r="BF312" t="s">
        <v>2358</v>
      </c>
      <c r="BI312">
        <v>5700</v>
      </c>
    </row>
    <row r="313" spans="1:61" x14ac:dyDescent="0.2">
      <c r="A313" t="s">
        <v>2359</v>
      </c>
      <c r="B313" t="s">
        <v>2360</v>
      </c>
      <c r="C313" t="s">
        <v>66</v>
      </c>
      <c r="D313" t="s">
        <v>67</v>
      </c>
      <c r="E313">
        <v>5700</v>
      </c>
      <c r="F313">
        <v>5700</v>
      </c>
      <c r="I313" s="1">
        <v>44613</v>
      </c>
      <c r="J313" t="s">
        <v>111</v>
      </c>
      <c r="K313">
        <v>34289</v>
      </c>
      <c r="L313" t="s">
        <v>2349</v>
      </c>
      <c r="O313" t="s">
        <v>2350</v>
      </c>
      <c r="P313" t="s">
        <v>2361</v>
      </c>
      <c r="Q313" s="2" t="s">
        <v>2352</v>
      </c>
      <c r="R313" t="s">
        <v>2349</v>
      </c>
      <c r="S313" t="s">
        <v>116</v>
      </c>
      <c r="T313" s="3">
        <v>51400771</v>
      </c>
      <c r="U313" s="3">
        <v>921668</v>
      </c>
      <c r="V313" s="10">
        <f t="shared" si="8"/>
        <v>51.4</v>
      </c>
      <c r="W313" s="10">
        <f t="shared" si="9"/>
        <v>9.2159999999999993</v>
      </c>
      <c r="X313" t="s">
        <v>75</v>
      </c>
      <c r="AJ313" t="s">
        <v>2353</v>
      </c>
      <c r="AK313" t="s">
        <v>77</v>
      </c>
      <c r="AL313">
        <v>164</v>
      </c>
      <c r="AM313">
        <v>163</v>
      </c>
      <c r="AN313" t="s">
        <v>78</v>
      </c>
      <c r="AO313" t="s">
        <v>2354</v>
      </c>
      <c r="AT313" s="1">
        <v>45705</v>
      </c>
      <c r="AV313" s="1">
        <v>46539</v>
      </c>
      <c r="AW313" t="s">
        <v>2355</v>
      </c>
      <c r="AX313" t="s">
        <v>2356</v>
      </c>
      <c r="AY313" t="s">
        <v>82</v>
      </c>
      <c r="AZ313" t="s">
        <v>2357</v>
      </c>
      <c r="BA313" t="s">
        <v>123</v>
      </c>
      <c r="BB313" t="s">
        <v>124</v>
      </c>
      <c r="BD313" t="s">
        <v>220</v>
      </c>
      <c r="BF313" t="s">
        <v>2362</v>
      </c>
      <c r="BI313">
        <v>5700</v>
      </c>
    </row>
    <row r="314" spans="1:61" x14ac:dyDescent="0.2">
      <c r="A314" t="s">
        <v>2363</v>
      </c>
      <c r="B314" t="s">
        <v>2364</v>
      </c>
      <c r="C314" t="s">
        <v>66</v>
      </c>
      <c r="D314" t="s">
        <v>67</v>
      </c>
      <c r="E314">
        <v>5700</v>
      </c>
      <c r="F314">
        <v>5700</v>
      </c>
      <c r="I314" s="1">
        <v>44613</v>
      </c>
      <c r="J314" t="s">
        <v>111</v>
      </c>
      <c r="K314">
        <v>34289</v>
      </c>
      <c r="L314" t="s">
        <v>2349</v>
      </c>
      <c r="O314" t="s">
        <v>2350</v>
      </c>
      <c r="P314" t="s">
        <v>2365</v>
      </c>
      <c r="Q314" s="2" t="s">
        <v>2352</v>
      </c>
      <c r="R314" t="s">
        <v>2349</v>
      </c>
      <c r="S314" t="s">
        <v>116</v>
      </c>
      <c r="T314" s="3">
        <v>51398758</v>
      </c>
      <c r="U314" s="3">
        <v>9220969</v>
      </c>
      <c r="V314" s="10">
        <f t="shared" si="8"/>
        <v>51.398000000000003</v>
      </c>
      <c r="W314" s="10">
        <f t="shared" si="9"/>
        <v>9.2200000000000006</v>
      </c>
      <c r="X314" t="s">
        <v>75</v>
      </c>
      <c r="AJ314" t="s">
        <v>2353</v>
      </c>
      <c r="AK314" t="s">
        <v>77</v>
      </c>
      <c r="AL314">
        <v>164</v>
      </c>
      <c r="AM314">
        <v>163</v>
      </c>
      <c r="AN314" t="s">
        <v>78</v>
      </c>
      <c r="AO314" t="s">
        <v>2354</v>
      </c>
      <c r="AT314" s="1">
        <v>45705</v>
      </c>
      <c r="AV314" s="1">
        <v>46539</v>
      </c>
      <c r="AW314" t="s">
        <v>2355</v>
      </c>
      <c r="AX314" t="s">
        <v>2356</v>
      </c>
      <c r="AY314" t="s">
        <v>82</v>
      </c>
      <c r="AZ314" t="s">
        <v>2357</v>
      </c>
      <c r="BA314" t="s">
        <v>123</v>
      </c>
      <c r="BB314" t="s">
        <v>124</v>
      </c>
      <c r="BD314" t="s">
        <v>220</v>
      </c>
      <c r="BF314" t="s">
        <v>2366</v>
      </c>
      <c r="BI314">
        <v>5700</v>
      </c>
    </row>
    <row r="315" spans="1:61" x14ac:dyDescent="0.2">
      <c r="A315" t="s">
        <v>2367</v>
      </c>
      <c r="B315" t="s">
        <v>2368</v>
      </c>
      <c r="C315" t="s">
        <v>66</v>
      </c>
      <c r="D315" t="s">
        <v>67</v>
      </c>
      <c r="E315">
        <v>5560</v>
      </c>
      <c r="F315">
        <v>5560</v>
      </c>
      <c r="I315" s="1">
        <v>44616</v>
      </c>
      <c r="J315" t="s">
        <v>111</v>
      </c>
      <c r="K315">
        <v>34621</v>
      </c>
      <c r="L315" t="s">
        <v>2369</v>
      </c>
      <c r="O315" t="s">
        <v>2370</v>
      </c>
      <c r="P315" t="s">
        <v>2371</v>
      </c>
      <c r="Q315" s="2" t="s">
        <v>2372</v>
      </c>
      <c r="R315" t="s">
        <v>2369</v>
      </c>
      <c r="S315" t="s">
        <v>705</v>
      </c>
      <c r="T315" s="3">
        <v>51012513</v>
      </c>
      <c r="U315" s="3">
        <v>9322848</v>
      </c>
      <c r="V315" s="10">
        <f t="shared" si="8"/>
        <v>51.012</v>
      </c>
      <c r="W315" s="10">
        <f t="shared" si="9"/>
        <v>9.3219999999999992</v>
      </c>
      <c r="X315" t="s">
        <v>75</v>
      </c>
      <c r="AJ315" t="s">
        <v>2373</v>
      </c>
      <c r="AK315" t="s">
        <v>77</v>
      </c>
      <c r="AL315" t="s">
        <v>654</v>
      </c>
      <c r="AM315">
        <v>160</v>
      </c>
      <c r="AN315" t="s">
        <v>134</v>
      </c>
      <c r="AO315" t="s">
        <v>1815</v>
      </c>
      <c r="AT315" s="1">
        <v>45744</v>
      </c>
      <c r="AV315" s="1">
        <v>45658</v>
      </c>
      <c r="AW315" t="s">
        <v>461</v>
      </c>
      <c r="AX315" t="s">
        <v>462</v>
      </c>
      <c r="AY315" t="s">
        <v>82</v>
      </c>
      <c r="AZ315" t="s">
        <v>2374</v>
      </c>
      <c r="BD315" t="s">
        <v>340</v>
      </c>
      <c r="BF315" t="s">
        <v>2375</v>
      </c>
      <c r="BI315">
        <v>5560</v>
      </c>
    </row>
    <row r="316" spans="1:61" x14ac:dyDescent="0.2">
      <c r="A316" t="s">
        <v>2376</v>
      </c>
      <c r="B316" t="s">
        <v>2377</v>
      </c>
      <c r="C316" t="s">
        <v>66</v>
      </c>
      <c r="D316" t="s">
        <v>67</v>
      </c>
      <c r="E316">
        <v>5560</v>
      </c>
      <c r="F316">
        <v>5560</v>
      </c>
      <c r="I316" s="1">
        <v>44616</v>
      </c>
      <c r="J316" t="s">
        <v>111</v>
      </c>
      <c r="K316">
        <v>34621</v>
      </c>
      <c r="L316" t="s">
        <v>2369</v>
      </c>
      <c r="O316" t="s">
        <v>2370</v>
      </c>
      <c r="P316" t="s">
        <v>2378</v>
      </c>
      <c r="Q316" s="2" t="s">
        <v>2372</v>
      </c>
      <c r="R316" t="s">
        <v>2369</v>
      </c>
      <c r="S316" t="s">
        <v>705</v>
      </c>
      <c r="T316" s="3">
        <v>51011406</v>
      </c>
      <c r="U316" s="3">
        <v>9329711</v>
      </c>
      <c r="V316" s="10">
        <f t="shared" si="8"/>
        <v>51.011000000000003</v>
      </c>
      <c r="W316" s="10">
        <f t="shared" si="9"/>
        <v>9.3290000000000006</v>
      </c>
      <c r="X316" t="s">
        <v>75</v>
      </c>
      <c r="AJ316" t="s">
        <v>2373</v>
      </c>
      <c r="AK316" t="s">
        <v>77</v>
      </c>
      <c r="AL316" t="s">
        <v>654</v>
      </c>
      <c r="AM316">
        <v>160</v>
      </c>
      <c r="AN316" t="s">
        <v>134</v>
      </c>
      <c r="AO316" t="s">
        <v>1815</v>
      </c>
      <c r="AT316" s="1">
        <v>45904</v>
      </c>
      <c r="AV316" s="1">
        <v>45658</v>
      </c>
      <c r="AW316" t="s">
        <v>461</v>
      </c>
      <c r="AX316" t="s">
        <v>462</v>
      </c>
      <c r="AY316" t="s">
        <v>82</v>
      </c>
      <c r="AZ316" t="s">
        <v>2374</v>
      </c>
      <c r="BD316" t="s">
        <v>340</v>
      </c>
      <c r="BF316" t="s">
        <v>2379</v>
      </c>
      <c r="BI316">
        <v>5560</v>
      </c>
    </row>
    <row r="317" spans="1:61" x14ac:dyDescent="0.2">
      <c r="A317" t="s">
        <v>2380</v>
      </c>
      <c r="B317" t="s">
        <v>2381</v>
      </c>
      <c r="C317" t="s">
        <v>66</v>
      </c>
      <c r="D317" t="s">
        <v>67</v>
      </c>
      <c r="E317">
        <v>5560</v>
      </c>
      <c r="F317">
        <v>5560</v>
      </c>
      <c r="I317" s="1">
        <v>44616</v>
      </c>
      <c r="J317" t="s">
        <v>111</v>
      </c>
      <c r="K317">
        <v>34621</v>
      </c>
      <c r="L317" t="s">
        <v>2369</v>
      </c>
      <c r="O317" t="s">
        <v>2370</v>
      </c>
      <c r="P317" t="s">
        <v>2382</v>
      </c>
      <c r="Q317" s="2" t="s">
        <v>2372</v>
      </c>
      <c r="R317" t="s">
        <v>2369</v>
      </c>
      <c r="S317" t="s">
        <v>705</v>
      </c>
      <c r="T317" s="3">
        <v>51011391</v>
      </c>
      <c r="U317" s="3">
        <v>9334871</v>
      </c>
      <c r="V317" s="10">
        <f t="shared" si="8"/>
        <v>51.011000000000003</v>
      </c>
      <c r="W317" s="10">
        <f t="shared" si="9"/>
        <v>9.3339999999999996</v>
      </c>
      <c r="X317" t="s">
        <v>75</v>
      </c>
      <c r="AJ317" t="s">
        <v>2373</v>
      </c>
      <c r="AK317" t="s">
        <v>77</v>
      </c>
      <c r="AL317" t="s">
        <v>654</v>
      </c>
      <c r="AM317">
        <v>160</v>
      </c>
      <c r="AN317" t="s">
        <v>134</v>
      </c>
      <c r="AO317" t="s">
        <v>1815</v>
      </c>
      <c r="AT317" s="1">
        <v>45904</v>
      </c>
      <c r="AV317" s="1">
        <v>45658</v>
      </c>
      <c r="AW317" t="s">
        <v>461</v>
      </c>
      <c r="AX317" t="s">
        <v>462</v>
      </c>
      <c r="AY317" t="s">
        <v>82</v>
      </c>
      <c r="AZ317" t="s">
        <v>2374</v>
      </c>
      <c r="BD317" t="s">
        <v>340</v>
      </c>
      <c r="BF317" t="s">
        <v>2383</v>
      </c>
      <c r="BI317">
        <v>5560</v>
      </c>
    </row>
    <row r="318" spans="1:61" x14ac:dyDescent="0.2">
      <c r="A318" t="s">
        <v>2384</v>
      </c>
      <c r="B318" t="s">
        <v>2385</v>
      </c>
      <c r="C318" t="s">
        <v>66</v>
      </c>
      <c r="D318" t="s">
        <v>67</v>
      </c>
      <c r="E318">
        <v>5560</v>
      </c>
      <c r="F318">
        <v>5560</v>
      </c>
      <c r="I318" s="1">
        <v>44616</v>
      </c>
      <c r="J318" t="s">
        <v>111</v>
      </c>
      <c r="K318">
        <v>34582</v>
      </c>
      <c r="L318" t="s">
        <v>2386</v>
      </c>
      <c r="O318" t="s">
        <v>2387</v>
      </c>
      <c r="P318" t="s">
        <v>2388</v>
      </c>
      <c r="Q318" s="2" t="s">
        <v>2389</v>
      </c>
      <c r="R318" t="s">
        <v>2390</v>
      </c>
      <c r="S318" t="s">
        <v>705</v>
      </c>
      <c r="T318" s="3">
        <v>51012157</v>
      </c>
      <c r="U318" s="3">
        <v>9314834</v>
      </c>
      <c r="V318" s="10">
        <f t="shared" si="8"/>
        <v>51.012</v>
      </c>
      <c r="W318" s="10">
        <f t="shared" si="9"/>
        <v>9.3140000000000001</v>
      </c>
      <c r="X318" t="s">
        <v>75</v>
      </c>
      <c r="AJ318" t="s">
        <v>2373</v>
      </c>
      <c r="AK318" t="s">
        <v>77</v>
      </c>
      <c r="AL318" t="s">
        <v>654</v>
      </c>
      <c r="AM318">
        <v>160</v>
      </c>
      <c r="AN318" t="s">
        <v>134</v>
      </c>
      <c r="AO318" t="s">
        <v>1815</v>
      </c>
      <c r="AT318" s="1">
        <v>45904</v>
      </c>
      <c r="AV318" s="1">
        <v>45658</v>
      </c>
      <c r="AW318" t="s">
        <v>461</v>
      </c>
      <c r="AX318" t="s">
        <v>462</v>
      </c>
      <c r="AY318" t="s">
        <v>82</v>
      </c>
      <c r="AZ318" t="s">
        <v>2374</v>
      </c>
      <c r="BD318" t="s">
        <v>340</v>
      </c>
      <c r="BF318" t="s">
        <v>2391</v>
      </c>
      <c r="BI318">
        <v>5560</v>
      </c>
    </row>
    <row r="319" spans="1:61" x14ac:dyDescent="0.2">
      <c r="A319" t="s">
        <v>2392</v>
      </c>
      <c r="B319" t="s">
        <v>2393</v>
      </c>
      <c r="C319" t="s">
        <v>66</v>
      </c>
      <c r="D319" t="s">
        <v>67</v>
      </c>
      <c r="E319">
        <v>1</v>
      </c>
      <c r="F319">
        <v>1</v>
      </c>
      <c r="I319" s="1">
        <v>44623</v>
      </c>
      <c r="J319" t="s">
        <v>2394</v>
      </c>
      <c r="K319" s="2" t="s">
        <v>2395</v>
      </c>
      <c r="L319" t="s">
        <v>2396</v>
      </c>
      <c r="Q319">
        <v>14628360</v>
      </c>
      <c r="R319" t="s">
        <v>2397</v>
      </c>
      <c r="S319" t="s">
        <v>2398</v>
      </c>
      <c r="V319" s="10" t="e">
        <f t="shared" si="8"/>
        <v>#VALUE!</v>
      </c>
      <c r="W319" s="10" t="e">
        <f t="shared" si="9"/>
        <v>#VALUE!</v>
      </c>
      <c r="X319" t="s">
        <v>427</v>
      </c>
      <c r="AJ319" t="s">
        <v>2399</v>
      </c>
      <c r="AK319" t="s">
        <v>77</v>
      </c>
      <c r="AM319" t="s">
        <v>2400</v>
      </c>
      <c r="AN319" t="s">
        <v>334</v>
      </c>
      <c r="AO319" t="s">
        <v>2401</v>
      </c>
      <c r="AT319" s="1">
        <v>45904</v>
      </c>
      <c r="AV319" s="1">
        <v>44742</v>
      </c>
      <c r="AW319" t="s">
        <v>2402</v>
      </c>
      <c r="AX319" t="s">
        <v>2403</v>
      </c>
      <c r="AY319" t="s">
        <v>337</v>
      </c>
      <c r="BA319" t="s">
        <v>2404</v>
      </c>
      <c r="BB319" t="s">
        <v>2405</v>
      </c>
      <c r="BD319" t="s">
        <v>340</v>
      </c>
      <c r="BF319" t="s">
        <v>2406</v>
      </c>
      <c r="BI319">
        <v>1</v>
      </c>
    </row>
    <row r="320" spans="1:61" x14ac:dyDescent="0.2">
      <c r="A320" t="s">
        <v>2407</v>
      </c>
      <c r="B320" t="s">
        <v>2408</v>
      </c>
      <c r="C320" t="s">
        <v>66</v>
      </c>
      <c r="D320" t="s">
        <v>67</v>
      </c>
      <c r="E320">
        <v>2300</v>
      </c>
      <c r="F320">
        <v>2300</v>
      </c>
      <c r="I320" s="1">
        <v>44624</v>
      </c>
      <c r="J320" t="s">
        <v>145</v>
      </c>
      <c r="K320">
        <v>17089</v>
      </c>
      <c r="L320" t="s">
        <v>1693</v>
      </c>
      <c r="O320" t="s">
        <v>1694</v>
      </c>
      <c r="P320" t="s">
        <v>2409</v>
      </c>
      <c r="Q320">
        <v>13071158</v>
      </c>
      <c r="R320" t="s">
        <v>1693</v>
      </c>
      <c r="S320" t="s">
        <v>1696</v>
      </c>
      <c r="T320" s="3">
        <v>53729049</v>
      </c>
      <c r="U320" s="3">
        <v>13350673</v>
      </c>
      <c r="V320" s="10">
        <f t="shared" si="8"/>
        <v>53.728999999999999</v>
      </c>
      <c r="W320" s="10">
        <f t="shared" si="9"/>
        <v>13.35</v>
      </c>
      <c r="X320" t="s">
        <v>75</v>
      </c>
      <c r="AJ320" t="s">
        <v>2341</v>
      </c>
      <c r="AK320" t="s">
        <v>77</v>
      </c>
      <c r="AL320" t="s">
        <v>2410</v>
      </c>
      <c r="AM320">
        <v>82</v>
      </c>
      <c r="AN320" t="s">
        <v>134</v>
      </c>
      <c r="AO320" t="s">
        <v>625</v>
      </c>
      <c r="AT320" s="1">
        <v>45904</v>
      </c>
      <c r="AV320" s="1">
        <v>45695</v>
      </c>
      <c r="AW320" t="s">
        <v>2343</v>
      </c>
      <c r="AX320" t="s">
        <v>2344</v>
      </c>
      <c r="AY320" t="s">
        <v>82</v>
      </c>
      <c r="AZ320" t="s">
        <v>2345</v>
      </c>
      <c r="BA320" t="s">
        <v>1701</v>
      </c>
      <c r="BB320" t="s">
        <v>1702</v>
      </c>
      <c r="BD320" t="s">
        <v>1703</v>
      </c>
      <c r="BF320" t="s">
        <v>2411</v>
      </c>
      <c r="BI320">
        <v>2300</v>
      </c>
    </row>
    <row r="321" spans="1:61" x14ac:dyDescent="0.2">
      <c r="A321" t="s">
        <v>2412</v>
      </c>
      <c r="B321" t="s">
        <v>2413</v>
      </c>
      <c r="C321" t="s">
        <v>66</v>
      </c>
      <c r="D321" t="s">
        <v>67</v>
      </c>
      <c r="E321">
        <v>5600</v>
      </c>
      <c r="F321">
        <v>5600</v>
      </c>
      <c r="I321" s="1">
        <v>44637</v>
      </c>
      <c r="J321" t="s">
        <v>297</v>
      </c>
      <c r="K321">
        <v>37688</v>
      </c>
      <c r="L321" t="s">
        <v>316</v>
      </c>
      <c r="O321" t="s">
        <v>2414</v>
      </c>
      <c r="P321" t="s">
        <v>2415</v>
      </c>
      <c r="Q321" s="2" t="s">
        <v>315</v>
      </c>
      <c r="R321" t="s">
        <v>316</v>
      </c>
      <c r="S321" t="s">
        <v>317</v>
      </c>
      <c r="T321" s="3">
        <v>51604989</v>
      </c>
      <c r="U321" s="3">
        <v>9514924</v>
      </c>
      <c r="V321" s="10">
        <f t="shared" si="8"/>
        <v>51.603999999999999</v>
      </c>
      <c r="W321" s="10">
        <f t="shared" si="9"/>
        <v>9.5139999999999993</v>
      </c>
      <c r="X321" t="s">
        <v>75</v>
      </c>
      <c r="AJ321" t="s">
        <v>2416</v>
      </c>
      <c r="AK321" t="s">
        <v>77</v>
      </c>
      <c r="AL321">
        <v>166</v>
      </c>
      <c r="AM321">
        <v>150</v>
      </c>
      <c r="AN321" t="s">
        <v>118</v>
      </c>
      <c r="AO321" t="s">
        <v>2417</v>
      </c>
      <c r="AT321" s="1">
        <v>45488</v>
      </c>
      <c r="AV321" s="1">
        <v>46203</v>
      </c>
      <c r="AW321" t="s">
        <v>2418</v>
      </c>
      <c r="AX321" t="s">
        <v>2419</v>
      </c>
      <c r="AY321" t="s">
        <v>82</v>
      </c>
      <c r="AZ321" t="s">
        <v>2420</v>
      </c>
      <c r="BA321" t="s">
        <v>139</v>
      </c>
      <c r="BB321" t="s">
        <v>140</v>
      </c>
      <c r="BD321" t="s">
        <v>141</v>
      </c>
      <c r="BF321" t="s">
        <v>2421</v>
      </c>
      <c r="BI321">
        <v>5600</v>
      </c>
    </row>
    <row r="322" spans="1:61" x14ac:dyDescent="0.2">
      <c r="A322" t="s">
        <v>2422</v>
      </c>
      <c r="B322" t="s">
        <v>2423</v>
      </c>
      <c r="C322" t="s">
        <v>66</v>
      </c>
      <c r="D322" t="s">
        <v>67</v>
      </c>
      <c r="E322">
        <v>5600</v>
      </c>
      <c r="F322">
        <v>5600</v>
      </c>
      <c r="I322" s="1">
        <v>44637</v>
      </c>
      <c r="J322" t="s">
        <v>297</v>
      </c>
      <c r="K322">
        <v>37688</v>
      </c>
      <c r="L322" t="s">
        <v>316</v>
      </c>
      <c r="O322" t="s">
        <v>2414</v>
      </c>
      <c r="P322" t="s">
        <v>2424</v>
      </c>
      <c r="Q322" s="2" t="s">
        <v>315</v>
      </c>
      <c r="R322" t="s">
        <v>316</v>
      </c>
      <c r="S322" t="s">
        <v>317</v>
      </c>
      <c r="T322" s="3">
        <v>51614185</v>
      </c>
      <c r="U322" s="3">
        <v>952147</v>
      </c>
      <c r="V322" s="10">
        <f t="shared" si="8"/>
        <v>51.613999999999997</v>
      </c>
      <c r="W322" s="10">
        <f t="shared" si="9"/>
        <v>9.5210000000000008</v>
      </c>
      <c r="X322" t="s">
        <v>75</v>
      </c>
      <c r="AJ322" t="s">
        <v>2416</v>
      </c>
      <c r="AK322" t="s">
        <v>77</v>
      </c>
      <c r="AL322">
        <v>166</v>
      </c>
      <c r="AM322">
        <v>150</v>
      </c>
      <c r="AN322" t="s">
        <v>118</v>
      </c>
      <c r="AO322" t="s">
        <v>2417</v>
      </c>
      <c r="AT322" s="1">
        <v>45488</v>
      </c>
      <c r="AV322" s="1">
        <v>46203</v>
      </c>
      <c r="AW322" t="s">
        <v>2418</v>
      </c>
      <c r="AX322" t="s">
        <v>2419</v>
      </c>
      <c r="AY322" t="s">
        <v>82</v>
      </c>
      <c r="AZ322" t="s">
        <v>2425</v>
      </c>
      <c r="BA322" t="s">
        <v>139</v>
      </c>
      <c r="BB322" t="s">
        <v>140</v>
      </c>
      <c r="BD322" t="s">
        <v>141</v>
      </c>
      <c r="BF322" t="s">
        <v>2426</v>
      </c>
      <c r="BI322">
        <v>5600</v>
      </c>
    </row>
    <row r="323" spans="1:61" x14ac:dyDescent="0.2">
      <c r="A323" t="s">
        <v>2427</v>
      </c>
      <c r="B323" t="s">
        <v>2428</v>
      </c>
      <c r="C323" t="s">
        <v>66</v>
      </c>
      <c r="D323" t="s">
        <v>67</v>
      </c>
      <c r="E323">
        <v>5600</v>
      </c>
      <c r="F323">
        <v>5600</v>
      </c>
      <c r="I323" s="1">
        <v>44637</v>
      </c>
      <c r="J323" t="s">
        <v>297</v>
      </c>
      <c r="K323">
        <v>37688</v>
      </c>
      <c r="L323" t="s">
        <v>316</v>
      </c>
      <c r="O323" t="s">
        <v>2429</v>
      </c>
      <c r="P323" t="s">
        <v>2430</v>
      </c>
      <c r="Q323" s="2" t="s">
        <v>315</v>
      </c>
      <c r="R323" t="s">
        <v>316</v>
      </c>
      <c r="S323" t="s">
        <v>317</v>
      </c>
      <c r="T323" s="3">
        <v>51587176</v>
      </c>
      <c r="U323" s="3">
        <v>952116</v>
      </c>
      <c r="V323" s="10">
        <f t="shared" ref="V323:V386" si="10">VALUE(
  LEFT( SUBSTITUTE(T323, ",", ""),  2 )
  &amp; "."
  &amp; MID( SUBSTITUTE(T323, ",", ""),  3, 3 )
)</f>
        <v>51.587000000000003</v>
      </c>
      <c r="W323" s="10">
        <f t="shared" ref="W323:W386" si="11">IF(
  LEFT( SUBSTITUTE(U323, ",", ""), 1 ) = "1",
  VALUE(
    LEFT( SUBSTITUTE(U323, ",", ""), 2 )
    &amp; "."
    &amp; MID( SUBSTITUTE(U323, ",", ""), 3, 3 )
  ),
  VALUE(
    LEFT( SUBSTITUTE(U323, ",", ""), 1 )
    &amp; "."
    &amp; MID( SUBSTITUTE(U323, ",", ""), 2, 3 )
  )
)</f>
        <v>9.5210000000000008</v>
      </c>
      <c r="X323" t="s">
        <v>75</v>
      </c>
      <c r="AJ323" t="s">
        <v>2416</v>
      </c>
      <c r="AK323" t="s">
        <v>77</v>
      </c>
      <c r="AL323">
        <v>166</v>
      </c>
      <c r="AM323">
        <v>150</v>
      </c>
      <c r="AN323" t="s">
        <v>118</v>
      </c>
      <c r="AO323" t="s">
        <v>2417</v>
      </c>
      <c r="AT323" s="1">
        <v>45488</v>
      </c>
      <c r="AV323" s="1">
        <v>46203</v>
      </c>
      <c r="AW323" t="s">
        <v>2418</v>
      </c>
      <c r="AX323" t="s">
        <v>2419</v>
      </c>
      <c r="AY323" t="s">
        <v>82</v>
      </c>
      <c r="AZ323" t="s">
        <v>2431</v>
      </c>
      <c r="BA323" t="s">
        <v>139</v>
      </c>
      <c r="BB323" t="s">
        <v>140</v>
      </c>
      <c r="BD323" t="s">
        <v>141</v>
      </c>
      <c r="BF323" t="s">
        <v>2432</v>
      </c>
      <c r="BI323">
        <v>5600</v>
      </c>
    </row>
    <row r="324" spans="1:61" x14ac:dyDescent="0.2">
      <c r="A324" t="s">
        <v>2433</v>
      </c>
      <c r="B324" t="s">
        <v>2434</v>
      </c>
      <c r="C324" t="s">
        <v>66</v>
      </c>
      <c r="D324" t="s">
        <v>67</v>
      </c>
      <c r="E324">
        <v>5600</v>
      </c>
      <c r="F324">
        <v>5600</v>
      </c>
      <c r="I324" s="1">
        <v>44637</v>
      </c>
      <c r="J324" t="s">
        <v>297</v>
      </c>
      <c r="K324">
        <v>37688</v>
      </c>
      <c r="L324" t="s">
        <v>316</v>
      </c>
      <c r="O324" t="s">
        <v>2435</v>
      </c>
      <c r="P324" t="s">
        <v>2430</v>
      </c>
      <c r="Q324" s="2" t="s">
        <v>315</v>
      </c>
      <c r="R324" t="s">
        <v>316</v>
      </c>
      <c r="S324" t="s">
        <v>317</v>
      </c>
      <c r="T324" s="3">
        <v>5158626</v>
      </c>
      <c r="U324" s="3">
        <v>9530951</v>
      </c>
      <c r="V324" s="10">
        <f t="shared" si="10"/>
        <v>51.585999999999999</v>
      </c>
      <c r="W324" s="10">
        <f t="shared" si="11"/>
        <v>9.5299999999999994</v>
      </c>
      <c r="X324" t="s">
        <v>75</v>
      </c>
      <c r="AJ324" t="s">
        <v>2416</v>
      </c>
      <c r="AK324" t="s">
        <v>77</v>
      </c>
      <c r="AL324">
        <v>166</v>
      </c>
      <c r="AM324">
        <v>150</v>
      </c>
      <c r="AN324" t="s">
        <v>118</v>
      </c>
      <c r="AO324" t="s">
        <v>2417</v>
      </c>
      <c r="AT324" s="1">
        <v>45488</v>
      </c>
      <c r="AV324" s="1">
        <v>46203</v>
      </c>
      <c r="AW324" t="s">
        <v>2418</v>
      </c>
      <c r="AX324" t="s">
        <v>2419</v>
      </c>
      <c r="AY324" t="s">
        <v>82</v>
      </c>
      <c r="AZ324" t="s">
        <v>2436</v>
      </c>
      <c r="BA324" t="s">
        <v>139</v>
      </c>
      <c r="BB324" t="s">
        <v>140</v>
      </c>
      <c r="BD324" t="s">
        <v>141</v>
      </c>
      <c r="BF324" t="s">
        <v>2437</v>
      </c>
      <c r="BI324">
        <v>5600</v>
      </c>
    </row>
    <row r="325" spans="1:61" x14ac:dyDescent="0.2">
      <c r="A325" t="s">
        <v>2438</v>
      </c>
      <c r="B325" t="s">
        <v>2439</v>
      </c>
      <c r="C325" t="s">
        <v>66</v>
      </c>
      <c r="D325" t="s">
        <v>67</v>
      </c>
      <c r="E325">
        <v>5600</v>
      </c>
      <c r="F325">
        <v>5600</v>
      </c>
      <c r="I325" s="1">
        <v>44637</v>
      </c>
      <c r="J325" t="s">
        <v>297</v>
      </c>
      <c r="K325">
        <v>37688</v>
      </c>
      <c r="L325" t="s">
        <v>316</v>
      </c>
      <c r="O325" t="s">
        <v>2435</v>
      </c>
      <c r="P325" t="s">
        <v>2430</v>
      </c>
      <c r="Q325" s="2" t="s">
        <v>315</v>
      </c>
      <c r="R325" t="s">
        <v>316</v>
      </c>
      <c r="S325" t="s">
        <v>317</v>
      </c>
      <c r="T325" s="3">
        <v>51582807</v>
      </c>
      <c r="U325" s="3">
        <v>9532931</v>
      </c>
      <c r="V325" s="10">
        <f t="shared" si="10"/>
        <v>51.582000000000001</v>
      </c>
      <c r="W325" s="10">
        <f t="shared" si="11"/>
        <v>9.532</v>
      </c>
      <c r="X325" t="s">
        <v>75</v>
      </c>
      <c r="AJ325" t="s">
        <v>2416</v>
      </c>
      <c r="AK325" t="s">
        <v>77</v>
      </c>
      <c r="AL325">
        <v>166</v>
      </c>
      <c r="AM325">
        <v>150</v>
      </c>
      <c r="AN325" t="s">
        <v>118</v>
      </c>
      <c r="AO325" t="s">
        <v>2417</v>
      </c>
      <c r="AT325" s="1">
        <v>45488</v>
      </c>
      <c r="AV325" s="1">
        <v>46203</v>
      </c>
      <c r="AW325" t="s">
        <v>2418</v>
      </c>
      <c r="AX325" t="s">
        <v>2419</v>
      </c>
      <c r="AY325" t="s">
        <v>82</v>
      </c>
      <c r="AZ325" t="s">
        <v>2440</v>
      </c>
      <c r="BA325" t="s">
        <v>139</v>
      </c>
      <c r="BB325" t="s">
        <v>140</v>
      </c>
      <c r="BD325" t="s">
        <v>141</v>
      </c>
      <c r="BF325" t="s">
        <v>2441</v>
      </c>
      <c r="BI325">
        <v>5600</v>
      </c>
    </row>
    <row r="326" spans="1:61" x14ac:dyDescent="0.2">
      <c r="A326" t="s">
        <v>2442</v>
      </c>
      <c r="B326" t="s">
        <v>2443</v>
      </c>
      <c r="C326" t="s">
        <v>66</v>
      </c>
      <c r="D326" t="s">
        <v>67</v>
      </c>
      <c r="E326">
        <v>5600</v>
      </c>
      <c r="F326">
        <v>5600</v>
      </c>
      <c r="I326" s="1">
        <v>44637</v>
      </c>
      <c r="J326" t="s">
        <v>297</v>
      </c>
      <c r="K326">
        <v>37688</v>
      </c>
      <c r="L326" t="s">
        <v>316</v>
      </c>
      <c r="O326" t="s">
        <v>2435</v>
      </c>
      <c r="P326" t="s">
        <v>2430</v>
      </c>
      <c r="Q326" s="2" t="s">
        <v>315</v>
      </c>
      <c r="R326" t="s">
        <v>316</v>
      </c>
      <c r="S326" t="s">
        <v>317</v>
      </c>
      <c r="T326" s="3">
        <v>51579993</v>
      </c>
      <c r="U326" s="3">
        <v>953678</v>
      </c>
      <c r="V326" s="10">
        <f t="shared" si="10"/>
        <v>51.579000000000001</v>
      </c>
      <c r="W326" s="10">
        <f t="shared" si="11"/>
        <v>9.5359999999999996</v>
      </c>
      <c r="X326" t="s">
        <v>75</v>
      </c>
      <c r="AJ326" t="s">
        <v>2416</v>
      </c>
      <c r="AK326" t="s">
        <v>77</v>
      </c>
      <c r="AL326">
        <v>166</v>
      </c>
      <c r="AM326">
        <v>150</v>
      </c>
      <c r="AN326" t="s">
        <v>118</v>
      </c>
      <c r="AO326" t="s">
        <v>2417</v>
      </c>
      <c r="AT326" s="1">
        <v>45488</v>
      </c>
      <c r="AV326" s="1">
        <v>46203</v>
      </c>
      <c r="AW326" t="s">
        <v>2418</v>
      </c>
      <c r="AX326" t="s">
        <v>2419</v>
      </c>
      <c r="AY326" t="s">
        <v>82</v>
      </c>
      <c r="AZ326" t="s">
        <v>2444</v>
      </c>
      <c r="BA326" t="s">
        <v>139</v>
      </c>
      <c r="BB326" t="s">
        <v>140</v>
      </c>
      <c r="BD326" t="s">
        <v>141</v>
      </c>
      <c r="BF326" t="s">
        <v>2445</v>
      </c>
      <c r="BI326">
        <v>5600</v>
      </c>
    </row>
    <row r="327" spans="1:61" x14ac:dyDescent="0.2">
      <c r="A327" t="s">
        <v>2446</v>
      </c>
      <c r="B327" t="s">
        <v>2447</v>
      </c>
      <c r="C327" t="s">
        <v>66</v>
      </c>
      <c r="D327" t="s">
        <v>67</v>
      </c>
      <c r="E327">
        <v>5600</v>
      </c>
      <c r="F327">
        <v>5600</v>
      </c>
      <c r="I327" s="1">
        <v>44637</v>
      </c>
      <c r="J327" t="s">
        <v>297</v>
      </c>
      <c r="K327">
        <v>37688</v>
      </c>
      <c r="L327" t="s">
        <v>316</v>
      </c>
      <c r="O327" t="s">
        <v>2435</v>
      </c>
      <c r="P327" t="s">
        <v>2448</v>
      </c>
      <c r="Q327" s="2" t="s">
        <v>315</v>
      </c>
      <c r="R327" t="s">
        <v>316</v>
      </c>
      <c r="S327" t="s">
        <v>317</v>
      </c>
      <c r="T327" s="3">
        <v>51577632</v>
      </c>
      <c r="U327" s="3">
        <v>9541847</v>
      </c>
      <c r="V327" s="10">
        <f t="shared" si="10"/>
        <v>51.576999999999998</v>
      </c>
      <c r="W327" s="10">
        <f t="shared" si="11"/>
        <v>9.5410000000000004</v>
      </c>
      <c r="X327" t="s">
        <v>75</v>
      </c>
      <c r="AJ327" t="s">
        <v>2416</v>
      </c>
      <c r="AK327" t="s">
        <v>77</v>
      </c>
      <c r="AL327">
        <v>166</v>
      </c>
      <c r="AM327">
        <v>150</v>
      </c>
      <c r="AN327" t="s">
        <v>118</v>
      </c>
      <c r="AO327" t="s">
        <v>2417</v>
      </c>
      <c r="AT327" s="1">
        <v>45488</v>
      </c>
      <c r="AV327" s="1">
        <v>46203</v>
      </c>
      <c r="AW327" t="s">
        <v>2418</v>
      </c>
      <c r="AX327" t="s">
        <v>2419</v>
      </c>
      <c r="AY327" t="s">
        <v>82</v>
      </c>
      <c r="AZ327" t="s">
        <v>2449</v>
      </c>
      <c r="BA327" t="s">
        <v>139</v>
      </c>
      <c r="BB327" t="s">
        <v>140</v>
      </c>
      <c r="BD327" t="s">
        <v>141</v>
      </c>
      <c r="BF327" t="s">
        <v>2450</v>
      </c>
      <c r="BI327">
        <v>5600</v>
      </c>
    </row>
    <row r="328" spans="1:61" x14ac:dyDescent="0.2">
      <c r="A328" t="s">
        <v>2451</v>
      </c>
      <c r="B328" t="s">
        <v>2452</v>
      </c>
      <c r="C328" t="s">
        <v>66</v>
      </c>
      <c r="D328" t="s">
        <v>67</v>
      </c>
      <c r="E328">
        <v>5600</v>
      </c>
      <c r="F328">
        <v>5600</v>
      </c>
      <c r="I328" s="1">
        <v>44637</v>
      </c>
      <c r="J328" t="s">
        <v>297</v>
      </c>
      <c r="K328">
        <v>37688</v>
      </c>
      <c r="L328" t="s">
        <v>316</v>
      </c>
      <c r="O328" t="s">
        <v>2435</v>
      </c>
      <c r="P328" t="s">
        <v>2453</v>
      </c>
      <c r="Q328" s="2" t="s">
        <v>315</v>
      </c>
      <c r="R328" t="s">
        <v>316</v>
      </c>
      <c r="S328" t="s">
        <v>317</v>
      </c>
      <c r="T328" s="3">
        <v>51577851</v>
      </c>
      <c r="U328" s="3">
        <v>9550739</v>
      </c>
      <c r="V328" s="10">
        <f t="shared" si="10"/>
        <v>51.576999999999998</v>
      </c>
      <c r="W328" s="10">
        <f t="shared" si="11"/>
        <v>9.5500000000000007</v>
      </c>
      <c r="X328" t="s">
        <v>75</v>
      </c>
      <c r="AJ328" t="s">
        <v>2416</v>
      </c>
      <c r="AK328" t="s">
        <v>77</v>
      </c>
      <c r="AL328">
        <v>166</v>
      </c>
      <c r="AM328">
        <v>150</v>
      </c>
      <c r="AN328" t="s">
        <v>118</v>
      </c>
      <c r="AO328" t="s">
        <v>2417</v>
      </c>
      <c r="AT328" s="1">
        <v>45488</v>
      </c>
      <c r="AV328" s="1">
        <v>46203</v>
      </c>
      <c r="AW328" t="s">
        <v>2418</v>
      </c>
      <c r="AX328" t="s">
        <v>2419</v>
      </c>
      <c r="AY328" t="s">
        <v>82</v>
      </c>
      <c r="AZ328" t="s">
        <v>2454</v>
      </c>
      <c r="BA328" t="s">
        <v>139</v>
      </c>
      <c r="BB328" t="s">
        <v>140</v>
      </c>
      <c r="BD328" t="s">
        <v>141</v>
      </c>
      <c r="BF328" t="s">
        <v>2455</v>
      </c>
      <c r="BI328">
        <v>5600</v>
      </c>
    </row>
    <row r="329" spans="1:61" x14ac:dyDescent="0.2">
      <c r="A329" t="s">
        <v>2456</v>
      </c>
      <c r="B329" t="s">
        <v>2457</v>
      </c>
      <c r="C329" t="s">
        <v>66</v>
      </c>
      <c r="D329" t="s">
        <v>67</v>
      </c>
      <c r="E329">
        <v>5600</v>
      </c>
      <c r="F329">
        <v>5600</v>
      </c>
      <c r="I329" s="1">
        <v>44637</v>
      </c>
      <c r="J329" t="s">
        <v>297</v>
      </c>
      <c r="K329">
        <v>37688</v>
      </c>
      <c r="L329" t="s">
        <v>316</v>
      </c>
      <c r="O329" t="s">
        <v>2435</v>
      </c>
      <c r="P329" t="s">
        <v>2453</v>
      </c>
      <c r="Q329" s="2" t="s">
        <v>315</v>
      </c>
      <c r="R329" t="s">
        <v>316</v>
      </c>
      <c r="S329" t="s">
        <v>317</v>
      </c>
      <c r="T329" s="3">
        <v>5157503</v>
      </c>
      <c r="U329" s="3">
        <v>95559</v>
      </c>
      <c r="V329" s="10">
        <f t="shared" si="10"/>
        <v>51.575000000000003</v>
      </c>
      <c r="W329" s="10">
        <f t="shared" si="11"/>
        <v>9.5549999999999997</v>
      </c>
      <c r="X329" t="s">
        <v>75</v>
      </c>
      <c r="AJ329" t="s">
        <v>2416</v>
      </c>
      <c r="AK329" t="s">
        <v>77</v>
      </c>
      <c r="AL329">
        <v>166</v>
      </c>
      <c r="AM329">
        <v>150</v>
      </c>
      <c r="AN329" t="s">
        <v>118</v>
      </c>
      <c r="AO329" t="s">
        <v>2417</v>
      </c>
      <c r="AT329" s="1">
        <v>45488</v>
      </c>
      <c r="AV329" s="1">
        <v>46203</v>
      </c>
      <c r="AW329" t="s">
        <v>2418</v>
      </c>
      <c r="AX329" t="s">
        <v>2419</v>
      </c>
      <c r="AY329" t="s">
        <v>82</v>
      </c>
      <c r="AZ329" t="s">
        <v>2458</v>
      </c>
      <c r="BA329" t="s">
        <v>139</v>
      </c>
      <c r="BB329" t="s">
        <v>140</v>
      </c>
      <c r="BD329" t="s">
        <v>141</v>
      </c>
      <c r="BF329" t="s">
        <v>2459</v>
      </c>
      <c r="BI329">
        <v>5600</v>
      </c>
    </row>
    <row r="330" spans="1:61" x14ac:dyDescent="0.2">
      <c r="A330" t="s">
        <v>2460</v>
      </c>
      <c r="B330" t="s">
        <v>2461</v>
      </c>
      <c r="C330" t="s">
        <v>66</v>
      </c>
      <c r="D330" t="s">
        <v>67</v>
      </c>
      <c r="E330">
        <v>5600</v>
      </c>
      <c r="F330">
        <v>5600</v>
      </c>
      <c r="I330" s="1">
        <v>44637</v>
      </c>
      <c r="J330" t="s">
        <v>297</v>
      </c>
      <c r="K330">
        <v>37688</v>
      </c>
      <c r="L330" t="s">
        <v>316</v>
      </c>
      <c r="O330" t="s">
        <v>2435</v>
      </c>
      <c r="P330" t="s">
        <v>2453</v>
      </c>
      <c r="Q330" s="2" t="s">
        <v>315</v>
      </c>
      <c r="R330" t="s">
        <v>316</v>
      </c>
      <c r="S330" t="s">
        <v>317</v>
      </c>
      <c r="T330" s="3">
        <v>5157254</v>
      </c>
      <c r="U330" s="3">
        <v>9561396</v>
      </c>
      <c r="V330" s="10">
        <f t="shared" si="10"/>
        <v>51.572000000000003</v>
      </c>
      <c r="W330" s="10">
        <f t="shared" si="11"/>
        <v>9.5609999999999999</v>
      </c>
      <c r="X330" t="s">
        <v>75</v>
      </c>
      <c r="AJ330" t="s">
        <v>2416</v>
      </c>
      <c r="AK330" t="s">
        <v>77</v>
      </c>
      <c r="AL330">
        <v>166</v>
      </c>
      <c r="AM330">
        <v>150</v>
      </c>
      <c r="AN330" t="s">
        <v>118</v>
      </c>
      <c r="AO330" t="s">
        <v>2417</v>
      </c>
      <c r="AT330" s="1">
        <v>45488</v>
      </c>
      <c r="AV330" s="1">
        <v>46203</v>
      </c>
      <c r="AW330" t="s">
        <v>2418</v>
      </c>
      <c r="AX330" t="s">
        <v>2419</v>
      </c>
      <c r="AY330" t="s">
        <v>82</v>
      </c>
      <c r="AZ330" t="s">
        <v>2462</v>
      </c>
      <c r="BA330" t="s">
        <v>139</v>
      </c>
      <c r="BB330" t="s">
        <v>140</v>
      </c>
      <c r="BD330" t="s">
        <v>141</v>
      </c>
      <c r="BF330" t="s">
        <v>2463</v>
      </c>
      <c r="BI330">
        <v>5600</v>
      </c>
    </row>
    <row r="331" spans="1:61" x14ac:dyDescent="0.2">
      <c r="A331" t="s">
        <v>2464</v>
      </c>
      <c r="B331" t="s">
        <v>2465</v>
      </c>
      <c r="C331" t="s">
        <v>66</v>
      </c>
      <c r="D331" t="s">
        <v>67</v>
      </c>
      <c r="E331">
        <v>5600</v>
      </c>
      <c r="F331">
        <v>5600</v>
      </c>
      <c r="I331" s="1">
        <v>44637</v>
      </c>
      <c r="J331" t="s">
        <v>297</v>
      </c>
      <c r="K331">
        <v>37688</v>
      </c>
      <c r="L331" t="s">
        <v>316</v>
      </c>
      <c r="O331" t="s">
        <v>2435</v>
      </c>
      <c r="P331" t="s">
        <v>2453</v>
      </c>
      <c r="Q331" s="2" t="s">
        <v>315</v>
      </c>
      <c r="R331" t="s">
        <v>316</v>
      </c>
      <c r="S331" t="s">
        <v>317</v>
      </c>
      <c r="T331" s="3">
        <v>51569606</v>
      </c>
      <c r="U331" s="3">
        <v>9550567</v>
      </c>
      <c r="V331" s="10">
        <f t="shared" si="10"/>
        <v>51.569000000000003</v>
      </c>
      <c r="W331" s="10">
        <f t="shared" si="11"/>
        <v>9.5500000000000007</v>
      </c>
      <c r="X331" t="s">
        <v>75</v>
      </c>
      <c r="AJ331" t="s">
        <v>2416</v>
      </c>
      <c r="AK331" t="s">
        <v>77</v>
      </c>
      <c r="AL331">
        <v>166</v>
      </c>
      <c r="AM331">
        <v>150</v>
      </c>
      <c r="AN331" t="s">
        <v>118</v>
      </c>
      <c r="AO331" t="s">
        <v>2417</v>
      </c>
      <c r="AT331" s="1">
        <v>45488</v>
      </c>
      <c r="AV331" s="1">
        <v>46203</v>
      </c>
      <c r="AW331" t="s">
        <v>2418</v>
      </c>
      <c r="AX331" t="s">
        <v>2419</v>
      </c>
      <c r="AY331" t="s">
        <v>82</v>
      </c>
      <c r="AZ331" t="s">
        <v>2466</v>
      </c>
      <c r="BA331" t="s">
        <v>139</v>
      </c>
      <c r="BB331" t="s">
        <v>140</v>
      </c>
      <c r="BD331" t="s">
        <v>141</v>
      </c>
      <c r="BF331" t="s">
        <v>2467</v>
      </c>
      <c r="BI331">
        <v>5600</v>
      </c>
    </row>
    <row r="332" spans="1:61" x14ac:dyDescent="0.2">
      <c r="A332" t="s">
        <v>2468</v>
      </c>
      <c r="B332" t="s">
        <v>2469</v>
      </c>
      <c r="C332" t="s">
        <v>66</v>
      </c>
      <c r="D332" t="s">
        <v>67</v>
      </c>
      <c r="E332">
        <v>5600</v>
      </c>
      <c r="F332">
        <v>5600</v>
      </c>
      <c r="I332" s="1">
        <v>44637</v>
      </c>
      <c r="J332" t="s">
        <v>297</v>
      </c>
      <c r="K332">
        <v>37688</v>
      </c>
      <c r="L332" t="s">
        <v>316</v>
      </c>
      <c r="O332" t="s">
        <v>2435</v>
      </c>
      <c r="P332" t="s">
        <v>2448</v>
      </c>
      <c r="Q332" s="2" t="s">
        <v>315</v>
      </c>
      <c r="R332" t="s">
        <v>316</v>
      </c>
      <c r="S332" t="s">
        <v>317</v>
      </c>
      <c r="T332" s="3">
        <v>51564533</v>
      </c>
      <c r="U332" s="3">
        <v>9551025</v>
      </c>
      <c r="V332" s="10">
        <f t="shared" si="10"/>
        <v>51.564</v>
      </c>
      <c r="W332" s="10">
        <f t="shared" si="11"/>
        <v>9.5510000000000002</v>
      </c>
      <c r="X332" t="s">
        <v>75</v>
      </c>
      <c r="AJ332" t="s">
        <v>2416</v>
      </c>
      <c r="AK332" t="s">
        <v>77</v>
      </c>
      <c r="AL332">
        <v>166</v>
      </c>
      <c r="AM332">
        <v>150</v>
      </c>
      <c r="AN332" t="s">
        <v>118</v>
      </c>
      <c r="AO332" t="s">
        <v>2417</v>
      </c>
      <c r="AT332" s="1">
        <v>45488</v>
      </c>
      <c r="AV332" s="1">
        <v>46203</v>
      </c>
      <c r="AW332" t="s">
        <v>2418</v>
      </c>
      <c r="AX332" t="s">
        <v>2419</v>
      </c>
      <c r="AY332" t="s">
        <v>82</v>
      </c>
      <c r="AZ332" t="s">
        <v>2470</v>
      </c>
      <c r="BA332" t="s">
        <v>139</v>
      </c>
      <c r="BB332" t="s">
        <v>140</v>
      </c>
      <c r="BD332" t="s">
        <v>141</v>
      </c>
      <c r="BF332" t="s">
        <v>2471</v>
      </c>
      <c r="BI332">
        <v>5600</v>
      </c>
    </row>
    <row r="333" spans="1:61" x14ac:dyDescent="0.2">
      <c r="A333" t="s">
        <v>2472</v>
      </c>
      <c r="B333" t="s">
        <v>2473</v>
      </c>
      <c r="C333" t="s">
        <v>66</v>
      </c>
      <c r="D333" t="s">
        <v>67</v>
      </c>
      <c r="E333">
        <v>5600</v>
      </c>
      <c r="F333">
        <v>5600</v>
      </c>
      <c r="I333" s="1">
        <v>44637</v>
      </c>
      <c r="J333" t="s">
        <v>297</v>
      </c>
      <c r="K333">
        <v>37688</v>
      </c>
      <c r="L333" t="s">
        <v>316</v>
      </c>
      <c r="O333" t="s">
        <v>2435</v>
      </c>
      <c r="P333" t="s">
        <v>2474</v>
      </c>
      <c r="Q333" s="2" t="s">
        <v>315</v>
      </c>
      <c r="R333" t="s">
        <v>316</v>
      </c>
      <c r="S333" t="s">
        <v>317</v>
      </c>
      <c r="T333" s="3">
        <v>51568877</v>
      </c>
      <c r="U333" s="3">
        <v>9562173</v>
      </c>
      <c r="V333" s="10">
        <f t="shared" si="10"/>
        <v>51.567999999999998</v>
      </c>
      <c r="W333" s="10">
        <f t="shared" si="11"/>
        <v>9.5619999999999994</v>
      </c>
      <c r="X333" t="s">
        <v>75</v>
      </c>
      <c r="AJ333" t="s">
        <v>2416</v>
      </c>
      <c r="AK333" t="s">
        <v>77</v>
      </c>
      <c r="AL333">
        <v>166</v>
      </c>
      <c r="AM333">
        <v>150</v>
      </c>
      <c r="AN333" t="s">
        <v>118</v>
      </c>
      <c r="AO333" t="s">
        <v>2417</v>
      </c>
      <c r="AT333" s="1">
        <v>45488</v>
      </c>
      <c r="AV333" s="1">
        <v>46203</v>
      </c>
      <c r="AW333" t="s">
        <v>2418</v>
      </c>
      <c r="AX333" t="s">
        <v>2419</v>
      </c>
      <c r="AY333" t="s">
        <v>82</v>
      </c>
      <c r="AZ333" t="s">
        <v>2475</v>
      </c>
      <c r="BA333" t="s">
        <v>139</v>
      </c>
      <c r="BB333" t="s">
        <v>140</v>
      </c>
      <c r="BD333" t="s">
        <v>141</v>
      </c>
      <c r="BF333" t="s">
        <v>2476</v>
      </c>
      <c r="BI333">
        <v>5600</v>
      </c>
    </row>
    <row r="334" spans="1:61" x14ac:dyDescent="0.2">
      <c r="A334" t="s">
        <v>2477</v>
      </c>
      <c r="B334" t="s">
        <v>2478</v>
      </c>
      <c r="C334" t="s">
        <v>66</v>
      </c>
      <c r="D334" t="s">
        <v>67</v>
      </c>
      <c r="E334">
        <v>5600</v>
      </c>
      <c r="F334">
        <v>5600</v>
      </c>
      <c r="I334" s="1">
        <v>44637</v>
      </c>
      <c r="J334" t="s">
        <v>297</v>
      </c>
      <c r="K334">
        <v>37688</v>
      </c>
      <c r="L334" t="s">
        <v>316</v>
      </c>
      <c r="O334" t="s">
        <v>2435</v>
      </c>
      <c r="P334" t="s">
        <v>2474</v>
      </c>
      <c r="Q334" s="2" t="s">
        <v>315</v>
      </c>
      <c r="R334" t="s">
        <v>316</v>
      </c>
      <c r="S334" t="s">
        <v>317</v>
      </c>
      <c r="T334" s="3">
        <v>51565032</v>
      </c>
      <c r="U334" s="3">
        <v>955963</v>
      </c>
      <c r="V334" s="10">
        <f t="shared" si="10"/>
        <v>51.564999999999998</v>
      </c>
      <c r="W334" s="10">
        <f t="shared" si="11"/>
        <v>9.5589999999999993</v>
      </c>
      <c r="X334" t="s">
        <v>75</v>
      </c>
      <c r="AJ334" t="s">
        <v>2416</v>
      </c>
      <c r="AK334" t="s">
        <v>77</v>
      </c>
      <c r="AL334">
        <v>166</v>
      </c>
      <c r="AM334">
        <v>150</v>
      </c>
      <c r="AN334" t="s">
        <v>118</v>
      </c>
      <c r="AO334" t="s">
        <v>2417</v>
      </c>
      <c r="AT334" s="1">
        <v>45488</v>
      </c>
      <c r="AV334" s="1">
        <v>46203</v>
      </c>
      <c r="AW334" t="s">
        <v>2418</v>
      </c>
      <c r="AX334" t="s">
        <v>2419</v>
      </c>
      <c r="AY334" t="s">
        <v>82</v>
      </c>
      <c r="AZ334" t="s">
        <v>2479</v>
      </c>
      <c r="BA334" t="s">
        <v>139</v>
      </c>
      <c r="BB334" t="s">
        <v>140</v>
      </c>
      <c r="BD334" t="s">
        <v>141</v>
      </c>
      <c r="BF334" t="s">
        <v>2480</v>
      </c>
      <c r="BI334">
        <v>5600</v>
      </c>
    </row>
    <row r="335" spans="1:61" x14ac:dyDescent="0.2">
      <c r="A335" t="s">
        <v>2481</v>
      </c>
      <c r="B335" t="s">
        <v>2482</v>
      </c>
      <c r="C335" t="s">
        <v>66</v>
      </c>
      <c r="D335" t="s">
        <v>67</v>
      </c>
      <c r="E335">
        <v>5560</v>
      </c>
      <c r="F335">
        <v>5560</v>
      </c>
      <c r="I335" s="1">
        <v>44638</v>
      </c>
      <c r="J335" t="s">
        <v>111</v>
      </c>
      <c r="K335">
        <v>34513</v>
      </c>
      <c r="L335" t="s">
        <v>2483</v>
      </c>
      <c r="O335" t="s">
        <v>2484</v>
      </c>
      <c r="P335" t="s">
        <v>2485</v>
      </c>
      <c r="Q335" s="2" t="s">
        <v>2486</v>
      </c>
      <c r="R335" t="s">
        <v>2483</v>
      </c>
      <c r="S335" t="s">
        <v>2487</v>
      </c>
      <c r="T335" s="3">
        <v>51272366</v>
      </c>
      <c r="U335" s="3">
        <v>9022492</v>
      </c>
      <c r="V335" s="10">
        <f t="shared" si="10"/>
        <v>51.271999999999998</v>
      </c>
      <c r="W335" s="10">
        <f t="shared" si="11"/>
        <v>9.0220000000000002</v>
      </c>
      <c r="X335" t="s">
        <v>75</v>
      </c>
      <c r="AJ335" t="s">
        <v>2488</v>
      </c>
      <c r="AK335" t="s">
        <v>77</v>
      </c>
      <c r="AL335" t="s">
        <v>654</v>
      </c>
      <c r="AM335">
        <v>160</v>
      </c>
      <c r="AN335" t="s">
        <v>134</v>
      </c>
      <c r="AO335" t="s">
        <v>1815</v>
      </c>
      <c r="AT335" s="1">
        <v>45853</v>
      </c>
      <c r="AV335" s="1">
        <v>45968</v>
      </c>
      <c r="AW335" t="s">
        <v>2489</v>
      </c>
      <c r="AX335" t="s">
        <v>2490</v>
      </c>
      <c r="AY335" t="s">
        <v>82</v>
      </c>
      <c r="AZ335" t="s">
        <v>2491</v>
      </c>
      <c r="BA335" t="s">
        <v>139</v>
      </c>
      <c r="BB335" t="s">
        <v>140</v>
      </c>
      <c r="BD335" t="s">
        <v>141</v>
      </c>
      <c r="BF335" t="s">
        <v>2492</v>
      </c>
      <c r="BI335">
        <v>5560</v>
      </c>
    </row>
    <row r="336" spans="1:61" x14ac:dyDescent="0.2">
      <c r="A336" t="s">
        <v>2493</v>
      </c>
      <c r="B336" t="s">
        <v>2494</v>
      </c>
      <c r="C336" t="s">
        <v>66</v>
      </c>
      <c r="D336" t="s">
        <v>67</v>
      </c>
      <c r="E336">
        <v>5600</v>
      </c>
      <c r="F336">
        <v>5600</v>
      </c>
      <c r="I336" s="1">
        <v>44638</v>
      </c>
      <c r="J336" t="s">
        <v>297</v>
      </c>
      <c r="K336">
        <v>37688</v>
      </c>
      <c r="L336" t="s">
        <v>316</v>
      </c>
      <c r="O336" t="s">
        <v>2435</v>
      </c>
      <c r="P336" t="s">
        <v>2448</v>
      </c>
      <c r="Q336" s="2" t="s">
        <v>315</v>
      </c>
      <c r="R336" t="s">
        <v>316</v>
      </c>
      <c r="S336" t="s">
        <v>317</v>
      </c>
      <c r="T336" s="3">
        <v>51559856</v>
      </c>
      <c r="U336" s="3">
        <v>9551315</v>
      </c>
      <c r="V336" s="10">
        <f t="shared" si="10"/>
        <v>51.558999999999997</v>
      </c>
      <c r="W336" s="10">
        <f t="shared" si="11"/>
        <v>9.5510000000000002</v>
      </c>
      <c r="X336" t="s">
        <v>75</v>
      </c>
      <c r="AJ336" t="s">
        <v>2416</v>
      </c>
      <c r="AK336" t="s">
        <v>77</v>
      </c>
      <c r="AL336">
        <v>166</v>
      </c>
      <c r="AM336">
        <v>150</v>
      </c>
      <c r="AN336" t="s">
        <v>118</v>
      </c>
      <c r="AO336" t="s">
        <v>2417</v>
      </c>
      <c r="AT336" s="1">
        <v>45488</v>
      </c>
      <c r="AV336" s="1">
        <v>46203</v>
      </c>
      <c r="AW336" t="s">
        <v>2418</v>
      </c>
      <c r="AX336" t="s">
        <v>2419</v>
      </c>
      <c r="AY336" t="s">
        <v>82</v>
      </c>
      <c r="AZ336" t="s">
        <v>2495</v>
      </c>
      <c r="BA336" t="s">
        <v>139</v>
      </c>
      <c r="BB336" t="s">
        <v>140</v>
      </c>
      <c r="BD336" t="s">
        <v>141</v>
      </c>
      <c r="BF336" t="s">
        <v>2496</v>
      </c>
      <c r="BI336">
        <v>5600</v>
      </c>
    </row>
    <row r="337" spans="1:61" x14ac:dyDescent="0.2">
      <c r="A337" t="s">
        <v>2497</v>
      </c>
      <c r="B337" t="s">
        <v>2498</v>
      </c>
      <c r="C337" t="s">
        <v>66</v>
      </c>
      <c r="D337" t="s">
        <v>67</v>
      </c>
      <c r="E337">
        <v>5600</v>
      </c>
      <c r="F337">
        <v>5600</v>
      </c>
      <c r="I337" s="1">
        <v>44638</v>
      </c>
      <c r="J337" t="s">
        <v>297</v>
      </c>
      <c r="K337">
        <v>37688</v>
      </c>
      <c r="L337" t="s">
        <v>316</v>
      </c>
      <c r="O337" t="s">
        <v>2435</v>
      </c>
      <c r="P337" t="s">
        <v>2499</v>
      </c>
      <c r="Q337" s="2" t="s">
        <v>315</v>
      </c>
      <c r="R337" t="s">
        <v>316</v>
      </c>
      <c r="S337" t="s">
        <v>317</v>
      </c>
      <c r="T337" s="3">
        <v>5156174</v>
      </c>
      <c r="U337" s="3">
        <v>9561696</v>
      </c>
      <c r="V337" s="10">
        <f t="shared" si="10"/>
        <v>51.561</v>
      </c>
      <c r="W337" s="10">
        <f t="shared" si="11"/>
        <v>9.5609999999999999</v>
      </c>
      <c r="X337" t="s">
        <v>75</v>
      </c>
      <c r="AJ337" t="s">
        <v>2416</v>
      </c>
      <c r="AK337" t="s">
        <v>77</v>
      </c>
      <c r="AL337">
        <v>166</v>
      </c>
      <c r="AM337">
        <v>150</v>
      </c>
      <c r="AN337" t="s">
        <v>118</v>
      </c>
      <c r="AO337" t="s">
        <v>2417</v>
      </c>
      <c r="AT337" s="1">
        <v>45488</v>
      </c>
      <c r="AV337" s="1">
        <v>46203</v>
      </c>
      <c r="AW337" t="s">
        <v>2418</v>
      </c>
      <c r="AX337" t="s">
        <v>2419</v>
      </c>
      <c r="AY337" t="s">
        <v>82</v>
      </c>
      <c r="AZ337" t="s">
        <v>2500</v>
      </c>
      <c r="BA337" t="s">
        <v>139</v>
      </c>
      <c r="BB337" t="s">
        <v>140</v>
      </c>
      <c r="BD337" t="s">
        <v>141</v>
      </c>
      <c r="BF337" t="s">
        <v>2501</v>
      </c>
      <c r="BI337">
        <v>5600</v>
      </c>
    </row>
    <row r="338" spans="1:61" x14ac:dyDescent="0.2">
      <c r="A338" t="s">
        <v>2502</v>
      </c>
      <c r="B338" t="s">
        <v>2503</v>
      </c>
      <c r="C338" t="s">
        <v>66</v>
      </c>
      <c r="D338" t="s">
        <v>67</v>
      </c>
      <c r="E338">
        <v>5600</v>
      </c>
      <c r="F338">
        <v>5600</v>
      </c>
      <c r="I338" s="1">
        <v>44638</v>
      </c>
      <c r="J338" t="s">
        <v>297</v>
      </c>
      <c r="K338">
        <v>37688</v>
      </c>
      <c r="L338" t="s">
        <v>316</v>
      </c>
      <c r="O338" t="s">
        <v>2435</v>
      </c>
      <c r="P338" t="s">
        <v>2499</v>
      </c>
      <c r="Q338" s="2" t="s">
        <v>315</v>
      </c>
      <c r="R338" t="s">
        <v>316</v>
      </c>
      <c r="S338" t="s">
        <v>317</v>
      </c>
      <c r="T338" s="3">
        <v>51558276</v>
      </c>
      <c r="U338" s="3">
        <v>95621</v>
      </c>
      <c r="V338" s="10">
        <f t="shared" si="10"/>
        <v>51.558</v>
      </c>
      <c r="W338" s="10">
        <f t="shared" si="11"/>
        <v>9.5619999999999994</v>
      </c>
      <c r="X338" t="s">
        <v>75</v>
      </c>
      <c r="AJ338" t="s">
        <v>2416</v>
      </c>
      <c r="AK338" t="s">
        <v>77</v>
      </c>
      <c r="AL338">
        <v>166</v>
      </c>
      <c r="AM338">
        <v>150</v>
      </c>
      <c r="AN338" t="s">
        <v>118</v>
      </c>
      <c r="AO338" t="s">
        <v>2417</v>
      </c>
      <c r="AT338" s="1">
        <v>45488</v>
      </c>
      <c r="AV338" s="1">
        <v>46203</v>
      </c>
      <c r="AW338" t="s">
        <v>2418</v>
      </c>
      <c r="AX338" t="s">
        <v>2419</v>
      </c>
      <c r="AY338" t="s">
        <v>82</v>
      </c>
      <c r="AZ338" t="s">
        <v>2504</v>
      </c>
      <c r="BA338" t="s">
        <v>139</v>
      </c>
      <c r="BB338" t="s">
        <v>140</v>
      </c>
      <c r="BD338" t="s">
        <v>141</v>
      </c>
      <c r="BF338" t="s">
        <v>2505</v>
      </c>
      <c r="BI338">
        <v>5600</v>
      </c>
    </row>
    <row r="339" spans="1:61" x14ac:dyDescent="0.2">
      <c r="A339" t="s">
        <v>2506</v>
      </c>
      <c r="B339" t="s">
        <v>2507</v>
      </c>
      <c r="C339" t="s">
        <v>66</v>
      </c>
      <c r="D339" t="s">
        <v>67</v>
      </c>
      <c r="E339">
        <v>5600</v>
      </c>
      <c r="F339">
        <v>5600</v>
      </c>
      <c r="I339" s="1">
        <v>44638</v>
      </c>
      <c r="J339" t="s">
        <v>297</v>
      </c>
      <c r="K339">
        <v>37688</v>
      </c>
      <c r="L339" t="s">
        <v>316</v>
      </c>
      <c r="O339" t="s">
        <v>2435</v>
      </c>
      <c r="P339" t="s">
        <v>2499</v>
      </c>
      <c r="Q339" s="2" t="s">
        <v>315</v>
      </c>
      <c r="R339" t="s">
        <v>316</v>
      </c>
      <c r="S339" t="s">
        <v>317</v>
      </c>
      <c r="T339" s="3">
        <v>51555538</v>
      </c>
      <c r="U339" s="3">
        <v>9566884</v>
      </c>
      <c r="V339" s="10">
        <f t="shared" si="10"/>
        <v>51.555</v>
      </c>
      <c r="W339" s="10">
        <f t="shared" si="11"/>
        <v>9.5660000000000007</v>
      </c>
      <c r="X339" t="s">
        <v>75</v>
      </c>
      <c r="AJ339" t="s">
        <v>2416</v>
      </c>
      <c r="AK339" t="s">
        <v>77</v>
      </c>
      <c r="AL339">
        <v>166</v>
      </c>
      <c r="AM339">
        <v>150</v>
      </c>
      <c r="AN339" t="s">
        <v>118</v>
      </c>
      <c r="AO339" t="s">
        <v>2417</v>
      </c>
      <c r="AT339" s="1">
        <v>45488</v>
      </c>
      <c r="AV339" s="1">
        <v>46203</v>
      </c>
      <c r="AW339" t="s">
        <v>2418</v>
      </c>
      <c r="AX339" t="s">
        <v>2419</v>
      </c>
      <c r="AY339" t="s">
        <v>82</v>
      </c>
      <c r="AZ339" t="s">
        <v>2508</v>
      </c>
      <c r="BA339" t="s">
        <v>139</v>
      </c>
      <c r="BB339" t="s">
        <v>140</v>
      </c>
      <c r="BD339" t="s">
        <v>141</v>
      </c>
      <c r="BF339" t="s">
        <v>2509</v>
      </c>
      <c r="BI339">
        <v>5600</v>
      </c>
    </row>
    <row r="340" spans="1:61" x14ac:dyDescent="0.2">
      <c r="A340" t="s">
        <v>2510</v>
      </c>
      <c r="B340" t="s">
        <v>2511</v>
      </c>
      <c r="C340" t="s">
        <v>66</v>
      </c>
      <c r="D340" t="s">
        <v>67</v>
      </c>
      <c r="E340">
        <v>4200</v>
      </c>
      <c r="F340">
        <v>4200</v>
      </c>
      <c r="I340" s="1">
        <v>44643</v>
      </c>
      <c r="J340" t="s">
        <v>297</v>
      </c>
      <c r="K340">
        <v>33178</v>
      </c>
      <c r="L340" t="s">
        <v>605</v>
      </c>
      <c r="O340" t="s">
        <v>2512</v>
      </c>
      <c r="P340" t="s">
        <v>2513</v>
      </c>
      <c r="Q340" s="2" t="s">
        <v>608</v>
      </c>
      <c r="R340" t="s">
        <v>605</v>
      </c>
      <c r="S340" t="s">
        <v>609</v>
      </c>
      <c r="T340" s="3">
        <v>51620149</v>
      </c>
      <c r="U340" s="3">
        <v>879514</v>
      </c>
      <c r="V340" s="10">
        <f t="shared" si="10"/>
        <v>51.62</v>
      </c>
      <c r="W340" s="10">
        <f t="shared" si="11"/>
        <v>8.7949999999999999</v>
      </c>
      <c r="X340" t="s">
        <v>75</v>
      </c>
      <c r="AJ340" t="s">
        <v>2514</v>
      </c>
      <c r="AK340" t="s">
        <v>77</v>
      </c>
      <c r="AL340">
        <v>160</v>
      </c>
      <c r="AM340" t="s">
        <v>1474</v>
      </c>
      <c r="AN340" t="s">
        <v>134</v>
      </c>
      <c r="AO340" t="s">
        <v>2515</v>
      </c>
      <c r="AT340" s="1">
        <v>45904</v>
      </c>
      <c r="AV340" s="1">
        <v>45838</v>
      </c>
      <c r="AW340" t="s">
        <v>2516</v>
      </c>
      <c r="AX340" t="s">
        <v>2517</v>
      </c>
      <c r="AY340" t="s">
        <v>82</v>
      </c>
      <c r="AZ340" t="s">
        <v>2518</v>
      </c>
      <c r="BD340" t="s">
        <v>340</v>
      </c>
      <c r="BF340" t="s">
        <v>2519</v>
      </c>
      <c r="BI340">
        <v>4200</v>
      </c>
    </row>
    <row r="341" spans="1:61" x14ac:dyDescent="0.2">
      <c r="A341" t="s">
        <v>2520</v>
      </c>
      <c r="B341" t="s">
        <v>2521</v>
      </c>
      <c r="C341" t="s">
        <v>66</v>
      </c>
      <c r="D341" t="s">
        <v>67</v>
      </c>
      <c r="E341">
        <v>4200</v>
      </c>
      <c r="F341">
        <v>4200</v>
      </c>
      <c r="I341" s="1">
        <v>44643</v>
      </c>
      <c r="J341" t="s">
        <v>297</v>
      </c>
      <c r="K341">
        <v>33165</v>
      </c>
      <c r="L341" t="s">
        <v>360</v>
      </c>
      <c r="O341" t="s">
        <v>365</v>
      </c>
      <c r="P341" t="s">
        <v>2522</v>
      </c>
      <c r="Q341" s="2" t="s">
        <v>363</v>
      </c>
      <c r="R341" t="s">
        <v>364</v>
      </c>
      <c r="S341" t="s">
        <v>317</v>
      </c>
      <c r="T341" s="3">
        <v>51626476</v>
      </c>
      <c r="U341" s="3">
        <v>8814442</v>
      </c>
      <c r="V341" s="10">
        <f t="shared" si="10"/>
        <v>51.625999999999998</v>
      </c>
      <c r="W341" s="10">
        <f t="shared" si="11"/>
        <v>8.8140000000000001</v>
      </c>
      <c r="X341" t="s">
        <v>75</v>
      </c>
      <c r="AJ341" t="s">
        <v>2514</v>
      </c>
      <c r="AK341" t="s">
        <v>77</v>
      </c>
      <c r="AL341">
        <v>92</v>
      </c>
      <c r="AM341" t="s">
        <v>642</v>
      </c>
      <c r="AN341" t="s">
        <v>134</v>
      </c>
      <c r="AO341" t="s">
        <v>2523</v>
      </c>
      <c r="AT341" s="1">
        <v>45904</v>
      </c>
      <c r="AV341" s="1">
        <v>45838</v>
      </c>
      <c r="AW341" t="s">
        <v>2516</v>
      </c>
      <c r="AX341" t="s">
        <v>2517</v>
      </c>
      <c r="AY341" t="s">
        <v>82</v>
      </c>
      <c r="AZ341" t="s">
        <v>2518</v>
      </c>
      <c r="BD341" t="s">
        <v>340</v>
      </c>
      <c r="BF341" t="s">
        <v>2524</v>
      </c>
      <c r="BI341">
        <v>4200</v>
      </c>
    </row>
    <row r="342" spans="1:61" x14ac:dyDescent="0.2">
      <c r="A342" t="s">
        <v>2525</v>
      </c>
      <c r="B342" t="s">
        <v>2526</v>
      </c>
      <c r="C342" t="s">
        <v>66</v>
      </c>
      <c r="D342" t="s">
        <v>67</v>
      </c>
      <c r="E342">
        <v>6200</v>
      </c>
      <c r="F342">
        <v>6200</v>
      </c>
      <c r="I342" s="1">
        <v>44647</v>
      </c>
      <c r="J342" t="s">
        <v>128</v>
      </c>
      <c r="K342">
        <v>37574</v>
      </c>
      <c r="L342" t="s">
        <v>2527</v>
      </c>
      <c r="O342" t="s">
        <v>2528</v>
      </c>
      <c r="P342" t="s">
        <v>2529</v>
      </c>
      <c r="Q342" s="2" t="s">
        <v>2530</v>
      </c>
      <c r="R342" t="s">
        <v>2527</v>
      </c>
      <c r="S342" t="s">
        <v>2531</v>
      </c>
      <c r="T342" s="3">
        <v>51881258</v>
      </c>
      <c r="U342" s="3">
        <v>9843931</v>
      </c>
      <c r="V342" s="10">
        <f t="shared" si="10"/>
        <v>51.881</v>
      </c>
      <c r="W342" s="10">
        <f t="shared" si="11"/>
        <v>9.843</v>
      </c>
      <c r="X342" t="s">
        <v>75</v>
      </c>
      <c r="AJ342" t="s">
        <v>2532</v>
      </c>
      <c r="AK342" t="s">
        <v>77</v>
      </c>
      <c r="AL342">
        <v>169</v>
      </c>
      <c r="AM342">
        <v>162</v>
      </c>
      <c r="AN342" t="s">
        <v>118</v>
      </c>
      <c r="AO342" t="s">
        <v>2533</v>
      </c>
      <c r="AT342" s="1">
        <v>45782</v>
      </c>
      <c r="AV342" s="1">
        <v>46767</v>
      </c>
      <c r="AW342" t="s">
        <v>2534</v>
      </c>
      <c r="AX342" t="s">
        <v>2535</v>
      </c>
      <c r="AY342" t="s">
        <v>82</v>
      </c>
      <c r="AZ342" t="s">
        <v>2536</v>
      </c>
      <c r="BA342" t="s">
        <v>139</v>
      </c>
      <c r="BB342" t="s">
        <v>140</v>
      </c>
      <c r="BD342" t="s">
        <v>220</v>
      </c>
      <c r="BF342" t="s">
        <v>2537</v>
      </c>
      <c r="BI342">
        <v>5600</v>
      </c>
    </row>
    <row r="343" spans="1:61" x14ac:dyDescent="0.2">
      <c r="A343" t="s">
        <v>2538</v>
      </c>
      <c r="B343" t="s">
        <v>2539</v>
      </c>
      <c r="C343" t="s">
        <v>66</v>
      </c>
      <c r="D343" t="s">
        <v>67</v>
      </c>
      <c r="E343">
        <v>6200</v>
      </c>
      <c r="F343">
        <v>6200</v>
      </c>
      <c r="I343" s="1">
        <v>44647</v>
      </c>
      <c r="J343" t="s">
        <v>128</v>
      </c>
      <c r="K343">
        <v>37574</v>
      </c>
      <c r="L343" t="s">
        <v>2527</v>
      </c>
      <c r="O343" t="s">
        <v>2528</v>
      </c>
      <c r="P343" t="s">
        <v>2540</v>
      </c>
      <c r="Q343" s="2" t="s">
        <v>2530</v>
      </c>
      <c r="R343" t="s">
        <v>2527</v>
      </c>
      <c r="S343" t="s">
        <v>2531</v>
      </c>
      <c r="T343" s="3">
        <v>51878963</v>
      </c>
      <c r="U343" s="3">
        <v>9848027</v>
      </c>
      <c r="V343" s="10">
        <f t="shared" si="10"/>
        <v>51.878</v>
      </c>
      <c r="W343" s="10">
        <f t="shared" si="11"/>
        <v>9.8480000000000008</v>
      </c>
      <c r="X343" t="s">
        <v>75</v>
      </c>
      <c r="AJ343" t="s">
        <v>2532</v>
      </c>
      <c r="AK343" t="s">
        <v>77</v>
      </c>
      <c r="AL343">
        <v>169</v>
      </c>
      <c r="AM343">
        <v>162</v>
      </c>
      <c r="AN343" t="s">
        <v>118</v>
      </c>
      <c r="AO343" t="s">
        <v>2533</v>
      </c>
      <c r="AT343" s="1">
        <v>45789</v>
      </c>
      <c r="AV343" s="1">
        <v>46767</v>
      </c>
      <c r="AW343" t="s">
        <v>2534</v>
      </c>
      <c r="AX343" t="s">
        <v>2535</v>
      </c>
      <c r="AY343" t="s">
        <v>82</v>
      </c>
      <c r="AZ343" t="s">
        <v>2541</v>
      </c>
      <c r="BA343" t="s">
        <v>139</v>
      </c>
      <c r="BB343" t="s">
        <v>140</v>
      </c>
      <c r="BD343" t="s">
        <v>220</v>
      </c>
      <c r="BF343" t="s">
        <v>2542</v>
      </c>
      <c r="BI343">
        <v>5600</v>
      </c>
    </row>
    <row r="344" spans="1:61" x14ac:dyDescent="0.2">
      <c r="A344" t="s">
        <v>2543</v>
      </c>
      <c r="B344" t="s">
        <v>2544</v>
      </c>
      <c r="C344" t="s">
        <v>66</v>
      </c>
      <c r="D344" t="s">
        <v>67</v>
      </c>
      <c r="E344">
        <v>6200</v>
      </c>
      <c r="F344">
        <v>6200</v>
      </c>
      <c r="I344" s="1">
        <v>44647</v>
      </c>
      <c r="J344" t="s">
        <v>128</v>
      </c>
      <c r="K344">
        <v>37574</v>
      </c>
      <c r="L344" t="s">
        <v>2527</v>
      </c>
      <c r="O344" t="s">
        <v>2545</v>
      </c>
      <c r="P344" t="s">
        <v>2546</v>
      </c>
      <c r="Q344" s="2" t="s">
        <v>2530</v>
      </c>
      <c r="R344" t="s">
        <v>2527</v>
      </c>
      <c r="S344" t="s">
        <v>2531</v>
      </c>
      <c r="T344" s="3">
        <v>51878044</v>
      </c>
      <c r="U344" s="3">
        <v>9842143</v>
      </c>
      <c r="V344" s="10">
        <f t="shared" si="10"/>
        <v>51.878</v>
      </c>
      <c r="W344" s="10">
        <f t="shared" si="11"/>
        <v>9.8420000000000005</v>
      </c>
      <c r="X344" t="s">
        <v>75</v>
      </c>
      <c r="AJ344" t="s">
        <v>2532</v>
      </c>
      <c r="AK344" t="s">
        <v>77</v>
      </c>
      <c r="AL344">
        <v>169</v>
      </c>
      <c r="AM344">
        <v>162</v>
      </c>
      <c r="AN344" t="s">
        <v>118</v>
      </c>
      <c r="AO344" t="s">
        <v>2533</v>
      </c>
      <c r="AT344" s="1">
        <v>45789</v>
      </c>
      <c r="AV344" s="1">
        <v>46767</v>
      </c>
      <c r="AW344" t="s">
        <v>2534</v>
      </c>
      <c r="AX344" t="s">
        <v>2535</v>
      </c>
      <c r="AY344" t="s">
        <v>82</v>
      </c>
      <c r="AZ344" t="s">
        <v>2547</v>
      </c>
      <c r="BA344" t="s">
        <v>139</v>
      </c>
      <c r="BB344" t="s">
        <v>140</v>
      </c>
      <c r="BD344" t="s">
        <v>2548</v>
      </c>
      <c r="BF344" t="s">
        <v>2549</v>
      </c>
      <c r="BI344">
        <v>5600</v>
      </c>
    </row>
    <row r="345" spans="1:61" x14ac:dyDescent="0.2">
      <c r="A345" t="s">
        <v>2550</v>
      </c>
      <c r="B345" t="s">
        <v>2551</v>
      </c>
      <c r="C345" t="s">
        <v>66</v>
      </c>
      <c r="D345" t="s">
        <v>67</v>
      </c>
      <c r="E345">
        <v>6200</v>
      </c>
      <c r="F345">
        <v>6200</v>
      </c>
      <c r="I345" s="1">
        <v>44647</v>
      </c>
      <c r="J345" t="s">
        <v>128</v>
      </c>
      <c r="K345">
        <v>37574</v>
      </c>
      <c r="L345" t="s">
        <v>2527</v>
      </c>
      <c r="O345" t="s">
        <v>2552</v>
      </c>
      <c r="P345" t="s">
        <v>2553</v>
      </c>
      <c r="Q345" s="2" t="s">
        <v>2530</v>
      </c>
      <c r="R345" t="s">
        <v>2527</v>
      </c>
      <c r="S345" t="s">
        <v>2531</v>
      </c>
      <c r="T345" s="3">
        <v>51875633</v>
      </c>
      <c r="U345" s="3">
        <v>9848734</v>
      </c>
      <c r="V345" s="10">
        <f t="shared" si="10"/>
        <v>51.875</v>
      </c>
      <c r="W345" s="10">
        <f t="shared" si="11"/>
        <v>9.8480000000000008</v>
      </c>
      <c r="X345" t="s">
        <v>75</v>
      </c>
      <c r="AJ345" t="s">
        <v>2532</v>
      </c>
      <c r="AK345" t="s">
        <v>77</v>
      </c>
      <c r="AL345">
        <v>169</v>
      </c>
      <c r="AM345">
        <v>162</v>
      </c>
      <c r="AN345" t="s">
        <v>118</v>
      </c>
      <c r="AO345" t="s">
        <v>2533</v>
      </c>
      <c r="AT345" s="1">
        <v>45789</v>
      </c>
      <c r="AV345" s="1">
        <v>46767</v>
      </c>
      <c r="AW345" t="s">
        <v>2534</v>
      </c>
      <c r="AX345" t="s">
        <v>2535</v>
      </c>
      <c r="AY345" t="s">
        <v>82</v>
      </c>
      <c r="AZ345" t="s">
        <v>2554</v>
      </c>
      <c r="BA345" t="s">
        <v>139</v>
      </c>
      <c r="BB345" t="s">
        <v>140</v>
      </c>
      <c r="BD345" t="s">
        <v>2548</v>
      </c>
      <c r="BF345" t="s">
        <v>2555</v>
      </c>
      <c r="BI345">
        <v>5600</v>
      </c>
    </row>
    <row r="346" spans="1:61" x14ac:dyDescent="0.2">
      <c r="A346" t="s">
        <v>2556</v>
      </c>
      <c r="B346" t="s">
        <v>2557</v>
      </c>
      <c r="C346" t="s">
        <v>66</v>
      </c>
      <c r="D346" t="s">
        <v>67</v>
      </c>
      <c r="E346">
        <v>6200</v>
      </c>
      <c r="F346">
        <v>6200</v>
      </c>
      <c r="I346" s="1">
        <v>44647</v>
      </c>
      <c r="J346" t="s">
        <v>128</v>
      </c>
      <c r="K346">
        <v>37574</v>
      </c>
      <c r="L346" t="s">
        <v>2527</v>
      </c>
      <c r="O346" t="s">
        <v>2545</v>
      </c>
      <c r="P346" t="s">
        <v>2558</v>
      </c>
      <c r="Q346" s="2" t="s">
        <v>2530</v>
      </c>
      <c r="R346" t="s">
        <v>2527</v>
      </c>
      <c r="S346" t="s">
        <v>2531</v>
      </c>
      <c r="T346" s="3">
        <v>51874878</v>
      </c>
      <c r="U346" s="3">
        <v>983992</v>
      </c>
      <c r="V346" s="10">
        <f t="shared" si="10"/>
        <v>51.874000000000002</v>
      </c>
      <c r="W346" s="10">
        <f t="shared" si="11"/>
        <v>9.8390000000000004</v>
      </c>
      <c r="X346" t="s">
        <v>75</v>
      </c>
      <c r="AJ346" t="s">
        <v>2532</v>
      </c>
      <c r="AK346" t="s">
        <v>77</v>
      </c>
      <c r="AL346">
        <v>169</v>
      </c>
      <c r="AM346">
        <v>162</v>
      </c>
      <c r="AN346" t="s">
        <v>118</v>
      </c>
      <c r="AO346" t="s">
        <v>2533</v>
      </c>
      <c r="AT346" s="1">
        <v>45789</v>
      </c>
      <c r="AV346" s="1">
        <v>46767</v>
      </c>
      <c r="AW346" t="s">
        <v>2534</v>
      </c>
      <c r="AX346" t="s">
        <v>2535</v>
      </c>
      <c r="AY346" t="s">
        <v>82</v>
      </c>
      <c r="AZ346" t="s">
        <v>2559</v>
      </c>
      <c r="BA346" t="s">
        <v>139</v>
      </c>
      <c r="BB346" t="s">
        <v>140</v>
      </c>
      <c r="BD346" t="s">
        <v>2548</v>
      </c>
      <c r="BF346" t="s">
        <v>2560</v>
      </c>
      <c r="BI346">
        <v>5600</v>
      </c>
    </row>
    <row r="347" spans="1:61" x14ac:dyDescent="0.2">
      <c r="A347" t="s">
        <v>2561</v>
      </c>
      <c r="B347" t="s">
        <v>2562</v>
      </c>
      <c r="C347" t="s">
        <v>66</v>
      </c>
      <c r="D347" t="s">
        <v>67</v>
      </c>
      <c r="E347">
        <v>6200</v>
      </c>
      <c r="F347">
        <v>6200</v>
      </c>
      <c r="I347" s="1">
        <v>44647</v>
      </c>
      <c r="J347" t="s">
        <v>128</v>
      </c>
      <c r="K347">
        <v>37574</v>
      </c>
      <c r="L347" t="s">
        <v>2527</v>
      </c>
      <c r="O347" t="s">
        <v>2552</v>
      </c>
      <c r="P347" t="s">
        <v>2563</v>
      </c>
      <c r="Q347" s="2" t="s">
        <v>2530</v>
      </c>
      <c r="R347" t="s">
        <v>2527</v>
      </c>
      <c r="S347" t="s">
        <v>2531</v>
      </c>
      <c r="T347" s="3">
        <v>51872457</v>
      </c>
      <c r="U347" s="3">
        <v>9846714</v>
      </c>
      <c r="V347" s="10">
        <f t="shared" si="10"/>
        <v>51.872</v>
      </c>
      <c r="W347" s="10">
        <f t="shared" si="11"/>
        <v>9.8460000000000001</v>
      </c>
      <c r="X347" t="s">
        <v>75</v>
      </c>
      <c r="AJ347" t="s">
        <v>2532</v>
      </c>
      <c r="AK347" t="s">
        <v>77</v>
      </c>
      <c r="AL347">
        <v>169</v>
      </c>
      <c r="AM347">
        <v>162</v>
      </c>
      <c r="AN347" t="s">
        <v>118</v>
      </c>
      <c r="AO347" t="s">
        <v>2533</v>
      </c>
      <c r="AT347" s="1">
        <v>45789</v>
      </c>
      <c r="AV347" s="1">
        <v>46767</v>
      </c>
      <c r="AW347" t="s">
        <v>2534</v>
      </c>
      <c r="AX347" t="s">
        <v>2535</v>
      </c>
      <c r="AY347" t="s">
        <v>82</v>
      </c>
      <c r="AZ347" t="s">
        <v>2564</v>
      </c>
      <c r="BA347" t="s">
        <v>139</v>
      </c>
      <c r="BB347" t="s">
        <v>140</v>
      </c>
      <c r="BD347" t="s">
        <v>2548</v>
      </c>
      <c r="BF347" t="s">
        <v>2565</v>
      </c>
      <c r="BI347">
        <v>5600</v>
      </c>
    </row>
    <row r="348" spans="1:61" x14ac:dyDescent="0.2">
      <c r="A348" t="s">
        <v>2566</v>
      </c>
      <c r="B348" t="s">
        <v>2567</v>
      </c>
      <c r="C348" t="s">
        <v>66</v>
      </c>
      <c r="D348" t="s">
        <v>67</v>
      </c>
      <c r="E348">
        <v>6200</v>
      </c>
      <c r="F348">
        <v>6200</v>
      </c>
      <c r="I348" s="1">
        <v>44647</v>
      </c>
      <c r="J348" t="s">
        <v>128</v>
      </c>
      <c r="K348">
        <v>37574</v>
      </c>
      <c r="L348" t="s">
        <v>2527</v>
      </c>
      <c r="O348" t="s">
        <v>2545</v>
      </c>
      <c r="P348" t="s">
        <v>2568</v>
      </c>
      <c r="Q348" s="2" t="s">
        <v>2530</v>
      </c>
      <c r="R348" t="s">
        <v>2527</v>
      </c>
      <c r="S348" t="s">
        <v>2531</v>
      </c>
      <c r="T348" s="3">
        <v>51871526</v>
      </c>
      <c r="U348" s="3">
        <v>9839858</v>
      </c>
      <c r="V348" s="10">
        <f t="shared" si="10"/>
        <v>51.871000000000002</v>
      </c>
      <c r="W348" s="10">
        <f t="shared" si="11"/>
        <v>9.8390000000000004</v>
      </c>
      <c r="X348" t="s">
        <v>75</v>
      </c>
      <c r="AJ348" t="s">
        <v>2532</v>
      </c>
      <c r="AK348" t="s">
        <v>77</v>
      </c>
      <c r="AL348">
        <v>169</v>
      </c>
      <c r="AM348">
        <v>162</v>
      </c>
      <c r="AN348" t="s">
        <v>118</v>
      </c>
      <c r="AO348" t="s">
        <v>2533</v>
      </c>
      <c r="AT348" s="1">
        <v>45789</v>
      </c>
      <c r="AV348" s="1">
        <v>46767</v>
      </c>
      <c r="AW348" t="s">
        <v>2534</v>
      </c>
      <c r="AX348" t="s">
        <v>2535</v>
      </c>
      <c r="AY348" t="s">
        <v>82</v>
      </c>
      <c r="AZ348" t="s">
        <v>2569</v>
      </c>
      <c r="BA348" t="s">
        <v>139</v>
      </c>
      <c r="BB348" t="s">
        <v>140</v>
      </c>
      <c r="BD348" t="s">
        <v>2548</v>
      </c>
      <c r="BF348" t="s">
        <v>2570</v>
      </c>
      <c r="BI348">
        <v>5600</v>
      </c>
    </row>
    <row r="349" spans="1:61" x14ac:dyDescent="0.2">
      <c r="A349" t="s">
        <v>2571</v>
      </c>
      <c r="B349" t="s">
        <v>2572</v>
      </c>
      <c r="C349" t="s">
        <v>66</v>
      </c>
      <c r="D349" t="s">
        <v>67</v>
      </c>
      <c r="E349">
        <v>6200</v>
      </c>
      <c r="F349">
        <v>6200</v>
      </c>
      <c r="I349" s="1">
        <v>44647</v>
      </c>
      <c r="J349" t="s">
        <v>128</v>
      </c>
      <c r="K349">
        <v>37574</v>
      </c>
      <c r="L349" t="s">
        <v>2527</v>
      </c>
      <c r="O349" t="s">
        <v>2552</v>
      </c>
      <c r="P349" t="s">
        <v>2573</v>
      </c>
      <c r="Q349" s="2" t="s">
        <v>2530</v>
      </c>
      <c r="R349" t="s">
        <v>2527</v>
      </c>
      <c r="S349" t="s">
        <v>2531</v>
      </c>
      <c r="T349" s="3">
        <v>51877307</v>
      </c>
      <c r="U349" s="3">
        <v>9859584</v>
      </c>
      <c r="V349" s="10">
        <f t="shared" si="10"/>
        <v>51.877000000000002</v>
      </c>
      <c r="W349" s="10">
        <f t="shared" si="11"/>
        <v>9.859</v>
      </c>
      <c r="X349" t="s">
        <v>75</v>
      </c>
      <c r="AJ349" t="s">
        <v>2532</v>
      </c>
      <c r="AK349" t="s">
        <v>77</v>
      </c>
      <c r="AL349">
        <v>169</v>
      </c>
      <c r="AM349">
        <v>162</v>
      </c>
      <c r="AN349" t="s">
        <v>118</v>
      </c>
      <c r="AO349" t="s">
        <v>2533</v>
      </c>
      <c r="AT349" s="1">
        <v>45789</v>
      </c>
      <c r="AV349" s="1">
        <v>46767</v>
      </c>
      <c r="AW349" t="s">
        <v>2534</v>
      </c>
      <c r="AX349" t="s">
        <v>2535</v>
      </c>
      <c r="AY349" t="s">
        <v>82</v>
      </c>
      <c r="AZ349" t="s">
        <v>2574</v>
      </c>
      <c r="BA349" t="s">
        <v>139</v>
      </c>
      <c r="BB349" t="s">
        <v>140</v>
      </c>
      <c r="BD349" t="s">
        <v>2548</v>
      </c>
      <c r="BF349" t="s">
        <v>2575</v>
      </c>
      <c r="BI349">
        <v>5600</v>
      </c>
    </row>
    <row r="350" spans="1:61" x14ac:dyDescent="0.2">
      <c r="A350" t="s">
        <v>2576</v>
      </c>
      <c r="B350" t="s">
        <v>2577</v>
      </c>
      <c r="C350" t="s">
        <v>66</v>
      </c>
      <c r="D350" t="s">
        <v>67</v>
      </c>
      <c r="E350">
        <v>6200</v>
      </c>
      <c r="F350">
        <v>6200</v>
      </c>
      <c r="I350" s="1">
        <v>44647</v>
      </c>
      <c r="J350" t="s">
        <v>128</v>
      </c>
      <c r="K350">
        <v>37574</v>
      </c>
      <c r="L350" t="s">
        <v>2527</v>
      </c>
      <c r="O350" t="s">
        <v>2552</v>
      </c>
      <c r="P350" t="s">
        <v>2578</v>
      </c>
      <c r="Q350" s="2" t="s">
        <v>2530</v>
      </c>
      <c r="R350" t="s">
        <v>2527</v>
      </c>
      <c r="S350" t="s">
        <v>2531</v>
      </c>
      <c r="T350" s="3">
        <v>51875171</v>
      </c>
      <c r="U350" s="3">
        <v>9855405</v>
      </c>
      <c r="V350" s="10">
        <f t="shared" si="10"/>
        <v>51.875</v>
      </c>
      <c r="W350" s="10">
        <f t="shared" si="11"/>
        <v>9.8550000000000004</v>
      </c>
      <c r="X350" t="s">
        <v>75</v>
      </c>
      <c r="AJ350" t="s">
        <v>2532</v>
      </c>
      <c r="AK350" t="s">
        <v>77</v>
      </c>
      <c r="AL350">
        <v>169</v>
      </c>
      <c r="AM350">
        <v>162</v>
      </c>
      <c r="AN350" t="s">
        <v>118</v>
      </c>
      <c r="AO350" t="s">
        <v>2533</v>
      </c>
      <c r="AT350" s="1">
        <v>45789</v>
      </c>
      <c r="AV350" s="1">
        <v>46767</v>
      </c>
      <c r="AW350" t="s">
        <v>2534</v>
      </c>
      <c r="AX350" t="s">
        <v>2535</v>
      </c>
      <c r="AY350" t="s">
        <v>82</v>
      </c>
      <c r="AZ350" t="s">
        <v>2579</v>
      </c>
      <c r="BA350" t="s">
        <v>139</v>
      </c>
      <c r="BB350" t="s">
        <v>140</v>
      </c>
      <c r="BD350" t="s">
        <v>2548</v>
      </c>
      <c r="BF350" t="s">
        <v>2580</v>
      </c>
      <c r="BI350">
        <v>5600</v>
      </c>
    </row>
    <row r="351" spans="1:61" x14ac:dyDescent="0.2">
      <c r="A351" t="s">
        <v>2581</v>
      </c>
      <c r="B351" t="s">
        <v>2582</v>
      </c>
      <c r="C351" t="s">
        <v>66</v>
      </c>
      <c r="D351" t="s">
        <v>67</v>
      </c>
      <c r="E351">
        <v>4200</v>
      </c>
      <c r="F351">
        <v>4200</v>
      </c>
      <c r="I351" s="1">
        <v>44649</v>
      </c>
      <c r="J351" t="s">
        <v>1401</v>
      </c>
      <c r="K351">
        <v>39291</v>
      </c>
      <c r="L351" t="s">
        <v>2005</v>
      </c>
      <c r="O351" t="s">
        <v>2005</v>
      </c>
      <c r="P351" t="s">
        <v>2583</v>
      </c>
      <c r="Q351">
        <v>15086055</v>
      </c>
      <c r="R351" t="s">
        <v>2007</v>
      </c>
      <c r="S351" t="s">
        <v>2008</v>
      </c>
      <c r="T351" s="3">
        <v>52165609</v>
      </c>
      <c r="U351" s="3">
        <v>11778968</v>
      </c>
      <c r="V351" s="10">
        <f t="shared" si="10"/>
        <v>52.164999999999999</v>
      </c>
      <c r="W351" s="10">
        <f t="shared" si="11"/>
        <v>11.778</v>
      </c>
      <c r="X351" t="s">
        <v>75</v>
      </c>
      <c r="AJ351" t="s">
        <v>2005</v>
      </c>
      <c r="AK351" t="s">
        <v>77</v>
      </c>
      <c r="AL351">
        <v>166</v>
      </c>
      <c r="AM351">
        <v>150</v>
      </c>
      <c r="AN351" t="s">
        <v>118</v>
      </c>
      <c r="AO351" t="s">
        <v>560</v>
      </c>
      <c r="AT351" s="1">
        <v>45904</v>
      </c>
      <c r="AV351" s="1">
        <v>46022</v>
      </c>
      <c r="AW351" t="s">
        <v>561</v>
      </c>
      <c r="AX351" t="s">
        <v>562</v>
      </c>
      <c r="AZ351" t="s">
        <v>2584</v>
      </c>
      <c r="BD351" t="s">
        <v>340</v>
      </c>
      <c r="BF351" t="s">
        <v>2585</v>
      </c>
      <c r="BI351">
        <v>4200</v>
      </c>
    </row>
    <row r="352" spans="1:61" x14ac:dyDescent="0.2">
      <c r="A352" t="s">
        <v>2586</v>
      </c>
      <c r="B352" t="s">
        <v>2587</v>
      </c>
      <c r="C352" t="s">
        <v>66</v>
      </c>
      <c r="D352" t="s">
        <v>67</v>
      </c>
      <c r="E352">
        <v>4200</v>
      </c>
      <c r="F352">
        <v>4200</v>
      </c>
      <c r="I352" s="1">
        <v>44649</v>
      </c>
      <c r="J352" t="s">
        <v>1401</v>
      </c>
      <c r="K352">
        <v>39291</v>
      </c>
      <c r="L352" t="s">
        <v>2005</v>
      </c>
      <c r="O352" t="s">
        <v>2005</v>
      </c>
      <c r="P352" t="s">
        <v>2588</v>
      </c>
      <c r="Q352">
        <v>15086055</v>
      </c>
      <c r="R352" t="s">
        <v>2007</v>
      </c>
      <c r="S352" t="s">
        <v>2008</v>
      </c>
      <c r="T352" s="3">
        <v>52164036</v>
      </c>
      <c r="U352" s="3">
        <v>11788402</v>
      </c>
      <c r="V352" s="10">
        <f t="shared" si="10"/>
        <v>52.164000000000001</v>
      </c>
      <c r="W352" s="10">
        <f t="shared" si="11"/>
        <v>11.788</v>
      </c>
      <c r="X352" t="s">
        <v>75</v>
      </c>
      <c r="AJ352" t="s">
        <v>2005</v>
      </c>
      <c r="AK352" t="s">
        <v>77</v>
      </c>
      <c r="AL352">
        <v>166</v>
      </c>
      <c r="AM352">
        <v>150</v>
      </c>
      <c r="AN352" t="s">
        <v>118</v>
      </c>
      <c r="AO352" t="s">
        <v>560</v>
      </c>
      <c r="AT352" s="1">
        <v>45904</v>
      </c>
      <c r="AV352" s="1">
        <v>46022</v>
      </c>
      <c r="AW352" t="s">
        <v>561</v>
      </c>
      <c r="AX352" t="s">
        <v>562</v>
      </c>
      <c r="AZ352" t="s">
        <v>2589</v>
      </c>
      <c r="BD352" t="s">
        <v>340</v>
      </c>
      <c r="BF352" t="s">
        <v>2590</v>
      </c>
      <c r="BI352">
        <v>4200</v>
      </c>
    </row>
    <row r="353" spans="1:61" x14ac:dyDescent="0.2">
      <c r="A353" t="s">
        <v>2591</v>
      </c>
      <c r="B353" t="s">
        <v>2592</v>
      </c>
      <c r="C353" t="s">
        <v>66</v>
      </c>
      <c r="D353" t="s">
        <v>67</v>
      </c>
      <c r="E353">
        <v>4200</v>
      </c>
      <c r="F353">
        <v>4200</v>
      </c>
      <c r="I353" s="1">
        <v>44650</v>
      </c>
      <c r="J353" t="s">
        <v>229</v>
      </c>
      <c r="K353">
        <v>25718</v>
      </c>
      <c r="L353" t="s">
        <v>2593</v>
      </c>
      <c r="O353" t="s">
        <v>2593</v>
      </c>
      <c r="P353" t="s">
        <v>2594</v>
      </c>
      <c r="Q353" s="2" t="s">
        <v>2595</v>
      </c>
      <c r="R353" t="s">
        <v>2593</v>
      </c>
      <c r="S353" t="s">
        <v>1393</v>
      </c>
      <c r="T353" s="3">
        <v>54002152</v>
      </c>
      <c r="U353" s="3">
        <v>8955497</v>
      </c>
      <c r="V353" s="10">
        <f t="shared" si="10"/>
        <v>54.002000000000002</v>
      </c>
      <c r="W353" s="10">
        <f t="shared" si="11"/>
        <v>8.9550000000000001</v>
      </c>
      <c r="X353" t="s">
        <v>75</v>
      </c>
      <c r="AJ353" t="s">
        <v>2596</v>
      </c>
      <c r="AK353" t="s">
        <v>77</v>
      </c>
      <c r="AL353">
        <v>92</v>
      </c>
      <c r="AM353" t="s">
        <v>459</v>
      </c>
      <c r="AN353" t="s">
        <v>134</v>
      </c>
      <c r="AO353" t="s">
        <v>1500</v>
      </c>
      <c r="AT353" s="1">
        <v>45743</v>
      </c>
      <c r="AV353" s="1">
        <v>46478</v>
      </c>
      <c r="AW353" t="s">
        <v>2597</v>
      </c>
      <c r="AX353" t="s">
        <v>2598</v>
      </c>
      <c r="AY353" t="s">
        <v>82</v>
      </c>
      <c r="AZ353" t="s">
        <v>2599</v>
      </c>
      <c r="BA353" t="s">
        <v>238</v>
      </c>
      <c r="BB353" t="s">
        <v>239</v>
      </c>
      <c r="BD353" t="s">
        <v>86</v>
      </c>
      <c r="BF353" t="s">
        <v>2600</v>
      </c>
      <c r="BI353">
        <v>4200</v>
      </c>
    </row>
    <row r="354" spans="1:61" x14ac:dyDescent="0.2">
      <c r="A354" t="s">
        <v>2601</v>
      </c>
      <c r="B354" t="s">
        <v>2602</v>
      </c>
      <c r="C354" t="s">
        <v>66</v>
      </c>
      <c r="D354" t="s">
        <v>67</v>
      </c>
      <c r="E354">
        <v>2300</v>
      </c>
      <c r="F354">
        <v>2300</v>
      </c>
      <c r="I354" s="1">
        <v>44652</v>
      </c>
      <c r="J354" t="s">
        <v>229</v>
      </c>
      <c r="K354">
        <v>25709</v>
      </c>
      <c r="L354" t="s">
        <v>2603</v>
      </c>
      <c r="O354" t="s">
        <v>2603</v>
      </c>
      <c r="P354" t="s">
        <v>2604</v>
      </c>
      <c r="Q354" s="2" t="s">
        <v>2605</v>
      </c>
      <c r="R354" t="s">
        <v>2603</v>
      </c>
      <c r="S354" t="s">
        <v>1393</v>
      </c>
      <c r="T354" s="3">
        <v>53964095</v>
      </c>
      <c r="U354" s="3">
        <v>8950294</v>
      </c>
      <c r="V354" s="10">
        <f t="shared" si="10"/>
        <v>53.963999999999999</v>
      </c>
      <c r="W354" s="10">
        <f t="shared" si="11"/>
        <v>8.9499999999999993</v>
      </c>
      <c r="X354" t="s">
        <v>75</v>
      </c>
      <c r="AJ354" t="s">
        <v>2606</v>
      </c>
      <c r="AK354" t="s">
        <v>77</v>
      </c>
      <c r="AL354">
        <v>85</v>
      </c>
      <c r="AM354">
        <v>71</v>
      </c>
      <c r="AN354" t="s">
        <v>134</v>
      </c>
      <c r="AO354" t="s">
        <v>2607</v>
      </c>
      <c r="AT354" s="1">
        <v>45764</v>
      </c>
      <c r="AV354" s="1">
        <v>46477</v>
      </c>
      <c r="AW354" t="s">
        <v>2608</v>
      </c>
      <c r="AX354" t="s">
        <v>2609</v>
      </c>
      <c r="AY354" t="s">
        <v>82</v>
      </c>
      <c r="AZ354" t="s">
        <v>2610</v>
      </c>
      <c r="BA354" t="s">
        <v>238</v>
      </c>
      <c r="BB354" t="s">
        <v>239</v>
      </c>
      <c r="BD354" t="s">
        <v>86</v>
      </c>
      <c r="BF354" t="s">
        <v>2611</v>
      </c>
      <c r="BI354">
        <v>2300</v>
      </c>
    </row>
    <row r="355" spans="1:61" x14ac:dyDescent="0.2">
      <c r="A355" t="s">
        <v>2612</v>
      </c>
      <c r="B355" t="s">
        <v>144</v>
      </c>
      <c r="C355" t="s">
        <v>66</v>
      </c>
      <c r="D355" t="s">
        <v>67</v>
      </c>
      <c r="E355">
        <v>3600</v>
      </c>
      <c r="F355">
        <v>3600</v>
      </c>
      <c r="I355" s="1">
        <v>44655</v>
      </c>
      <c r="J355" t="s">
        <v>229</v>
      </c>
      <c r="K355">
        <v>23730</v>
      </c>
      <c r="L355" t="s">
        <v>2613</v>
      </c>
      <c r="O355" t="s">
        <v>2614</v>
      </c>
      <c r="P355" t="s">
        <v>2615</v>
      </c>
      <c r="Q355" s="2" t="s">
        <v>2616</v>
      </c>
      <c r="R355" t="s">
        <v>2617</v>
      </c>
      <c r="S355" t="s">
        <v>1448</v>
      </c>
      <c r="T355" s="3">
        <v>54142847</v>
      </c>
      <c r="U355" s="3">
        <v>10899751</v>
      </c>
      <c r="V355" s="10">
        <f t="shared" si="10"/>
        <v>54.142000000000003</v>
      </c>
      <c r="W355" s="10">
        <f t="shared" si="11"/>
        <v>10.898999999999999</v>
      </c>
      <c r="X355" t="s">
        <v>75</v>
      </c>
      <c r="AJ355" t="s">
        <v>2618</v>
      </c>
      <c r="AK355" t="s">
        <v>77</v>
      </c>
      <c r="AL355">
        <v>134</v>
      </c>
      <c r="AM355" t="s">
        <v>492</v>
      </c>
      <c r="AN355" t="s">
        <v>78</v>
      </c>
      <c r="AO355" t="s">
        <v>2619</v>
      </c>
      <c r="AT355" s="1">
        <v>45490</v>
      </c>
      <c r="AV355" s="1">
        <v>45748</v>
      </c>
      <c r="AW355" t="s">
        <v>2620</v>
      </c>
      <c r="AX355" t="s">
        <v>2621</v>
      </c>
      <c r="AY355" t="s">
        <v>82</v>
      </c>
      <c r="AZ355" t="s">
        <v>2622</v>
      </c>
      <c r="BA355" t="s">
        <v>238</v>
      </c>
      <c r="BB355" t="s">
        <v>239</v>
      </c>
      <c r="BD355" t="s">
        <v>86</v>
      </c>
      <c r="BF355" t="s">
        <v>2623</v>
      </c>
      <c r="BI355">
        <v>3600</v>
      </c>
    </row>
    <row r="356" spans="1:61" x14ac:dyDescent="0.2">
      <c r="A356" t="s">
        <v>2624</v>
      </c>
      <c r="B356" t="s">
        <v>2625</v>
      </c>
      <c r="C356" t="s">
        <v>66</v>
      </c>
      <c r="D356" t="s">
        <v>67</v>
      </c>
      <c r="E356">
        <v>5600</v>
      </c>
      <c r="F356">
        <v>5600</v>
      </c>
      <c r="I356" s="1">
        <v>44655</v>
      </c>
      <c r="J356" t="s">
        <v>176</v>
      </c>
      <c r="K356">
        <v>16356</v>
      </c>
      <c r="L356" t="s">
        <v>1626</v>
      </c>
      <c r="O356" t="s">
        <v>73</v>
      </c>
      <c r="P356" t="s">
        <v>475</v>
      </c>
      <c r="Q356">
        <v>12060005</v>
      </c>
      <c r="R356" t="s">
        <v>1626</v>
      </c>
      <c r="S356" t="s">
        <v>1590</v>
      </c>
      <c r="T356" s="3">
        <v>52597679</v>
      </c>
      <c r="U356" s="3">
        <v>13656287</v>
      </c>
      <c r="V356" s="10">
        <f t="shared" si="10"/>
        <v>52.597000000000001</v>
      </c>
      <c r="W356" s="10">
        <f t="shared" si="11"/>
        <v>13.656000000000001</v>
      </c>
      <c r="X356" t="s">
        <v>75</v>
      </c>
      <c r="AJ356" t="s">
        <v>2625</v>
      </c>
      <c r="AK356" t="s">
        <v>77</v>
      </c>
      <c r="AL356">
        <v>166</v>
      </c>
      <c r="AM356">
        <v>162</v>
      </c>
      <c r="AN356" t="s">
        <v>118</v>
      </c>
      <c r="AO356" t="s">
        <v>2626</v>
      </c>
      <c r="AT356" s="1">
        <v>45488</v>
      </c>
      <c r="AV356" s="1">
        <v>46203</v>
      </c>
      <c r="AW356" t="s">
        <v>2627</v>
      </c>
      <c r="AX356" t="s">
        <v>2628</v>
      </c>
      <c r="AY356" t="s">
        <v>82</v>
      </c>
      <c r="AZ356" t="s">
        <v>2629</v>
      </c>
      <c r="BD356" t="s">
        <v>340</v>
      </c>
      <c r="BF356" t="s">
        <v>2630</v>
      </c>
      <c r="BI356">
        <v>5600</v>
      </c>
    </row>
    <row r="357" spans="1:61" x14ac:dyDescent="0.2">
      <c r="A357" t="s">
        <v>2631</v>
      </c>
      <c r="B357" t="s">
        <v>2632</v>
      </c>
      <c r="C357" t="s">
        <v>66</v>
      </c>
      <c r="D357" t="s">
        <v>67</v>
      </c>
      <c r="E357">
        <v>5560</v>
      </c>
      <c r="F357">
        <v>5560</v>
      </c>
      <c r="I357" s="1">
        <v>44665</v>
      </c>
      <c r="J357" t="s">
        <v>68</v>
      </c>
      <c r="K357">
        <v>74219</v>
      </c>
      <c r="L357" t="s">
        <v>2633</v>
      </c>
      <c r="O357" t="s">
        <v>2634</v>
      </c>
      <c r="P357" t="s">
        <v>2635</v>
      </c>
      <c r="Q357" s="2" t="s">
        <v>2636</v>
      </c>
      <c r="R357" t="s">
        <v>2633</v>
      </c>
      <c r="S357" t="s">
        <v>1878</v>
      </c>
      <c r="T357" s="3">
        <v>49349702</v>
      </c>
      <c r="U357" s="3">
        <v>9301575</v>
      </c>
      <c r="V357" s="10">
        <f t="shared" si="10"/>
        <v>49.348999999999997</v>
      </c>
      <c r="W357" s="10">
        <f t="shared" si="11"/>
        <v>9.3010000000000002</v>
      </c>
      <c r="X357" t="s">
        <v>75</v>
      </c>
      <c r="AJ357" t="s">
        <v>2637</v>
      </c>
      <c r="AK357" t="s">
        <v>77</v>
      </c>
      <c r="AL357" t="s">
        <v>654</v>
      </c>
      <c r="AM357">
        <v>160</v>
      </c>
      <c r="AN357" t="s">
        <v>134</v>
      </c>
      <c r="AO357" t="s">
        <v>2638</v>
      </c>
      <c r="AT357" s="1">
        <v>45904</v>
      </c>
      <c r="AV357" s="1">
        <v>45657</v>
      </c>
      <c r="AW357" t="s">
        <v>2639</v>
      </c>
      <c r="AX357" t="s">
        <v>2640</v>
      </c>
      <c r="AY357" t="s">
        <v>82</v>
      </c>
      <c r="BA357" t="s">
        <v>585</v>
      </c>
      <c r="BB357" t="s">
        <v>586</v>
      </c>
      <c r="BF357" t="s">
        <v>2641</v>
      </c>
      <c r="BI357">
        <v>5560</v>
      </c>
    </row>
    <row r="358" spans="1:61" x14ac:dyDescent="0.2">
      <c r="A358" t="s">
        <v>2642</v>
      </c>
      <c r="B358" t="s">
        <v>2643</v>
      </c>
      <c r="C358" t="s">
        <v>66</v>
      </c>
      <c r="D358" t="s">
        <v>67</v>
      </c>
      <c r="E358">
        <v>5560</v>
      </c>
      <c r="F358">
        <v>5560</v>
      </c>
      <c r="I358" s="1">
        <v>44665</v>
      </c>
      <c r="J358" t="s">
        <v>68</v>
      </c>
      <c r="K358">
        <v>74219</v>
      </c>
      <c r="L358" t="s">
        <v>2633</v>
      </c>
      <c r="O358" t="s">
        <v>2634</v>
      </c>
      <c r="P358" t="s">
        <v>2644</v>
      </c>
      <c r="Q358" s="2" t="s">
        <v>2636</v>
      </c>
      <c r="R358" t="s">
        <v>2633</v>
      </c>
      <c r="S358" t="s">
        <v>1878</v>
      </c>
      <c r="T358" s="3">
        <v>49348735</v>
      </c>
      <c r="U358" s="3">
        <v>9306854</v>
      </c>
      <c r="V358" s="10">
        <f t="shared" si="10"/>
        <v>49.347999999999999</v>
      </c>
      <c r="W358" s="10">
        <f t="shared" si="11"/>
        <v>9.3059999999999992</v>
      </c>
      <c r="X358" t="s">
        <v>75</v>
      </c>
      <c r="AJ358" t="s">
        <v>2637</v>
      </c>
      <c r="AK358" t="s">
        <v>77</v>
      </c>
      <c r="AL358" t="s">
        <v>654</v>
      </c>
      <c r="AM358">
        <v>160</v>
      </c>
      <c r="AN358" t="s">
        <v>134</v>
      </c>
      <c r="AO358" t="s">
        <v>2638</v>
      </c>
      <c r="AT358" s="1">
        <v>45904</v>
      </c>
      <c r="AV358" s="1">
        <v>45657</v>
      </c>
      <c r="AW358" t="s">
        <v>2639</v>
      </c>
      <c r="AX358" t="s">
        <v>2640</v>
      </c>
      <c r="AY358" t="s">
        <v>82</v>
      </c>
      <c r="BA358" t="s">
        <v>585</v>
      </c>
      <c r="BB358" t="s">
        <v>586</v>
      </c>
      <c r="BF358" t="s">
        <v>2645</v>
      </c>
      <c r="BI358">
        <v>5560</v>
      </c>
    </row>
    <row r="359" spans="1:61" x14ac:dyDescent="0.2">
      <c r="A359" t="s">
        <v>2646</v>
      </c>
      <c r="B359" t="s">
        <v>2647</v>
      </c>
      <c r="C359" t="s">
        <v>66</v>
      </c>
      <c r="D359" t="s">
        <v>67</v>
      </c>
      <c r="E359">
        <v>5560</v>
      </c>
      <c r="F359">
        <v>5560</v>
      </c>
      <c r="I359" s="1">
        <v>44665</v>
      </c>
      <c r="J359" t="s">
        <v>68</v>
      </c>
      <c r="K359">
        <v>74219</v>
      </c>
      <c r="L359" t="s">
        <v>2633</v>
      </c>
      <c r="O359" t="s">
        <v>2634</v>
      </c>
      <c r="P359" t="s">
        <v>2648</v>
      </c>
      <c r="Q359" s="2" t="s">
        <v>2636</v>
      </c>
      <c r="R359" t="s">
        <v>2633</v>
      </c>
      <c r="S359" t="s">
        <v>1878</v>
      </c>
      <c r="T359" s="3">
        <v>49353704</v>
      </c>
      <c r="U359" s="3">
        <v>9308123</v>
      </c>
      <c r="V359" s="10">
        <f t="shared" si="10"/>
        <v>49.353000000000002</v>
      </c>
      <c r="W359" s="10">
        <f t="shared" si="11"/>
        <v>9.3079999999999998</v>
      </c>
      <c r="X359" t="s">
        <v>75</v>
      </c>
      <c r="AJ359" t="s">
        <v>2637</v>
      </c>
      <c r="AK359" t="s">
        <v>77</v>
      </c>
      <c r="AL359" t="s">
        <v>654</v>
      </c>
      <c r="AM359">
        <v>160</v>
      </c>
      <c r="AN359" t="s">
        <v>134</v>
      </c>
      <c r="AO359" t="s">
        <v>2638</v>
      </c>
      <c r="AT359" s="1">
        <v>45904</v>
      </c>
      <c r="AV359" s="1">
        <v>45657</v>
      </c>
      <c r="AW359" t="s">
        <v>2639</v>
      </c>
      <c r="AX359" t="s">
        <v>2640</v>
      </c>
      <c r="AY359" t="s">
        <v>82</v>
      </c>
      <c r="BA359" t="s">
        <v>585</v>
      </c>
      <c r="BB359" t="s">
        <v>586</v>
      </c>
      <c r="BF359" t="s">
        <v>2649</v>
      </c>
      <c r="BI359">
        <v>5560</v>
      </c>
    </row>
    <row r="360" spans="1:61" x14ac:dyDescent="0.2">
      <c r="A360" t="s">
        <v>2650</v>
      </c>
      <c r="B360" t="s">
        <v>2651</v>
      </c>
      <c r="C360" t="s">
        <v>66</v>
      </c>
      <c r="D360" t="s">
        <v>67</v>
      </c>
      <c r="E360">
        <v>5560</v>
      </c>
      <c r="F360">
        <v>5560</v>
      </c>
      <c r="I360" s="1">
        <v>44665</v>
      </c>
      <c r="J360" t="s">
        <v>68</v>
      </c>
      <c r="K360">
        <v>74219</v>
      </c>
      <c r="L360" t="s">
        <v>2633</v>
      </c>
      <c r="O360" t="s">
        <v>2634</v>
      </c>
      <c r="P360" t="s">
        <v>2652</v>
      </c>
      <c r="Q360" s="2" t="s">
        <v>2636</v>
      </c>
      <c r="R360" t="s">
        <v>2633</v>
      </c>
      <c r="S360" t="s">
        <v>1878</v>
      </c>
      <c r="T360" s="3">
        <v>49353355</v>
      </c>
      <c r="U360" s="3">
        <v>9314274</v>
      </c>
      <c r="V360" s="10">
        <f t="shared" si="10"/>
        <v>49.353000000000002</v>
      </c>
      <c r="W360" s="10">
        <f t="shared" si="11"/>
        <v>9.3140000000000001</v>
      </c>
      <c r="X360" t="s">
        <v>75</v>
      </c>
      <c r="AJ360" t="s">
        <v>2637</v>
      </c>
      <c r="AK360" t="s">
        <v>77</v>
      </c>
      <c r="AL360" t="s">
        <v>654</v>
      </c>
      <c r="AM360">
        <v>160</v>
      </c>
      <c r="AN360" t="s">
        <v>134</v>
      </c>
      <c r="AO360" t="s">
        <v>2638</v>
      </c>
      <c r="AT360" s="1">
        <v>45904</v>
      </c>
      <c r="AV360" s="1">
        <v>45657</v>
      </c>
      <c r="AW360" t="s">
        <v>2639</v>
      </c>
      <c r="AX360" t="s">
        <v>2640</v>
      </c>
      <c r="AY360" t="s">
        <v>82</v>
      </c>
      <c r="BA360" t="s">
        <v>585</v>
      </c>
      <c r="BB360" t="s">
        <v>586</v>
      </c>
      <c r="BF360" t="s">
        <v>2653</v>
      </c>
      <c r="BI360">
        <v>5560</v>
      </c>
    </row>
    <row r="361" spans="1:61" x14ac:dyDescent="0.2">
      <c r="A361" t="s">
        <v>2654</v>
      </c>
      <c r="B361" t="s">
        <v>2655</v>
      </c>
      <c r="C361" t="s">
        <v>66</v>
      </c>
      <c r="D361" t="s">
        <v>67</v>
      </c>
      <c r="E361">
        <v>6000</v>
      </c>
      <c r="F361">
        <v>6000</v>
      </c>
      <c r="I361" s="1">
        <v>44680</v>
      </c>
      <c r="J361" t="s">
        <v>438</v>
      </c>
      <c r="K361">
        <v>99869</v>
      </c>
      <c r="L361" t="s">
        <v>555</v>
      </c>
      <c r="O361" t="s">
        <v>556</v>
      </c>
      <c r="P361" t="s">
        <v>2656</v>
      </c>
      <c r="Q361">
        <v>16067063</v>
      </c>
      <c r="R361" t="s">
        <v>2657</v>
      </c>
      <c r="S361" t="s">
        <v>559</v>
      </c>
      <c r="T361" s="3">
        <v>51010664</v>
      </c>
      <c r="U361" s="3">
        <v>10564766</v>
      </c>
      <c r="V361" s="10">
        <f t="shared" si="10"/>
        <v>51.01</v>
      </c>
      <c r="W361" s="10">
        <f t="shared" si="11"/>
        <v>10.564</v>
      </c>
      <c r="X361" t="s">
        <v>75</v>
      </c>
      <c r="AJ361" t="s">
        <v>2658</v>
      </c>
      <c r="AK361" t="s">
        <v>77</v>
      </c>
      <c r="AL361">
        <v>166</v>
      </c>
      <c r="AM361">
        <v>150</v>
      </c>
      <c r="AN361" t="s">
        <v>118</v>
      </c>
      <c r="AO361" t="s">
        <v>560</v>
      </c>
      <c r="AT361" s="1">
        <v>45904</v>
      </c>
      <c r="AV361" s="1">
        <v>45047</v>
      </c>
      <c r="AW361" t="s">
        <v>2659</v>
      </c>
      <c r="AX361" t="s">
        <v>2660</v>
      </c>
      <c r="AY361" t="s">
        <v>82</v>
      </c>
      <c r="AZ361" t="s">
        <v>2661</v>
      </c>
      <c r="BA361" t="s">
        <v>448</v>
      </c>
      <c r="BB361" t="s">
        <v>449</v>
      </c>
      <c r="BD361" t="s">
        <v>86</v>
      </c>
      <c r="BF361" t="s">
        <v>2662</v>
      </c>
      <c r="BI361">
        <v>6000</v>
      </c>
    </row>
    <row r="362" spans="1:61" x14ac:dyDescent="0.2">
      <c r="A362" t="s">
        <v>2663</v>
      </c>
      <c r="B362" t="s">
        <v>2664</v>
      </c>
      <c r="C362" t="s">
        <v>66</v>
      </c>
      <c r="D362" t="s">
        <v>67</v>
      </c>
      <c r="E362">
        <v>1</v>
      </c>
      <c r="F362">
        <v>1</v>
      </c>
      <c r="I362" s="1">
        <v>44817</v>
      </c>
      <c r="J362" t="s">
        <v>68</v>
      </c>
      <c r="K362">
        <v>73230</v>
      </c>
      <c r="L362" t="s">
        <v>2665</v>
      </c>
      <c r="Q362" s="2" t="s">
        <v>2666</v>
      </c>
      <c r="R362" t="s">
        <v>2667</v>
      </c>
      <c r="S362" t="s">
        <v>2668</v>
      </c>
      <c r="V362" s="10" t="e">
        <f t="shared" si="10"/>
        <v>#VALUE!</v>
      </c>
      <c r="W362" s="10" t="e">
        <f t="shared" si="11"/>
        <v>#VALUE!</v>
      </c>
      <c r="X362" t="s">
        <v>75</v>
      </c>
      <c r="AK362" t="s">
        <v>77</v>
      </c>
      <c r="AL362" t="s">
        <v>2669</v>
      </c>
      <c r="AM362" t="s">
        <v>1057</v>
      </c>
      <c r="AN362" t="s">
        <v>2670</v>
      </c>
      <c r="AO362" t="s">
        <v>2671</v>
      </c>
      <c r="AT362" s="1">
        <v>45904</v>
      </c>
      <c r="AV362" s="1">
        <v>44834</v>
      </c>
      <c r="AW362" t="s">
        <v>2672</v>
      </c>
      <c r="AX362" t="s">
        <v>2673</v>
      </c>
      <c r="AY362" t="s">
        <v>337</v>
      </c>
      <c r="BA362" t="s">
        <v>585</v>
      </c>
      <c r="BB362" t="s">
        <v>586</v>
      </c>
      <c r="BD362" t="s">
        <v>340</v>
      </c>
      <c r="BF362" t="s">
        <v>2674</v>
      </c>
      <c r="BI362">
        <v>1</v>
      </c>
    </row>
    <row r="363" spans="1:61" x14ac:dyDescent="0.2">
      <c r="A363" t="s">
        <v>2675</v>
      </c>
      <c r="B363" t="s">
        <v>2676</v>
      </c>
      <c r="C363" t="s">
        <v>66</v>
      </c>
      <c r="D363" t="s">
        <v>67</v>
      </c>
      <c r="E363">
        <v>1</v>
      </c>
      <c r="F363">
        <v>1</v>
      </c>
      <c r="I363" s="1">
        <v>44817</v>
      </c>
      <c r="J363" t="s">
        <v>68</v>
      </c>
      <c r="K363">
        <v>73230</v>
      </c>
      <c r="L363" t="s">
        <v>2665</v>
      </c>
      <c r="Q363" s="2" t="s">
        <v>2666</v>
      </c>
      <c r="R363" t="s">
        <v>2667</v>
      </c>
      <c r="S363" t="s">
        <v>2668</v>
      </c>
      <c r="V363" s="10" t="e">
        <f t="shared" si="10"/>
        <v>#VALUE!</v>
      </c>
      <c r="W363" s="10" t="e">
        <f t="shared" si="11"/>
        <v>#VALUE!</v>
      </c>
      <c r="X363" t="s">
        <v>75</v>
      </c>
      <c r="AK363" t="s">
        <v>77</v>
      </c>
      <c r="AL363" t="s">
        <v>2669</v>
      </c>
      <c r="AM363" t="s">
        <v>1057</v>
      </c>
      <c r="AN363" t="s">
        <v>2670</v>
      </c>
      <c r="AO363" t="s">
        <v>2671</v>
      </c>
      <c r="AT363" s="1">
        <v>45904</v>
      </c>
      <c r="AV363" s="1">
        <v>44834</v>
      </c>
      <c r="AW363" t="s">
        <v>2672</v>
      </c>
      <c r="AX363" t="s">
        <v>2673</v>
      </c>
      <c r="AY363" t="s">
        <v>337</v>
      </c>
      <c r="BA363" t="s">
        <v>585</v>
      </c>
      <c r="BB363" t="s">
        <v>586</v>
      </c>
      <c r="BD363" t="s">
        <v>340</v>
      </c>
      <c r="BF363" t="s">
        <v>2677</v>
      </c>
      <c r="BI363">
        <v>1</v>
      </c>
    </row>
    <row r="364" spans="1:61" x14ac:dyDescent="0.2">
      <c r="A364" t="s">
        <v>2678</v>
      </c>
      <c r="B364" t="s">
        <v>2679</v>
      </c>
      <c r="C364" t="s">
        <v>66</v>
      </c>
      <c r="D364" t="s">
        <v>67</v>
      </c>
      <c r="E364">
        <v>1</v>
      </c>
      <c r="F364">
        <v>1</v>
      </c>
      <c r="I364" s="1">
        <v>44721</v>
      </c>
      <c r="J364" t="s">
        <v>1401</v>
      </c>
      <c r="K364">
        <v>39628</v>
      </c>
      <c r="L364" t="s">
        <v>2199</v>
      </c>
      <c r="Q364">
        <v>15090070</v>
      </c>
      <c r="R364" t="s">
        <v>2680</v>
      </c>
      <c r="S364" t="s">
        <v>1484</v>
      </c>
      <c r="V364" s="10" t="e">
        <f t="shared" si="10"/>
        <v>#VALUE!</v>
      </c>
      <c r="W364" s="10" t="e">
        <f t="shared" si="11"/>
        <v>#VALUE!</v>
      </c>
      <c r="X364" t="s">
        <v>75</v>
      </c>
      <c r="AJ364" t="s">
        <v>2681</v>
      </c>
      <c r="AK364" t="s">
        <v>77</v>
      </c>
      <c r="AL364">
        <v>9</v>
      </c>
      <c r="AM364" t="s">
        <v>1057</v>
      </c>
      <c r="AN364" t="s">
        <v>2670</v>
      </c>
      <c r="AO364" t="s">
        <v>2682</v>
      </c>
      <c r="AT364" s="1">
        <v>45904</v>
      </c>
      <c r="AV364" s="1">
        <v>44926</v>
      </c>
      <c r="AW364" t="s">
        <v>2683</v>
      </c>
      <c r="AX364" t="s">
        <v>2684</v>
      </c>
      <c r="AY364" t="s">
        <v>337</v>
      </c>
      <c r="BA364" t="s">
        <v>139</v>
      </c>
      <c r="BB364" t="s">
        <v>140</v>
      </c>
      <c r="BD364" t="s">
        <v>340</v>
      </c>
      <c r="BF364" t="s">
        <v>2685</v>
      </c>
      <c r="BI364">
        <v>1</v>
      </c>
    </row>
    <row r="365" spans="1:61" x14ac:dyDescent="0.2">
      <c r="A365" t="s">
        <v>2686</v>
      </c>
      <c r="B365" t="s">
        <v>2687</v>
      </c>
      <c r="C365" t="s">
        <v>66</v>
      </c>
      <c r="D365" t="s">
        <v>67</v>
      </c>
      <c r="E365">
        <v>1</v>
      </c>
      <c r="F365">
        <v>1</v>
      </c>
      <c r="I365" s="1">
        <v>44721</v>
      </c>
      <c r="J365" t="s">
        <v>1401</v>
      </c>
      <c r="K365">
        <v>39628</v>
      </c>
      <c r="L365" t="s">
        <v>2199</v>
      </c>
      <c r="Q365">
        <v>15090070</v>
      </c>
      <c r="R365" t="s">
        <v>2680</v>
      </c>
      <c r="S365" t="s">
        <v>1484</v>
      </c>
      <c r="V365" s="10" t="e">
        <f t="shared" si="10"/>
        <v>#VALUE!</v>
      </c>
      <c r="W365" s="10" t="e">
        <f t="shared" si="11"/>
        <v>#VALUE!</v>
      </c>
      <c r="X365" t="s">
        <v>75</v>
      </c>
      <c r="AJ365" t="s">
        <v>2681</v>
      </c>
      <c r="AK365" t="s">
        <v>77</v>
      </c>
      <c r="AL365">
        <v>9</v>
      </c>
      <c r="AM365" t="s">
        <v>1057</v>
      </c>
      <c r="AN365" t="s">
        <v>2670</v>
      </c>
      <c r="AO365" t="s">
        <v>2682</v>
      </c>
      <c r="AT365" s="1">
        <v>45904</v>
      </c>
      <c r="AV365" s="1">
        <v>44926</v>
      </c>
      <c r="AW365" t="s">
        <v>2683</v>
      </c>
      <c r="AX365" t="s">
        <v>2684</v>
      </c>
      <c r="AY365" t="s">
        <v>337</v>
      </c>
      <c r="BA365" t="s">
        <v>139</v>
      </c>
      <c r="BB365" t="s">
        <v>140</v>
      </c>
      <c r="BD365" t="s">
        <v>340</v>
      </c>
      <c r="BF365" t="s">
        <v>2688</v>
      </c>
      <c r="BI365">
        <v>1</v>
      </c>
    </row>
    <row r="366" spans="1:61" x14ac:dyDescent="0.2">
      <c r="A366" t="s">
        <v>2689</v>
      </c>
      <c r="B366" t="s">
        <v>2690</v>
      </c>
      <c r="C366" t="s">
        <v>66</v>
      </c>
      <c r="D366" t="s">
        <v>67</v>
      </c>
      <c r="E366">
        <v>5700</v>
      </c>
      <c r="F366">
        <v>5700</v>
      </c>
      <c r="I366" s="1">
        <v>44726</v>
      </c>
      <c r="J366" t="s">
        <v>176</v>
      </c>
      <c r="K366">
        <v>16845</v>
      </c>
      <c r="L366" t="s">
        <v>2691</v>
      </c>
      <c r="O366" t="s">
        <v>2691</v>
      </c>
      <c r="P366" t="s">
        <v>2692</v>
      </c>
      <c r="Q366">
        <v>12068477</v>
      </c>
      <c r="R366" t="s">
        <v>2693</v>
      </c>
      <c r="S366" t="s">
        <v>2694</v>
      </c>
      <c r="T366" s="3">
        <v>52935665</v>
      </c>
      <c r="U366" s="3">
        <v>12590119</v>
      </c>
      <c r="V366" s="10">
        <f t="shared" si="10"/>
        <v>52.935000000000002</v>
      </c>
      <c r="W366" s="10">
        <f t="shared" si="11"/>
        <v>12.59</v>
      </c>
      <c r="X366" t="s">
        <v>75</v>
      </c>
      <c r="AJ366" t="s">
        <v>2695</v>
      </c>
      <c r="AK366" t="s">
        <v>77</v>
      </c>
      <c r="AL366">
        <v>164</v>
      </c>
      <c r="AM366">
        <v>163</v>
      </c>
      <c r="AN366" t="s">
        <v>804</v>
      </c>
      <c r="AO366" t="s">
        <v>2696</v>
      </c>
      <c r="AT366" s="1">
        <v>45791</v>
      </c>
      <c r="AV366" s="1">
        <v>46203</v>
      </c>
      <c r="AW366" t="s">
        <v>2697</v>
      </c>
      <c r="AX366" t="s">
        <v>2698</v>
      </c>
      <c r="AY366" t="s">
        <v>82</v>
      </c>
      <c r="AZ366" t="s">
        <v>2699</v>
      </c>
      <c r="BD366" t="s">
        <v>340</v>
      </c>
      <c r="BF366" t="s">
        <v>2700</v>
      </c>
      <c r="BI366">
        <v>5700</v>
      </c>
    </row>
    <row r="367" spans="1:61" x14ac:dyDescent="0.2">
      <c r="A367" t="s">
        <v>2701</v>
      </c>
      <c r="B367" t="s">
        <v>2702</v>
      </c>
      <c r="C367" t="s">
        <v>66</v>
      </c>
      <c r="D367" t="s">
        <v>67</v>
      </c>
      <c r="E367">
        <v>5700</v>
      </c>
      <c r="F367">
        <v>5700</v>
      </c>
      <c r="I367" s="1">
        <v>44726</v>
      </c>
      <c r="J367" t="s">
        <v>176</v>
      </c>
      <c r="K367">
        <v>16845</v>
      </c>
      <c r="L367" t="s">
        <v>2691</v>
      </c>
      <c r="O367" t="s">
        <v>2691</v>
      </c>
      <c r="P367" t="s">
        <v>2703</v>
      </c>
      <c r="Q367">
        <v>12068477</v>
      </c>
      <c r="R367" t="s">
        <v>2693</v>
      </c>
      <c r="S367" t="s">
        <v>2694</v>
      </c>
      <c r="T367" s="3">
        <v>52932817</v>
      </c>
      <c r="U367" s="3">
        <v>12595834</v>
      </c>
      <c r="V367" s="10">
        <f t="shared" si="10"/>
        <v>52.932000000000002</v>
      </c>
      <c r="W367" s="10">
        <f t="shared" si="11"/>
        <v>12.595000000000001</v>
      </c>
      <c r="X367" t="s">
        <v>75</v>
      </c>
      <c r="AJ367" t="s">
        <v>2695</v>
      </c>
      <c r="AK367" t="s">
        <v>77</v>
      </c>
      <c r="AL367">
        <v>164</v>
      </c>
      <c r="AM367">
        <v>163</v>
      </c>
      <c r="AN367" t="s">
        <v>804</v>
      </c>
      <c r="AO367" t="s">
        <v>2696</v>
      </c>
      <c r="AT367" s="1">
        <v>45791</v>
      </c>
      <c r="AV367" s="1">
        <v>46203</v>
      </c>
      <c r="AW367" t="s">
        <v>2697</v>
      </c>
      <c r="AX367" t="s">
        <v>2698</v>
      </c>
      <c r="AY367" t="s">
        <v>82</v>
      </c>
      <c r="AZ367" t="s">
        <v>2699</v>
      </c>
      <c r="BD367" t="s">
        <v>340</v>
      </c>
      <c r="BF367" t="s">
        <v>2704</v>
      </c>
      <c r="BI367">
        <v>5700</v>
      </c>
    </row>
    <row r="368" spans="1:61" x14ac:dyDescent="0.2">
      <c r="A368" t="s">
        <v>2705</v>
      </c>
      <c r="B368" t="s">
        <v>2706</v>
      </c>
      <c r="C368" t="s">
        <v>66</v>
      </c>
      <c r="D368" t="s">
        <v>67</v>
      </c>
      <c r="E368">
        <v>5700</v>
      </c>
      <c r="F368">
        <v>5700</v>
      </c>
      <c r="I368" s="1">
        <v>44726</v>
      </c>
      <c r="J368" t="s">
        <v>176</v>
      </c>
      <c r="K368">
        <v>16845</v>
      </c>
      <c r="L368" t="s">
        <v>2691</v>
      </c>
      <c r="O368" t="s">
        <v>2691</v>
      </c>
      <c r="P368" t="s">
        <v>2707</v>
      </c>
      <c r="Q368">
        <v>12068477</v>
      </c>
      <c r="R368" t="s">
        <v>2693</v>
      </c>
      <c r="S368" t="s">
        <v>2694</v>
      </c>
      <c r="T368" s="3">
        <v>52928983</v>
      </c>
      <c r="U368" s="3">
        <v>12600284</v>
      </c>
      <c r="V368" s="10">
        <f t="shared" si="10"/>
        <v>52.927999999999997</v>
      </c>
      <c r="W368" s="10">
        <f t="shared" si="11"/>
        <v>12.6</v>
      </c>
      <c r="X368" t="s">
        <v>75</v>
      </c>
      <c r="AJ368" t="s">
        <v>2695</v>
      </c>
      <c r="AK368" t="s">
        <v>77</v>
      </c>
      <c r="AL368">
        <v>164</v>
      </c>
      <c r="AM368">
        <v>163</v>
      </c>
      <c r="AN368" t="s">
        <v>804</v>
      </c>
      <c r="AO368" t="s">
        <v>2696</v>
      </c>
      <c r="AT368" s="1">
        <v>45791</v>
      </c>
      <c r="AV368" s="1">
        <v>46203</v>
      </c>
      <c r="AW368" t="s">
        <v>2697</v>
      </c>
      <c r="AX368" t="s">
        <v>2698</v>
      </c>
      <c r="AY368" t="s">
        <v>82</v>
      </c>
      <c r="AZ368" t="s">
        <v>2699</v>
      </c>
      <c r="BD368" t="s">
        <v>340</v>
      </c>
      <c r="BF368" t="s">
        <v>2708</v>
      </c>
      <c r="BI368">
        <v>5700</v>
      </c>
    </row>
    <row r="369" spans="1:61" x14ac:dyDescent="0.2">
      <c r="A369" t="s">
        <v>2709</v>
      </c>
      <c r="B369" t="s">
        <v>2710</v>
      </c>
      <c r="C369" t="s">
        <v>66</v>
      </c>
      <c r="D369" t="s">
        <v>67</v>
      </c>
      <c r="E369" t="s">
        <v>2711</v>
      </c>
      <c r="F369" t="s">
        <v>2711</v>
      </c>
      <c r="I369" s="1">
        <v>44727</v>
      </c>
      <c r="J369" t="s">
        <v>297</v>
      </c>
      <c r="K369">
        <v>46325</v>
      </c>
      <c r="L369" t="s">
        <v>2386</v>
      </c>
      <c r="Q369" s="2" t="s">
        <v>2712</v>
      </c>
      <c r="R369" t="s">
        <v>2386</v>
      </c>
      <c r="S369" t="s">
        <v>2386</v>
      </c>
      <c r="V369" s="10" t="e">
        <f t="shared" si="10"/>
        <v>#VALUE!</v>
      </c>
      <c r="W369" s="10" t="e">
        <f t="shared" si="11"/>
        <v>#VALUE!</v>
      </c>
      <c r="X369" t="s">
        <v>75</v>
      </c>
      <c r="AK369" t="s">
        <v>77</v>
      </c>
      <c r="AL369" t="s">
        <v>2713</v>
      </c>
      <c r="AM369" t="s">
        <v>2714</v>
      </c>
      <c r="AN369" t="s">
        <v>2715</v>
      </c>
      <c r="AO369" t="s">
        <v>2716</v>
      </c>
      <c r="AT369" s="1">
        <v>45904</v>
      </c>
      <c r="AV369" s="1">
        <v>44835</v>
      </c>
      <c r="AW369" t="s">
        <v>2717</v>
      </c>
      <c r="AX369" t="s">
        <v>2718</v>
      </c>
      <c r="AY369" t="s">
        <v>337</v>
      </c>
      <c r="BA369" t="s">
        <v>2719</v>
      </c>
      <c r="BB369" t="s">
        <v>2720</v>
      </c>
      <c r="BD369" t="s">
        <v>340</v>
      </c>
      <c r="BF369" t="s">
        <v>2721</v>
      </c>
      <c r="BI369" t="s">
        <v>2711</v>
      </c>
    </row>
    <row r="370" spans="1:61" x14ac:dyDescent="0.2">
      <c r="A370" t="s">
        <v>2722</v>
      </c>
      <c r="B370" t="s">
        <v>2723</v>
      </c>
      <c r="C370" t="s">
        <v>66</v>
      </c>
      <c r="D370" t="s">
        <v>67</v>
      </c>
      <c r="E370">
        <v>1</v>
      </c>
      <c r="F370">
        <v>1</v>
      </c>
      <c r="I370" s="1">
        <v>44733</v>
      </c>
      <c r="J370" t="s">
        <v>159</v>
      </c>
      <c r="K370">
        <v>89343</v>
      </c>
      <c r="L370" t="s">
        <v>2724</v>
      </c>
      <c r="Q370" s="2" t="s">
        <v>2725</v>
      </c>
      <c r="R370" t="s">
        <v>2724</v>
      </c>
      <c r="S370" t="s">
        <v>2726</v>
      </c>
      <c r="V370" s="10" t="e">
        <f t="shared" si="10"/>
        <v>#VALUE!</v>
      </c>
      <c r="W370" s="10" t="e">
        <f t="shared" si="11"/>
        <v>#VALUE!</v>
      </c>
      <c r="X370" t="s">
        <v>75</v>
      </c>
      <c r="AJ370" t="s">
        <v>2727</v>
      </c>
      <c r="AK370" t="s">
        <v>77</v>
      </c>
      <c r="AL370">
        <v>11</v>
      </c>
      <c r="AM370" t="s">
        <v>1057</v>
      </c>
      <c r="AN370" t="s">
        <v>2670</v>
      </c>
      <c r="AO370" t="s">
        <v>2728</v>
      </c>
      <c r="AT370" s="1">
        <v>45904</v>
      </c>
      <c r="AV370" s="1">
        <v>44742</v>
      </c>
      <c r="AW370" t="s">
        <v>2729</v>
      </c>
      <c r="AX370" t="s">
        <v>2730</v>
      </c>
      <c r="AY370" t="s">
        <v>337</v>
      </c>
      <c r="BA370" t="s">
        <v>2731</v>
      </c>
      <c r="BB370" t="s">
        <v>2732</v>
      </c>
      <c r="BD370" t="s">
        <v>340</v>
      </c>
      <c r="BF370" t="s">
        <v>2733</v>
      </c>
      <c r="BI370">
        <v>1</v>
      </c>
    </row>
    <row r="371" spans="1:61" x14ac:dyDescent="0.2">
      <c r="A371" t="s">
        <v>2734</v>
      </c>
      <c r="B371" t="s">
        <v>2735</v>
      </c>
      <c r="C371" t="s">
        <v>66</v>
      </c>
      <c r="D371" t="s">
        <v>67</v>
      </c>
      <c r="E371">
        <v>5300</v>
      </c>
      <c r="F371">
        <v>5300</v>
      </c>
      <c r="I371" s="1">
        <v>44734</v>
      </c>
      <c r="J371" t="s">
        <v>111</v>
      </c>
      <c r="K371">
        <v>35315</v>
      </c>
      <c r="L371" t="s">
        <v>2736</v>
      </c>
      <c r="O371" t="s">
        <v>2737</v>
      </c>
      <c r="P371" t="s">
        <v>2738</v>
      </c>
      <c r="Q371" s="2" t="s">
        <v>2739</v>
      </c>
      <c r="R371" t="s">
        <v>2740</v>
      </c>
      <c r="S371" t="s">
        <v>782</v>
      </c>
      <c r="T371" s="3">
        <v>50730488</v>
      </c>
      <c r="U371" s="3">
        <v>8932512</v>
      </c>
      <c r="V371" s="10">
        <f t="shared" si="10"/>
        <v>50.73</v>
      </c>
      <c r="W371" s="10">
        <f t="shared" si="11"/>
        <v>8.9320000000000004</v>
      </c>
      <c r="X371" t="s">
        <v>75</v>
      </c>
      <c r="AJ371" t="s">
        <v>2741</v>
      </c>
      <c r="AK371" t="s">
        <v>77</v>
      </c>
      <c r="AL371">
        <v>161</v>
      </c>
      <c r="AM371">
        <v>158</v>
      </c>
      <c r="AN371" t="s">
        <v>2742</v>
      </c>
      <c r="AO371" t="s">
        <v>2743</v>
      </c>
      <c r="AT371" s="1">
        <v>45824</v>
      </c>
      <c r="AV371" s="1">
        <v>47267</v>
      </c>
      <c r="AW371" t="s">
        <v>816</v>
      </c>
      <c r="AX371" t="s">
        <v>817</v>
      </c>
      <c r="AY371" t="s">
        <v>82</v>
      </c>
      <c r="AZ371" t="s">
        <v>2744</v>
      </c>
      <c r="BA371" t="s">
        <v>2745</v>
      </c>
      <c r="BB371" t="s">
        <v>2746</v>
      </c>
      <c r="BD371" t="s">
        <v>86</v>
      </c>
      <c r="BF371" t="s">
        <v>2747</v>
      </c>
      <c r="BI371">
        <v>5300</v>
      </c>
    </row>
    <row r="372" spans="1:61" x14ac:dyDescent="0.2">
      <c r="A372" t="s">
        <v>2748</v>
      </c>
      <c r="B372" t="s">
        <v>2749</v>
      </c>
      <c r="C372" t="s">
        <v>66</v>
      </c>
      <c r="D372" t="s">
        <v>67</v>
      </c>
      <c r="E372">
        <v>6000</v>
      </c>
      <c r="F372">
        <v>6000</v>
      </c>
      <c r="I372" s="1">
        <v>44736</v>
      </c>
      <c r="J372" t="s">
        <v>297</v>
      </c>
      <c r="K372">
        <v>37696</v>
      </c>
      <c r="L372" t="s">
        <v>2750</v>
      </c>
      <c r="O372" t="s">
        <v>2751</v>
      </c>
      <c r="P372" t="s">
        <v>2752</v>
      </c>
      <c r="Q372" s="2" t="s">
        <v>2753</v>
      </c>
      <c r="R372" t="s">
        <v>2754</v>
      </c>
      <c r="S372" t="s">
        <v>317</v>
      </c>
      <c r="T372" s="3">
        <v>5179745</v>
      </c>
      <c r="U372" s="3">
        <v>9198492</v>
      </c>
      <c r="V372" s="10">
        <f t="shared" si="10"/>
        <v>51.796999999999997</v>
      </c>
      <c r="W372" s="10">
        <f t="shared" si="11"/>
        <v>9.1980000000000004</v>
      </c>
      <c r="X372" t="s">
        <v>75</v>
      </c>
      <c r="AJ372" t="s">
        <v>2750</v>
      </c>
      <c r="AK372" t="s">
        <v>77</v>
      </c>
      <c r="AL372">
        <v>165</v>
      </c>
      <c r="AM372">
        <v>160</v>
      </c>
      <c r="AN372" t="s">
        <v>596</v>
      </c>
      <c r="AO372" t="s">
        <v>2755</v>
      </c>
      <c r="AT372" s="1">
        <v>45931</v>
      </c>
      <c r="AV372" s="1">
        <v>45940</v>
      </c>
      <c r="AW372" t="s">
        <v>2756</v>
      </c>
      <c r="AX372" t="s">
        <v>2757</v>
      </c>
      <c r="AY372" t="s">
        <v>82</v>
      </c>
      <c r="AZ372" t="s">
        <v>2758</v>
      </c>
      <c r="BD372" t="s">
        <v>2548</v>
      </c>
      <c r="BF372" t="s">
        <v>2759</v>
      </c>
      <c r="BI372">
        <v>6000</v>
      </c>
    </row>
    <row r="373" spans="1:61" x14ac:dyDescent="0.2">
      <c r="A373" t="s">
        <v>2760</v>
      </c>
      <c r="B373" t="s">
        <v>2761</v>
      </c>
      <c r="C373" t="s">
        <v>66</v>
      </c>
      <c r="D373" t="s">
        <v>67</v>
      </c>
      <c r="E373">
        <v>1</v>
      </c>
      <c r="F373">
        <v>1</v>
      </c>
      <c r="I373" s="1">
        <v>44740</v>
      </c>
      <c r="J373" t="s">
        <v>2394</v>
      </c>
      <c r="K373" s="2" t="s">
        <v>2762</v>
      </c>
      <c r="L373" t="s">
        <v>2763</v>
      </c>
      <c r="Q373">
        <v>14730160</v>
      </c>
      <c r="R373" t="s">
        <v>2764</v>
      </c>
      <c r="S373" t="s">
        <v>2765</v>
      </c>
      <c r="V373" s="10" t="e">
        <f t="shared" si="10"/>
        <v>#VALUE!</v>
      </c>
      <c r="W373" s="10" t="e">
        <f t="shared" si="11"/>
        <v>#VALUE!</v>
      </c>
      <c r="X373" t="s">
        <v>75</v>
      </c>
      <c r="AJ373" t="s">
        <v>2761</v>
      </c>
      <c r="AK373" t="s">
        <v>77</v>
      </c>
      <c r="AL373">
        <v>8</v>
      </c>
      <c r="AM373" t="s">
        <v>1057</v>
      </c>
      <c r="AN373" t="s">
        <v>2670</v>
      </c>
      <c r="AO373" t="s">
        <v>2766</v>
      </c>
      <c r="AT373" s="1">
        <v>45610</v>
      </c>
      <c r="AV373" s="1">
        <v>45961</v>
      </c>
      <c r="AW373" t="s">
        <v>2767</v>
      </c>
      <c r="AX373" t="s">
        <v>2768</v>
      </c>
      <c r="AY373" t="s">
        <v>337</v>
      </c>
      <c r="BA373" t="s">
        <v>2769</v>
      </c>
      <c r="BB373" t="s">
        <v>2770</v>
      </c>
      <c r="BD373" t="s">
        <v>340</v>
      </c>
      <c r="BF373" t="s">
        <v>2771</v>
      </c>
      <c r="BI373">
        <v>1</v>
      </c>
    </row>
    <row r="374" spans="1:61" x14ac:dyDescent="0.2">
      <c r="A374" t="s">
        <v>2772</v>
      </c>
      <c r="B374" t="s">
        <v>2773</v>
      </c>
      <c r="C374" t="s">
        <v>66</v>
      </c>
      <c r="D374" t="s">
        <v>67</v>
      </c>
      <c r="E374">
        <v>6800</v>
      </c>
      <c r="F374">
        <v>6800</v>
      </c>
      <c r="I374" s="1">
        <v>44749</v>
      </c>
      <c r="J374" t="s">
        <v>176</v>
      </c>
      <c r="K374">
        <v>16845</v>
      </c>
      <c r="L374" t="s">
        <v>2774</v>
      </c>
      <c r="O374" t="s">
        <v>2775</v>
      </c>
      <c r="P374" t="s">
        <v>2776</v>
      </c>
      <c r="Q374">
        <v>12068324</v>
      </c>
      <c r="R374" t="s">
        <v>2775</v>
      </c>
      <c r="S374" t="s">
        <v>2694</v>
      </c>
      <c r="T374" s="3">
        <v>52836921</v>
      </c>
      <c r="U374" s="3">
        <v>12479628</v>
      </c>
      <c r="V374" s="10">
        <f t="shared" si="10"/>
        <v>52.835999999999999</v>
      </c>
      <c r="W374" s="10">
        <f t="shared" si="11"/>
        <v>12.478999999999999</v>
      </c>
      <c r="X374" t="s">
        <v>75</v>
      </c>
      <c r="AJ374" t="s">
        <v>2777</v>
      </c>
      <c r="AK374" t="s">
        <v>77</v>
      </c>
      <c r="AL374" t="s">
        <v>910</v>
      </c>
      <c r="AM374">
        <v>163</v>
      </c>
      <c r="AN374" t="s">
        <v>804</v>
      </c>
      <c r="AO374" t="s">
        <v>1511</v>
      </c>
      <c r="AT374" s="1">
        <v>45631</v>
      </c>
      <c r="AV374" s="1">
        <v>46022</v>
      </c>
      <c r="AW374" t="s">
        <v>2778</v>
      </c>
      <c r="AX374" t="s">
        <v>2779</v>
      </c>
      <c r="AY374" t="s">
        <v>82</v>
      </c>
      <c r="AZ374" t="s">
        <v>2780</v>
      </c>
      <c r="BA374" t="s">
        <v>154</v>
      </c>
      <c r="BB374" t="s">
        <v>155</v>
      </c>
      <c r="BD374" t="s">
        <v>220</v>
      </c>
      <c r="BF374" t="s">
        <v>2781</v>
      </c>
      <c r="BI374">
        <v>6800</v>
      </c>
    </row>
    <row r="375" spans="1:61" x14ac:dyDescent="0.2">
      <c r="A375" t="s">
        <v>2782</v>
      </c>
      <c r="B375" t="s">
        <v>2783</v>
      </c>
      <c r="C375" t="s">
        <v>66</v>
      </c>
      <c r="D375" t="s">
        <v>67</v>
      </c>
      <c r="E375">
        <v>6800</v>
      </c>
      <c r="F375">
        <v>6800</v>
      </c>
      <c r="I375" s="1">
        <v>44749</v>
      </c>
      <c r="J375" t="s">
        <v>176</v>
      </c>
      <c r="K375">
        <v>16845</v>
      </c>
      <c r="L375" t="s">
        <v>2774</v>
      </c>
      <c r="O375" t="s">
        <v>2775</v>
      </c>
      <c r="P375" t="s">
        <v>2784</v>
      </c>
      <c r="Q375">
        <v>12068324</v>
      </c>
      <c r="R375" t="s">
        <v>2775</v>
      </c>
      <c r="S375" t="s">
        <v>2694</v>
      </c>
      <c r="T375" s="3">
        <v>52840403</v>
      </c>
      <c r="U375" s="3">
        <v>12476352</v>
      </c>
      <c r="V375" s="10">
        <f t="shared" si="10"/>
        <v>52.84</v>
      </c>
      <c r="W375" s="10">
        <f t="shared" si="11"/>
        <v>12.476000000000001</v>
      </c>
      <c r="X375" t="s">
        <v>75</v>
      </c>
      <c r="AJ375" t="s">
        <v>2777</v>
      </c>
      <c r="AK375" t="s">
        <v>77</v>
      </c>
      <c r="AL375" t="s">
        <v>910</v>
      </c>
      <c r="AM375">
        <v>163</v>
      </c>
      <c r="AN375" t="s">
        <v>804</v>
      </c>
      <c r="AO375" t="s">
        <v>1511</v>
      </c>
      <c r="AT375" s="1">
        <v>45631</v>
      </c>
      <c r="AV375" s="1">
        <v>46022</v>
      </c>
      <c r="AW375" t="s">
        <v>2778</v>
      </c>
      <c r="AX375" t="s">
        <v>2779</v>
      </c>
      <c r="AY375" t="s">
        <v>82</v>
      </c>
      <c r="AZ375" t="s">
        <v>2780</v>
      </c>
      <c r="BA375" t="s">
        <v>154</v>
      </c>
      <c r="BB375" t="s">
        <v>155</v>
      </c>
      <c r="BD375" t="s">
        <v>220</v>
      </c>
      <c r="BF375" t="s">
        <v>2785</v>
      </c>
      <c r="BI375">
        <v>6800</v>
      </c>
    </row>
    <row r="376" spans="1:61" x14ac:dyDescent="0.2">
      <c r="A376" t="s">
        <v>2786</v>
      </c>
      <c r="B376" t="s">
        <v>97</v>
      </c>
      <c r="C376" t="s">
        <v>66</v>
      </c>
      <c r="D376" t="s">
        <v>67</v>
      </c>
      <c r="E376">
        <v>2300</v>
      </c>
      <c r="F376">
        <v>2300</v>
      </c>
      <c r="I376" s="1">
        <v>44754</v>
      </c>
      <c r="J376" t="s">
        <v>229</v>
      </c>
      <c r="K376">
        <v>25541</v>
      </c>
      <c r="L376" t="s">
        <v>2787</v>
      </c>
      <c r="O376" t="s">
        <v>2787</v>
      </c>
      <c r="P376" t="s">
        <v>2788</v>
      </c>
      <c r="Q376" s="2" t="s">
        <v>2789</v>
      </c>
      <c r="R376" t="s">
        <v>2787</v>
      </c>
      <c r="S376" t="s">
        <v>1393</v>
      </c>
      <c r="T376" s="3">
        <v>53911063</v>
      </c>
      <c r="U376" s="3">
        <v>9078526</v>
      </c>
      <c r="V376" s="10">
        <f t="shared" si="10"/>
        <v>53.911000000000001</v>
      </c>
      <c r="W376" s="10">
        <f t="shared" si="11"/>
        <v>9.0779999999999994</v>
      </c>
      <c r="X376" t="s">
        <v>75</v>
      </c>
      <c r="AJ376" t="s">
        <v>2790</v>
      </c>
      <c r="AK376" t="s">
        <v>77</v>
      </c>
      <c r="AL376">
        <v>78</v>
      </c>
      <c r="AM376">
        <v>82</v>
      </c>
      <c r="AN376" t="s">
        <v>134</v>
      </c>
      <c r="AO376" t="s">
        <v>259</v>
      </c>
      <c r="AT376" s="1">
        <v>45489</v>
      </c>
      <c r="AV376" s="1">
        <v>46204</v>
      </c>
      <c r="AW376" t="s">
        <v>2791</v>
      </c>
      <c r="AX376" t="s">
        <v>2792</v>
      </c>
      <c r="AY376" t="s">
        <v>82</v>
      </c>
      <c r="AZ376" t="s">
        <v>2793</v>
      </c>
      <c r="BA376" t="s">
        <v>2794</v>
      </c>
      <c r="BB376" t="s">
        <v>2795</v>
      </c>
      <c r="BD376" t="s">
        <v>86</v>
      </c>
      <c r="BF376" t="s">
        <v>2796</v>
      </c>
      <c r="BI376">
        <v>2300</v>
      </c>
    </row>
    <row r="377" spans="1:61" x14ac:dyDescent="0.2">
      <c r="A377" t="s">
        <v>2797</v>
      </c>
      <c r="B377" t="s">
        <v>2798</v>
      </c>
      <c r="C377" t="s">
        <v>66</v>
      </c>
      <c r="D377" t="s">
        <v>67</v>
      </c>
      <c r="E377">
        <v>5600</v>
      </c>
      <c r="F377">
        <v>5600</v>
      </c>
      <c r="I377" s="1">
        <v>44763</v>
      </c>
      <c r="J377" t="s">
        <v>176</v>
      </c>
      <c r="K377">
        <v>16259</v>
      </c>
      <c r="L377" t="s">
        <v>2799</v>
      </c>
      <c r="O377" t="s">
        <v>2800</v>
      </c>
      <c r="P377" t="s">
        <v>2801</v>
      </c>
      <c r="Q377">
        <v>12064053</v>
      </c>
      <c r="R377" t="s">
        <v>2799</v>
      </c>
      <c r="S377" t="s">
        <v>1112</v>
      </c>
      <c r="T377" s="3">
        <v>52695298</v>
      </c>
      <c r="U377" s="3">
        <v>13848369</v>
      </c>
      <c r="V377" s="10">
        <f t="shared" si="10"/>
        <v>52.695</v>
      </c>
      <c r="W377" s="10">
        <f t="shared" si="11"/>
        <v>13.848000000000001</v>
      </c>
      <c r="X377" t="s">
        <v>75</v>
      </c>
      <c r="AJ377" t="s">
        <v>2800</v>
      </c>
      <c r="AK377" t="s">
        <v>77</v>
      </c>
      <c r="AL377">
        <v>166</v>
      </c>
      <c r="AM377">
        <v>150</v>
      </c>
      <c r="AN377" t="s">
        <v>118</v>
      </c>
      <c r="AO377" t="s">
        <v>2802</v>
      </c>
      <c r="AT377" s="1">
        <v>45904</v>
      </c>
      <c r="AV377" s="1">
        <v>45565</v>
      </c>
      <c r="AW377" t="s">
        <v>2803</v>
      </c>
      <c r="AX377" t="s">
        <v>2804</v>
      </c>
      <c r="AY377" t="s">
        <v>82</v>
      </c>
      <c r="AZ377" t="s">
        <v>2805</v>
      </c>
      <c r="BA377" t="s">
        <v>154</v>
      </c>
      <c r="BB377" t="s">
        <v>155</v>
      </c>
      <c r="BD377" t="s">
        <v>220</v>
      </c>
      <c r="BF377" t="s">
        <v>2806</v>
      </c>
      <c r="BI377">
        <v>5600</v>
      </c>
    </row>
    <row r="378" spans="1:61" x14ac:dyDescent="0.2">
      <c r="A378" t="s">
        <v>2807</v>
      </c>
      <c r="B378" t="s">
        <v>2808</v>
      </c>
      <c r="C378" t="s">
        <v>66</v>
      </c>
      <c r="D378" t="s">
        <v>67</v>
      </c>
      <c r="E378">
        <v>5600</v>
      </c>
      <c r="F378">
        <v>5600</v>
      </c>
      <c r="I378" s="1">
        <v>44763</v>
      </c>
      <c r="J378" t="s">
        <v>176</v>
      </c>
      <c r="K378">
        <v>16259</v>
      </c>
      <c r="L378" t="s">
        <v>2799</v>
      </c>
      <c r="O378" t="s">
        <v>2800</v>
      </c>
      <c r="P378" t="s">
        <v>2801</v>
      </c>
      <c r="Q378">
        <v>12064053</v>
      </c>
      <c r="R378" t="s">
        <v>2799</v>
      </c>
      <c r="S378" t="s">
        <v>1112</v>
      </c>
      <c r="T378" s="3">
        <v>52695994</v>
      </c>
      <c r="U378" s="3">
        <v>13839575</v>
      </c>
      <c r="V378" s="10">
        <f t="shared" si="10"/>
        <v>52.695</v>
      </c>
      <c r="W378" s="10">
        <f t="shared" si="11"/>
        <v>13.839</v>
      </c>
      <c r="X378" t="s">
        <v>75</v>
      </c>
      <c r="AJ378" t="s">
        <v>2800</v>
      </c>
      <c r="AK378" t="s">
        <v>77</v>
      </c>
      <c r="AL378">
        <v>166</v>
      </c>
      <c r="AM378">
        <v>150</v>
      </c>
      <c r="AN378" t="s">
        <v>118</v>
      </c>
      <c r="AO378" t="s">
        <v>2802</v>
      </c>
      <c r="AT378" s="1">
        <v>45904</v>
      </c>
      <c r="AV378" s="1">
        <v>45565</v>
      </c>
      <c r="AW378" t="s">
        <v>2803</v>
      </c>
      <c r="AX378" t="s">
        <v>2804</v>
      </c>
      <c r="AY378" t="s">
        <v>82</v>
      </c>
      <c r="AZ378" t="s">
        <v>2809</v>
      </c>
      <c r="BA378" t="s">
        <v>154</v>
      </c>
      <c r="BB378" t="s">
        <v>155</v>
      </c>
      <c r="BD378" t="s">
        <v>220</v>
      </c>
      <c r="BF378" t="s">
        <v>2810</v>
      </c>
      <c r="BI378">
        <v>5600</v>
      </c>
    </row>
    <row r="379" spans="1:61" x14ac:dyDescent="0.2">
      <c r="A379" t="s">
        <v>2811</v>
      </c>
      <c r="B379" t="s">
        <v>2655</v>
      </c>
      <c r="C379" t="s">
        <v>66</v>
      </c>
      <c r="D379" t="s">
        <v>67</v>
      </c>
      <c r="E379">
        <v>7200</v>
      </c>
      <c r="F379">
        <v>7200</v>
      </c>
      <c r="I379" s="1">
        <v>44764</v>
      </c>
      <c r="J379" t="s">
        <v>128</v>
      </c>
      <c r="K379">
        <v>38315</v>
      </c>
      <c r="L379" t="s">
        <v>2812</v>
      </c>
      <c r="O379" t="s">
        <v>2813</v>
      </c>
      <c r="P379" t="s">
        <v>2814</v>
      </c>
      <c r="Q379" s="2" t="s">
        <v>2815</v>
      </c>
      <c r="R379" t="s">
        <v>2816</v>
      </c>
      <c r="S379" t="s">
        <v>2817</v>
      </c>
      <c r="T379" s="3">
        <v>51998526</v>
      </c>
      <c r="U379" s="3">
        <v>10539312</v>
      </c>
      <c r="V379" s="10">
        <f t="shared" si="10"/>
        <v>51.997999999999998</v>
      </c>
      <c r="W379" s="10">
        <f t="shared" si="11"/>
        <v>10.539</v>
      </c>
      <c r="X379" t="s">
        <v>75</v>
      </c>
      <c r="AJ379" t="s">
        <v>2818</v>
      </c>
      <c r="AK379" t="s">
        <v>77</v>
      </c>
      <c r="AL379">
        <v>169</v>
      </c>
      <c r="AM379">
        <v>162</v>
      </c>
      <c r="AN379" t="s">
        <v>118</v>
      </c>
      <c r="AO379" t="s">
        <v>1265</v>
      </c>
      <c r="AT379" s="1">
        <v>45792</v>
      </c>
      <c r="AV379" s="1">
        <v>46142</v>
      </c>
      <c r="AW379" t="s">
        <v>2819</v>
      </c>
      <c r="AX379" t="s">
        <v>2820</v>
      </c>
      <c r="AY379" t="s">
        <v>82</v>
      </c>
      <c r="AZ379" t="s">
        <v>2821</v>
      </c>
      <c r="BA379" t="s">
        <v>139</v>
      </c>
      <c r="BB379" t="s">
        <v>140</v>
      </c>
      <c r="BD379" t="s">
        <v>141</v>
      </c>
      <c r="BF379" t="s">
        <v>2822</v>
      </c>
      <c r="BI379">
        <v>5600</v>
      </c>
    </row>
    <row r="380" spans="1:61" x14ac:dyDescent="0.2">
      <c r="A380" t="s">
        <v>2823</v>
      </c>
      <c r="B380" t="s">
        <v>2824</v>
      </c>
      <c r="C380" t="s">
        <v>66</v>
      </c>
      <c r="D380" t="s">
        <v>67</v>
      </c>
      <c r="E380">
        <v>4200</v>
      </c>
      <c r="F380">
        <v>4200</v>
      </c>
      <c r="I380" s="1">
        <v>44771</v>
      </c>
      <c r="J380" t="s">
        <v>68</v>
      </c>
      <c r="K380">
        <v>72820</v>
      </c>
      <c r="L380" t="s">
        <v>2825</v>
      </c>
      <c r="O380" t="s">
        <v>2826</v>
      </c>
      <c r="P380">
        <v>5190</v>
      </c>
      <c r="Q380" s="2" t="s">
        <v>2827</v>
      </c>
      <c r="R380" t="s">
        <v>2825</v>
      </c>
      <c r="S380" t="s">
        <v>2828</v>
      </c>
      <c r="T380" s="3">
        <v>48386207</v>
      </c>
      <c r="U380" s="3">
        <v>9228646</v>
      </c>
      <c r="V380" s="10">
        <f t="shared" si="10"/>
        <v>48.386000000000003</v>
      </c>
      <c r="W380" s="10">
        <f t="shared" si="11"/>
        <v>9.2279999999999998</v>
      </c>
      <c r="X380" t="s">
        <v>75</v>
      </c>
      <c r="AJ380" t="s">
        <v>2829</v>
      </c>
      <c r="AK380" t="s">
        <v>77</v>
      </c>
      <c r="AL380">
        <v>123</v>
      </c>
      <c r="AM380">
        <v>150</v>
      </c>
      <c r="AN380" t="s">
        <v>118</v>
      </c>
      <c r="AO380" t="s">
        <v>2830</v>
      </c>
      <c r="AT380" s="1">
        <v>45671</v>
      </c>
      <c r="AV380" s="1">
        <v>46022</v>
      </c>
      <c r="AW380" t="s">
        <v>2831</v>
      </c>
      <c r="AX380" t="s">
        <v>2832</v>
      </c>
      <c r="AY380" t="s">
        <v>82</v>
      </c>
      <c r="AZ380" t="s">
        <v>2833</v>
      </c>
      <c r="BA380" t="s">
        <v>585</v>
      </c>
      <c r="BB380" t="s">
        <v>586</v>
      </c>
      <c r="BD380" t="s">
        <v>141</v>
      </c>
      <c r="BF380" t="s">
        <v>2834</v>
      </c>
      <c r="BI380">
        <v>4200</v>
      </c>
    </row>
    <row r="381" spans="1:61" x14ac:dyDescent="0.2">
      <c r="A381" t="s">
        <v>2835</v>
      </c>
      <c r="B381" t="s">
        <v>2836</v>
      </c>
      <c r="C381" t="s">
        <v>66</v>
      </c>
      <c r="D381" t="s">
        <v>67</v>
      </c>
      <c r="E381">
        <v>4200</v>
      </c>
      <c r="F381">
        <v>4200</v>
      </c>
      <c r="I381" s="1">
        <v>44771</v>
      </c>
      <c r="J381" t="s">
        <v>68</v>
      </c>
      <c r="K381">
        <v>72820</v>
      </c>
      <c r="L381" t="s">
        <v>2825</v>
      </c>
      <c r="O381" t="s">
        <v>2826</v>
      </c>
      <c r="P381" t="s">
        <v>2837</v>
      </c>
      <c r="Q381" s="2" t="s">
        <v>2827</v>
      </c>
      <c r="R381" t="s">
        <v>2825</v>
      </c>
      <c r="S381" t="s">
        <v>2828</v>
      </c>
      <c r="T381" s="3">
        <v>48385038</v>
      </c>
      <c r="U381" s="3">
        <v>9233285</v>
      </c>
      <c r="V381" s="10">
        <f t="shared" si="10"/>
        <v>48.384999999999998</v>
      </c>
      <c r="W381" s="10">
        <f t="shared" si="11"/>
        <v>9.2330000000000005</v>
      </c>
      <c r="X381" t="s">
        <v>75</v>
      </c>
      <c r="AJ381" t="s">
        <v>2829</v>
      </c>
      <c r="AK381" t="s">
        <v>77</v>
      </c>
      <c r="AL381">
        <v>123</v>
      </c>
      <c r="AM381">
        <v>150</v>
      </c>
      <c r="AN381" t="s">
        <v>118</v>
      </c>
      <c r="AO381" t="s">
        <v>2830</v>
      </c>
      <c r="AT381" s="1">
        <v>45671</v>
      </c>
      <c r="AV381" s="1">
        <v>46022</v>
      </c>
      <c r="AW381" t="s">
        <v>2831</v>
      </c>
      <c r="AX381" t="s">
        <v>2832</v>
      </c>
      <c r="AY381" t="s">
        <v>82</v>
      </c>
      <c r="AZ381" t="s">
        <v>2833</v>
      </c>
      <c r="BA381" t="s">
        <v>585</v>
      </c>
      <c r="BB381" t="s">
        <v>586</v>
      </c>
      <c r="BD381" t="s">
        <v>141</v>
      </c>
      <c r="BF381" t="s">
        <v>2838</v>
      </c>
      <c r="BI381">
        <v>4200</v>
      </c>
    </row>
    <row r="382" spans="1:61" x14ac:dyDescent="0.2">
      <c r="A382" t="s">
        <v>2839</v>
      </c>
      <c r="B382" t="s">
        <v>2840</v>
      </c>
      <c r="C382" t="s">
        <v>66</v>
      </c>
      <c r="D382" t="s">
        <v>67</v>
      </c>
      <c r="E382">
        <v>4200</v>
      </c>
      <c r="F382">
        <v>4200</v>
      </c>
      <c r="I382" s="1">
        <v>44771</v>
      </c>
      <c r="J382" t="s">
        <v>68</v>
      </c>
      <c r="K382">
        <v>72820</v>
      </c>
      <c r="L382" t="s">
        <v>2825</v>
      </c>
      <c r="O382" t="s">
        <v>2826</v>
      </c>
      <c r="P382" t="s">
        <v>2837</v>
      </c>
      <c r="Q382" s="2" t="s">
        <v>2827</v>
      </c>
      <c r="R382" t="s">
        <v>2825</v>
      </c>
      <c r="S382" t="s">
        <v>2828</v>
      </c>
      <c r="T382" s="3">
        <v>48383438</v>
      </c>
      <c r="U382" s="3">
        <v>9237368</v>
      </c>
      <c r="V382" s="10">
        <f t="shared" si="10"/>
        <v>48.383000000000003</v>
      </c>
      <c r="W382" s="10">
        <f t="shared" si="11"/>
        <v>9.2370000000000001</v>
      </c>
      <c r="X382" t="s">
        <v>75</v>
      </c>
      <c r="AJ382" t="s">
        <v>2829</v>
      </c>
      <c r="AK382" t="s">
        <v>77</v>
      </c>
      <c r="AL382">
        <v>123</v>
      </c>
      <c r="AM382">
        <v>150</v>
      </c>
      <c r="AN382" t="s">
        <v>118</v>
      </c>
      <c r="AO382" t="s">
        <v>2830</v>
      </c>
      <c r="AT382" s="1">
        <v>45671</v>
      </c>
      <c r="AV382" s="1">
        <v>46022</v>
      </c>
      <c r="AW382" t="s">
        <v>2831</v>
      </c>
      <c r="AX382" t="s">
        <v>2832</v>
      </c>
      <c r="AY382" t="s">
        <v>82</v>
      </c>
      <c r="AZ382" t="s">
        <v>2833</v>
      </c>
      <c r="BA382" t="s">
        <v>585</v>
      </c>
      <c r="BB382" t="s">
        <v>586</v>
      </c>
      <c r="BD382" t="s">
        <v>141</v>
      </c>
      <c r="BF382" t="s">
        <v>2841</v>
      </c>
      <c r="BI382">
        <v>4200</v>
      </c>
    </row>
    <row r="383" spans="1:61" x14ac:dyDescent="0.2">
      <c r="A383" t="s">
        <v>2842</v>
      </c>
      <c r="B383" t="s">
        <v>2843</v>
      </c>
      <c r="C383" t="s">
        <v>66</v>
      </c>
      <c r="D383" t="s">
        <v>67</v>
      </c>
      <c r="E383">
        <v>4200</v>
      </c>
      <c r="F383">
        <v>4200</v>
      </c>
      <c r="I383" s="1">
        <v>44771</v>
      </c>
      <c r="J383" t="s">
        <v>68</v>
      </c>
      <c r="K383">
        <v>72820</v>
      </c>
      <c r="L383" t="s">
        <v>2825</v>
      </c>
      <c r="O383" t="s">
        <v>2826</v>
      </c>
      <c r="P383" t="s">
        <v>2837</v>
      </c>
      <c r="Q383" s="2" t="s">
        <v>2827</v>
      </c>
      <c r="R383" t="s">
        <v>2825</v>
      </c>
      <c r="S383" t="s">
        <v>2828</v>
      </c>
      <c r="T383" s="3">
        <v>48380893</v>
      </c>
      <c r="U383" s="3">
        <v>923737</v>
      </c>
      <c r="V383" s="10">
        <f t="shared" si="10"/>
        <v>48.38</v>
      </c>
      <c r="W383" s="10">
        <f t="shared" si="11"/>
        <v>9.2370000000000001</v>
      </c>
      <c r="X383" t="s">
        <v>75</v>
      </c>
      <c r="AJ383" t="s">
        <v>2829</v>
      </c>
      <c r="AK383" t="s">
        <v>77</v>
      </c>
      <c r="AL383">
        <v>123</v>
      </c>
      <c r="AM383">
        <v>150</v>
      </c>
      <c r="AN383" t="s">
        <v>118</v>
      </c>
      <c r="AO383" t="s">
        <v>2830</v>
      </c>
      <c r="AT383" s="1">
        <v>45671</v>
      </c>
      <c r="AV383" s="1">
        <v>46022</v>
      </c>
      <c r="AW383" t="s">
        <v>2831</v>
      </c>
      <c r="AX383" t="s">
        <v>2832</v>
      </c>
      <c r="AY383" t="s">
        <v>82</v>
      </c>
      <c r="AZ383" t="s">
        <v>2833</v>
      </c>
      <c r="BA383" t="s">
        <v>585</v>
      </c>
      <c r="BB383" t="s">
        <v>586</v>
      </c>
      <c r="BD383" t="s">
        <v>141</v>
      </c>
      <c r="BF383" t="s">
        <v>2844</v>
      </c>
      <c r="BI383">
        <v>4200</v>
      </c>
    </row>
    <row r="384" spans="1:61" x14ac:dyDescent="0.2">
      <c r="A384" t="s">
        <v>2845</v>
      </c>
      <c r="B384" t="s">
        <v>2846</v>
      </c>
      <c r="C384" t="s">
        <v>66</v>
      </c>
      <c r="D384" t="s">
        <v>67</v>
      </c>
      <c r="E384">
        <v>4200</v>
      </c>
      <c r="F384">
        <v>4200</v>
      </c>
      <c r="I384" s="1">
        <v>44771</v>
      </c>
      <c r="J384" t="s">
        <v>68</v>
      </c>
      <c r="K384">
        <v>72820</v>
      </c>
      <c r="L384" t="s">
        <v>2825</v>
      </c>
      <c r="O384" t="s">
        <v>2826</v>
      </c>
      <c r="P384" t="s">
        <v>2837</v>
      </c>
      <c r="Q384" s="2" t="s">
        <v>2827</v>
      </c>
      <c r="R384" t="s">
        <v>2825</v>
      </c>
      <c r="S384" t="s">
        <v>2828</v>
      </c>
      <c r="T384" s="3">
        <v>48377404</v>
      </c>
      <c r="U384" s="3">
        <v>9237354</v>
      </c>
      <c r="V384" s="10">
        <f t="shared" si="10"/>
        <v>48.377000000000002</v>
      </c>
      <c r="W384" s="10">
        <f t="shared" si="11"/>
        <v>9.2370000000000001</v>
      </c>
      <c r="X384" t="s">
        <v>75</v>
      </c>
      <c r="AJ384" t="s">
        <v>2829</v>
      </c>
      <c r="AK384" t="s">
        <v>77</v>
      </c>
      <c r="AL384">
        <v>123</v>
      </c>
      <c r="AM384">
        <v>150</v>
      </c>
      <c r="AN384" t="s">
        <v>118</v>
      </c>
      <c r="AO384" t="s">
        <v>2830</v>
      </c>
      <c r="AT384" s="1">
        <v>45671</v>
      </c>
      <c r="AV384" s="1">
        <v>46022</v>
      </c>
      <c r="AW384" t="s">
        <v>2831</v>
      </c>
      <c r="AX384" t="s">
        <v>2832</v>
      </c>
      <c r="AY384" t="s">
        <v>82</v>
      </c>
      <c r="AZ384" t="s">
        <v>2833</v>
      </c>
      <c r="BA384" t="s">
        <v>585</v>
      </c>
      <c r="BB384" t="s">
        <v>586</v>
      </c>
      <c r="BD384" t="s">
        <v>141</v>
      </c>
      <c r="BF384" t="s">
        <v>2847</v>
      </c>
      <c r="BI384">
        <v>4200</v>
      </c>
    </row>
    <row r="385" spans="1:61" x14ac:dyDescent="0.2">
      <c r="A385" t="s">
        <v>2848</v>
      </c>
      <c r="B385" t="s">
        <v>2849</v>
      </c>
      <c r="C385" t="s">
        <v>66</v>
      </c>
      <c r="D385" t="s">
        <v>67</v>
      </c>
      <c r="E385">
        <v>5600</v>
      </c>
      <c r="F385">
        <v>5600</v>
      </c>
      <c r="I385" s="1">
        <v>44770</v>
      </c>
      <c r="J385" t="s">
        <v>438</v>
      </c>
      <c r="K385" s="2" t="s">
        <v>2850</v>
      </c>
      <c r="L385" t="s">
        <v>2851</v>
      </c>
      <c r="O385" t="s">
        <v>2852</v>
      </c>
      <c r="P385" t="s">
        <v>2853</v>
      </c>
      <c r="Q385">
        <v>16076092</v>
      </c>
      <c r="R385" t="s">
        <v>2851</v>
      </c>
      <c r="S385" t="s">
        <v>2854</v>
      </c>
      <c r="T385" s="3">
        <v>50726889</v>
      </c>
      <c r="U385" s="3">
        <v>11890968</v>
      </c>
      <c r="V385" s="10">
        <f t="shared" si="10"/>
        <v>50.725999999999999</v>
      </c>
      <c r="W385" s="10">
        <f t="shared" si="11"/>
        <v>11.89</v>
      </c>
      <c r="X385" t="s">
        <v>75</v>
      </c>
      <c r="AJ385" t="s">
        <v>2855</v>
      </c>
      <c r="AK385" t="s">
        <v>77</v>
      </c>
      <c r="AL385">
        <v>119</v>
      </c>
      <c r="AM385">
        <v>162</v>
      </c>
      <c r="AN385" t="s">
        <v>118</v>
      </c>
      <c r="AO385" t="s">
        <v>1265</v>
      </c>
      <c r="AT385" s="1">
        <v>45852</v>
      </c>
      <c r="AV385" s="1">
        <v>46387</v>
      </c>
      <c r="AW385" t="s">
        <v>561</v>
      </c>
      <c r="AX385" t="s">
        <v>562</v>
      </c>
      <c r="AY385" t="s">
        <v>82</v>
      </c>
      <c r="AZ385" t="s">
        <v>2856</v>
      </c>
      <c r="BD385" t="s">
        <v>340</v>
      </c>
      <c r="BF385" t="s">
        <v>2857</v>
      </c>
      <c r="BI385">
        <v>5600</v>
      </c>
    </row>
    <row r="386" spans="1:61" x14ac:dyDescent="0.2">
      <c r="A386" t="s">
        <v>2858</v>
      </c>
      <c r="B386" t="s">
        <v>2859</v>
      </c>
      <c r="C386" t="s">
        <v>66</v>
      </c>
      <c r="D386" t="s">
        <v>67</v>
      </c>
      <c r="E386">
        <v>5600</v>
      </c>
      <c r="F386">
        <v>5600</v>
      </c>
      <c r="I386" s="1">
        <v>44770</v>
      </c>
      <c r="J386" t="s">
        <v>438</v>
      </c>
      <c r="K386" s="2" t="s">
        <v>2850</v>
      </c>
      <c r="L386" t="s">
        <v>2851</v>
      </c>
      <c r="O386" t="s">
        <v>2852</v>
      </c>
      <c r="P386" t="s">
        <v>2860</v>
      </c>
      <c r="Q386">
        <v>16076092</v>
      </c>
      <c r="R386" t="s">
        <v>2851</v>
      </c>
      <c r="S386" t="s">
        <v>2854</v>
      </c>
      <c r="T386" s="3">
        <v>50726012</v>
      </c>
      <c r="U386" s="3">
        <v>11896013</v>
      </c>
      <c r="V386" s="10">
        <f t="shared" si="10"/>
        <v>50.725999999999999</v>
      </c>
      <c r="W386" s="10">
        <f t="shared" si="11"/>
        <v>11.896000000000001</v>
      </c>
      <c r="X386" t="s">
        <v>75</v>
      </c>
      <c r="AJ386" t="s">
        <v>2855</v>
      </c>
      <c r="AK386" t="s">
        <v>77</v>
      </c>
      <c r="AL386">
        <v>119</v>
      </c>
      <c r="AM386">
        <v>162</v>
      </c>
      <c r="AN386" t="s">
        <v>118</v>
      </c>
      <c r="AO386" t="s">
        <v>1265</v>
      </c>
      <c r="AT386" s="1">
        <v>45852</v>
      </c>
      <c r="AV386" s="1">
        <v>46091</v>
      </c>
      <c r="AW386" t="s">
        <v>561</v>
      </c>
      <c r="AX386" t="s">
        <v>562</v>
      </c>
      <c r="AY386" t="s">
        <v>82</v>
      </c>
      <c r="AZ386" t="s">
        <v>2856</v>
      </c>
      <c r="BD386" t="s">
        <v>340</v>
      </c>
      <c r="BF386" t="s">
        <v>2861</v>
      </c>
      <c r="BI386">
        <v>5600</v>
      </c>
    </row>
    <row r="387" spans="1:61" x14ac:dyDescent="0.2">
      <c r="A387" t="s">
        <v>2862</v>
      </c>
      <c r="B387" t="s">
        <v>2863</v>
      </c>
      <c r="C387" t="s">
        <v>66</v>
      </c>
      <c r="D387" t="s">
        <v>67</v>
      </c>
      <c r="E387">
        <v>3600</v>
      </c>
      <c r="F387">
        <v>3600</v>
      </c>
      <c r="I387" s="1">
        <v>44770</v>
      </c>
      <c r="J387" t="s">
        <v>423</v>
      </c>
      <c r="K387">
        <v>55758</v>
      </c>
      <c r="L387" t="s">
        <v>2864</v>
      </c>
      <c r="O387" t="s">
        <v>2864</v>
      </c>
      <c r="P387" t="s">
        <v>2865</v>
      </c>
      <c r="Q387" s="2" t="s">
        <v>2866</v>
      </c>
      <c r="R387" t="s">
        <v>2864</v>
      </c>
      <c r="S387" t="s">
        <v>623</v>
      </c>
      <c r="T387" s="3">
        <v>4982099</v>
      </c>
      <c r="U387" s="3">
        <v>724693</v>
      </c>
      <c r="V387" s="10">
        <f t="shared" ref="V387:V450" si="12">VALUE(
  LEFT( SUBSTITUTE(T387, ",", ""),  2 )
  &amp; "."
  &amp; MID( SUBSTITUTE(T387, ",", ""),  3, 3 )
)</f>
        <v>49.82</v>
      </c>
      <c r="W387" s="10">
        <f t="shared" ref="W387:W450" si="13">IF(
  LEFT( SUBSTITUTE(U387, ",", ""), 1 ) = "1",
  VALUE(
    LEFT( SUBSTITUTE(U387, ",", ""), 2 )
    &amp; "."
    &amp; MID( SUBSTITUTE(U387, ",", ""), 3, 3 )
  ),
  VALUE(
    LEFT( SUBSTITUTE(U387, ",", ""), 1 )
    &amp; "."
    &amp; MID( SUBSTITUTE(U387, ",", ""), 2, 3 )
  )
)</f>
        <v>7.2460000000000004</v>
      </c>
      <c r="X387" t="s">
        <v>75</v>
      </c>
      <c r="AJ387" t="s">
        <v>2867</v>
      </c>
      <c r="AK387" t="s">
        <v>77</v>
      </c>
      <c r="AL387">
        <v>130</v>
      </c>
      <c r="AM387">
        <v>140</v>
      </c>
      <c r="AN387" t="s">
        <v>2868</v>
      </c>
      <c r="AO387" t="s">
        <v>2869</v>
      </c>
      <c r="AT387" s="1">
        <v>45852</v>
      </c>
      <c r="AV387" s="1">
        <v>46203</v>
      </c>
      <c r="AW387" t="s">
        <v>1786</v>
      </c>
      <c r="AX387" t="s">
        <v>1787</v>
      </c>
      <c r="AY387" t="s">
        <v>82</v>
      </c>
      <c r="AZ387" t="s">
        <v>2870</v>
      </c>
      <c r="BA387" t="s">
        <v>413</v>
      </c>
      <c r="BB387" t="s">
        <v>414</v>
      </c>
      <c r="BD387" t="s">
        <v>86</v>
      </c>
      <c r="BF387" t="s">
        <v>2871</v>
      </c>
      <c r="BI387">
        <v>3600</v>
      </c>
    </row>
    <row r="388" spans="1:61" x14ac:dyDescent="0.2">
      <c r="A388" t="s">
        <v>2872</v>
      </c>
      <c r="B388" t="s">
        <v>2873</v>
      </c>
      <c r="C388" t="s">
        <v>66</v>
      </c>
      <c r="D388" t="s">
        <v>67</v>
      </c>
      <c r="E388">
        <v>3600</v>
      </c>
      <c r="F388">
        <v>3600</v>
      </c>
      <c r="I388" s="1">
        <v>44770</v>
      </c>
      <c r="J388" t="s">
        <v>423</v>
      </c>
      <c r="K388">
        <v>55758</v>
      </c>
      <c r="L388" t="s">
        <v>2864</v>
      </c>
      <c r="O388" t="s">
        <v>2864</v>
      </c>
      <c r="P388" t="s">
        <v>2874</v>
      </c>
      <c r="Q388" s="2" t="s">
        <v>2866</v>
      </c>
      <c r="R388" t="s">
        <v>2864</v>
      </c>
      <c r="S388" t="s">
        <v>623</v>
      </c>
      <c r="T388" s="3">
        <v>49818635</v>
      </c>
      <c r="U388" s="3">
        <v>7251784</v>
      </c>
      <c r="V388" s="10">
        <f t="shared" si="12"/>
        <v>49.817999999999998</v>
      </c>
      <c r="W388" s="10">
        <f t="shared" si="13"/>
        <v>7.2510000000000003</v>
      </c>
      <c r="X388" t="s">
        <v>75</v>
      </c>
      <c r="AJ388" t="s">
        <v>2867</v>
      </c>
      <c r="AK388" t="s">
        <v>77</v>
      </c>
      <c r="AL388">
        <v>130</v>
      </c>
      <c r="AM388">
        <v>140</v>
      </c>
      <c r="AN388" t="s">
        <v>2868</v>
      </c>
      <c r="AO388" t="s">
        <v>2869</v>
      </c>
      <c r="AT388" s="1">
        <v>45852</v>
      </c>
      <c r="AV388" s="1">
        <v>46203</v>
      </c>
      <c r="AW388" t="s">
        <v>1786</v>
      </c>
      <c r="AX388" t="s">
        <v>1787</v>
      </c>
      <c r="AY388" t="s">
        <v>82</v>
      </c>
      <c r="AZ388" t="s">
        <v>2870</v>
      </c>
      <c r="BA388" t="s">
        <v>413</v>
      </c>
      <c r="BB388" t="s">
        <v>414</v>
      </c>
      <c r="BD388" t="s">
        <v>86</v>
      </c>
      <c r="BF388" t="s">
        <v>2875</v>
      </c>
      <c r="BI388">
        <v>3600</v>
      </c>
    </row>
    <row r="389" spans="1:61" x14ac:dyDescent="0.2">
      <c r="A389" t="s">
        <v>2876</v>
      </c>
      <c r="B389" t="s">
        <v>2877</v>
      </c>
      <c r="C389" t="s">
        <v>66</v>
      </c>
      <c r="D389" t="s">
        <v>67</v>
      </c>
      <c r="E389">
        <v>3600</v>
      </c>
      <c r="F389">
        <v>3600</v>
      </c>
      <c r="I389" s="1">
        <v>44770</v>
      </c>
      <c r="J389" t="s">
        <v>423</v>
      </c>
      <c r="K389">
        <v>55758</v>
      </c>
      <c r="L389" t="s">
        <v>2864</v>
      </c>
      <c r="O389" t="s">
        <v>2864</v>
      </c>
      <c r="P389" t="s">
        <v>2878</v>
      </c>
      <c r="Q389" s="2" t="s">
        <v>2866</v>
      </c>
      <c r="R389" t="s">
        <v>2864</v>
      </c>
      <c r="S389" t="s">
        <v>623</v>
      </c>
      <c r="T389" s="3">
        <v>4982253</v>
      </c>
      <c r="U389" s="3">
        <v>7254188</v>
      </c>
      <c r="V389" s="10">
        <f t="shared" si="12"/>
        <v>49.822000000000003</v>
      </c>
      <c r="W389" s="10">
        <f t="shared" si="13"/>
        <v>7.2539999999999996</v>
      </c>
      <c r="X389" t="s">
        <v>75</v>
      </c>
      <c r="AJ389" t="s">
        <v>2867</v>
      </c>
      <c r="AK389" t="s">
        <v>77</v>
      </c>
      <c r="AL389">
        <v>130</v>
      </c>
      <c r="AM389">
        <v>140</v>
      </c>
      <c r="AN389" t="s">
        <v>2868</v>
      </c>
      <c r="AO389" t="s">
        <v>2869</v>
      </c>
      <c r="AT389" s="1">
        <v>45852</v>
      </c>
      <c r="AV389" s="1">
        <v>46203</v>
      </c>
      <c r="AW389" t="s">
        <v>1786</v>
      </c>
      <c r="AX389" t="s">
        <v>1787</v>
      </c>
      <c r="AY389" t="s">
        <v>82</v>
      </c>
      <c r="AZ389" t="s">
        <v>2870</v>
      </c>
      <c r="BA389" t="s">
        <v>413</v>
      </c>
      <c r="BB389" t="s">
        <v>414</v>
      </c>
      <c r="BD389" t="s">
        <v>86</v>
      </c>
      <c r="BF389" t="s">
        <v>2879</v>
      </c>
      <c r="BI389">
        <v>3600</v>
      </c>
    </row>
    <row r="390" spans="1:61" x14ac:dyDescent="0.2">
      <c r="A390" t="s">
        <v>2880</v>
      </c>
      <c r="B390" t="s">
        <v>2881</v>
      </c>
      <c r="C390" t="s">
        <v>66</v>
      </c>
      <c r="D390" t="s">
        <v>67</v>
      </c>
      <c r="E390">
        <v>3600</v>
      </c>
      <c r="F390">
        <v>3600</v>
      </c>
      <c r="I390" s="1">
        <v>44770</v>
      </c>
      <c r="J390" t="s">
        <v>423</v>
      </c>
      <c r="K390">
        <v>55758</v>
      </c>
      <c r="L390" t="s">
        <v>2882</v>
      </c>
      <c r="O390" t="s">
        <v>2882</v>
      </c>
      <c r="P390" t="s">
        <v>2883</v>
      </c>
      <c r="Q390" s="2" t="s">
        <v>2884</v>
      </c>
      <c r="R390" t="s">
        <v>2882</v>
      </c>
      <c r="S390" t="s">
        <v>623</v>
      </c>
      <c r="T390" s="3">
        <v>49829179</v>
      </c>
      <c r="U390" s="3">
        <v>7256076</v>
      </c>
      <c r="V390" s="10">
        <f t="shared" si="12"/>
        <v>49.829000000000001</v>
      </c>
      <c r="W390" s="10">
        <f t="shared" si="13"/>
        <v>7.2560000000000002</v>
      </c>
      <c r="X390" t="s">
        <v>75</v>
      </c>
      <c r="AJ390" t="s">
        <v>2867</v>
      </c>
      <c r="AK390" t="s">
        <v>77</v>
      </c>
      <c r="AL390">
        <v>160</v>
      </c>
      <c r="AM390">
        <v>140</v>
      </c>
      <c r="AN390" t="s">
        <v>2868</v>
      </c>
      <c r="AO390" t="s">
        <v>2869</v>
      </c>
      <c r="AT390" s="1">
        <v>45852</v>
      </c>
      <c r="AV390" s="1">
        <v>46203</v>
      </c>
      <c r="AW390" t="s">
        <v>1786</v>
      </c>
      <c r="AX390" t="s">
        <v>1787</v>
      </c>
      <c r="AY390" t="s">
        <v>82</v>
      </c>
      <c r="AZ390" t="s">
        <v>2870</v>
      </c>
      <c r="BA390" t="s">
        <v>413</v>
      </c>
      <c r="BB390" t="s">
        <v>414</v>
      </c>
      <c r="BD390" t="s">
        <v>86</v>
      </c>
      <c r="BF390" t="s">
        <v>2885</v>
      </c>
      <c r="BI390">
        <v>3600</v>
      </c>
    </row>
    <row r="391" spans="1:61" x14ac:dyDescent="0.2">
      <c r="A391" t="s">
        <v>2886</v>
      </c>
      <c r="B391" t="s">
        <v>2887</v>
      </c>
      <c r="C391" t="s">
        <v>66</v>
      </c>
      <c r="D391" t="s">
        <v>67</v>
      </c>
      <c r="E391">
        <v>2300</v>
      </c>
      <c r="F391">
        <v>2300</v>
      </c>
      <c r="I391" s="1">
        <v>44771</v>
      </c>
      <c r="J391" t="s">
        <v>297</v>
      </c>
      <c r="K391">
        <v>50171</v>
      </c>
      <c r="L391" t="s">
        <v>2888</v>
      </c>
      <c r="O391" t="s">
        <v>2889</v>
      </c>
      <c r="P391" t="s">
        <v>2890</v>
      </c>
      <c r="Q391" s="2" t="s">
        <v>2891</v>
      </c>
      <c r="R391" t="s">
        <v>2888</v>
      </c>
      <c r="S391" t="s">
        <v>1927</v>
      </c>
      <c r="T391" s="3">
        <v>50864242</v>
      </c>
      <c r="U391" s="3">
        <v>6791067</v>
      </c>
      <c r="V391" s="10">
        <f t="shared" si="12"/>
        <v>50.863999999999997</v>
      </c>
      <c r="W391" s="10">
        <f t="shared" si="13"/>
        <v>6.7910000000000004</v>
      </c>
      <c r="X391" t="s">
        <v>75</v>
      </c>
      <c r="AJ391" t="s">
        <v>2892</v>
      </c>
      <c r="AK391" t="s">
        <v>77</v>
      </c>
      <c r="AL391">
        <v>78</v>
      </c>
      <c r="AM391">
        <v>82</v>
      </c>
      <c r="AN391" t="s">
        <v>134</v>
      </c>
      <c r="AO391" t="s">
        <v>625</v>
      </c>
      <c r="AT391" s="1">
        <v>45537</v>
      </c>
      <c r="AV391" s="1">
        <v>45884</v>
      </c>
      <c r="AW391" t="s">
        <v>2893</v>
      </c>
      <c r="AX391" t="s">
        <v>2894</v>
      </c>
      <c r="AY391" t="s">
        <v>82</v>
      </c>
      <c r="AZ391" t="s">
        <v>2895</v>
      </c>
      <c r="BA391" t="s">
        <v>413</v>
      </c>
      <c r="BB391" t="s">
        <v>414</v>
      </c>
      <c r="BD391" t="s">
        <v>86</v>
      </c>
      <c r="BF391" t="s">
        <v>2896</v>
      </c>
      <c r="BI391">
        <v>2300</v>
      </c>
    </row>
    <row r="392" spans="1:61" x14ac:dyDescent="0.2">
      <c r="A392" t="s">
        <v>2897</v>
      </c>
      <c r="B392" t="s">
        <v>2898</v>
      </c>
      <c r="C392" t="s">
        <v>66</v>
      </c>
      <c r="D392" t="s">
        <v>67</v>
      </c>
      <c r="E392">
        <v>3</v>
      </c>
      <c r="F392">
        <v>3</v>
      </c>
      <c r="I392" s="1">
        <v>44772</v>
      </c>
      <c r="J392" t="s">
        <v>128</v>
      </c>
      <c r="K392">
        <v>26316</v>
      </c>
      <c r="L392" t="s">
        <v>2899</v>
      </c>
      <c r="Q392" s="2" t="s">
        <v>2900</v>
      </c>
      <c r="R392" t="s">
        <v>2899</v>
      </c>
      <c r="S392" t="s">
        <v>2901</v>
      </c>
      <c r="V392" s="10" t="e">
        <f t="shared" si="12"/>
        <v>#VALUE!</v>
      </c>
      <c r="W392" s="10" t="e">
        <f t="shared" si="13"/>
        <v>#VALUE!</v>
      </c>
      <c r="X392" t="s">
        <v>427</v>
      </c>
      <c r="AJ392" t="s">
        <v>2902</v>
      </c>
      <c r="AK392" t="s">
        <v>77</v>
      </c>
      <c r="AM392" t="s">
        <v>2903</v>
      </c>
      <c r="AN392" t="s">
        <v>334</v>
      </c>
      <c r="AO392" t="s">
        <v>2904</v>
      </c>
      <c r="AT392" s="1">
        <v>45904</v>
      </c>
      <c r="AV392" s="1">
        <v>44788</v>
      </c>
      <c r="AW392" t="s">
        <v>2905</v>
      </c>
      <c r="AX392" t="s">
        <v>2906</v>
      </c>
      <c r="AY392" t="s">
        <v>337</v>
      </c>
      <c r="BA392" t="s">
        <v>204</v>
      </c>
      <c r="BB392" t="s">
        <v>205</v>
      </c>
      <c r="BD392" t="s">
        <v>340</v>
      </c>
      <c r="BF392" t="s">
        <v>2907</v>
      </c>
      <c r="BI392">
        <v>3</v>
      </c>
    </row>
    <row r="393" spans="1:61" x14ac:dyDescent="0.2">
      <c r="A393" t="s">
        <v>2908</v>
      </c>
      <c r="B393" t="s">
        <v>2909</v>
      </c>
      <c r="C393" t="s">
        <v>66</v>
      </c>
      <c r="D393" t="s">
        <v>67</v>
      </c>
      <c r="E393">
        <v>1</v>
      </c>
      <c r="F393">
        <v>1</v>
      </c>
      <c r="I393" s="1">
        <v>44772</v>
      </c>
      <c r="J393" t="s">
        <v>128</v>
      </c>
      <c r="K393">
        <v>26316</v>
      </c>
      <c r="L393" t="s">
        <v>2899</v>
      </c>
      <c r="Q393" s="2" t="s">
        <v>2900</v>
      </c>
      <c r="R393" t="s">
        <v>2899</v>
      </c>
      <c r="S393" t="s">
        <v>2901</v>
      </c>
      <c r="V393" s="10" t="e">
        <f t="shared" si="12"/>
        <v>#VALUE!</v>
      </c>
      <c r="W393" s="10" t="e">
        <f t="shared" si="13"/>
        <v>#VALUE!</v>
      </c>
      <c r="X393" t="s">
        <v>75</v>
      </c>
      <c r="AJ393" t="s">
        <v>2902</v>
      </c>
      <c r="AK393" t="s">
        <v>77</v>
      </c>
      <c r="AL393">
        <v>9</v>
      </c>
      <c r="AM393" t="s">
        <v>1057</v>
      </c>
      <c r="AN393" t="s">
        <v>2670</v>
      </c>
      <c r="AO393" t="s">
        <v>2766</v>
      </c>
      <c r="AT393" s="1">
        <v>45904</v>
      </c>
      <c r="AV393" s="1">
        <v>44819</v>
      </c>
      <c r="AW393" t="s">
        <v>2905</v>
      </c>
      <c r="AX393" t="s">
        <v>2906</v>
      </c>
      <c r="AY393" t="s">
        <v>337</v>
      </c>
      <c r="BA393" t="s">
        <v>204</v>
      </c>
      <c r="BB393" t="s">
        <v>205</v>
      </c>
      <c r="BD393" t="s">
        <v>340</v>
      </c>
      <c r="BF393" t="s">
        <v>2910</v>
      </c>
      <c r="BI393">
        <v>1</v>
      </c>
    </row>
    <row r="394" spans="1:61" x14ac:dyDescent="0.2">
      <c r="A394" t="s">
        <v>2911</v>
      </c>
      <c r="B394" t="s">
        <v>2912</v>
      </c>
      <c r="C394" t="s">
        <v>66</v>
      </c>
      <c r="D394" t="s">
        <v>67</v>
      </c>
      <c r="E394">
        <v>5600</v>
      </c>
      <c r="F394">
        <v>5600</v>
      </c>
      <c r="I394" s="1">
        <v>44775</v>
      </c>
      <c r="J394" t="s">
        <v>145</v>
      </c>
      <c r="K394">
        <v>18239</v>
      </c>
      <c r="L394" t="s">
        <v>2913</v>
      </c>
      <c r="O394" t="s">
        <v>2913</v>
      </c>
      <c r="P394" t="s">
        <v>2914</v>
      </c>
      <c r="Q394">
        <v>13072093</v>
      </c>
      <c r="R394" t="s">
        <v>2913</v>
      </c>
      <c r="S394" t="s">
        <v>593</v>
      </c>
      <c r="T394" s="3">
        <v>5398274</v>
      </c>
      <c r="U394" s="3">
        <v>11911031</v>
      </c>
      <c r="V394" s="10">
        <f t="shared" si="12"/>
        <v>53.981999999999999</v>
      </c>
      <c r="W394" s="10">
        <f t="shared" si="13"/>
        <v>11.911</v>
      </c>
      <c r="X394" t="s">
        <v>75</v>
      </c>
      <c r="AJ394" t="s">
        <v>2915</v>
      </c>
      <c r="AK394" t="s">
        <v>77</v>
      </c>
      <c r="AL394">
        <v>124</v>
      </c>
      <c r="AM394">
        <v>152</v>
      </c>
      <c r="AN394" t="s">
        <v>596</v>
      </c>
      <c r="AO394" t="s">
        <v>1068</v>
      </c>
      <c r="AT394" s="1">
        <v>45904</v>
      </c>
      <c r="AV394" s="1">
        <v>45505</v>
      </c>
      <c r="AW394" t="s">
        <v>596</v>
      </c>
      <c r="AX394" t="s">
        <v>886</v>
      </c>
      <c r="AY394" t="s">
        <v>82</v>
      </c>
      <c r="AZ394" t="s">
        <v>2916</v>
      </c>
      <c r="BA394" t="s">
        <v>915</v>
      </c>
      <c r="BB394" t="s">
        <v>916</v>
      </c>
      <c r="BD394" t="s">
        <v>141</v>
      </c>
      <c r="BF394" t="s">
        <v>2917</v>
      </c>
      <c r="BI394">
        <v>5600</v>
      </c>
    </row>
    <row r="395" spans="1:61" x14ac:dyDescent="0.2">
      <c r="A395" t="s">
        <v>2918</v>
      </c>
      <c r="B395" t="s">
        <v>2919</v>
      </c>
      <c r="C395" t="s">
        <v>66</v>
      </c>
      <c r="D395" t="s">
        <v>67</v>
      </c>
      <c r="E395">
        <v>6600</v>
      </c>
      <c r="F395">
        <v>6600</v>
      </c>
      <c r="I395" s="1">
        <v>44777</v>
      </c>
      <c r="J395" t="s">
        <v>128</v>
      </c>
      <c r="K395">
        <v>26670</v>
      </c>
      <c r="L395" t="s">
        <v>2920</v>
      </c>
      <c r="O395" t="s">
        <v>2921</v>
      </c>
      <c r="P395" t="s">
        <v>2922</v>
      </c>
      <c r="Q395" s="2" t="s">
        <v>2923</v>
      </c>
      <c r="R395" t="s">
        <v>2920</v>
      </c>
      <c r="S395" t="s">
        <v>2924</v>
      </c>
      <c r="T395" s="3">
        <v>53322376</v>
      </c>
      <c r="U395" s="3">
        <v>7692623</v>
      </c>
      <c r="V395" s="10">
        <f t="shared" si="12"/>
        <v>53.322000000000003</v>
      </c>
      <c r="W395" s="10">
        <f t="shared" si="13"/>
        <v>7.6920000000000002</v>
      </c>
      <c r="X395" t="s">
        <v>75</v>
      </c>
      <c r="AJ395" t="s">
        <v>2925</v>
      </c>
      <c r="AK395" t="s">
        <v>77</v>
      </c>
      <c r="AL395" t="s">
        <v>2926</v>
      </c>
      <c r="AM395">
        <v>155</v>
      </c>
      <c r="AN395" t="s">
        <v>2927</v>
      </c>
      <c r="AO395" t="s">
        <v>2928</v>
      </c>
      <c r="AT395" s="1">
        <v>45762</v>
      </c>
      <c r="AV395" s="1">
        <v>46082</v>
      </c>
      <c r="AW395" t="s">
        <v>2929</v>
      </c>
      <c r="AX395" t="s">
        <v>2930</v>
      </c>
      <c r="AY395" t="s">
        <v>82</v>
      </c>
      <c r="AZ395" t="s">
        <v>2931</v>
      </c>
      <c r="BA395" t="s">
        <v>139</v>
      </c>
      <c r="BB395" t="s">
        <v>140</v>
      </c>
      <c r="BD395" t="s">
        <v>141</v>
      </c>
      <c r="BF395" t="s">
        <v>2932</v>
      </c>
      <c r="BI395">
        <v>6600</v>
      </c>
    </row>
    <row r="396" spans="1:61" x14ac:dyDescent="0.2">
      <c r="A396" t="s">
        <v>2933</v>
      </c>
      <c r="B396" t="s">
        <v>2934</v>
      </c>
      <c r="C396" t="s">
        <v>66</v>
      </c>
      <c r="D396" t="s">
        <v>67</v>
      </c>
      <c r="E396">
        <v>6600</v>
      </c>
      <c r="F396">
        <v>6600</v>
      </c>
      <c r="I396" s="1">
        <v>44777</v>
      </c>
      <c r="J396" t="s">
        <v>128</v>
      </c>
      <c r="K396">
        <v>26670</v>
      </c>
      <c r="L396" t="s">
        <v>2920</v>
      </c>
      <c r="O396" t="s">
        <v>2921</v>
      </c>
      <c r="P396" t="s">
        <v>2935</v>
      </c>
      <c r="Q396" s="2" t="s">
        <v>2923</v>
      </c>
      <c r="R396" t="s">
        <v>2920</v>
      </c>
      <c r="S396" t="s">
        <v>2924</v>
      </c>
      <c r="T396" s="3">
        <v>53324927</v>
      </c>
      <c r="U396" s="3">
        <v>7688478</v>
      </c>
      <c r="V396" s="10">
        <f t="shared" si="12"/>
        <v>53.323999999999998</v>
      </c>
      <c r="W396" s="10">
        <f t="shared" si="13"/>
        <v>7.6879999999999997</v>
      </c>
      <c r="X396" t="s">
        <v>75</v>
      </c>
      <c r="AJ396" t="s">
        <v>2925</v>
      </c>
      <c r="AK396" t="s">
        <v>77</v>
      </c>
      <c r="AL396" t="s">
        <v>2926</v>
      </c>
      <c r="AM396">
        <v>155</v>
      </c>
      <c r="AN396" t="s">
        <v>2927</v>
      </c>
      <c r="AO396" t="s">
        <v>2928</v>
      </c>
      <c r="AT396" s="1">
        <v>45762</v>
      </c>
      <c r="AV396" s="1">
        <v>46082</v>
      </c>
      <c r="AW396" t="s">
        <v>2929</v>
      </c>
      <c r="AX396" t="s">
        <v>2930</v>
      </c>
      <c r="AY396" t="s">
        <v>82</v>
      </c>
      <c r="AZ396" t="s">
        <v>2931</v>
      </c>
      <c r="BA396" t="s">
        <v>139</v>
      </c>
      <c r="BB396" t="s">
        <v>140</v>
      </c>
      <c r="BD396" t="s">
        <v>141</v>
      </c>
      <c r="BF396" t="s">
        <v>2936</v>
      </c>
      <c r="BI396">
        <v>6600</v>
      </c>
    </row>
    <row r="397" spans="1:61" x14ac:dyDescent="0.2">
      <c r="A397" t="s">
        <v>2937</v>
      </c>
      <c r="B397" t="s">
        <v>2938</v>
      </c>
      <c r="C397" t="s">
        <v>66</v>
      </c>
      <c r="D397" t="s">
        <v>67</v>
      </c>
      <c r="E397">
        <v>6600</v>
      </c>
      <c r="F397">
        <v>6600</v>
      </c>
      <c r="I397" s="1">
        <v>44777</v>
      </c>
      <c r="J397" t="s">
        <v>128</v>
      </c>
      <c r="K397">
        <v>26670</v>
      </c>
      <c r="L397" t="s">
        <v>2920</v>
      </c>
      <c r="O397" t="s">
        <v>2921</v>
      </c>
      <c r="P397" t="s">
        <v>2939</v>
      </c>
      <c r="Q397" s="2" t="s">
        <v>2923</v>
      </c>
      <c r="R397" t="s">
        <v>2920</v>
      </c>
      <c r="S397" t="s">
        <v>2924</v>
      </c>
      <c r="T397" s="3">
        <v>53329675</v>
      </c>
      <c r="U397" s="3">
        <v>769288</v>
      </c>
      <c r="V397" s="10">
        <f t="shared" si="12"/>
        <v>53.329000000000001</v>
      </c>
      <c r="W397" s="10">
        <f t="shared" si="13"/>
        <v>7.6920000000000002</v>
      </c>
      <c r="X397" t="s">
        <v>75</v>
      </c>
      <c r="AJ397" t="s">
        <v>2925</v>
      </c>
      <c r="AK397" t="s">
        <v>77</v>
      </c>
      <c r="AL397" t="s">
        <v>2926</v>
      </c>
      <c r="AM397">
        <v>155</v>
      </c>
      <c r="AN397" t="s">
        <v>2927</v>
      </c>
      <c r="AO397" t="s">
        <v>2928</v>
      </c>
      <c r="AT397" s="1">
        <v>45762</v>
      </c>
      <c r="AV397" s="1">
        <v>46082</v>
      </c>
      <c r="AW397" t="s">
        <v>2929</v>
      </c>
      <c r="AX397" t="s">
        <v>2930</v>
      </c>
      <c r="AY397" t="s">
        <v>82</v>
      </c>
      <c r="AZ397" t="s">
        <v>2931</v>
      </c>
      <c r="BA397" t="s">
        <v>139</v>
      </c>
      <c r="BB397" t="s">
        <v>140</v>
      </c>
      <c r="BD397" t="s">
        <v>141</v>
      </c>
      <c r="BF397" t="s">
        <v>2940</v>
      </c>
      <c r="BI397">
        <v>6600</v>
      </c>
    </row>
    <row r="398" spans="1:61" x14ac:dyDescent="0.2">
      <c r="A398" t="s">
        <v>2941</v>
      </c>
      <c r="B398" t="s">
        <v>2942</v>
      </c>
      <c r="C398" t="s">
        <v>66</v>
      </c>
      <c r="D398" t="s">
        <v>67</v>
      </c>
      <c r="E398">
        <v>5600</v>
      </c>
      <c r="F398">
        <v>5600</v>
      </c>
      <c r="I398" s="1">
        <v>44777</v>
      </c>
      <c r="J398" t="s">
        <v>176</v>
      </c>
      <c r="K398">
        <v>16356</v>
      </c>
      <c r="L398" t="s">
        <v>1587</v>
      </c>
      <c r="O398" t="s">
        <v>1588</v>
      </c>
      <c r="P398">
        <v>0.19166666666666668</v>
      </c>
      <c r="Q398">
        <v>12060280</v>
      </c>
      <c r="R398" t="s">
        <v>1587</v>
      </c>
      <c r="S398" t="s">
        <v>1590</v>
      </c>
      <c r="T398" s="3">
        <v>52606111</v>
      </c>
      <c r="U398" s="3">
        <v>13710833</v>
      </c>
      <c r="V398" s="10">
        <f t="shared" si="12"/>
        <v>52.606000000000002</v>
      </c>
      <c r="W398" s="10">
        <f t="shared" si="13"/>
        <v>13.71</v>
      </c>
      <c r="X398" t="s">
        <v>75</v>
      </c>
      <c r="AJ398" t="s">
        <v>2943</v>
      </c>
      <c r="AK398" t="s">
        <v>77</v>
      </c>
      <c r="AL398">
        <v>166</v>
      </c>
      <c r="AM398">
        <v>150</v>
      </c>
      <c r="AN398" t="s">
        <v>118</v>
      </c>
      <c r="AO398" t="s">
        <v>2944</v>
      </c>
      <c r="AT398" s="1">
        <v>45671</v>
      </c>
      <c r="AV398" s="1">
        <v>46387</v>
      </c>
      <c r="AW398" t="s">
        <v>2945</v>
      </c>
      <c r="AX398" t="s">
        <v>2946</v>
      </c>
      <c r="AY398" t="s">
        <v>82</v>
      </c>
      <c r="AZ398" t="s">
        <v>2947</v>
      </c>
      <c r="BD398" t="s">
        <v>340</v>
      </c>
      <c r="BF398" t="s">
        <v>2948</v>
      </c>
      <c r="BI398">
        <v>5600</v>
      </c>
    </row>
    <row r="399" spans="1:61" x14ac:dyDescent="0.2">
      <c r="A399" t="s">
        <v>2949</v>
      </c>
      <c r="B399" t="s">
        <v>144</v>
      </c>
      <c r="C399" t="s">
        <v>66</v>
      </c>
      <c r="D399" t="s">
        <v>67</v>
      </c>
      <c r="E399">
        <v>6800</v>
      </c>
      <c r="F399">
        <v>6800</v>
      </c>
      <c r="I399" s="1">
        <v>44777</v>
      </c>
      <c r="J399" t="s">
        <v>128</v>
      </c>
      <c r="K399">
        <v>49635</v>
      </c>
      <c r="L399" t="s">
        <v>2950</v>
      </c>
      <c r="O399" t="s">
        <v>2951</v>
      </c>
      <c r="P399" t="s">
        <v>2952</v>
      </c>
      <c r="Q399" s="2" t="s">
        <v>2953</v>
      </c>
      <c r="R399" t="s">
        <v>2950</v>
      </c>
      <c r="S399" t="s">
        <v>409</v>
      </c>
      <c r="T399" s="3">
        <v>5266278</v>
      </c>
      <c r="U399" s="3">
        <v>8026958</v>
      </c>
      <c r="V399" s="10">
        <f t="shared" si="12"/>
        <v>52.661999999999999</v>
      </c>
      <c r="W399" s="10">
        <f t="shared" si="13"/>
        <v>8.0259999999999998</v>
      </c>
      <c r="X399" t="s">
        <v>75</v>
      </c>
      <c r="AJ399" t="s">
        <v>2954</v>
      </c>
      <c r="AK399" t="s">
        <v>77</v>
      </c>
      <c r="AL399" t="s">
        <v>2955</v>
      </c>
      <c r="AM399">
        <v>163</v>
      </c>
      <c r="AN399" t="s">
        <v>804</v>
      </c>
      <c r="AO399" t="s">
        <v>1379</v>
      </c>
      <c r="AT399" s="1">
        <v>45904</v>
      </c>
      <c r="AV399" s="1">
        <v>45566</v>
      </c>
      <c r="AW399" t="s">
        <v>2956</v>
      </c>
      <c r="AX399" t="s">
        <v>2957</v>
      </c>
      <c r="AY399" t="s">
        <v>82</v>
      </c>
      <c r="AZ399" t="s">
        <v>2958</v>
      </c>
      <c r="BA399" t="s">
        <v>139</v>
      </c>
      <c r="BB399" t="s">
        <v>140</v>
      </c>
      <c r="BD399" t="s">
        <v>141</v>
      </c>
      <c r="BF399" t="s">
        <v>2959</v>
      </c>
      <c r="BI399">
        <v>6800</v>
      </c>
    </row>
    <row r="400" spans="1:61" x14ac:dyDescent="0.2">
      <c r="A400" t="s">
        <v>2960</v>
      </c>
      <c r="B400" t="s">
        <v>65</v>
      </c>
      <c r="C400" t="s">
        <v>66</v>
      </c>
      <c r="D400" t="s">
        <v>67</v>
      </c>
      <c r="E400">
        <v>6800</v>
      </c>
      <c r="F400">
        <v>6800</v>
      </c>
      <c r="I400" s="1">
        <v>44777</v>
      </c>
      <c r="J400" t="s">
        <v>128</v>
      </c>
      <c r="K400">
        <v>49635</v>
      </c>
      <c r="L400" t="s">
        <v>2950</v>
      </c>
      <c r="O400" t="s">
        <v>2951</v>
      </c>
      <c r="P400" t="s">
        <v>2961</v>
      </c>
      <c r="Q400" s="2" t="s">
        <v>2953</v>
      </c>
      <c r="R400" t="s">
        <v>2950</v>
      </c>
      <c r="S400" t="s">
        <v>409</v>
      </c>
      <c r="T400" s="3">
        <v>52665827</v>
      </c>
      <c r="U400" s="3">
        <v>8031238</v>
      </c>
      <c r="V400" s="10">
        <f t="shared" si="12"/>
        <v>52.664999999999999</v>
      </c>
      <c r="W400" s="10">
        <f t="shared" si="13"/>
        <v>8.0310000000000006</v>
      </c>
      <c r="X400" t="s">
        <v>75</v>
      </c>
      <c r="AJ400" t="s">
        <v>2954</v>
      </c>
      <c r="AK400" t="s">
        <v>77</v>
      </c>
      <c r="AL400" t="s">
        <v>2955</v>
      </c>
      <c r="AM400">
        <v>163</v>
      </c>
      <c r="AN400" t="s">
        <v>804</v>
      </c>
      <c r="AO400" t="s">
        <v>1379</v>
      </c>
      <c r="AT400" s="1">
        <v>45904</v>
      </c>
      <c r="AV400" s="1">
        <v>45566</v>
      </c>
      <c r="AW400" t="s">
        <v>2956</v>
      </c>
      <c r="AX400" t="s">
        <v>2957</v>
      </c>
      <c r="AY400" t="s">
        <v>82</v>
      </c>
      <c r="AZ400" t="s">
        <v>2958</v>
      </c>
      <c r="BA400" t="s">
        <v>139</v>
      </c>
      <c r="BB400" t="s">
        <v>140</v>
      </c>
      <c r="BD400" t="s">
        <v>141</v>
      </c>
      <c r="BF400" t="s">
        <v>2962</v>
      </c>
      <c r="BI400">
        <v>6800</v>
      </c>
    </row>
    <row r="401" spans="1:62" x14ac:dyDescent="0.2">
      <c r="A401" t="s">
        <v>2963</v>
      </c>
      <c r="B401" t="s">
        <v>2964</v>
      </c>
      <c r="C401" t="s">
        <v>66</v>
      </c>
      <c r="D401" t="s">
        <v>67</v>
      </c>
      <c r="E401">
        <v>6000</v>
      </c>
      <c r="F401">
        <v>6000</v>
      </c>
      <c r="I401" s="1">
        <v>44777</v>
      </c>
      <c r="J401" t="s">
        <v>1316</v>
      </c>
      <c r="K401">
        <v>66706</v>
      </c>
      <c r="L401" t="s">
        <v>2965</v>
      </c>
      <c r="O401" t="s">
        <v>2966</v>
      </c>
      <c r="P401" t="s">
        <v>2967</v>
      </c>
      <c r="Q401">
        <v>10042115</v>
      </c>
      <c r="R401" t="s">
        <v>2965</v>
      </c>
      <c r="S401" t="s">
        <v>2968</v>
      </c>
      <c r="T401" s="3">
        <v>49480787</v>
      </c>
      <c r="U401" s="3">
        <v>6414364</v>
      </c>
      <c r="V401" s="10">
        <f t="shared" si="12"/>
        <v>49.48</v>
      </c>
      <c r="W401" s="10">
        <f t="shared" si="13"/>
        <v>6.4139999999999997</v>
      </c>
      <c r="X401" t="s">
        <v>75</v>
      </c>
      <c r="AJ401" t="s">
        <v>2969</v>
      </c>
      <c r="AK401" t="s">
        <v>77</v>
      </c>
      <c r="AL401">
        <v>166</v>
      </c>
      <c r="AM401">
        <v>150</v>
      </c>
      <c r="AN401" t="s">
        <v>118</v>
      </c>
      <c r="AO401" t="s">
        <v>2970</v>
      </c>
      <c r="AT401" s="1">
        <v>45883</v>
      </c>
      <c r="AV401" s="1">
        <v>46234</v>
      </c>
      <c r="AW401" t="s">
        <v>2971</v>
      </c>
      <c r="AX401" t="s">
        <v>2972</v>
      </c>
      <c r="AY401" t="s">
        <v>82</v>
      </c>
      <c r="AZ401" t="s">
        <v>2973</v>
      </c>
      <c r="BF401" t="s">
        <v>2974</v>
      </c>
      <c r="BI401">
        <v>6000</v>
      </c>
      <c r="BJ401" t="s">
        <v>2975</v>
      </c>
    </row>
    <row r="402" spans="1:62" x14ac:dyDescent="0.2">
      <c r="A402" t="s">
        <v>2976</v>
      </c>
      <c r="B402" t="s">
        <v>90</v>
      </c>
      <c r="C402" t="s">
        <v>66</v>
      </c>
      <c r="D402" t="s">
        <v>67</v>
      </c>
      <c r="E402">
        <v>6800</v>
      </c>
      <c r="F402">
        <v>6800</v>
      </c>
      <c r="I402" s="1">
        <v>44777</v>
      </c>
      <c r="J402" t="s">
        <v>128</v>
      </c>
      <c r="K402">
        <v>49635</v>
      </c>
      <c r="L402" t="s">
        <v>2950</v>
      </c>
      <c r="O402" t="s">
        <v>2951</v>
      </c>
      <c r="P402" t="s">
        <v>2977</v>
      </c>
      <c r="Q402" s="2" t="s">
        <v>2953</v>
      </c>
      <c r="R402" t="s">
        <v>2950</v>
      </c>
      <c r="S402" t="s">
        <v>409</v>
      </c>
      <c r="T402" s="3">
        <v>52668803</v>
      </c>
      <c r="U402" s="3">
        <v>8035698</v>
      </c>
      <c r="V402" s="10">
        <f t="shared" si="12"/>
        <v>52.667999999999999</v>
      </c>
      <c r="W402" s="10">
        <f t="shared" si="13"/>
        <v>8.0350000000000001</v>
      </c>
      <c r="X402" t="s">
        <v>75</v>
      </c>
      <c r="AJ402" t="s">
        <v>2954</v>
      </c>
      <c r="AK402" t="s">
        <v>77</v>
      </c>
      <c r="AL402" t="s">
        <v>2955</v>
      </c>
      <c r="AM402">
        <v>163</v>
      </c>
      <c r="AN402" t="s">
        <v>804</v>
      </c>
      <c r="AO402" t="s">
        <v>1379</v>
      </c>
      <c r="AT402" s="1">
        <v>45904</v>
      </c>
      <c r="AV402" s="1">
        <v>45566</v>
      </c>
      <c r="AW402" t="s">
        <v>2956</v>
      </c>
      <c r="AX402" t="s">
        <v>2957</v>
      </c>
      <c r="AY402" t="s">
        <v>82</v>
      </c>
      <c r="AZ402" t="s">
        <v>2958</v>
      </c>
      <c r="BA402" t="s">
        <v>139</v>
      </c>
      <c r="BB402" t="s">
        <v>140</v>
      </c>
      <c r="BD402" t="s">
        <v>141</v>
      </c>
      <c r="BF402" t="s">
        <v>2978</v>
      </c>
      <c r="BI402">
        <v>6800</v>
      </c>
    </row>
    <row r="403" spans="1:62" x14ac:dyDescent="0.2">
      <c r="A403" t="s">
        <v>2979</v>
      </c>
      <c r="B403" t="s">
        <v>94</v>
      </c>
      <c r="C403" t="s">
        <v>66</v>
      </c>
      <c r="D403" t="s">
        <v>67</v>
      </c>
      <c r="E403">
        <v>6800</v>
      </c>
      <c r="F403">
        <v>6800</v>
      </c>
      <c r="I403" s="1">
        <v>44777</v>
      </c>
      <c r="J403" t="s">
        <v>128</v>
      </c>
      <c r="K403">
        <v>49635</v>
      </c>
      <c r="L403" t="s">
        <v>2950</v>
      </c>
      <c r="O403" t="s">
        <v>2951</v>
      </c>
      <c r="P403" t="s">
        <v>2980</v>
      </c>
      <c r="Q403" s="2" t="s">
        <v>2953</v>
      </c>
      <c r="R403" t="s">
        <v>2950</v>
      </c>
      <c r="S403" t="s">
        <v>409</v>
      </c>
      <c r="T403" s="3">
        <v>52662282</v>
      </c>
      <c r="U403" s="3">
        <v>8033076</v>
      </c>
      <c r="V403" s="10">
        <f t="shared" si="12"/>
        <v>52.661999999999999</v>
      </c>
      <c r="W403" s="10">
        <f t="shared" si="13"/>
        <v>8.0329999999999995</v>
      </c>
      <c r="X403" t="s">
        <v>75</v>
      </c>
      <c r="AJ403" t="s">
        <v>2954</v>
      </c>
      <c r="AK403" t="s">
        <v>77</v>
      </c>
      <c r="AL403" t="s">
        <v>2955</v>
      </c>
      <c r="AM403">
        <v>163</v>
      </c>
      <c r="AN403" t="s">
        <v>804</v>
      </c>
      <c r="AO403" t="s">
        <v>1379</v>
      </c>
      <c r="AT403" s="1">
        <v>45904</v>
      </c>
      <c r="AV403" s="1">
        <v>45566</v>
      </c>
      <c r="AW403" t="s">
        <v>2956</v>
      </c>
      <c r="AX403" t="s">
        <v>2957</v>
      </c>
      <c r="AY403" t="s">
        <v>82</v>
      </c>
      <c r="AZ403" t="s">
        <v>2958</v>
      </c>
      <c r="BA403" t="s">
        <v>139</v>
      </c>
      <c r="BB403" t="s">
        <v>140</v>
      </c>
      <c r="BD403" t="s">
        <v>141</v>
      </c>
      <c r="BF403" t="s">
        <v>2981</v>
      </c>
      <c r="BI403">
        <v>6800</v>
      </c>
    </row>
    <row r="404" spans="1:62" x14ac:dyDescent="0.2">
      <c r="A404" t="s">
        <v>2982</v>
      </c>
      <c r="B404" t="s">
        <v>97</v>
      </c>
      <c r="C404" t="s">
        <v>66</v>
      </c>
      <c r="D404" t="s">
        <v>67</v>
      </c>
      <c r="E404">
        <v>6800</v>
      </c>
      <c r="F404">
        <v>6800</v>
      </c>
      <c r="I404" s="1">
        <v>44777</v>
      </c>
      <c r="J404" t="s">
        <v>128</v>
      </c>
      <c r="K404">
        <v>49635</v>
      </c>
      <c r="L404" t="s">
        <v>2950</v>
      </c>
      <c r="O404" t="s">
        <v>2951</v>
      </c>
      <c r="P404" t="s">
        <v>2983</v>
      </c>
      <c r="Q404" s="2" t="s">
        <v>2953</v>
      </c>
      <c r="R404" t="s">
        <v>2950</v>
      </c>
      <c r="S404" t="s">
        <v>409</v>
      </c>
      <c r="T404" s="3">
        <v>52662189</v>
      </c>
      <c r="U404" s="3">
        <v>8039377</v>
      </c>
      <c r="V404" s="10">
        <f t="shared" si="12"/>
        <v>52.661999999999999</v>
      </c>
      <c r="W404" s="10">
        <f t="shared" si="13"/>
        <v>8.0389999999999997</v>
      </c>
      <c r="X404" t="s">
        <v>75</v>
      </c>
      <c r="AJ404" t="s">
        <v>2954</v>
      </c>
      <c r="AK404" t="s">
        <v>77</v>
      </c>
      <c r="AL404" t="s">
        <v>2955</v>
      </c>
      <c r="AM404">
        <v>163</v>
      </c>
      <c r="AN404" t="s">
        <v>804</v>
      </c>
      <c r="AO404" t="s">
        <v>1379</v>
      </c>
      <c r="AT404" s="1">
        <v>45904</v>
      </c>
      <c r="AV404" s="1">
        <v>45566</v>
      </c>
      <c r="AW404" t="s">
        <v>2956</v>
      </c>
      <c r="AX404" t="s">
        <v>2957</v>
      </c>
      <c r="AY404" t="s">
        <v>82</v>
      </c>
      <c r="AZ404" t="s">
        <v>2958</v>
      </c>
      <c r="BA404" t="s">
        <v>139</v>
      </c>
      <c r="BB404" t="s">
        <v>140</v>
      </c>
      <c r="BD404" t="s">
        <v>141</v>
      </c>
      <c r="BF404" t="s">
        <v>2984</v>
      </c>
      <c r="BI404">
        <v>6800</v>
      </c>
    </row>
    <row r="405" spans="1:62" x14ac:dyDescent="0.2">
      <c r="A405" t="s">
        <v>2985</v>
      </c>
      <c r="B405" t="s">
        <v>101</v>
      </c>
      <c r="C405" t="s">
        <v>66</v>
      </c>
      <c r="D405" t="s">
        <v>67</v>
      </c>
      <c r="E405">
        <v>6800</v>
      </c>
      <c r="F405">
        <v>6800</v>
      </c>
      <c r="I405" s="1">
        <v>44777</v>
      </c>
      <c r="J405" t="s">
        <v>128</v>
      </c>
      <c r="K405">
        <v>49635</v>
      </c>
      <c r="L405" t="s">
        <v>2950</v>
      </c>
      <c r="O405" t="s">
        <v>2951</v>
      </c>
      <c r="P405" t="s">
        <v>2986</v>
      </c>
      <c r="Q405" s="2" t="s">
        <v>2953</v>
      </c>
      <c r="R405" t="s">
        <v>2950</v>
      </c>
      <c r="S405" t="s">
        <v>409</v>
      </c>
      <c r="T405" s="3">
        <v>52658399</v>
      </c>
      <c r="U405" s="3">
        <v>8040968</v>
      </c>
      <c r="V405" s="10">
        <f t="shared" si="12"/>
        <v>52.658000000000001</v>
      </c>
      <c r="W405" s="10">
        <f t="shared" si="13"/>
        <v>8.0399999999999991</v>
      </c>
      <c r="X405" t="s">
        <v>75</v>
      </c>
      <c r="AJ405" t="s">
        <v>2954</v>
      </c>
      <c r="AK405" t="s">
        <v>77</v>
      </c>
      <c r="AL405" t="s">
        <v>2955</v>
      </c>
      <c r="AM405">
        <v>163</v>
      </c>
      <c r="AN405" t="s">
        <v>804</v>
      </c>
      <c r="AO405" t="s">
        <v>1379</v>
      </c>
      <c r="AT405" s="1">
        <v>45904</v>
      </c>
      <c r="AV405" s="1">
        <v>45566</v>
      </c>
      <c r="AW405" t="s">
        <v>2956</v>
      </c>
      <c r="AX405" t="s">
        <v>2957</v>
      </c>
      <c r="AY405" t="s">
        <v>82</v>
      </c>
      <c r="AZ405" t="s">
        <v>2958</v>
      </c>
      <c r="BA405" t="s">
        <v>139</v>
      </c>
      <c r="BB405" t="s">
        <v>140</v>
      </c>
      <c r="BD405" t="s">
        <v>141</v>
      </c>
      <c r="BF405" t="s">
        <v>2987</v>
      </c>
      <c r="BI405">
        <v>6800</v>
      </c>
    </row>
    <row r="406" spans="1:62" x14ac:dyDescent="0.2">
      <c r="A406" t="s">
        <v>2988</v>
      </c>
      <c r="B406" t="s">
        <v>107</v>
      </c>
      <c r="C406" t="s">
        <v>66</v>
      </c>
      <c r="D406" t="s">
        <v>67</v>
      </c>
      <c r="E406">
        <v>6800</v>
      </c>
      <c r="F406">
        <v>6800</v>
      </c>
      <c r="I406" s="1">
        <v>44777</v>
      </c>
      <c r="J406" t="s">
        <v>128</v>
      </c>
      <c r="K406">
        <v>49635</v>
      </c>
      <c r="L406" t="s">
        <v>2950</v>
      </c>
      <c r="O406" t="s">
        <v>2951</v>
      </c>
      <c r="P406" t="s">
        <v>2989</v>
      </c>
      <c r="Q406" s="2" t="s">
        <v>2953</v>
      </c>
      <c r="R406" t="s">
        <v>2950</v>
      </c>
      <c r="S406" t="s">
        <v>409</v>
      </c>
      <c r="T406" s="3">
        <v>5265592</v>
      </c>
      <c r="U406" s="3">
        <v>8045665</v>
      </c>
      <c r="V406" s="10">
        <f t="shared" si="12"/>
        <v>52.655000000000001</v>
      </c>
      <c r="W406" s="10">
        <f t="shared" si="13"/>
        <v>8.0449999999999999</v>
      </c>
      <c r="X406" t="s">
        <v>75</v>
      </c>
      <c r="AJ406" t="s">
        <v>2954</v>
      </c>
      <c r="AK406" t="s">
        <v>77</v>
      </c>
      <c r="AL406" t="s">
        <v>2955</v>
      </c>
      <c r="AM406">
        <v>163</v>
      </c>
      <c r="AN406" t="s">
        <v>804</v>
      </c>
      <c r="AO406" t="s">
        <v>1379</v>
      </c>
      <c r="AT406" s="1">
        <v>45904</v>
      </c>
      <c r="AV406" s="1">
        <v>45566</v>
      </c>
      <c r="AW406" t="s">
        <v>2956</v>
      </c>
      <c r="AX406" t="s">
        <v>2957</v>
      </c>
      <c r="AY406" t="s">
        <v>82</v>
      </c>
      <c r="AZ406" t="s">
        <v>2958</v>
      </c>
      <c r="BA406" t="s">
        <v>139</v>
      </c>
      <c r="BB406" t="s">
        <v>140</v>
      </c>
      <c r="BD406" t="s">
        <v>141</v>
      </c>
      <c r="BF406" t="s">
        <v>2990</v>
      </c>
      <c r="BI406">
        <v>6800</v>
      </c>
    </row>
    <row r="407" spans="1:62" x14ac:dyDescent="0.2">
      <c r="A407" t="s">
        <v>2991</v>
      </c>
      <c r="B407" t="s">
        <v>2992</v>
      </c>
      <c r="C407" t="s">
        <v>66</v>
      </c>
      <c r="D407" t="s">
        <v>67</v>
      </c>
      <c r="E407">
        <v>6800</v>
      </c>
      <c r="F407">
        <v>6800</v>
      </c>
      <c r="I407" s="1">
        <v>44782</v>
      </c>
      <c r="J407" t="s">
        <v>176</v>
      </c>
      <c r="K407">
        <v>16356</v>
      </c>
      <c r="L407" t="s">
        <v>1626</v>
      </c>
      <c r="O407" t="s">
        <v>1627</v>
      </c>
      <c r="P407" t="s">
        <v>2993</v>
      </c>
      <c r="Q407">
        <v>12060181</v>
      </c>
      <c r="R407" t="s">
        <v>2994</v>
      </c>
      <c r="S407" t="s">
        <v>1590</v>
      </c>
      <c r="T407" s="3">
        <v>52611692</v>
      </c>
      <c r="U407" s="3">
        <v>13541294</v>
      </c>
      <c r="V407" s="10">
        <f t="shared" si="12"/>
        <v>52.610999999999997</v>
      </c>
      <c r="W407" s="10">
        <f t="shared" si="13"/>
        <v>13.541</v>
      </c>
      <c r="X407" t="s">
        <v>75</v>
      </c>
      <c r="AJ407" t="s">
        <v>1627</v>
      </c>
      <c r="AK407" t="s">
        <v>77</v>
      </c>
      <c r="AL407">
        <v>164</v>
      </c>
      <c r="AM407">
        <v>163</v>
      </c>
      <c r="AN407" t="s">
        <v>78</v>
      </c>
      <c r="AO407" t="s">
        <v>2995</v>
      </c>
      <c r="AT407" s="1">
        <v>45673</v>
      </c>
      <c r="AV407" s="1">
        <v>45931</v>
      </c>
      <c r="AW407" t="s">
        <v>2996</v>
      </c>
      <c r="AX407" t="s">
        <v>2997</v>
      </c>
      <c r="AY407" t="s">
        <v>82</v>
      </c>
      <c r="AZ407" t="s">
        <v>2998</v>
      </c>
      <c r="BA407" t="s">
        <v>154</v>
      </c>
      <c r="BB407" t="s">
        <v>155</v>
      </c>
      <c r="BD407" t="s">
        <v>220</v>
      </c>
      <c r="BF407" t="s">
        <v>2999</v>
      </c>
      <c r="BI407">
        <v>6800</v>
      </c>
      <c r="BJ407" t="s">
        <v>3000</v>
      </c>
    </row>
    <row r="408" spans="1:62" x14ac:dyDescent="0.2">
      <c r="A408" t="s">
        <v>3001</v>
      </c>
      <c r="B408" t="s">
        <v>3002</v>
      </c>
      <c r="C408" t="s">
        <v>66</v>
      </c>
      <c r="D408" t="s">
        <v>67</v>
      </c>
      <c r="E408">
        <v>5600</v>
      </c>
      <c r="F408">
        <v>5600</v>
      </c>
      <c r="I408" s="1">
        <v>44789</v>
      </c>
      <c r="J408" t="s">
        <v>2394</v>
      </c>
      <c r="K408" s="2" t="s">
        <v>3003</v>
      </c>
      <c r="L408" t="s">
        <v>3004</v>
      </c>
      <c r="O408" t="s">
        <v>3005</v>
      </c>
      <c r="P408" t="s">
        <v>3006</v>
      </c>
      <c r="Q408">
        <v>14627100</v>
      </c>
      <c r="R408" t="s">
        <v>3004</v>
      </c>
      <c r="S408" t="s">
        <v>3007</v>
      </c>
      <c r="T408" s="3">
        <v>51061718</v>
      </c>
      <c r="U408" s="3">
        <v>13465738</v>
      </c>
      <c r="V408" s="10">
        <f t="shared" si="12"/>
        <v>51.061</v>
      </c>
      <c r="W408" s="10">
        <f t="shared" si="13"/>
        <v>13.465</v>
      </c>
      <c r="X408" t="s">
        <v>75</v>
      </c>
      <c r="AJ408" t="s">
        <v>3008</v>
      </c>
      <c r="AK408" t="s">
        <v>77</v>
      </c>
      <c r="AL408">
        <v>166</v>
      </c>
      <c r="AM408">
        <v>150</v>
      </c>
      <c r="AN408" t="s">
        <v>118</v>
      </c>
      <c r="AO408" t="s">
        <v>3009</v>
      </c>
      <c r="AT408" s="1">
        <v>45922</v>
      </c>
      <c r="AV408" s="1">
        <v>45940</v>
      </c>
      <c r="AW408" t="s">
        <v>3010</v>
      </c>
      <c r="AX408" t="s">
        <v>3011</v>
      </c>
      <c r="AY408" t="s">
        <v>82</v>
      </c>
      <c r="AZ408" t="s">
        <v>3012</v>
      </c>
      <c r="BA408" t="s">
        <v>2404</v>
      </c>
      <c r="BB408" t="s">
        <v>2405</v>
      </c>
      <c r="BD408" t="s">
        <v>86</v>
      </c>
      <c r="BF408" t="s">
        <v>3013</v>
      </c>
      <c r="BI408">
        <v>5600</v>
      </c>
    </row>
    <row r="409" spans="1:62" x14ac:dyDescent="0.2">
      <c r="A409" t="s">
        <v>3014</v>
      </c>
      <c r="B409" t="s">
        <v>3015</v>
      </c>
      <c r="C409" t="s">
        <v>66</v>
      </c>
      <c r="D409" t="s">
        <v>67</v>
      </c>
      <c r="E409">
        <v>7200</v>
      </c>
      <c r="F409">
        <v>7200</v>
      </c>
      <c r="I409" s="1">
        <v>44790</v>
      </c>
      <c r="J409" t="s">
        <v>68</v>
      </c>
      <c r="K409">
        <v>88374</v>
      </c>
      <c r="L409" t="s">
        <v>3016</v>
      </c>
      <c r="O409" t="s">
        <v>3016</v>
      </c>
      <c r="P409">
        <v>866</v>
      </c>
      <c r="Q409" s="2" t="s">
        <v>3017</v>
      </c>
      <c r="R409" t="s">
        <v>3016</v>
      </c>
      <c r="S409" t="s">
        <v>3018</v>
      </c>
      <c r="T409" s="3">
        <v>47960824</v>
      </c>
      <c r="U409" s="3">
        <v>9426419</v>
      </c>
      <c r="V409" s="10">
        <f t="shared" si="12"/>
        <v>47.96</v>
      </c>
      <c r="W409" s="10">
        <f t="shared" si="13"/>
        <v>9.4260000000000002</v>
      </c>
      <c r="X409" t="s">
        <v>75</v>
      </c>
      <c r="AJ409" t="s">
        <v>3016</v>
      </c>
      <c r="AK409" t="s">
        <v>77</v>
      </c>
      <c r="AL409">
        <v>175</v>
      </c>
      <c r="AM409">
        <v>172</v>
      </c>
      <c r="AN409" t="s">
        <v>118</v>
      </c>
      <c r="AO409" t="s">
        <v>3019</v>
      </c>
      <c r="AT409" s="1">
        <v>45925</v>
      </c>
      <c r="AV409" s="1">
        <v>45939</v>
      </c>
      <c r="AW409" t="s">
        <v>3020</v>
      </c>
      <c r="AX409" t="s">
        <v>3021</v>
      </c>
      <c r="AY409" t="s">
        <v>82</v>
      </c>
      <c r="AZ409" t="s">
        <v>3022</v>
      </c>
      <c r="BA409" t="s">
        <v>585</v>
      </c>
      <c r="BB409" t="s">
        <v>586</v>
      </c>
      <c r="BD409" t="s">
        <v>141</v>
      </c>
      <c r="BF409" t="s">
        <v>3023</v>
      </c>
      <c r="BI409">
        <v>7200</v>
      </c>
    </row>
    <row r="410" spans="1:62" x14ac:dyDescent="0.2">
      <c r="A410" t="s">
        <v>3024</v>
      </c>
      <c r="B410" t="s">
        <v>3025</v>
      </c>
      <c r="C410" t="s">
        <v>66</v>
      </c>
      <c r="D410" t="s">
        <v>67</v>
      </c>
      <c r="E410">
        <v>7200</v>
      </c>
      <c r="F410">
        <v>7200</v>
      </c>
      <c r="I410" s="1">
        <v>44790</v>
      </c>
      <c r="J410" t="s">
        <v>68</v>
      </c>
      <c r="K410">
        <v>88374</v>
      </c>
      <c r="L410" t="s">
        <v>3016</v>
      </c>
      <c r="O410" t="s">
        <v>3016</v>
      </c>
      <c r="P410">
        <v>866</v>
      </c>
      <c r="Q410" s="2" t="s">
        <v>3017</v>
      </c>
      <c r="R410" t="s">
        <v>3016</v>
      </c>
      <c r="S410" t="s">
        <v>3018</v>
      </c>
      <c r="T410" s="3">
        <v>47958232</v>
      </c>
      <c r="U410" s="3">
        <v>9433819</v>
      </c>
      <c r="V410" s="10">
        <f t="shared" si="12"/>
        <v>47.957999999999998</v>
      </c>
      <c r="W410" s="10">
        <f t="shared" si="13"/>
        <v>9.4329999999999998</v>
      </c>
      <c r="X410" t="s">
        <v>75</v>
      </c>
      <c r="AJ410" t="s">
        <v>3016</v>
      </c>
      <c r="AK410" t="s">
        <v>77</v>
      </c>
      <c r="AL410">
        <v>175</v>
      </c>
      <c r="AM410">
        <v>172</v>
      </c>
      <c r="AN410" t="s">
        <v>118</v>
      </c>
      <c r="AO410" t="s">
        <v>3019</v>
      </c>
      <c r="AT410" s="1">
        <v>45925</v>
      </c>
      <c r="AV410" s="1">
        <v>45945</v>
      </c>
      <c r="AW410" t="s">
        <v>3020</v>
      </c>
      <c r="AX410" t="s">
        <v>3021</v>
      </c>
      <c r="AY410" t="s">
        <v>82</v>
      </c>
      <c r="AZ410" t="s">
        <v>3026</v>
      </c>
      <c r="BA410" t="s">
        <v>585</v>
      </c>
      <c r="BB410" t="s">
        <v>586</v>
      </c>
      <c r="BD410" t="s">
        <v>141</v>
      </c>
      <c r="BF410" t="s">
        <v>3027</v>
      </c>
      <c r="BI410">
        <v>7200</v>
      </c>
    </row>
    <row r="411" spans="1:62" x14ac:dyDescent="0.2">
      <c r="A411" t="s">
        <v>3028</v>
      </c>
      <c r="B411" t="s">
        <v>3029</v>
      </c>
      <c r="C411" t="s">
        <v>66</v>
      </c>
      <c r="D411" t="s">
        <v>67</v>
      </c>
      <c r="E411">
        <v>7200</v>
      </c>
      <c r="F411">
        <v>7200</v>
      </c>
      <c r="I411" s="1">
        <v>44790</v>
      </c>
      <c r="J411" t="s">
        <v>68</v>
      </c>
      <c r="K411">
        <v>88374</v>
      </c>
      <c r="L411" t="s">
        <v>3016</v>
      </c>
      <c r="O411" t="s">
        <v>3016</v>
      </c>
      <c r="P411" t="s">
        <v>3030</v>
      </c>
      <c r="Q411" s="2" t="s">
        <v>3017</v>
      </c>
      <c r="R411" t="s">
        <v>3016</v>
      </c>
      <c r="S411" t="s">
        <v>3018</v>
      </c>
      <c r="T411" s="3">
        <v>47963176</v>
      </c>
      <c r="U411" s="3">
        <v>9456071</v>
      </c>
      <c r="V411" s="10">
        <f t="shared" si="12"/>
        <v>47.963000000000001</v>
      </c>
      <c r="W411" s="10">
        <f t="shared" si="13"/>
        <v>9.4559999999999995</v>
      </c>
      <c r="X411" t="s">
        <v>75</v>
      </c>
      <c r="AJ411" t="s">
        <v>3016</v>
      </c>
      <c r="AK411" t="s">
        <v>77</v>
      </c>
      <c r="AL411">
        <v>175</v>
      </c>
      <c r="AM411">
        <v>172</v>
      </c>
      <c r="AN411" t="s">
        <v>118</v>
      </c>
      <c r="AO411" t="s">
        <v>3019</v>
      </c>
      <c r="AT411" s="1">
        <v>45925</v>
      </c>
      <c r="AV411" s="1">
        <v>45939</v>
      </c>
      <c r="AW411" t="s">
        <v>3020</v>
      </c>
      <c r="AX411" t="s">
        <v>3021</v>
      </c>
      <c r="AY411" t="s">
        <v>82</v>
      </c>
      <c r="AZ411" t="s">
        <v>3031</v>
      </c>
      <c r="BA411" t="s">
        <v>585</v>
      </c>
      <c r="BB411" t="s">
        <v>586</v>
      </c>
      <c r="BD411" t="s">
        <v>141</v>
      </c>
      <c r="BF411" t="s">
        <v>3032</v>
      </c>
      <c r="BI411">
        <v>7200</v>
      </c>
    </row>
    <row r="412" spans="1:62" x14ac:dyDescent="0.2">
      <c r="A412" t="s">
        <v>3033</v>
      </c>
      <c r="B412" t="s">
        <v>3034</v>
      </c>
      <c r="C412" t="s">
        <v>66</v>
      </c>
      <c r="D412" t="s">
        <v>67</v>
      </c>
      <c r="E412">
        <v>5560</v>
      </c>
      <c r="F412">
        <v>5560</v>
      </c>
      <c r="I412" s="1">
        <v>44795</v>
      </c>
      <c r="J412" t="s">
        <v>423</v>
      </c>
      <c r="K412">
        <v>54597</v>
      </c>
      <c r="L412" t="s">
        <v>3035</v>
      </c>
      <c r="O412" t="s">
        <v>3035</v>
      </c>
      <c r="P412" t="s">
        <v>3036</v>
      </c>
      <c r="Q412" s="2" t="s">
        <v>3037</v>
      </c>
      <c r="R412" t="s">
        <v>3035</v>
      </c>
      <c r="S412" t="s">
        <v>3038</v>
      </c>
      <c r="T412" s="3">
        <v>50294491</v>
      </c>
      <c r="U412" s="3">
        <v>6509191</v>
      </c>
      <c r="V412" s="10">
        <f t="shared" si="12"/>
        <v>50.293999999999997</v>
      </c>
      <c r="W412" s="10">
        <f t="shared" si="13"/>
        <v>6.5090000000000003</v>
      </c>
      <c r="X412" t="s">
        <v>75</v>
      </c>
      <c r="AJ412" t="s">
        <v>3035</v>
      </c>
      <c r="AK412" t="s">
        <v>77</v>
      </c>
      <c r="AL412" t="s">
        <v>654</v>
      </c>
      <c r="AM412">
        <v>160</v>
      </c>
      <c r="AN412" t="s">
        <v>134</v>
      </c>
      <c r="AO412" t="s">
        <v>1815</v>
      </c>
      <c r="AT412" s="1">
        <v>45901</v>
      </c>
      <c r="AV412" s="1">
        <v>46021</v>
      </c>
      <c r="AW412" t="s">
        <v>3039</v>
      </c>
      <c r="AX412" t="s">
        <v>3040</v>
      </c>
      <c r="AY412" t="s">
        <v>82</v>
      </c>
      <c r="AZ412" t="s">
        <v>3041</v>
      </c>
      <c r="BA412" t="s">
        <v>413</v>
      </c>
      <c r="BB412" t="s">
        <v>414</v>
      </c>
      <c r="BD412" t="s">
        <v>86</v>
      </c>
      <c r="BF412" t="s">
        <v>3042</v>
      </c>
      <c r="BI412">
        <v>5560</v>
      </c>
    </row>
    <row r="413" spans="1:62" x14ac:dyDescent="0.2">
      <c r="A413" t="s">
        <v>3043</v>
      </c>
      <c r="B413" t="s">
        <v>3044</v>
      </c>
      <c r="C413" t="s">
        <v>66</v>
      </c>
      <c r="D413" t="s">
        <v>67</v>
      </c>
      <c r="E413">
        <v>5560</v>
      </c>
      <c r="F413">
        <v>5560</v>
      </c>
      <c r="I413" s="1">
        <v>44795</v>
      </c>
      <c r="J413" t="s">
        <v>423</v>
      </c>
      <c r="K413">
        <v>54597</v>
      </c>
      <c r="L413" t="s">
        <v>3035</v>
      </c>
      <c r="O413" t="s">
        <v>3035</v>
      </c>
      <c r="P413" t="s">
        <v>3036</v>
      </c>
      <c r="Q413" s="2" t="s">
        <v>3037</v>
      </c>
      <c r="R413" t="s">
        <v>3035</v>
      </c>
      <c r="S413" t="s">
        <v>3038</v>
      </c>
      <c r="T413" s="3">
        <v>50290079</v>
      </c>
      <c r="U413" s="3">
        <v>6508116</v>
      </c>
      <c r="V413" s="10">
        <f t="shared" si="12"/>
        <v>50.29</v>
      </c>
      <c r="W413" s="10">
        <f t="shared" si="13"/>
        <v>6.508</v>
      </c>
      <c r="X413" t="s">
        <v>75</v>
      </c>
      <c r="AJ413" t="s">
        <v>3035</v>
      </c>
      <c r="AK413" t="s">
        <v>77</v>
      </c>
      <c r="AL413" t="s">
        <v>654</v>
      </c>
      <c r="AM413">
        <v>160</v>
      </c>
      <c r="AN413" t="s">
        <v>134</v>
      </c>
      <c r="AO413" t="s">
        <v>1815</v>
      </c>
      <c r="AT413" s="1">
        <v>45904</v>
      </c>
      <c r="AV413" s="1">
        <v>46021</v>
      </c>
      <c r="AW413" t="s">
        <v>3039</v>
      </c>
      <c r="AX413" t="s">
        <v>3040</v>
      </c>
      <c r="AY413" t="s">
        <v>82</v>
      </c>
      <c r="AZ413" t="s">
        <v>3041</v>
      </c>
      <c r="BA413" t="s">
        <v>413</v>
      </c>
      <c r="BB413" t="s">
        <v>414</v>
      </c>
      <c r="BD413" t="s">
        <v>86</v>
      </c>
      <c r="BF413" t="s">
        <v>3045</v>
      </c>
      <c r="BI413">
        <v>5560</v>
      </c>
    </row>
    <row r="414" spans="1:62" x14ac:dyDescent="0.2">
      <c r="A414" t="s">
        <v>3046</v>
      </c>
      <c r="B414" t="s">
        <v>3047</v>
      </c>
      <c r="C414" t="s">
        <v>66</v>
      </c>
      <c r="D414" t="s">
        <v>67</v>
      </c>
      <c r="E414">
        <v>6000</v>
      </c>
      <c r="F414">
        <v>6000</v>
      </c>
      <c r="I414" s="1">
        <v>44798</v>
      </c>
      <c r="J414" t="s">
        <v>128</v>
      </c>
      <c r="K414">
        <v>26180</v>
      </c>
      <c r="L414" t="s">
        <v>3048</v>
      </c>
      <c r="O414" t="s">
        <v>3048</v>
      </c>
      <c r="P414" t="s">
        <v>3049</v>
      </c>
      <c r="Q414" s="2" t="s">
        <v>3050</v>
      </c>
      <c r="R414" t="s">
        <v>3048</v>
      </c>
      <c r="S414" t="s">
        <v>3051</v>
      </c>
      <c r="T414" s="3">
        <v>53281763</v>
      </c>
      <c r="U414" s="3">
        <v>819008</v>
      </c>
      <c r="V414" s="10">
        <f t="shared" si="12"/>
        <v>53.280999999999999</v>
      </c>
      <c r="W414" s="10">
        <f t="shared" si="13"/>
        <v>8.19</v>
      </c>
      <c r="X414" t="s">
        <v>75</v>
      </c>
      <c r="AJ414" t="s">
        <v>3052</v>
      </c>
      <c r="AK414" t="s">
        <v>77</v>
      </c>
      <c r="AL414">
        <v>125</v>
      </c>
      <c r="AM414">
        <v>150</v>
      </c>
      <c r="AN414" t="s">
        <v>118</v>
      </c>
      <c r="AO414" t="s">
        <v>3053</v>
      </c>
      <c r="AT414" s="1">
        <v>45793</v>
      </c>
      <c r="AV414" s="1">
        <v>46327</v>
      </c>
      <c r="AW414" t="s">
        <v>3054</v>
      </c>
      <c r="AX414" t="s">
        <v>3055</v>
      </c>
      <c r="AY414" t="s">
        <v>82</v>
      </c>
      <c r="AZ414" t="s">
        <v>3056</v>
      </c>
      <c r="BA414" t="s">
        <v>204</v>
      </c>
      <c r="BB414" t="s">
        <v>205</v>
      </c>
      <c r="BD414" t="s">
        <v>86</v>
      </c>
      <c r="BF414" t="s">
        <v>3057</v>
      </c>
      <c r="BI414">
        <v>6000</v>
      </c>
      <c r="BJ414" t="s">
        <v>3058</v>
      </c>
    </row>
    <row r="415" spans="1:62" x14ac:dyDescent="0.2">
      <c r="A415" t="s">
        <v>3059</v>
      </c>
      <c r="B415" t="s">
        <v>3060</v>
      </c>
      <c r="C415" t="s">
        <v>66</v>
      </c>
      <c r="D415" t="s">
        <v>67</v>
      </c>
      <c r="E415">
        <v>6000</v>
      </c>
      <c r="F415">
        <v>6000</v>
      </c>
      <c r="I415" s="1">
        <v>44798</v>
      </c>
      <c r="J415" t="s">
        <v>128</v>
      </c>
      <c r="K415">
        <v>26180</v>
      </c>
      <c r="L415" t="s">
        <v>3048</v>
      </c>
      <c r="O415" t="s">
        <v>3048</v>
      </c>
      <c r="P415" t="s">
        <v>3061</v>
      </c>
      <c r="Q415" s="2" t="s">
        <v>3050</v>
      </c>
      <c r="R415" t="s">
        <v>3048</v>
      </c>
      <c r="S415" t="s">
        <v>3051</v>
      </c>
      <c r="T415" s="3">
        <v>53281527</v>
      </c>
      <c r="U415" s="3">
        <v>8195033</v>
      </c>
      <c r="V415" s="10">
        <f t="shared" si="12"/>
        <v>53.280999999999999</v>
      </c>
      <c r="W415" s="10">
        <f t="shared" si="13"/>
        <v>8.1950000000000003</v>
      </c>
      <c r="X415" t="s">
        <v>75</v>
      </c>
      <c r="AJ415" t="s">
        <v>3052</v>
      </c>
      <c r="AK415" t="s">
        <v>77</v>
      </c>
      <c r="AL415">
        <v>125</v>
      </c>
      <c r="AM415">
        <v>150</v>
      </c>
      <c r="AN415" t="s">
        <v>118</v>
      </c>
      <c r="AO415" t="s">
        <v>3053</v>
      </c>
      <c r="AT415" s="1">
        <v>45793</v>
      </c>
      <c r="AV415" s="1">
        <v>46327</v>
      </c>
      <c r="AW415" t="s">
        <v>3054</v>
      </c>
      <c r="AX415" t="s">
        <v>3055</v>
      </c>
      <c r="AY415" t="s">
        <v>82</v>
      </c>
      <c r="AZ415" t="s">
        <v>3056</v>
      </c>
      <c r="BA415" t="s">
        <v>204</v>
      </c>
      <c r="BB415" t="s">
        <v>205</v>
      </c>
      <c r="BD415" t="s">
        <v>86</v>
      </c>
      <c r="BF415" t="s">
        <v>3062</v>
      </c>
      <c r="BI415">
        <v>6000</v>
      </c>
      <c r="BJ415" t="s">
        <v>3063</v>
      </c>
    </row>
    <row r="416" spans="1:62" x14ac:dyDescent="0.2">
      <c r="A416" t="s">
        <v>3064</v>
      </c>
      <c r="B416" t="s">
        <v>3065</v>
      </c>
      <c r="C416" t="s">
        <v>66</v>
      </c>
      <c r="D416" t="s">
        <v>67</v>
      </c>
      <c r="E416">
        <v>6000</v>
      </c>
      <c r="F416">
        <v>6000</v>
      </c>
      <c r="I416" s="1">
        <v>44798</v>
      </c>
      <c r="J416" t="s">
        <v>128</v>
      </c>
      <c r="K416">
        <v>26180</v>
      </c>
      <c r="L416" t="s">
        <v>3048</v>
      </c>
      <c r="O416" t="s">
        <v>3048</v>
      </c>
      <c r="P416" t="s">
        <v>3066</v>
      </c>
      <c r="Q416" s="2" t="s">
        <v>3050</v>
      </c>
      <c r="R416" t="s">
        <v>3048</v>
      </c>
      <c r="S416" t="s">
        <v>3051</v>
      </c>
      <c r="T416" s="3">
        <v>53335083</v>
      </c>
      <c r="U416" s="3">
        <v>8144664</v>
      </c>
      <c r="V416" s="10">
        <f t="shared" si="12"/>
        <v>53.335000000000001</v>
      </c>
      <c r="W416" s="10">
        <f t="shared" si="13"/>
        <v>8.1440000000000001</v>
      </c>
      <c r="X416" t="s">
        <v>75</v>
      </c>
      <c r="AJ416" t="s">
        <v>3067</v>
      </c>
      <c r="AK416" t="s">
        <v>77</v>
      </c>
      <c r="AL416">
        <v>125</v>
      </c>
      <c r="AM416">
        <v>150</v>
      </c>
      <c r="AN416" t="s">
        <v>118</v>
      </c>
      <c r="AO416" t="s">
        <v>3068</v>
      </c>
      <c r="AT416" s="1">
        <v>45743</v>
      </c>
      <c r="AV416" s="1">
        <v>46357</v>
      </c>
      <c r="AW416" t="s">
        <v>3054</v>
      </c>
      <c r="AX416" t="s">
        <v>3055</v>
      </c>
      <c r="AY416" t="s">
        <v>82</v>
      </c>
      <c r="AZ416" t="s">
        <v>3069</v>
      </c>
      <c r="BA416" t="s">
        <v>204</v>
      </c>
      <c r="BB416" t="s">
        <v>205</v>
      </c>
      <c r="BD416" t="s">
        <v>86</v>
      </c>
      <c r="BF416" t="s">
        <v>3070</v>
      </c>
      <c r="BI416">
        <v>6000</v>
      </c>
    </row>
    <row r="417" spans="1:61" x14ac:dyDescent="0.2">
      <c r="A417" t="s">
        <v>3071</v>
      </c>
      <c r="B417" t="s">
        <v>3072</v>
      </c>
      <c r="C417" t="s">
        <v>66</v>
      </c>
      <c r="D417" t="s">
        <v>67</v>
      </c>
      <c r="E417">
        <v>6000</v>
      </c>
      <c r="F417">
        <v>6000</v>
      </c>
      <c r="I417" s="1">
        <v>44798</v>
      </c>
      <c r="J417" t="s">
        <v>128</v>
      </c>
      <c r="K417">
        <v>26180</v>
      </c>
      <c r="L417" t="s">
        <v>3048</v>
      </c>
      <c r="O417" t="s">
        <v>3048</v>
      </c>
      <c r="P417" t="s">
        <v>3073</v>
      </c>
      <c r="Q417" s="2" t="s">
        <v>3050</v>
      </c>
      <c r="R417" t="s">
        <v>3048</v>
      </c>
      <c r="S417" t="s">
        <v>3051</v>
      </c>
      <c r="T417" s="3">
        <v>53328431</v>
      </c>
      <c r="U417" s="3">
        <v>8152579</v>
      </c>
      <c r="V417" s="10">
        <f t="shared" si="12"/>
        <v>53.328000000000003</v>
      </c>
      <c r="W417" s="10">
        <f t="shared" si="13"/>
        <v>8.1519999999999992</v>
      </c>
      <c r="X417" t="s">
        <v>75</v>
      </c>
      <c r="AJ417" t="s">
        <v>3074</v>
      </c>
      <c r="AK417" t="s">
        <v>77</v>
      </c>
      <c r="AL417">
        <v>125</v>
      </c>
      <c r="AM417">
        <v>150</v>
      </c>
      <c r="AN417" t="s">
        <v>118</v>
      </c>
      <c r="AO417" t="s">
        <v>3068</v>
      </c>
      <c r="AT417" s="1">
        <v>45772</v>
      </c>
      <c r="AV417" s="1">
        <v>46357</v>
      </c>
      <c r="AW417" t="s">
        <v>3054</v>
      </c>
      <c r="AX417" t="s">
        <v>3055</v>
      </c>
      <c r="AY417" t="s">
        <v>82</v>
      </c>
      <c r="AZ417" t="s">
        <v>3075</v>
      </c>
      <c r="BA417" t="s">
        <v>204</v>
      </c>
      <c r="BB417" t="s">
        <v>205</v>
      </c>
      <c r="BD417" t="s">
        <v>86</v>
      </c>
      <c r="BF417" t="s">
        <v>3076</v>
      </c>
      <c r="BI417">
        <v>6000</v>
      </c>
    </row>
    <row r="418" spans="1:61" x14ac:dyDescent="0.2">
      <c r="A418" t="s">
        <v>3077</v>
      </c>
      <c r="B418" t="s">
        <v>3078</v>
      </c>
      <c r="C418" t="s">
        <v>66</v>
      </c>
      <c r="D418" t="s">
        <v>67</v>
      </c>
      <c r="E418">
        <v>6000</v>
      </c>
      <c r="F418">
        <v>6000</v>
      </c>
      <c r="I418" s="1">
        <v>44798</v>
      </c>
      <c r="J418" t="s">
        <v>128</v>
      </c>
      <c r="K418">
        <v>26180</v>
      </c>
      <c r="L418" t="s">
        <v>3048</v>
      </c>
      <c r="O418" t="s">
        <v>3048</v>
      </c>
      <c r="P418" t="s">
        <v>3079</v>
      </c>
      <c r="Q418" s="2" t="s">
        <v>3050</v>
      </c>
      <c r="R418" t="s">
        <v>3048</v>
      </c>
      <c r="S418" t="s">
        <v>3051</v>
      </c>
      <c r="T418" s="3">
        <v>53325113</v>
      </c>
      <c r="U418" s="3">
        <v>8151792</v>
      </c>
      <c r="V418" s="10">
        <f t="shared" si="12"/>
        <v>53.325000000000003</v>
      </c>
      <c r="W418" s="10">
        <f t="shared" si="13"/>
        <v>8.1509999999999998</v>
      </c>
      <c r="X418" t="s">
        <v>75</v>
      </c>
      <c r="AJ418" t="s">
        <v>3074</v>
      </c>
      <c r="AK418" t="s">
        <v>77</v>
      </c>
      <c r="AL418">
        <v>125</v>
      </c>
      <c r="AM418">
        <v>150</v>
      </c>
      <c r="AN418" t="s">
        <v>118</v>
      </c>
      <c r="AO418" t="s">
        <v>3068</v>
      </c>
      <c r="AT418" s="1">
        <v>45763</v>
      </c>
      <c r="AV418" s="1">
        <v>46357</v>
      </c>
      <c r="AW418" t="s">
        <v>3054</v>
      </c>
      <c r="AX418" t="s">
        <v>3055</v>
      </c>
      <c r="AY418" t="s">
        <v>82</v>
      </c>
      <c r="AZ418" t="s">
        <v>3075</v>
      </c>
      <c r="BA418" t="s">
        <v>204</v>
      </c>
      <c r="BB418" t="s">
        <v>205</v>
      </c>
      <c r="BD418" t="s">
        <v>86</v>
      </c>
      <c r="BF418" t="s">
        <v>3080</v>
      </c>
      <c r="BI418">
        <v>6000</v>
      </c>
    </row>
    <row r="419" spans="1:61" x14ac:dyDescent="0.2">
      <c r="A419" t="s">
        <v>3081</v>
      </c>
      <c r="B419" t="s">
        <v>3082</v>
      </c>
      <c r="C419" t="s">
        <v>66</v>
      </c>
      <c r="D419" t="s">
        <v>67</v>
      </c>
      <c r="E419">
        <v>3500</v>
      </c>
      <c r="F419">
        <v>3500</v>
      </c>
      <c r="I419" s="1">
        <v>44802</v>
      </c>
      <c r="J419" t="s">
        <v>159</v>
      </c>
      <c r="K419">
        <v>91744</v>
      </c>
      <c r="L419" t="s">
        <v>3083</v>
      </c>
      <c r="O419" t="s">
        <v>3084</v>
      </c>
      <c r="P419">
        <v>2076</v>
      </c>
      <c r="Q419" s="2" t="s">
        <v>3085</v>
      </c>
      <c r="R419" t="s">
        <v>3083</v>
      </c>
      <c r="S419" t="s">
        <v>3086</v>
      </c>
      <c r="T419" s="3">
        <v>49016179</v>
      </c>
      <c r="U419" s="3">
        <v>10480311</v>
      </c>
      <c r="V419" s="10">
        <f t="shared" si="12"/>
        <v>49.015999999999998</v>
      </c>
      <c r="W419" s="10">
        <f t="shared" si="13"/>
        <v>10.48</v>
      </c>
      <c r="X419" t="s">
        <v>75</v>
      </c>
      <c r="AJ419" t="s">
        <v>3082</v>
      </c>
      <c r="AK419" t="s">
        <v>77</v>
      </c>
      <c r="AL419">
        <v>135</v>
      </c>
      <c r="AM419">
        <v>136</v>
      </c>
      <c r="AN419" t="s">
        <v>724</v>
      </c>
      <c r="AO419" t="s">
        <v>3087</v>
      </c>
      <c r="AT419" s="1">
        <v>45580</v>
      </c>
      <c r="AV419" s="1">
        <v>45961</v>
      </c>
      <c r="AW419" t="s">
        <v>3088</v>
      </c>
      <c r="AX419" t="s">
        <v>3089</v>
      </c>
      <c r="AY419" t="s">
        <v>82</v>
      </c>
      <c r="AZ419" t="s">
        <v>3090</v>
      </c>
      <c r="BA419" t="s">
        <v>3091</v>
      </c>
      <c r="BB419" t="s">
        <v>3092</v>
      </c>
      <c r="BD419" t="s">
        <v>86</v>
      </c>
      <c r="BF419" t="s">
        <v>3093</v>
      </c>
      <c r="BI419">
        <v>3500</v>
      </c>
    </row>
    <row r="420" spans="1:61" x14ac:dyDescent="0.2">
      <c r="A420" t="s">
        <v>3094</v>
      </c>
      <c r="B420" t="s">
        <v>3082</v>
      </c>
      <c r="C420" t="s">
        <v>66</v>
      </c>
      <c r="D420" t="s">
        <v>67</v>
      </c>
      <c r="E420">
        <v>3500</v>
      </c>
      <c r="F420">
        <v>3500</v>
      </c>
      <c r="I420" s="1">
        <v>44802</v>
      </c>
      <c r="J420" t="s">
        <v>159</v>
      </c>
      <c r="K420">
        <v>91744</v>
      </c>
      <c r="L420" t="s">
        <v>3083</v>
      </c>
      <c r="O420" t="s">
        <v>3084</v>
      </c>
      <c r="P420">
        <v>2076</v>
      </c>
      <c r="Q420" s="2" t="s">
        <v>3085</v>
      </c>
      <c r="R420" t="s">
        <v>3083</v>
      </c>
      <c r="S420" t="s">
        <v>3086</v>
      </c>
      <c r="T420" s="3">
        <v>49012164</v>
      </c>
      <c r="U420" s="3">
        <v>10484759</v>
      </c>
      <c r="V420" s="10">
        <f t="shared" si="12"/>
        <v>49.012</v>
      </c>
      <c r="W420" s="10">
        <f t="shared" si="13"/>
        <v>10.484</v>
      </c>
      <c r="X420" t="s">
        <v>75</v>
      </c>
      <c r="AJ420" t="s">
        <v>3082</v>
      </c>
      <c r="AK420" t="s">
        <v>77</v>
      </c>
      <c r="AL420">
        <v>135</v>
      </c>
      <c r="AM420">
        <v>136</v>
      </c>
      <c r="AN420" t="s">
        <v>724</v>
      </c>
      <c r="AO420" t="s">
        <v>3087</v>
      </c>
      <c r="AT420" s="1">
        <v>45580</v>
      </c>
      <c r="AV420" s="1">
        <v>45961</v>
      </c>
      <c r="AW420" t="s">
        <v>3088</v>
      </c>
      <c r="AX420" t="s">
        <v>3089</v>
      </c>
      <c r="AY420" t="s">
        <v>82</v>
      </c>
      <c r="AZ420" t="s">
        <v>3095</v>
      </c>
      <c r="BA420" t="s">
        <v>3091</v>
      </c>
      <c r="BB420" t="s">
        <v>3092</v>
      </c>
      <c r="BD420" t="s">
        <v>86</v>
      </c>
      <c r="BF420" t="s">
        <v>3096</v>
      </c>
      <c r="BI420">
        <v>3500</v>
      </c>
    </row>
    <row r="421" spans="1:61" x14ac:dyDescent="0.2">
      <c r="A421" t="s">
        <v>3097</v>
      </c>
      <c r="B421" t="s">
        <v>3098</v>
      </c>
      <c r="C421" t="s">
        <v>66</v>
      </c>
      <c r="D421" t="s">
        <v>67</v>
      </c>
      <c r="E421">
        <v>1</v>
      </c>
      <c r="F421">
        <v>1</v>
      </c>
      <c r="I421" s="1">
        <v>44816</v>
      </c>
      <c r="J421" t="s">
        <v>68</v>
      </c>
      <c r="K421">
        <v>88524</v>
      </c>
      <c r="L421" t="s">
        <v>3099</v>
      </c>
      <c r="Q421" s="2" t="s">
        <v>3100</v>
      </c>
      <c r="R421" t="s">
        <v>3099</v>
      </c>
      <c r="S421" t="s">
        <v>3101</v>
      </c>
      <c r="V421" s="10" t="e">
        <f t="shared" si="12"/>
        <v>#VALUE!</v>
      </c>
      <c r="W421" s="10" t="e">
        <f t="shared" si="13"/>
        <v>#VALUE!</v>
      </c>
      <c r="X421" t="s">
        <v>75</v>
      </c>
      <c r="AJ421" t="s">
        <v>3102</v>
      </c>
      <c r="AK421" t="s">
        <v>77</v>
      </c>
      <c r="AL421">
        <v>7</v>
      </c>
      <c r="AM421">
        <v>2</v>
      </c>
      <c r="AN421" t="s">
        <v>2670</v>
      </c>
      <c r="AO421" t="s">
        <v>3103</v>
      </c>
      <c r="AT421" s="1">
        <v>45904</v>
      </c>
      <c r="AV421" s="1">
        <v>44866</v>
      </c>
      <c r="AW421" t="s">
        <v>3104</v>
      </c>
      <c r="AX421" t="s">
        <v>3105</v>
      </c>
      <c r="AY421" t="s">
        <v>337</v>
      </c>
      <c r="BA421" t="s">
        <v>585</v>
      </c>
      <c r="BB421" t="s">
        <v>586</v>
      </c>
      <c r="BD421" t="s">
        <v>340</v>
      </c>
      <c r="BF421" t="s">
        <v>3106</v>
      </c>
      <c r="BI421">
        <v>1</v>
      </c>
    </row>
    <row r="422" spans="1:61" x14ac:dyDescent="0.2">
      <c r="A422" t="s">
        <v>3107</v>
      </c>
      <c r="B422" t="s">
        <v>3108</v>
      </c>
      <c r="C422" t="s">
        <v>66</v>
      </c>
      <c r="D422" t="s">
        <v>67</v>
      </c>
      <c r="E422">
        <v>1</v>
      </c>
      <c r="F422">
        <v>1</v>
      </c>
      <c r="I422" s="1">
        <v>44818</v>
      </c>
      <c r="J422" t="s">
        <v>229</v>
      </c>
      <c r="K422">
        <v>24568</v>
      </c>
      <c r="L422" t="s">
        <v>3109</v>
      </c>
      <c r="Q422" s="2" t="s">
        <v>3110</v>
      </c>
      <c r="R422" t="s">
        <v>3109</v>
      </c>
      <c r="S422" t="s">
        <v>3111</v>
      </c>
      <c r="V422" s="10" t="e">
        <f t="shared" si="12"/>
        <v>#VALUE!</v>
      </c>
      <c r="W422" s="10" t="e">
        <f t="shared" si="13"/>
        <v>#VALUE!</v>
      </c>
      <c r="X422" t="s">
        <v>75</v>
      </c>
      <c r="AJ422" t="s">
        <v>3112</v>
      </c>
      <c r="AK422" t="s">
        <v>77</v>
      </c>
      <c r="AL422" t="s">
        <v>3113</v>
      </c>
      <c r="AM422" t="s">
        <v>1057</v>
      </c>
      <c r="AN422" t="s">
        <v>2670</v>
      </c>
      <c r="AO422" t="s">
        <v>3114</v>
      </c>
      <c r="AT422" s="1">
        <v>45904</v>
      </c>
      <c r="AV422" s="1">
        <v>44904</v>
      </c>
      <c r="AW422" t="s">
        <v>3115</v>
      </c>
      <c r="AX422" t="s">
        <v>3116</v>
      </c>
      <c r="AY422" t="s">
        <v>337</v>
      </c>
      <c r="BA422" t="s">
        <v>3117</v>
      </c>
      <c r="BB422" t="s">
        <v>3118</v>
      </c>
      <c r="BD422" t="s">
        <v>340</v>
      </c>
      <c r="BF422" t="s">
        <v>3119</v>
      </c>
      <c r="BI422">
        <v>1</v>
      </c>
    </row>
    <row r="423" spans="1:61" x14ac:dyDescent="0.2">
      <c r="A423" t="s">
        <v>3120</v>
      </c>
      <c r="B423" t="s">
        <v>3121</v>
      </c>
      <c r="C423" t="s">
        <v>66</v>
      </c>
      <c r="D423" t="s">
        <v>67</v>
      </c>
      <c r="E423">
        <v>5560</v>
      </c>
      <c r="F423">
        <v>5560</v>
      </c>
      <c r="I423" s="1">
        <v>44818</v>
      </c>
      <c r="J423" t="s">
        <v>2394</v>
      </c>
      <c r="K423" s="2" t="s">
        <v>3122</v>
      </c>
      <c r="L423" t="s">
        <v>3123</v>
      </c>
      <c r="O423" t="s">
        <v>3124</v>
      </c>
      <c r="P423" t="s">
        <v>3125</v>
      </c>
      <c r="Q423">
        <v>14524280</v>
      </c>
      <c r="R423" t="s">
        <v>3123</v>
      </c>
      <c r="S423" t="s">
        <v>3126</v>
      </c>
      <c r="T423" s="3">
        <v>50809551</v>
      </c>
      <c r="U423" s="3">
        <v>12623744</v>
      </c>
      <c r="V423" s="10">
        <f t="shared" si="12"/>
        <v>50.808999999999997</v>
      </c>
      <c r="W423" s="10">
        <f t="shared" si="13"/>
        <v>12.622999999999999</v>
      </c>
      <c r="X423" t="s">
        <v>75</v>
      </c>
      <c r="AJ423" t="s">
        <v>3127</v>
      </c>
      <c r="AK423" t="s">
        <v>77</v>
      </c>
      <c r="AL423" t="s">
        <v>654</v>
      </c>
      <c r="AM423">
        <v>160</v>
      </c>
      <c r="AN423" t="s">
        <v>134</v>
      </c>
      <c r="AO423" t="s">
        <v>3128</v>
      </c>
      <c r="AT423" s="1">
        <v>45670</v>
      </c>
      <c r="AV423" s="1">
        <v>45747</v>
      </c>
      <c r="AW423" t="s">
        <v>3129</v>
      </c>
      <c r="AX423" t="s">
        <v>3130</v>
      </c>
      <c r="AY423" t="s">
        <v>82</v>
      </c>
      <c r="AZ423" t="s">
        <v>3131</v>
      </c>
      <c r="BA423" t="s">
        <v>2769</v>
      </c>
      <c r="BB423" t="s">
        <v>2770</v>
      </c>
      <c r="BD423" t="s">
        <v>86</v>
      </c>
      <c r="BF423" t="s">
        <v>3132</v>
      </c>
      <c r="BI423">
        <v>5560</v>
      </c>
    </row>
    <row r="424" spans="1:61" x14ac:dyDescent="0.2">
      <c r="A424" t="s">
        <v>3133</v>
      </c>
      <c r="B424" t="s">
        <v>3134</v>
      </c>
      <c r="C424" t="s">
        <v>66</v>
      </c>
      <c r="D424" t="s">
        <v>67</v>
      </c>
      <c r="E424" t="s">
        <v>3135</v>
      </c>
      <c r="F424" t="s">
        <v>3135</v>
      </c>
      <c r="I424" s="1">
        <v>44822</v>
      </c>
      <c r="J424" t="s">
        <v>68</v>
      </c>
      <c r="K424">
        <v>75038</v>
      </c>
      <c r="L424" t="s">
        <v>3136</v>
      </c>
      <c r="Q424" s="2" t="s">
        <v>3137</v>
      </c>
      <c r="R424" t="s">
        <v>3136</v>
      </c>
      <c r="S424" t="s">
        <v>1056</v>
      </c>
      <c r="V424" s="10" t="e">
        <f t="shared" si="12"/>
        <v>#VALUE!</v>
      </c>
      <c r="W424" s="10" t="e">
        <f t="shared" si="13"/>
        <v>#VALUE!</v>
      </c>
      <c r="X424" t="s">
        <v>75</v>
      </c>
      <c r="AK424" t="s">
        <v>77</v>
      </c>
      <c r="AL424" t="s">
        <v>3138</v>
      </c>
      <c r="AM424" t="s">
        <v>3139</v>
      </c>
      <c r="AN424" t="s">
        <v>334</v>
      </c>
      <c r="AT424" s="1">
        <v>45904</v>
      </c>
      <c r="AV424" s="1">
        <v>45474</v>
      </c>
      <c r="AW424" t="s">
        <v>3140</v>
      </c>
      <c r="AX424" t="s">
        <v>3141</v>
      </c>
      <c r="AY424" t="s">
        <v>337</v>
      </c>
      <c r="BA424" t="s">
        <v>585</v>
      </c>
      <c r="BB424" t="s">
        <v>586</v>
      </c>
      <c r="BD424" t="s">
        <v>340</v>
      </c>
      <c r="BF424" t="s">
        <v>3142</v>
      </c>
      <c r="BI424" t="s">
        <v>3135</v>
      </c>
    </row>
    <row r="425" spans="1:61" x14ac:dyDescent="0.2">
      <c r="A425" t="s">
        <v>3143</v>
      </c>
      <c r="B425" t="s">
        <v>3144</v>
      </c>
      <c r="C425" t="s">
        <v>66</v>
      </c>
      <c r="D425" t="s">
        <v>67</v>
      </c>
      <c r="E425" t="s">
        <v>3145</v>
      </c>
      <c r="F425" t="s">
        <v>3145</v>
      </c>
      <c r="I425" s="1">
        <v>44843</v>
      </c>
      <c r="J425" t="s">
        <v>128</v>
      </c>
      <c r="K425">
        <v>49696</v>
      </c>
      <c r="L425" t="s">
        <v>3146</v>
      </c>
      <c r="Q425" s="2" t="s">
        <v>3147</v>
      </c>
      <c r="R425" t="s">
        <v>3148</v>
      </c>
      <c r="S425" t="s">
        <v>3149</v>
      </c>
      <c r="V425" s="10" t="e">
        <f t="shared" si="12"/>
        <v>#VALUE!</v>
      </c>
      <c r="W425" s="10" t="e">
        <f t="shared" si="13"/>
        <v>#VALUE!</v>
      </c>
      <c r="X425" t="s">
        <v>427</v>
      </c>
      <c r="AJ425" t="s">
        <v>3144</v>
      </c>
      <c r="AK425" t="s">
        <v>77</v>
      </c>
      <c r="AM425" t="s">
        <v>2714</v>
      </c>
      <c r="AN425" t="s">
        <v>2715</v>
      </c>
      <c r="AO425" t="s">
        <v>3150</v>
      </c>
      <c r="AT425" s="1">
        <v>45904</v>
      </c>
      <c r="AV425" s="1">
        <v>44907</v>
      </c>
      <c r="AW425" t="s">
        <v>3151</v>
      </c>
      <c r="AX425" t="s">
        <v>3152</v>
      </c>
      <c r="AY425" t="s">
        <v>337</v>
      </c>
      <c r="BA425" t="s">
        <v>204</v>
      </c>
      <c r="BB425" t="s">
        <v>205</v>
      </c>
      <c r="BD425" t="s">
        <v>340</v>
      </c>
      <c r="BF425" t="s">
        <v>3153</v>
      </c>
      <c r="BI425" t="s">
        <v>3145</v>
      </c>
    </row>
    <row r="426" spans="1:61" x14ac:dyDescent="0.2">
      <c r="A426" t="s">
        <v>3154</v>
      </c>
      <c r="B426" t="s">
        <v>403</v>
      </c>
      <c r="C426" t="s">
        <v>66</v>
      </c>
      <c r="D426" t="s">
        <v>67</v>
      </c>
      <c r="E426">
        <v>4260</v>
      </c>
      <c r="F426">
        <v>4260</v>
      </c>
      <c r="I426" s="1">
        <v>44855</v>
      </c>
      <c r="J426" t="s">
        <v>1401</v>
      </c>
      <c r="K426" s="2" t="s">
        <v>3155</v>
      </c>
      <c r="L426" t="s">
        <v>3156</v>
      </c>
      <c r="O426" t="s">
        <v>3157</v>
      </c>
      <c r="P426" t="s">
        <v>3158</v>
      </c>
      <c r="Q426">
        <v>15084490</v>
      </c>
      <c r="R426" t="s">
        <v>3156</v>
      </c>
      <c r="S426" t="s">
        <v>3159</v>
      </c>
      <c r="T426" s="3">
        <v>51151544</v>
      </c>
      <c r="U426" s="3">
        <v>11954149</v>
      </c>
      <c r="V426" s="10">
        <f t="shared" si="12"/>
        <v>51.151000000000003</v>
      </c>
      <c r="W426" s="10">
        <f t="shared" si="13"/>
        <v>11.954000000000001</v>
      </c>
      <c r="X426" t="s">
        <v>75</v>
      </c>
      <c r="AJ426" t="s">
        <v>3160</v>
      </c>
      <c r="AK426" t="s">
        <v>77</v>
      </c>
      <c r="AL426">
        <v>160</v>
      </c>
      <c r="AM426" t="s">
        <v>3161</v>
      </c>
      <c r="AN426" t="s">
        <v>134</v>
      </c>
      <c r="AO426" t="s">
        <v>1752</v>
      </c>
      <c r="AT426" s="1">
        <v>45910</v>
      </c>
      <c r="AV426" s="1">
        <v>45919</v>
      </c>
      <c r="AW426" t="s">
        <v>3162</v>
      </c>
      <c r="AX426" t="s">
        <v>3163</v>
      </c>
      <c r="AY426" t="s">
        <v>82</v>
      </c>
      <c r="AZ426" t="s">
        <v>3164</v>
      </c>
      <c r="BA426" t="s">
        <v>2769</v>
      </c>
      <c r="BB426" t="s">
        <v>2770</v>
      </c>
      <c r="BD426" t="s">
        <v>220</v>
      </c>
      <c r="BF426" t="s">
        <v>3165</v>
      </c>
      <c r="BI426">
        <v>4260</v>
      </c>
    </row>
    <row r="427" spans="1:61" x14ac:dyDescent="0.2">
      <c r="A427" t="s">
        <v>3166</v>
      </c>
      <c r="B427" t="s">
        <v>3167</v>
      </c>
      <c r="C427" t="s">
        <v>66</v>
      </c>
      <c r="D427" t="s">
        <v>67</v>
      </c>
      <c r="E427">
        <v>4200</v>
      </c>
      <c r="F427">
        <v>4200</v>
      </c>
      <c r="I427" s="1">
        <v>44855</v>
      </c>
      <c r="J427" t="s">
        <v>1401</v>
      </c>
      <c r="K427" s="2" t="s">
        <v>3155</v>
      </c>
      <c r="L427" t="s">
        <v>3156</v>
      </c>
      <c r="O427" t="s">
        <v>3168</v>
      </c>
      <c r="P427" t="s">
        <v>3169</v>
      </c>
      <c r="Q427">
        <v>15084490</v>
      </c>
      <c r="R427" t="s">
        <v>3156</v>
      </c>
      <c r="S427" t="s">
        <v>3159</v>
      </c>
      <c r="T427" s="3">
        <v>51150875</v>
      </c>
      <c r="U427" s="3">
        <v>11973456</v>
      </c>
      <c r="V427" s="10">
        <f t="shared" si="12"/>
        <v>51.15</v>
      </c>
      <c r="W427" s="10">
        <f t="shared" si="13"/>
        <v>11.973000000000001</v>
      </c>
      <c r="X427" t="s">
        <v>75</v>
      </c>
      <c r="AJ427" t="s">
        <v>3160</v>
      </c>
      <c r="AK427" t="s">
        <v>77</v>
      </c>
      <c r="AL427">
        <v>149</v>
      </c>
      <c r="AM427" t="s">
        <v>459</v>
      </c>
      <c r="AN427" t="s">
        <v>134</v>
      </c>
      <c r="AT427" s="1">
        <v>45450</v>
      </c>
      <c r="AV427" s="1">
        <v>45809</v>
      </c>
      <c r="AW427" t="s">
        <v>3170</v>
      </c>
      <c r="AX427" t="s">
        <v>3171</v>
      </c>
      <c r="AY427" t="s">
        <v>82</v>
      </c>
      <c r="AZ427" t="s">
        <v>3172</v>
      </c>
      <c r="BA427" t="s">
        <v>2769</v>
      </c>
      <c r="BB427" t="s">
        <v>2770</v>
      </c>
      <c r="BD427" t="s">
        <v>220</v>
      </c>
      <c r="BF427" t="s">
        <v>3173</v>
      </c>
      <c r="BI427">
        <v>4200</v>
      </c>
    </row>
    <row r="428" spans="1:61" x14ac:dyDescent="0.2">
      <c r="A428" t="s">
        <v>3174</v>
      </c>
      <c r="B428" t="s">
        <v>3175</v>
      </c>
      <c r="C428" t="s">
        <v>66</v>
      </c>
      <c r="D428" t="s">
        <v>67</v>
      </c>
      <c r="E428">
        <v>5560</v>
      </c>
      <c r="F428">
        <v>5560</v>
      </c>
      <c r="I428" s="1">
        <v>44855</v>
      </c>
      <c r="J428" t="s">
        <v>1401</v>
      </c>
      <c r="K428" s="2" t="s">
        <v>3155</v>
      </c>
      <c r="L428" t="s">
        <v>3156</v>
      </c>
      <c r="O428" t="s">
        <v>3157</v>
      </c>
      <c r="P428" t="s">
        <v>3176</v>
      </c>
      <c r="Q428">
        <v>15084490</v>
      </c>
      <c r="R428" t="s">
        <v>3156</v>
      </c>
      <c r="S428" t="s">
        <v>3159</v>
      </c>
      <c r="T428" s="3">
        <v>5114498</v>
      </c>
      <c r="U428" s="3">
        <v>11964726</v>
      </c>
      <c r="V428" s="10">
        <f t="shared" si="12"/>
        <v>51.143999999999998</v>
      </c>
      <c r="W428" s="10">
        <f t="shared" si="13"/>
        <v>11.964</v>
      </c>
      <c r="X428" t="s">
        <v>75</v>
      </c>
      <c r="AJ428" t="s">
        <v>3160</v>
      </c>
      <c r="AK428" t="s">
        <v>77</v>
      </c>
      <c r="AL428" t="s">
        <v>654</v>
      </c>
      <c r="AM428">
        <v>160</v>
      </c>
      <c r="AN428" t="s">
        <v>134</v>
      </c>
      <c r="AO428" t="s">
        <v>1815</v>
      </c>
      <c r="AT428" s="1">
        <v>45932</v>
      </c>
      <c r="AV428" s="1">
        <v>45947</v>
      </c>
      <c r="AW428" t="s">
        <v>3177</v>
      </c>
      <c r="AX428" t="s">
        <v>3178</v>
      </c>
      <c r="AY428" t="s">
        <v>82</v>
      </c>
      <c r="AZ428" t="s">
        <v>3179</v>
      </c>
      <c r="BA428" t="s">
        <v>2769</v>
      </c>
      <c r="BB428" t="s">
        <v>2770</v>
      </c>
      <c r="BD428" t="s">
        <v>220</v>
      </c>
      <c r="BF428" t="s">
        <v>3180</v>
      </c>
      <c r="BI428">
        <v>5560</v>
      </c>
    </row>
    <row r="429" spans="1:61" x14ac:dyDescent="0.2">
      <c r="A429" t="s">
        <v>3181</v>
      </c>
      <c r="B429" t="s">
        <v>3182</v>
      </c>
      <c r="C429" t="s">
        <v>66</v>
      </c>
      <c r="D429" t="s">
        <v>67</v>
      </c>
      <c r="E429">
        <v>5560</v>
      </c>
      <c r="F429">
        <v>5560</v>
      </c>
      <c r="I429" s="1">
        <v>44855</v>
      </c>
      <c r="J429" t="s">
        <v>1401</v>
      </c>
      <c r="K429" s="2" t="s">
        <v>3155</v>
      </c>
      <c r="L429" t="s">
        <v>3156</v>
      </c>
      <c r="O429" t="s">
        <v>3183</v>
      </c>
      <c r="P429" t="s">
        <v>3184</v>
      </c>
      <c r="Q429">
        <v>15084490</v>
      </c>
      <c r="R429" t="s">
        <v>3156</v>
      </c>
      <c r="S429" t="s">
        <v>3159</v>
      </c>
      <c r="T429" s="3">
        <v>51129553</v>
      </c>
      <c r="U429" s="3">
        <v>11972557</v>
      </c>
      <c r="V429" s="10">
        <f t="shared" si="12"/>
        <v>51.128999999999998</v>
      </c>
      <c r="W429" s="10">
        <f t="shared" si="13"/>
        <v>11.972</v>
      </c>
      <c r="X429" t="s">
        <v>75</v>
      </c>
      <c r="AJ429" t="s">
        <v>3160</v>
      </c>
      <c r="AK429" t="s">
        <v>77</v>
      </c>
      <c r="AL429" t="s">
        <v>654</v>
      </c>
      <c r="AM429">
        <v>160</v>
      </c>
      <c r="AN429" t="s">
        <v>134</v>
      </c>
      <c r="AO429" t="s">
        <v>1815</v>
      </c>
      <c r="AT429" s="1">
        <v>45910</v>
      </c>
      <c r="AV429" s="1">
        <v>45957</v>
      </c>
      <c r="AW429" t="s">
        <v>3162</v>
      </c>
      <c r="AX429" t="s">
        <v>3163</v>
      </c>
      <c r="AY429" t="s">
        <v>82</v>
      </c>
      <c r="AZ429" t="s">
        <v>3185</v>
      </c>
      <c r="BA429" t="s">
        <v>2769</v>
      </c>
      <c r="BB429" t="s">
        <v>2770</v>
      </c>
      <c r="BD429" t="s">
        <v>220</v>
      </c>
      <c r="BF429" t="s">
        <v>3186</v>
      </c>
      <c r="BI429">
        <v>5560</v>
      </c>
    </row>
    <row r="430" spans="1:61" x14ac:dyDescent="0.2">
      <c r="A430" t="s">
        <v>3187</v>
      </c>
      <c r="B430" t="s">
        <v>3188</v>
      </c>
      <c r="C430" t="s">
        <v>66</v>
      </c>
      <c r="D430" t="s">
        <v>67</v>
      </c>
      <c r="E430">
        <v>2</v>
      </c>
      <c r="F430">
        <v>2</v>
      </c>
      <c r="I430" s="1">
        <v>44858</v>
      </c>
      <c r="J430" t="s">
        <v>128</v>
      </c>
      <c r="K430">
        <v>29345</v>
      </c>
      <c r="L430" t="s">
        <v>3189</v>
      </c>
      <c r="Q430" s="2" t="s">
        <v>3190</v>
      </c>
      <c r="R430" t="s">
        <v>3191</v>
      </c>
      <c r="S430" t="s">
        <v>3192</v>
      </c>
      <c r="V430" s="10" t="e">
        <f t="shared" si="12"/>
        <v>#VALUE!</v>
      </c>
      <c r="W430" s="10" t="e">
        <f t="shared" si="13"/>
        <v>#VALUE!</v>
      </c>
      <c r="X430" t="s">
        <v>75</v>
      </c>
      <c r="AJ430" t="s">
        <v>3193</v>
      </c>
      <c r="AK430" t="s">
        <v>77</v>
      </c>
      <c r="AL430" s="3">
        <v>10205</v>
      </c>
      <c r="AM430" t="s">
        <v>1057</v>
      </c>
      <c r="AN430" t="s">
        <v>2670</v>
      </c>
      <c r="AO430" t="s">
        <v>3194</v>
      </c>
      <c r="AT430" s="1">
        <v>45904</v>
      </c>
      <c r="AV430" s="1">
        <v>45016</v>
      </c>
      <c r="AW430" t="s">
        <v>3195</v>
      </c>
      <c r="AX430" t="s">
        <v>3196</v>
      </c>
      <c r="AY430" t="s">
        <v>337</v>
      </c>
      <c r="BA430" t="s">
        <v>3197</v>
      </c>
      <c r="BB430" t="s">
        <v>3198</v>
      </c>
      <c r="BD430" t="s">
        <v>340</v>
      </c>
      <c r="BF430" t="s">
        <v>3199</v>
      </c>
      <c r="BI430">
        <v>2</v>
      </c>
    </row>
    <row r="431" spans="1:61" x14ac:dyDescent="0.2">
      <c r="A431" t="s">
        <v>3200</v>
      </c>
      <c r="B431" t="s">
        <v>3201</v>
      </c>
      <c r="C431" t="s">
        <v>66</v>
      </c>
      <c r="D431" t="s">
        <v>67</v>
      </c>
      <c r="E431">
        <v>6000</v>
      </c>
      <c r="F431">
        <v>6000</v>
      </c>
      <c r="I431" s="1">
        <v>44860</v>
      </c>
      <c r="J431" t="s">
        <v>297</v>
      </c>
      <c r="K431">
        <v>59348</v>
      </c>
      <c r="L431" t="s">
        <v>3202</v>
      </c>
      <c r="O431" t="s">
        <v>3203</v>
      </c>
      <c r="P431" t="s">
        <v>3204</v>
      </c>
      <c r="Q431" s="2" t="s">
        <v>3205</v>
      </c>
      <c r="R431" t="s">
        <v>3202</v>
      </c>
      <c r="S431" t="s">
        <v>3206</v>
      </c>
      <c r="T431" s="3">
        <v>51809093</v>
      </c>
      <c r="U431" s="3">
        <v>743064</v>
      </c>
      <c r="V431" s="10">
        <f t="shared" si="12"/>
        <v>51.808999999999997</v>
      </c>
      <c r="W431" s="10">
        <f t="shared" si="13"/>
        <v>7.43</v>
      </c>
      <c r="X431" t="s">
        <v>75</v>
      </c>
      <c r="AJ431" t="s">
        <v>3207</v>
      </c>
      <c r="AK431" t="s">
        <v>77</v>
      </c>
      <c r="AL431">
        <v>166</v>
      </c>
      <c r="AM431">
        <v>150</v>
      </c>
      <c r="AN431" t="s">
        <v>118</v>
      </c>
      <c r="AO431" t="s">
        <v>3208</v>
      </c>
      <c r="AT431" s="1">
        <v>45643</v>
      </c>
      <c r="AV431" s="1">
        <v>46006</v>
      </c>
      <c r="AW431" t="s">
        <v>3209</v>
      </c>
      <c r="AX431" t="s">
        <v>3210</v>
      </c>
      <c r="AY431" t="s">
        <v>82</v>
      </c>
      <c r="AZ431" t="s">
        <v>3211</v>
      </c>
      <c r="BF431" t="s">
        <v>3212</v>
      </c>
      <c r="BI431">
        <v>6000</v>
      </c>
    </row>
    <row r="432" spans="1:61" x14ac:dyDescent="0.2">
      <c r="A432" t="s">
        <v>3213</v>
      </c>
      <c r="B432" t="s">
        <v>3214</v>
      </c>
      <c r="C432" t="s">
        <v>66</v>
      </c>
      <c r="D432" t="s">
        <v>67</v>
      </c>
      <c r="E432">
        <v>3450</v>
      </c>
      <c r="F432">
        <v>3450</v>
      </c>
      <c r="I432" s="1">
        <v>44862</v>
      </c>
      <c r="J432" t="s">
        <v>176</v>
      </c>
      <c r="K432">
        <v>16792</v>
      </c>
      <c r="L432" t="s">
        <v>3215</v>
      </c>
      <c r="O432" t="s">
        <v>3216</v>
      </c>
      <c r="P432" t="s">
        <v>3217</v>
      </c>
      <c r="Q432">
        <v>12065356</v>
      </c>
      <c r="R432" t="s">
        <v>3215</v>
      </c>
      <c r="S432" t="s">
        <v>3218</v>
      </c>
      <c r="T432" s="3">
        <v>52957628</v>
      </c>
      <c r="U432" s="3">
        <v>13256225</v>
      </c>
      <c r="V432" s="10">
        <f t="shared" si="12"/>
        <v>52.957000000000001</v>
      </c>
      <c r="W432" s="10">
        <f t="shared" si="13"/>
        <v>13.256</v>
      </c>
      <c r="X432" t="s">
        <v>75</v>
      </c>
      <c r="AJ432" t="s">
        <v>3219</v>
      </c>
      <c r="AK432" t="s">
        <v>77</v>
      </c>
      <c r="AL432">
        <v>94</v>
      </c>
      <c r="AM432">
        <v>112</v>
      </c>
      <c r="AN432" t="s">
        <v>118</v>
      </c>
      <c r="AO432" t="s">
        <v>894</v>
      </c>
      <c r="AT432" s="1">
        <v>45670</v>
      </c>
      <c r="AV432" s="1">
        <v>46203</v>
      </c>
      <c r="AW432" t="s">
        <v>3220</v>
      </c>
      <c r="AX432" t="s">
        <v>3221</v>
      </c>
      <c r="AY432" t="s">
        <v>82</v>
      </c>
      <c r="AZ432" t="s">
        <v>3222</v>
      </c>
      <c r="BA432" t="s">
        <v>154</v>
      </c>
      <c r="BB432" t="s">
        <v>155</v>
      </c>
      <c r="BD432" t="s">
        <v>86</v>
      </c>
      <c r="BF432" t="s">
        <v>3223</v>
      </c>
      <c r="BI432">
        <v>3450</v>
      </c>
    </row>
    <row r="433" spans="1:61" x14ac:dyDescent="0.2">
      <c r="A433" t="s">
        <v>3224</v>
      </c>
      <c r="B433" t="s">
        <v>3225</v>
      </c>
      <c r="C433" t="s">
        <v>66</v>
      </c>
      <c r="D433" t="s">
        <v>67</v>
      </c>
      <c r="E433">
        <v>3450</v>
      </c>
      <c r="F433">
        <v>3450</v>
      </c>
      <c r="I433" s="1">
        <v>44862</v>
      </c>
      <c r="J433" t="s">
        <v>176</v>
      </c>
      <c r="K433">
        <v>16792</v>
      </c>
      <c r="L433" t="s">
        <v>3215</v>
      </c>
      <c r="O433" t="s">
        <v>3216</v>
      </c>
      <c r="P433" t="s">
        <v>3226</v>
      </c>
      <c r="Q433">
        <v>12065356</v>
      </c>
      <c r="R433" t="s">
        <v>3215</v>
      </c>
      <c r="S433" t="s">
        <v>3218</v>
      </c>
      <c r="T433" s="3">
        <v>52962829</v>
      </c>
      <c r="U433" s="3">
        <v>13252189</v>
      </c>
      <c r="V433" s="10">
        <f t="shared" si="12"/>
        <v>52.962000000000003</v>
      </c>
      <c r="W433" s="10">
        <f t="shared" si="13"/>
        <v>13.252000000000001</v>
      </c>
      <c r="X433" t="s">
        <v>75</v>
      </c>
      <c r="AJ433" t="s">
        <v>3219</v>
      </c>
      <c r="AK433" t="s">
        <v>77</v>
      </c>
      <c r="AL433">
        <v>94</v>
      </c>
      <c r="AM433">
        <v>112</v>
      </c>
      <c r="AN433" t="s">
        <v>118</v>
      </c>
      <c r="AO433" t="s">
        <v>894</v>
      </c>
      <c r="AT433" s="1">
        <v>45670</v>
      </c>
      <c r="AV433" s="1">
        <v>46203</v>
      </c>
      <c r="AW433" t="s">
        <v>3220</v>
      </c>
      <c r="AX433" t="s">
        <v>3221</v>
      </c>
      <c r="AY433" t="s">
        <v>82</v>
      </c>
      <c r="AZ433" t="s">
        <v>3227</v>
      </c>
      <c r="BA433" t="s">
        <v>154</v>
      </c>
      <c r="BB433" t="s">
        <v>155</v>
      </c>
      <c r="BD433" t="s">
        <v>86</v>
      </c>
      <c r="BF433" t="s">
        <v>3228</v>
      </c>
      <c r="BI433">
        <v>3450</v>
      </c>
    </row>
    <row r="434" spans="1:61" x14ac:dyDescent="0.2">
      <c r="A434" t="s">
        <v>3229</v>
      </c>
      <c r="B434" t="s">
        <v>3230</v>
      </c>
      <c r="C434" t="s">
        <v>66</v>
      </c>
      <c r="D434" t="s">
        <v>67</v>
      </c>
      <c r="E434">
        <v>3450</v>
      </c>
      <c r="F434">
        <v>3450</v>
      </c>
      <c r="I434" s="1">
        <v>44862</v>
      </c>
      <c r="J434" t="s">
        <v>176</v>
      </c>
      <c r="K434">
        <v>16792</v>
      </c>
      <c r="L434" t="s">
        <v>3215</v>
      </c>
      <c r="O434" t="s">
        <v>3216</v>
      </c>
      <c r="P434" t="s">
        <v>3226</v>
      </c>
      <c r="Q434">
        <v>12065356</v>
      </c>
      <c r="R434" t="s">
        <v>3215</v>
      </c>
      <c r="S434" t="s">
        <v>3218</v>
      </c>
      <c r="T434" s="3">
        <v>52963505</v>
      </c>
      <c r="U434" s="3">
        <v>13258475</v>
      </c>
      <c r="V434" s="10">
        <f t="shared" si="12"/>
        <v>52.963000000000001</v>
      </c>
      <c r="W434" s="10">
        <f t="shared" si="13"/>
        <v>13.257999999999999</v>
      </c>
      <c r="X434" t="s">
        <v>75</v>
      </c>
      <c r="AK434" t="s">
        <v>77</v>
      </c>
      <c r="AL434">
        <v>94</v>
      </c>
      <c r="AM434">
        <v>112</v>
      </c>
      <c r="AN434" t="s">
        <v>118</v>
      </c>
      <c r="AO434" t="s">
        <v>894</v>
      </c>
      <c r="AT434" s="1">
        <v>45670</v>
      </c>
      <c r="AV434" s="1">
        <v>46203</v>
      </c>
      <c r="AW434" t="s">
        <v>3220</v>
      </c>
      <c r="AX434" t="s">
        <v>3221</v>
      </c>
      <c r="AY434" t="s">
        <v>82</v>
      </c>
      <c r="AZ434" t="s">
        <v>3231</v>
      </c>
      <c r="BA434" t="s">
        <v>154</v>
      </c>
      <c r="BB434" t="s">
        <v>155</v>
      </c>
      <c r="BD434" t="s">
        <v>86</v>
      </c>
      <c r="BF434" t="s">
        <v>3232</v>
      </c>
      <c r="BI434">
        <v>3450</v>
      </c>
    </row>
    <row r="435" spans="1:61" x14ac:dyDescent="0.2">
      <c r="A435" t="s">
        <v>3233</v>
      </c>
      <c r="B435" t="s">
        <v>144</v>
      </c>
      <c r="C435" t="s">
        <v>66</v>
      </c>
      <c r="D435" t="s">
        <v>67</v>
      </c>
      <c r="E435">
        <v>5500</v>
      </c>
      <c r="F435">
        <v>5500</v>
      </c>
      <c r="I435" s="1">
        <v>44867</v>
      </c>
      <c r="J435" t="s">
        <v>128</v>
      </c>
      <c r="K435">
        <v>29399</v>
      </c>
      <c r="L435" t="s">
        <v>3234</v>
      </c>
      <c r="O435" t="s">
        <v>3234</v>
      </c>
      <c r="P435" t="s">
        <v>3235</v>
      </c>
      <c r="Q435" s="2" t="s">
        <v>3236</v>
      </c>
      <c r="R435" t="s">
        <v>3234</v>
      </c>
      <c r="S435" t="s">
        <v>3237</v>
      </c>
      <c r="T435" s="3">
        <v>52595796</v>
      </c>
      <c r="U435" s="3">
        <v>10586578</v>
      </c>
      <c r="V435" s="10">
        <f t="shared" si="12"/>
        <v>52.594999999999999</v>
      </c>
      <c r="W435" s="10">
        <f t="shared" si="13"/>
        <v>10.586</v>
      </c>
      <c r="X435" t="s">
        <v>75</v>
      </c>
      <c r="AJ435" t="s">
        <v>3238</v>
      </c>
      <c r="AK435" t="s">
        <v>77</v>
      </c>
      <c r="AL435">
        <v>121</v>
      </c>
      <c r="AM435">
        <v>158</v>
      </c>
      <c r="AN435" t="s">
        <v>182</v>
      </c>
      <c r="AO435" t="s">
        <v>3239</v>
      </c>
      <c r="AT435" s="1">
        <v>45904</v>
      </c>
      <c r="AV435" s="1">
        <v>45960</v>
      </c>
      <c r="AW435" t="s">
        <v>3240</v>
      </c>
      <c r="AX435" t="s">
        <v>3241</v>
      </c>
      <c r="AY435" t="s">
        <v>82</v>
      </c>
      <c r="AZ435" t="s">
        <v>3242</v>
      </c>
      <c r="BA435" t="s">
        <v>3243</v>
      </c>
      <c r="BB435" t="s">
        <v>3244</v>
      </c>
      <c r="BD435" t="s">
        <v>141</v>
      </c>
      <c r="BF435" t="s">
        <v>3245</v>
      </c>
      <c r="BI435">
        <v>5500</v>
      </c>
    </row>
    <row r="436" spans="1:61" x14ac:dyDescent="0.2">
      <c r="A436" t="s">
        <v>3246</v>
      </c>
      <c r="B436" t="s">
        <v>65</v>
      </c>
      <c r="C436" t="s">
        <v>66</v>
      </c>
      <c r="D436" t="s">
        <v>67</v>
      </c>
      <c r="E436">
        <v>5500</v>
      </c>
      <c r="F436">
        <v>5500</v>
      </c>
      <c r="I436" s="1">
        <v>44867</v>
      </c>
      <c r="J436" t="s">
        <v>128</v>
      </c>
      <c r="K436">
        <v>29399</v>
      </c>
      <c r="L436" t="s">
        <v>3234</v>
      </c>
      <c r="O436" t="s">
        <v>3234</v>
      </c>
      <c r="P436" t="s">
        <v>3247</v>
      </c>
      <c r="Q436" s="2" t="s">
        <v>3236</v>
      </c>
      <c r="R436" t="s">
        <v>3234</v>
      </c>
      <c r="S436" t="s">
        <v>3237</v>
      </c>
      <c r="T436" s="3">
        <v>52593487</v>
      </c>
      <c r="U436" s="3">
        <v>10590182</v>
      </c>
      <c r="V436" s="10">
        <f t="shared" si="12"/>
        <v>52.593000000000004</v>
      </c>
      <c r="W436" s="10">
        <f t="shared" si="13"/>
        <v>10.59</v>
      </c>
      <c r="X436" t="s">
        <v>75</v>
      </c>
      <c r="AJ436" t="s">
        <v>3238</v>
      </c>
      <c r="AK436" t="s">
        <v>77</v>
      </c>
      <c r="AL436">
        <v>121</v>
      </c>
      <c r="AM436">
        <v>158</v>
      </c>
      <c r="AN436" t="s">
        <v>182</v>
      </c>
      <c r="AO436" t="s">
        <v>3239</v>
      </c>
      <c r="AT436" s="1">
        <v>45904</v>
      </c>
      <c r="AV436" s="1">
        <v>45960</v>
      </c>
      <c r="AW436" t="s">
        <v>3240</v>
      </c>
      <c r="AX436" t="s">
        <v>3241</v>
      </c>
      <c r="AY436" t="s">
        <v>82</v>
      </c>
      <c r="AZ436" t="s">
        <v>3242</v>
      </c>
      <c r="BA436" t="s">
        <v>3243</v>
      </c>
      <c r="BB436" t="s">
        <v>3244</v>
      </c>
      <c r="BD436" t="s">
        <v>141</v>
      </c>
      <c r="BF436" t="s">
        <v>3248</v>
      </c>
      <c r="BI436">
        <v>5500</v>
      </c>
    </row>
    <row r="437" spans="1:61" x14ac:dyDescent="0.2">
      <c r="A437" t="s">
        <v>3249</v>
      </c>
      <c r="B437" t="s">
        <v>3250</v>
      </c>
      <c r="C437" t="s">
        <v>66</v>
      </c>
      <c r="D437" t="s">
        <v>67</v>
      </c>
      <c r="E437">
        <v>4800</v>
      </c>
      <c r="F437">
        <v>4800</v>
      </c>
      <c r="I437" s="1">
        <v>44868</v>
      </c>
      <c r="J437" t="s">
        <v>176</v>
      </c>
      <c r="K437">
        <v>16945</v>
      </c>
      <c r="L437" t="s">
        <v>3251</v>
      </c>
      <c r="O437" t="s">
        <v>3252</v>
      </c>
      <c r="P437" t="s">
        <v>3253</v>
      </c>
      <c r="Q437">
        <v>12070222</v>
      </c>
      <c r="R437" t="s">
        <v>3251</v>
      </c>
      <c r="S437" t="s">
        <v>213</v>
      </c>
      <c r="T437" s="3">
        <v>53248</v>
      </c>
      <c r="U437" s="3">
        <v>12142278</v>
      </c>
      <c r="V437" s="10">
        <f t="shared" si="12"/>
        <v>53.247999999999998</v>
      </c>
      <c r="W437" s="10">
        <f t="shared" si="13"/>
        <v>12.141999999999999</v>
      </c>
      <c r="X437" t="s">
        <v>75</v>
      </c>
      <c r="AJ437" t="s">
        <v>3254</v>
      </c>
      <c r="AK437" t="s">
        <v>77</v>
      </c>
      <c r="AL437">
        <v>87</v>
      </c>
      <c r="AM437">
        <v>126</v>
      </c>
      <c r="AN437" t="s">
        <v>596</v>
      </c>
      <c r="AO437" t="s">
        <v>3255</v>
      </c>
      <c r="AT437" s="1">
        <v>45904</v>
      </c>
      <c r="AV437" s="1">
        <v>45291</v>
      </c>
      <c r="AW437" t="s">
        <v>596</v>
      </c>
      <c r="AX437" t="s">
        <v>886</v>
      </c>
      <c r="AY437" t="s">
        <v>82</v>
      </c>
      <c r="AZ437" t="s">
        <v>3256</v>
      </c>
      <c r="BD437" t="s">
        <v>340</v>
      </c>
      <c r="BF437" t="s">
        <v>3257</v>
      </c>
      <c r="BI437">
        <v>4800</v>
      </c>
    </row>
    <row r="438" spans="1:61" x14ac:dyDescent="0.2">
      <c r="A438" t="s">
        <v>3258</v>
      </c>
      <c r="B438" t="s">
        <v>3259</v>
      </c>
      <c r="C438" t="s">
        <v>66</v>
      </c>
      <c r="D438" t="s">
        <v>67</v>
      </c>
      <c r="E438" t="s">
        <v>3260</v>
      </c>
      <c r="F438" t="s">
        <v>3260</v>
      </c>
      <c r="I438" s="1">
        <v>44871</v>
      </c>
      <c r="J438" t="s">
        <v>68</v>
      </c>
      <c r="K438">
        <v>88410</v>
      </c>
      <c r="L438" t="s">
        <v>3261</v>
      </c>
      <c r="Q438" s="2" t="s">
        <v>3262</v>
      </c>
      <c r="R438" t="s">
        <v>3261</v>
      </c>
      <c r="S438" t="s">
        <v>3018</v>
      </c>
      <c r="V438" s="10" t="e">
        <f t="shared" si="12"/>
        <v>#VALUE!</v>
      </c>
      <c r="W438" s="10" t="e">
        <f t="shared" si="13"/>
        <v>#VALUE!</v>
      </c>
      <c r="X438" t="s">
        <v>75</v>
      </c>
      <c r="AJ438" t="s">
        <v>3263</v>
      </c>
      <c r="AK438" t="s">
        <v>77</v>
      </c>
      <c r="AL438">
        <v>10</v>
      </c>
      <c r="AM438" t="s">
        <v>1057</v>
      </c>
      <c r="AN438" t="s">
        <v>2670</v>
      </c>
      <c r="AO438" t="s">
        <v>3114</v>
      </c>
      <c r="AT438" s="1">
        <v>45904</v>
      </c>
      <c r="AV438" s="1">
        <v>44931</v>
      </c>
      <c r="AW438" t="s">
        <v>3264</v>
      </c>
      <c r="AX438" t="s">
        <v>3265</v>
      </c>
      <c r="AY438" t="s">
        <v>337</v>
      </c>
      <c r="BA438" t="s">
        <v>585</v>
      </c>
      <c r="BB438" t="s">
        <v>586</v>
      </c>
      <c r="BD438" t="s">
        <v>340</v>
      </c>
      <c r="BF438" t="s">
        <v>3266</v>
      </c>
      <c r="BI438" t="s">
        <v>3260</v>
      </c>
    </row>
    <row r="439" spans="1:61" x14ac:dyDescent="0.2">
      <c r="A439" t="s">
        <v>3267</v>
      </c>
      <c r="B439" t="s">
        <v>3268</v>
      </c>
      <c r="C439" t="s">
        <v>66</v>
      </c>
      <c r="D439" t="s">
        <v>67</v>
      </c>
      <c r="E439">
        <v>1</v>
      </c>
      <c r="F439">
        <v>1</v>
      </c>
      <c r="I439" s="1">
        <v>44873</v>
      </c>
      <c r="J439" t="s">
        <v>68</v>
      </c>
      <c r="K439">
        <v>77933</v>
      </c>
      <c r="L439" t="s">
        <v>3269</v>
      </c>
      <c r="Q439" s="2" t="s">
        <v>3270</v>
      </c>
      <c r="R439" t="s">
        <v>3271</v>
      </c>
      <c r="S439" t="s">
        <v>3272</v>
      </c>
      <c r="V439" s="10" t="e">
        <f t="shared" si="12"/>
        <v>#VALUE!</v>
      </c>
      <c r="W439" s="10" t="e">
        <f t="shared" si="13"/>
        <v>#VALUE!</v>
      </c>
      <c r="X439" t="s">
        <v>75</v>
      </c>
      <c r="AJ439" t="s">
        <v>3268</v>
      </c>
      <c r="AK439" t="s">
        <v>77</v>
      </c>
      <c r="AL439">
        <v>3</v>
      </c>
      <c r="AM439" t="s">
        <v>1057</v>
      </c>
      <c r="AN439" t="s">
        <v>2670</v>
      </c>
      <c r="AO439" t="s">
        <v>3273</v>
      </c>
      <c r="AT439" s="1">
        <v>45904</v>
      </c>
      <c r="AV439" s="1">
        <v>45626</v>
      </c>
      <c r="AW439" t="s">
        <v>3274</v>
      </c>
      <c r="AX439" t="s">
        <v>3275</v>
      </c>
      <c r="AY439" t="s">
        <v>337</v>
      </c>
      <c r="BA439" t="s">
        <v>3276</v>
      </c>
      <c r="BB439" t="s">
        <v>3277</v>
      </c>
      <c r="BD439" t="s">
        <v>340</v>
      </c>
      <c r="BF439" t="s">
        <v>3278</v>
      </c>
      <c r="BI439">
        <v>1</v>
      </c>
    </row>
    <row r="440" spans="1:61" x14ac:dyDescent="0.2">
      <c r="A440" t="s">
        <v>3279</v>
      </c>
      <c r="B440" t="s">
        <v>3268</v>
      </c>
      <c r="C440" t="s">
        <v>66</v>
      </c>
      <c r="D440" t="s">
        <v>67</v>
      </c>
      <c r="E440">
        <v>1</v>
      </c>
      <c r="F440">
        <v>1</v>
      </c>
      <c r="I440" s="1">
        <v>44873</v>
      </c>
      <c r="J440" t="s">
        <v>68</v>
      </c>
      <c r="K440">
        <v>77933</v>
      </c>
      <c r="L440" t="s">
        <v>3269</v>
      </c>
      <c r="Q440" s="2" t="s">
        <v>3270</v>
      </c>
      <c r="R440" t="s">
        <v>3271</v>
      </c>
      <c r="S440" t="s">
        <v>3272</v>
      </c>
      <c r="V440" s="10" t="e">
        <f t="shared" si="12"/>
        <v>#VALUE!</v>
      </c>
      <c r="W440" s="10" t="e">
        <f t="shared" si="13"/>
        <v>#VALUE!</v>
      </c>
      <c r="X440" t="s">
        <v>75</v>
      </c>
      <c r="AJ440" t="s">
        <v>3268</v>
      </c>
      <c r="AK440" t="s">
        <v>77</v>
      </c>
      <c r="AL440">
        <v>3</v>
      </c>
      <c r="AM440" t="s">
        <v>1057</v>
      </c>
      <c r="AN440" t="s">
        <v>2670</v>
      </c>
      <c r="AO440" t="s">
        <v>3273</v>
      </c>
      <c r="AT440" s="1">
        <v>45904</v>
      </c>
      <c r="AV440" s="1">
        <v>45626</v>
      </c>
      <c r="AW440" t="s">
        <v>3280</v>
      </c>
      <c r="AX440" t="s">
        <v>3281</v>
      </c>
      <c r="AY440" t="s">
        <v>337</v>
      </c>
      <c r="BA440" t="s">
        <v>3276</v>
      </c>
      <c r="BB440" t="s">
        <v>3277</v>
      </c>
      <c r="BD440" t="s">
        <v>340</v>
      </c>
      <c r="BF440" t="s">
        <v>3282</v>
      </c>
      <c r="BI440">
        <v>1</v>
      </c>
    </row>
    <row r="441" spans="1:61" x14ac:dyDescent="0.2">
      <c r="A441" t="s">
        <v>3283</v>
      </c>
      <c r="B441" t="s">
        <v>3284</v>
      </c>
      <c r="C441" t="s">
        <v>66</v>
      </c>
      <c r="D441" t="s">
        <v>67</v>
      </c>
      <c r="E441">
        <v>5560</v>
      </c>
      <c r="F441">
        <v>5560</v>
      </c>
      <c r="I441" s="1">
        <v>44874</v>
      </c>
      <c r="J441" t="s">
        <v>297</v>
      </c>
      <c r="K441">
        <v>32676</v>
      </c>
      <c r="L441" t="s">
        <v>3285</v>
      </c>
      <c r="O441" t="s">
        <v>3286</v>
      </c>
      <c r="P441" t="s">
        <v>3287</v>
      </c>
      <c r="Q441" s="2" t="s">
        <v>3288</v>
      </c>
      <c r="R441" t="s">
        <v>3285</v>
      </c>
      <c r="S441" t="s">
        <v>3289</v>
      </c>
      <c r="T441" s="3">
        <v>51920481</v>
      </c>
      <c r="U441" s="3">
        <v>9312394</v>
      </c>
      <c r="V441" s="10">
        <f t="shared" si="12"/>
        <v>51.92</v>
      </c>
      <c r="W441" s="10">
        <f t="shared" si="13"/>
        <v>9.3119999999999994</v>
      </c>
      <c r="X441" t="s">
        <v>75</v>
      </c>
      <c r="AJ441" t="s">
        <v>3290</v>
      </c>
      <c r="AK441" t="s">
        <v>77</v>
      </c>
      <c r="AL441">
        <v>160</v>
      </c>
      <c r="AM441">
        <v>160</v>
      </c>
      <c r="AN441" t="s">
        <v>134</v>
      </c>
      <c r="AO441" t="s">
        <v>1815</v>
      </c>
      <c r="AT441" s="1">
        <v>45915</v>
      </c>
      <c r="AV441" s="1">
        <v>46022</v>
      </c>
      <c r="AW441" t="s">
        <v>3291</v>
      </c>
      <c r="AX441" t="s">
        <v>3292</v>
      </c>
      <c r="AY441" t="s">
        <v>82</v>
      </c>
      <c r="AZ441" t="s">
        <v>3293</v>
      </c>
      <c r="BA441" t="s">
        <v>394</v>
      </c>
      <c r="BB441" t="s">
        <v>395</v>
      </c>
      <c r="BD441" t="s">
        <v>141</v>
      </c>
      <c r="BF441" t="s">
        <v>3294</v>
      </c>
      <c r="BI441">
        <v>5560</v>
      </c>
    </row>
    <row r="442" spans="1:61" x14ac:dyDescent="0.2">
      <c r="A442" t="s">
        <v>3295</v>
      </c>
      <c r="B442" t="s">
        <v>3296</v>
      </c>
      <c r="C442" t="s">
        <v>66</v>
      </c>
      <c r="D442" t="s">
        <v>67</v>
      </c>
      <c r="E442">
        <v>5560</v>
      </c>
      <c r="F442">
        <v>5560</v>
      </c>
      <c r="I442" s="1">
        <v>44874</v>
      </c>
      <c r="J442" t="s">
        <v>297</v>
      </c>
      <c r="K442">
        <v>32676</v>
      </c>
      <c r="L442" t="s">
        <v>3285</v>
      </c>
      <c r="O442" t="s">
        <v>3286</v>
      </c>
      <c r="P442" t="s">
        <v>3297</v>
      </c>
      <c r="Q442" s="2" t="s">
        <v>3288</v>
      </c>
      <c r="R442" t="s">
        <v>3285</v>
      </c>
      <c r="S442" t="s">
        <v>3289</v>
      </c>
      <c r="T442" s="3">
        <v>51920649</v>
      </c>
      <c r="U442" s="3">
        <v>9306332</v>
      </c>
      <c r="V442" s="10">
        <f t="shared" si="12"/>
        <v>51.92</v>
      </c>
      <c r="W442" s="10">
        <f t="shared" si="13"/>
        <v>9.3059999999999992</v>
      </c>
      <c r="X442" t="s">
        <v>75</v>
      </c>
      <c r="AJ442" t="s">
        <v>3290</v>
      </c>
      <c r="AK442" t="s">
        <v>77</v>
      </c>
      <c r="AL442">
        <v>160</v>
      </c>
      <c r="AM442">
        <v>160</v>
      </c>
      <c r="AN442" t="s">
        <v>134</v>
      </c>
      <c r="AO442" t="s">
        <v>3298</v>
      </c>
      <c r="AT442" s="1">
        <v>45915</v>
      </c>
      <c r="AV442" s="1">
        <v>46022</v>
      </c>
      <c r="AW442" t="s">
        <v>3291</v>
      </c>
      <c r="AX442" t="s">
        <v>3292</v>
      </c>
      <c r="AY442" t="s">
        <v>82</v>
      </c>
      <c r="AZ442" t="s">
        <v>3293</v>
      </c>
      <c r="BA442" t="s">
        <v>394</v>
      </c>
      <c r="BB442" t="s">
        <v>395</v>
      </c>
      <c r="BD442" t="s">
        <v>141</v>
      </c>
      <c r="BF442" t="s">
        <v>3299</v>
      </c>
      <c r="BI442">
        <v>5560</v>
      </c>
    </row>
    <row r="443" spans="1:61" x14ac:dyDescent="0.2">
      <c r="A443" t="s">
        <v>3300</v>
      </c>
      <c r="B443" t="s">
        <v>3268</v>
      </c>
      <c r="C443" t="s">
        <v>66</v>
      </c>
      <c r="D443" t="s">
        <v>67</v>
      </c>
      <c r="E443">
        <v>1</v>
      </c>
      <c r="F443">
        <v>1</v>
      </c>
      <c r="I443" s="1">
        <v>44898</v>
      </c>
      <c r="J443" t="s">
        <v>297</v>
      </c>
      <c r="K443">
        <v>48653</v>
      </c>
      <c r="L443" t="s">
        <v>3206</v>
      </c>
      <c r="Q443" s="2" t="s">
        <v>3301</v>
      </c>
      <c r="R443" t="s">
        <v>3206</v>
      </c>
      <c r="S443" t="s">
        <v>3206</v>
      </c>
      <c r="V443" s="10" t="e">
        <f t="shared" si="12"/>
        <v>#VALUE!</v>
      </c>
      <c r="W443" s="10" t="e">
        <f t="shared" si="13"/>
        <v>#VALUE!</v>
      </c>
      <c r="X443" t="s">
        <v>75</v>
      </c>
      <c r="AJ443" t="s">
        <v>3302</v>
      </c>
      <c r="AK443" t="s">
        <v>77</v>
      </c>
      <c r="AL443">
        <v>10</v>
      </c>
      <c r="AM443" t="s">
        <v>1057</v>
      </c>
      <c r="AN443" t="s">
        <v>2670</v>
      </c>
      <c r="AO443" t="s">
        <v>3114</v>
      </c>
      <c r="AT443" s="1">
        <v>45904</v>
      </c>
      <c r="AV443" s="1">
        <v>45017</v>
      </c>
      <c r="AW443" t="s">
        <v>3303</v>
      </c>
      <c r="AX443" t="s">
        <v>3304</v>
      </c>
      <c r="AY443" t="s">
        <v>337</v>
      </c>
      <c r="BA443" t="s">
        <v>3305</v>
      </c>
      <c r="BB443" t="s">
        <v>3306</v>
      </c>
      <c r="BD443" t="s">
        <v>340</v>
      </c>
      <c r="BF443" t="s">
        <v>3307</v>
      </c>
      <c r="BI443">
        <v>1</v>
      </c>
    </row>
    <row r="444" spans="1:61" x14ac:dyDescent="0.2">
      <c r="A444" t="s">
        <v>3308</v>
      </c>
      <c r="B444" t="s">
        <v>3309</v>
      </c>
      <c r="C444" t="s">
        <v>66</v>
      </c>
      <c r="D444" t="s">
        <v>67</v>
      </c>
      <c r="E444">
        <v>5600</v>
      </c>
      <c r="F444">
        <v>5600</v>
      </c>
      <c r="I444" s="1">
        <v>44904</v>
      </c>
      <c r="J444" t="s">
        <v>176</v>
      </c>
      <c r="K444">
        <v>17291</v>
      </c>
      <c r="L444" t="s">
        <v>664</v>
      </c>
      <c r="O444" t="s">
        <v>3310</v>
      </c>
      <c r="P444" t="s">
        <v>3311</v>
      </c>
      <c r="Q444">
        <v>12073452</v>
      </c>
      <c r="R444" t="s">
        <v>664</v>
      </c>
      <c r="S444" t="s">
        <v>667</v>
      </c>
      <c r="T444" s="3">
        <v>53342194</v>
      </c>
      <c r="U444" s="3">
        <v>137648</v>
      </c>
      <c r="V444" s="10">
        <f t="shared" si="12"/>
        <v>53.341999999999999</v>
      </c>
      <c r="W444" s="10">
        <f t="shared" si="13"/>
        <v>13.763999999999999</v>
      </c>
      <c r="X444" t="s">
        <v>75</v>
      </c>
      <c r="AJ444" t="s">
        <v>3310</v>
      </c>
      <c r="AK444" t="s">
        <v>77</v>
      </c>
      <c r="AL444">
        <v>166</v>
      </c>
      <c r="AM444">
        <v>150</v>
      </c>
      <c r="AN444" t="s">
        <v>118</v>
      </c>
      <c r="AO444" t="s">
        <v>560</v>
      </c>
      <c r="AT444" s="1">
        <v>45671</v>
      </c>
      <c r="AV444" s="1">
        <v>46022</v>
      </c>
      <c r="AW444" t="s">
        <v>561</v>
      </c>
      <c r="AX444" t="s">
        <v>562</v>
      </c>
      <c r="AY444" t="s">
        <v>82</v>
      </c>
      <c r="AZ444" t="s">
        <v>3312</v>
      </c>
      <c r="BD444" t="s">
        <v>340</v>
      </c>
      <c r="BF444" t="s">
        <v>3313</v>
      </c>
      <c r="BI444">
        <v>5600</v>
      </c>
    </row>
    <row r="445" spans="1:61" x14ac:dyDescent="0.2">
      <c r="A445" t="s">
        <v>3314</v>
      </c>
      <c r="B445" t="s">
        <v>3315</v>
      </c>
      <c r="C445" t="s">
        <v>66</v>
      </c>
      <c r="D445" t="s">
        <v>67</v>
      </c>
      <c r="E445">
        <v>6000</v>
      </c>
      <c r="F445">
        <v>6000</v>
      </c>
      <c r="I445" s="1">
        <v>44914</v>
      </c>
      <c r="J445" t="s">
        <v>297</v>
      </c>
      <c r="K445">
        <v>33178</v>
      </c>
      <c r="L445" t="s">
        <v>605</v>
      </c>
      <c r="O445" t="s">
        <v>606</v>
      </c>
      <c r="P445" t="s">
        <v>3316</v>
      </c>
      <c r="Q445" s="2" t="s">
        <v>608</v>
      </c>
      <c r="R445" t="s">
        <v>605</v>
      </c>
      <c r="S445" t="s">
        <v>609</v>
      </c>
      <c r="T445" s="3">
        <v>5163934</v>
      </c>
      <c r="U445" s="3">
        <v>8839698</v>
      </c>
      <c r="V445" s="10">
        <f t="shared" si="12"/>
        <v>51.639000000000003</v>
      </c>
      <c r="W445" s="10">
        <f t="shared" si="13"/>
        <v>8.8390000000000004</v>
      </c>
      <c r="X445" t="s">
        <v>75</v>
      </c>
      <c r="AJ445" t="s">
        <v>3317</v>
      </c>
      <c r="AK445" t="s">
        <v>77</v>
      </c>
      <c r="AL445">
        <v>162</v>
      </c>
      <c r="AM445">
        <v>175</v>
      </c>
      <c r="AN445" t="s">
        <v>134</v>
      </c>
      <c r="AO445" t="s">
        <v>3318</v>
      </c>
      <c r="AT445" s="1">
        <v>45572</v>
      </c>
      <c r="AV445" s="1">
        <v>45809</v>
      </c>
      <c r="AW445" t="s">
        <v>3319</v>
      </c>
      <c r="AX445" t="s">
        <v>3320</v>
      </c>
      <c r="AY445" t="s">
        <v>82</v>
      </c>
      <c r="AZ445" t="s">
        <v>3321</v>
      </c>
      <c r="BA445" t="s">
        <v>139</v>
      </c>
      <c r="BB445" t="s">
        <v>140</v>
      </c>
      <c r="BD445" t="s">
        <v>141</v>
      </c>
      <c r="BF445" t="s">
        <v>3322</v>
      </c>
      <c r="BI445">
        <v>6000</v>
      </c>
    </row>
    <row r="446" spans="1:61" x14ac:dyDescent="0.2">
      <c r="A446" t="s">
        <v>3323</v>
      </c>
      <c r="B446" t="s">
        <v>3324</v>
      </c>
      <c r="C446" t="s">
        <v>66</v>
      </c>
      <c r="D446" t="s">
        <v>67</v>
      </c>
      <c r="E446">
        <v>6000</v>
      </c>
      <c r="F446">
        <v>6000</v>
      </c>
      <c r="I446" s="1">
        <v>44914</v>
      </c>
      <c r="J446" t="s">
        <v>297</v>
      </c>
      <c r="K446">
        <v>33178</v>
      </c>
      <c r="L446" t="s">
        <v>605</v>
      </c>
      <c r="O446" t="s">
        <v>606</v>
      </c>
      <c r="P446" t="s">
        <v>3325</v>
      </c>
      <c r="Q446" s="2" t="s">
        <v>608</v>
      </c>
      <c r="R446" t="s">
        <v>605</v>
      </c>
      <c r="S446" t="s">
        <v>609</v>
      </c>
      <c r="T446" s="3">
        <v>51642835</v>
      </c>
      <c r="U446" s="3">
        <v>8837807</v>
      </c>
      <c r="V446" s="10">
        <f t="shared" si="12"/>
        <v>51.642000000000003</v>
      </c>
      <c r="W446" s="10">
        <f t="shared" si="13"/>
        <v>8.8369999999999997</v>
      </c>
      <c r="X446" t="s">
        <v>75</v>
      </c>
      <c r="AJ446" t="s">
        <v>3317</v>
      </c>
      <c r="AK446" t="s">
        <v>77</v>
      </c>
      <c r="AL446">
        <v>162</v>
      </c>
      <c r="AM446">
        <v>175</v>
      </c>
      <c r="AN446" t="s">
        <v>134</v>
      </c>
      <c r="AO446" t="s">
        <v>1486</v>
      </c>
      <c r="AT446" s="1">
        <v>45572</v>
      </c>
      <c r="AV446" s="1">
        <v>45809</v>
      </c>
      <c r="AW446" t="s">
        <v>3326</v>
      </c>
      <c r="AX446" t="s">
        <v>3327</v>
      </c>
      <c r="AY446" t="s">
        <v>82</v>
      </c>
      <c r="AZ446" t="s">
        <v>3328</v>
      </c>
      <c r="BA446" t="s">
        <v>139</v>
      </c>
      <c r="BB446" t="s">
        <v>140</v>
      </c>
      <c r="BD446" t="s">
        <v>141</v>
      </c>
      <c r="BF446" t="s">
        <v>3329</v>
      </c>
      <c r="BI446">
        <v>6000</v>
      </c>
    </row>
    <row r="447" spans="1:61" x14ac:dyDescent="0.2">
      <c r="A447" t="s">
        <v>3330</v>
      </c>
      <c r="B447" t="s">
        <v>3331</v>
      </c>
      <c r="C447" t="s">
        <v>66</v>
      </c>
      <c r="D447" t="s">
        <v>67</v>
      </c>
      <c r="E447">
        <v>6000</v>
      </c>
      <c r="F447">
        <v>6000</v>
      </c>
      <c r="I447" s="1">
        <v>44914</v>
      </c>
      <c r="J447" t="s">
        <v>297</v>
      </c>
      <c r="K447">
        <v>33178</v>
      </c>
      <c r="L447" t="s">
        <v>605</v>
      </c>
      <c r="O447" t="s">
        <v>606</v>
      </c>
      <c r="P447" t="s">
        <v>3332</v>
      </c>
      <c r="Q447" s="2" t="s">
        <v>608</v>
      </c>
      <c r="R447" t="s">
        <v>605</v>
      </c>
      <c r="S447" t="s">
        <v>609</v>
      </c>
      <c r="T447" s="3">
        <v>51635915</v>
      </c>
      <c r="U447" s="3">
        <v>8836965</v>
      </c>
      <c r="V447" s="10">
        <f t="shared" si="12"/>
        <v>51.634999999999998</v>
      </c>
      <c r="W447" s="10">
        <f t="shared" si="13"/>
        <v>8.8360000000000003</v>
      </c>
      <c r="X447" t="s">
        <v>75</v>
      </c>
      <c r="AJ447" t="s">
        <v>3317</v>
      </c>
      <c r="AK447" t="s">
        <v>77</v>
      </c>
      <c r="AL447">
        <v>162</v>
      </c>
      <c r="AM447">
        <v>175</v>
      </c>
      <c r="AN447" t="s">
        <v>134</v>
      </c>
      <c r="AO447" t="s">
        <v>1486</v>
      </c>
      <c r="AT447" s="1">
        <v>45572</v>
      </c>
      <c r="AV447" s="1">
        <v>46022</v>
      </c>
      <c r="AW447" t="s">
        <v>3333</v>
      </c>
      <c r="AX447" t="s">
        <v>3334</v>
      </c>
      <c r="AY447" t="s">
        <v>82</v>
      </c>
      <c r="AZ447" t="s">
        <v>3335</v>
      </c>
      <c r="BA447" t="s">
        <v>139</v>
      </c>
      <c r="BB447" t="s">
        <v>140</v>
      </c>
      <c r="BD447" t="s">
        <v>141</v>
      </c>
      <c r="BF447" t="s">
        <v>3336</v>
      </c>
      <c r="BI447">
        <v>6000</v>
      </c>
    </row>
    <row r="448" spans="1:61" x14ac:dyDescent="0.2">
      <c r="A448" t="s">
        <v>3337</v>
      </c>
      <c r="B448" t="s">
        <v>3338</v>
      </c>
      <c r="C448" t="s">
        <v>66</v>
      </c>
      <c r="D448" t="s">
        <v>67</v>
      </c>
      <c r="E448">
        <v>3500</v>
      </c>
      <c r="F448">
        <v>3500</v>
      </c>
      <c r="I448" s="1">
        <v>44914</v>
      </c>
      <c r="J448" t="s">
        <v>423</v>
      </c>
      <c r="K448">
        <v>54597</v>
      </c>
      <c r="L448" t="s">
        <v>3339</v>
      </c>
      <c r="O448" t="s">
        <v>3339</v>
      </c>
      <c r="P448" t="s">
        <v>3340</v>
      </c>
      <c r="Q448" s="2" t="s">
        <v>3341</v>
      </c>
      <c r="R448" t="s">
        <v>3342</v>
      </c>
      <c r="S448" t="s">
        <v>3343</v>
      </c>
      <c r="T448" s="3">
        <v>50321127</v>
      </c>
      <c r="U448" s="3">
        <v>6406977</v>
      </c>
      <c r="V448" s="10">
        <f t="shared" si="12"/>
        <v>50.320999999999998</v>
      </c>
      <c r="W448" s="10">
        <f t="shared" si="13"/>
        <v>6.4059999999999997</v>
      </c>
      <c r="X448" t="s">
        <v>75</v>
      </c>
      <c r="AJ448" t="s">
        <v>3344</v>
      </c>
      <c r="AK448" t="s">
        <v>77</v>
      </c>
      <c r="AL448" t="s">
        <v>3345</v>
      </c>
      <c r="AM448" t="s">
        <v>3346</v>
      </c>
      <c r="AN448" t="s">
        <v>134</v>
      </c>
      <c r="AO448" t="s">
        <v>3347</v>
      </c>
      <c r="AT448" s="1">
        <v>45904</v>
      </c>
      <c r="AV448" s="1">
        <v>45078</v>
      </c>
      <c r="AW448" t="s">
        <v>3344</v>
      </c>
      <c r="AX448" t="s">
        <v>3348</v>
      </c>
      <c r="AY448" t="s">
        <v>82</v>
      </c>
      <c r="AZ448" t="s">
        <v>3349</v>
      </c>
      <c r="BA448" t="s">
        <v>413</v>
      </c>
      <c r="BB448" t="s">
        <v>414</v>
      </c>
      <c r="BD448" t="s">
        <v>2548</v>
      </c>
      <c r="BF448" t="s">
        <v>3350</v>
      </c>
      <c r="BI448">
        <v>3500</v>
      </c>
    </row>
    <row r="449" spans="1:62" x14ac:dyDescent="0.2">
      <c r="A449" t="s">
        <v>3351</v>
      </c>
      <c r="B449" t="s">
        <v>3352</v>
      </c>
      <c r="C449" t="s">
        <v>66</v>
      </c>
      <c r="D449" t="s">
        <v>67</v>
      </c>
      <c r="E449">
        <v>3500</v>
      </c>
      <c r="F449">
        <v>3500</v>
      </c>
      <c r="I449" s="1">
        <v>44914</v>
      </c>
      <c r="J449" t="s">
        <v>423</v>
      </c>
      <c r="K449">
        <v>54597</v>
      </c>
      <c r="L449" t="s">
        <v>3339</v>
      </c>
      <c r="O449" t="s">
        <v>3339</v>
      </c>
      <c r="P449" t="s">
        <v>3353</v>
      </c>
      <c r="Q449" s="2" t="s">
        <v>3341</v>
      </c>
      <c r="R449" t="s">
        <v>3342</v>
      </c>
      <c r="S449" t="s">
        <v>3343</v>
      </c>
      <c r="T449" s="3">
        <v>50320065</v>
      </c>
      <c r="U449" s="3">
        <v>6401463</v>
      </c>
      <c r="V449" s="10">
        <f t="shared" si="12"/>
        <v>50.32</v>
      </c>
      <c r="W449" s="10">
        <f t="shared" si="13"/>
        <v>6.4009999999999998</v>
      </c>
      <c r="X449" t="s">
        <v>75</v>
      </c>
      <c r="AJ449" t="s">
        <v>3344</v>
      </c>
      <c r="AK449" t="s">
        <v>77</v>
      </c>
      <c r="AL449" t="s">
        <v>3345</v>
      </c>
      <c r="AM449" t="s">
        <v>3346</v>
      </c>
      <c r="AN449" t="s">
        <v>134</v>
      </c>
      <c r="AO449" t="s">
        <v>3347</v>
      </c>
      <c r="AT449" s="1">
        <v>45904</v>
      </c>
      <c r="AV449" s="1">
        <v>45078</v>
      </c>
      <c r="AW449" t="s">
        <v>3344</v>
      </c>
      <c r="AX449" t="s">
        <v>3348</v>
      </c>
      <c r="AY449" t="s">
        <v>82</v>
      </c>
      <c r="AZ449" t="s">
        <v>3349</v>
      </c>
      <c r="BA449" t="s">
        <v>413</v>
      </c>
      <c r="BB449" t="s">
        <v>414</v>
      </c>
      <c r="BD449" t="s">
        <v>2548</v>
      </c>
      <c r="BF449" t="s">
        <v>3354</v>
      </c>
      <c r="BI449">
        <v>3500</v>
      </c>
    </row>
    <row r="450" spans="1:62" x14ac:dyDescent="0.2">
      <c r="A450" t="s">
        <v>3355</v>
      </c>
      <c r="B450" t="s">
        <v>3356</v>
      </c>
      <c r="C450" t="s">
        <v>66</v>
      </c>
      <c r="D450" t="s">
        <v>67</v>
      </c>
      <c r="E450">
        <v>5600</v>
      </c>
      <c r="F450">
        <v>5600</v>
      </c>
      <c r="I450" s="1">
        <v>44915</v>
      </c>
      <c r="J450" t="s">
        <v>2394</v>
      </c>
      <c r="K450" s="2" t="s">
        <v>3357</v>
      </c>
      <c r="L450" t="s">
        <v>3358</v>
      </c>
      <c r="O450" t="s">
        <v>3358</v>
      </c>
      <c r="P450" t="s">
        <v>3359</v>
      </c>
      <c r="Q450">
        <v>14626450</v>
      </c>
      <c r="R450" t="s">
        <v>3360</v>
      </c>
      <c r="S450" t="s">
        <v>3361</v>
      </c>
      <c r="T450" s="3">
        <v>51096036</v>
      </c>
      <c r="U450" s="3">
        <v>1481388</v>
      </c>
      <c r="V450" s="10">
        <f t="shared" si="12"/>
        <v>51.095999999999997</v>
      </c>
      <c r="W450" s="10">
        <f t="shared" si="13"/>
        <v>14.813000000000001</v>
      </c>
      <c r="X450" t="s">
        <v>75</v>
      </c>
      <c r="AJ450" t="s">
        <v>3358</v>
      </c>
      <c r="AK450" t="s">
        <v>77</v>
      </c>
      <c r="AL450">
        <v>148</v>
      </c>
      <c r="AM450">
        <v>162</v>
      </c>
      <c r="AN450" t="s">
        <v>118</v>
      </c>
      <c r="AO450" t="s">
        <v>1265</v>
      </c>
      <c r="AT450" s="1">
        <v>45551</v>
      </c>
      <c r="AV450" s="1">
        <v>46203</v>
      </c>
      <c r="AW450" t="s">
        <v>561</v>
      </c>
      <c r="AX450" t="s">
        <v>562</v>
      </c>
      <c r="AY450" t="s">
        <v>82</v>
      </c>
      <c r="AZ450" t="s">
        <v>3362</v>
      </c>
      <c r="BD450" t="s">
        <v>340</v>
      </c>
      <c r="BF450" t="s">
        <v>3363</v>
      </c>
      <c r="BI450">
        <v>5600</v>
      </c>
    </row>
    <row r="451" spans="1:62" x14ac:dyDescent="0.2">
      <c r="A451" t="s">
        <v>3364</v>
      </c>
      <c r="B451" t="s">
        <v>3365</v>
      </c>
      <c r="C451" t="s">
        <v>66</v>
      </c>
      <c r="D451" t="s">
        <v>67</v>
      </c>
      <c r="E451">
        <v>6600</v>
      </c>
      <c r="F451">
        <v>6600</v>
      </c>
      <c r="I451" s="1">
        <v>44916</v>
      </c>
      <c r="J451" t="s">
        <v>297</v>
      </c>
      <c r="K451">
        <v>41515</v>
      </c>
      <c r="L451" t="s">
        <v>1024</v>
      </c>
      <c r="O451" t="s">
        <v>3366</v>
      </c>
      <c r="P451" t="s">
        <v>3367</v>
      </c>
      <c r="Q451" s="2" t="s">
        <v>1027</v>
      </c>
      <c r="R451" t="s">
        <v>1024</v>
      </c>
      <c r="S451" t="s">
        <v>1028</v>
      </c>
      <c r="T451" s="3">
        <v>51149317</v>
      </c>
      <c r="U451" s="3">
        <v>6616395</v>
      </c>
      <c r="V451" s="10">
        <f t="shared" ref="V451:V514" si="14">VALUE(
  LEFT( SUBSTITUTE(T451, ",", ""),  2 )
  &amp; "."
  &amp; MID( SUBSTITUTE(T451, ",", ""),  3, 3 )
)</f>
        <v>51.149000000000001</v>
      </c>
      <c r="W451" s="10">
        <f t="shared" ref="W451:W514" si="15">IF(
  LEFT( SUBSTITUTE(U451, ",", ""), 1 ) = "1",
  VALUE(
    LEFT( SUBSTITUTE(U451, ",", ""), 2 )
    &amp; "."
    &amp; MID( SUBSTITUTE(U451, ",", ""), 3, 3 )
  ),
  VALUE(
    LEFT( SUBSTITUTE(U451, ",", ""), 1 )
    &amp; "."
    &amp; MID( SUBSTITUTE(U451, ",", ""), 2, 3 )
  )
)</f>
        <v>6.6159999999999997</v>
      </c>
      <c r="X451" t="s">
        <v>75</v>
      </c>
      <c r="AJ451" t="s">
        <v>3368</v>
      </c>
      <c r="AK451" t="s">
        <v>77</v>
      </c>
      <c r="AL451">
        <v>165</v>
      </c>
      <c r="AM451">
        <v>155</v>
      </c>
      <c r="AN451" t="s">
        <v>2927</v>
      </c>
      <c r="AO451" t="s">
        <v>3369</v>
      </c>
      <c r="AT451" s="1">
        <v>45883</v>
      </c>
      <c r="AV451" s="1">
        <v>45930</v>
      </c>
      <c r="AW451" t="s">
        <v>3370</v>
      </c>
      <c r="AX451" t="s">
        <v>3371</v>
      </c>
      <c r="AY451" t="s">
        <v>82</v>
      </c>
      <c r="AZ451" t="s">
        <v>3372</v>
      </c>
      <c r="BD451" t="s">
        <v>340</v>
      </c>
      <c r="BF451" t="s">
        <v>3373</v>
      </c>
      <c r="BI451">
        <v>6600</v>
      </c>
      <c r="BJ451" t="s">
        <v>3374</v>
      </c>
    </row>
    <row r="452" spans="1:62" x14ac:dyDescent="0.2">
      <c r="A452" t="s">
        <v>3375</v>
      </c>
      <c r="B452" t="s">
        <v>3376</v>
      </c>
      <c r="C452" t="s">
        <v>66</v>
      </c>
      <c r="D452" t="s">
        <v>67</v>
      </c>
      <c r="E452">
        <v>6600</v>
      </c>
      <c r="F452">
        <v>6600</v>
      </c>
      <c r="I452" s="1">
        <v>44916</v>
      </c>
      <c r="J452" t="s">
        <v>297</v>
      </c>
      <c r="K452">
        <v>41515</v>
      </c>
      <c r="L452" t="s">
        <v>1024</v>
      </c>
      <c r="O452" t="s">
        <v>3366</v>
      </c>
      <c r="P452" t="s">
        <v>3377</v>
      </c>
      <c r="Q452" s="2" t="s">
        <v>1027</v>
      </c>
      <c r="R452" t="s">
        <v>1024</v>
      </c>
      <c r="S452" t="s">
        <v>1028</v>
      </c>
      <c r="T452" s="3">
        <v>51147201</v>
      </c>
      <c r="U452" s="3">
        <v>6622023</v>
      </c>
      <c r="V452" s="10">
        <f t="shared" si="14"/>
        <v>51.146999999999998</v>
      </c>
      <c r="W452" s="10">
        <f t="shared" si="15"/>
        <v>6.6219999999999999</v>
      </c>
      <c r="X452" t="s">
        <v>75</v>
      </c>
      <c r="AJ452" t="s">
        <v>3368</v>
      </c>
      <c r="AK452" t="s">
        <v>77</v>
      </c>
      <c r="AL452">
        <v>165</v>
      </c>
      <c r="AM452">
        <v>155</v>
      </c>
      <c r="AN452" t="s">
        <v>2927</v>
      </c>
      <c r="AO452" t="s">
        <v>3369</v>
      </c>
      <c r="AT452" s="1">
        <v>45883</v>
      </c>
      <c r="AV452" s="1">
        <v>45930</v>
      </c>
      <c r="AW452" t="s">
        <v>3370</v>
      </c>
      <c r="AX452" t="s">
        <v>3371</v>
      </c>
      <c r="AY452" t="s">
        <v>82</v>
      </c>
      <c r="AZ452" t="s">
        <v>3378</v>
      </c>
      <c r="BD452" t="s">
        <v>340</v>
      </c>
      <c r="BF452" t="s">
        <v>3379</v>
      </c>
      <c r="BI452">
        <v>6600</v>
      </c>
      <c r="BJ452" t="s">
        <v>3374</v>
      </c>
    </row>
    <row r="453" spans="1:62" x14ac:dyDescent="0.2">
      <c r="A453" t="s">
        <v>3380</v>
      </c>
      <c r="B453" t="s">
        <v>3381</v>
      </c>
      <c r="C453" t="s">
        <v>66</v>
      </c>
      <c r="D453" t="s">
        <v>67</v>
      </c>
      <c r="E453">
        <v>6600</v>
      </c>
      <c r="F453">
        <v>6600</v>
      </c>
      <c r="I453" s="1">
        <v>44916</v>
      </c>
      <c r="J453" t="s">
        <v>297</v>
      </c>
      <c r="K453">
        <v>41515</v>
      </c>
      <c r="L453" t="s">
        <v>1024</v>
      </c>
      <c r="O453" t="s">
        <v>3366</v>
      </c>
      <c r="P453" t="s">
        <v>3377</v>
      </c>
      <c r="Q453" s="2" t="s">
        <v>1027</v>
      </c>
      <c r="R453" t="s">
        <v>1024</v>
      </c>
      <c r="S453" t="s">
        <v>1028</v>
      </c>
      <c r="T453" s="3">
        <v>51150758</v>
      </c>
      <c r="U453" s="3">
        <v>6626231</v>
      </c>
      <c r="V453" s="10">
        <f t="shared" si="14"/>
        <v>51.15</v>
      </c>
      <c r="W453" s="10">
        <f t="shared" si="15"/>
        <v>6.6260000000000003</v>
      </c>
      <c r="X453" t="s">
        <v>75</v>
      </c>
      <c r="AJ453" t="s">
        <v>3368</v>
      </c>
      <c r="AK453" t="s">
        <v>77</v>
      </c>
      <c r="AL453">
        <v>165</v>
      </c>
      <c r="AM453">
        <v>155</v>
      </c>
      <c r="AN453" t="s">
        <v>2927</v>
      </c>
      <c r="AO453" t="s">
        <v>3369</v>
      </c>
      <c r="AT453" s="1">
        <v>45883</v>
      </c>
      <c r="AV453" s="1">
        <v>45930</v>
      </c>
      <c r="AW453" t="s">
        <v>3370</v>
      </c>
      <c r="AX453" t="s">
        <v>3371</v>
      </c>
      <c r="AY453" t="s">
        <v>82</v>
      </c>
      <c r="AZ453" t="s">
        <v>3382</v>
      </c>
      <c r="BD453" t="s">
        <v>340</v>
      </c>
      <c r="BF453" t="s">
        <v>3383</v>
      </c>
      <c r="BI453">
        <v>6600</v>
      </c>
      <c r="BJ453" t="s">
        <v>3374</v>
      </c>
    </row>
    <row r="454" spans="1:62" x14ac:dyDescent="0.2">
      <c r="A454" t="s">
        <v>3384</v>
      </c>
      <c r="B454" t="s">
        <v>3385</v>
      </c>
      <c r="C454" t="s">
        <v>66</v>
      </c>
      <c r="D454" t="s">
        <v>67</v>
      </c>
      <c r="E454">
        <v>7000</v>
      </c>
      <c r="F454">
        <v>7000</v>
      </c>
      <c r="I454" s="1">
        <v>44917</v>
      </c>
      <c r="J454" t="s">
        <v>423</v>
      </c>
      <c r="K454">
        <v>54636</v>
      </c>
      <c r="L454" t="s">
        <v>3386</v>
      </c>
      <c r="O454" t="s">
        <v>3386</v>
      </c>
      <c r="P454" t="s">
        <v>3387</v>
      </c>
      <c r="Q454" s="2" t="s">
        <v>3388</v>
      </c>
      <c r="R454" t="s">
        <v>3386</v>
      </c>
      <c r="S454" t="s">
        <v>3343</v>
      </c>
      <c r="T454" s="3">
        <v>49879332</v>
      </c>
      <c r="U454" s="3">
        <v>6504011</v>
      </c>
      <c r="V454" s="10">
        <f t="shared" si="14"/>
        <v>49.878999999999998</v>
      </c>
      <c r="W454" s="10">
        <f t="shared" si="15"/>
        <v>6.5039999999999996</v>
      </c>
      <c r="X454" t="s">
        <v>75</v>
      </c>
      <c r="AJ454" t="s">
        <v>3389</v>
      </c>
      <c r="AK454" t="s">
        <v>77</v>
      </c>
      <c r="AL454">
        <v>164</v>
      </c>
      <c r="AM454">
        <v>163</v>
      </c>
      <c r="AN454" t="s">
        <v>804</v>
      </c>
      <c r="AO454" t="s">
        <v>3390</v>
      </c>
      <c r="AT454" s="1">
        <v>45772</v>
      </c>
      <c r="AV454" s="1">
        <v>46630</v>
      </c>
      <c r="AW454" t="s">
        <v>3391</v>
      </c>
      <c r="AX454" t="s">
        <v>3392</v>
      </c>
      <c r="AY454" t="s">
        <v>82</v>
      </c>
      <c r="AZ454" t="s">
        <v>3393</v>
      </c>
      <c r="BD454" t="s">
        <v>340</v>
      </c>
      <c r="BF454" t="s">
        <v>3394</v>
      </c>
      <c r="BI454">
        <v>7000</v>
      </c>
    </row>
    <row r="455" spans="1:62" x14ac:dyDescent="0.2">
      <c r="A455" t="s">
        <v>3395</v>
      </c>
      <c r="B455" t="s">
        <v>3396</v>
      </c>
      <c r="C455" t="s">
        <v>66</v>
      </c>
      <c r="D455" t="s">
        <v>67</v>
      </c>
      <c r="E455">
        <v>6800</v>
      </c>
      <c r="F455">
        <v>6800</v>
      </c>
      <c r="I455" s="1">
        <v>44986</v>
      </c>
      <c r="J455" t="s">
        <v>229</v>
      </c>
      <c r="K455">
        <v>23701</v>
      </c>
      <c r="L455" t="s">
        <v>3397</v>
      </c>
      <c r="O455" t="s">
        <v>3398</v>
      </c>
      <c r="P455" t="s">
        <v>3399</v>
      </c>
      <c r="Q455" s="2" t="s">
        <v>3400</v>
      </c>
      <c r="R455" t="s">
        <v>3397</v>
      </c>
      <c r="S455" t="s">
        <v>1448</v>
      </c>
      <c r="T455" s="3">
        <v>54065352</v>
      </c>
      <c r="U455" s="3">
        <v>10615683</v>
      </c>
      <c r="V455" s="10">
        <f t="shared" si="14"/>
        <v>54.064999999999998</v>
      </c>
      <c r="W455" s="10">
        <f t="shared" si="15"/>
        <v>10.615</v>
      </c>
      <c r="X455" t="s">
        <v>75</v>
      </c>
      <c r="AJ455" t="s">
        <v>3401</v>
      </c>
      <c r="AK455" t="s">
        <v>77</v>
      </c>
      <c r="AL455" t="s">
        <v>3402</v>
      </c>
      <c r="AM455">
        <v>163</v>
      </c>
      <c r="AN455" t="s">
        <v>804</v>
      </c>
      <c r="AO455" t="s">
        <v>1511</v>
      </c>
      <c r="AT455" s="1">
        <v>45548</v>
      </c>
      <c r="AV455" s="1">
        <v>46022</v>
      </c>
      <c r="AW455" t="s">
        <v>3403</v>
      </c>
      <c r="AX455" t="s">
        <v>3404</v>
      </c>
      <c r="AY455" t="s">
        <v>82</v>
      </c>
      <c r="AZ455" t="s">
        <v>3405</v>
      </c>
      <c r="BA455" t="s">
        <v>238</v>
      </c>
      <c r="BB455" t="s">
        <v>239</v>
      </c>
      <c r="BD455" t="s">
        <v>86</v>
      </c>
      <c r="BF455" t="s">
        <v>3406</v>
      </c>
      <c r="BI455">
        <v>6600</v>
      </c>
    </row>
    <row r="456" spans="1:62" x14ac:dyDescent="0.2">
      <c r="A456" t="s">
        <v>3407</v>
      </c>
      <c r="B456" t="s">
        <v>144</v>
      </c>
      <c r="C456" t="s">
        <v>66</v>
      </c>
      <c r="D456" t="s">
        <v>67</v>
      </c>
      <c r="E456">
        <v>3600</v>
      </c>
      <c r="F456">
        <v>3600</v>
      </c>
      <c r="I456" s="1">
        <v>44922</v>
      </c>
      <c r="J456" t="s">
        <v>297</v>
      </c>
      <c r="K456">
        <v>50374</v>
      </c>
      <c r="L456" t="s">
        <v>3408</v>
      </c>
      <c r="O456" t="s">
        <v>3409</v>
      </c>
      <c r="P456" t="s">
        <v>3410</v>
      </c>
      <c r="Q456" s="2" t="s">
        <v>3411</v>
      </c>
      <c r="R456" t="s">
        <v>3408</v>
      </c>
      <c r="S456" t="s">
        <v>1927</v>
      </c>
      <c r="T456" s="3">
        <v>50774136</v>
      </c>
      <c r="U456" s="3">
        <v>6683399</v>
      </c>
      <c r="V456" s="10">
        <f t="shared" si="14"/>
        <v>50.774000000000001</v>
      </c>
      <c r="W456" s="10">
        <f t="shared" si="15"/>
        <v>6.6829999999999998</v>
      </c>
      <c r="X456" t="s">
        <v>75</v>
      </c>
      <c r="AJ456" t="s">
        <v>3412</v>
      </c>
      <c r="AK456" t="s">
        <v>77</v>
      </c>
      <c r="AL456">
        <v>99</v>
      </c>
      <c r="AM456">
        <v>131</v>
      </c>
      <c r="AN456" t="s">
        <v>804</v>
      </c>
      <c r="AO456" t="s">
        <v>3413</v>
      </c>
      <c r="AT456" s="1">
        <v>45904</v>
      </c>
      <c r="AV456" s="1">
        <v>45596</v>
      </c>
      <c r="AW456" t="s">
        <v>3414</v>
      </c>
      <c r="AX456" t="s">
        <v>3415</v>
      </c>
      <c r="AY456" t="s">
        <v>82</v>
      </c>
      <c r="AZ456" t="s">
        <v>3416</v>
      </c>
      <c r="BA456" t="s">
        <v>413</v>
      </c>
      <c r="BB456" t="s">
        <v>414</v>
      </c>
      <c r="BD456" t="s">
        <v>86</v>
      </c>
      <c r="BF456" t="s">
        <v>3417</v>
      </c>
      <c r="BI456">
        <v>3600</v>
      </c>
    </row>
    <row r="457" spans="1:62" x14ac:dyDescent="0.2">
      <c r="A457" t="s">
        <v>3418</v>
      </c>
      <c r="B457" t="s">
        <v>65</v>
      </c>
      <c r="C457" t="s">
        <v>66</v>
      </c>
      <c r="D457" t="s">
        <v>67</v>
      </c>
      <c r="E457">
        <v>3600</v>
      </c>
      <c r="F457">
        <v>3600</v>
      </c>
      <c r="I457" s="1">
        <v>44922</v>
      </c>
      <c r="J457" t="s">
        <v>297</v>
      </c>
      <c r="K457">
        <v>50374</v>
      </c>
      <c r="L457" t="s">
        <v>3408</v>
      </c>
      <c r="O457" t="s">
        <v>3409</v>
      </c>
      <c r="P457" t="s">
        <v>3410</v>
      </c>
      <c r="Q457" s="2" t="s">
        <v>3411</v>
      </c>
      <c r="R457" t="s">
        <v>3408</v>
      </c>
      <c r="S457" t="s">
        <v>1927</v>
      </c>
      <c r="T457" s="3">
        <v>50770941</v>
      </c>
      <c r="U457" s="3">
        <v>6685089</v>
      </c>
      <c r="V457" s="10">
        <f t="shared" si="14"/>
        <v>50.77</v>
      </c>
      <c r="W457" s="10">
        <f t="shared" si="15"/>
        <v>6.6849999999999996</v>
      </c>
      <c r="X457" t="s">
        <v>75</v>
      </c>
      <c r="AJ457" t="s">
        <v>3412</v>
      </c>
      <c r="AK457" t="s">
        <v>77</v>
      </c>
      <c r="AL457">
        <v>99</v>
      </c>
      <c r="AM457">
        <v>131</v>
      </c>
      <c r="AN457" t="s">
        <v>804</v>
      </c>
      <c r="AO457" t="s">
        <v>3413</v>
      </c>
      <c r="AT457" s="1">
        <v>45904</v>
      </c>
      <c r="AV457" s="1">
        <v>45596</v>
      </c>
      <c r="AW457" t="s">
        <v>3414</v>
      </c>
      <c r="AX457" t="s">
        <v>3415</v>
      </c>
      <c r="AY457" t="s">
        <v>82</v>
      </c>
      <c r="AZ457" t="s">
        <v>3419</v>
      </c>
      <c r="BA457" t="s">
        <v>413</v>
      </c>
      <c r="BB457" t="s">
        <v>414</v>
      </c>
      <c r="BD457" t="s">
        <v>86</v>
      </c>
      <c r="BF457" t="s">
        <v>3420</v>
      </c>
      <c r="BI457">
        <v>3600</v>
      </c>
    </row>
    <row r="458" spans="1:62" x14ac:dyDescent="0.2">
      <c r="A458" t="s">
        <v>3421</v>
      </c>
      <c r="B458" t="s">
        <v>90</v>
      </c>
      <c r="C458" t="s">
        <v>66</v>
      </c>
      <c r="D458" t="s">
        <v>67</v>
      </c>
      <c r="E458">
        <v>3600</v>
      </c>
      <c r="F458">
        <v>3600</v>
      </c>
      <c r="I458" s="1">
        <v>44922</v>
      </c>
      <c r="J458" t="s">
        <v>297</v>
      </c>
      <c r="K458">
        <v>50374</v>
      </c>
      <c r="L458" t="s">
        <v>3408</v>
      </c>
      <c r="O458" t="s">
        <v>3409</v>
      </c>
      <c r="P458" t="s">
        <v>3422</v>
      </c>
      <c r="Q458" s="2" t="s">
        <v>3411</v>
      </c>
      <c r="R458" t="s">
        <v>3408</v>
      </c>
      <c r="S458" t="s">
        <v>1927</v>
      </c>
      <c r="T458" s="3">
        <v>50767107</v>
      </c>
      <c r="U458" s="3">
        <v>6686328</v>
      </c>
      <c r="V458" s="10">
        <f t="shared" si="14"/>
        <v>50.767000000000003</v>
      </c>
      <c r="W458" s="10">
        <f t="shared" si="15"/>
        <v>6.6859999999999999</v>
      </c>
      <c r="X458" t="s">
        <v>75</v>
      </c>
      <c r="AJ458" t="s">
        <v>3412</v>
      </c>
      <c r="AK458" t="s">
        <v>77</v>
      </c>
      <c r="AL458">
        <v>99</v>
      </c>
      <c r="AM458">
        <v>131</v>
      </c>
      <c r="AN458" t="s">
        <v>804</v>
      </c>
      <c r="AO458" t="s">
        <v>3413</v>
      </c>
      <c r="AT458" s="1">
        <v>45904</v>
      </c>
      <c r="AV458" s="1">
        <v>45596</v>
      </c>
      <c r="AW458" t="s">
        <v>3414</v>
      </c>
      <c r="AX458" t="s">
        <v>3415</v>
      </c>
      <c r="AY458" t="s">
        <v>82</v>
      </c>
      <c r="AZ458" t="s">
        <v>3423</v>
      </c>
      <c r="BA458" t="s">
        <v>413</v>
      </c>
      <c r="BB458" t="s">
        <v>414</v>
      </c>
      <c r="BD458" t="s">
        <v>86</v>
      </c>
      <c r="BF458" t="s">
        <v>3424</v>
      </c>
      <c r="BI458">
        <v>3600</v>
      </c>
    </row>
    <row r="459" spans="1:62" x14ac:dyDescent="0.2">
      <c r="A459" t="s">
        <v>3425</v>
      </c>
      <c r="B459" t="s">
        <v>94</v>
      </c>
      <c r="C459" t="s">
        <v>66</v>
      </c>
      <c r="D459" t="s">
        <v>67</v>
      </c>
      <c r="E459">
        <v>3600</v>
      </c>
      <c r="F459">
        <v>3600</v>
      </c>
      <c r="I459" s="1">
        <v>44922</v>
      </c>
      <c r="J459" t="s">
        <v>297</v>
      </c>
      <c r="K459">
        <v>50374</v>
      </c>
      <c r="L459" t="s">
        <v>3408</v>
      </c>
      <c r="O459" t="s">
        <v>3409</v>
      </c>
      <c r="P459" t="s">
        <v>3426</v>
      </c>
      <c r="Q459" s="2" t="s">
        <v>3411</v>
      </c>
      <c r="R459" t="s">
        <v>3408</v>
      </c>
      <c r="S459" t="s">
        <v>1927</v>
      </c>
      <c r="T459" s="3">
        <v>50774385</v>
      </c>
      <c r="U459" s="3">
        <v>669143</v>
      </c>
      <c r="V459" s="10">
        <f t="shared" si="14"/>
        <v>50.774000000000001</v>
      </c>
      <c r="W459" s="10">
        <f t="shared" si="15"/>
        <v>6.6909999999999998</v>
      </c>
      <c r="X459" t="s">
        <v>75</v>
      </c>
      <c r="AJ459" t="s">
        <v>3412</v>
      </c>
      <c r="AK459" t="s">
        <v>77</v>
      </c>
      <c r="AL459">
        <v>99</v>
      </c>
      <c r="AM459">
        <v>131</v>
      </c>
      <c r="AN459" t="s">
        <v>804</v>
      </c>
      <c r="AO459" t="s">
        <v>3413</v>
      </c>
      <c r="AT459" s="1">
        <v>45426</v>
      </c>
      <c r="AV459" s="1">
        <v>45596</v>
      </c>
      <c r="AW459" t="s">
        <v>3427</v>
      </c>
      <c r="AX459" t="s">
        <v>3428</v>
      </c>
      <c r="AY459" t="s">
        <v>82</v>
      </c>
      <c r="AZ459" t="s">
        <v>3429</v>
      </c>
      <c r="BA459" t="s">
        <v>413</v>
      </c>
      <c r="BB459" t="s">
        <v>414</v>
      </c>
      <c r="BD459" t="s">
        <v>86</v>
      </c>
      <c r="BF459" t="s">
        <v>3430</v>
      </c>
      <c r="BI459">
        <v>3600</v>
      </c>
    </row>
    <row r="460" spans="1:62" x14ac:dyDescent="0.2">
      <c r="A460" t="s">
        <v>3431</v>
      </c>
      <c r="B460" t="s">
        <v>3432</v>
      </c>
      <c r="C460" t="s">
        <v>66</v>
      </c>
      <c r="D460" t="s">
        <v>67</v>
      </c>
      <c r="E460">
        <v>3600</v>
      </c>
      <c r="F460">
        <v>3600</v>
      </c>
      <c r="I460" s="1">
        <v>44922</v>
      </c>
      <c r="J460" t="s">
        <v>297</v>
      </c>
      <c r="K460">
        <v>50374</v>
      </c>
      <c r="L460" t="s">
        <v>3408</v>
      </c>
      <c r="O460" t="s">
        <v>3409</v>
      </c>
      <c r="P460" t="s">
        <v>3426</v>
      </c>
      <c r="Q460" s="2" t="s">
        <v>3411</v>
      </c>
      <c r="R460" t="s">
        <v>3408</v>
      </c>
      <c r="S460" t="s">
        <v>1927</v>
      </c>
      <c r="T460" s="3">
        <v>50770821</v>
      </c>
      <c r="U460" s="3">
        <v>6693095</v>
      </c>
      <c r="V460" s="10">
        <f t="shared" si="14"/>
        <v>50.77</v>
      </c>
      <c r="W460" s="10">
        <f t="shared" si="15"/>
        <v>6.6929999999999996</v>
      </c>
      <c r="X460" t="s">
        <v>75</v>
      </c>
      <c r="AJ460" t="s">
        <v>3412</v>
      </c>
      <c r="AK460" t="s">
        <v>77</v>
      </c>
      <c r="AL460">
        <v>99</v>
      </c>
      <c r="AM460">
        <v>131</v>
      </c>
      <c r="AN460" t="s">
        <v>804</v>
      </c>
      <c r="AO460" t="s">
        <v>3413</v>
      </c>
      <c r="AT460" s="1">
        <v>45904</v>
      </c>
      <c r="AV460" s="1">
        <v>45596</v>
      </c>
      <c r="AW460" t="s">
        <v>3427</v>
      </c>
      <c r="AX460" t="s">
        <v>3428</v>
      </c>
      <c r="AY460" t="s">
        <v>82</v>
      </c>
      <c r="AZ460" t="s">
        <v>3433</v>
      </c>
      <c r="BA460" t="s">
        <v>413</v>
      </c>
      <c r="BB460" t="s">
        <v>414</v>
      </c>
      <c r="BD460" t="s">
        <v>86</v>
      </c>
      <c r="BF460" t="s">
        <v>3434</v>
      </c>
      <c r="BI460">
        <v>3600</v>
      </c>
    </row>
    <row r="461" spans="1:62" x14ac:dyDescent="0.2">
      <c r="A461" t="s">
        <v>3435</v>
      </c>
      <c r="B461" t="s">
        <v>97</v>
      </c>
      <c r="C461" t="s">
        <v>66</v>
      </c>
      <c r="D461" t="s">
        <v>67</v>
      </c>
      <c r="E461">
        <v>3600</v>
      </c>
      <c r="F461">
        <v>3600</v>
      </c>
      <c r="I461" s="1">
        <v>44922</v>
      </c>
      <c r="J461" t="s">
        <v>297</v>
      </c>
      <c r="K461">
        <v>50374</v>
      </c>
      <c r="L461" t="s">
        <v>3408</v>
      </c>
      <c r="O461" t="s">
        <v>3409</v>
      </c>
      <c r="P461" t="s">
        <v>3436</v>
      </c>
      <c r="Q461" s="2" t="s">
        <v>3411</v>
      </c>
      <c r="R461" t="s">
        <v>3408</v>
      </c>
      <c r="S461" t="s">
        <v>1927</v>
      </c>
      <c r="T461" s="3">
        <v>50767224</v>
      </c>
      <c r="U461" s="3">
        <v>6694066</v>
      </c>
      <c r="V461" s="10">
        <f t="shared" si="14"/>
        <v>50.767000000000003</v>
      </c>
      <c r="W461" s="10">
        <f t="shared" si="15"/>
        <v>6.694</v>
      </c>
      <c r="X461" t="s">
        <v>75</v>
      </c>
      <c r="AJ461" t="s">
        <v>3412</v>
      </c>
      <c r="AK461" t="s">
        <v>77</v>
      </c>
      <c r="AL461">
        <v>99</v>
      </c>
      <c r="AM461">
        <v>131</v>
      </c>
      <c r="AN461" t="s">
        <v>804</v>
      </c>
      <c r="AO461" t="s">
        <v>3413</v>
      </c>
      <c r="AT461" s="1">
        <v>45904</v>
      </c>
      <c r="AV461" s="1">
        <v>45596</v>
      </c>
      <c r="AW461" t="s">
        <v>3414</v>
      </c>
      <c r="AX461" t="s">
        <v>3415</v>
      </c>
      <c r="AY461" t="s">
        <v>82</v>
      </c>
      <c r="AZ461" t="s">
        <v>3437</v>
      </c>
      <c r="BA461" t="s">
        <v>413</v>
      </c>
      <c r="BB461" t="s">
        <v>414</v>
      </c>
      <c r="BD461" t="s">
        <v>86</v>
      </c>
      <c r="BF461" t="s">
        <v>3438</v>
      </c>
      <c r="BI461">
        <v>3600</v>
      </c>
    </row>
    <row r="462" spans="1:62" x14ac:dyDescent="0.2">
      <c r="A462" t="s">
        <v>3439</v>
      </c>
      <c r="B462" t="s">
        <v>144</v>
      </c>
      <c r="C462" t="s">
        <v>66</v>
      </c>
      <c r="D462" t="s">
        <v>67</v>
      </c>
      <c r="E462">
        <v>5700</v>
      </c>
      <c r="F462">
        <v>5700</v>
      </c>
      <c r="I462" s="1">
        <v>44922</v>
      </c>
      <c r="J462" t="s">
        <v>297</v>
      </c>
      <c r="K462">
        <v>50170</v>
      </c>
      <c r="L462" t="s">
        <v>2888</v>
      </c>
      <c r="O462" t="s">
        <v>3440</v>
      </c>
      <c r="P462" s="4">
        <v>0.45416666666666666</v>
      </c>
      <c r="Q462" s="2" t="s">
        <v>2891</v>
      </c>
      <c r="R462" t="s">
        <v>2888</v>
      </c>
      <c r="S462" t="s">
        <v>1927</v>
      </c>
      <c r="T462" s="3">
        <v>50870853</v>
      </c>
      <c r="U462" s="3">
        <v>6601289</v>
      </c>
      <c r="V462" s="10">
        <f t="shared" si="14"/>
        <v>50.87</v>
      </c>
      <c r="W462" s="10">
        <f t="shared" si="15"/>
        <v>6.601</v>
      </c>
      <c r="X462" t="s">
        <v>75</v>
      </c>
      <c r="AJ462" t="s">
        <v>3441</v>
      </c>
      <c r="AK462" t="s">
        <v>77</v>
      </c>
      <c r="AL462" t="s">
        <v>1929</v>
      </c>
      <c r="AM462" t="s">
        <v>1231</v>
      </c>
      <c r="AN462" t="s">
        <v>78</v>
      </c>
      <c r="AO462" t="s">
        <v>1463</v>
      </c>
      <c r="AT462" s="1">
        <v>45825</v>
      </c>
      <c r="AV462" s="1">
        <v>46418</v>
      </c>
      <c r="AW462" t="s">
        <v>3442</v>
      </c>
      <c r="AX462" t="s">
        <v>3443</v>
      </c>
      <c r="AY462" t="s">
        <v>82</v>
      </c>
      <c r="AZ462" t="s">
        <v>3444</v>
      </c>
      <c r="BA462" t="s">
        <v>413</v>
      </c>
      <c r="BB462" t="s">
        <v>414</v>
      </c>
      <c r="BD462" t="s">
        <v>141</v>
      </c>
      <c r="BF462" t="s">
        <v>3445</v>
      </c>
      <c r="BI462">
        <v>5700</v>
      </c>
    </row>
    <row r="463" spans="1:62" x14ac:dyDescent="0.2">
      <c r="A463" t="s">
        <v>3446</v>
      </c>
      <c r="B463" t="s">
        <v>65</v>
      </c>
      <c r="C463" t="s">
        <v>66</v>
      </c>
      <c r="D463" t="s">
        <v>67</v>
      </c>
      <c r="E463">
        <v>5700</v>
      </c>
      <c r="F463">
        <v>5700</v>
      </c>
      <c r="I463" s="1">
        <v>44922</v>
      </c>
      <c r="J463" t="s">
        <v>297</v>
      </c>
      <c r="K463">
        <v>50170</v>
      </c>
      <c r="L463" t="s">
        <v>2888</v>
      </c>
      <c r="O463" t="s">
        <v>3440</v>
      </c>
      <c r="P463" s="4">
        <v>0.4548611111111111</v>
      </c>
      <c r="Q463" s="2" t="s">
        <v>2891</v>
      </c>
      <c r="R463" t="s">
        <v>2888</v>
      </c>
      <c r="S463" t="s">
        <v>1927</v>
      </c>
      <c r="T463" s="3">
        <v>50872212</v>
      </c>
      <c r="U463" s="3">
        <v>6607625</v>
      </c>
      <c r="V463" s="10">
        <f t="shared" si="14"/>
        <v>50.872</v>
      </c>
      <c r="W463" s="10">
        <f t="shared" si="15"/>
        <v>6.6070000000000002</v>
      </c>
      <c r="X463" t="s">
        <v>75</v>
      </c>
      <c r="AJ463" t="s">
        <v>3441</v>
      </c>
      <c r="AK463" t="s">
        <v>77</v>
      </c>
      <c r="AL463" t="s">
        <v>1929</v>
      </c>
      <c r="AM463" t="s">
        <v>1231</v>
      </c>
      <c r="AN463" t="s">
        <v>78</v>
      </c>
      <c r="AO463" t="s">
        <v>1463</v>
      </c>
      <c r="AT463" s="1">
        <v>45825</v>
      </c>
      <c r="AV463" s="1">
        <v>46418</v>
      </c>
      <c r="AW463" t="s">
        <v>3442</v>
      </c>
      <c r="AX463" t="s">
        <v>3443</v>
      </c>
      <c r="AY463" t="s">
        <v>82</v>
      </c>
      <c r="AZ463" t="s">
        <v>3447</v>
      </c>
      <c r="BA463" t="s">
        <v>413</v>
      </c>
      <c r="BB463" t="s">
        <v>414</v>
      </c>
      <c r="BD463" t="s">
        <v>141</v>
      </c>
      <c r="BF463" t="s">
        <v>3448</v>
      </c>
      <c r="BI463">
        <v>5700</v>
      </c>
    </row>
    <row r="464" spans="1:62" x14ac:dyDescent="0.2">
      <c r="A464" t="s">
        <v>3449</v>
      </c>
      <c r="B464" t="s">
        <v>90</v>
      </c>
      <c r="C464" t="s">
        <v>66</v>
      </c>
      <c r="D464" t="s">
        <v>67</v>
      </c>
      <c r="E464">
        <v>5700</v>
      </c>
      <c r="F464">
        <v>5700</v>
      </c>
      <c r="I464" s="1">
        <v>44922</v>
      </c>
      <c r="J464" t="s">
        <v>297</v>
      </c>
      <c r="K464">
        <v>50170</v>
      </c>
      <c r="L464" t="s">
        <v>2888</v>
      </c>
      <c r="O464" t="s">
        <v>3440</v>
      </c>
      <c r="P464" s="4">
        <v>0.45694444444444443</v>
      </c>
      <c r="Q464" s="2" t="s">
        <v>2891</v>
      </c>
      <c r="R464" t="s">
        <v>2888</v>
      </c>
      <c r="S464" t="s">
        <v>1927</v>
      </c>
      <c r="T464" s="3">
        <v>50867934</v>
      </c>
      <c r="U464" s="3">
        <v>6604645</v>
      </c>
      <c r="V464" s="10">
        <f t="shared" si="14"/>
        <v>50.866999999999997</v>
      </c>
      <c r="W464" s="10">
        <f t="shared" si="15"/>
        <v>6.6040000000000001</v>
      </c>
      <c r="X464" t="s">
        <v>75</v>
      </c>
      <c r="AJ464" t="s">
        <v>3441</v>
      </c>
      <c r="AK464" t="s">
        <v>77</v>
      </c>
      <c r="AL464" t="s">
        <v>1929</v>
      </c>
      <c r="AM464" t="s">
        <v>1231</v>
      </c>
      <c r="AN464" t="s">
        <v>78</v>
      </c>
      <c r="AO464" t="s">
        <v>1463</v>
      </c>
      <c r="AT464" s="1">
        <v>45825</v>
      </c>
      <c r="AV464" s="1">
        <v>46418</v>
      </c>
      <c r="AW464" t="s">
        <v>3442</v>
      </c>
      <c r="AX464" t="s">
        <v>3443</v>
      </c>
      <c r="AY464" t="s">
        <v>82</v>
      </c>
      <c r="AZ464" t="s">
        <v>3450</v>
      </c>
      <c r="BA464" t="s">
        <v>413</v>
      </c>
      <c r="BB464" t="s">
        <v>414</v>
      </c>
      <c r="BD464" t="s">
        <v>141</v>
      </c>
      <c r="BF464" t="s">
        <v>3451</v>
      </c>
      <c r="BI464">
        <v>5700</v>
      </c>
    </row>
    <row r="465" spans="1:62" x14ac:dyDescent="0.2">
      <c r="A465" t="s">
        <v>3452</v>
      </c>
      <c r="B465" t="s">
        <v>3432</v>
      </c>
      <c r="C465" t="s">
        <v>66</v>
      </c>
      <c r="D465" t="s">
        <v>67</v>
      </c>
      <c r="E465">
        <v>5700</v>
      </c>
      <c r="F465">
        <v>5700</v>
      </c>
      <c r="I465" s="1">
        <v>44922</v>
      </c>
      <c r="J465" t="s">
        <v>297</v>
      </c>
      <c r="K465">
        <v>50170</v>
      </c>
      <c r="L465" t="s">
        <v>2888</v>
      </c>
      <c r="O465" t="s">
        <v>3440</v>
      </c>
      <c r="P465">
        <v>0.4513888888888889</v>
      </c>
      <c r="Q465" s="2" t="s">
        <v>2891</v>
      </c>
      <c r="R465" t="s">
        <v>2888</v>
      </c>
      <c r="S465" t="s">
        <v>1927</v>
      </c>
      <c r="T465" s="3">
        <v>50870265</v>
      </c>
      <c r="U465" s="3">
        <v>6615943</v>
      </c>
      <c r="V465" s="10">
        <f t="shared" si="14"/>
        <v>50.87</v>
      </c>
      <c r="W465" s="10">
        <f t="shared" si="15"/>
        <v>6.6150000000000002</v>
      </c>
      <c r="X465" t="s">
        <v>75</v>
      </c>
      <c r="AJ465" t="s">
        <v>3441</v>
      </c>
      <c r="AK465" t="s">
        <v>77</v>
      </c>
      <c r="AL465" t="s">
        <v>1929</v>
      </c>
      <c r="AM465" t="s">
        <v>1231</v>
      </c>
      <c r="AN465" t="s">
        <v>78</v>
      </c>
      <c r="AO465" t="s">
        <v>1463</v>
      </c>
      <c r="AT465" s="1">
        <v>45825</v>
      </c>
      <c r="AV465" s="1">
        <v>46418</v>
      </c>
      <c r="AW465" t="s">
        <v>3442</v>
      </c>
      <c r="AX465" t="s">
        <v>3443</v>
      </c>
      <c r="AY465" t="s">
        <v>82</v>
      </c>
      <c r="AZ465" t="s">
        <v>3453</v>
      </c>
      <c r="BA465" t="s">
        <v>413</v>
      </c>
      <c r="BB465" t="s">
        <v>414</v>
      </c>
      <c r="BD465" t="s">
        <v>141</v>
      </c>
      <c r="BF465" t="s">
        <v>3454</v>
      </c>
      <c r="BI465">
        <v>5700</v>
      </c>
    </row>
    <row r="466" spans="1:62" x14ac:dyDescent="0.2">
      <c r="A466" t="s">
        <v>3455</v>
      </c>
      <c r="B466" t="s">
        <v>3456</v>
      </c>
      <c r="C466" t="s">
        <v>66</v>
      </c>
      <c r="D466" t="s">
        <v>67</v>
      </c>
      <c r="E466">
        <v>4200</v>
      </c>
      <c r="F466">
        <v>4200</v>
      </c>
      <c r="I466" s="1">
        <v>44925</v>
      </c>
      <c r="J466" t="s">
        <v>128</v>
      </c>
      <c r="K466">
        <v>27449</v>
      </c>
      <c r="L466" t="s">
        <v>3457</v>
      </c>
      <c r="O466" t="s">
        <v>3458</v>
      </c>
      <c r="P466" t="s">
        <v>3459</v>
      </c>
      <c r="Q466" s="2" t="s">
        <v>3460</v>
      </c>
      <c r="R466" t="s">
        <v>3457</v>
      </c>
      <c r="S466" t="s">
        <v>132</v>
      </c>
      <c r="T466" s="3">
        <v>53472619</v>
      </c>
      <c r="U466" s="3">
        <v>9364495</v>
      </c>
      <c r="V466" s="10">
        <f t="shared" si="14"/>
        <v>53.472000000000001</v>
      </c>
      <c r="W466" s="10">
        <f t="shared" si="15"/>
        <v>9.3640000000000008</v>
      </c>
      <c r="X466" t="s">
        <v>75</v>
      </c>
      <c r="AJ466" t="s">
        <v>3461</v>
      </c>
      <c r="AK466" t="s">
        <v>77</v>
      </c>
      <c r="AL466">
        <v>160</v>
      </c>
      <c r="AM466">
        <v>138</v>
      </c>
      <c r="AN466" t="s">
        <v>134</v>
      </c>
      <c r="AO466" t="s">
        <v>3462</v>
      </c>
      <c r="AT466" s="1">
        <v>45915</v>
      </c>
      <c r="AV466" s="1">
        <v>45992</v>
      </c>
      <c r="AW466" t="s">
        <v>3463</v>
      </c>
      <c r="AX466" t="s">
        <v>3464</v>
      </c>
      <c r="AY466" t="s">
        <v>82</v>
      </c>
      <c r="AZ466" t="s">
        <v>3465</v>
      </c>
      <c r="BA466" t="s">
        <v>204</v>
      </c>
      <c r="BB466" t="s">
        <v>205</v>
      </c>
      <c r="BD466" t="s">
        <v>86</v>
      </c>
      <c r="BF466" t="s">
        <v>3466</v>
      </c>
      <c r="BI466">
        <v>4200</v>
      </c>
    </row>
    <row r="467" spans="1:62" x14ac:dyDescent="0.2">
      <c r="A467" t="s">
        <v>3467</v>
      </c>
      <c r="B467" t="s">
        <v>3468</v>
      </c>
      <c r="C467" t="s">
        <v>66</v>
      </c>
      <c r="D467" t="s">
        <v>67</v>
      </c>
      <c r="E467">
        <v>4200</v>
      </c>
      <c r="F467">
        <v>4200</v>
      </c>
      <c r="I467" s="1">
        <v>44925</v>
      </c>
      <c r="J467" t="s">
        <v>128</v>
      </c>
      <c r="K467">
        <v>27449</v>
      </c>
      <c r="L467" t="s">
        <v>3457</v>
      </c>
      <c r="O467" t="s">
        <v>3458</v>
      </c>
      <c r="P467" t="s">
        <v>3469</v>
      </c>
      <c r="Q467" s="2" t="s">
        <v>3460</v>
      </c>
      <c r="R467" t="s">
        <v>3457</v>
      </c>
      <c r="S467" t="s">
        <v>132</v>
      </c>
      <c r="T467" s="3">
        <v>53473639</v>
      </c>
      <c r="U467" s="3">
        <v>9373357</v>
      </c>
      <c r="V467" s="10">
        <f t="shared" si="14"/>
        <v>53.472999999999999</v>
      </c>
      <c r="W467" s="10">
        <f t="shared" si="15"/>
        <v>9.3729999999999993</v>
      </c>
      <c r="X467" t="s">
        <v>75</v>
      </c>
      <c r="AJ467" t="s">
        <v>3461</v>
      </c>
      <c r="AK467" t="s">
        <v>77</v>
      </c>
      <c r="AL467">
        <v>160</v>
      </c>
      <c r="AM467">
        <v>138</v>
      </c>
      <c r="AN467" t="s">
        <v>134</v>
      </c>
      <c r="AO467" t="s">
        <v>3462</v>
      </c>
      <c r="AT467" s="1">
        <v>45915</v>
      </c>
      <c r="AV467" s="1">
        <v>45992</v>
      </c>
      <c r="AW467" t="s">
        <v>3463</v>
      </c>
      <c r="AX467" t="s">
        <v>3464</v>
      </c>
      <c r="AY467" t="s">
        <v>82</v>
      </c>
      <c r="AZ467" t="s">
        <v>3470</v>
      </c>
      <c r="BA467" t="s">
        <v>204</v>
      </c>
      <c r="BB467" t="s">
        <v>205</v>
      </c>
      <c r="BD467" t="s">
        <v>86</v>
      </c>
      <c r="BF467" t="s">
        <v>3471</v>
      </c>
      <c r="BI467">
        <v>4200</v>
      </c>
    </row>
    <row r="468" spans="1:62" x14ac:dyDescent="0.2">
      <c r="A468" t="s">
        <v>3472</v>
      </c>
      <c r="B468" t="s">
        <v>3473</v>
      </c>
      <c r="C468" t="s">
        <v>66</v>
      </c>
      <c r="D468" t="s">
        <v>67</v>
      </c>
      <c r="E468">
        <v>6800</v>
      </c>
      <c r="F468">
        <v>6800</v>
      </c>
      <c r="I468" s="1">
        <v>44986</v>
      </c>
      <c r="J468" t="s">
        <v>229</v>
      </c>
      <c r="K468">
        <v>23701</v>
      </c>
      <c r="L468" t="s">
        <v>3397</v>
      </c>
      <c r="O468" t="s">
        <v>3398</v>
      </c>
      <c r="P468" t="s">
        <v>3474</v>
      </c>
      <c r="Q468" s="2" t="s">
        <v>3400</v>
      </c>
      <c r="R468" t="s">
        <v>3397</v>
      </c>
      <c r="S468" t="s">
        <v>1448</v>
      </c>
      <c r="T468" s="3">
        <v>54062871</v>
      </c>
      <c r="U468" s="3">
        <v>10620339</v>
      </c>
      <c r="V468" s="10">
        <f t="shared" si="14"/>
        <v>54.061999999999998</v>
      </c>
      <c r="W468" s="10">
        <f t="shared" si="15"/>
        <v>10.62</v>
      </c>
      <c r="X468" t="s">
        <v>75</v>
      </c>
      <c r="AJ468" t="s">
        <v>3401</v>
      </c>
      <c r="AK468" t="s">
        <v>77</v>
      </c>
      <c r="AL468" t="s">
        <v>3402</v>
      </c>
      <c r="AM468">
        <v>163</v>
      </c>
      <c r="AN468" t="s">
        <v>804</v>
      </c>
      <c r="AO468" t="s">
        <v>1511</v>
      </c>
      <c r="AT468" s="1">
        <v>45548</v>
      </c>
      <c r="AV468" s="1">
        <v>46022</v>
      </c>
      <c r="AW468" t="s">
        <v>3403</v>
      </c>
      <c r="AX468" t="s">
        <v>3404</v>
      </c>
      <c r="AY468" t="s">
        <v>82</v>
      </c>
      <c r="AZ468" t="s">
        <v>3475</v>
      </c>
      <c r="BA468" t="s">
        <v>238</v>
      </c>
      <c r="BB468" t="s">
        <v>239</v>
      </c>
      <c r="BD468" t="s">
        <v>86</v>
      </c>
      <c r="BF468" t="s">
        <v>3476</v>
      </c>
      <c r="BI468">
        <v>6600</v>
      </c>
    </row>
    <row r="469" spans="1:62" x14ac:dyDescent="0.2">
      <c r="A469" t="s">
        <v>3477</v>
      </c>
      <c r="B469" t="s">
        <v>3478</v>
      </c>
      <c r="C469" t="s">
        <v>66</v>
      </c>
      <c r="D469" t="s">
        <v>67</v>
      </c>
      <c r="E469">
        <v>7200</v>
      </c>
      <c r="F469">
        <v>7200</v>
      </c>
      <c r="I469" s="1">
        <v>44928</v>
      </c>
      <c r="J469" t="s">
        <v>297</v>
      </c>
      <c r="K469">
        <v>33165</v>
      </c>
      <c r="L469" t="s">
        <v>360</v>
      </c>
      <c r="O469" t="s">
        <v>361</v>
      </c>
      <c r="P469" t="s">
        <v>3479</v>
      </c>
      <c r="Q469" s="2" t="s">
        <v>3480</v>
      </c>
      <c r="R469" t="s">
        <v>360</v>
      </c>
      <c r="S469" t="s">
        <v>609</v>
      </c>
      <c r="T469" s="3">
        <v>51613781</v>
      </c>
      <c r="U469" s="3">
        <v>8790915</v>
      </c>
      <c r="V469" s="10">
        <f t="shared" si="14"/>
        <v>51.613</v>
      </c>
      <c r="W469" s="10">
        <f t="shared" si="15"/>
        <v>8.7899999999999991</v>
      </c>
      <c r="X469" t="s">
        <v>75</v>
      </c>
      <c r="AJ469" t="s">
        <v>3481</v>
      </c>
      <c r="AK469" t="s">
        <v>77</v>
      </c>
      <c r="AL469">
        <v>175</v>
      </c>
      <c r="AM469">
        <v>172</v>
      </c>
      <c r="AN469" t="s">
        <v>118</v>
      </c>
      <c r="AO469" t="s">
        <v>3482</v>
      </c>
      <c r="AT469" s="1">
        <v>45742</v>
      </c>
      <c r="AV469" s="1">
        <v>45900</v>
      </c>
      <c r="AW469" t="s">
        <v>3483</v>
      </c>
      <c r="AX469" t="s">
        <v>3484</v>
      </c>
      <c r="AY469" t="s">
        <v>82</v>
      </c>
      <c r="AZ469" t="s">
        <v>3485</v>
      </c>
      <c r="BA469" t="s">
        <v>413</v>
      </c>
      <c r="BB469" t="s">
        <v>414</v>
      </c>
      <c r="BD469" t="s">
        <v>86</v>
      </c>
      <c r="BF469" t="s">
        <v>3486</v>
      </c>
      <c r="BI469">
        <v>7200</v>
      </c>
      <c r="BJ469" t="s">
        <v>3487</v>
      </c>
    </row>
    <row r="470" spans="1:62" x14ac:dyDescent="0.2">
      <c r="A470" t="s">
        <v>3488</v>
      </c>
      <c r="B470" t="s">
        <v>3489</v>
      </c>
      <c r="C470" t="s">
        <v>66</v>
      </c>
      <c r="D470" t="s">
        <v>67</v>
      </c>
      <c r="E470">
        <v>7200</v>
      </c>
      <c r="F470">
        <v>7200</v>
      </c>
      <c r="I470" s="1">
        <v>44928</v>
      </c>
      <c r="J470" t="s">
        <v>297</v>
      </c>
      <c r="K470">
        <v>33165</v>
      </c>
      <c r="L470" t="s">
        <v>360</v>
      </c>
      <c r="O470" t="s">
        <v>361</v>
      </c>
      <c r="P470" t="s">
        <v>3490</v>
      </c>
      <c r="Q470" s="2" t="s">
        <v>3480</v>
      </c>
      <c r="R470" t="s">
        <v>360</v>
      </c>
      <c r="S470" t="s">
        <v>609</v>
      </c>
      <c r="T470" s="3">
        <v>51614231</v>
      </c>
      <c r="U470" s="3">
        <v>8801586</v>
      </c>
      <c r="V470" s="10">
        <f t="shared" si="14"/>
        <v>51.613999999999997</v>
      </c>
      <c r="W470" s="10">
        <f t="shared" si="15"/>
        <v>8.8010000000000002</v>
      </c>
      <c r="X470" t="s">
        <v>75</v>
      </c>
      <c r="AJ470" t="s">
        <v>3481</v>
      </c>
      <c r="AK470" t="s">
        <v>77</v>
      </c>
      <c r="AL470">
        <v>175</v>
      </c>
      <c r="AM470">
        <v>163</v>
      </c>
      <c r="AN470" t="s">
        <v>118</v>
      </c>
      <c r="AO470" t="s">
        <v>3491</v>
      </c>
      <c r="AT470" s="1">
        <v>45781</v>
      </c>
      <c r="AV470" s="1">
        <v>45901</v>
      </c>
      <c r="AW470" t="s">
        <v>3483</v>
      </c>
      <c r="AX470" t="s">
        <v>3484</v>
      </c>
      <c r="AY470" t="s">
        <v>82</v>
      </c>
      <c r="AZ470" t="s">
        <v>3492</v>
      </c>
      <c r="BA470" t="s">
        <v>413</v>
      </c>
      <c r="BB470" t="s">
        <v>414</v>
      </c>
      <c r="BD470" t="s">
        <v>86</v>
      </c>
      <c r="BF470" t="s">
        <v>3493</v>
      </c>
      <c r="BI470">
        <v>6800</v>
      </c>
    </row>
    <row r="471" spans="1:62" x14ac:dyDescent="0.2">
      <c r="A471" t="s">
        <v>3494</v>
      </c>
      <c r="B471" t="s">
        <v>3495</v>
      </c>
      <c r="C471" t="s">
        <v>66</v>
      </c>
      <c r="D471" t="s">
        <v>67</v>
      </c>
      <c r="E471" t="s">
        <v>3496</v>
      </c>
      <c r="F471" t="s">
        <v>3496</v>
      </c>
      <c r="I471" s="1">
        <v>44928</v>
      </c>
      <c r="J471" t="s">
        <v>111</v>
      </c>
      <c r="K471">
        <v>35325</v>
      </c>
      <c r="L471" t="s">
        <v>3497</v>
      </c>
      <c r="Q471" s="2" t="s">
        <v>3498</v>
      </c>
      <c r="R471" t="s">
        <v>3497</v>
      </c>
      <c r="S471" t="s">
        <v>782</v>
      </c>
      <c r="V471" s="10" t="e">
        <f t="shared" si="14"/>
        <v>#VALUE!</v>
      </c>
      <c r="W471" s="10" t="e">
        <f t="shared" si="15"/>
        <v>#VALUE!</v>
      </c>
      <c r="X471" t="s">
        <v>427</v>
      </c>
      <c r="AJ471" t="s">
        <v>3495</v>
      </c>
      <c r="AK471" t="s">
        <v>77</v>
      </c>
      <c r="AM471" t="s">
        <v>3499</v>
      </c>
      <c r="AN471" t="s">
        <v>334</v>
      </c>
      <c r="AT471" s="1">
        <v>45904</v>
      </c>
      <c r="AV471" s="1">
        <v>45567</v>
      </c>
      <c r="AW471" t="s">
        <v>3500</v>
      </c>
      <c r="AX471" t="s">
        <v>3501</v>
      </c>
      <c r="AY471" t="s">
        <v>337</v>
      </c>
      <c r="BD471" t="s">
        <v>340</v>
      </c>
      <c r="BF471" t="s">
        <v>3502</v>
      </c>
      <c r="BI471" t="s">
        <v>3496</v>
      </c>
    </row>
    <row r="472" spans="1:62" x14ac:dyDescent="0.2">
      <c r="A472" t="s">
        <v>3503</v>
      </c>
      <c r="B472" t="s">
        <v>101</v>
      </c>
      <c r="C472" t="s">
        <v>66</v>
      </c>
      <c r="D472" t="s">
        <v>67</v>
      </c>
      <c r="E472">
        <v>7000</v>
      </c>
      <c r="F472">
        <v>7000</v>
      </c>
      <c r="I472" s="1">
        <v>44929</v>
      </c>
      <c r="J472" t="s">
        <v>145</v>
      </c>
      <c r="K472">
        <v>18510</v>
      </c>
      <c r="L472" t="s">
        <v>3504</v>
      </c>
      <c r="O472" t="s">
        <v>3505</v>
      </c>
      <c r="P472" t="s">
        <v>3506</v>
      </c>
      <c r="Q472">
        <v>13073102</v>
      </c>
      <c r="R472" t="s">
        <v>3504</v>
      </c>
      <c r="S472" t="s">
        <v>149</v>
      </c>
      <c r="T472" s="3">
        <v>54153139</v>
      </c>
      <c r="U472" s="3">
        <v>13028472</v>
      </c>
      <c r="V472" s="10">
        <f t="shared" si="14"/>
        <v>54.152999999999999</v>
      </c>
      <c r="W472" s="10">
        <f t="shared" si="15"/>
        <v>13.028</v>
      </c>
      <c r="X472" t="s">
        <v>75</v>
      </c>
      <c r="AJ472" t="s">
        <v>3507</v>
      </c>
      <c r="AK472" t="s">
        <v>77</v>
      </c>
      <c r="AL472">
        <v>164</v>
      </c>
      <c r="AM472">
        <v>163</v>
      </c>
      <c r="AN472" t="s">
        <v>804</v>
      </c>
      <c r="AO472" t="s">
        <v>3508</v>
      </c>
      <c r="AT472" s="1">
        <v>45894</v>
      </c>
      <c r="AV472" s="1">
        <v>46387</v>
      </c>
      <c r="AW472" t="s">
        <v>3509</v>
      </c>
      <c r="AX472" t="s">
        <v>3510</v>
      </c>
      <c r="AY472" t="s">
        <v>82</v>
      </c>
      <c r="AZ472" t="s">
        <v>3511</v>
      </c>
      <c r="BA472" t="s">
        <v>154</v>
      </c>
      <c r="BB472" t="s">
        <v>155</v>
      </c>
      <c r="BD472" t="s">
        <v>141</v>
      </c>
      <c r="BF472" t="s">
        <v>3512</v>
      </c>
      <c r="BI472">
        <v>7000</v>
      </c>
      <c r="BJ472" t="s">
        <v>3513</v>
      </c>
    </row>
    <row r="473" spans="1:62" x14ac:dyDescent="0.2">
      <c r="A473" t="s">
        <v>3514</v>
      </c>
      <c r="B473" t="s">
        <v>144</v>
      </c>
      <c r="C473" t="s">
        <v>66</v>
      </c>
      <c r="D473" t="s">
        <v>67</v>
      </c>
      <c r="E473">
        <v>5700</v>
      </c>
      <c r="F473">
        <v>5700</v>
      </c>
      <c r="I473" s="1">
        <v>44930</v>
      </c>
      <c r="J473" t="s">
        <v>297</v>
      </c>
      <c r="K473">
        <v>41516</v>
      </c>
      <c r="L473" t="s">
        <v>1024</v>
      </c>
      <c r="O473" t="s">
        <v>3515</v>
      </c>
      <c r="P473" t="s">
        <v>3516</v>
      </c>
      <c r="Q473" s="2" t="s">
        <v>1027</v>
      </c>
      <c r="R473" t="s">
        <v>1024</v>
      </c>
      <c r="S473" t="s">
        <v>1028</v>
      </c>
      <c r="T473" s="3">
        <v>51128779</v>
      </c>
      <c r="U473" s="3">
        <v>6700392</v>
      </c>
      <c r="V473" s="10">
        <f t="shared" si="14"/>
        <v>51.128</v>
      </c>
      <c r="W473" s="10">
        <f t="shared" si="15"/>
        <v>6.7</v>
      </c>
      <c r="X473" t="s">
        <v>75</v>
      </c>
      <c r="AJ473" t="s">
        <v>3517</v>
      </c>
      <c r="AK473" t="s">
        <v>77</v>
      </c>
      <c r="AL473" t="s">
        <v>1929</v>
      </c>
      <c r="AM473" t="s">
        <v>1231</v>
      </c>
      <c r="AN473" t="s">
        <v>528</v>
      </c>
      <c r="AO473" t="s">
        <v>3518</v>
      </c>
      <c r="AT473" s="1">
        <v>45904</v>
      </c>
      <c r="AV473" s="1">
        <v>45565</v>
      </c>
      <c r="AW473" t="s">
        <v>3240</v>
      </c>
      <c r="AX473" t="s">
        <v>3241</v>
      </c>
      <c r="AY473" t="s">
        <v>82</v>
      </c>
      <c r="AZ473" t="s">
        <v>3519</v>
      </c>
      <c r="BA473" t="s">
        <v>413</v>
      </c>
      <c r="BB473" t="s">
        <v>414</v>
      </c>
      <c r="BD473" t="s">
        <v>141</v>
      </c>
      <c r="BF473" t="s">
        <v>3520</v>
      </c>
      <c r="BI473">
        <v>5700</v>
      </c>
    </row>
    <row r="474" spans="1:62" x14ac:dyDescent="0.2">
      <c r="A474" t="s">
        <v>3521</v>
      </c>
      <c r="B474">
        <v>1381092</v>
      </c>
      <c r="C474" t="s">
        <v>66</v>
      </c>
      <c r="D474" t="s">
        <v>67</v>
      </c>
      <c r="E474">
        <v>4200</v>
      </c>
      <c r="F474">
        <v>4200</v>
      </c>
      <c r="I474" s="1">
        <v>44931</v>
      </c>
      <c r="J474" t="s">
        <v>423</v>
      </c>
      <c r="K474">
        <v>56729</v>
      </c>
      <c r="L474" t="s">
        <v>3522</v>
      </c>
      <c r="O474" t="s">
        <v>3522</v>
      </c>
      <c r="P474" t="s">
        <v>3523</v>
      </c>
      <c r="Q474" s="2" t="s">
        <v>3524</v>
      </c>
      <c r="R474" t="s">
        <v>3522</v>
      </c>
      <c r="S474" t="s">
        <v>1461</v>
      </c>
      <c r="T474" s="3">
        <v>50329025</v>
      </c>
      <c r="U474" s="3">
        <v>7083818</v>
      </c>
      <c r="V474" s="10">
        <f t="shared" si="14"/>
        <v>50.329000000000001</v>
      </c>
      <c r="W474" s="10">
        <f t="shared" si="15"/>
        <v>7.0830000000000002</v>
      </c>
      <c r="X474" t="s">
        <v>75</v>
      </c>
      <c r="AJ474" t="s">
        <v>3525</v>
      </c>
      <c r="AK474" t="s">
        <v>77</v>
      </c>
      <c r="AL474">
        <v>160</v>
      </c>
      <c r="AM474">
        <v>138</v>
      </c>
      <c r="AN474" t="s">
        <v>134</v>
      </c>
      <c r="AO474" t="s">
        <v>3526</v>
      </c>
      <c r="AT474" s="1">
        <v>45915</v>
      </c>
      <c r="AV474" s="1">
        <v>46157</v>
      </c>
      <c r="AW474" t="s">
        <v>3527</v>
      </c>
      <c r="AX474" t="s">
        <v>3528</v>
      </c>
      <c r="AY474" t="s">
        <v>82</v>
      </c>
      <c r="AZ474" t="s">
        <v>3529</v>
      </c>
      <c r="BA474" t="s">
        <v>413</v>
      </c>
      <c r="BB474" t="s">
        <v>414</v>
      </c>
      <c r="BD474" t="s">
        <v>220</v>
      </c>
      <c r="BF474" t="s">
        <v>3530</v>
      </c>
      <c r="BI474">
        <v>4200</v>
      </c>
    </row>
    <row r="475" spans="1:62" x14ac:dyDescent="0.2">
      <c r="A475" t="s">
        <v>3531</v>
      </c>
      <c r="B475">
        <v>1381093</v>
      </c>
      <c r="C475" t="s">
        <v>66</v>
      </c>
      <c r="D475" t="s">
        <v>67</v>
      </c>
      <c r="E475">
        <v>4200</v>
      </c>
      <c r="F475">
        <v>4200</v>
      </c>
      <c r="I475" s="1">
        <v>44931</v>
      </c>
      <c r="J475" t="s">
        <v>423</v>
      </c>
      <c r="K475">
        <v>56729</v>
      </c>
      <c r="L475" t="s">
        <v>3522</v>
      </c>
      <c r="O475" t="s">
        <v>3522</v>
      </c>
      <c r="P475" t="s">
        <v>3523</v>
      </c>
      <c r="Q475" s="2" t="s">
        <v>3524</v>
      </c>
      <c r="R475" t="s">
        <v>3522</v>
      </c>
      <c r="S475" t="s">
        <v>1461</v>
      </c>
      <c r="T475" s="3">
        <v>50325288</v>
      </c>
      <c r="U475" s="3">
        <v>7085696</v>
      </c>
      <c r="V475" s="10">
        <f t="shared" si="14"/>
        <v>50.325000000000003</v>
      </c>
      <c r="W475" s="10">
        <f t="shared" si="15"/>
        <v>7.085</v>
      </c>
      <c r="X475" t="s">
        <v>75</v>
      </c>
      <c r="AJ475" t="s">
        <v>3525</v>
      </c>
      <c r="AK475" t="s">
        <v>77</v>
      </c>
      <c r="AL475">
        <v>160</v>
      </c>
      <c r="AM475">
        <v>138</v>
      </c>
      <c r="AN475" t="s">
        <v>134</v>
      </c>
      <c r="AO475" t="s">
        <v>3526</v>
      </c>
      <c r="AT475" s="1">
        <v>45915</v>
      </c>
      <c r="AV475" s="1">
        <v>46157</v>
      </c>
      <c r="AW475" t="s">
        <v>3527</v>
      </c>
      <c r="AX475" t="s">
        <v>3528</v>
      </c>
      <c r="AY475" t="s">
        <v>82</v>
      </c>
      <c r="AZ475" t="s">
        <v>3529</v>
      </c>
      <c r="BA475" t="s">
        <v>413</v>
      </c>
      <c r="BB475" t="s">
        <v>414</v>
      </c>
      <c r="BD475" t="s">
        <v>220</v>
      </c>
      <c r="BF475" t="s">
        <v>3532</v>
      </c>
      <c r="BI475">
        <v>4200</v>
      </c>
    </row>
    <row r="476" spans="1:62" x14ac:dyDescent="0.2">
      <c r="A476" t="s">
        <v>3533</v>
      </c>
      <c r="B476">
        <v>1381088</v>
      </c>
      <c r="C476" t="s">
        <v>66</v>
      </c>
      <c r="D476" t="s">
        <v>67</v>
      </c>
      <c r="E476">
        <v>4200</v>
      </c>
      <c r="F476">
        <v>4200</v>
      </c>
      <c r="I476" s="1">
        <v>44931</v>
      </c>
      <c r="J476" t="s">
        <v>423</v>
      </c>
      <c r="K476">
        <v>56729</v>
      </c>
      <c r="L476" t="s">
        <v>3534</v>
      </c>
      <c r="O476" t="s">
        <v>3534</v>
      </c>
      <c r="P476" t="s">
        <v>3535</v>
      </c>
      <c r="Q476" s="2" t="s">
        <v>3536</v>
      </c>
      <c r="R476" t="s">
        <v>3534</v>
      </c>
      <c r="S476" t="s">
        <v>1461</v>
      </c>
      <c r="T476" s="3">
        <v>50328189</v>
      </c>
      <c r="U476" s="3">
        <v>7074592</v>
      </c>
      <c r="V476" s="10">
        <f t="shared" si="14"/>
        <v>50.328000000000003</v>
      </c>
      <c r="W476" s="10">
        <f t="shared" si="15"/>
        <v>7.0739999999999998</v>
      </c>
      <c r="X476" t="s">
        <v>75</v>
      </c>
      <c r="AJ476" t="s">
        <v>3525</v>
      </c>
      <c r="AK476" t="s">
        <v>77</v>
      </c>
      <c r="AL476">
        <v>130</v>
      </c>
      <c r="AM476">
        <v>138</v>
      </c>
      <c r="AN476" t="s">
        <v>134</v>
      </c>
      <c r="AO476" t="s">
        <v>3537</v>
      </c>
      <c r="AT476" s="1">
        <v>45915</v>
      </c>
      <c r="AV476" s="1">
        <v>46157</v>
      </c>
      <c r="AW476" t="s">
        <v>3527</v>
      </c>
      <c r="AX476" t="s">
        <v>3528</v>
      </c>
      <c r="AY476" t="s">
        <v>82</v>
      </c>
      <c r="AZ476" t="s">
        <v>3529</v>
      </c>
      <c r="BA476" t="s">
        <v>413</v>
      </c>
      <c r="BB476" t="s">
        <v>414</v>
      </c>
      <c r="BD476" t="s">
        <v>220</v>
      </c>
      <c r="BF476" t="s">
        <v>3538</v>
      </c>
      <c r="BI476">
        <v>4200</v>
      </c>
    </row>
    <row r="477" spans="1:62" x14ac:dyDescent="0.2">
      <c r="A477" t="s">
        <v>3539</v>
      </c>
      <c r="B477" t="s">
        <v>3540</v>
      </c>
      <c r="C477" t="s">
        <v>66</v>
      </c>
      <c r="D477" t="s">
        <v>67</v>
      </c>
      <c r="E477">
        <v>5700</v>
      </c>
      <c r="F477">
        <v>5700</v>
      </c>
      <c r="I477" s="1">
        <v>44931</v>
      </c>
      <c r="J477" t="s">
        <v>229</v>
      </c>
      <c r="K477">
        <v>23896</v>
      </c>
      <c r="L477" t="s">
        <v>3541</v>
      </c>
      <c r="O477" t="s">
        <v>3541</v>
      </c>
      <c r="P477" t="s">
        <v>3542</v>
      </c>
      <c r="Q477" s="2" t="s">
        <v>3543</v>
      </c>
      <c r="R477" t="s">
        <v>3541</v>
      </c>
      <c r="S477" t="s">
        <v>3544</v>
      </c>
      <c r="T477" s="3">
        <v>53635776</v>
      </c>
      <c r="U477" s="3">
        <v>10595348</v>
      </c>
      <c r="V477" s="10">
        <f t="shared" si="14"/>
        <v>53.634999999999998</v>
      </c>
      <c r="W477" s="10">
        <f t="shared" si="15"/>
        <v>10.595000000000001</v>
      </c>
      <c r="X477" t="s">
        <v>75</v>
      </c>
      <c r="AJ477" t="s">
        <v>3545</v>
      </c>
      <c r="AK477" t="s">
        <v>77</v>
      </c>
      <c r="AL477" t="s">
        <v>1929</v>
      </c>
      <c r="AM477" t="s">
        <v>1231</v>
      </c>
      <c r="AN477" t="s">
        <v>804</v>
      </c>
      <c r="AO477" t="s">
        <v>3546</v>
      </c>
      <c r="AT477" s="1">
        <v>45688</v>
      </c>
      <c r="AV477" s="1">
        <v>45877</v>
      </c>
      <c r="AW477" t="s">
        <v>3547</v>
      </c>
      <c r="AX477" t="s">
        <v>3548</v>
      </c>
      <c r="AY477" t="s">
        <v>82</v>
      </c>
      <c r="AZ477" t="s">
        <v>3549</v>
      </c>
      <c r="BA477" t="s">
        <v>238</v>
      </c>
      <c r="BB477" t="s">
        <v>239</v>
      </c>
      <c r="BD477" t="s">
        <v>141</v>
      </c>
      <c r="BF477" t="s">
        <v>3550</v>
      </c>
      <c r="BI477">
        <v>5700</v>
      </c>
    </row>
    <row r="478" spans="1:62" x14ac:dyDescent="0.2">
      <c r="A478" t="s">
        <v>3551</v>
      </c>
      <c r="B478" t="s">
        <v>3552</v>
      </c>
      <c r="C478" t="s">
        <v>66</v>
      </c>
      <c r="D478" t="s">
        <v>67</v>
      </c>
      <c r="E478">
        <v>5700</v>
      </c>
      <c r="F478">
        <v>5700</v>
      </c>
      <c r="I478" s="1">
        <v>44931</v>
      </c>
      <c r="J478" t="s">
        <v>229</v>
      </c>
      <c r="K478">
        <v>23896</v>
      </c>
      <c r="L478" t="s">
        <v>3541</v>
      </c>
      <c r="O478" t="s">
        <v>3541</v>
      </c>
      <c r="P478" t="s">
        <v>3542</v>
      </c>
      <c r="Q478" s="2" t="s">
        <v>3543</v>
      </c>
      <c r="R478" t="s">
        <v>3541</v>
      </c>
      <c r="S478" t="s">
        <v>3544</v>
      </c>
      <c r="T478" s="3">
        <v>53632747</v>
      </c>
      <c r="U478" s="3">
        <v>10598336</v>
      </c>
      <c r="V478" s="10">
        <f t="shared" si="14"/>
        <v>53.631999999999998</v>
      </c>
      <c r="W478" s="10">
        <f t="shared" si="15"/>
        <v>10.598000000000001</v>
      </c>
      <c r="X478" t="s">
        <v>75</v>
      </c>
      <c r="AJ478" t="s">
        <v>3545</v>
      </c>
      <c r="AK478" t="s">
        <v>77</v>
      </c>
      <c r="AL478" t="s">
        <v>1929</v>
      </c>
      <c r="AM478" t="s">
        <v>1231</v>
      </c>
      <c r="AN478" t="s">
        <v>804</v>
      </c>
      <c r="AO478" t="s">
        <v>3546</v>
      </c>
      <c r="AT478" s="1">
        <v>45688</v>
      </c>
      <c r="AV478" s="1">
        <v>45863</v>
      </c>
      <c r="AW478" t="s">
        <v>3547</v>
      </c>
      <c r="AX478" t="s">
        <v>3548</v>
      </c>
      <c r="AY478" t="s">
        <v>82</v>
      </c>
      <c r="AZ478" t="s">
        <v>3553</v>
      </c>
      <c r="BA478" t="s">
        <v>238</v>
      </c>
      <c r="BB478" t="s">
        <v>239</v>
      </c>
      <c r="BD478" t="s">
        <v>141</v>
      </c>
      <c r="BF478" t="s">
        <v>3554</v>
      </c>
      <c r="BI478">
        <v>5700</v>
      </c>
    </row>
    <row r="479" spans="1:62" x14ac:dyDescent="0.2">
      <c r="A479" t="s">
        <v>3555</v>
      </c>
      <c r="B479" t="s">
        <v>3556</v>
      </c>
      <c r="C479" t="s">
        <v>66</v>
      </c>
      <c r="D479" t="s">
        <v>67</v>
      </c>
      <c r="E479">
        <v>5700</v>
      </c>
      <c r="F479">
        <v>5700</v>
      </c>
      <c r="I479" s="1">
        <v>44931</v>
      </c>
      <c r="J479" t="s">
        <v>229</v>
      </c>
      <c r="K479">
        <v>23896</v>
      </c>
      <c r="L479" t="s">
        <v>3557</v>
      </c>
      <c r="O479" t="s">
        <v>3558</v>
      </c>
      <c r="P479" t="s">
        <v>3559</v>
      </c>
      <c r="Q479" s="2" t="s">
        <v>3560</v>
      </c>
      <c r="R479" t="s">
        <v>3557</v>
      </c>
      <c r="S479" t="s">
        <v>3544</v>
      </c>
      <c r="T479" s="3">
        <v>53630449</v>
      </c>
      <c r="U479" s="3">
        <v>10603129</v>
      </c>
      <c r="V479" s="10">
        <f t="shared" si="14"/>
        <v>53.63</v>
      </c>
      <c r="W479" s="10">
        <f t="shared" si="15"/>
        <v>10.603</v>
      </c>
      <c r="X479" t="s">
        <v>75</v>
      </c>
      <c r="AJ479" t="s">
        <v>3545</v>
      </c>
      <c r="AK479" t="s">
        <v>77</v>
      </c>
      <c r="AL479" t="s">
        <v>1929</v>
      </c>
      <c r="AM479" t="s">
        <v>1231</v>
      </c>
      <c r="AN479" t="s">
        <v>804</v>
      </c>
      <c r="AO479" t="s">
        <v>3546</v>
      </c>
      <c r="AT479" s="1">
        <v>45671</v>
      </c>
      <c r="AV479" s="1">
        <v>45930</v>
      </c>
      <c r="AW479" t="s">
        <v>3561</v>
      </c>
      <c r="AX479" t="s">
        <v>3562</v>
      </c>
      <c r="AY479" t="s">
        <v>82</v>
      </c>
      <c r="AZ479" t="s">
        <v>3563</v>
      </c>
      <c r="BA479" t="s">
        <v>238</v>
      </c>
      <c r="BB479" t="s">
        <v>239</v>
      </c>
      <c r="BD479" t="s">
        <v>141</v>
      </c>
      <c r="BF479" t="s">
        <v>3564</v>
      </c>
      <c r="BI479">
        <v>5700</v>
      </c>
    </row>
    <row r="480" spans="1:62" x14ac:dyDescent="0.2">
      <c r="A480" t="s">
        <v>3565</v>
      </c>
      <c r="B480" t="s">
        <v>3566</v>
      </c>
      <c r="C480" t="s">
        <v>66</v>
      </c>
      <c r="D480" t="s">
        <v>67</v>
      </c>
      <c r="E480">
        <v>5700</v>
      </c>
      <c r="F480">
        <v>5700</v>
      </c>
      <c r="I480" s="1">
        <v>44931</v>
      </c>
      <c r="J480" t="s">
        <v>229</v>
      </c>
      <c r="K480">
        <v>23896</v>
      </c>
      <c r="L480" t="s">
        <v>3557</v>
      </c>
      <c r="O480" t="s">
        <v>3558</v>
      </c>
      <c r="P480" t="s">
        <v>3567</v>
      </c>
      <c r="Q480" s="2" t="s">
        <v>3560</v>
      </c>
      <c r="R480" t="s">
        <v>3557</v>
      </c>
      <c r="S480" t="s">
        <v>3544</v>
      </c>
      <c r="T480" s="3">
        <v>53631976</v>
      </c>
      <c r="U480" s="3">
        <v>10610819</v>
      </c>
      <c r="V480" s="10">
        <f t="shared" si="14"/>
        <v>53.631</v>
      </c>
      <c r="W480" s="10">
        <f t="shared" si="15"/>
        <v>10.61</v>
      </c>
      <c r="X480" t="s">
        <v>75</v>
      </c>
      <c r="AJ480" t="s">
        <v>3545</v>
      </c>
      <c r="AK480" t="s">
        <v>77</v>
      </c>
      <c r="AL480" t="s">
        <v>1929</v>
      </c>
      <c r="AM480" t="s">
        <v>1231</v>
      </c>
      <c r="AN480" t="s">
        <v>804</v>
      </c>
      <c r="AO480" t="s">
        <v>3546</v>
      </c>
      <c r="AT480" s="1">
        <v>45688</v>
      </c>
      <c r="AV480" s="1">
        <v>45835</v>
      </c>
      <c r="AW480" t="s">
        <v>3547</v>
      </c>
      <c r="AX480" t="s">
        <v>3548</v>
      </c>
      <c r="AY480" t="s">
        <v>82</v>
      </c>
      <c r="AZ480" t="s">
        <v>3568</v>
      </c>
      <c r="BA480" t="s">
        <v>238</v>
      </c>
      <c r="BB480" t="s">
        <v>239</v>
      </c>
      <c r="BD480" t="s">
        <v>141</v>
      </c>
      <c r="BF480" t="s">
        <v>3569</v>
      </c>
      <c r="BI480">
        <v>5700</v>
      </c>
    </row>
    <row r="481" spans="1:61" x14ac:dyDescent="0.2">
      <c r="A481" t="s">
        <v>3570</v>
      </c>
      <c r="B481" t="s">
        <v>3571</v>
      </c>
      <c r="C481" t="s">
        <v>66</v>
      </c>
      <c r="D481" t="s">
        <v>67</v>
      </c>
      <c r="E481">
        <v>5700</v>
      </c>
      <c r="F481">
        <v>5700</v>
      </c>
      <c r="I481" s="1">
        <v>44931</v>
      </c>
      <c r="J481" t="s">
        <v>229</v>
      </c>
      <c r="K481">
        <v>23881</v>
      </c>
      <c r="L481" t="s">
        <v>3572</v>
      </c>
      <c r="O481" t="s">
        <v>3572</v>
      </c>
      <c r="P481" t="s">
        <v>3573</v>
      </c>
      <c r="Q481" s="2" t="s">
        <v>3574</v>
      </c>
      <c r="R481" t="s">
        <v>3572</v>
      </c>
      <c r="S481" t="s">
        <v>3544</v>
      </c>
      <c r="T481" s="3">
        <v>53628491</v>
      </c>
      <c r="U481" s="3">
        <v>10608621</v>
      </c>
      <c r="V481" s="10">
        <f t="shared" si="14"/>
        <v>53.628</v>
      </c>
      <c r="W481" s="10">
        <f t="shared" si="15"/>
        <v>10.608000000000001</v>
      </c>
      <c r="X481" t="s">
        <v>75</v>
      </c>
      <c r="AJ481" t="s">
        <v>3545</v>
      </c>
      <c r="AK481" t="s">
        <v>77</v>
      </c>
      <c r="AL481" t="s">
        <v>1929</v>
      </c>
      <c r="AM481" t="s">
        <v>1231</v>
      </c>
      <c r="AN481" t="s">
        <v>804</v>
      </c>
      <c r="AO481" t="s">
        <v>3546</v>
      </c>
      <c r="AT481" s="1">
        <v>45671</v>
      </c>
      <c r="AV481" s="1">
        <v>45930</v>
      </c>
      <c r="AW481" t="s">
        <v>3575</v>
      </c>
      <c r="AX481" t="s">
        <v>3576</v>
      </c>
      <c r="AY481" t="s">
        <v>82</v>
      </c>
      <c r="AZ481" t="s">
        <v>3577</v>
      </c>
      <c r="BA481" t="s">
        <v>238</v>
      </c>
      <c r="BB481" t="s">
        <v>239</v>
      </c>
      <c r="BD481" t="s">
        <v>141</v>
      </c>
      <c r="BF481" t="s">
        <v>3578</v>
      </c>
      <c r="BI481">
        <v>5700</v>
      </c>
    </row>
    <row r="482" spans="1:61" x14ac:dyDescent="0.2">
      <c r="A482" t="s">
        <v>3579</v>
      </c>
      <c r="B482" t="s">
        <v>3580</v>
      </c>
      <c r="C482" t="s">
        <v>66</v>
      </c>
      <c r="D482" t="s">
        <v>67</v>
      </c>
      <c r="E482">
        <v>4260</v>
      </c>
      <c r="F482">
        <v>4260</v>
      </c>
      <c r="I482" s="1">
        <v>44936</v>
      </c>
      <c r="J482" t="s">
        <v>423</v>
      </c>
      <c r="K482">
        <v>56288</v>
      </c>
      <c r="L482" t="s">
        <v>3581</v>
      </c>
      <c r="O482" t="s">
        <v>3582</v>
      </c>
      <c r="P482" t="s">
        <v>3583</v>
      </c>
      <c r="Q482" s="2" t="s">
        <v>3584</v>
      </c>
      <c r="R482" t="s">
        <v>3585</v>
      </c>
      <c r="S482" t="s">
        <v>1135</v>
      </c>
      <c r="T482" s="3">
        <v>50037736</v>
      </c>
      <c r="U482" s="3">
        <v>7423461</v>
      </c>
      <c r="V482" s="10">
        <f t="shared" si="14"/>
        <v>50.036999999999999</v>
      </c>
      <c r="W482" s="10">
        <f t="shared" si="15"/>
        <v>7.423</v>
      </c>
      <c r="X482" t="s">
        <v>75</v>
      </c>
      <c r="AJ482" t="s">
        <v>3586</v>
      </c>
      <c r="AK482" t="s">
        <v>77</v>
      </c>
      <c r="AL482">
        <v>160</v>
      </c>
      <c r="AM482" t="s">
        <v>1474</v>
      </c>
      <c r="AN482" t="s">
        <v>134</v>
      </c>
      <c r="AO482" t="s">
        <v>3587</v>
      </c>
      <c r="AT482" s="1">
        <v>45904</v>
      </c>
      <c r="AV482" s="1">
        <v>45992</v>
      </c>
      <c r="AW482" t="s">
        <v>3588</v>
      </c>
      <c r="AX482" t="s">
        <v>3589</v>
      </c>
      <c r="AY482" t="s">
        <v>82</v>
      </c>
      <c r="AZ482" t="s">
        <v>3590</v>
      </c>
      <c r="BA482" t="s">
        <v>413</v>
      </c>
      <c r="BB482" t="s">
        <v>414</v>
      </c>
      <c r="BD482" t="s">
        <v>86</v>
      </c>
      <c r="BF482" t="s">
        <v>3591</v>
      </c>
      <c r="BI482">
        <v>4260</v>
      </c>
    </row>
    <row r="483" spans="1:61" x14ac:dyDescent="0.2">
      <c r="A483" t="s">
        <v>3592</v>
      </c>
      <c r="B483" t="s">
        <v>3593</v>
      </c>
      <c r="C483" t="s">
        <v>66</v>
      </c>
      <c r="D483" t="s">
        <v>67</v>
      </c>
      <c r="E483">
        <v>4260</v>
      </c>
      <c r="F483">
        <v>4260</v>
      </c>
      <c r="I483" s="1">
        <v>44936</v>
      </c>
      <c r="J483" t="s">
        <v>423</v>
      </c>
      <c r="K483">
        <v>56288</v>
      </c>
      <c r="L483" t="s">
        <v>3594</v>
      </c>
      <c r="O483" t="s">
        <v>3594</v>
      </c>
      <c r="P483" t="s">
        <v>3595</v>
      </c>
      <c r="Q483" s="2" t="s">
        <v>3596</v>
      </c>
      <c r="R483" t="s">
        <v>3594</v>
      </c>
      <c r="S483" t="s">
        <v>1135</v>
      </c>
      <c r="T483" s="3">
        <v>50039506</v>
      </c>
      <c r="U483" s="3">
        <v>7428626</v>
      </c>
      <c r="V483" s="10">
        <f t="shared" si="14"/>
        <v>50.039000000000001</v>
      </c>
      <c r="W483" s="10">
        <f t="shared" si="15"/>
        <v>7.4279999999999999</v>
      </c>
      <c r="X483" t="s">
        <v>75</v>
      </c>
      <c r="AJ483" t="s">
        <v>3586</v>
      </c>
      <c r="AK483" t="s">
        <v>77</v>
      </c>
      <c r="AL483">
        <v>160</v>
      </c>
      <c r="AM483" t="s">
        <v>1474</v>
      </c>
      <c r="AN483" t="s">
        <v>134</v>
      </c>
      <c r="AO483" t="s">
        <v>3587</v>
      </c>
      <c r="AT483" s="1">
        <v>45904</v>
      </c>
      <c r="AV483" s="1">
        <v>45992</v>
      </c>
      <c r="AW483" t="s">
        <v>3588</v>
      </c>
      <c r="AX483" t="s">
        <v>3589</v>
      </c>
      <c r="AY483" t="s">
        <v>82</v>
      </c>
      <c r="AZ483" t="s">
        <v>3590</v>
      </c>
      <c r="BA483" t="s">
        <v>413</v>
      </c>
      <c r="BB483" t="s">
        <v>414</v>
      </c>
      <c r="BD483" t="s">
        <v>86</v>
      </c>
      <c r="BF483" t="s">
        <v>3597</v>
      </c>
      <c r="BI483">
        <v>4260</v>
      </c>
    </row>
    <row r="484" spans="1:61" x14ac:dyDescent="0.2">
      <c r="A484" t="s">
        <v>3598</v>
      </c>
      <c r="B484" t="s">
        <v>3432</v>
      </c>
      <c r="C484" t="s">
        <v>66</v>
      </c>
      <c r="D484" t="s">
        <v>67</v>
      </c>
      <c r="E484">
        <v>6800</v>
      </c>
      <c r="F484">
        <v>6800</v>
      </c>
      <c r="I484" s="1">
        <v>44942</v>
      </c>
      <c r="J484" t="s">
        <v>128</v>
      </c>
      <c r="K484">
        <v>49413</v>
      </c>
      <c r="L484" t="s">
        <v>3599</v>
      </c>
      <c r="O484" t="s">
        <v>3599</v>
      </c>
      <c r="P484" t="s">
        <v>3600</v>
      </c>
      <c r="Q484" s="2" t="s">
        <v>3601</v>
      </c>
      <c r="R484" t="s">
        <v>3599</v>
      </c>
      <c r="S484" t="s">
        <v>3602</v>
      </c>
      <c r="T484" s="3">
        <v>52666069</v>
      </c>
      <c r="U484" s="3">
        <v>8039943</v>
      </c>
      <c r="V484" s="10">
        <f t="shared" si="14"/>
        <v>52.665999999999997</v>
      </c>
      <c r="W484" s="10">
        <f t="shared" si="15"/>
        <v>8.0389999999999997</v>
      </c>
      <c r="X484" t="s">
        <v>75</v>
      </c>
      <c r="AJ484" t="s">
        <v>2954</v>
      </c>
      <c r="AK484" t="s">
        <v>77</v>
      </c>
      <c r="AL484" t="s">
        <v>2955</v>
      </c>
      <c r="AM484">
        <v>163</v>
      </c>
      <c r="AN484" t="s">
        <v>804</v>
      </c>
      <c r="AO484" t="s">
        <v>1379</v>
      </c>
      <c r="AT484" s="1">
        <v>45904</v>
      </c>
      <c r="AV484" s="1">
        <v>45566</v>
      </c>
      <c r="AW484" t="s">
        <v>2956</v>
      </c>
      <c r="AX484" t="s">
        <v>2957</v>
      </c>
      <c r="AY484" t="s">
        <v>82</v>
      </c>
      <c r="AZ484" t="s">
        <v>3603</v>
      </c>
      <c r="BA484" t="s">
        <v>139</v>
      </c>
      <c r="BB484" t="s">
        <v>140</v>
      </c>
      <c r="BD484" t="s">
        <v>141</v>
      </c>
      <c r="BF484" t="s">
        <v>3604</v>
      </c>
      <c r="BI484">
        <v>6800</v>
      </c>
    </row>
    <row r="485" spans="1:61" x14ac:dyDescent="0.2">
      <c r="A485" t="s">
        <v>3605</v>
      </c>
      <c r="B485" t="s">
        <v>3606</v>
      </c>
      <c r="C485" t="s">
        <v>66</v>
      </c>
      <c r="D485" t="s">
        <v>67</v>
      </c>
      <c r="E485">
        <v>6800</v>
      </c>
      <c r="F485">
        <v>6800</v>
      </c>
      <c r="I485" s="1">
        <v>44942</v>
      </c>
      <c r="J485" t="s">
        <v>128</v>
      </c>
      <c r="K485">
        <v>49413</v>
      </c>
      <c r="L485" t="s">
        <v>3599</v>
      </c>
      <c r="O485" t="s">
        <v>3599</v>
      </c>
      <c r="P485" t="s">
        <v>3607</v>
      </c>
      <c r="Q485" s="2" t="s">
        <v>3601</v>
      </c>
      <c r="R485" t="s">
        <v>3599</v>
      </c>
      <c r="S485" t="s">
        <v>3602</v>
      </c>
      <c r="T485" s="3">
        <v>52661041</v>
      </c>
      <c r="U485" s="3">
        <v>8045287</v>
      </c>
      <c r="V485" s="10">
        <f t="shared" si="14"/>
        <v>52.661000000000001</v>
      </c>
      <c r="W485" s="10">
        <f t="shared" si="15"/>
        <v>8.0449999999999999</v>
      </c>
      <c r="X485" t="s">
        <v>75</v>
      </c>
      <c r="AJ485" t="s">
        <v>2954</v>
      </c>
      <c r="AK485" t="s">
        <v>77</v>
      </c>
      <c r="AL485" t="s">
        <v>2955</v>
      </c>
      <c r="AM485">
        <v>163</v>
      </c>
      <c r="AN485" t="s">
        <v>804</v>
      </c>
      <c r="AO485" t="s">
        <v>1379</v>
      </c>
      <c r="AT485" s="1">
        <v>45904</v>
      </c>
      <c r="AV485" s="1">
        <v>45566</v>
      </c>
      <c r="AW485" t="s">
        <v>2956</v>
      </c>
      <c r="AX485" t="s">
        <v>2957</v>
      </c>
      <c r="AY485" t="s">
        <v>82</v>
      </c>
      <c r="AZ485" t="s">
        <v>3603</v>
      </c>
      <c r="BA485" t="s">
        <v>139</v>
      </c>
      <c r="BB485" t="s">
        <v>140</v>
      </c>
      <c r="BD485" t="s">
        <v>141</v>
      </c>
      <c r="BF485" t="s">
        <v>3608</v>
      </c>
      <c r="BI485">
        <v>6800</v>
      </c>
    </row>
    <row r="486" spans="1:61" x14ac:dyDescent="0.2">
      <c r="A486" t="s">
        <v>3609</v>
      </c>
      <c r="B486" t="s">
        <v>3610</v>
      </c>
      <c r="C486" t="s">
        <v>66</v>
      </c>
      <c r="D486" t="s">
        <v>67</v>
      </c>
      <c r="E486">
        <v>6800</v>
      </c>
      <c r="F486">
        <v>6800</v>
      </c>
      <c r="I486" s="1">
        <v>44942</v>
      </c>
      <c r="J486" t="s">
        <v>128</v>
      </c>
      <c r="K486">
        <v>49413</v>
      </c>
      <c r="L486" t="s">
        <v>3599</v>
      </c>
      <c r="O486" t="s">
        <v>3599</v>
      </c>
      <c r="P486" t="s">
        <v>3611</v>
      </c>
      <c r="Q486" s="2" t="s">
        <v>3601</v>
      </c>
      <c r="R486" t="s">
        <v>3599</v>
      </c>
      <c r="S486" t="s">
        <v>3602</v>
      </c>
      <c r="T486" s="3">
        <v>52659035</v>
      </c>
      <c r="U486" s="3">
        <v>8050698</v>
      </c>
      <c r="V486" s="10">
        <f t="shared" si="14"/>
        <v>52.658999999999999</v>
      </c>
      <c r="W486" s="10">
        <f t="shared" si="15"/>
        <v>8.0500000000000007</v>
      </c>
      <c r="X486" t="s">
        <v>75</v>
      </c>
      <c r="AJ486" t="s">
        <v>2954</v>
      </c>
      <c r="AK486" t="s">
        <v>77</v>
      </c>
      <c r="AL486" t="s">
        <v>2955</v>
      </c>
      <c r="AM486">
        <v>163</v>
      </c>
      <c r="AN486" t="s">
        <v>804</v>
      </c>
      <c r="AO486" t="s">
        <v>1379</v>
      </c>
      <c r="AT486" s="1">
        <v>45904</v>
      </c>
      <c r="AV486" s="1">
        <v>45566</v>
      </c>
      <c r="AW486" t="s">
        <v>2956</v>
      </c>
      <c r="AX486" t="s">
        <v>2957</v>
      </c>
      <c r="AY486" t="s">
        <v>82</v>
      </c>
      <c r="AZ486" t="s">
        <v>3603</v>
      </c>
      <c r="BA486" t="s">
        <v>139</v>
      </c>
      <c r="BB486" t="s">
        <v>140</v>
      </c>
      <c r="BD486" t="s">
        <v>141</v>
      </c>
      <c r="BF486" t="s">
        <v>3612</v>
      </c>
      <c r="BI486">
        <v>6800</v>
      </c>
    </row>
    <row r="487" spans="1:61" x14ac:dyDescent="0.2">
      <c r="A487" t="s">
        <v>3613</v>
      </c>
      <c r="B487" t="s">
        <v>2655</v>
      </c>
      <c r="C487" t="s">
        <v>66</v>
      </c>
      <c r="D487" t="s">
        <v>67</v>
      </c>
      <c r="E487">
        <v>6800</v>
      </c>
      <c r="F487">
        <v>6800</v>
      </c>
      <c r="I487" s="1">
        <v>44942</v>
      </c>
      <c r="J487" t="s">
        <v>128</v>
      </c>
      <c r="K487">
        <v>49413</v>
      </c>
      <c r="L487" t="s">
        <v>3599</v>
      </c>
      <c r="O487" t="s">
        <v>3599</v>
      </c>
      <c r="P487" t="s">
        <v>3614</v>
      </c>
      <c r="Q487" s="2" t="s">
        <v>3601</v>
      </c>
      <c r="R487" t="s">
        <v>3599</v>
      </c>
      <c r="S487" t="s">
        <v>3602</v>
      </c>
      <c r="T487" s="3">
        <v>52655268</v>
      </c>
      <c r="U487" s="3">
        <v>8051755</v>
      </c>
      <c r="V487" s="10">
        <f t="shared" si="14"/>
        <v>52.655000000000001</v>
      </c>
      <c r="W487" s="10">
        <f t="shared" si="15"/>
        <v>8.0510000000000002</v>
      </c>
      <c r="X487" t="s">
        <v>75</v>
      </c>
      <c r="AJ487" t="s">
        <v>2954</v>
      </c>
      <c r="AK487" t="s">
        <v>77</v>
      </c>
      <c r="AL487" t="s">
        <v>2955</v>
      </c>
      <c r="AM487">
        <v>163</v>
      </c>
      <c r="AN487" t="s">
        <v>804</v>
      </c>
      <c r="AO487" t="s">
        <v>1379</v>
      </c>
      <c r="AT487" s="1">
        <v>45904</v>
      </c>
      <c r="AV487" s="1">
        <v>45566</v>
      </c>
      <c r="AW487" t="s">
        <v>2956</v>
      </c>
      <c r="AX487" t="s">
        <v>2957</v>
      </c>
      <c r="AY487" t="s">
        <v>82</v>
      </c>
      <c r="AZ487" t="s">
        <v>3603</v>
      </c>
      <c r="BA487" t="s">
        <v>139</v>
      </c>
      <c r="BB487" t="s">
        <v>140</v>
      </c>
      <c r="BD487" t="s">
        <v>141</v>
      </c>
      <c r="BF487" t="s">
        <v>3615</v>
      </c>
      <c r="BI487">
        <v>6800</v>
      </c>
    </row>
    <row r="488" spans="1:61" x14ac:dyDescent="0.2">
      <c r="A488" t="s">
        <v>3616</v>
      </c>
      <c r="B488" t="s">
        <v>3617</v>
      </c>
      <c r="C488" t="s">
        <v>66</v>
      </c>
      <c r="D488" t="s">
        <v>67</v>
      </c>
      <c r="E488">
        <v>1</v>
      </c>
      <c r="F488">
        <v>1</v>
      </c>
      <c r="I488" s="1">
        <v>44945</v>
      </c>
      <c r="J488" t="s">
        <v>159</v>
      </c>
      <c r="K488">
        <v>90768</v>
      </c>
      <c r="L488" t="s">
        <v>3618</v>
      </c>
      <c r="Q488" s="2" t="s">
        <v>3619</v>
      </c>
      <c r="R488" t="s">
        <v>3618</v>
      </c>
      <c r="S488" t="s">
        <v>3618</v>
      </c>
      <c r="V488" s="10" t="e">
        <f t="shared" si="14"/>
        <v>#VALUE!</v>
      </c>
      <c r="W488" s="10" t="e">
        <f t="shared" si="15"/>
        <v>#VALUE!</v>
      </c>
      <c r="X488" t="s">
        <v>75</v>
      </c>
      <c r="AJ488" t="s">
        <v>3620</v>
      </c>
      <c r="AK488" t="s">
        <v>77</v>
      </c>
      <c r="AL488">
        <v>10</v>
      </c>
      <c r="AM488" t="s">
        <v>1057</v>
      </c>
      <c r="AN488" t="s">
        <v>2670</v>
      </c>
      <c r="AO488" t="s">
        <v>3114</v>
      </c>
      <c r="AT488" s="1">
        <v>45904</v>
      </c>
      <c r="AV488" s="1">
        <v>45037</v>
      </c>
      <c r="AW488" t="s">
        <v>3621</v>
      </c>
      <c r="AX488" t="s">
        <v>3622</v>
      </c>
      <c r="AY488" t="s">
        <v>337</v>
      </c>
      <c r="BA488" t="s">
        <v>3623</v>
      </c>
      <c r="BB488" t="s">
        <v>3624</v>
      </c>
      <c r="BD488" t="s">
        <v>340</v>
      </c>
      <c r="BF488" t="s">
        <v>3625</v>
      </c>
      <c r="BI488">
        <v>1</v>
      </c>
    </row>
    <row r="489" spans="1:61" x14ac:dyDescent="0.2">
      <c r="A489" t="s">
        <v>3626</v>
      </c>
      <c r="B489" t="s">
        <v>3627</v>
      </c>
      <c r="C489" t="s">
        <v>66</v>
      </c>
      <c r="D489" t="s">
        <v>67</v>
      </c>
      <c r="E489">
        <v>7200</v>
      </c>
      <c r="F489">
        <v>7200</v>
      </c>
      <c r="I489" s="1">
        <v>44946</v>
      </c>
      <c r="J489" t="s">
        <v>229</v>
      </c>
      <c r="K489">
        <v>24363</v>
      </c>
      <c r="L489" t="s">
        <v>3628</v>
      </c>
      <c r="O489" t="s">
        <v>3629</v>
      </c>
      <c r="P489" t="s">
        <v>3630</v>
      </c>
      <c r="Q489" s="2" t="s">
        <v>3631</v>
      </c>
      <c r="R489" t="s">
        <v>3628</v>
      </c>
      <c r="S489" t="s">
        <v>3632</v>
      </c>
      <c r="T489" s="3">
        <v>54377171</v>
      </c>
      <c r="U489" s="3">
        <v>9880013</v>
      </c>
      <c r="V489" s="10">
        <f t="shared" si="14"/>
        <v>54.377000000000002</v>
      </c>
      <c r="W489" s="10">
        <f t="shared" si="15"/>
        <v>9.8800000000000008</v>
      </c>
      <c r="X489" t="s">
        <v>75</v>
      </c>
      <c r="AJ489" t="s">
        <v>3633</v>
      </c>
      <c r="AK489" t="s">
        <v>77</v>
      </c>
      <c r="AL489">
        <v>119</v>
      </c>
      <c r="AM489">
        <v>162</v>
      </c>
      <c r="AN489" t="s">
        <v>118</v>
      </c>
      <c r="AO489" t="s">
        <v>3634</v>
      </c>
      <c r="AT489" s="1">
        <v>45931</v>
      </c>
      <c r="AV489" s="1">
        <v>45991</v>
      </c>
      <c r="AW489" t="s">
        <v>3635</v>
      </c>
      <c r="AX489" t="s">
        <v>3636</v>
      </c>
      <c r="AY489" t="s">
        <v>82</v>
      </c>
      <c r="AZ489" t="s">
        <v>3637</v>
      </c>
      <c r="BA489" t="s">
        <v>238</v>
      </c>
      <c r="BB489" t="s">
        <v>239</v>
      </c>
      <c r="BD489" t="s">
        <v>141</v>
      </c>
      <c r="BF489" t="s">
        <v>3638</v>
      </c>
      <c r="BI489">
        <v>7200</v>
      </c>
    </row>
    <row r="490" spans="1:61" x14ac:dyDescent="0.2">
      <c r="A490" t="s">
        <v>3639</v>
      </c>
      <c r="B490" t="s">
        <v>3640</v>
      </c>
      <c r="C490" t="s">
        <v>66</v>
      </c>
      <c r="D490" t="s">
        <v>67</v>
      </c>
      <c r="E490">
        <v>7200</v>
      </c>
      <c r="F490">
        <v>7200</v>
      </c>
      <c r="I490" s="1">
        <v>44946</v>
      </c>
      <c r="J490" t="s">
        <v>229</v>
      </c>
      <c r="K490">
        <v>24363</v>
      </c>
      <c r="L490" t="s">
        <v>3628</v>
      </c>
      <c r="O490" t="s">
        <v>3629</v>
      </c>
      <c r="P490" t="s">
        <v>3630</v>
      </c>
      <c r="Q490" s="2" t="s">
        <v>3631</v>
      </c>
      <c r="R490" t="s">
        <v>3628</v>
      </c>
      <c r="S490" t="s">
        <v>3632</v>
      </c>
      <c r="T490" s="3">
        <v>54373471</v>
      </c>
      <c r="U490" s="3">
        <v>9878348</v>
      </c>
      <c r="V490" s="10">
        <f t="shared" si="14"/>
        <v>54.372999999999998</v>
      </c>
      <c r="W490" s="10">
        <f t="shared" si="15"/>
        <v>9.8780000000000001</v>
      </c>
      <c r="X490" t="s">
        <v>75</v>
      </c>
      <c r="AJ490" t="s">
        <v>3633</v>
      </c>
      <c r="AK490" t="s">
        <v>77</v>
      </c>
      <c r="AL490">
        <v>119</v>
      </c>
      <c r="AM490">
        <v>162</v>
      </c>
      <c r="AN490" t="s">
        <v>118</v>
      </c>
      <c r="AO490" t="s">
        <v>3634</v>
      </c>
      <c r="AT490" s="1">
        <v>45931</v>
      </c>
      <c r="AV490" s="1">
        <v>45991</v>
      </c>
      <c r="AW490" t="s">
        <v>3635</v>
      </c>
      <c r="AX490" t="s">
        <v>3636</v>
      </c>
      <c r="AY490" t="s">
        <v>82</v>
      </c>
      <c r="AZ490" t="s">
        <v>3641</v>
      </c>
      <c r="BA490" t="s">
        <v>238</v>
      </c>
      <c r="BB490" t="s">
        <v>239</v>
      </c>
      <c r="BD490" t="s">
        <v>141</v>
      </c>
      <c r="BF490" t="s">
        <v>3642</v>
      </c>
      <c r="BI490">
        <v>7200</v>
      </c>
    </row>
    <row r="491" spans="1:61" x14ac:dyDescent="0.2">
      <c r="A491" t="s">
        <v>3643</v>
      </c>
      <c r="B491" t="s">
        <v>3644</v>
      </c>
      <c r="C491" t="s">
        <v>66</v>
      </c>
      <c r="D491" t="s">
        <v>67</v>
      </c>
      <c r="E491">
        <v>7200</v>
      </c>
      <c r="F491">
        <v>7200</v>
      </c>
      <c r="I491" s="1">
        <v>44946</v>
      </c>
      <c r="J491" t="s">
        <v>229</v>
      </c>
      <c r="K491">
        <v>24363</v>
      </c>
      <c r="L491" t="s">
        <v>3628</v>
      </c>
      <c r="O491" t="s">
        <v>3629</v>
      </c>
      <c r="P491" t="s">
        <v>3630</v>
      </c>
      <c r="Q491" s="2" t="s">
        <v>3631</v>
      </c>
      <c r="R491" t="s">
        <v>3628</v>
      </c>
      <c r="S491" t="s">
        <v>3632</v>
      </c>
      <c r="T491" s="3">
        <v>54371732</v>
      </c>
      <c r="U491" s="3">
        <v>9883899</v>
      </c>
      <c r="V491" s="10">
        <f t="shared" si="14"/>
        <v>54.371000000000002</v>
      </c>
      <c r="W491" s="10">
        <f t="shared" si="15"/>
        <v>9.8829999999999991</v>
      </c>
      <c r="X491" t="s">
        <v>75</v>
      </c>
      <c r="AJ491" t="s">
        <v>3633</v>
      </c>
      <c r="AK491" t="s">
        <v>77</v>
      </c>
      <c r="AL491">
        <v>119</v>
      </c>
      <c r="AM491">
        <v>162</v>
      </c>
      <c r="AN491" t="s">
        <v>118</v>
      </c>
      <c r="AO491" t="s">
        <v>3634</v>
      </c>
      <c r="AT491" s="1">
        <v>45931</v>
      </c>
      <c r="AV491" s="1">
        <v>45991</v>
      </c>
      <c r="AW491" t="s">
        <v>3635</v>
      </c>
      <c r="AX491" t="s">
        <v>3636</v>
      </c>
      <c r="AY491" t="s">
        <v>82</v>
      </c>
      <c r="AZ491" t="s">
        <v>3645</v>
      </c>
      <c r="BA491" t="s">
        <v>238</v>
      </c>
      <c r="BB491" t="s">
        <v>239</v>
      </c>
      <c r="BD491" t="s">
        <v>141</v>
      </c>
      <c r="BF491" t="s">
        <v>3646</v>
      </c>
      <c r="BI491">
        <v>7200</v>
      </c>
    </row>
    <row r="492" spans="1:61" x14ac:dyDescent="0.2">
      <c r="A492" t="s">
        <v>3647</v>
      </c>
      <c r="B492" t="s">
        <v>3648</v>
      </c>
      <c r="C492" t="s">
        <v>66</v>
      </c>
      <c r="D492" t="s">
        <v>67</v>
      </c>
      <c r="E492">
        <v>7200</v>
      </c>
      <c r="F492">
        <v>7200</v>
      </c>
      <c r="I492" s="1">
        <v>44946</v>
      </c>
      <c r="J492" t="s">
        <v>229</v>
      </c>
      <c r="K492">
        <v>24214</v>
      </c>
      <c r="L492" t="s">
        <v>3649</v>
      </c>
      <c r="O492" t="s">
        <v>3650</v>
      </c>
      <c r="P492" t="s">
        <v>3651</v>
      </c>
      <c r="Q492" s="2" t="s">
        <v>3652</v>
      </c>
      <c r="R492" t="s">
        <v>3649</v>
      </c>
      <c r="S492" t="s">
        <v>3632</v>
      </c>
      <c r="T492" s="3">
        <v>54368023</v>
      </c>
      <c r="U492" s="3">
        <v>9887174</v>
      </c>
      <c r="V492" s="10">
        <f t="shared" si="14"/>
        <v>54.368000000000002</v>
      </c>
      <c r="W492" s="10">
        <f t="shared" si="15"/>
        <v>9.8870000000000005</v>
      </c>
      <c r="X492" t="s">
        <v>75</v>
      </c>
      <c r="AJ492" t="s">
        <v>3633</v>
      </c>
      <c r="AK492" t="s">
        <v>77</v>
      </c>
      <c r="AL492">
        <v>119</v>
      </c>
      <c r="AM492">
        <v>162</v>
      </c>
      <c r="AN492" t="s">
        <v>118</v>
      </c>
      <c r="AO492" t="s">
        <v>3634</v>
      </c>
      <c r="AT492" s="1">
        <v>45931</v>
      </c>
      <c r="AV492" s="1">
        <v>45991</v>
      </c>
      <c r="AW492" t="s">
        <v>3635</v>
      </c>
      <c r="AX492" t="s">
        <v>3636</v>
      </c>
      <c r="AY492" t="s">
        <v>82</v>
      </c>
      <c r="AZ492" t="s">
        <v>3653</v>
      </c>
      <c r="BA492" t="s">
        <v>238</v>
      </c>
      <c r="BB492" t="s">
        <v>239</v>
      </c>
      <c r="BD492" t="s">
        <v>141</v>
      </c>
      <c r="BF492" t="s">
        <v>3654</v>
      </c>
      <c r="BI492">
        <v>7200</v>
      </c>
    </row>
    <row r="493" spans="1:61" x14ac:dyDescent="0.2">
      <c r="A493" t="s">
        <v>3655</v>
      </c>
      <c r="B493" t="s">
        <v>3656</v>
      </c>
      <c r="C493" t="s">
        <v>66</v>
      </c>
      <c r="D493" t="s">
        <v>67</v>
      </c>
      <c r="E493">
        <v>7200</v>
      </c>
      <c r="F493">
        <v>7200</v>
      </c>
      <c r="I493" s="1">
        <v>44946</v>
      </c>
      <c r="J493" t="s">
        <v>229</v>
      </c>
      <c r="K493">
        <v>24214</v>
      </c>
      <c r="L493" t="s">
        <v>3649</v>
      </c>
      <c r="O493" t="s">
        <v>3650</v>
      </c>
      <c r="P493" t="s">
        <v>3657</v>
      </c>
      <c r="Q493" s="2" t="s">
        <v>3652</v>
      </c>
      <c r="R493" t="s">
        <v>3649</v>
      </c>
      <c r="S493" t="s">
        <v>3632</v>
      </c>
      <c r="T493" s="3">
        <v>5436884</v>
      </c>
      <c r="U493" s="3">
        <v>9877356</v>
      </c>
      <c r="V493" s="10">
        <f t="shared" si="14"/>
        <v>54.368000000000002</v>
      </c>
      <c r="W493" s="10">
        <f t="shared" si="15"/>
        <v>9.8770000000000007</v>
      </c>
      <c r="X493" t="s">
        <v>75</v>
      </c>
      <c r="AJ493" t="s">
        <v>3633</v>
      </c>
      <c r="AK493" t="s">
        <v>77</v>
      </c>
      <c r="AL493">
        <v>119</v>
      </c>
      <c r="AM493">
        <v>162</v>
      </c>
      <c r="AN493" t="s">
        <v>118</v>
      </c>
      <c r="AO493" t="s">
        <v>3634</v>
      </c>
      <c r="AT493" s="1">
        <v>45931</v>
      </c>
      <c r="AV493" s="1">
        <v>45991</v>
      </c>
      <c r="AW493" t="s">
        <v>3635</v>
      </c>
      <c r="AX493" t="s">
        <v>3636</v>
      </c>
      <c r="AY493" t="s">
        <v>82</v>
      </c>
      <c r="AZ493" t="s">
        <v>3658</v>
      </c>
      <c r="BA493" t="s">
        <v>238</v>
      </c>
      <c r="BB493" t="s">
        <v>239</v>
      </c>
      <c r="BD493" t="s">
        <v>141</v>
      </c>
      <c r="BF493" t="s">
        <v>3659</v>
      </c>
      <c r="BI493">
        <v>7200</v>
      </c>
    </row>
    <row r="494" spans="1:61" x14ac:dyDescent="0.2">
      <c r="A494" t="s">
        <v>3660</v>
      </c>
      <c r="B494" t="s">
        <v>3661</v>
      </c>
      <c r="C494" t="s">
        <v>66</v>
      </c>
      <c r="D494" t="s">
        <v>67</v>
      </c>
      <c r="E494">
        <v>6000</v>
      </c>
      <c r="F494">
        <v>6000</v>
      </c>
      <c r="I494" s="1">
        <v>44948</v>
      </c>
      <c r="J494" t="s">
        <v>68</v>
      </c>
      <c r="K494">
        <v>74747</v>
      </c>
      <c r="L494" t="s">
        <v>3662</v>
      </c>
      <c r="O494" t="s">
        <v>3663</v>
      </c>
      <c r="P494">
        <v>2.5965277777777778</v>
      </c>
      <c r="Q494" s="2" t="s">
        <v>3664</v>
      </c>
      <c r="R494" t="s">
        <v>3662</v>
      </c>
      <c r="S494" t="s">
        <v>988</v>
      </c>
      <c r="T494" s="3">
        <v>49397545</v>
      </c>
      <c r="U494" s="3">
        <v>9585003</v>
      </c>
      <c r="V494" s="10">
        <f t="shared" si="14"/>
        <v>49.396999999999998</v>
      </c>
      <c r="W494" s="10">
        <f t="shared" si="15"/>
        <v>9.5850000000000009</v>
      </c>
      <c r="X494" t="s">
        <v>75</v>
      </c>
      <c r="AJ494" t="s">
        <v>3665</v>
      </c>
      <c r="AK494" t="s">
        <v>77</v>
      </c>
      <c r="AL494">
        <v>163</v>
      </c>
      <c r="AM494">
        <v>175</v>
      </c>
      <c r="AN494" t="s">
        <v>134</v>
      </c>
      <c r="AO494" t="s">
        <v>3666</v>
      </c>
      <c r="AT494" s="1">
        <v>45904</v>
      </c>
      <c r="AV494" s="1">
        <v>46387</v>
      </c>
      <c r="AW494" t="s">
        <v>990</v>
      </c>
      <c r="AX494" t="s">
        <v>991</v>
      </c>
      <c r="AY494" t="s">
        <v>82</v>
      </c>
      <c r="BA494" t="s">
        <v>585</v>
      </c>
      <c r="BB494" t="s">
        <v>586</v>
      </c>
      <c r="BD494" t="s">
        <v>141</v>
      </c>
      <c r="BF494" t="s">
        <v>3667</v>
      </c>
      <c r="BI494">
        <v>6000</v>
      </c>
    </row>
    <row r="495" spans="1:61" x14ac:dyDescent="0.2">
      <c r="A495" t="s">
        <v>3668</v>
      </c>
      <c r="B495" t="s">
        <v>3669</v>
      </c>
      <c r="C495" t="s">
        <v>66</v>
      </c>
      <c r="D495" t="s">
        <v>67</v>
      </c>
      <c r="E495">
        <v>6000</v>
      </c>
      <c r="F495">
        <v>6000</v>
      </c>
      <c r="I495" s="1">
        <v>44948</v>
      </c>
      <c r="J495" t="s">
        <v>68</v>
      </c>
      <c r="K495">
        <v>74747</v>
      </c>
      <c r="L495" t="s">
        <v>3662</v>
      </c>
      <c r="O495" t="s">
        <v>3663</v>
      </c>
      <c r="P495">
        <v>2.5965277777777778</v>
      </c>
      <c r="Q495" s="2" t="s">
        <v>3664</v>
      </c>
      <c r="R495" t="s">
        <v>3662</v>
      </c>
      <c r="S495" t="s">
        <v>988</v>
      </c>
      <c r="T495" s="3">
        <v>49394022</v>
      </c>
      <c r="U495" s="3">
        <v>9588239</v>
      </c>
      <c r="V495" s="10">
        <f t="shared" si="14"/>
        <v>49.393999999999998</v>
      </c>
      <c r="W495" s="10">
        <f t="shared" si="15"/>
        <v>9.5879999999999992</v>
      </c>
      <c r="X495" t="s">
        <v>75</v>
      </c>
      <c r="AJ495" t="s">
        <v>3665</v>
      </c>
      <c r="AK495" t="s">
        <v>77</v>
      </c>
      <c r="AL495">
        <v>163</v>
      </c>
      <c r="AM495">
        <v>175</v>
      </c>
      <c r="AN495" t="s">
        <v>134</v>
      </c>
      <c r="AO495" t="s">
        <v>3666</v>
      </c>
      <c r="AT495" s="1">
        <v>45904</v>
      </c>
      <c r="AV495" s="1">
        <v>46387</v>
      </c>
      <c r="AW495" t="s">
        <v>990</v>
      </c>
      <c r="AX495" t="s">
        <v>991</v>
      </c>
      <c r="AY495" t="s">
        <v>82</v>
      </c>
      <c r="BA495" t="s">
        <v>585</v>
      </c>
      <c r="BB495" t="s">
        <v>586</v>
      </c>
      <c r="BD495" t="s">
        <v>141</v>
      </c>
      <c r="BF495" t="s">
        <v>3670</v>
      </c>
      <c r="BI495">
        <v>6000</v>
      </c>
    </row>
    <row r="496" spans="1:61" x14ac:dyDescent="0.2">
      <c r="A496" t="s">
        <v>3671</v>
      </c>
      <c r="B496" t="s">
        <v>3672</v>
      </c>
      <c r="C496" t="s">
        <v>66</v>
      </c>
      <c r="D496" t="s">
        <v>67</v>
      </c>
      <c r="E496">
        <v>6000</v>
      </c>
      <c r="F496">
        <v>6000</v>
      </c>
      <c r="I496" s="1">
        <v>44948</v>
      </c>
      <c r="J496" t="s">
        <v>68</v>
      </c>
      <c r="K496">
        <v>74747</v>
      </c>
      <c r="L496" t="s">
        <v>3662</v>
      </c>
      <c r="O496" t="s">
        <v>3663</v>
      </c>
      <c r="P496">
        <v>2.5951388888888891</v>
      </c>
      <c r="Q496" s="2" t="s">
        <v>3664</v>
      </c>
      <c r="R496" t="s">
        <v>3662</v>
      </c>
      <c r="S496" t="s">
        <v>988</v>
      </c>
      <c r="T496" s="3">
        <v>49390054</v>
      </c>
      <c r="U496" s="3">
        <v>9581649</v>
      </c>
      <c r="V496" s="10">
        <f t="shared" si="14"/>
        <v>49.39</v>
      </c>
      <c r="W496" s="10">
        <f t="shared" si="15"/>
        <v>9.5809999999999995</v>
      </c>
      <c r="X496" t="s">
        <v>75</v>
      </c>
      <c r="AJ496" t="s">
        <v>3665</v>
      </c>
      <c r="AK496" t="s">
        <v>77</v>
      </c>
      <c r="AL496">
        <v>163</v>
      </c>
      <c r="AM496">
        <v>175</v>
      </c>
      <c r="AN496" t="s">
        <v>134</v>
      </c>
      <c r="AO496" t="s">
        <v>3666</v>
      </c>
      <c r="AT496" s="1">
        <v>45904</v>
      </c>
      <c r="AV496" s="1">
        <v>46387</v>
      </c>
      <c r="AW496" t="s">
        <v>990</v>
      </c>
      <c r="AX496" t="s">
        <v>991</v>
      </c>
      <c r="AY496" t="s">
        <v>82</v>
      </c>
      <c r="BA496" t="s">
        <v>585</v>
      </c>
      <c r="BB496" t="s">
        <v>586</v>
      </c>
      <c r="BD496" t="s">
        <v>141</v>
      </c>
      <c r="BF496" t="s">
        <v>3673</v>
      </c>
      <c r="BI496">
        <v>6000</v>
      </c>
    </row>
    <row r="497" spans="1:62" x14ac:dyDescent="0.2">
      <c r="A497" t="s">
        <v>3674</v>
      </c>
      <c r="B497" t="s">
        <v>3675</v>
      </c>
      <c r="C497" t="s">
        <v>66</v>
      </c>
      <c r="D497" t="s">
        <v>67</v>
      </c>
      <c r="E497">
        <v>6000</v>
      </c>
      <c r="F497">
        <v>6000</v>
      </c>
      <c r="I497" s="1">
        <v>44948</v>
      </c>
      <c r="J497" t="s">
        <v>68</v>
      </c>
      <c r="K497">
        <v>74747</v>
      </c>
      <c r="L497" t="s">
        <v>3662</v>
      </c>
      <c r="O497" t="s">
        <v>3663</v>
      </c>
      <c r="P497">
        <v>2.5951388888888891</v>
      </c>
      <c r="Q497" s="2" t="s">
        <v>3664</v>
      </c>
      <c r="R497" t="s">
        <v>3662</v>
      </c>
      <c r="S497" t="s">
        <v>988</v>
      </c>
      <c r="T497" s="3">
        <v>49389751</v>
      </c>
      <c r="U497" s="3">
        <v>9572237</v>
      </c>
      <c r="V497" s="10">
        <f t="shared" si="14"/>
        <v>49.389000000000003</v>
      </c>
      <c r="W497" s="10">
        <f t="shared" si="15"/>
        <v>9.5719999999999992</v>
      </c>
      <c r="X497" t="s">
        <v>75</v>
      </c>
      <c r="AJ497" t="s">
        <v>3665</v>
      </c>
      <c r="AK497" t="s">
        <v>77</v>
      </c>
      <c r="AL497">
        <v>163</v>
      </c>
      <c r="AM497">
        <v>175</v>
      </c>
      <c r="AN497" t="s">
        <v>134</v>
      </c>
      <c r="AO497" t="s">
        <v>3666</v>
      </c>
      <c r="AT497" s="1">
        <v>45904</v>
      </c>
      <c r="AV497" s="1">
        <v>46387</v>
      </c>
      <c r="AW497" t="s">
        <v>990</v>
      </c>
      <c r="AX497" t="s">
        <v>991</v>
      </c>
      <c r="AY497" t="s">
        <v>82</v>
      </c>
      <c r="BA497" t="s">
        <v>585</v>
      </c>
      <c r="BB497" t="s">
        <v>586</v>
      </c>
      <c r="BD497" t="s">
        <v>141</v>
      </c>
      <c r="BF497" t="s">
        <v>3676</v>
      </c>
      <c r="BI497">
        <v>6000</v>
      </c>
    </row>
    <row r="498" spans="1:62" x14ac:dyDescent="0.2">
      <c r="A498" t="s">
        <v>3677</v>
      </c>
      <c r="B498" t="s">
        <v>3678</v>
      </c>
      <c r="C498" t="s">
        <v>66</v>
      </c>
      <c r="D498" t="s">
        <v>67</v>
      </c>
      <c r="E498">
        <v>6000</v>
      </c>
      <c r="F498">
        <v>6000</v>
      </c>
      <c r="I498" s="1">
        <v>44948</v>
      </c>
      <c r="J498" t="s">
        <v>68</v>
      </c>
      <c r="K498">
        <v>74747</v>
      </c>
      <c r="L498" t="s">
        <v>3662</v>
      </c>
      <c r="O498" t="s">
        <v>3663</v>
      </c>
      <c r="P498">
        <v>2.5951388888888891</v>
      </c>
      <c r="Q498" s="2" t="s">
        <v>3664</v>
      </c>
      <c r="R498" t="s">
        <v>3662</v>
      </c>
      <c r="S498" t="s">
        <v>988</v>
      </c>
      <c r="T498" s="3">
        <v>49386287</v>
      </c>
      <c r="U498" s="3">
        <v>9574456</v>
      </c>
      <c r="V498" s="10">
        <f t="shared" si="14"/>
        <v>49.386000000000003</v>
      </c>
      <c r="W498" s="10">
        <f t="shared" si="15"/>
        <v>9.5739999999999998</v>
      </c>
      <c r="X498" t="s">
        <v>75</v>
      </c>
      <c r="AJ498" t="s">
        <v>3665</v>
      </c>
      <c r="AK498" t="s">
        <v>77</v>
      </c>
      <c r="AL498">
        <v>163</v>
      </c>
      <c r="AM498">
        <v>175</v>
      </c>
      <c r="AN498" t="s">
        <v>134</v>
      </c>
      <c r="AO498" t="s">
        <v>3666</v>
      </c>
      <c r="AT498" s="1">
        <v>45904</v>
      </c>
      <c r="AV498" s="1">
        <v>46387</v>
      </c>
      <c r="AW498" t="s">
        <v>990</v>
      </c>
      <c r="AX498" t="s">
        <v>991</v>
      </c>
      <c r="AY498" t="s">
        <v>82</v>
      </c>
      <c r="BA498" t="s">
        <v>585</v>
      </c>
      <c r="BB498" t="s">
        <v>586</v>
      </c>
      <c r="BD498" t="s">
        <v>141</v>
      </c>
      <c r="BF498" t="s">
        <v>3679</v>
      </c>
      <c r="BI498">
        <v>6000</v>
      </c>
    </row>
    <row r="499" spans="1:62" x14ac:dyDescent="0.2">
      <c r="A499" t="s">
        <v>3680</v>
      </c>
      <c r="B499" t="s">
        <v>3681</v>
      </c>
      <c r="C499" t="s">
        <v>66</v>
      </c>
      <c r="D499" t="s">
        <v>67</v>
      </c>
      <c r="E499">
        <v>3600</v>
      </c>
      <c r="F499">
        <v>3600</v>
      </c>
      <c r="I499" s="1">
        <v>44952</v>
      </c>
      <c r="J499" t="s">
        <v>297</v>
      </c>
      <c r="K499">
        <v>58579</v>
      </c>
      <c r="L499" t="s">
        <v>1008</v>
      </c>
      <c r="O499" t="s">
        <v>1008</v>
      </c>
      <c r="P499" t="s">
        <v>3682</v>
      </c>
      <c r="Q499" s="2" t="s">
        <v>1011</v>
      </c>
      <c r="R499" t="s">
        <v>1008</v>
      </c>
      <c r="S499" t="s">
        <v>1012</v>
      </c>
      <c r="T499" s="3">
        <v>51230833</v>
      </c>
      <c r="U499" s="3">
        <v>7539686</v>
      </c>
      <c r="V499" s="10">
        <f t="shared" si="14"/>
        <v>51.23</v>
      </c>
      <c r="W499" s="10">
        <f t="shared" si="15"/>
        <v>7.5389999999999997</v>
      </c>
      <c r="X499" t="s">
        <v>75</v>
      </c>
      <c r="AJ499" t="s">
        <v>3683</v>
      </c>
      <c r="AK499" t="s">
        <v>77</v>
      </c>
      <c r="AL499">
        <v>132</v>
      </c>
      <c r="AM499">
        <v>136</v>
      </c>
      <c r="AN499" t="s">
        <v>118</v>
      </c>
      <c r="AO499" t="s">
        <v>3684</v>
      </c>
      <c r="AT499" s="1">
        <v>45904</v>
      </c>
      <c r="AV499" s="1">
        <v>45322</v>
      </c>
      <c r="AW499" t="s">
        <v>3685</v>
      </c>
      <c r="AX499" t="s">
        <v>3686</v>
      </c>
      <c r="AY499" t="s">
        <v>337</v>
      </c>
      <c r="AZ499" t="s">
        <v>3687</v>
      </c>
      <c r="BA499" t="s">
        <v>1019</v>
      </c>
      <c r="BB499" t="s">
        <v>1020</v>
      </c>
      <c r="BD499" t="s">
        <v>141</v>
      </c>
      <c r="BF499" t="s">
        <v>3688</v>
      </c>
      <c r="BI499">
        <v>3600</v>
      </c>
    </row>
    <row r="500" spans="1:62" x14ac:dyDescent="0.2">
      <c r="A500" t="s">
        <v>3689</v>
      </c>
      <c r="B500" t="s">
        <v>3690</v>
      </c>
      <c r="C500" t="s">
        <v>66</v>
      </c>
      <c r="D500" t="s">
        <v>67</v>
      </c>
      <c r="E500">
        <v>3600</v>
      </c>
      <c r="F500">
        <v>3600</v>
      </c>
      <c r="I500" s="1">
        <v>44952</v>
      </c>
      <c r="J500" t="s">
        <v>297</v>
      </c>
      <c r="K500">
        <v>58579</v>
      </c>
      <c r="L500" t="s">
        <v>1008</v>
      </c>
      <c r="O500" t="s">
        <v>1008</v>
      </c>
      <c r="P500" t="s">
        <v>3691</v>
      </c>
      <c r="Q500" s="2" t="s">
        <v>1011</v>
      </c>
      <c r="R500" t="s">
        <v>1008</v>
      </c>
      <c r="S500" t="s">
        <v>1012</v>
      </c>
      <c r="T500" s="3">
        <v>51227566</v>
      </c>
      <c r="U500" s="3">
        <v>7539474</v>
      </c>
      <c r="V500" s="10">
        <f t="shared" si="14"/>
        <v>51.226999999999997</v>
      </c>
      <c r="W500" s="10">
        <f t="shared" si="15"/>
        <v>7.5389999999999997</v>
      </c>
      <c r="X500" t="s">
        <v>75</v>
      </c>
      <c r="AJ500" t="s">
        <v>3683</v>
      </c>
      <c r="AK500" t="s">
        <v>77</v>
      </c>
      <c r="AL500">
        <v>132</v>
      </c>
      <c r="AM500">
        <v>136</v>
      </c>
      <c r="AN500" t="s">
        <v>118</v>
      </c>
      <c r="AO500" t="s">
        <v>3684</v>
      </c>
      <c r="AT500" s="1">
        <v>45904</v>
      </c>
      <c r="AV500" s="1">
        <v>45322</v>
      </c>
      <c r="AW500" t="s">
        <v>3685</v>
      </c>
      <c r="AX500" t="s">
        <v>3686</v>
      </c>
      <c r="AY500" t="s">
        <v>337</v>
      </c>
      <c r="AZ500" t="s">
        <v>3687</v>
      </c>
      <c r="BA500" t="s">
        <v>1019</v>
      </c>
      <c r="BB500" t="s">
        <v>1020</v>
      </c>
      <c r="BD500" t="s">
        <v>141</v>
      </c>
      <c r="BF500" t="s">
        <v>3692</v>
      </c>
      <c r="BI500">
        <v>3600</v>
      </c>
    </row>
    <row r="501" spans="1:62" x14ac:dyDescent="0.2">
      <c r="A501" t="s">
        <v>3693</v>
      </c>
      <c r="B501" t="s">
        <v>3694</v>
      </c>
      <c r="C501" t="s">
        <v>66</v>
      </c>
      <c r="D501" t="s">
        <v>67</v>
      </c>
      <c r="E501">
        <v>5600</v>
      </c>
      <c r="F501">
        <v>5600</v>
      </c>
      <c r="I501" s="1">
        <v>44952</v>
      </c>
      <c r="J501" t="s">
        <v>297</v>
      </c>
      <c r="K501">
        <v>58579</v>
      </c>
      <c r="L501" t="s">
        <v>1008</v>
      </c>
      <c r="O501" t="s">
        <v>1008</v>
      </c>
      <c r="P501" t="s">
        <v>3682</v>
      </c>
      <c r="Q501" s="2" t="s">
        <v>1011</v>
      </c>
      <c r="R501" t="s">
        <v>1008</v>
      </c>
      <c r="S501" t="s">
        <v>1012</v>
      </c>
      <c r="T501" s="3">
        <v>51232494</v>
      </c>
      <c r="U501" s="3">
        <v>7544518</v>
      </c>
      <c r="V501" s="10">
        <f t="shared" si="14"/>
        <v>51.231999999999999</v>
      </c>
      <c r="W501" s="10">
        <f t="shared" si="15"/>
        <v>7.5439999999999996</v>
      </c>
      <c r="X501" t="s">
        <v>75</v>
      </c>
      <c r="AJ501" t="s">
        <v>3683</v>
      </c>
      <c r="AK501" t="s">
        <v>77</v>
      </c>
      <c r="AL501">
        <v>166</v>
      </c>
      <c r="AM501">
        <v>150</v>
      </c>
      <c r="AN501" t="s">
        <v>118</v>
      </c>
      <c r="AO501" t="s">
        <v>3695</v>
      </c>
      <c r="AT501" s="1">
        <v>45904</v>
      </c>
      <c r="AV501" s="1">
        <v>45322</v>
      </c>
      <c r="AW501" t="s">
        <v>3685</v>
      </c>
      <c r="AX501" t="s">
        <v>3686</v>
      </c>
      <c r="AY501" t="s">
        <v>337</v>
      </c>
      <c r="AZ501" t="s">
        <v>3687</v>
      </c>
      <c r="BA501" t="s">
        <v>1019</v>
      </c>
      <c r="BB501" t="s">
        <v>1020</v>
      </c>
      <c r="BD501" t="s">
        <v>141</v>
      </c>
      <c r="BF501" t="s">
        <v>3696</v>
      </c>
      <c r="BI501">
        <v>5600</v>
      </c>
    </row>
    <row r="502" spans="1:62" x14ac:dyDescent="0.2">
      <c r="A502" t="s">
        <v>3697</v>
      </c>
      <c r="B502" t="s">
        <v>65</v>
      </c>
      <c r="C502" t="s">
        <v>66</v>
      </c>
      <c r="D502" t="s">
        <v>67</v>
      </c>
      <c r="E502">
        <v>6200</v>
      </c>
      <c r="F502">
        <v>6200</v>
      </c>
      <c r="I502" s="1">
        <v>44953</v>
      </c>
      <c r="J502" t="s">
        <v>1401</v>
      </c>
      <c r="K502">
        <v>39397</v>
      </c>
      <c r="L502" t="s">
        <v>3698</v>
      </c>
      <c r="O502" t="s">
        <v>3698</v>
      </c>
      <c r="P502" t="s">
        <v>3699</v>
      </c>
      <c r="Q502">
        <v>15083355</v>
      </c>
      <c r="R502" t="s">
        <v>3698</v>
      </c>
      <c r="S502" t="s">
        <v>1406</v>
      </c>
      <c r="T502" s="3">
        <v>51958338</v>
      </c>
      <c r="U502" s="3">
        <v>11339656</v>
      </c>
      <c r="V502" s="10">
        <f t="shared" si="14"/>
        <v>51.957999999999998</v>
      </c>
      <c r="W502" s="10">
        <f t="shared" si="15"/>
        <v>11.339</v>
      </c>
      <c r="X502" t="s">
        <v>75</v>
      </c>
      <c r="AJ502" t="s">
        <v>3700</v>
      </c>
      <c r="AK502" t="s">
        <v>77</v>
      </c>
      <c r="AL502">
        <v>169</v>
      </c>
      <c r="AM502">
        <v>150</v>
      </c>
      <c r="AN502" t="s">
        <v>118</v>
      </c>
      <c r="AO502" t="s">
        <v>3701</v>
      </c>
      <c r="AT502" s="1">
        <v>45741</v>
      </c>
      <c r="AV502" s="1">
        <v>46006</v>
      </c>
      <c r="AW502" t="s">
        <v>3702</v>
      </c>
      <c r="AX502" t="s">
        <v>3703</v>
      </c>
      <c r="AY502" t="s">
        <v>82</v>
      </c>
      <c r="AZ502" t="s">
        <v>3704</v>
      </c>
      <c r="BA502" t="s">
        <v>139</v>
      </c>
      <c r="BB502" t="s">
        <v>140</v>
      </c>
      <c r="BD502" t="s">
        <v>220</v>
      </c>
      <c r="BF502" t="s">
        <v>3705</v>
      </c>
      <c r="BI502">
        <v>5600</v>
      </c>
    </row>
    <row r="503" spans="1:62" x14ac:dyDescent="0.2">
      <c r="A503" t="s">
        <v>3706</v>
      </c>
      <c r="B503" t="s">
        <v>90</v>
      </c>
      <c r="C503" t="s">
        <v>66</v>
      </c>
      <c r="D503" t="s">
        <v>67</v>
      </c>
      <c r="E503">
        <v>6200</v>
      </c>
      <c r="F503">
        <v>6200</v>
      </c>
      <c r="I503" s="1">
        <v>44953</v>
      </c>
      <c r="J503" t="s">
        <v>1401</v>
      </c>
      <c r="K503">
        <v>39397</v>
      </c>
      <c r="L503" t="s">
        <v>3698</v>
      </c>
      <c r="O503" t="s">
        <v>3698</v>
      </c>
      <c r="P503" t="s">
        <v>3707</v>
      </c>
      <c r="Q503">
        <v>15083355</v>
      </c>
      <c r="R503" t="s">
        <v>3698</v>
      </c>
      <c r="S503" t="s">
        <v>1406</v>
      </c>
      <c r="T503" s="3">
        <v>51955614</v>
      </c>
      <c r="U503" s="3">
        <v>11341392</v>
      </c>
      <c r="V503" s="10">
        <f t="shared" si="14"/>
        <v>51.954999999999998</v>
      </c>
      <c r="W503" s="10">
        <f t="shared" si="15"/>
        <v>11.340999999999999</v>
      </c>
      <c r="X503" t="s">
        <v>75</v>
      </c>
      <c r="AJ503" t="s">
        <v>3700</v>
      </c>
      <c r="AK503" t="s">
        <v>77</v>
      </c>
      <c r="AL503">
        <v>169</v>
      </c>
      <c r="AM503">
        <v>150</v>
      </c>
      <c r="AN503" t="s">
        <v>118</v>
      </c>
      <c r="AO503" t="s">
        <v>3701</v>
      </c>
      <c r="AT503" s="1">
        <v>45538</v>
      </c>
      <c r="AV503" s="1">
        <v>46006</v>
      </c>
      <c r="AW503" t="s">
        <v>3702</v>
      </c>
      <c r="AX503" t="s">
        <v>3703</v>
      </c>
      <c r="AY503" t="s">
        <v>82</v>
      </c>
      <c r="AZ503" t="s">
        <v>3704</v>
      </c>
      <c r="BA503" t="s">
        <v>139</v>
      </c>
      <c r="BB503" t="s">
        <v>140</v>
      </c>
      <c r="BD503" t="s">
        <v>220</v>
      </c>
      <c r="BF503" t="s">
        <v>3708</v>
      </c>
      <c r="BI503">
        <v>5600</v>
      </c>
    </row>
    <row r="504" spans="1:62" x14ac:dyDescent="0.2">
      <c r="A504" t="s">
        <v>3709</v>
      </c>
      <c r="B504" t="s">
        <v>94</v>
      </c>
      <c r="C504" t="s">
        <v>66</v>
      </c>
      <c r="D504" t="s">
        <v>67</v>
      </c>
      <c r="E504">
        <v>6000</v>
      </c>
      <c r="F504">
        <v>6000</v>
      </c>
      <c r="I504" s="1">
        <v>44953</v>
      </c>
      <c r="J504" t="s">
        <v>1401</v>
      </c>
      <c r="K504">
        <v>39397</v>
      </c>
      <c r="L504" t="s">
        <v>3698</v>
      </c>
      <c r="O504" t="s">
        <v>3698</v>
      </c>
      <c r="P504" t="s">
        <v>3710</v>
      </c>
      <c r="Q504">
        <v>15083355</v>
      </c>
      <c r="R504" t="s">
        <v>3698</v>
      </c>
      <c r="S504" t="s">
        <v>1406</v>
      </c>
      <c r="T504" s="3">
        <v>51960422</v>
      </c>
      <c r="U504" s="3">
        <v>1134336</v>
      </c>
      <c r="V504" s="10">
        <f t="shared" si="14"/>
        <v>51.96</v>
      </c>
      <c r="W504" s="10">
        <f t="shared" si="15"/>
        <v>11.343</v>
      </c>
      <c r="X504" t="s">
        <v>75</v>
      </c>
      <c r="AJ504" t="s">
        <v>3700</v>
      </c>
      <c r="AK504" t="s">
        <v>77</v>
      </c>
      <c r="AL504">
        <v>169</v>
      </c>
      <c r="AM504">
        <v>150</v>
      </c>
      <c r="AN504" t="s">
        <v>118</v>
      </c>
      <c r="AO504" t="s">
        <v>1741</v>
      </c>
      <c r="AT504" s="1">
        <v>45538</v>
      </c>
      <c r="AV504" s="1">
        <v>46006</v>
      </c>
      <c r="AW504" t="s">
        <v>3702</v>
      </c>
      <c r="AX504" t="s">
        <v>3703</v>
      </c>
      <c r="AY504" t="s">
        <v>82</v>
      </c>
      <c r="AZ504" t="s">
        <v>3704</v>
      </c>
      <c r="BA504" t="s">
        <v>139</v>
      </c>
      <c r="BB504" t="s">
        <v>140</v>
      </c>
      <c r="BD504" t="s">
        <v>220</v>
      </c>
      <c r="BF504" t="s">
        <v>3711</v>
      </c>
      <c r="BI504">
        <v>5600</v>
      </c>
    </row>
    <row r="505" spans="1:62" x14ac:dyDescent="0.2">
      <c r="A505" t="s">
        <v>3712</v>
      </c>
      <c r="B505" t="s">
        <v>3713</v>
      </c>
      <c r="C505" t="s">
        <v>66</v>
      </c>
      <c r="D505" t="s">
        <v>67</v>
      </c>
      <c r="E505">
        <v>2350</v>
      </c>
      <c r="F505">
        <v>2350</v>
      </c>
      <c r="I505" s="1">
        <v>44956</v>
      </c>
      <c r="J505" t="s">
        <v>297</v>
      </c>
      <c r="K505">
        <v>32051</v>
      </c>
      <c r="L505" t="s">
        <v>3714</v>
      </c>
      <c r="O505" t="s">
        <v>3715</v>
      </c>
      <c r="P505" t="s">
        <v>3716</v>
      </c>
      <c r="Q505" s="2" t="s">
        <v>3717</v>
      </c>
      <c r="R505" t="s">
        <v>3714</v>
      </c>
      <c r="S505" t="s">
        <v>3714</v>
      </c>
      <c r="T505" s="3">
        <v>52130277</v>
      </c>
      <c r="U505" s="3">
        <v>8747719</v>
      </c>
      <c r="V505" s="10">
        <f t="shared" si="14"/>
        <v>52.13</v>
      </c>
      <c r="W505" s="10">
        <f t="shared" si="15"/>
        <v>8.7469999999999999</v>
      </c>
      <c r="X505" t="s">
        <v>75</v>
      </c>
      <c r="AJ505" t="s">
        <v>3718</v>
      </c>
      <c r="AK505" t="s">
        <v>77</v>
      </c>
      <c r="AL505" t="s">
        <v>3719</v>
      </c>
      <c r="AM505">
        <v>92</v>
      </c>
      <c r="AN505" t="s">
        <v>134</v>
      </c>
      <c r="AO505" t="s">
        <v>670</v>
      </c>
      <c r="AT505" s="1">
        <v>45867</v>
      </c>
      <c r="AV505" s="1">
        <v>46203</v>
      </c>
      <c r="AW505" t="s">
        <v>3720</v>
      </c>
      <c r="AX505" t="s">
        <v>3721</v>
      </c>
      <c r="AY505" t="s">
        <v>82</v>
      </c>
      <c r="AZ505" t="s">
        <v>3722</v>
      </c>
      <c r="BA505" t="s">
        <v>394</v>
      </c>
      <c r="BB505" t="s">
        <v>395</v>
      </c>
      <c r="BD505" t="s">
        <v>86</v>
      </c>
      <c r="BF505" t="s">
        <v>3723</v>
      </c>
      <c r="BI505">
        <v>2350</v>
      </c>
      <c r="BJ505" t="s">
        <v>3724</v>
      </c>
    </row>
    <row r="506" spans="1:62" x14ac:dyDescent="0.2">
      <c r="A506" t="s">
        <v>3725</v>
      </c>
      <c r="B506" t="s">
        <v>3726</v>
      </c>
      <c r="C506" t="s">
        <v>66</v>
      </c>
      <c r="D506" t="s">
        <v>67</v>
      </c>
      <c r="E506">
        <v>3</v>
      </c>
      <c r="F506">
        <v>3</v>
      </c>
      <c r="I506" s="1">
        <v>44958</v>
      </c>
      <c r="J506" t="s">
        <v>145</v>
      </c>
      <c r="K506">
        <v>18182</v>
      </c>
      <c r="L506" t="s">
        <v>3727</v>
      </c>
      <c r="Q506">
        <v>13072088</v>
      </c>
      <c r="R506" t="s">
        <v>3727</v>
      </c>
      <c r="S506" t="s">
        <v>593</v>
      </c>
      <c r="V506" s="10" t="e">
        <f t="shared" si="14"/>
        <v>#VALUE!</v>
      </c>
      <c r="W506" s="10" t="e">
        <f t="shared" si="15"/>
        <v>#VALUE!</v>
      </c>
      <c r="X506" t="s">
        <v>427</v>
      </c>
      <c r="AK506" t="s">
        <v>77</v>
      </c>
      <c r="AM506" t="s">
        <v>3728</v>
      </c>
      <c r="AN506" t="s">
        <v>3729</v>
      </c>
      <c r="AO506" t="s">
        <v>3730</v>
      </c>
      <c r="AT506" s="1">
        <v>45904</v>
      </c>
      <c r="AV506" s="1">
        <v>44985</v>
      </c>
      <c r="AW506" t="s">
        <v>3731</v>
      </c>
      <c r="AX506" t="s">
        <v>3732</v>
      </c>
      <c r="AY506" t="s">
        <v>337</v>
      </c>
      <c r="BA506" t="s">
        <v>154</v>
      </c>
      <c r="BB506" t="s">
        <v>155</v>
      </c>
      <c r="BD506" t="s">
        <v>340</v>
      </c>
      <c r="BF506" t="s">
        <v>3733</v>
      </c>
      <c r="BI506">
        <v>3</v>
      </c>
    </row>
    <row r="507" spans="1:62" x14ac:dyDescent="0.2">
      <c r="A507" t="s">
        <v>3734</v>
      </c>
      <c r="B507" t="s">
        <v>3735</v>
      </c>
      <c r="C507" t="s">
        <v>66</v>
      </c>
      <c r="D507" t="s">
        <v>67</v>
      </c>
      <c r="E507">
        <v>3</v>
      </c>
      <c r="F507">
        <v>3</v>
      </c>
      <c r="I507" s="1">
        <v>44958</v>
      </c>
      <c r="J507" t="s">
        <v>145</v>
      </c>
      <c r="K507">
        <v>18182</v>
      </c>
      <c r="L507" t="s">
        <v>3727</v>
      </c>
      <c r="Q507">
        <v>13072088</v>
      </c>
      <c r="R507" t="s">
        <v>3727</v>
      </c>
      <c r="S507" t="s">
        <v>593</v>
      </c>
      <c r="V507" s="10" t="e">
        <f t="shared" si="14"/>
        <v>#VALUE!</v>
      </c>
      <c r="W507" s="10" t="e">
        <f t="shared" si="15"/>
        <v>#VALUE!</v>
      </c>
      <c r="X507" t="s">
        <v>427</v>
      </c>
      <c r="AK507" t="s">
        <v>77</v>
      </c>
      <c r="AM507" t="s">
        <v>3728</v>
      </c>
      <c r="AN507" t="s">
        <v>3729</v>
      </c>
      <c r="AO507" t="s">
        <v>3730</v>
      </c>
      <c r="AT507" s="1">
        <v>45904</v>
      </c>
      <c r="AV507" s="1">
        <v>44985</v>
      </c>
      <c r="AW507" t="s">
        <v>3731</v>
      </c>
      <c r="AX507" t="s">
        <v>3732</v>
      </c>
      <c r="AY507" t="s">
        <v>337</v>
      </c>
      <c r="BA507" t="s">
        <v>154</v>
      </c>
      <c r="BB507" t="s">
        <v>155</v>
      </c>
      <c r="BD507" t="s">
        <v>340</v>
      </c>
      <c r="BF507" t="s">
        <v>3736</v>
      </c>
      <c r="BI507">
        <v>3</v>
      </c>
    </row>
    <row r="508" spans="1:62" x14ac:dyDescent="0.2">
      <c r="A508" t="s">
        <v>3737</v>
      </c>
      <c r="B508" t="s">
        <v>3738</v>
      </c>
      <c r="C508" t="s">
        <v>66</v>
      </c>
      <c r="D508" t="s">
        <v>67</v>
      </c>
      <c r="E508">
        <v>1500</v>
      </c>
      <c r="F508">
        <v>1500</v>
      </c>
      <c r="I508" s="1">
        <v>44959</v>
      </c>
      <c r="J508" t="s">
        <v>297</v>
      </c>
      <c r="K508">
        <v>33165</v>
      </c>
      <c r="L508" t="s">
        <v>360</v>
      </c>
      <c r="O508" t="s">
        <v>3739</v>
      </c>
      <c r="P508" t="s">
        <v>3740</v>
      </c>
      <c r="Q508" s="2" t="s">
        <v>3480</v>
      </c>
      <c r="R508" t="s">
        <v>360</v>
      </c>
      <c r="S508" t="s">
        <v>609</v>
      </c>
      <c r="T508" s="3">
        <v>5163232</v>
      </c>
      <c r="U508" s="3">
        <v>8923983</v>
      </c>
      <c r="V508" s="10">
        <f t="shared" si="14"/>
        <v>51.631999999999998</v>
      </c>
      <c r="W508" s="10">
        <f t="shared" si="15"/>
        <v>8.923</v>
      </c>
      <c r="X508" t="s">
        <v>75</v>
      </c>
      <c r="AJ508" t="s">
        <v>3741</v>
      </c>
      <c r="AK508" t="s">
        <v>77</v>
      </c>
      <c r="AL508">
        <v>100</v>
      </c>
      <c r="AM508">
        <v>82</v>
      </c>
      <c r="AN508" t="s">
        <v>724</v>
      </c>
      <c r="AO508" t="s">
        <v>3738</v>
      </c>
      <c r="AT508" s="1">
        <v>45904</v>
      </c>
      <c r="AV508" s="1">
        <v>45473</v>
      </c>
      <c r="AW508" t="s">
        <v>3742</v>
      </c>
      <c r="AX508" t="s">
        <v>3743</v>
      </c>
      <c r="AY508" t="s">
        <v>82</v>
      </c>
      <c r="AZ508" t="s">
        <v>3744</v>
      </c>
      <c r="BA508" t="s">
        <v>413</v>
      </c>
      <c r="BB508" t="s">
        <v>414</v>
      </c>
      <c r="BD508" t="s">
        <v>86</v>
      </c>
      <c r="BF508" t="s">
        <v>3745</v>
      </c>
      <c r="BI508">
        <v>1500</v>
      </c>
    </row>
    <row r="509" spans="1:62" x14ac:dyDescent="0.2">
      <c r="A509" t="s">
        <v>3746</v>
      </c>
      <c r="B509" t="s">
        <v>3747</v>
      </c>
      <c r="C509" t="s">
        <v>66</v>
      </c>
      <c r="D509" t="s">
        <v>67</v>
      </c>
      <c r="E509">
        <v>6</v>
      </c>
      <c r="F509">
        <v>6</v>
      </c>
      <c r="I509" s="1">
        <v>44971</v>
      </c>
      <c r="J509" t="s">
        <v>229</v>
      </c>
      <c r="K509">
        <v>25924</v>
      </c>
      <c r="L509" t="s">
        <v>3748</v>
      </c>
      <c r="Q509" s="2" t="s">
        <v>3749</v>
      </c>
      <c r="R509" t="s">
        <v>3748</v>
      </c>
      <c r="S509" t="s">
        <v>233</v>
      </c>
      <c r="V509" s="10" t="e">
        <f t="shared" si="14"/>
        <v>#VALUE!</v>
      </c>
      <c r="W509" s="10" t="e">
        <f t="shared" si="15"/>
        <v>#VALUE!</v>
      </c>
      <c r="X509" t="s">
        <v>75</v>
      </c>
      <c r="AJ509" t="s">
        <v>3750</v>
      </c>
      <c r="AK509" t="s">
        <v>77</v>
      </c>
      <c r="AL509">
        <v>19</v>
      </c>
      <c r="AM509" t="s">
        <v>3751</v>
      </c>
      <c r="AN509" t="s">
        <v>3752</v>
      </c>
      <c r="AO509" t="s">
        <v>3753</v>
      </c>
      <c r="AT509" s="1">
        <v>45904</v>
      </c>
      <c r="AV509" s="1">
        <v>44986</v>
      </c>
      <c r="AW509" t="s">
        <v>3750</v>
      </c>
      <c r="AX509" t="s">
        <v>3754</v>
      </c>
      <c r="AY509" t="s">
        <v>337</v>
      </c>
      <c r="AZ509" t="s">
        <v>3755</v>
      </c>
      <c r="BA509" t="s">
        <v>238</v>
      </c>
      <c r="BB509" t="s">
        <v>239</v>
      </c>
      <c r="BD509" t="s">
        <v>340</v>
      </c>
      <c r="BF509" t="s">
        <v>3756</v>
      </c>
      <c r="BI509">
        <v>6</v>
      </c>
    </row>
    <row r="510" spans="1:62" x14ac:dyDescent="0.2">
      <c r="A510" t="s">
        <v>3757</v>
      </c>
      <c r="B510" t="s">
        <v>3758</v>
      </c>
      <c r="C510" t="s">
        <v>66</v>
      </c>
      <c r="D510" t="s">
        <v>67</v>
      </c>
      <c r="E510">
        <v>15000</v>
      </c>
      <c r="F510">
        <v>15000</v>
      </c>
      <c r="I510" s="1">
        <v>44965</v>
      </c>
      <c r="J510" t="s">
        <v>3759</v>
      </c>
      <c r="T510" s="3">
        <v>54358732</v>
      </c>
      <c r="U510" s="3">
        <v>6197874</v>
      </c>
      <c r="V510" s="10">
        <f t="shared" si="14"/>
        <v>54.357999999999997</v>
      </c>
      <c r="W510" s="10">
        <f t="shared" si="15"/>
        <v>6.1970000000000001</v>
      </c>
      <c r="X510" t="s">
        <v>75</v>
      </c>
      <c r="AJ510" t="s">
        <v>3760</v>
      </c>
      <c r="AK510" t="s">
        <v>3761</v>
      </c>
      <c r="AT510" s="1">
        <v>45904</v>
      </c>
      <c r="AV510" s="1">
        <v>45992</v>
      </c>
      <c r="AW510" t="s">
        <v>3762</v>
      </c>
      <c r="AX510" t="s">
        <v>3763</v>
      </c>
      <c r="AY510" t="s">
        <v>82</v>
      </c>
      <c r="AZ510" t="s">
        <v>3764</v>
      </c>
      <c r="BD510" t="s">
        <v>141</v>
      </c>
      <c r="BF510" t="s">
        <v>3765</v>
      </c>
      <c r="BI510">
        <v>15000</v>
      </c>
    </row>
    <row r="511" spans="1:62" x14ac:dyDescent="0.2">
      <c r="A511" t="s">
        <v>3766</v>
      </c>
      <c r="B511" t="s">
        <v>3767</v>
      </c>
      <c r="C511" t="s">
        <v>66</v>
      </c>
      <c r="D511" t="s">
        <v>67</v>
      </c>
      <c r="E511">
        <v>15000</v>
      </c>
      <c r="F511">
        <v>15000</v>
      </c>
      <c r="I511" s="1">
        <v>44966</v>
      </c>
      <c r="J511" t="s">
        <v>3759</v>
      </c>
      <c r="T511" s="3">
        <v>54354576</v>
      </c>
      <c r="U511" s="3">
        <v>6210594</v>
      </c>
      <c r="V511" s="10">
        <f t="shared" si="14"/>
        <v>54.353999999999999</v>
      </c>
      <c r="W511" s="10">
        <f t="shared" si="15"/>
        <v>6.21</v>
      </c>
      <c r="X511" t="s">
        <v>75</v>
      </c>
      <c r="AJ511" t="s">
        <v>3760</v>
      </c>
      <c r="AK511" t="s">
        <v>3761</v>
      </c>
      <c r="AT511" s="1">
        <v>45904</v>
      </c>
      <c r="AV511" s="1">
        <v>45992</v>
      </c>
      <c r="AW511" t="s">
        <v>3762</v>
      </c>
      <c r="AX511" t="s">
        <v>3763</v>
      </c>
      <c r="AY511" t="s">
        <v>82</v>
      </c>
      <c r="AZ511" t="s">
        <v>3764</v>
      </c>
      <c r="BF511" t="s">
        <v>3768</v>
      </c>
      <c r="BI511">
        <v>15000</v>
      </c>
    </row>
    <row r="512" spans="1:62" x14ac:dyDescent="0.2">
      <c r="A512" t="s">
        <v>3769</v>
      </c>
      <c r="B512" t="s">
        <v>3770</v>
      </c>
      <c r="C512" t="s">
        <v>66</v>
      </c>
      <c r="D512" t="s">
        <v>67</v>
      </c>
      <c r="E512">
        <v>15000</v>
      </c>
      <c r="F512">
        <v>15000</v>
      </c>
      <c r="I512" s="1">
        <v>44966</v>
      </c>
      <c r="J512" t="s">
        <v>3759</v>
      </c>
      <c r="T512" s="3">
        <v>54346391</v>
      </c>
      <c r="U512" s="3">
        <v>6218613</v>
      </c>
      <c r="V512" s="10">
        <f t="shared" si="14"/>
        <v>54.345999999999997</v>
      </c>
      <c r="W512" s="10">
        <f t="shared" si="15"/>
        <v>6.218</v>
      </c>
      <c r="X512" t="s">
        <v>75</v>
      </c>
      <c r="AJ512" t="s">
        <v>3760</v>
      </c>
      <c r="AK512" t="s">
        <v>3761</v>
      </c>
      <c r="AT512" s="1">
        <v>45904</v>
      </c>
      <c r="AV512" s="1">
        <v>45992</v>
      </c>
      <c r="AW512" t="s">
        <v>3762</v>
      </c>
      <c r="AX512" t="s">
        <v>3763</v>
      </c>
      <c r="AY512" t="s">
        <v>82</v>
      </c>
      <c r="AZ512" t="s">
        <v>3764</v>
      </c>
      <c r="BD512" t="s">
        <v>141</v>
      </c>
      <c r="BF512" t="s">
        <v>3771</v>
      </c>
      <c r="BI512">
        <v>15000</v>
      </c>
    </row>
    <row r="513" spans="1:61" x14ac:dyDescent="0.2">
      <c r="A513" t="s">
        <v>3772</v>
      </c>
      <c r="B513" t="s">
        <v>3773</v>
      </c>
      <c r="C513" t="s">
        <v>66</v>
      </c>
      <c r="D513" t="s">
        <v>67</v>
      </c>
      <c r="E513">
        <v>15000</v>
      </c>
      <c r="F513">
        <v>15000</v>
      </c>
      <c r="I513" s="1">
        <v>44966</v>
      </c>
      <c r="J513" t="s">
        <v>3759</v>
      </c>
      <c r="T513" s="3">
        <v>54347486</v>
      </c>
      <c r="U513" s="3">
        <v>623262</v>
      </c>
      <c r="V513" s="10">
        <f t="shared" si="14"/>
        <v>54.347000000000001</v>
      </c>
      <c r="W513" s="10">
        <f t="shared" si="15"/>
        <v>6.2320000000000002</v>
      </c>
      <c r="X513" t="s">
        <v>75</v>
      </c>
      <c r="AJ513" t="s">
        <v>3760</v>
      </c>
      <c r="AK513" t="s">
        <v>3761</v>
      </c>
      <c r="AT513" s="1">
        <v>45904</v>
      </c>
      <c r="AV513" s="1">
        <v>45992</v>
      </c>
      <c r="AW513" t="s">
        <v>3762</v>
      </c>
      <c r="AX513" t="s">
        <v>3763</v>
      </c>
      <c r="AY513" t="s">
        <v>82</v>
      </c>
      <c r="AZ513" t="s">
        <v>3764</v>
      </c>
      <c r="BD513" t="s">
        <v>141</v>
      </c>
      <c r="BF513" t="s">
        <v>3774</v>
      </c>
      <c r="BI513">
        <v>15000</v>
      </c>
    </row>
    <row r="514" spans="1:61" x14ac:dyDescent="0.2">
      <c r="A514" t="s">
        <v>3775</v>
      </c>
      <c r="B514" t="s">
        <v>3776</v>
      </c>
      <c r="C514" t="s">
        <v>66</v>
      </c>
      <c r="D514" t="s">
        <v>67</v>
      </c>
      <c r="E514">
        <v>15000</v>
      </c>
      <c r="F514">
        <v>15000</v>
      </c>
      <c r="I514" s="1">
        <v>44966</v>
      </c>
      <c r="J514" t="s">
        <v>3759</v>
      </c>
      <c r="T514" s="3">
        <v>54343345</v>
      </c>
      <c r="U514" s="3">
        <v>6245333</v>
      </c>
      <c r="V514" s="10">
        <f t="shared" si="14"/>
        <v>54.343000000000004</v>
      </c>
      <c r="W514" s="10">
        <f t="shared" si="15"/>
        <v>6.2450000000000001</v>
      </c>
      <c r="X514" t="s">
        <v>75</v>
      </c>
      <c r="AJ514" t="s">
        <v>3760</v>
      </c>
      <c r="AK514" t="s">
        <v>3761</v>
      </c>
      <c r="AT514" s="1">
        <v>45904</v>
      </c>
      <c r="AV514" s="1">
        <v>45992</v>
      </c>
      <c r="AW514" t="s">
        <v>3762</v>
      </c>
      <c r="AX514" t="s">
        <v>3763</v>
      </c>
      <c r="AY514" t="s">
        <v>82</v>
      </c>
      <c r="AZ514" t="s">
        <v>3764</v>
      </c>
      <c r="BD514" t="s">
        <v>141</v>
      </c>
      <c r="BF514" t="s">
        <v>3777</v>
      </c>
      <c r="BI514">
        <v>15000</v>
      </c>
    </row>
    <row r="515" spans="1:61" x14ac:dyDescent="0.2">
      <c r="A515" t="s">
        <v>3778</v>
      </c>
      <c r="B515" t="s">
        <v>3779</v>
      </c>
      <c r="C515" t="s">
        <v>66</v>
      </c>
      <c r="D515" t="s">
        <v>67</v>
      </c>
      <c r="E515">
        <v>15000</v>
      </c>
      <c r="F515">
        <v>15000</v>
      </c>
      <c r="I515" s="1">
        <v>44966</v>
      </c>
      <c r="J515" t="s">
        <v>3759</v>
      </c>
      <c r="T515" s="3">
        <v>54329408</v>
      </c>
      <c r="U515" s="3">
        <v>6290491</v>
      </c>
      <c r="V515" s="10">
        <f t="shared" ref="V515:V578" si="16">VALUE(
  LEFT( SUBSTITUTE(T515, ",", ""),  2 )
  &amp; "."
  &amp; MID( SUBSTITUTE(T515, ",", ""),  3, 3 )
)</f>
        <v>54.329000000000001</v>
      </c>
      <c r="W515" s="10">
        <f t="shared" ref="W515:W578" si="17">IF(
  LEFT( SUBSTITUTE(U515, ",", ""), 1 ) = "1",
  VALUE(
    LEFT( SUBSTITUTE(U515, ",", ""), 2 )
    &amp; "."
    &amp; MID( SUBSTITUTE(U515, ",", ""), 3, 3 )
  ),
  VALUE(
    LEFT( SUBSTITUTE(U515, ",", ""), 1 )
    &amp; "."
    &amp; MID( SUBSTITUTE(U515, ",", ""), 2, 3 )
  )
)</f>
        <v>6.29</v>
      </c>
      <c r="X515" t="s">
        <v>75</v>
      </c>
      <c r="AJ515" t="s">
        <v>3760</v>
      </c>
      <c r="AK515" t="s">
        <v>3761</v>
      </c>
      <c r="AT515" s="1">
        <v>45904</v>
      </c>
      <c r="AV515" s="1">
        <v>45992</v>
      </c>
      <c r="AW515" t="s">
        <v>3762</v>
      </c>
      <c r="AX515" t="s">
        <v>3763</v>
      </c>
      <c r="AY515" t="s">
        <v>82</v>
      </c>
      <c r="AZ515" t="s">
        <v>3764</v>
      </c>
      <c r="BD515" t="s">
        <v>141</v>
      </c>
      <c r="BF515" t="s">
        <v>3780</v>
      </c>
      <c r="BI515">
        <v>15000</v>
      </c>
    </row>
    <row r="516" spans="1:61" x14ac:dyDescent="0.2">
      <c r="A516" t="s">
        <v>3781</v>
      </c>
      <c r="B516" t="s">
        <v>3782</v>
      </c>
      <c r="C516" t="s">
        <v>66</v>
      </c>
      <c r="D516" t="s">
        <v>67</v>
      </c>
      <c r="E516">
        <v>15000</v>
      </c>
      <c r="F516">
        <v>15000</v>
      </c>
      <c r="I516" s="1">
        <v>44966</v>
      </c>
      <c r="J516" t="s">
        <v>3759</v>
      </c>
      <c r="T516" s="3">
        <v>5434682</v>
      </c>
      <c r="U516" s="3">
        <v>6201794</v>
      </c>
      <c r="V516" s="10">
        <f t="shared" si="16"/>
        <v>54.345999999999997</v>
      </c>
      <c r="W516" s="10">
        <f t="shared" si="17"/>
        <v>6.2009999999999996</v>
      </c>
      <c r="X516" t="s">
        <v>75</v>
      </c>
      <c r="AJ516" t="s">
        <v>3760</v>
      </c>
      <c r="AK516" t="s">
        <v>3761</v>
      </c>
      <c r="AT516" s="1">
        <v>45904</v>
      </c>
      <c r="AV516" s="1">
        <v>45992</v>
      </c>
      <c r="AW516" t="s">
        <v>3762</v>
      </c>
      <c r="AX516" t="s">
        <v>3763</v>
      </c>
      <c r="AY516" t="s">
        <v>82</v>
      </c>
      <c r="AZ516" t="s">
        <v>3764</v>
      </c>
      <c r="BD516" t="s">
        <v>141</v>
      </c>
      <c r="BF516" t="s">
        <v>3783</v>
      </c>
      <c r="BI516">
        <v>15000</v>
      </c>
    </row>
    <row r="517" spans="1:61" x14ac:dyDescent="0.2">
      <c r="A517" t="s">
        <v>3784</v>
      </c>
      <c r="B517" t="s">
        <v>3785</v>
      </c>
      <c r="C517" t="s">
        <v>66</v>
      </c>
      <c r="D517" t="s">
        <v>67</v>
      </c>
      <c r="E517">
        <v>15000</v>
      </c>
      <c r="F517">
        <v>15000</v>
      </c>
      <c r="I517" s="1">
        <v>44966</v>
      </c>
      <c r="J517" t="s">
        <v>3759</v>
      </c>
      <c r="T517" s="3">
        <v>5433494</v>
      </c>
      <c r="U517" s="3">
        <v>6224602</v>
      </c>
      <c r="V517" s="10">
        <f t="shared" si="16"/>
        <v>54.334000000000003</v>
      </c>
      <c r="W517" s="10">
        <f t="shared" si="17"/>
        <v>6.2240000000000002</v>
      </c>
      <c r="X517" t="s">
        <v>75</v>
      </c>
      <c r="AJ517" t="s">
        <v>3760</v>
      </c>
      <c r="AK517" t="s">
        <v>3761</v>
      </c>
      <c r="AT517" s="1">
        <v>45904</v>
      </c>
      <c r="AV517" s="1">
        <v>45992</v>
      </c>
      <c r="AW517" t="s">
        <v>3762</v>
      </c>
      <c r="AX517" t="s">
        <v>3763</v>
      </c>
      <c r="AY517" t="s">
        <v>82</v>
      </c>
      <c r="AZ517" t="s">
        <v>3764</v>
      </c>
      <c r="BD517" t="s">
        <v>141</v>
      </c>
      <c r="BF517" t="s">
        <v>3786</v>
      </c>
      <c r="BI517">
        <v>15000</v>
      </c>
    </row>
    <row r="518" spans="1:61" x14ac:dyDescent="0.2">
      <c r="A518" t="s">
        <v>3787</v>
      </c>
      <c r="B518" t="s">
        <v>3788</v>
      </c>
      <c r="C518" t="s">
        <v>66</v>
      </c>
      <c r="D518" t="s">
        <v>67</v>
      </c>
      <c r="E518">
        <v>15000</v>
      </c>
      <c r="F518">
        <v>15000</v>
      </c>
      <c r="I518" s="1">
        <v>44966</v>
      </c>
      <c r="J518" t="s">
        <v>3759</v>
      </c>
      <c r="T518" s="3">
        <v>54329454</v>
      </c>
      <c r="U518" s="3">
        <v>6239801</v>
      </c>
      <c r="V518" s="10">
        <f t="shared" si="16"/>
        <v>54.329000000000001</v>
      </c>
      <c r="W518" s="10">
        <f t="shared" si="17"/>
        <v>6.2389999999999999</v>
      </c>
      <c r="X518" t="s">
        <v>75</v>
      </c>
      <c r="AJ518" t="s">
        <v>3760</v>
      </c>
      <c r="AK518" t="s">
        <v>3761</v>
      </c>
      <c r="AT518" s="1">
        <v>45904</v>
      </c>
      <c r="AV518" s="1">
        <v>45992</v>
      </c>
      <c r="AW518" t="s">
        <v>3762</v>
      </c>
      <c r="AX518" t="s">
        <v>3763</v>
      </c>
      <c r="AY518" t="s">
        <v>82</v>
      </c>
      <c r="AZ518" t="s">
        <v>3764</v>
      </c>
      <c r="BD518" t="s">
        <v>141</v>
      </c>
      <c r="BF518" t="s">
        <v>3789</v>
      </c>
      <c r="BI518">
        <v>15000</v>
      </c>
    </row>
    <row r="519" spans="1:61" x14ac:dyDescent="0.2">
      <c r="A519" t="s">
        <v>3790</v>
      </c>
      <c r="B519" t="s">
        <v>3791</v>
      </c>
      <c r="C519" t="s">
        <v>66</v>
      </c>
      <c r="D519" t="s">
        <v>67</v>
      </c>
      <c r="E519">
        <v>15000</v>
      </c>
      <c r="F519">
        <v>15000</v>
      </c>
      <c r="I519" s="1">
        <v>44966</v>
      </c>
      <c r="J519" t="s">
        <v>3759</v>
      </c>
      <c r="T519" s="3">
        <v>54336284</v>
      </c>
      <c r="U519" s="3">
        <v>6256221</v>
      </c>
      <c r="V519" s="10">
        <f t="shared" si="16"/>
        <v>54.335999999999999</v>
      </c>
      <c r="W519" s="10">
        <f t="shared" si="17"/>
        <v>6.2560000000000002</v>
      </c>
      <c r="X519" t="s">
        <v>75</v>
      </c>
      <c r="AJ519" t="s">
        <v>3760</v>
      </c>
      <c r="AK519" t="s">
        <v>3761</v>
      </c>
      <c r="AT519" s="1">
        <v>45904</v>
      </c>
      <c r="AV519" s="1">
        <v>45992</v>
      </c>
      <c r="AW519" t="s">
        <v>3762</v>
      </c>
      <c r="AX519" t="s">
        <v>3763</v>
      </c>
      <c r="AY519" t="s">
        <v>82</v>
      </c>
      <c r="AZ519" t="s">
        <v>3764</v>
      </c>
      <c r="BD519" t="s">
        <v>141</v>
      </c>
      <c r="BF519" t="s">
        <v>3792</v>
      </c>
      <c r="BI519">
        <v>15000</v>
      </c>
    </row>
    <row r="520" spans="1:61" x14ac:dyDescent="0.2">
      <c r="A520" t="s">
        <v>3793</v>
      </c>
      <c r="B520" t="s">
        <v>3794</v>
      </c>
      <c r="C520" t="s">
        <v>66</v>
      </c>
      <c r="D520" t="s">
        <v>67</v>
      </c>
      <c r="E520">
        <v>15000</v>
      </c>
      <c r="F520">
        <v>15000</v>
      </c>
      <c r="I520" s="1">
        <v>44966</v>
      </c>
      <c r="J520" t="s">
        <v>3759</v>
      </c>
      <c r="T520" s="3">
        <v>54329517</v>
      </c>
      <c r="U520" s="3">
        <v>6264671</v>
      </c>
      <c r="V520" s="10">
        <f t="shared" si="16"/>
        <v>54.329000000000001</v>
      </c>
      <c r="W520" s="10">
        <f t="shared" si="17"/>
        <v>6.2640000000000002</v>
      </c>
      <c r="X520" t="s">
        <v>75</v>
      </c>
      <c r="AJ520" t="s">
        <v>3760</v>
      </c>
      <c r="AK520" t="s">
        <v>3761</v>
      </c>
      <c r="AT520" s="1">
        <v>45904</v>
      </c>
      <c r="AV520" s="1">
        <v>45992</v>
      </c>
      <c r="AW520" t="s">
        <v>3762</v>
      </c>
      <c r="AX520" t="s">
        <v>3763</v>
      </c>
      <c r="AY520" t="s">
        <v>82</v>
      </c>
      <c r="AZ520" t="s">
        <v>3764</v>
      </c>
      <c r="BD520" t="s">
        <v>141</v>
      </c>
      <c r="BF520" t="s">
        <v>3795</v>
      </c>
      <c r="BI520">
        <v>15000</v>
      </c>
    </row>
    <row r="521" spans="1:61" x14ac:dyDescent="0.2">
      <c r="A521" t="s">
        <v>3796</v>
      </c>
      <c r="B521" t="s">
        <v>3797</v>
      </c>
      <c r="C521" t="s">
        <v>66</v>
      </c>
      <c r="D521" t="s">
        <v>67</v>
      </c>
      <c r="E521">
        <v>15000</v>
      </c>
      <c r="F521">
        <v>15000</v>
      </c>
      <c r="I521" s="1">
        <v>44966</v>
      </c>
      <c r="J521" t="s">
        <v>3759</v>
      </c>
      <c r="T521" s="3">
        <v>54350401</v>
      </c>
      <c r="U521" s="3">
        <v>6186067</v>
      </c>
      <c r="V521" s="10">
        <f t="shared" si="16"/>
        <v>54.35</v>
      </c>
      <c r="W521" s="10">
        <f t="shared" si="17"/>
        <v>6.1859999999999999</v>
      </c>
      <c r="X521" t="s">
        <v>75</v>
      </c>
      <c r="AJ521" t="s">
        <v>3760</v>
      </c>
      <c r="AK521" t="s">
        <v>3761</v>
      </c>
      <c r="AT521" s="1">
        <v>45904</v>
      </c>
      <c r="AV521" s="1">
        <v>45992</v>
      </c>
      <c r="AW521" t="s">
        <v>3762</v>
      </c>
      <c r="AX521" t="s">
        <v>3763</v>
      </c>
      <c r="AY521" t="s">
        <v>82</v>
      </c>
      <c r="AZ521" t="s">
        <v>3764</v>
      </c>
      <c r="BD521" t="s">
        <v>141</v>
      </c>
      <c r="BF521" t="s">
        <v>3798</v>
      </c>
      <c r="BI521">
        <v>15000</v>
      </c>
    </row>
    <row r="522" spans="1:61" x14ac:dyDescent="0.2">
      <c r="A522" t="s">
        <v>3799</v>
      </c>
      <c r="B522" t="s">
        <v>3800</v>
      </c>
      <c r="C522" t="s">
        <v>66</v>
      </c>
      <c r="D522" t="s">
        <v>67</v>
      </c>
      <c r="E522">
        <v>15000</v>
      </c>
      <c r="F522">
        <v>15000</v>
      </c>
      <c r="I522" s="1">
        <v>44966</v>
      </c>
      <c r="J522" t="s">
        <v>3759</v>
      </c>
      <c r="T522" s="3">
        <v>54338435</v>
      </c>
      <c r="U522" s="3">
        <v>6193439</v>
      </c>
      <c r="V522" s="10">
        <f t="shared" si="16"/>
        <v>54.338000000000001</v>
      </c>
      <c r="W522" s="10">
        <f t="shared" si="17"/>
        <v>6.1929999999999996</v>
      </c>
      <c r="X522" t="s">
        <v>75</v>
      </c>
      <c r="AJ522" t="s">
        <v>3760</v>
      </c>
      <c r="AK522" t="s">
        <v>3761</v>
      </c>
      <c r="AT522" s="1">
        <v>45904</v>
      </c>
      <c r="AV522" s="1">
        <v>45992</v>
      </c>
      <c r="AW522" t="s">
        <v>3762</v>
      </c>
      <c r="AX522" t="s">
        <v>3763</v>
      </c>
      <c r="AY522" t="s">
        <v>82</v>
      </c>
      <c r="AZ522" t="s">
        <v>3764</v>
      </c>
      <c r="BD522" t="s">
        <v>141</v>
      </c>
      <c r="BF522" t="s">
        <v>3801</v>
      </c>
      <c r="BI522">
        <v>15000</v>
      </c>
    </row>
    <row r="523" spans="1:61" x14ac:dyDescent="0.2">
      <c r="A523" t="s">
        <v>3802</v>
      </c>
      <c r="B523" t="s">
        <v>3803</v>
      </c>
      <c r="C523" t="s">
        <v>66</v>
      </c>
      <c r="D523" t="s">
        <v>67</v>
      </c>
      <c r="E523">
        <v>15000</v>
      </c>
      <c r="F523">
        <v>15000</v>
      </c>
      <c r="I523" s="1">
        <v>44966</v>
      </c>
      <c r="J523" t="s">
        <v>3759</v>
      </c>
      <c r="T523" s="3">
        <v>54329613</v>
      </c>
      <c r="U523" s="3">
        <v>6199132</v>
      </c>
      <c r="V523" s="10">
        <f t="shared" si="16"/>
        <v>54.329000000000001</v>
      </c>
      <c r="W523" s="10">
        <f t="shared" si="17"/>
        <v>6.1989999999999998</v>
      </c>
      <c r="X523" t="s">
        <v>75</v>
      </c>
      <c r="AJ523" t="s">
        <v>3760</v>
      </c>
      <c r="AK523" t="s">
        <v>3761</v>
      </c>
      <c r="AT523" s="1">
        <v>45904</v>
      </c>
      <c r="AV523" s="1">
        <v>45992</v>
      </c>
      <c r="AW523" t="s">
        <v>3762</v>
      </c>
      <c r="AX523" t="s">
        <v>3763</v>
      </c>
      <c r="AY523" t="s">
        <v>82</v>
      </c>
      <c r="AZ523" t="s">
        <v>3764</v>
      </c>
      <c r="BD523" t="s">
        <v>141</v>
      </c>
      <c r="BF523" t="s">
        <v>3804</v>
      </c>
      <c r="BI523">
        <v>15000</v>
      </c>
    </row>
    <row r="524" spans="1:61" x14ac:dyDescent="0.2">
      <c r="A524" t="s">
        <v>3805</v>
      </c>
      <c r="B524" t="s">
        <v>3806</v>
      </c>
      <c r="C524" t="s">
        <v>66</v>
      </c>
      <c r="D524" t="s">
        <v>67</v>
      </c>
      <c r="E524">
        <v>15000</v>
      </c>
      <c r="F524">
        <v>15000</v>
      </c>
      <c r="I524" s="1">
        <v>44966</v>
      </c>
      <c r="J524" t="s">
        <v>3759</v>
      </c>
      <c r="T524" s="3">
        <v>5432957</v>
      </c>
      <c r="U524" s="3">
        <v>6212011</v>
      </c>
      <c r="V524" s="10">
        <f t="shared" si="16"/>
        <v>54.329000000000001</v>
      </c>
      <c r="W524" s="10">
        <f t="shared" si="17"/>
        <v>6.2119999999999997</v>
      </c>
      <c r="X524" t="s">
        <v>75</v>
      </c>
      <c r="AJ524" t="s">
        <v>3760</v>
      </c>
      <c r="AK524" t="s">
        <v>3761</v>
      </c>
      <c r="AT524" s="1">
        <v>45904</v>
      </c>
      <c r="AV524" s="1">
        <v>45992</v>
      </c>
      <c r="AW524" t="s">
        <v>3762</v>
      </c>
      <c r="AX524" t="s">
        <v>3763</v>
      </c>
      <c r="AY524" t="s">
        <v>82</v>
      </c>
      <c r="AZ524" t="s">
        <v>3764</v>
      </c>
      <c r="BD524" t="s">
        <v>141</v>
      </c>
      <c r="BF524" t="s">
        <v>3807</v>
      </c>
      <c r="BI524">
        <v>15000</v>
      </c>
    </row>
    <row r="525" spans="1:61" x14ac:dyDescent="0.2">
      <c r="A525" t="s">
        <v>3808</v>
      </c>
      <c r="B525" t="s">
        <v>3809</v>
      </c>
      <c r="C525" t="s">
        <v>66</v>
      </c>
      <c r="D525" t="s">
        <v>67</v>
      </c>
      <c r="E525">
        <v>15000</v>
      </c>
      <c r="F525">
        <v>15000</v>
      </c>
      <c r="I525" s="1">
        <v>44966</v>
      </c>
      <c r="J525" t="s">
        <v>3759</v>
      </c>
      <c r="T525" s="3">
        <v>54360554</v>
      </c>
      <c r="U525" s="3">
        <v>6181555</v>
      </c>
      <c r="V525" s="10">
        <f t="shared" si="16"/>
        <v>54.36</v>
      </c>
      <c r="W525" s="10">
        <f t="shared" si="17"/>
        <v>6.181</v>
      </c>
      <c r="X525" t="s">
        <v>75</v>
      </c>
      <c r="AJ525" t="s">
        <v>3760</v>
      </c>
      <c r="AK525" t="s">
        <v>3761</v>
      </c>
      <c r="AT525" s="1">
        <v>45904</v>
      </c>
      <c r="AV525" s="1">
        <v>45992</v>
      </c>
      <c r="AW525" t="s">
        <v>3762</v>
      </c>
      <c r="AX525" t="s">
        <v>3763</v>
      </c>
      <c r="AY525" t="s">
        <v>82</v>
      </c>
      <c r="AZ525" t="s">
        <v>3764</v>
      </c>
      <c r="BD525" t="s">
        <v>141</v>
      </c>
      <c r="BF525" t="s">
        <v>3810</v>
      </c>
      <c r="BI525">
        <v>15000</v>
      </c>
    </row>
    <row r="526" spans="1:61" x14ac:dyDescent="0.2">
      <c r="A526" t="s">
        <v>3811</v>
      </c>
      <c r="B526" t="s">
        <v>3812</v>
      </c>
      <c r="C526" t="s">
        <v>66</v>
      </c>
      <c r="D526" t="s">
        <v>67</v>
      </c>
      <c r="E526">
        <v>15000</v>
      </c>
      <c r="F526">
        <v>15000</v>
      </c>
      <c r="I526" s="1">
        <v>44966</v>
      </c>
      <c r="J526" t="s">
        <v>3759</v>
      </c>
      <c r="T526" s="3">
        <v>54349286</v>
      </c>
      <c r="U526" s="3">
        <v>6164165</v>
      </c>
      <c r="V526" s="10">
        <f t="shared" si="16"/>
        <v>54.348999999999997</v>
      </c>
      <c r="W526" s="10">
        <f t="shared" si="17"/>
        <v>6.1639999999999997</v>
      </c>
      <c r="X526" t="s">
        <v>75</v>
      </c>
      <c r="AJ526" t="s">
        <v>3760</v>
      </c>
      <c r="AK526" t="s">
        <v>3761</v>
      </c>
      <c r="AT526" s="1">
        <v>45904</v>
      </c>
      <c r="AV526" s="1">
        <v>45992</v>
      </c>
      <c r="AW526" t="s">
        <v>3762</v>
      </c>
      <c r="AX526" t="s">
        <v>3763</v>
      </c>
      <c r="AY526" t="s">
        <v>82</v>
      </c>
      <c r="AZ526" t="s">
        <v>3764</v>
      </c>
      <c r="BD526" t="s">
        <v>141</v>
      </c>
      <c r="BF526" t="s">
        <v>3813</v>
      </c>
      <c r="BI526">
        <v>15000</v>
      </c>
    </row>
    <row r="527" spans="1:61" x14ac:dyDescent="0.2">
      <c r="A527" t="s">
        <v>3814</v>
      </c>
      <c r="B527" t="s">
        <v>3815</v>
      </c>
      <c r="C527" t="s">
        <v>66</v>
      </c>
      <c r="D527" t="s">
        <v>67</v>
      </c>
      <c r="E527">
        <v>15000</v>
      </c>
      <c r="F527">
        <v>15000</v>
      </c>
      <c r="I527" s="1">
        <v>44966</v>
      </c>
      <c r="J527" t="s">
        <v>3759</v>
      </c>
      <c r="T527" s="3">
        <v>54339066</v>
      </c>
      <c r="U527" s="3">
        <v>6161607</v>
      </c>
      <c r="V527" s="10">
        <f t="shared" si="16"/>
        <v>54.338999999999999</v>
      </c>
      <c r="W527" s="10">
        <f t="shared" si="17"/>
        <v>6.1609999999999996</v>
      </c>
      <c r="X527" t="s">
        <v>75</v>
      </c>
      <c r="AJ527" t="s">
        <v>3760</v>
      </c>
      <c r="AK527" t="s">
        <v>3761</v>
      </c>
      <c r="AT527" s="1">
        <v>45904</v>
      </c>
      <c r="AV527" s="1">
        <v>45992</v>
      </c>
      <c r="AW527" t="s">
        <v>3762</v>
      </c>
      <c r="AX527" t="s">
        <v>3763</v>
      </c>
      <c r="AY527" t="s">
        <v>82</v>
      </c>
      <c r="AZ527" t="s">
        <v>3764</v>
      </c>
      <c r="BD527" t="s">
        <v>141</v>
      </c>
      <c r="BF527" t="s">
        <v>3816</v>
      </c>
      <c r="BI527">
        <v>15000</v>
      </c>
    </row>
    <row r="528" spans="1:61" x14ac:dyDescent="0.2">
      <c r="A528" t="s">
        <v>3817</v>
      </c>
      <c r="B528" t="s">
        <v>3818</v>
      </c>
      <c r="C528" t="s">
        <v>66</v>
      </c>
      <c r="D528" t="s">
        <v>67</v>
      </c>
      <c r="E528">
        <v>15000</v>
      </c>
      <c r="F528">
        <v>15000</v>
      </c>
      <c r="I528" s="1">
        <v>44966</v>
      </c>
      <c r="J528" t="s">
        <v>3759</v>
      </c>
      <c r="T528" s="3">
        <v>54329682</v>
      </c>
      <c r="U528" s="3">
        <v>6164008</v>
      </c>
      <c r="V528" s="10">
        <f t="shared" si="16"/>
        <v>54.329000000000001</v>
      </c>
      <c r="W528" s="10">
        <f t="shared" si="17"/>
        <v>6.1639999999999997</v>
      </c>
      <c r="X528" t="s">
        <v>75</v>
      </c>
      <c r="AJ528" t="s">
        <v>3760</v>
      </c>
      <c r="AK528" t="s">
        <v>3761</v>
      </c>
      <c r="AT528" s="1">
        <v>45904</v>
      </c>
      <c r="AV528" s="1">
        <v>45992</v>
      </c>
      <c r="AW528" t="s">
        <v>3762</v>
      </c>
      <c r="AX528" t="s">
        <v>3763</v>
      </c>
      <c r="AY528" t="s">
        <v>82</v>
      </c>
      <c r="AZ528" t="s">
        <v>3764</v>
      </c>
      <c r="BD528" t="s">
        <v>141</v>
      </c>
      <c r="BF528" t="s">
        <v>3819</v>
      </c>
      <c r="BI528">
        <v>15000</v>
      </c>
    </row>
    <row r="529" spans="1:61" x14ac:dyDescent="0.2">
      <c r="A529" t="s">
        <v>3820</v>
      </c>
      <c r="B529" t="s">
        <v>3821</v>
      </c>
      <c r="C529" t="s">
        <v>66</v>
      </c>
      <c r="D529" t="s">
        <v>67</v>
      </c>
      <c r="E529">
        <v>15000</v>
      </c>
      <c r="F529">
        <v>15000</v>
      </c>
      <c r="I529" s="1">
        <v>44966</v>
      </c>
      <c r="J529" t="s">
        <v>3759</v>
      </c>
      <c r="T529" s="3">
        <v>54331782</v>
      </c>
      <c r="U529" s="3">
        <v>6181478</v>
      </c>
      <c r="V529" s="10">
        <f t="shared" si="16"/>
        <v>54.331000000000003</v>
      </c>
      <c r="W529" s="10">
        <f t="shared" si="17"/>
        <v>6.181</v>
      </c>
      <c r="X529" t="s">
        <v>75</v>
      </c>
      <c r="AJ529" t="s">
        <v>3760</v>
      </c>
      <c r="AK529" t="s">
        <v>3761</v>
      </c>
      <c r="AT529" s="1">
        <v>45904</v>
      </c>
      <c r="AV529" s="1">
        <v>45992</v>
      </c>
      <c r="AW529" t="s">
        <v>3762</v>
      </c>
      <c r="AX529" t="s">
        <v>3763</v>
      </c>
      <c r="AY529" t="s">
        <v>82</v>
      </c>
      <c r="AZ529" t="s">
        <v>3764</v>
      </c>
      <c r="BD529" t="s">
        <v>141</v>
      </c>
      <c r="BF529" t="s">
        <v>3822</v>
      </c>
      <c r="BI529">
        <v>15000</v>
      </c>
    </row>
    <row r="530" spans="1:61" x14ac:dyDescent="0.2">
      <c r="A530" t="s">
        <v>3823</v>
      </c>
      <c r="B530" t="s">
        <v>3824</v>
      </c>
      <c r="C530" t="s">
        <v>66</v>
      </c>
      <c r="D530" t="s">
        <v>67</v>
      </c>
      <c r="E530">
        <v>15000</v>
      </c>
      <c r="F530">
        <v>15000</v>
      </c>
      <c r="I530" s="1">
        <v>44966</v>
      </c>
      <c r="J530" t="s">
        <v>3759</v>
      </c>
      <c r="T530" s="3">
        <v>54356969</v>
      </c>
      <c r="U530" s="3">
        <v>6157109</v>
      </c>
      <c r="V530" s="10">
        <f t="shared" si="16"/>
        <v>54.356000000000002</v>
      </c>
      <c r="W530" s="10">
        <f t="shared" si="17"/>
        <v>6.157</v>
      </c>
      <c r="X530" t="s">
        <v>75</v>
      </c>
      <c r="AJ530" t="s">
        <v>3760</v>
      </c>
      <c r="AK530" t="s">
        <v>3761</v>
      </c>
      <c r="AT530" s="1">
        <v>45904</v>
      </c>
      <c r="AV530" s="1">
        <v>45992</v>
      </c>
      <c r="AW530" t="s">
        <v>3762</v>
      </c>
      <c r="AX530" t="s">
        <v>3763</v>
      </c>
      <c r="AY530" t="s">
        <v>82</v>
      </c>
      <c r="AZ530" t="s">
        <v>3764</v>
      </c>
      <c r="BD530" t="s">
        <v>141</v>
      </c>
      <c r="BF530" t="s">
        <v>3825</v>
      </c>
      <c r="BI530">
        <v>15000</v>
      </c>
    </row>
    <row r="531" spans="1:61" x14ac:dyDescent="0.2">
      <c r="A531" t="s">
        <v>3826</v>
      </c>
      <c r="B531" t="s">
        <v>3827</v>
      </c>
      <c r="C531" t="s">
        <v>66</v>
      </c>
      <c r="D531" t="s">
        <v>67</v>
      </c>
      <c r="E531">
        <v>15000</v>
      </c>
      <c r="F531">
        <v>15000</v>
      </c>
      <c r="I531" s="1">
        <v>44966</v>
      </c>
      <c r="J531" t="s">
        <v>3759</v>
      </c>
      <c r="T531" s="3">
        <v>54344208</v>
      </c>
      <c r="U531" s="3">
        <v>6149388</v>
      </c>
      <c r="V531" s="10">
        <f t="shared" si="16"/>
        <v>54.344000000000001</v>
      </c>
      <c r="W531" s="10">
        <f t="shared" si="17"/>
        <v>6.149</v>
      </c>
      <c r="X531" t="s">
        <v>75</v>
      </c>
      <c r="AJ531" t="s">
        <v>3760</v>
      </c>
      <c r="AK531" t="s">
        <v>3761</v>
      </c>
      <c r="AT531" s="1">
        <v>45904</v>
      </c>
      <c r="AV531" s="1">
        <v>45992</v>
      </c>
      <c r="AW531" t="s">
        <v>3762</v>
      </c>
      <c r="AX531" t="s">
        <v>3763</v>
      </c>
      <c r="AY531" t="s">
        <v>82</v>
      </c>
      <c r="AZ531" t="s">
        <v>3764</v>
      </c>
      <c r="BD531" t="s">
        <v>1703</v>
      </c>
      <c r="BF531" t="s">
        <v>3828</v>
      </c>
      <c r="BI531">
        <v>15000</v>
      </c>
    </row>
    <row r="532" spans="1:61" x14ac:dyDescent="0.2">
      <c r="A532" t="s">
        <v>3829</v>
      </c>
      <c r="B532" t="s">
        <v>3830</v>
      </c>
      <c r="C532" t="s">
        <v>66</v>
      </c>
      <c r="D532" t="s">
        <v>67</v>
      </c>
      <c r="E532">
        <v>15000</v>
      </c>
      <c r="F532">
        <v>15000</v>
      </c>
      <c r="I532" s="1">
        <v>44966</v>
      </c>
      <c r="J532" t="s">
        <v>3759</v>
      </c>
      <c r="T532" s="3">
        <v>54338498</v>
      </c>
      <c r="U532" s="3">
        <v>6134196</v>
      </c>
      <c r="V532" s="10">
        <f t="shared" si="16"/>
        <v>54.338000000000001</v>
      </c>
      <c r="W532" s="10">
        <f t="shared" si="17"/>
        <v>6.1340000000000003</v>
      </c>
      <c r="X532" t="s">
        <v>75</v>
      </c>
      <c r="AJ532" t="s">
        <v>3760</v>
      </c>
      <c r="AK532" t="s">
        <v>3761</v>
      </c>
      <c r="AT532" s="1">
        <v>45904</v>
      </c>
      <c r="AV532" s="1">
        <v>45992</v>
      </c>
      <c r="AW532" t="s">
        <v>3762</v>
      </c>
      <c r="AX532" t="s">
        <v>3763</v>
      </c>
      <c r="AY532" t="s">
        <v>82</v>
      </c>
      <c r="AZ532" t="s">
        <v>3764</v>
      </c>
      <c r="BD532" t="s">
        <v>141</v>
      </c>
      <c r="BF532" t="s">
        <v>3831</v>
      </c>
      <c r="BI532">
        <v>15000</v>
      </c>
    </row>
    <row r="533" spans="1:61" x14ac:dyDescent="0.2">
      <c r="A533" t="s">
        <v>3832</v>
      </c>
      <c r="B533" t="s">
        <v>3833</v>
      </c>
      <c r="C533" t="s">
        <v>66</v>
      </c>
      <c r="D533" t="s">
        <v>67</v>
      </c>
      <c r="E533">
        <v>15000</v>
      </c>
      <c r="F533">
        <v>15000</v>
      </c>
      <c r="I533" s="1">
        <v>44966</v>
      </c>
      <c r="J533" t="s">
        <v>3759</v>
      </c>
      <c r="T533" s="3">
        <v>54329429</v>
      </c>
      <c r="U533" s="3">
        <v>6133935</v>
      </c>
      <c r="V533" s="10">
        <f t="shared" si="16"/>
        <v>54.329000000000001</v>
      </c>
      <c r="W533" s="10">
        <f t="shared" si="17"/>
        <v>6.133</v>
      </c>
      <c r="X533" t="s">
        <v>75</v>
      </c>
      <c r="AJ533" t="s">
        <v>3760</v>
      </c>
      <c r="AK533" t="s">
        <v>3761</v>
      </c>
      <c r="AT533" s="1">
        <v>45904</v>
      </c>
      <c r="AV533" s="1">
        <v>45992</v>
      </c>
      <c r="AW533" t="s">
        <v>3762</v>
      </c>
      <c r="AX533" t="s">
        <v>3763</v>
      </c>
      <c r="AY533" t="s">
        <v>82</v>
      </c>
      <c r="AZ533" t="s">
        <v>3764</v>
      </c>
      <c r="BD533" t="s">
        <v>141</v>
      </c>
      <c r="BF533" t="s">
        <v>3834</v>
      </c>
      <c r="BI533">
        <v>15000</v>
      </c>
    </row>
    <row r="534" spans="1:61" x14ac:dyDescent="0.2">
      <c r="A534" t="s">
        <v>3835</v>
      </c>
      <c r="B534" t="s">
        <v>3836</v>
      </c>
      <c r="C534" t="s">
        <v>66</v>
      </c>
      <c r="D534" t="s">
        <v>67</v>
      </c>
      <c r="E534">
        <v>15000</v>
      </c>
      <c r="F534">
        <v>15000</v>
      </c>
      <c r="I534" s="1">
        <v>44966</v>
      </c>
      <c r="J534" t="s">
        <v>3759</v>
      </c>
      <c r="T534" s="3">
        <v>54329537</v>
      </c>
      <c r="U534" s="3">
        <v>6147188</v>
      </c>
      <c r="V534" s="10">
        <f t="shared" si="16"/>
        <v>54.329000000000001</v>
      </c>
      <c r="W534" s="10">
        <f t="shared" si="17"/>
        <v>6.1470000000000002</v>
      </c>
      <c r="X534" t="s">
        <v>75</v>
      </c>
      <c r="AJ534" t="s">
        <v>3760</v>
      </c>
      <c r="AK534" t="s">
        <v>3761</v>
      </c>
      <c r="AT534" s="1">
        <v>45904</v>
      </c>
      <c r="AV534" s="1">
        <v>45992</v>
      </c>
      <c r="AW534" t="s">
        <v>3762</v>
      </c>
      <c r="AX534" t="s">
        <v>3763</v>
      </c>
      <c r="AY534" t="s">
        <v>82</v>
      </c>
      <c r="AZ534" t="s">
        <v>3764</v>
      </c>
      <c r="BD534" t="s">
        <v>141</v>
      </c>
      <c r="BF534" t="s">
        <v>3837</v>
      </c>
      <c r="BI534">
        <v>15000</v>
      </c>
    </row>
    <row r="535" spans="1:61" x14ac:dyDescent="0.2">
      <c r="A535" t="s">
        <v>3838</v>
      </c>
      <c r="B535" t="s">
        <v>3839</v>
      </c>
      <c r="C535" t="s">
        <v>66</v>
      </c>
      <c r="D535" t="s">
        <v>67</v>
      </c>
      <c r="E535">
        <v>15000</v>
      </c>
      <c r="F535">
        <v>15000</v>
      </c>
      <c r="I535" s="1">
        <v>44966</v>
      </c>
      <c r="J535" t="s">
        <v>3759</v>
      </c>
      <c r="T535" s="3">
        <v>54368217</v>
      </c>
      <c r="U535" s="3">
        <v>6148756</v>
      </c>
      <c r="V535" s="10">
        <f t="shared" si="16"/>
        <v>54.368000000000002</v>
      </c>
      <c r="W535" s="10">
        <f t="shared" si="17"/>
        <v>6.1479999999999997</v>
      </c>
      <c r="X535" t="s">
        <v>75</v>
      </c>
      <c r="AJ535" t="s">
        <v>3760</v>
      </c>
      <c r="AK535" t="s">
        <v>3761</v>
      </c>
      <c r="AT535" s="1">
        <v>45904</v>
      </c>
      <c r="AV535" s="1">
        <v>45992</v>
      </c>
      <c r="AW535" t="s">
        <v>3762</v>
      </c>
      <c r="AX535" t="s">
        <v>3763</v>
      </c>
      <c r="AY535" t="s">
        <v>82</v>
      </c>
      <c r="AZ535" t="s">
        <v>3764</v>
      </c>
      <c r="BD535" t="s">
        <v>141</v>
      </c>
      <c r="BF535" t="s">
        <v>3840</v>
      </c>
      <c r="BI535">
        <v>15000</v>
      </c>
    </row>
    <row r="536" spans="1:61" x14ac:dyDescent="0.2">
      <c r="A536" t="s">
        <v>3841</v>
      </c>
      <c r="B536" t="s">
        <v>3842</v>
      </c>
      <c r="C536" t="s">
        <v>66</v>
      </c>
      <c r="D536" t="s">
        <v>67</v>
      </c>
      <c r="E536">
        <v>15000</v>
      </c>
      <c r="F536">
        <v>15000</v>
      </c>
      <c r="I536" s="1">
        <v>44966</v>
      </c>
      <c r="J536" t="s">
        <v>3759</v>
      </c>
      <c r="T536" s="3">
        <v>5437311</v>
      </c>
      <c r="U536" s="3">
        <v>6134403</v>
      </c>
      <c r="V536" s="10">
        <f t="shared" si="16"/>
        <v>54.372999999999998</v>
      </c>
      <c r="W536" s="10">
        <f t="shared" si="17"/>
        <v>6.1340000000000003</v>
      </c>
      <c r="X536" t="s">
        <v>75</v>
      </c>
      <c r="AJ536" t="s">
        <v>3760</v>
      </c>
      <c r="AK536" t="s">
        <v>3761</v>
      </c>
      <c r="AT536" s="1">
        <v>45904</v>
      </c>
      <c r="AV536" s="1">
        <v>45992</v>
      </c>
      <c r="AW536" t="s">
        <v>3762</v>
      </c>
      <c r="AX536" t="s">
        <v>3763</v>
      </c>
      <c r="AY536" t="s">
        <v>82</v>
      </c>
      <c r="AZ536" t="s">
        <v>3764</v>
      </c>
      <c r="BD536" t="s">
        <v>141</v>
      </c>
      <c r="BF536" t="s">
        <v>3843</v>
      </c>
      <c r="BI536">
        <v>15000</v>
      </c>
    </row>
    <row r="537" spans="1:61" x14ac:dyDescent="0.2">
      <c r="A537" t="s">
        <v>3844</v>
      </c>
      <c r="B537" t="s">
        <v>3845</v>
      </c>
      <c r="C537" t="s">
        <v>66</v>
      </c>
      <c r="D537" t="s">
        <v>67</v>
      </c>
      <c r="E537">
        <v>15000</v>
      </c>
      <c r="F537">
        <v>15000</v>
      </c>
      <c r="I537" s="1">
        <v>44966</v>
      </c>
      <c r="J537" t="s">
        <v>3759</v>
      </c>
      <c r="T537" s="3">
        <v>54335211</v>
      </c>
      <c r="U537" s="3">
        <v>6282293</v>
      </c>
      <c r="V537" s="10">
        <f t="shared" si="16"/>
        <v>54.335000000000001</v>
      </c>
      <c r="W537" s="10">
        <f t="shared" si="17"/>
        <v>6.282</v>
      </c>
      <c r="X537" t="s">
        <v>75</v>
      </c>
      <c r="AJ537" t="s">
        <v>3760</v>
      </c>
      <c r="AK537" t="s">
        <v>3761</v>
      </c>
      <c r="AT537" s="1">
        <v>45904</v>
      </c>
      <c r="AV537" s="1">
        <v>45992</v>
      </c>
      <c r="AW537" t="s">
        <v>3762</v>
      </c>
      <c r="AX537" t="s">
        <v>3763</v>
      </c>
      <c r="AY537" t="s">
        <v>82</v>
      </c>
      <c r="AZ537" t="s">
        <v>3764</v>
      </c>
      <c r="BD537" t="s">
        <v>141</v>
      </c>
      <c r="BF537" t="s">
        <v>3846</v>
      </c>
      <c r="BI537">
        <v>15000</v>
      </c>
    </row>
    <row r="538" spans="1:61" x14ac:dyDescent="0.2">
      <c r="A538" t="s">
        <v>3847</v>
      </c>
      <c r="B538" t="s">
        <v>3848</v>
      </c>
      <c r="C538" t="s">
        <v>66</v>
      </c>
      <c r="D538" t="s">
        <v>67</v>
      </c>
      <c r="E538">
        <v>15000</v>
      </c>
      <c r="F538">
        <v>15000</v>
      </c>
      <c r="I538" s="1">
        <v>44966</v>
      </c>
      <c r="J538" t="s">
        <v>3759</v>
      </c>
      <c r="T538" s="3">
        <v>54364475</v>
      </c>
      <c r="U538" s="3">
        <v>6133896</v>
      </c>
      <c r="V538" s="10">
        <f t="shared" si="16"/>
        <v>54.363999999999997</v>
      </c>
      <c r="W538" s="10">
        <f t="shared" si="17"/>
        <v>6.133</v>
      </c>
      <c r="X538" t="s">
        <v>75</v>
      </c>
      <c r="AJ538" t="s">
        <v>3760</v>
      </c>
      <c r="AK538" t="s">
        <v>3761</v>
      </c>
      <c r="AT538" s="1">
        <v>45904</v>
      </c>
      <c r="AV538" s="1">
        <v>45992</v>
      </c>
      <c r="AW538" t="s">
        <v>3762</v>
      </c>
      <c r="AX538" t="s">
        <v>3763</v>
      </c>
      <c r="AY538" t="s">
        <v>82</v>
      </c>
      <c r="AZ538" t="s">
        <v>3764</v>
      </c>
      <c r="BD538" t="s">
        <v>141</v>
      </c>
      <c r="BF538" t="s">
        <v>3849</v>
      </c>
      <c r="BI538">
        <v>15000</v>
      </c>
    </row>
    <row r="539" spans="1:61" x14ac:dyDescent="0.2">
      <c r="A539" t="s">
        <v>3850</v>
      </c>
      <c r="B539" t="s">
        <v>3851</v>
      </c>
      <c r="C539" t="s">
        <v>66</v>
      </c>
      <c r="D539" t="s">
        <v>67</v>
      </c>
      <c r="E539">
        <v>15000</v>
      </c>
      <c r="F539">
        <v>15000</v>
      </c>
      <c r="I539" s="1">
        <v>44966</v>
      </c>
      <c r="J539" t="s">
        <v>3759</v>
      </c>
      <c r="T539" s="3">
        <v>54343164</v>
      </c>
      <c r="U539" s="3">
        <v>6270966</v>
      </c>
      <c r="V539" s="10">
        <f t="shared" si="16"/>
        <v>54.343000000000004</v>
      </c>
      <c r="W539" s="10">
        <f t="shared" si="17"/>
        <v>6.27</v>
      </c>
      <c r="X539" t="s">
        <v>75</v>
      </c>
      <c r="AJ539" t="s">
        <v>3760</v>
      </c>
      <c r="AK539" t="s">
        <v>3761</v>
      </c>
      <c r="AT539" s="1">
        <v>45904</v>
      </c>
      <c r="AV539" s="1">
        <v>45992</v>
      </c>
      <c r="AW539" t="s">
        <v>3762</v>
      </c>
      <c r="AX539" t="s">
        <v>3763</v>
      </c>
      <c r="AY539" t="s">
        <v>82</v>
      </c>
      <c r="AZ539" t="s">
        <v>3764</v>
      </c>
      <c r="BD539" t="s">
        <v>141</v>
      </c>
      <c r="BF539" t="s">
        <v>3852</v>
      </c>
      <c r="BI539">
        <v>15000</v>
      </c>
    </row>
    <row r="540" spans="1:61" x14ac:dyDescent="0.2">
      <c r="A540" t="s">
        <v>3853</v>
      </c>
      <c r="B540" t="s">
        <v>3854</v>
      </c>
      <c r="C540" t="s">
        <v>66</v>
      </c>
      <c r="D540" t="s">
        <v>67</v>
      </c>
      <c r="E540">
        <v>15000</v>
      </c>
      <c r="F540">
        <v>15000</v>
      </c>
      <c r="I540" s="1">
        <v>44966</v>
      </c>
      <c r="J540" t="s">
        <v>3759</v>
      </c>
      <c r="T540" s="3">
        <v>54354539</v>
      </c>
      <c r="U540" s="3">
        <v>6142931</v>
      </c>
      <c r="V540" s="10">
        <f t="shared" si="16"/>
        <v>54.353999999999999</v>
      </c>
      <c r="W540" s="10">
        <f t="shared" si="17"/>
        <v>6.1420000000000003</v>
      </c>
      <c r="X540" t="s">
        <v>75</v>
      </c>
      <c r="AJ540" t="s">
        <v>3760</v>
      </c>
      <c r="AK540" t="s">
        <v>3761</v>
      </c>
      <c r="AT540" s="1">
        <v>45904</v>
      </c>
      <c r="AV540" s="1">
        <v>45992</v>
      </c>
      <c r="AW540" t="s">
        <v>3762</v>
      </c>
      <c r="AX540" t="s">
        <v>3763</v>
      </c>
      <c r="AY540" t="s">
        <v>82</v>
      </c>
      <c r="AZ540" t="s">
        <v>3764</v>
      </c>
      <c r="BD540" t="s">
        <v>141</v>
      </c>
      <c r="BF540" t="s">
        <v>3855</v>
      </c>
      <c r="BI540">
        <v>15000</v>
      </c>
    </row>
    <row r="541" spans="1:61" x14ac:dyDescent="0.2">
      <c r="A541" t="s">
        <v>3856</v>
      </c>
      <c r="B541" t="s">
        <v>3857</v>
      </c>
      <c r="C541" t="s">
        <v>66</v>
      </c>
      <c r="D541" t="s">
        <v>67</v>
      </c>
      <c r="E541">
        <v>15000</v>
      </c>
      <c r="F541">
        <v>15000</v>
      </c>
      <c r="I541" s="1">
        <v>44966</v>
      </c>
      <c r="J541" t="s">
        <v>3759</v>
      </c>
      <c r="T541" s="3">
        <v>54347598</v>
      </c>
      <c r="U541" s="3">
        <v>6133824</v>
      </c>
      <c r="V541" s="10">
        <f t="shared" si="16"/>
        <v>54.347000000000001</v>
      </c>
      <c r="W541" s="10">
        <f t="shared" si="17"/>
        <v>6.133</v>
      </c>
      <c r="X541" t="s">
        <v>75</v>
      </c>
      <c r="AJ541" t="s">
        <v>3760</v>
      </c>
      <c r="AK541" t="s">
        <v>3761</v>
      </c>
      <c r="AT541" s="1">
        <v>45904</v>
      </c>
      <c r="AV541" s="1">
        <v>45992</v>
      </c>
      <c r="AW541" t="s">
        <v>3762</v>
      </c>
      <c r="AX541" t="s">
        <v>3763</v>
      </c>
      <c r="AY541" t="s">
        <v>82</v>
      </c>
      <c r="AZ541" t="s">
        <v>3764</v>
      </c>
      <c r="BD541" t="s">
        <v>141</v>
      </c>
      <c r="BF541" t="s">
        <v>3858</v>
      </c>
      <c r="BI541">
        <v>15000</v>
      </c>
    </row>
    <row r="542" spans="1:61" x14ac:dyDescent="0.2">
      <c r="A542" t="s">
        <v>3859</v>
      </c>
      <c r="B542" t="s">
        <v>3860</v>
      </c>
      <c r="C542" t="s">
        <v>66</v>
      </c>
      <c r="D542" t="s">
        <v>67</v>
      </c>
      <c r="E542">
        <v>15000</v>
      </c>
      <c r="F542">
        <v>15000</v>
      </c>
      <c r="I542" s="1">
        <v>44966</v>
      </c>
      <c r="J542" t="s">
        <v>3759</v>
      </c>
      <c r="T542" s="3">
        <v>54357271</v>
      </c>
      <c r="U542" s="3">
        <v>6235888</v>
      </c>
      <c r="V542" s="10">
        <f t="shared" si="16"/>
        <v>54.356999999999999</v>
      </c>
      <c r="W542" s="10">
        <f t="shared" si="17"/>
        <v>6.2350000000000003</v>
      </c>
      <c r="X542" t="s">
        <v>75</v>
      </c>
      <c r="AJ542" t="s">
        <v>3760</v>
      </c>
      <c r="AK542" t="s">
        <v>3761</v>
      </c>
      <c r="AT542" s="1">
        <v>45904</v>
      </c>
      <c r="AV542" s="1">
        <v>45992</v>
      </c>
      <c r="AW542" t="s">
        <v>3762</v>
      </c>
      <c r="AX542" t="s">
        <v>3763</v>
      </c>
      <c r="AY542" t="s">
        <v>82</v>
      </c>
      <c r="AZ542" t="s">
        <v>3764</v>
      </c>
      <c r="BD542" t="s">
        <v>141</v>
      </c>
      <c r="BF542" t="s">
        <v>3861</v>
      </c>
      <c r="BI542">
        <v>15000</v>
      </c>
    </row>
    <row r="543" spans="1:61" x14ac:dyDescent="0.2">
      <c r="A543" t="s">
        <v>3862</v>
      </c>
      <c r="B543" t="s">
        <v>3863</v>
      </c>
      <c r="C543" t="s">
        <v>66</v>
      </c>
      <c r="D543" t="s">
        <v>67</v>
      </c>
      <c r="E543">
        <v>15000</v>
      </c>
      <c r="F543">
        <v>15000</v>
      </c>
      <c r="I543" s="1">
        <v>44966</v>
      </c>
      <c r="J543" t="s">
        <v>3759</v>
      </c>
      <c r="T543" s="3">
        <v>54375033</v>
      </c>
      <c r="U543" s="3">
        <v>6161774</v>
      </c>
      <c r="V543" s="10">
        <f t="shared" si="16"/>
        <v>54.375</v>
      </c>
      <c r="W543" s="10">
        <f t="shared" si="17"/>
        <v>6.1609999999999996</v>
      </c>
      <c r="X543" t="s">
        <v>75</v>
      </c>
      <c r="AJ543" t="s">
        <v>3760</v>
      </c>
      <c r="AK543" t="s">
        <v>3761</v>
      </c>
      <c r="AT543" s="1">
        <v>45904</v>
      </c>
      <c r="AV543" s="1">
        <v>45992</v>
      </c>
      <c r="AW543" t="s">
        <v>3762</v>
      </c>
      <c r="AX543" t="s">
        <v>3763</v>
      </c>
      <c r="AY543" t="s">
        <v>82</v>
      </c>
      <c r="AZ543" t="s">
        <v>3764</v>
      </c>
      <c r="BD543" t="s">
        <v>141</v>
      </c>
      <c r="BF543" t="s">
        <v>3864</v>
      </c>
      <c r="BI543">
        <v>15000</v>
      </c>
    </row>
    <row r="544" spans="1:61" x14ac:dyDescent="0.2">
      <c r="A544" t="s">
        <v>3865</v>
      </c>
      <c r="B544" t="s">
        <v>3866</v>
      </c>
      <c r="C544" t="s">
        <v>66</v>
      </c>
      <c r="D544" t="s">
        <v>67</v>
      </c>
      <c r="E544">
        <v>15000</v>
      </c>
      <c r="F544">
        <v>15000</v>
      </c>
      <c r="I544" s="1">
        <v>44966</v>
      </c>
      <c r="J544" t="s">
        <v>3759</v>
      </c>
      <c r="T544" s="3">
        <v>54378302</v>
      </c>
      <c r="U544" s="3">
        <v>6147856</v>
      </c>
      <c r="V544" s="10">
        <f t="shared" si="16"/>
        <v>54.378</v>
      </c>
      <c r="W544" s="10">
        <f t="shared" si="17"/>
        <v>6.1470000000000002</v>
      </c>
      <c r="X544" t="s">
        <v>75</v>
      </c>
      <c r="AJ544" t="s">
        <v>3760</v>
      </c>
      <c r="AK544" t="s">
        <v>3761</v>
      </c>
      <c r="AT544" s="1">
        <v>45904</v>
      </c>
      <c r="AV544" s="1">
        <v>45992</v>
      </c>
      <c r="AW544" t="s">
        <v>3762</v>
      </c>
      <c r="AX544" t="s">
        <v>3763</v>
      </c>
      <c r="AY544" t="s">
        <v>82</v>
      </c>
      <c r="AZ544" t="s">
        <v>3764</v>
      </c>
      <c r="BD544" t="s">
        <v>141</v>
      </c>
      <c r="BF544" t="s">
        <v>3867</v>
      </c>
      <c r="BI544">
        <v>15000</v>
      </c>
    </row>
    <row r="545" spans="1:61" x14ac:dyDescent="0.2">
      <c r="A545" t="s">
        <v>3868</v>
      </c>
      <c r="B545" t="s">
        <v>3869</v>
      </c>
      <c r="C545" t="s">
        <v>66</v>
      </c>
      <c r="D545" t="s">
        <v>67</v>
      </c>
      <c r="E545">
        <v>15000</v>
      </c>
      <c r="F545">
        <v>15000</v>
      </c>
      <c r="I545" s="1">
        <v>44966</v>
      </c>
      <c r="J545" t="s">
        <v>3759</v>
      </c>
      <c r="T545" s="3">
        <v>54381779</v>
      </c>
      <c r="U545" s="3">
        <v>6134106</v>
      </c>
      <c r="V545" s="10">
        <f t="shared" si="16"/>
        <v>54.381</v>
      </c>
      <c r="W545" s="10">
        <f t="shared" si="17"/>
        <v>6.1340000000000003</v>
      </c>
      <c r="X545" t="s">
        <v>75</v>
      </c>
      <c r="AJ545" t="s">
        <v>3760</v>
      </c>
      <c r="AK545" t="s">
        <v>3761</v>
      </c>
      <c r="AT545" s="1">
        <v>45904</v>
      </c>
      <c r="AV545" s="1">
        <v>45992</v>
      </c>
      <c r="AW545" t="s">
        <v>3762</v>
      </c>
      <c r="AX545" t="s">
        <v>3763</v>
      </c>
      <c r="AY545" t="s">
        <v>82</v>
      </c>
      <c r="AZ545" t="s">
        <v>3764</v>
      </c>
      <c r="BD545" t="s">
        <v>141</v>
      </c>
      <c r="BF545" t="s">
        <v>3870</v>
      </c>
      <c r="BI545">
        <v>15000</v>
      </c>
    </row>
    <row r="546" spans="1:61" x14ac:dyDescent="0.2">
      <c r="A546" t="s">
        <v>3871</v>
      </c>
      <c r="B546" t="s">
        <v>3872</v>
      </c>
      <c r="C546" t="s">
        <v>66</v>
      </c>
      <c r="D546" t="s">
        <v>67</v>
      </c>
      <c r="E546">
        <v>15000</v>
      </c>
      <c r="F546">
        <v>15000</v>
      </c>
      <c r="I546" s="1">
        <v>44966</v>
      </c>
      <c r="J546" t="s">
        <v>3759</v>
      </c>
      <c r="T546" s="3">
        <v>54388666</v>
      </c>
      <c r="U546" s="3">
        <v>6143193</v>
      </c>
      <c r="V546" s="10">
        <f t="shared" si="16"/>
        <v>54.387999999999998</v>
      </c>
      <c r="W546" s="10">
        <f t="shared" si="17"/>
        <v>6.1429999999999998</v>
      </c>
      <c r="X546" t="s">
        <v>75</v>
      </c>
      <c r="AJ546" t="s">
        <v>3760</v>
      </c>
      <c r="AK546" t="s">
        <v>3761</v>
      </c>
      <c r="AT546" s="1">
        <v>45904</v>
      </c>
      <c r="AV546" s="1">
        <v>45992</v>
      </c>
      <c r="AW546" t="s">
        <v>3762</v>
      </c>
      <c r="AX546" t="s">
        <v>3763</v>
      </c>
      <c r="AY546" t="s">
        <v>82</v>
      </c>
      <c r="AZ546" t="s">
        <v>3764</v>
      </c>
      <c r="BD546" t="s">
        <v>141</v>
      </c>
      <c r="BF546" t="s">
        <v>3873</v>
      </c>
      <c r="BI546">
        <v>15000</v>
      </c>
    </row>
    <row r="547" spans="1:61" x14ac:dyDescent="0.2">
      <c r="A547" t="s">
        <v>3874</v>
      </c>
      <c r="B547" t="s">
        <v>3875</v>
      </c>
      <c r="C547" t="s">
        <v>66</v>
      </c>
      <c r="D547" t="s">
        <v>67</v>
      </c>
      <c r="E547">
        <v>15000</v>
      </c>
      <c r="F547">
        <v>15000</v>
      </c>
      <c r="I547" s="1">
        <v>44966</v>
      </c>
      <c r="J547" t="s">
        <v>3759</v>
      </c>
      <c r="T547" s="3">
        <v>54396377</v>
      </c>
      <c r="U547" s="3">
        <v>6133951</v>
      </c>
      <c r="V547" s="10">
        <f t="shared" si="16"/>
        <v>54.396000000000001</v>
      </c>
      <c r="W547" s="10">
        <f t="shared" si="17"/>
        <v>6.133</v>
      </c>
      <c r="X547" t="s">
        <v>75</v>
      </c>
      <c r="AJ547" t="s">
        <v>3760</v>
      </c>
      <c r="AK547" t="s">
        <v>3761</v>
      </c>
      <c r="AT547" s="1">
        <v>45904</v>
      </c>
      <c r="AV547" s="1">
        <v>45992</v>
      </c>
      <c r="AW547" t="s">
        <v>3762</v>
      </c>
      <c r="AX547" t="s">
        <v>3763</v>
      </c>
      <c r="AY547" t="s">
        <v>82</v>
      </c>
      <c r="AZ547" t="s">
        <v>3764</v>
      </c>
      <c r="BD547" t="s">
        <v>141</v>
      </c>
      <c r="BF547" t="s">
        <v>3876</v>
      </c>
      <c r="BI547">
        <v>15000</v>
      </c>
    </row>
    <row r="548" spans="1:61" x14ac:dyDescent="0.2">
      <c r="A548" t="s">
        <v>3877</v>
      </c>
      <c r="B548" t="s">
        <v>3878</v>
      </c>
      <c r="C548" t="s">
        <v>66</v>
      </c>
      <c r="D548" t="s">
        <v>67</v>
      </c>
      <c r="E548">
        <v>15000</v>
      </c>
      <c r="F548">
        <v>15000</v>
      </c>
      <c r="I548" s="1">
        <v>44966</v>
      </c>
      <c r="J548" t="s">
        <v>3759</v>
      </c>
      <c r="T548" s="3">
        <v>54374548</v>
      </c>
      <c r="U548" s="3">
        <v>6176699</v>
      </c>
      <c r="V548" s="10">
        <f t="shared" si="16"/>
        <v>54.374000000000002</v>
      </c>
      <c r="W548" s="10">
        <f t="shared" si="17"/>
        <v>6.1760000000000002</v>
      </c>
      <c r="X548" t="s">
        <v>75</v>
      </c>
      <c r="AJ548" t="s">
        <v>3760</v>
      </c>
      <c r="AK548" t="s">
        <v>3761</v>
      </c>
      <c r="AT548" s="1">
        <v>45904</v>
      </c>
      <c r="AV548" s="1">
        <v>45992</v>
      </c>
      <c r="AW548" t="s">
        <v>3762</v>
      </c>
      <c r="AX548" t="s">
        <v>3763</v>
      </c>
      <c r="AY548" t="s">
        <v>82</v>
      </c>
      <c r="AZ548" t="s">
        <v>3764</v>
      </c>
      <c r="BD548" t="s">
        <v>141</v>
      </c>
      <c r="BF548" t="s">
        <v>3879</v>
      </c>
      <c r="BI548">
        <v>15000</v>
      </c>
    </row>
    <row r="549" spans="1:61" x14ac:dyDescent="0.2">
      <c r="A549" t="s">
        <v>3880</v>
      </c>
      <c r="B549" t="s">
        <v>3881</v>
      </c>
      <c r="C549" t="s">
        <v>66</v>
      </c>
      <c r="D549" t="s">
        <v>67</v>
      </c>
      <c r="E549">
        <v>15000</v>
      </c>
      <c r="F549">
        <v>15000</v>
      </c>
      <c r="I549" s="1">
        <v>44966</v>
      </c>
      <c r="J549" t="s">
        <v>3759</v>
      </c>
      <c r="T549" s="3">
        <v>54386546</v>
      </c>
      <c r="U549" s="3">
        <v>6164229</v>
      </c>
      <c r="V549" s="10">
        <f t="shared" si="16"/>
        <v>54.386000000000003</v>
      </c>
      <c r="W549" s="10">
        <f t="shared" si="17"/>
        <v>6.1639999999999997</v>
      </c>
      <c r="X549" t="s">
        <v>75</v>
      </c>
      <c r="AJ549" t="s">
        <v>3760</v>
      </c>
      <c r="AK549" t="s">
        <v>3761</v>
      </c>
      <c r="AT549" s="1">
        <v>45904</v>
      </c>
      <c r="AV549" s="1">
        <v>45992</v>
      </c>
      <c r="AW549" t="s">
        <v>3762</v>
      </c>
      <c r="AX549" t="s">
        <v>3763</v>
      </c>
      <c r="AY549" t="s">
        <v>82</v>
      </c>
      <c r="AZ549" t="s">
        <v>3764</v>
      </c>
      <c r="BD549" t="s">
        <v>141</v>
      </c>
      <c r="BF549" t="s">
        <v>3882</v>
      </c>
      <c r="BI549">
        <v>15000</v>
      </c>
    </row>
    <row r="550" spans="1:61" x14ac:dyDescent="0.2">
      <c r="A550" t="s">
        <v>3883</v>
      </c>
      <c r="B550" t="s">
        <v>3884</v>
      </c>
      <c r="C550" t="s">
        <v>66</v>
      </c>
      <c r="D550" t="s">
        <v>67</v>
      </c>
      <c r="E550">
        <v>15000</v>
      </c>
      <c r="F550">
        <v>15000</v>
      </c>
      <c r="I550" s="1">
        <v>44966</v>
      </c>
      <c r="J550" t="s">
        <v>3759</v>
      </c>
      <c r="T550" s="3">
        <v>54396458</v>
      </c>
      <c r="U550" s="3">
        <v>6154469</v>
      </c>
      <c r="V550" s="10">
        <f t="shared" si="16"/>
        <v>54.396000000000001</v>
      </c>
      <c r="W550" s="10">
        <f t="shared" si="17"/>
        <v>6.1539999999999999</v>
      </c>
      <c r="X550" t="s">
        <v>75</v>
      </c>
      <c r="AJ550" t="s">
        <v>3760</v>
      </c>
      <c r="AK550" t="s">
        <v>3761</v>
      </c>
      <c r="AT550" s="1">
        <v>45904</v>
      </c>
      <c r="AV550" s="1">
        <v>45992</v>
      </c>
      <c r="AW550" t="s">
        <v>3762</v>
      </c>
      <c r="AX550" t="s">
        <v>3763</v>
      </c>
      <c r="AY550" t="s">
        <v>82</v>
      </c>
      <c r="AZ550" t="s">
        <v>3764</v>
      </c>
      <c r="BD550" t="s">
        <v>141</v>
      </c>
      <c r="BF550" t="s">
        <v>3885</v>
      </c>
      <c r="BI550">
        <v>15000</v>
      </c>
    </row>
    <row r="551" spans="1:61" x14ac:dyDescent="0.2">
      <c r="A551" t="s">
        <v>3886</v>
      </c>
      <c r="B551" t="s">
        <v>3887</v>
      </c>
      <c r="C551" t="s">
        <v>66</v>
      </c>
      <c r="D551" t="s">
        <v>67</v>
      </c>
      <c r="E551">
        <v>15000</v>
      </c>
      <c r="F551">
        <v>15000</v>
      </c>
      <c r="I551" s="1">
        <v>44966</v>
      </c>
      <c r="J551" t="s">
        <v>3759</v>
      </c>
      <c r="T551" s="3">
        <v>5440509</v>
      </c>
      <c r="U551" s="3">
        <v>6134021</v>
      </c>
      <c r="V551" s="10">
        <f t="shared" si="16"/>
        <v>54.405000000000001</v>
      </c>
      <c r="W551" s="10">
        <f t="shared" si="17"/>
        <v>6.1340000000000003</v>
      </c>
      <c r="X551" t="s">
        <v>75</v>
      </c>
      <c r="AJ551" t="s">
        <v>3760</v>
      </c>
      <c r="AK551" t="s">
        <v>3761</v>
      </c>
      <c r="AT551" s="1">
        <v>45904</v>
      </c>
      <c r="AV551" s="1">
        <v>45992</v>
      </c>
      <c r="AW551" t="s">
        <v>3762</v>
      </c>
      <c r="AX551" t="s">
        <v>3763</v>
      </c>
      <c r="AY551" t="s">
        <v>82</v>
      </c>
      <c r="AZ551" t="s">
        <v>3764</v>
      </c>
      <c r="BD551" t="s">
        <v>141</v>
      </c>
      <c r="BF551" t="s">
        <v>3888</v>
      </c>
      <c r="BI551">
        <v>15000</v>
      </c>
    </row>
    <row r="552" spans="1:61" x14ac:dyDescent="0.2">
      <c r="A552" t="s">
        <v>3889</v>
      </c>
      <c r="B552" t="s">
        <v>3890</v>
      </c>
      <c r="C552" t="s">
        <v>66</v>
      </c>
      <c r="D552" t="s">
        <v>67</v>
      </c>
      <c r="E552">
        <v>15000</v>
      </c>
      <c r="F552">
        <v>15000</v>
      </c>
      <c r="I552" s="1">
        <v>44966</v>
      </c>
      <c r="J552" t="s">
        <v>3759</v>
      </c>
      <c r="T552" s="3">
        <v>54413824</v>
      </c>
      <c r="U552" s="3">
        <v>6134151</v>
      </c>
      <c r="V552" s="10">
        <f t="shared" si="16"/>
        <v>54.412999999999997</v>
      </c>
      <c r="W552" s="10">
        <f t="shared" si="17"/>
        <v>6.1340000000000003</v>
      </c>
      <c r="X552" t="s">
        <v>75</v>
      </c>
      <c r="AJ552" t="s">
        <v>3760</v>
      </c>
      <c r="AK552" t="s">
        <v>3761</v>
      </c>
      <c r="AT552" s="1">
        <v>45904</v>
      </c>
      <c r="AV552" s="1">
        <v>45992</v>
      </c>
      <c r="AW552" t="s">
        <v>3762</v>
      </c>
      <c r="AX552" t="s">
        <v>3763</v>
      </c>
      <c r="AY552" t="s">
        <v>82</v>
      </c>
      <c r="AZ552" t="s">
        <v>3764</v>
      </c>
      <c r="BD552" t="s">
        <v>141</v>
      </c>
      <c r="BF552" t="s">
        <v>3891</v>
      </c>
      <c r="BI552">
        <v>15000</v>
      </c>
    </row>
    <row r="553" spans="1:61" x14ac:dyDescent="0.2">
      <c r="A553" t="s">
        <v>3892</v>
      </c>
      <c r="B553" t="s">
        <v>3893</v>
      </c>
      <c r="C553" t="s">
        <v>66</v>
      </c>
      <c r="D553" t="s">
        <v>67</v>
      </c>
      <c r="E553">
        <v>15000</v>
      </c>
      <c r="F553">
        <v>15000</v>
      </c>
      <c r="I553" s="1">
        <v>44966</v>
      </c>
      <c r="J553" t="s">
        <v>3759</v>
      </c>
      <c r="T553" s="3">
        <v>54382754</v>
      </c>
      <c r="U553" s="3">
        <v>6178523</v>
      </c>
      <c r="V553" s="10">
        <f t="shared" si="16"/>
        <v>54.381999999999998</v>
      </c>
      <c r="W553" s="10">
        <f t="shared" si="17"/>
        <v>6.1779999999999999</v>
      </c>
      <c r="X553" t="s">
        <v>75</v>
      </c>
      <c r="AJ553" t="s">
        <v>3760</v>
      </c>
      <c r="AK553" t="s">
        <v>3761</v>
      </c>
      <c r="AT553" s="1">
        <v>45904</v>
      </c>
      <c r="AV553" s="1">
        <v>45992</v>
      </c>
      <c r="AW553" t="s">
        <v>3762</v>
      </c>
      <c r="AX553" t="s">
        <v>3763</v>
      </c>
      <c r="AY553" t="s">
        <v>82</v>
      </c>
      <c r="AZ553" t="s">
        <v>3764</v>
      </c>
      <c r="BD553" t="s">
        <v>141</v>
      </c>
      <c r="BF553" t="s">
        <v>3894</v>
      </c>
      <c r="BI553">
        <v>15000</v>
      </c>
    </row>
    <row r="554" spans="1:61" x14ac:dyDescent="0.2">
      <c r="A554" t="s">
        <v>3895</v>
      </c>
      <c r="B554" t="s">
        <v>3896</v>
      </c>
      <c r="C554" t="s">
        <v>66</v>
      </c>
      <c r="D554" t="s">
        <v>67</v>
      </c>
      <c r="E554">
        <v>15000</v>
      </c>
      <c r="F554">
        <v>15000</v>
      </c>
      <c r="I554" s="1">
        <v>44966</v>
      </c>
      <c r="J554" t="s">
        <v>3759</v>
      </c>
      <c r="T554" s="3">
        <v>54399472</v>
      </c>
      <c r="U554" s="3">
        <v>6171026</v>
      </c>
      <c r="V554" s="10">
        <f t="shared" si="16"/>
        <v>54.399000000000001</v>
      </c>
      <c r="W554" s="10">
        <f t="shared" si="17"/>
        <v>6.1710000000000003</v>
      </c>
      <c r="X554" t="s">
        <v>75</v>
      </c>
      <c r="AJ554" t="s">
        <v>3760</v>
      </c>
      <c r="AK554" t="s">
        <v>3761</v>
      </c>
      <c r="AT554" s="1">
        <v>45904</v>
      </c>
      <c r="AV554" s="1">
        <v>45992</v>
      </c>
      <c r="AW554" t="s">
        <v>3762</v>
      </c>
      <c r="AX554" t="s">
        <v>3763</v>
      </c>
      <c r="AY554" t="s">
        <v>82</v>
      </c>
      <c r="AZ554" t="s">
        <v>3764</v>
      </c>
      <c r="BD554" t="s">
        <v>141</v>
      </c>
      <c r="BF554" t="s">
        <v>3897</v>
      </c>
      <c r="BI554">
        <v>15000</v>
      </c>
    </row>
    <row r="555" spans="1:61" x14ac:dyDescent="0.2">
      <c r="A555" t="s">
        <v>3898</v>
      </c>
      <c r="B555" t="s">
        <v>3899</v>
      </c>
      <c r="C555" t="s">
        <v>66</v>
      </c>
      <c r="D555" t="s">
        <v>67</v>
      </c>
      <c r="E555">
        <v>15000</v>
      </c>
      <c r="F555">
        <v>15000</v>
      </c>
      <c r="I555" s="1">
        <v>44966</v>
      </c>
      <c r="J555" t="s">
        <v>3759</v>
      </c>
      <c r="T555" s="3">
        <v>54404796</v>
      </c>
      <c r="U555" s="3">
        <v>6158084</v>
      </c>
      <c r="V555" s="10">
        <f t="shared" si="16"/>
        <v>54.404000000000003</v>
      </c>
      <c r="W555" s="10">
        <f t="shared" si="17"/>
        <v>6.1580000000000004</v>
      </c>
      <c r="X555" t="s">
        <v>75</v>
      </c>
      <c r="AJ555" t="s">
        <v>3760</v>
      </c>
      <c r="AK555" t="s">
        <v>3761</v>
      </c>
      <c r="AT555" s="1">
        <v>45904</v>
      </c>
      <c r="AV555" s="1">
        <v>45992</v>
      </c>
      <c r="AW555" t="s">
        <v>3762</v>
      </c>
      <c r="AX555" t="s">
        <v>3763</v>
      </c>
      <c r="AY555" t="s">
        <v>82</v>
      </c>
      <c r="AZ555" t="s">
        <v>3764</v>
      </c>
      <c r="BD555" t="s">
        <v>141</v>
      </c>
      <c r="BF555" t="s">
        <v>3900</v>
      </c>
      <c r="BI555">
        <v>15000</v>
      </c>
    </row>
    <row r="556" spans="1:61" x14ac:dyDescent="0.2">
      <c r="A556" t="s">
        <v>3901</v>
      </c>
      <c r="B556" t="s">
        <v>3902</v>
      </c>
      <c r="C556" t="s">
        <v>66</v>
      </c>
      <c r="D556" t="s">
        <v>67</v>
      </c>
      <c r="E556">
        <v>15000</v>
      </c>
      <c r="F556">
        <v>15000</v>
      </c>
      <c r="I556" s="1">
        <v>44966</v>
      </c>
      <c r="J556" t="s">
        <v>3759</v>
      </c>
      <c r="T556" s="3">
        <v>54411466</v>
      </c>
      <c r="U556" s="3">
        <v>6148466</v>
      </c>
      <c r="V556" s="10">
        <f t="shared" si="16"/>
        <v>54.411000000000001</v>
      </c>
      <c r="W556" s="10">
        <f t="shared" si="17"/>
        <v>6.1479999999999997</v>
      </c>
      <c r="X556" t="s">
        <v>75</v>
      </c>
      <c r="AJ556" t="s">
        <v>3760</v>
      </c>
      <c r="AK556" t="s">
        <v>3761</v>
      </c>
      <c r="AT556" s="1">
        <v>45904</v>
      </c>
      <c r="AV556" s="1">
        <v>45992</v>
      </c>
      <c r="AW556" t="s">
        <v>3762</v>
      </c>
      <c r="AX556" t="s">
        <v>3763</v>
      </c>
      <c r="AY556" t="s">
        <v>82</v>
      </c>
      <c r="AZ556" t="s">
        <v>3764</v>
      </c>
      <c r="BD556" t="s">
        <v>141</v>
      </c>
      <c r="BF556" t="s">
        <v>3903</v>
      </c>
      <c r="BI556">
        <v>15000</v>
      </c>
    </row>
    <row r="557" spans="1:61" x14ac:dyDescent="0.2">
      <c r="A557" t="s">
        <v>3904</v>
      </c>
      <c r="B557" t="s">
        <v>3905</v>
      </c>
      <c r="C557" t="s">
        <v>66</v>
      </c>
      <c r="D557" t="s">
        <v>67</v>
      </c>
      <c r="E557">
        <v>15000</v>
      </c>
      <c r="F557">
        <v>15000</v>
      </c>
      <c r="I557" s="1">
        <v>44966</v>
      </c>
      <c r="J557" t="s">
        <v>3759</v>
      </c>
      <c r="T557" s="3">
        <v>54422336</v>
      </c>
      <c r="U557" s="3">
        <v>6134051</v>
      </c>
      <c r="V557" s="10">
        <f t="shared" si="16"/>
        <v>54.421999999999997</v>
      </c>
      <c r="W557" s="10">
        <f t="shared" si="17"/>
        <v>6.1340000000000003</v>
      </c>
      <c r="X557" t="s">
        <v>75</v>
      </c>
      <c r="AJ557" t="s">
        <v>3760</v>
      </c>
      <c r="AK557" t="s">
        <v>3761</v>
      </c>
      <c r="AT557" s="1">
        <v>45904</v>
      </c>
      <c r="AV557" s="1">
        <v>45992</v>
      </c>
      <c r="AW557" t="s">
        <v>3762</v>
      </c>
      <c r="AX557" t="s">
        <v>3763</v>
      </c>
      <c r="AY557" t="s">
        <v>82</v>
      </c>
      <c r="AZ557" t="s">
        <v>3764</v>
      </c>
      <c r="BD557" t="s">
        <v>141</v>
      </c>
      <c r="BF557" t="s">
        <v>3906</v>
      </c>
      <c r="BI557">
        <v>15000</v>
      </c>
    </row>
    <row r="558" spans="1:61" x14ac:dyDescent="0.2">
      <c r="A558" t="s">
        <v>3907</v>
      </c>
      <c r="B558" t="s">
        <v>3908</v>
      </c>
      <c r="C558" t="s">
        <v>66</v>
      </c>
      <c r="D558" t="s">
        <v>67</v>
      </c>
      <c r="E558">
        <v>15000</v>
      </c>
      <c r="F558">
        <v>15000</v>
      </c>
      <c r="I558" s="1">
        <v>44966</v>
      </c>
      <c r="J558" t="s">
        <v>3759</v>
      </c>
      <c r="T558" s="3">
        <v>54363152</v>
      </c>
      <c r="U558" s="3">
        <v>6224577</v>
      </c>
      <c r="V558" s="10">
        <f t="shared" si="16"/>
        <v>54.363</v>
      </c>
      <c r="W558" s="10">
        <f t="shared" si="17"/>
        <v>6.2240000000000002</v>
      </c>
      <c r="X558" t="s">
        <v>75</v>
      </c>
      <c r="AJ558" t="s">
        <v>3760</v>
      </c>
      <c r="AK558" t="s">
        <v>3761</v>
      </c>
      <c r="AT558" s="1">
        <v>45904</v>
      </c>
      <c r="AV558" s="1">
        <v>45992</v>
      </c>
      <c r="AW558" t="s">
        <v>3762</v>
      </c>
      <c r="AX558" t="s">
        <v>3763</v>
      </c>
      <c r="AY558" t="s">
        <v>82</v>
      </c>
      <c r="AZ558" t="s">
        <v>3764</v>
      </c>
      <c r="BD558" t="s">
        <v>141</v>
      </c>
      <c r="BF558" t="s">
        <v>3909</v>
      </c>
      <c r="BI558">
        <v>15000</v>
      </c>
    </row>
    <row r="559" spans="1:61" x14ac:dyDescent="0.2">
      <c r="A559" t="s">
        <v>3910</v>
      </c>
      <c r="B559" t="s">
        <v>3911</v>
      </c>
      <c r="C559" t="s">
        <v>66</v>
      </c>
      <c r="D559" t="s">
        <v>67</v>
      </c>
      <c r="E559">
        <v>15000</v>
      </c>
      <c r="F559">
        <v>15000</v>
      </c>
      <c r="I559" s="1">
        <v>44966</v>
      </c>
      <c r="J559" t="s">
        <v>3759</v>
      </c>
      <c r="T559" s="3">
        <v>5435053</v>
      </c>
      <c r="U559" s="3">
        <v>6260381</v>
      </c>
      <c r="V559" s="10">
        <f t="shared" si="16"/>
        <v>54.35</v>
      </c>
      <c r="W559" s="10">
        <f t="shared" si="17"/>
        <v>6.26</v>
      </c>
      <c r="X559" t="s">
        <v>75</v>
      </c>
      <c r="AJ559" t="s">
        <v>3760</v>
      </c>
      <c r="AK559" t="s">
        <v>3761</v>
      </c>
      <c r="AT559" s="1">
        <v>45904</v>
      </c>
      <c r="AV559" s="1">
        <v>45992</v>
      </c>
      <c r="AW559" t="s">
        <v>3762</v>
      </c>
      <c r="AX559" t="s">
        <v>3763</v>
      </c>
      <c r="AY559" t="s">
        <v>82</v>
      </c>
      <c r="AZ559" t="s">
        <v>3764</v>
      </c>
      <c r="BD559" t="s">
        <v>141</v>
      </c>
      <c r="BF559" t="s">
        <v>3912</v>
      </c>
      <c r="BI559">
        <v>15000</v>
      </c>
    </row>
    <row r="560" spans="1:61" x14ac:dyDescent="0.2">
      <c r="A560" t="s">
        <v>3913</v>
      </c>
      <c r="B560" t="s">
        <v>3914</v>
      </c>
      <c r="C560" t="s">
        <v>66</v>
      </c>
      <c r="D560" t="s">
        <v>67</v>
      </c>
      <c r="E560">
        <v>2</v>
      </c>
      <c r="F560">
        <v>2</v>
      </c>
      <c r="I560" s="1">
        <v>44967</v>
      </c>
      <c r="J560" t="s">
        <v>229</v>
      </c>
      <c r="K560">
        <v>24598</v>
      </c>
      <c r="L560" t="s">
        <v>3915</v>
      </c>
      <c r="Q560" s="2" t="s">
        <v>3916</v>
      </c>
      <c r="R560" t="s">
        <v>3915</v>
      </c>
      <c r="S560" t="s">
        <v>3111</v>
      </c>
      <c r="V560" s="10" t="e">
        <f t="shared" si="16"/>
        <v>#VALUE!</v>
      </c>
      <c r="W560" s="10" t="e">
        <f t="shared" si="17"/>
        <v>#VALUE!</v>
      </c>
      <c r="X560" t="s">
        <v>75</v>
      </c>
      <c r="AJ560" t="s">
        <v>3917</v>
      </c>
      <c r="AK560" t="s">
        <v>77</v>
      </c>
      <c r="AL560" t="s">
        <v>3918</v>
      </c>
      <c r="AM560" t="s">
        <v>1057</v>
      </c>
      <c r="AN560" t="s">
        <v>2670</v>
      </c>
      <c r="AO560" t="s">
        <v>3114</v>
      </c>
      <c r="AT560" s="1">
        <v>45852</v>
      </c>
      <c r="AV560" s="1">
        <v>45991</v>
      </c>
      <c r="AW560" t="s">
        <v>3919</v>
      </c>
      <c r="AX560" t="s">
        <v>3920</v>
      </c>
      <c r="AY560" t="s">
        <v>337</v>
      </c>
      <c r="BA560" t="s">
        <v>238</v>
      </c>
      <c r="BB560" t="s">
        <v>239</v>
      </c>
      <c r="BD560" t="s">
        <v>340</v>
      </c>
      <c r="BF560" t="s">
        <v>3921</v>
      </c>
      <c r="BI560">
        <v>2</v>
      </c>
    </row>
    <row r="561" spans="1:61" x14ac:dyDescent="0.2">
      <c r="A561" t="s">
        <v>3922</v>
      </c>
      <c r="B561" t="s">
        <v>3923</v>
      </c>
      <c r="C561" t="s">
        <v>66</v>
      </c>
      <c r="D561" t="s">
        <v>67</v>
      </c>
      <c r="E561">
        <v>15000</v>
      </c>
      <c r="F561">
        <v>15000</v>
      </c>
      <c r="I561" s="1">
        <v>44967</v>
      </c>
      <c r="J561" t="s">
        <v>3759</v>
      </c>
      <c r="T561" s="3">
        <v>54357051</v>
      </c>
      <c r="U561" s="3">
        <v>6251034</v>
      </c>
      <c r="V561" s="10">
        <f t="shared" si="16"/>
        <v>54.356999999999999</v>
      </c>
      <c r="W561" s="10">
        <f t="shared" si="17"/>
        <v>6.2510000000000003</v>
      </c>
      <c r="X561" t="s">
        <v>75</v>
      </c>
      <c r="AJ561" t="s">
        <v>3760</v>
      </c>
      <c r="AK561" t="s">
        <v>3761</v>
      </c>
      <c r="AT561" s="1">
        <v>45904</v>
      </c>
      <c r="AV561" s="1">
        <v>45992</v>
      </c>
      <c r="AW561" t="s">
        <v>3762</v>
      </c>
      <c r="AX561" t="s">
        <v>3763</v>
      </c>
      <c r="AY561" t="s">
        <v>82</v>
      </c>
      <c r="AZ561" t="s">
        <v>3764</v>
      </c>
      <c r="BD561" t="s">
        <v>141</v>
      </c>
      <c r="BF561" t="s">
        <v>3924</v>
      </c>
      <c r="BI561">
        <v>15000</v>
      </c>
    </row>
    <row r="562" spans="1:61" x14ac:dyDescent="0.2">
      <c r="A562" t="s">
        <v>3925</v>
      </c>
      <c r="B562" t="s">
        <v>3926</v>
      </c>
      <c r="C562" t="s">
        <v>66</v>
      </c>
      <c r="D562" t="s">
        <v>67</v>
      </c>
      <c r="E562">
        <v>15000</v>
      </c>
      <c r="F562">
        <v>15000</v>
      </c>
      <c r="I562" s="1">
        <v>44967</v>
      </c>
      <c r="J562" t="s">
        <v>3759</v>
      </c>
      <c r="T562" s="3">
        <v>54367241</v>
      </c>
      <c r="U562" s="3">
        <v>6236619</v>
      </c>
      <c r="V562" s="10">
        <f t="shared" si="16"/>
        <v>54.366999999999997</v>
      </c>
      <c r="W562" s="10">
        <f t="shared" si="17"/>
        <v>6.2359999999999998</v>
      </c>
      <c r="X562" t="s">
        <v>75</v>
      </c>
      <c r="AJ562" t="s">
        <v>3760</v>
      </c>
      <c r="AK562" t="s">
        <v>3761</v>
      </c>
      <c r="AT562" s="1">
        <v>45904</v>
      </c>
      <c r="AV562" s="1">
        <v>45992</v>
      </c>
      <c r="AW562" t="s">
        <v>3762</v>
      </c>
      <c r="AX562" t="s">
        <v>3763</v>
      </c>
      <c r="AY562" t="s">
        <v>82</v>
      </c>
      <c r="AZ562" t="s">
        <v>3764</v>
      </c>
      <c r="BD562" t="s">
        <v>141</v>
      </c>
      <c r="BF562" t="s">
        <v>3927</v>
      </c>
      <c r="BI562">
        <v>15000</v>
      </c>
    </row>
    <row r="563" spans="1:61" x14ac:dyDescent="0.2">
      <c r="A563" t="s">
        <v>3928</v>
      </c>
      <c r="B563" t="s">
        <v>3929</v>
      </c>
      <c r="C563" t="s">
        <v>66</v>
      </c>
      <c r="D563" t="s">
        <v>67</v>
      </c>
      <c r="E563">
        <v>15000</v>
      </c>
      <c r="F563">
        <v>15000</v>
      </c>
      <c r="I563" s="1">
        <v>44967</v>
      </c>
      <c r="J563" t="s">
        <v>3759</v>
      </c>
      <c r="T563" s="3">
        <v>54375186</v>
      </c>
      <c r="U563" s="3">
        <v>6225136</v>
      </c>
      <c r="V563" s="10">
        <f t="shared" si="16"/>
        <v>54.375</v>
      </c>
      <c r="W563" s="10">
        <f t="shared" si="17"/>
        <v>6.2249999999999996</v>
      </c>
      <c r="X563" t="s">
        <v>75</v>
      </c>
      <c r="AJ563" t="s">
        <v>3760</v>
      </c>
      <c r="AK563" t="s">
        <v>3761</v>
      </c>
      <c r="AT563" s="1">
        <v>45904</v>
      </c>
      <c r="AV563" s="1">
        <v>45992</v>
      </c>
      <c r="AW563" t="s">
        <v>3762</v>
      </c>
      <c r="AX563" t="s">
        <v>3763</v>
      </c>
      <c r="AY563" t="s">
        <v>82</v>
      </c>
      <c r="AZ563" t="s">
        <v>3764</v>
      </c>
      <c r="BD563" t="s">
        <v>141</v>
      </c>
      <c r="BF563" t="s">
        <v>3930</v>
      </c>
      <c r="BI563">
        <v>15000</v>
      </c>
    </row>
    <row r="564" spans="1:61" x14ac:dyDescent="0.2">
      <c r="A564" t="s">
        <v>3931</v>
      </c>
      <c r="B564" t="s">
        <v>3932</v>
      </c>
      <c r="C564" t="s">
        <v>66</v>
      </c>
      <c r="D564" t="s">
        <v>67</v>
      </c>
      <c r="E564">
        <v>15000</v>
      </c>
      <c r="F564">
        <v>15000</v>
      </c>
      <c r="I564" s="1">
        <v>44967</v>
      </c>
      <c r="J564" t="s">
        <v>3759</v>
      </c>
      <c r="T564" s="3">
        <v>54368952</v>
      </c>
      <c r="U564" s="3">
        <v>6207864</v>
      </c>
      <c r="V564" s="10">
        <f t="shared" si="16"/>
        <v>54.368000000000002</v>
      </c>
      <c r="W564" s="10">
        <f t="shared" si="17"/>
        <v>6.2069999999999999</v>
      </c>
      <c r="X564" t="s">
        <v>75</v>
      </c>
      <c r="AJ564" t="s">
        <v>3760</v>
      </c>
      <c r="AK564" t="s">
        <v>3761</v>
      </c>
      <c r="AT564" s="1">
        <v>45904</v>
      </c>
      <c r="AV564" s="1">
        <v>45992</v>
      </c>
      <c r="AW564" t="s">
        <v>3762</v>
      </c>
      <c r="AX564" t="s">
        <v>3763</v>
      </c>
      <c r="AY564" t="s">
        <v>82</v>
      </c>
      <c r="AZ564" t="s">
        <v>3764</v>
      </c>
      <c r="BD564" t="s">
        <v>141</v>
      </c>
      <c r="BF564" t="s">
        <v>3933</v>
      </c>
      <c r="BI564">
        <v>15000</v>
      </c>
    </row>
    <row r="565" spans="1:61" x14ac:dyDescent="0.2">
      <c r="A565" t="s">
        <v>3934</v>
      </c>
      <c r="B565" t="s">
        <v>3935</v>
      </c>
      <c r="C565" t="s">
        <v>66</v>
      </c>
      <c r="D565" t="s">
        <v>67</v>
      </c>
      <c r="E565">
        <v>15000</v>
      </c>
      <c r="F565">
        <v>15000</v>
      </c>
      <c r="I565" s="1">
        <v>44967</v>
      </c>
      <c r="J565" t="s">
        <v>3759</v>
      </c>
      <c r="T565" s="3">
        <v>54408143</v>
      </c>
      <c r="U565" s="3">
        <v>6173851</v>
      </c>
      <c r="V565" s="10">
        <f t="shared" si="16"/>
        <v>54.408000000000001</v>
      </c>
      <c r="W565" s="10">
        <f t="shared" si="17"/>
        <v>6.173</v>
      </c>
      <c r="X565" t="s">
        <v>75</v>
      </c>
      <c r="AJ565" t="s">
        <v>3760</v>
      </c>
      <c r="AK565" t="s">
        <v>3761</v>
      </c>
      <c r="AT565" s="1">
        <v>45904</v>
      </c>
      <c r="AV565" s="1">
        <v>45992</v>
      </c>
      <c r="AW565" t="s">
        <v>3762</v>
      </c>
      <c r="AX565" t="s">
        <v>3763</v>
      </c>
      <c r="AY565" t="s">
        <v>82</v>
      </c>
      <c r="AZ565" t="s">
        <v>3764</v>
      </c>
      <c r="BD565" t="s">
        <v>141</v>
      </c>
      <c r="BF565" t="s">
        <v>3936</v>
      </c>
      <c r="BI565">
        <v>15000</v>
      </c>
    </row>
    <row r="566" spans="1:61" x14ac:dyDescent="0.2">
      <c r="A566" t="s">
        <v>3937</v>
      </c>
      <c r="B566" t="s">
        <v>3938</v>
      </c>
      <c r="C566" t="s">
        <v>66</v>
      </c>
      <c r="D566" t="s">
        <v>67</v>
      </c>
      <c r="E566">
        <v>15000</v>
      </c>
      <c r="F566">
        <v>15000</v>
      </c>
      <c r="I566" s="1">
        <v>44967</v>
      </c>
      <c r="J566" t="s">
        <v>3759</v>
      </c>
      <c r="T566" s="3">
        <v>54400185</v>
      </c>
      <c r="U566" s="3">
        <v>618614</v>
      </c>
      <c r="V566" s="10">
        <f t="shared" si="16"/>
        <v>54.4</v>
      </c>
      <c r="W566" s="10">
        <f t="shared" si="17"/>
        <v>6.1859999999999999</v>
      </c>
      <c r="X566" t="s">
        <v>75</v>
      </c>
      <c r="AJ566" t="s">
        <v>3760</v>
      </c>
      <c r="AK566" t="s">
        <v>3761</v>
      </c>
      <c r="AT566" s="1">
        <v>45904</v>
      </c>
      <c r="AV566" s="1">
        <v>45992</v>
      </c>
      <c r="AW566" t="s">
        <v>3762</v>
      </c>
      <c r="AX566" t="s">
        <v>3763</v>
      </c>
      <c r="AY566" t="s">
        <v>82</v>
      </c>
      <c r="AZ566" t="s">
        <v>3764</v>
      </c>
      <c r="BD566" t="s">
        <v>141</v>
      </c>
      <c r="BF566" t="s">
        <v>3939</v>
      </c>
      <c r="BI566">
        <v>15000</v>
      </c>
    </row>
    <row r="567" spans="1:61" x14ac:dyDescent="0.2">
      <c r="A567" t="s">
        <v>3940</v>
      </c>
      <c r="B567" t="s">
        <v>3941</v>
      </c>
      <c r="C567" t="s">
        <v>66</v>
      </c>
      <c r="D567" t="s">
        <v>67</v>
      </c>
      <c r="E567">
        <v>15000</v>
      </c>
      <c r="F567">
        <v>15000</v>
      </c>
      <c r="I567" s="1">
        <v>44967</v>
      </c>
      <c r="J567" t="s">
        <v>3759</v>
      </c>
      <c r="T567" s="3">
        <v>54392106</v>
      </c>
      <c r="U567" s="3">
        <v>6198649</v>
      </c>
      <c r="V567" s="10">
        <f t="shared" si="16"/>
        <v>54.392000000000003</v>
      </c>
      <c r="W567" s="10">
        <f t="shared" si="17"/>
        <v>6.1980000000000004</v>
      </c>
      <c r="X567" t="s">
        <v>75</v>
      </c>
      <c r="AJ567" t="s">
        <v>3760</v>
      </c>
      <c r="AK567" t="s">
        <v>3761</v>
      </c>
      <c r="AT567" s="1">
        <v>45904</v>
      </c>
      <c r="AV567" s="1">
        <v>45992</v>
      </c>
      <c r="AW567" t="s">
        <v>3762</v>
      </c>
      <c r="AX567" t="s">
        <v>3763</v>
      </c>
      <c r="AY567" t="s">
        <v>82</v>
      </c>
      <c r="AZ567" t="s">
        <v>3764</v>
      </c>
      <c r="BD567" t="s">
        <v>141</v>
      </c>
      <c r="BF567" t="s">
        <v>3942</v>
      </c>
      <c r="BI567">
        <v>15000</v>
      </c>
    </row>
    <row r="568" spans="1:61" x14ac:dyDescent="0.2">
      <c r="A568" t="s">
        <v>3943</v>
      </c>
      <c r="B568" t="s">
        <v>3944</v>
      </c>
      <c r="C568" t="s">
        <v>66</v>
      </c>
      <c r="D568" t="s">
        <v>67</v>
      </c>
      <c r="E568">
        <v>15000</v>
      </c>
      <c r="F568">
        <v>15000</v>
      </c>
      <c r="I568" s="1">
        <v>44967</v>
      </c>
      <c r="J568" t="s">
        <v>3759</v>
      </c>
      <c r="T568" s="3">
        <v>54383436</v>
      </c>
      <c r="U568" s="3">
        <v>6212502</v>
      </c>
      <c r="V568" s="10">
        <f t="shared" si="16"/>
        <v>54.383000000000003</v>
      </c>
      <c r="W568" s="10">
        <f t="shared" si="17"/>
        <v>6.2119999999999997</v>
      </c>
      <c r="X568" t="s">
        <v>75</v>
      </c>
      <c r="AJ568" t="s">
        <v>3760</v>
      </c>
      <c r="AK568" t="s">
        <v>3761</v>
      </c>
      <c r="AT568" s="1">
        <v>45904</v>
      </c>
      <c r="AV568" s="1">
        <v>45992</v>
      </c>
      <c r="AW568" t="s">
        <v>3762</v>
      </c>
      <c r="AX568" t="s">
        <v>3763</v>
      </c>
      <c r="AY568" t="s">
        <v>82</v>
      </c>
      <c r="AZ568" t="s">
        <v>3764</v>
      </c>
      <c r="BD568" t="s">
        <v>141</v>
      </c>
      <c r="BF568" t="s">
        <v>3945</v>
      </c>
      <c r="BI568">
        <v>15000</v>
      </c>
    </row>
    <row r="569" spans="1:61" x14ac:dyDescent="0.2">
      <c r="A569" t="s">
        <v>3946</v>
      </c>
      <c r="B569" t="s">
        <v>3947</v>
      </c>
      <c r="C569" t="s">
        <v>66</v>
      </c>
      <c r="D569" t="s">
        <v>67</v>
      </c>
      <c r="E569">
        <v>15000</v>
      </c>
      <c r="F569">
        <v>15000</v>
      </c>
      <c r="I569" s="1">
        <v>44967</v>
      </c>
      <c r="J569" t="s">
        <v>3759</v>
      </c>
      <c r="T569" s="3">
        <v>54381258</v>
      </c>
      <c r="U569" s="3">
        <v>6198064</v>
      </c>
      <c r="V569" s="10">
        <f t="shared" si="16"/>
        <v>54.381</v>
      </c>
      <c r="W569" s="10">
        <f t="shared" si="17"/>
        <v>6.1980000000000004</v>
      </c>
      <c r="X569" t="s">
        <v>75</v>
      </c>
      <c r="AJ569" t="s">
        <v>3760</v>
      </c>
      <c r="AK569" t="s">
        <v>3761</v>
      </c>
      <c r="AT569" s="1">
        <v>45904</v>
      </c>
      <c r="AV569" s="1">
        <v>45992</v>
      </c>
      <c r="AW569" t="s">
        <v>3762</v>
      </c>
      <c r="AX569" t="s">
        <v>3763</v>
      </c>
      <c r="AY569" t="s">
        <v>82</v>
      </c>
      <c r="AZ569" t="s">
        <v>3764</v>
      </c>
      <c r="BD569" t="s">
        <v>141</v>
      </c>
      <c r="BF569" t="s">
        <v>3948</v>
      </c>
      <c r="BI569">
        <v>15000</v>
      </c>
    </row>
    <row r="570" spans="1:61" x14ac:dyDescent="0.2">
      <c r="A570" t="s">
        <v>3949</v>
      </c>
      <c r="B570" t="s">
        <v>3950</v>
      </c>
      <c r="C570" t="s">
        <v>66</v>
      </c>
      <c r="D570" t="s">
        <v>67</v>
      </c>
      <c r="E570">
        <v>15000</v>
      </c>
      <c r="F570">
        <v>15000</v>
      </c>
      <c r="I570" s="1">
        <v>44967</v>
      </c>
      <c r="J570" t="s">
        <v>3759</v>
      </c>
      <c r="T570" s="3">
        <v>54435058</v>
      </c>
      <c r="U570" s="3">
        <v>6134056</v>
      </c>
      <c r="V570" s="10">
        <f t="shared" si="16"/>
        <v>54.435000000000002</v>
      </c>
      <c r="W570" s="10">
        <f t="shared" si="17"/>
        <v>6.1340000000000003</v>
      </c>
      <c r="X570" t="s">
        <v>75</v>
      </c>
      <c r="AJ570" t="s">
        <v>3760</v>
      </c>
      <c r="AK570" t="s">
        <v>3761</v>
      </c>
      <c r="AT570" s="1">
        <v>45904</v>
      </c>
      <c r="AV570" s="1">
        <v>45992</v>
      </c>
      <c r="AW570" t="s">
        <v>3762</v>
      </c>
      <c r="AX570" t="s">
        <v>3763</v>
      </c>
      <c r="AY570" t="s">
        <v>82</v>
      </c>
      <c r="AZ570" t="s">
        <v>3764</v>
      </c>
      <c r="BD570" t="s">
        <v>141</v>
      </c>
      <c r="BF570" t="s">
        <v>3951</v>
      </c>
      <c r="BI570">
        <v>15000</v>
      </c>
    </row>
    <row r="571" spans="1:61" x14ac:dyDescent="0.2">
      <c r="A571" t="s">
        <v>3952</v>
      </c>
      <c r="B571" t="s">
        <v>3953</v>
      </c>
      <c r="C571" t="s">
        <v>66</v>
      </c>
      <c r="D571" t="s">
        <v>67</v>
      </c>
      <c r="E571">
        <v>15000</v>
      </c>
      <c r="F571">
        <v>15000</v>
      </c>
      <c r="I571" s="1">
        <v>44967</v>
      </c>
      <c r="J571" t="s">
        <v>3759</v>
      </c>
      <c r="T571" s="3">
        <v>5442858</v>
      </c>
      <c r="U571" s="3">
        <v>6143329</v>
      </c>
      <c r="V571" s="10">
        <f t="shared" si="16"/>
        <v>54.427999999999997</v>
      </c>
      <c r="W571" s="10">
        <f t="shared" si="17"/>
        <v>6.1429999999999998</v>
      </c>
      <c r="X571" t="s">
        <v>75</v>
      </c>
      <c r="AJ571" t="s">
        <v>3760</v>
      </c>
      <c r="AK571" t="s">
        <v>3761</v>
      </c>
      <c r="AT571" s="1">
        <v>45904</v>
      </c>
      <c r="AV571" s="1">
        <v>45992</v>
      </c>
      <c r="AW571" t="s">
        <v>3762</v>
      </c>
      <c r="AX571" t="s">
        <v>3763</v>
      </c>
      <c r="AY571" t="s">
        <v>82</v>
      </c>
      <c r="AZ571" t="s">
        <v>3764</v>
      </c>
      <c r="BD571" t="s">
        <v>141</v>
      </c>
      <c r="BF571" t="s">
        <v>3954</v>
      </c>
      <c r="BI571">
        <v>15000</v>
      </c>
    </row>
    <row r="572" spans="1:61" x14ac:dyDescent="0.2">
      <c r="A572" t="s">
        <v>3955</v>
      </c>
      <c r="B572" t="s">
        <v>3956</v>
      </c>
      <c r="C572" t="s">
        <v>66</v>
      </c>
      <c r="D572" t="s">
        <v>67</v>
      </c>
      <c r="E572">
        <v>15000</v>
      </c>
      <c r="F572">
        <v>15000</v>
      </c>
      <c r="I572" s="1">
        <v>44967</v>
      </c>
      <c r="J572" t="s">
        <v>3759</v>
      </c>
      <c r="T572" s="3">
        <v>54422275</v>
      </c>
      <c r="U572" s="3">
        <v>6153158</v>
      </c>
      <c r="V572" s="10">
        <f t="shared" si="16"/>
        <v>54.421999999999997</v>
      </c>
      <c r="W572" s="10">
        <f t="shared" si="17"/>
        <v>6.1529999999999996</v>
      </c>
      <c r="X572" t="s">
        <v>75</v>
      </c>
      <c r="AJ572" t="s">
        <v>3760</v>
      </c>
      <c r="AK572" t="s">
        <v>3761</v>
      </c>
      <c r="AT572" s="1">
        <v>45904</v>
      </c>
      <c r="AV572" s="1">
        <v>45992</v>
      </c>
      <c r="AW572" t="s">
        <v>3762</v>
      </c>
      <c r="AX572" t="s">
        <v>3763</v>
      </c>
      <c r="AY572" t="s">
        <v>82</v>
      </c>
      <c r="AZ572" t="s">
        <v>3764</v>
      </c>
      <c r="BD572" t="s">
        <v>141</v>
      </c>
      <c r="BF572" t="s">
        <v>3957</v>
      </c>
      <c r="BI572">
        <v>15000</v>
      </c>
    </row>
    <row r="573" spans="1:61" x14ac:dyDescent="0.2">
      <c r="A573" t="s">
        <v>3958</v>
      </c>
      <c r="B573" t="s">
        <v>3959</v>
      </c>
      <c r="C573" t="s">
        <v>66</v>
      </c>
      <c r="D573" t="s">
        <v>67</v>
      </c>
      <c r="E573">
        <v>15000</v>
      </c>
      <c r="F573">
        <v>15000</v>
      </c>
      <c r="I573" s="1">
        <v>44967</v>
      </c>
      <c r="J573" t="s">
        <v>3759</v>
      </c>
      <c r="T573" s="3">
        <v>54416105</v>
      </c>
      <c r="U573" s="3">
        <v>6161448</v>
      </c>
      <c r="V573" s="10">
        <f t="shared" si="16"/>
        <v>54.415999999999997</v>
      </c>
      <c r="W573" s="10">
        <f t="shared" si="17"/>
        <v>6.1609999999999996</v>
      </c>
      <c r="X573" t="s">
        <v>75</v>
      </c>
      <c r="AJ573" t="s">
        <v>3760</v>
      </c>
      <c r="AK573" t="s">
        <v>3761</v>
      </c>
      <c r="AT573" s="1">
        <v>45904</v>
      </c>
      <c r="AV573" s="1">
        <v>45992</v>
      </c>
      <c r="AW573" t="s">
        <v>3762</v>
      </c>
      <c r="AX573" t="s">
        <v>3763</v>
      </c>
      <c r="AY573" t="s">
        <v>82</v>
      </c>
      <c r="AZ573" t="s">
        <v>3764</v>
      </c>
      <c r="BD573" t="s">
        <v>141</v>
      </c>
      <c r="BF573" t="s">
        <v>3960</v>
      </c>
      <c r="BI573">
        <v>15000</v>
      </c>
    </row>
    <row r="574" spans="1:61" x14ac:dyDescent="0.2">
      <c r="A574" t="s">
        <v>3961</v>
      </c>
      <c r="B574" t="s">
        <v>3962</v>
      </c>
      <c r="C574" t="s">
        <v>66</v>
      </c>
      <c r="D574" t="s">
        <v>67</v>
      </c>
      <c r="E574">
        <v>15000</v>
      </c>
      <c r="F574">
        <v>15000</v>
      </c>
      <c r="I574" s="1">
        <v>44967</v>
      </c>
      <c r="J574" t="s">
        <v>3759</v>
      </c>
      <c r="T574" s="3">
        <v>54391371</v>
      </c>
      <c r="U574" s="3">
        <v>6184063</v>
      </c>
      <c r="V574" s="10">
        <f t="shared" si="16"/>
        <v>54.390999999999998</v>
      </c>
      <c r="W574" s="10">
        <f t="shared" si="17"/>
        <v>6.1840000000000002</v>
      </c>
      <c r="X574" t="s">
        <v>75</v>
      </c>
      <c r="AJ574" t="s">
        <v>3760</v>
      </c>
      <c r="AK574" t="s">
        <v>3761</v>
      </c>
      <c r="AT574" s="1">
        <v>45904</v>
      </c>
      <c r="AV574" s="1">
        <v>45992</v>
      </c>
      <c r="AW574" t="s">
        <v>3762</v>
      </c>
      <c r="AX574" t="s">
        <v>3763</v>
      </c>
      <c r="AY574" t="s">
        <v>82</v>
      </c>
      <c r="AZ574" t="s">
        <v>3764</v>
      </c>
      <c r="BD574" t="s">
        <v>141</v>
      </c>
      <c r="BF574" t="s">
        <v>3963</v>
      </c>
      <c r="BI574">
        <v>15000</v>
      </c>
    </row>
    <row r="575" spans="1:61" x14ac:dyDescent="0.2">
      <c r="A575" t="s">
        <v>3964</v>
      </c>
      <c r="B575" t="s">
        <v>3965</v>
      </c>
      <c r="C575" t="s">
        <v>66</v>
      </c>
      <c r="D575" t="s">
        <v>67</v>
      </c>
      <c r="E575">
        <v>6000</v>
      </c>
      <c r="F575">
        <v>6000</v>
      </c>
      <c r="I575" s="1">
        <v>44971</v>
      </c>
      <c r="J575" t="s">
        <v>438</v>
      </c>
      <c r="K575">
        <v>99820</v>
      </c>
      <c r="L575" t="s">
        <v>3966</v>
      </c>
      <c r="O575" t="s">
        <v>3967</v>
      </c>
      <c r="P575" t="s">
        <v>3968</v>
      </c>
      <c r="Q575">
        <v>16063098</v>
      </c>
      <c r="R575" t="s">
        <v>3966</v>
      </c>
      <c r="S575" t="s">
        <v>3969</v>
      </c>
      <c r="T575" s="3">
        <v>51009649</v>
      </c>
      <c r="U575" s="3">
        <v>10378403</v>
      </c>
      <c r="V575" s="10">
        <f t="shared" si="16"/>
        <v>51.009</v>
      </c>
      <c r="W575" s="10">
        <f t="shared" si="17"/>
        <v>10.378</v>
      </c>
      <c r="X575" t="s">
        <v>75</v>
      </c>
      <c r="AJ575" t="s">
        <v>3967</v>
      </c>
      <c r="AK575" t="s">
        <v>77</v>
      </c>
      <c r="AL575">
        <v>169</v>
      </c>
      <c r="AM575">
        <v>162</v>
      </c>
      <c r="AN575" t="s">
        <v>118</v>
      </c>
      <c r="AO575" t="s">
        <v>1265</v>
      </c>
      <c r="AT575" s="1">
        <v>45792</v>
      </c>
      <c r="AV575" s="1">
        <v>46022</v>
      </c>
      <c r="AW575" t="s">
        <v>3970</v>
      </c>
      <c r="AX575" t="s">
        <v>3971</v>
      </c>
      <c r="AY575" t="s">
        <v>82</v>
      </c>
      <c r="AZ575" t="s">
        <v>3972</v>
      </c>
      <c r="BD575" t="s">
        <v>340</v>
      </c>
      <c r="BF575" t="s">
        <v>3973</v>
      </c>
      <c r="BI575">
        <v>5600</v>
      </c>
    </row>
    <row r="576" spans="1:61" x14ac:dyDescent="0.2">
      <c r="A576" t="s">
        <v>3974</v>
      </c>
      <c r="B576" t="s">
        <v>3975</v>
      </c>
      <c r="C576" t="s">
        <v>66</v>
      </c>
      <c r="D576" t="s">
        <v>67</v>
      </c>
      <c r="E576">
        <v>6000</v>
      </c>
      <c r="F576">
        <v>6000</v>
      </c>
      <c r="I576" s="1">
        <v>44971</v>
      </c>
      <c r="J576" t="s">
        <v>438</v>
      </c>
      <c r="K576">
        <v>99817</v>
      </c>
      <c r="L576" t="s">
        <v>3976</v>
      </c>
      <c r="O576" t="s">
        <v>3977</v>
      </c>
      <c r="P576" t="s">
        <v>3978</v>
      </c>
      <c r="Q576">
        <v>16063098</v>
      </c>
      <c r="R576" t="s">
        <v>3966</v>
      </c>
      <c r="S576" t="s">
        <v>3969</v>
      </c>
      <c r="T576" s="3">
        <v>51006258</v>
      </c>
      <c r="U576" s="3">
        <v>10375338</v>
      </c>
      <c r="V576" s="10">
        <f t="shared" si="16"/>
        <v>51.006</v>
      </c>
      <c r="W576" s="10">
        <f t="shared" si="17"/>
        <v>10.375</v>
      </c>
      <c r="X576" t="s">
        <v>75</v>
      </c>
      <c r="AJ576" t="s">
        <v>3979</v>
      </c>
      <c r="AK576" t="s">
        <v>77</v>
      </c>
      <c r="AL576">
        <v>169</v>
      </c>
      <c r="AM576">
        <v>162</v>
      </c>
      <c r="AN576" t="s">
        <v>118</v>
      </c>
      <c r="AO576" t="s">
        <v>1265</v>
      </c>
      <c r="AT576" s="1">
        <v>45792</v>
      </c>
      <c r="AV576" s="1">
        <v>46022</v>
      </c>
      <c r="AW576" t="s">
        <v>3970</v>
      </c>
      <c r="AX576" t="s">
        <v>3971</v>
      </c>
      <c r="AY576" t="s">
        <v>82</v>
      </c>
      <c r="AZ576" t="s">
        <v>3980</v>
      </c>
      <c r="BD576" t="s">
        <v>340</v>
      </c>
      <c r="BF576" t="s">
        <v>3981</v>
      </c>
      <c r="BI576">
        <v>5600</v>
      </c>
    </row>
    <row r="577" spans="1:62" x14ac:dyDescent="0.2">
      <c r="A577" t="s">
        <v>3982</v>
      </c>
      <c r="B577" t="s">
        <v>3983</v>
      </c>
      <c r="C577" t="s">
        <v>66</v>
      </c>
      <c r="D577" t="s">
        <v>67</v>
      </c>
      <c r="E577">
        <v>6000</v>
      </c>
      <c r="F577">
        <v>6000</v>
      </c>
      <c r="I577" s="1">
        <v>44971</v>
      </c>
      <c r="J577" t="s">
        <v>438</v>
      </c>
      <c r="K577">
        <v>99817</v>
      </c>
      <c r="L577" t="s">
        <v>3976</v>
      </c>
      <c r="O577" t="s">
        <v>3977</v>
      </c>
      <c r="P577" t="s">
        <v>3984</v>
      </c>
      <c r="Q577">
        <v>16063098</v>
      </c>
      <c r="R577" t="s">
        <v>3966</v>
      </c>
      <c r="S577" t="s">
        <v>3969</v>
      </c>
      <c r="T577" s="3">
        <v>5100293</v>
      </c>
      <c r="U577" s="3">
        <v>10374684</v>
      </c>
      <c r="V577" s="10">
        <f t="shared" si="16"/>
        <v>51.002000000000002</v>
      </c>
      <c r="W577" s="10">
        <f t="shared" si="17"/>
        <v>10.374000000000001</v>
      </c>
      <c r="X577" t="s">
        <v>75</v>
      </c>
      <c r="AJ577" t="s">
        <v>3977</v>
      </c>
      <c r="AK577" t="s">
        <v>77</v>
      </c>
      <c r="AL577">
        <v>169</v>
      </c>
      <c r="AM577">
        <v>162</v>
      </c>
      <c r="AN577" t="s">
        <v>118</v>
      </c>
      <c r="AO577" t="s">
        <v>1265</v>
      </c>
      <c r="AT577" s="1">
        <v>45792</v>
      </c>
      <c r="AV577" s="1">
        <v>46022</v>
      </c>
      <c r="AW577" t="s">
        <v>3970</v>
      </c>
      <c r="AX577" t="s">
        <v>3971</v>
      </c>
      <c r="AY577" t="s">
        <v>82</v>
      </c>
      <c r="AZ577" t="s">
        <v>3985</v>
      </c>
      <c r="BD577" t="s">
        <v>340</v>
      </c>
      <c r="BF577" t="s">
        <v>3986</v>
      </c>
      <c r="BI577">
        <v>5600</v>
      </c>
    </row>
    <row r="578" spans="1:62" x14ac:dyDescent="0.2">
      <c r="A578" t="s">
        <v>3987</v>
      </c>
      <c r="B578" t="s">
        <v>3988</v>
      </c>
      <c r="C578" t="s">
        <v>66</v>
      </c>
      <c r="D578" t="s">
        <v>67</v>
      </c>
      <c r="E578">
        <v>6000</v>
      </c>
      <c r="F578">
        <v>6000</v>
      </c>
      <c r="I578" s="1">
        <v>44971</v>
      </c>
      <c r="J578" t="s">
        <v>438</v>
      </c>
      <c r="K578">
        <v>99820</v>
      </c>
      <c r="L578" t="s">
        <v>3966</v>
      </c>
      <c r="O578" t="s">
        <v>3967</v>
      </c>
      <c r="P578" t="s">
        <v>3989</v>
      </c>
      <c r="Q578">
        <v>16063098</v>
      </c>
      <c r="R578" t="s">
        <v>3966</v>
      </c>
      <c r="S578" t="s">
        <v>3969</v>
      </c>
      <c r="T578" s="3">
        <v>5100475</v>
      </c>
      <c r="U578" s="3">
        <v>10384971</v>
      </c>
      <c r="V578" s="10">
        <f t="shared" si="16"/>
        <v>51.003999999999998</v>
      </c>
      <c r="W578" s="10">
        <f t="shared" si="17"/>
        <v>10.384</v>
      </c>
      <c r="X578" t="s">
        <v>75</v>
      </c>
      <c r="AJ578" t="s">
        <v>3967</v>
      </c>
      <c r="AK578" t="s">
        <v>77</v>
      </c>
      <c r="AL578">
        <v>169</v>
      </c>
      <c r="AM578">
        <v>162</v>
      </c>
      <c r="AN578" t="s">
        <v>118</v>
      </c>
      <c r="AO578" t="s">
        <v>1265</v>
      </c>
      <c r="AT578" s="1">
        <v>45792</v>
      </c>
      <c r="AV578" s="1">
        <v>46022</v>
      </c>
      <c r="AW578" t="s">
        <v>3970</v>
      </c>
      <c r="AX578" t="s">
        <v>3971</v>
      </c>
      <c r="AY578" t="s">
        <v>82</v>
      </c>
      <c r="AZ578" t="s">
        <v>3990</v>
      </c>
      <c r="BD578" t="s">
        <v>340</v>
      </c>
      <c r="BF578" t="s">
        <v>3991</v>
      </c>
      <c r="BI578">
        <v>6000</v>
      </c>
    </row>
    <row r="579" spans="1:62" x14ac:dyDescent="0.2">
      <c r="A579" t="s">
        <v>3992</v>
      </c>
      <c r="B579" t="s">
        <v>3661</v>
      </c>
      <c r="C579" t="s">
        <v>66</v>
      </c>
      <c r="D579" t="s">
        <v>67</v>
      </c>
      <c r="E579">
        <v>6000</v>
      </c>
      <c r="F579">
        <v>6000</v>
      </c>
      <c r="I579" s="1">
        <v>44978</v>
      </c>
      <c r="J579" t="s">
        <v>68</v>
      </c>
      <c r="K579">
        <v>74214</v>
      </c>
      <c r="L579" t="s">
        <v>3993</v>
      </c>
      <c r="O579" t="s">
        <v>3994</v>
      </c>
      <c r="P579" t="s">
        <v>3995</v>
      </c>
      <c r="Q579" s="2" t="s">
        <v>3996</v>
      </c>
      <c r="R579" t="s">
        <v>3993</v>
      </c>
      <c r="S579" t="s">
        <v>2317</v>
      </c>
      <c r="T579" s="3">
        <v>4936547</v>
      </c>
      <c r="U579" s="3">
        <v>955516</v>
      </c>
      <c r="V579" s="10">
        <f t="shared" ref="V579:V642" si="18">VALUE(
  LEFT( SUBSTITUTE(T579, ",", ""),  2 )
  &amp; "."
  &amp; MID( SUBSTITUTE(T579, ",", ""),  3, 3 )
)</f>
        <v>49.365000000000002</v>
      </c>
      <c r="W579" s="10">
        <f t="shared" ref="W579:W642" si="19">IF(
  LEFT( SUBSTITUTE(U579, ",", ""), 1 ) = "1",
  VALUE(
    LEFT( SUBSTITUTE(U579, ",", ""), 2 )
    &amp; "."
    &amp; MID( SUBSTITUTE(U579, ",", ""), 3, 3 )
  ),
  VALUE(
    LEFT( SUBSTITUTE(U579, ",", ""), 1 )
    &amp; "."
    &amp; MID( SUBSTITUTE(U579, ",", ""), 2, 3 )
  )
)</f>
        <v>9.5549999999999997</v>
      </c>
      <c r="X579" t="s">
        <v>75</v>
      </c>
      <c r="AJ579" t="s">
        <v>3997</v>
      </c>
      <c r="AK579" t="s">
        <v>77</v>
      </c>
      <c r="AL579">
        <v>162</v>
      </c>
      <c r="AM579">
        <v>175</v>
      </c>
      <c r="AN579" t="s">
        <v>134</v>
      </c>
      <c r="AO579" t="s">
        <v>3666</v>
      </c>
      <c r="AT579" s="1">
        <v>45904</v>
      </c>
      <c r="AV579" s="1">
        <v>46752</v>
      </c>
      <c r="AW579" t="s">
        <v>3998</v>
      </c>
      <c r="AX579" t="s">
        <v>3999</v>
      </c>
      <c r="AY579" t="s">
        <v>82</v>
      </c>
      <c r="BA579" t="s">
        <v>585</v>
      </c>
      <c r="BB579" t="s">
        <v>586</v>
      </c>
      <c r="BD579" t="s">
        <v>141</v>
      </c>
      <c r="BF579" t="s">
        <v>4000</v>
      </c>
      <c r="BI579">
        <v>6000</v>
      </c>
    </row>
    <row r="580" spans="1:62" x14ac:dyDescent="0.2">
      <c r="A580" t="s">
        <v>4001</v>
      </c>
      <c r="B580" t="s">
        <v>4002</v>
      </c>
      <c r="C580" t="s">
        <v>66</v>
      </c>
      <c r="D580" t="s">
        <v>67</v>
      </c>
      <c r="E580">
        <v>7200</v>
      </c>
      <c r="F580">
        <v>7200</v>
      </c>
      <c r="I580" s="1">
        <v>44980</v>
      </c>
      <c r="J580" t="s">
        <v>229</v>
      </c>
      <c r="K580">
        <v>24363</v>
      </c>
      <c r="L580" t="s">
        <v>3628</v>
      </c>
      <c r="O580" t="s">
        <v>4003</v>
      </c>
      <c r="P580" t="s">
        <v>4004</v>
      </c>
      <c r="Q580" s="2" t="s">
        <v>3631</v>
      </c>
      <c r="R580" t="s">
        <v>3628</v>
      </c>
      <c r="S580" t="s">
        <v>3632</v>
      </c>
      <c r="T580" s="3">
        <v>54393278</v>
      </c>
      <c r="U580" s="3">
        <v>9877323</v>
      </c>
      <c r="V580" s="10">
        <f t="shared" si="18"/>
        <v>54.393000000000001</v>
      </c>
      <c r="W580" s="10">
        <f t="shared" si="19"/>
        <v>9.8770000000000007</v>
      </c>
      <c r="X580" t="s">
        <v>75</v>
      </c>
      <c r="AJ580" t="s">
        <v>3633</v>
      </c>
      <c r="AK580" t="s">
        <v>77</v>
      </c>
      <c r="AL580">
        <v>119</v>
      </c>
      <c r="AM580">
        <v>162</v>
      </c>
      <c r="AN580" t="s">
        <v>118</v>
      </c>
      <c r="AO580" t="s">
        <v>3634</v>
      </c>
      <c r="AT580" s="1">
        <v>45931</v>
      </c>
      <c r="AV580" s="1">
        <v>46011</v>
      </c>
      <c r="AW580" t="s">
        <v>3635</v>
      </c>
      <c r="AX580" t="s">
        <v>3636</v>
      </c>
      <c r="AY580" t="s">
        <v>82</v>
      </c>
      <c r="AZ580" t="s">
        <v>4005</v>
      </c>
      <c r="BA580" t="s">
        <v>238</v>
      </c>
      <c r="BB580" t="s">
        <v>239</v>
      </c>
      <c r="BD580" t="s">
        <v>141</v>
      </c>
      <c r="BF580" t="s">
        <v>4006</v>
      </c>
      <c r="BI580">
        <v>7200</v>
      </c>
    </row>
    <row r="581" spans="1:62" x14ac:dyDescent="0.2">
      <c r="A581" t="s">
        <v>4007</v>
      </c>
      <c r="B581" t="s">
        <v>4008</v>
      </c>
      <c r="C581" t="s">
        <v>66</v>
      </c>
      <c r="D581" t="s">
        <v>67</v>
      </c>
      <c r="E581">
        <v>6800</v>
      </c>
      <c r="F581">
        <v>6800</v>
      </c>
      <c r="I581" s="1">
        <v>44980</v>
      </c>
      <c r="J581" t="s">
        <v>176</v>
      </c>
      <c r="K581">
        <v>16945</v>
      </c>
      <c r="L581" t="s">
        <v>4009</v>
      </c>
      <c r="O581" t="s">
        <v>4009</v>
      </c>
      <c r="P581" t="s">
        <v>4010</v>
      </c>
      <c r="Q581">
        <v>12070280</v>
      </c>
      <c r="R581" t="s">
        <v>4009</v>
      </c>
      <c r="S581" t="s">
        <v>213</v>
      </c>
      <c r="T581" s="3">
        <v>53308124</v>
      </c>
      <c r="U581" s="3">
        <v>12209944</v>
      </c>
      <c r="V581" s="10">
        <f t="shared" si="18"/>
        <v>53.308</v>
      </c>
      <c r="W581" s="10">
        <f t="shared" si="19"/>
        <v>12.209</v>
      </c>
      <c r="X581" t="s">
        <v>75</v>
      </c>
      <c r="AJ581" t="s">
        <v>1946</v>
      </c>
      <c r="AK581" t="s">
        <v>77</v>
      </c>
      <c r="AL581" t="s">
        <v>910</v>
      </c>
      <c r="AM581">
        <v>163</v>
      </c>
      <c r="AN581" t="s">
        <v>804</v>
      </c>
      <c r="AO581" t="s">
        <v>1511</v>
      </c>
      <c r="AT581" s="1">
        <v>45877</v>
      </c>
      <c r="AV581" s="1">
        <v>46022</v>
      </c>
      <c r="AW581" t="s">
        <v>1947</v>
      </c>
      <c r="AX581" t="s">
        <v>1948</v>
      </c>
      <c r="AY581" t="s">
        <v>82</v>
      </c>
      <c r="AZ581" t="s">
        <v>4011</v>
      </c>
      <c r="BA581" t="s">
        <v>154</v>
      </c>
      <c r="BB581" t="s">
        <v>155</v>
      </c>
      <c r="BD581" t="s">
        <v>220</v>
      </c>
      <c r="BF581" t="s">
        <v>4012</v>
      </c>
      <c r="BI581">
        <v>5600</v>
      </c>
      <c r="BJ581" t="s">
        <v>4013</v>
      </c>
    </row>
    <row r="582" spans="1:62" x14ac:dyDescent="0.2">
      <c r="A582" t="s">
        <v>4014</v>
      </c>
      <c r="B582" t="s">
        <v>4015</v>
      </c>
      <c r="C582" t="s">
        <v>66</v>
      </c>
      <c r="D582" t="s">
        <v>67</v>
      </c>
      <c r="E582">
        <v>6800</v>
      </c>
      <c r="F582">
        <v>6800</v>
      </c>
      <c r="I582" s="1">
        <v>44980</v>
      </c>
      <c r="J582" t="s">
        <v>176</v>
      </c>
      <c r="K582">
        <v>16945</v>
      </c>
      <c r="L582" t="s">
        <v>4009</v>
      </c>
      <c r="O582" t="s">
        <v>4009</v>
      </c>
      <c r="P582" t="s">
        <v>4016</v>
      </c>
      <c r="Q582">
        <v>12070280</v>
      </c>
      <c r="R582" t="s">
        <v>4009</v>
      </c>
      <c r="S582" t="s">
        <v>213</v>
      </c>
      <c r="T582" s="3">
        <v>53303382</v>
      </c>
      <c r="U582" s="3">
        <v>1220677</v>
      </c>
      <c r="V582" s="10">
        <f t="shared" si="18"/>
        <v>53.302999999999997</v>
      </c>
      <c r="W582" s="10">
        <f t="shared" si="19"/>
        <v>12.206</v>
      </c>
      <c r="X582" t="s">
        <v>75</v>
      </c>
      <c r="AJ582" t="s">
        <v>1946</v>
      </c>
      <c r="AK582" t="s">
        <v>77</v>
      </c>
      <c r="AL582" t="s">
        <v>910</v>
      </c>
      <c r="AM582">
        <v>163</v>
      </c>
      <c r="AN582" t="s">
        <v>804</v>
      </c>
      <c r="AO582" t="s">
        <v>1511</v>
      </c>
      <c r="AT582" s="1">
        <v>45877</v>
      </c>
      <c r="AV582" s="1">
        <v>46022</v>
      </c>
      <c r="AW582" t="s">
        <v>1947</v>
      </c>
      <c r="AX582" t="s">
        <v>1948</v>
      </c>
      <c r="AY582" t="s">
        <v>82</v>
      </c>
      <c r="AZ582" t="s">
        <v>4017</v>
      </c>
      <c r="BA582" t="s">
        <v>154</v>
      </c>
      <c r="BB582" t="s">
        <v>155</v>
      </c>
      <c r="BD582" t="s">
        <v>220</v>
      </c>
      <c r="BF582" t="s">
        <v>4018</v>
      </c>
      <c r="BI582">
        <v>5600</v>
      </c>
    </row>
    <row r="583" spans="1:62" x14ac:dyDescent="0.2">
      <c r="A583" t="s">
        <v>4019</v>
      </c>
      <c r="B583" t="s">
        <v>4020</v>
      </c>
      <c r="C583" t="s">
        <v>66</v>
      </c>
      <c r="D583" t="s">
        <v>67</v>
      </c>
      <c r="E583">
        <v>7200</v>
      </c>
      <c r="F583">
        <v>7200</v>
      </c>
      <c r="I583" s="1">
        <v>44980</v>
      </c>
      <c r="J583" t="s">
        <v>229</v>
      </c>
      <c r="K583">
        <v>24363</v>
      </c>
      <c r="L583" t="s">
        <v>3628</v>
      </c>
      <c r="O583" t="s">
        <v>4003</v>
      </c>
      <c r="P583" t="s">
        <v>4021</v>
      </c>
      <c r="Q583" s="2" t="s">
        <v>3631</v>
      </c>
      <c r="R583" t="s">
        <v>3628</v>
      </c>
      <c r="S583" t="s">
        <v>3632</v>
      </c>
      <c r="T583" s="3">
        <v>54390486</v>
      </c>
      <c r="U583" s="3">
        <v>9871981</v>
      </c>
      <c r="V583" s="10">
        <f t="shared" si="18"/>
        <v>54.39</v>
      </c>
      <c r="W583" s="10">
        <f t="shared" si="19"/>
        <v>9.8710000000000004</v>
      </c>
      <c r="X583" t="s">
        <v>75</v>
      </c>
      <c r="AJ583" t="s">
        <v>3633</v>
      </c>
      <c r="AK583" t="s">
        <v>77</v>
      </c>
      <c r="AL583">
        <v>119</v>
      </c>
      <c r="AM583">
        <v>162</v>
      </c>
      <c r="AN583" t="s">
        <v>118</v>
      </c>
      <c r="AO583" t="s">
        <v>3634</v>
      </c>
      <c r="AT583" s="1">
        <v>45931</v>
      </c>
      <c r="AV583" s="1">
        <v>46011</v>
      </c>
      <c r="AW583" t="s">
        <v>3635</v>
      </c>
      <c r="AX583" t="s">
        <v>3636</v>
      </c>
      <c r="AY583" t="s">
        <v>82</v>
      </c>
      <c r="AZ583" t="s">
        <v>4022</v>
      </c>
      <c r="BA583" t="s">
        <v>238</v>
      </c>
      <c r="BB583" t="s">
        <v>239</v>
      </c>
      <c r="BD583" t="s">
        <v>141</v>
      </c>
      <c r="BF583" t="s">
        <v>4023</v>
      </c>
      <c r="BI583">
        <v>7200</v>
      </c>
    </row>
    <row r="584" spans="1:62" x14ac:dyDescent="0.2">
      <c r="A584" t="s">
        <v>4024</v>
      </c>
      <c r="B584" t="s">
        <v>4025</v>
      </c>
      <c r="C584" t="s">
        <v>66</v>
      </c>
      <c r="D584" t="s">
        <v>67</v>
      </c>
      <c r="E584">
        <v>7200</v>
      </c>
      <c r="F584">
        <v>7200</v>
      </c>
      <c r="I584" s="1">
        <v>44980</v>
      </c>
      <c r="J584" t="s">
        <v>229</v>
      </c>
      <c r="K584">
        <v>24363</v>
      </c>
      <c r="L584" t="s">
        <v>3628</v>
      </c>
      <c r="O584" t="s">
        <v>4003</v>
      </c>
      <c r="P584" t="s">
        <v>4021</v>
      </c>
      <c r="Q584" s="2" t="s">
        <v>3631</v>
      </c>
      <c r="R584" t="s">
        <v>3628</v>
      </c>
      <c r="S584" t="s">
        <v>3632</v>
      </c>
      <c r="T584" s="3">
        <v>54389546</v>
      </c>
      <c r="U584" s="3">
        <v>9878799</v>
      </c>
      <c r="V584" s="10">
        <f t="shared" si="18"/>
        <v>54.389000000000003</v>
      </c>
      <c r="W584" s="10">
        <f t="shared" si="19"/>
        <v>9.8780000000000001</v>
      </c>
      <c r="X584" t="s">
        <v>75</v>
      </c>
      <c r="AJ584" t="s">
        <v>3633</v>
      </c>
      <c r="AK584" t="s">
        <v>77</v>
      </c>
      <c r="AL584">
        <v>119</v>
      </c>
      <c r="AM584">
        <v>162</v>
      </c>
      <c r="AN584" t="s">
        <v>118</v>
      </c>
      <c r="AO584" t="s">
        <v>3634</v>
      </c>
      <c r="AT584" s="1">
        <v>45931</v>
      </c>
      <c r="AV584" s="1">
        <v>46011</v>
      </c>
      <c r="AW584" t="s">
        <v>3635</v>
      </c>
      <c r="AX584" t="s">
        <v>3636</v>
      </c>
      <c r="AY584" t="s">
        <v>82</v>
      </c>
      <c r="AZ584" t="s">
        <v>4026</v>
      </c>
      <c r="BA584" t="s">
        <v>238</v>
      </c>
      <c r="BB584" t="s">
        <v>239</v>
      </c>
      <c r="BD584" t="s">
        <v>141</v>
      </c>
      <c r="BF584" t="s">
        <v>4027</v>
      </c>
      <c r="BI584">
        <v>7200</v>
      </c>
    </row>
    <row r="585" spans="1:62" x14ac:dyDescent="0.2">
      <c r="A585" t="s">
        <v>4028</v>
      </c>
      <c r="B585" t="s">
        <v>4029</v>
      </c>
      <c r="C585" t="s">
        <v>66</v>
      </c>
      <c r="D585" t="s">
        <v>67</v>
      </c>
      <c r="E585">
        <v>6800</v>
      </c>
      <c r="F585">
        <v>6800</v>
      </c>
      <c r="I585" s="1">
        <v>44980</v>
      </c>
      <c r="J585" t="s">
        <v>176</v>
      </c>
      <c r="K585">
        <v>16945</v>
      </c>
      <c r="L585" t="s">
        <v>4009</v>
      </c>
      <c r="O585" t="s">
        <v>4009</v>
      </c>
      <c r="P585" t="s">
        <v>4016</v>
      </c>
      <c r="Q585">
        <v>12070280</v>
      </c>
      <c r="R585" t="s">
        <v>4009</v>
      </c>
      <c r="S585" t="s">
        <v>213</v>
      </c>
      <c r="T585" s="3">
        <v>53300747</v>
      </c>
      <c r="U585" s="3">
        <v>1222446</v>
      </c>
      <c r="V585" s="10">
        <f t="shared" si="18"/>
        <v>53.3</v>
      </c>
      <c r="W585" s="10">
        <f t="shared" si="19"/>
        <v>12.224</v>
      </c>
      <c r="X585" t="s">
        <v>75</v>
      </c>
      <c r="AJ585" t="s">
        <v>1946</v>
      </c>
      <c r="AK585" t="s">
        <v>77</v>
      </c>
      <c r="AL585" t="s">
        <v>910</v>
      </c>
      <c r="AM585">
        <v>163</v>
      </c>
      <c r="AN585" t="s">
        <v>804</v>
      </c>
      <c r="AO585" t="s">
        <v>1511</v>
      </c>
      <c r="AT585" s="1">
        <v>45877</v>
      </c>
      <c r="AV585" s="1">
        <v>46022</v>
      </c>
      <c r="AW585" t="s">
        <v>1947</v>
      </c>
      <c r="AX585" t="s">
        <v>1948</v>
      </c>
      <c r="AY585" t="s">
        <v>82</v>
      </c>
      <c r="AZ585" t="s">
        <v>4030</v>
      </c>
      <c r="BA585" t="s">
        <v>154</v>
      </c>
      <c r="BB585" t="s">
        <v>155</v>
      </c>
      <c r="BD585" t="s">
        <v>220</v>
      </c>
      <c r="BF585" t="s">
        <v>4031</v>
      </c>
      <c r="BI585">
        <v>5600</v>
      </c>
      <c r="BJ585" t="s">
        <v>4013</v>
      </c>
    </row>
    <row r="586" spans="1:62" x14ac:dyDescent="0.2">
      <c r="A586" t="s">
        <v>4032</v>
      </c>
      <c r="B586" t="s">
        <v>4033</v>
      </c>
      <c r="C586" t="s">
        <v>66</v>
      </c>
      <c r="D586" t="s">
        <v>67</v>
      </c>
      <c r="E586">
        <v>7200</v>
      </c>
      <c r="F586">
        <v>7200</v>
      </c>
      <c r="I586" s="1">
        <v>44980</v>
      </c>
      <c r="J586" t="s">
        <v>229</v>
      </c>
      <c r="K586">
        <v>24363</v>
      </c>
      <c r="L586" t="s">
        <v>3628</v>
      </c>
      <c r="O586" t="s">
        <v>4003</v>
      </c>
      <c r="P586" t="s">
        <v>4034</v>
      </c>
      <c r="Q586" s="2" t="s">
        <v>3631</v>
      </c>
      <c r="R586" t="s">
        <v>3628</v>
      </c>
      <c r="S586" t="s">
        <v>3632</v>
      </c>
      <c r="T586" s="3">
        <v>54386262</v>
      </c>
      <c r="U586" s="3">
        <v>9873154</v>
      </c>
      <c r="V586" s="10">
        <f t="shared" si="18"/>
        <v>54.386000000000003</v>
      </c>
      <c r="W586" s="10">
        <f t="shared" si="19"/>
        <v>9.8729999999999993</v>
      </c>
      <c r="X586" t="s">
        <v>75</v>
      </c>
      <c r="AJ586" t="s">
        <v>3633</v>
      </c>
      <c r="AK586" t="s">
        <v>77</v>
      </c>
      <c r="AL586">
        <v>119</v>
      </c>
      <c r="AM586">
        <v>162</v>
      </c>
      <c r="AN586" t="s">
        <v>118</v>
      </c>
      <c r="AO586" t="s">
        <v>3634</v>
      </c>
      <c r="AT586" s="1">
        <v>45931</v>
      </c>
      <c r="AV586" s="1">
        <v>46011</v>
      </c>
      <c r="AW586" t="s">
        <v>3635</v>
      </c>
      <c r="AX586" t="s">
        <v>3636</v>
      </c>
      <c r="AY586" t="s">
        <v>82</v>
      </c>
      <c r="AZ586" t="s">
        <v>4035</v>
      </c>
      <c r="BA586" t="s">
        <v>238</v>
      </c>
      <c r="BB586" t="s">
        <v>239</v>
      </c>
      <c r="BD586" t="s">
        <v>141</v>
      </c>
      <c r="BF586" t="s">
        <v>4036</v>
      </c>
      <c r="BI586">
        <v>7200</v>
      </c>
    </row>
    <row r="587" spans="1:62" x14ac:dyDescent="0.2">
      <c r="A587" t="s">
        <v>4037</v>
      </c>
      <c r="B587" t="s">
        <v>4038</v>
      </c>
      <c r="C587" t="s">
        <v>66</v>
      </c>
      <c r="D587" t="s">
        <v>67</v>
      </c>
      <c r="E587">
        <v>7200</v>
      </c>
      <c r="F587">
        <v>7200</v>
      </c>
      <c r="I587" s="1">
        <v>44980</v>
      </c>
      <c r="J587" t="s">
        <v>229</v>
      </c>
      <c r="K587">
        <v>24363</v>
      </c>
      <c r="L587" t="s">
        <v>3628</v>
      </c>
      <c r="O587" t="s">
        <v>4003</v>
      </c>
      <c r="P587" t="s">
        <v>4039</v>
      </c>
      <c r="Q587" s="2" t="s">
        <v>3631</v>
      </c>
      <c r="R587" t="s">
        <v>3628</v>
      </c>
      <c r="S587" t="s">
        <v>3632</v>
      </c>
      <c r="T587" s="3">
        <v>54385673</v>
      </c>
      <c r="U587" s="3">
        <v>988004</v>
      </c>
      <c r="V587" s="10">
        <f t="shared" si="18"/>
        <v>54.384999999999998</v>
      </c>
      <c r="W587" s="10">
        <f t="shared" si="19"/>
        <v>9.8800000000000008</v>
      </c>
      <c r="X587" t="s">
        <v>75</v>
      </c>
      <c r="AJ587" t="s">
        <v>3633</v>
      </c>
      <c r="AK587" t="s">
        <v>77</v>
      </c>
      <c r="AL587">
        <v>119</v>
      </c>
      <c r="AM587">
        <v>162</v>
      </c>
      <c r="AN587" t="s">
        <v>118</v>
      </c>
      <c r="AO587" t="s">
        <v>3634</v>
      </c>
      <c r="AT587" s="1">
        <v>45931</v>
      </c>
      <c r="AV587" s="1">
        <v>46011</v>
      </c>
      <c r="AW587" t="s">
        <v>3635</v>
      </c>
      <c r="AX587" t="s">
        <v>3636</v>
      </c>
      <c r="AY587" t="s">
        <v>82</v>
      </c>
      <c r="AZ587" t="s">
        <v>4040</v>
      </c>
      <c r="BA587" t="s">
        <v>238</v>
      </c>
      <c r="BB587" t="s">
        <v>239</v>
      </c>
      <c r="BD587" t="s">
        <v>141</v>
      </c>
      <c r="BF587" t="s">
        <v>4041</v>
      </c>
      <c r="BI587">
        <v>7200</v>
      </c>
    </row>
    <row r="588" spans="1:62" x14ac:dyDescent="0.2">
      <c r="A588" t="s">
        <v>4042</v>
      </c>
      <c r="B588" t="s">
        <v>4043</v>
      </c>
      <c r="C588" t="s">
        <v>66</v>
      </c>
      <c r="D588" t="s">
        <v>67</v>
      </c>
      <c r="E588" t="s">
        <v>4044</v>
      </c>
      <c r="F588" t="s">
        <v>4044</v>
      </c>
      <c r="I588" s="1">
        <v>44987</v>
      </c>
      <c r="J588" t="s">
        <v>2394</v>
      </c>
      <c r="K588" s="2" t="s">
        <v>4045</v>
      </c>
      <c r="L588" t="s">
        <v>4046</v>
      </c>
      <c r="Q588">
        <v>14729150</v>
      </c>
      <c r="R588" t="s">
        <v>4046</v>
      </c>
      <c r="S588" t="s">
        <v>4047</v>
      </c>
      <c r="V588" s="10" t="e">
        <f t="shared" si="18"/>
        <v>#VALUE!</v>
      </c>
      <c r="W588" s="10" t="e">
        <f t="shared" si="19"/>
        <v>#VALUE!</v>
      </c>
      <c r="X588" t="s">
        <v>427</v>
      </c>
      <c r="AJ588" t="s">
        <v>4048</v>
      </c>
      <c r="AK588" t="s">
        <v>77</v>
      </c>
      <c r="AM588" t="s">
        <v>4049</v>
      </c>
      <c r="AN588" t="s">
        <v>334</v>
      </c>
      <c r="AO588" t="s">
        <v>4050</v>
      </c>
      <c r="AT588" s="1">
        <v>45904</v>
      </c>
      <c r="AV588" s="1">
        <v>45046</v>
      </c>
      <c r="AW588" t="s">
        <v>4051</v>
      </c>
      <c r="AX588" t="s">
        <v>4052</v>
      </c>
      <c r="AY588" t="s">
        <v>337</v>
      </c>
      <c r="BA588" t="s">
        <v>2769</v>
      </c>
      <c r="BB588" t="s">
        <v>2770</v>
      </c>
      <c r="BD588" t="s">
        <v>340</v>
      </c>
      <c r="BF588" t="s">
        <v>4053</v>
      </c>
      <c r="BI588" t="s">
        <v>4044</v>
      </c>
    </row>
    <row r="589" spans="1:62" x14ac:dyDescent="0.2">
      <c r="A589" t="s">
        <v>4054</v>
      </c>
      <c r="B589" t="s">
        <v>4055</v>
      </c>
      <c r="C589" t="s">
        <v>66</v>
      </c>
      <c r="D589" t="s">
        <v>67</v>
      </c>
      <c r="E589">
        <v>2</v>
      </c>
      <c r="F589">
        <v>2</v>
      </c>
      <c r="I589" s="1">
        <v>44987</v>
      </c>
      <c r="J589" t="s">
        <v>159</v>
      </c>
      <c r="K589">
        <v>84032</v>
      </c>
      <c r="L589" t="s">
        <v>4056</v>
      </c>
      <c r="Q589" s="2" t="s">
        <v>4057</v>
      </c>
      <c r="R589" t="s">
        <v>4056</v>
      </c>
      <c r="S589" t="s">
        <v>4058</v>
      </c>
      <c r="V589" s="10" t="e">
        <f t="shared" si="18"/>
        <v>#VALUE!</v>
      </c>
      <c r="W589" s="10" t="e">
        <f t="shared" si="19"/>
        <v>#VALUE!</v>
      </c>
      <c r="X589" t="s">
        <v>75</v>
      </c>
      <c r="AK589" t="s">
        <v>77</v>
      </c>
      <c r="AL589">
        <v>8</v>
      </c>
      <c r="AM589" t="s">
        <v>1057</v>
      </c>
      <c r="AN589" t="s">
        <v>2670</v>
      </c>
      <c r="AO589" t="s">
        <v>4059</v>
      </c>
      <c r="AT589" s="1">
        <v>45904</v>
      </c>
      <c r="AV589" s="1">
        <v>45036</v>
      </c>
      <c r="AW589" t="s">
        <v>4060</v>
      </c>
      <c r="AX589" t="s">
        <v>4061</v>
      </c>
      <c r="AY589" t="s">
        <v>337</v>
      </c>
      <c r="BA589" t="s">
        <v>171</v>
      </c>
      <c r="BB589" t="s">
        <v>172</v>
      </c>
      <c r="BD589" t="s">
        <v>340</v>
      </c>
      <c r="BF589" t="s">
        <v>4062</v>
      </c>
      <c r="BI589">
        <v>2</v>
      </c>
    </row>
    <row r="590" spans="1:62" x14ac:dyDescent="0.2">
      <c r="A590" t="s">
        <v>4063</v>
      </c>
      <c r="B590" t="s">
        <v>403</v>
      </c>
      <c r="C590" t="s">
        <v>66</v>
      </c>
      <c r="D590" t="s">
        <v>67</v>
      </c>
      <c r="E590">
        <v>5600</v>
      </c>
      <c r="F590">
        <v>5600</v>
      </c>
      <c r="I590" s="1">
        <v>44988</v>
      </c>
      <c r="J590" t="s">
        <v>145</v>
      </c>
      <c r="K590">
        <v>18184</v>
      </c>
      <c r="L590" t="s">
        <v>590</v>
      </c>
      <c r="O590" t="s">
        <v>4064</v>
      </c>
      <c r="P590" t="s">
        <v>4065</v>
      </c>
      <c r="Q590">
        <v>13072019</v>
      </c>
      <c r="R590" t="s">
        <v>590</v>
      </c>
      <c r="S590" t="s">
        <v>593</v>
      </c>
      <c r="T590" s="3">
        <v>54105102</v>
      </c>
      <c r="U590" s="3">
        <v>12251489</v>
      </c>
      <c r="V590" s="10">
        <f t="shared" si="18"/>
        <v>54.104999999999997</v>
      </c>
      <c r="W590" s="10">
        <f t="shared" si="19"/>
        <v>12.250999999999999</v>
      </c>
      <c r="X590" t="s">
        <v>75</v>
      </c>
      <c r="AJ590" t="s">
        <v>4066</v>
      </c>
      <c r="AK590" t="s">
        <v>77</v>
      </c>
      <c r="AL590">
        <v>124</v>
      </c>
      <c r="AM590">
        <v>152</v>
      </c>
      <c r="AN590" t="s">
        <v>596</v>
      </c>
      <c r="AO590" t="s">
        <v>4067</v>
      </c>
      <c r="AT590" s="1">
        <v>45904</v>
      </c>
      <c r="AV590" s="1">
        <v>45704</v>
      </c>
      <c r="AW590" t="s">
        <v>596</v>
      </c>
      <c r="AX590" t="s">
        <v>886</v>
      </c>
      <c r="AY590" t="s">
        <v>82</v>
      </c>
      <c r="AZ590" t="s">
        <v>4068</v>
      </c>
      <c r="BA590" t="s">
        <v>154</v>
      </c>
      <c r="BB590" t="s">
        <v>155</v>
      </c>
      <c r="BD590" t="s">
        <v>86</v>
      </c>
      <c r="BF590" t="s">
        <v>4069</v>
      </c>
      <c r="BI590">
        <v>5600</v>
      </c>
    </row>
    <row r="591" spans="1:62" x14ac:dyDescent="0.2">
      <c r="A591" t="s">
        <v>4070</v>
      </c>
      <c r="B591" t="s">
        <v>4071</v>
      </c>
      <c r="C591" t="s">
        <v>66</v>
      </c>
      <c r="D591" t="s">
        <v>67</v>
      </c>
      <c r="E591">
        <v>7200</v>
      </c>
      <c r="F591">
        <v>7200</v>
      </c>
      <c r="I591" s="1">
        <v>44988</v>
      </c>
      <c r="J591" t="s">
        <v>229</v>
      </c>
      <c r="K591">
        <v>24582</v>
      </c>
      <c r="L591" t="s">
        <v>4072</v>
      </c>
      <c r="O591" t="s">
        <v>4072</v>
      </c>
      <c r="P591" t="s">
        <v>4073</v>
      </c>
      <c r="Q591" s="2" t="s">
        <v>4074</v>
      </c>
      <c r="R591" t="s">
        <v>4072</v>
      </c>
      <c r="S591" t="s">
        <v>3632</v>
      </c>
      <c r="T591" s="3">
        <v>54168741</v>
      </c>
      <c r="U591" s="3">
        <v>10112635</v>
      </c>
      <c r="V591" s="10">
        <f t="shared" si="18"/>
        <v>54.167999999999999</v>
      </c>
      <c r="W591" s="10">
        <f t="shared" si="19"/>
        <v>10.112</v>
      </c>
      <c r="X591" t="s">
        <v>75</v>
      </c>
      <c r="AJ591" t="s">
        <v>4075</v>
      </c>
      <c r="AK591" t="s">
        <v>77</v>
      </c>
      <c r="AL591">
        <v>169</v>
      </c>
      <c r="AM591">
        <v>162</v>
      </c>
      <c r="AN591" t="s">
        <v>118</v>
      </c>
      <c r="AO591" t="s">
        <v>3634</v>
      </c>
      <c r="AT591" s="1">
        <v>45470</v>
      </c>
      <c r="AV591" s="1">
        <v>46203</v>
      </c>
      <c r="AW591" t="s">
        <v>4076</v>
      </c>
      <c r="AX591" t="s">
        <v>4077</v>
      </c>
      <c r="AY591" t="s">
        <v>82</v>
      </c>
      <c r="AZ591" t="s">
        <v>4078</v>
      </c>
      <c r="BA591" t="s">
        <v>238</v>
      </c>
      <c r="BB591" t="s">
        <v>239</v>
      </c>
      <c r="BD591" t="s">
        <v>141</v>
      </c>
      <c r="BF591" t="s">
        <v>4079</v>
      </c>
      <c r="BI591">
        <v>7200</v>
      </c>
    </row>
    <row r="592" spans="1:62" x14ac:dyDescent="0.2">
      <c r="A592" t="s">
        <v>4080</v>
      </c>
      <c r="B592" t="s">
        <v>4081</v>
      </c>
      <c r="C592" t="s">
        <v>66</v>
      </c>
      <c r="D592" t="s">
        <v>67</v>
      </c>
      <c r="E592">
        <v>7200</v>
      </c>
      <c r="F592">
        <v>7200</v>
      </c>
      <c r="I592" s="1">
        <v>44988</v>
      </c>
      <c r="J592" t="s">
        <v>229</v>
      </c>
      <c r="K592">
        <v>24582</v>
      </c>
      <c r="L592" t="s">
        <v>4072</v>
      </c>
      <c r="O592" t="s">
        <v>4072</v>
      </c>
      <c r="P592" t="s">
        <v>4082</v>
      </c>
      <c r="Q592" s="2" t="s">
        <v>4074</v>
      </c>
      <c r="R592" t="s">
        <v>4072</v>
      </c>
      <c r="S592" t="s">
        <v>3632</v>
      </c>
      <c r="T592" s="3">
        <v>54172583</v>
      </c>
      <c r="U592" s="3">
        <v>10113198</v>
      </c>
      <c r="V592" s="10">
        <f t="shared" si="18"/>
        <v>54.171999999999997</v>
      </c>
      <c r="W592" s="10">
        <f t="shared" si="19"/>
        <v>10.113</v>
      </c>
      <c r="X592" t="s">
        <v>75</v>
      </c>
      <c r="AJ592" t="s">
        <v>4075</v>
      </c>
      <c r="AK592" t="s">
        <v>77</v>
      </c>
      <c r="AL592">
        <v>169</v>
      </c>
      <c r="AM592">
        <v>162</v>
      </c>
      <c r="AN592" t="s">
        <v>118</v>
      </c>
      <c r="AO592" t="s">
        <v>3634</v>
      </c>
      <c r="AT592" s="1">
        <v>45470</v>
      </c>
      <c r="AV592" s="1">
        <v>46203</v>
      </c>
      <c r="AW592" t="s">
        <v>4076</v>
      </c>
      <c r="AX592" t="s">
        <v>4077</v>
      </c>
      <c r="AY592" t="s">
        <v>82</v>
      </c>
      <c r="AZ592" t="s">
        <v>4083</v>
      </c>
      <c r="BA592" t="s">
        <v>238</v>
      </c>
      <c r="BB592" t="s">
        <v>239</v>
      </c>
      <c r="BD592" t="s">
        <v>141</v>
      </c>
      <c r="BF592" t="s">
        <v>4084</v>
      </c>
      <c r="BI592">
        <v>7200</v>
      </c>
    </row>
    <row r="593" spans="1:62" x14ac:dyDescent="0.2">
      <c r="A593" t="s">
        <v>4085</v>
      </c>
      <c r="B593" t="s">
        <v>4086</v>
      </c>
      <c r="C593" t="s">
        <v>66</v>
      </c>
      <c r="D593" t="s">
        <v>67</v>
      </c>
      <c r="E593">
        <v>7200</v>
      </c>
      <c r="F593">
        <v>7200</v>
      </c>
      <c r="I593" s="1">
        <v>44988</v>
      </c>
      <c r="J593" t="s">
        <v>229</v>
      </c>
      <c r="K593">
        <v>24582</v>
      </c>
      <c r="L593" t="s">
        <v>4072</v>
      </c>
      <c r="O593" t="s">
        <v>4072</v>
      </c>
      <c r="P593" t="s">
        <v>4087</v>
      </c>
      <c r="Q593" s="2" t="s">
        <v>4074</v>
      </c>
      <c r="R593" t="s">
        <v>4072</v>
      </c>
      <c r="S593" t="s">
        <v>3632</v>
      </c>
      <c r="T593" s="3">
        <v>54170371</v>
      </c>
      <c r="U593" s="3">
        <v>10107424</v>
      </c>
      <c r="V593" s="10">
        <f t="shared" si="18"/>
        <v>54.17</v>
      </c>
      <c r="W593" s="10">
        <f t="shared" si="19"/>
        <v>10.106999999999999</v>
      </c>
      <c r="X593" t="s">
        <v>75</v>
      </c>
      <c r="AJ593" t="s">
        <v>4088</v>
      </c>
      <c r="AK593" t="s">
        <v>77</v>
      </c>
      <c r="AL593">
        <v>169</v>
      </c>
      <c r="AM593">
        <v>162</v>
      </c>
      <c r="AN593" t="s">
        <v>118</v>
      </c>
      <c r="AO593" t="s">
        <v>3634</v>
      </c>
      <c r="AT593" s="1">
        <v>45470</v>
      </c>
      <c r="AV593" s="1">
        <v>46203</v>
      </c>
      <c r="AW593" t="s">
        <v>4076</v>
      </c>
      <c r="AX593" t="s">
        <v>4077</v>
      </c>
      <c r="AY593" t="s">
        <v>82</v>
      </c>
      <c r="AZ593" t="s">
        <v>4089</v>
      </c>
      <c r="BA593" t="s">
        <v>238</v>
      </c>
      <c r="BB593" t="s">
        <v>239</v>
      </c>
      <c r="BD593" t="s">
        <v>141</v>
      </c>
      <c r="BF593" t="s">
        <v>4090</v>
      </c>
      <c r="BI593">
        <v>7200</v>
      </c>
    </row>
    <row r="594" spans="1:62" x14ac:dyDescent="0.2">
      <c r="A594" t="s">
        <v>4091</v>
      </c>
      <c r="B594" t="s">
        <v>4092</v>
      </c>
      <c r="C594" t="s">
        <v>66</v>
      </c>
      <c r="D594" t="s">
        <v>67</v>
      </c>
      <c r="E594">
        <v>6200</v>
      </c>
      <c r="F594">
        <v>6200</v>
      </c>
      <c r="I594" s="1">
        <v>44991</v>
      </c>
      <c r="J594" t="s">
        <v>2394</v>
      </c>
      <c r="K594" s="2" t="s">
        <v>4093</v>
      </c>
      <c r="L594" t="s">
        <v>4094</v>
      </c>
      <c r="O594" t="s">
        <v>4095</v>
      </c>
      <c r="P594" t="s">
        <v>4096</v>
      </c>
      <c r="Q594">
        <v>14521310</v>
      </c>
      <c r="R594" t="s">
        <v>4097</v>
      </c>
      <c r="S594" t="s">
        <v>4098</v>
      </c>
      <c r="T594" s="3">
        <v>50778761</v>
      </c>
      <c r="U594" s="3">
        <v>1283272</v>
      </c>
      <c r="V594" s="10">
        <f t="shared" si="18"/>
        <v>50.777999999999999</v>
      </c>
      <c r="W594" s="10">
        <f t="shared" si="19"/>
        <v>12.832000000000001</v>
      </c>
      <c r="X594" t="s">
        <v>75</v>
      </c>
      <c r="AJ594" t="s">
        <v>4095</v>
      </c>
      <c r="AK594" t="s">
        <v>77</v>
      </c>
      <c r="AL594">
        <v>169</v>
      </c>
      <c r="AM594">
        <v>162</v>
      </c>
      <c r="AN594" t="s">
        <v>118</v>
      </c>
      <c r="AO594" t="s">
        <v>2116</v>
      </c>
      <c r="AT594" s="1">
        <v>45701</v>
      </c>
      <c r="AV594" s="1">
        <v>46446</v>
      </c>
      <c r="AW594" t="s">
        <v>816</v>
      </c>
      <c r="AX594" t="s">
        <v>817</v>
      </c>
      <c r="AY594" t="s">
        <v>82</v>
      </c>
      <c r="AZ594" t="s">
        <v>4099</v>
      </c>
      <c r="BA594" t="s">
        <v>2769</v>
      </c>
      <c r="BB594" t="s">
        <v>2770</v>
      </c>
      <c r="BD594" t="s">
        <v>86</v>
      </c>
      <c r="BF594" t="s">
        <v>4100</v>
      </c>
      <c r="BI594">
        <v>5600</v>
      </c>
    </row>
    <row r="595" spans="1:62" x14ac:dyDescent="0.2">
      <c r="A595" t="s">
        <v>4101</v>
      </c>
      <c r="B595" t="s">
        <v>4102</v>
      </c>
      <c r="C595" t="s">
        <v>66</v>
      </c>
      <c r="D595" t="s">
        <v>67</v>
      </c>
      <c r="E595">
        <v>6200</v>
      </c>
      <c r="F595">
        <v>6200</v>
      </c>
      <c r="I595" s="1">
        <v>44991</v>
      </c>
      <c r="J595" t="s">
        <v>2394</v>
      </c>
      <c r="K595" s="2" t="s">
        <v>4093</v>
      </c>
      <c r="L595" t="s">
        <v>4094</v>
      </c>
      <c r="O595" t="s">
        <v>4095</v>
      </c>
      <c r="P595" t="s">
        <v>4103</v>
      </c>
      <c r="Q595">
        <v>14521310</v>
      </c>
      <c r="R595" t="s">
        <v>4097</v>
      </c>
      <c r="S595" t="s">
        <v>4098</v>
      </c>
      <c r="T595" s="3">
        <v>50774954</v>
      </c>
      <c r="U595" s="3">
        <v>12830172</v>
      </c>
      <c r="V595" s="10">
        <f t="shared" si="18"/>
        <v>50.774000000000001</v>
      </c>
      <c r="W595" s="10">
        <f t="shared" si="19"/>
        <v>12.83</v>
      </c>
      <c r="X595" t="s">
        <v>75</v>
      </c>
      <c r="AJ595" t="s">
        <v>4095</v>
      </c>
      <c r="AK595" t="s">
        <v>77</v>
      </c>
      <c r="AL595">
        <v>169</v>
      </c>
      <c r="AM595">
        <v>162</v>
      </c>
      <c r="AN595" t="s">
        <v>118</v>
      </c>
      <c r="AO595" t="s">
        <v>2116</v>
      </c>
      <c r="AT595" s="1">
        <v>45701</v>
      </c>
      <c r="AV595" s="1">
        <v>46446</v>
      </c>
      <c r="AW595" t="s">
        <v>816</v>
      </c>
      <c r="AX595" t="s">
        <v>817</v>
      </c>
      <c r="AY595" t="s">
        <v>82</v>
      </c>
      <c r="AZ595" t="s">
        <v>4099</v>
      </c>
      <c r="BA595" t="s">
        <v>2769</v>
      </c>
      <c r="BB595" t="s">
        <v>2770</v>
      </c>
      <c r="BD595" t="s">
        <v>86</v>
      </c>
      <c r="BF595" t="s">
        <v>4104</v>
      </c>
      <c r="BI595">
        <v>5600</v>
      </c>
    </row>
    <row r="596" spans="1:62" x14ac:dyDescent="0.2">
      <c r="A596" t="s">
        <v>4105</v>
      </c>
      <c r="B596" t="s">
        <v>4106</v>
      </c>
      <c r="C596" t="s">
        <v>66</v>
      </c>
      <c r="D596" t="s">
        <v>67</v>
      </c>
      <c r="E596">
        <v>6200</v>
      </c>
      <c r="F596">
        <v>6200</v>
      </c>
      <c r="I596" s="1">
        <v>44991</v>
      </c>
      <c r="J596" t="s">
        <v>2394</v>
      </c>
      <c r="K596" s="2" t="s">
        <v>4093</v>
      </c>
      <c r="L596" t="s">
        <v>4094</v>
      </c>
      <c r="O596" t="s">
        <v>4095</v>
      </c>
      <c r="P596" t="s">
        <v>4107</v>
      </c>
      <c r="Q596">
        <v>14521310</v>
      </c>
      <c r="R596" t="s">
        <v>4097</v>
      </c>
      <c r="S596" t="s">
        <v>4098</v>
      </c>
      <c r="T596" s="3">
        <v>50776578</v>
      </c>
      <c r="U596" s="3">
        <v>12826054</v>
      </c>
      <c r="V596" s="10">
        <f t="shared" si="18"/>
        <v>50.776000000000003</v>
      </c>
      <c r="W596" s="10">
        <f t="shared" si="19"/>
        <v>12.826000000000001</v>
      </c>
      <c r="X596" t="s">
        <v>75</v>
      </c>
      <c r="AJ596" t="s">
        <v>4095</v>
      </c>
      <c r="AK596" t="s">
        <v>77</v>
      </c>
      <c r="AL596">
        <v>169</v>
      </c>
      <c r="AM596">
        <v>162</v>
      </c>
      <c r="AN596" t="s">
        <v>118</v>
      </c>
      <c r="AO596" t="s">
        <v>2116</v>
      </c>
      <c r="AT596" s="1">
        <v>45701</v>
      </c>
      <c r="AV596" s="1">
        <v>46446</v>
      </c>
      <c r="AW596" t="s">
        <v>816</v>
      </c>
      <c r="AX596" t="s">
        <v>817</v>
      </c>
      <c r="AY596" t="s">
        <v>82</v>
      </c>
      <c r="AZ596" t="s">
        <v>4099</v>
      </c>
      <c r="BA596" t="s">
        <v>2769</v>
      </c>
      <c r="BB596" t="s">
        <v>2770</v>
      </c>
      <c r="BD596" t="s">
        <v>86</v>
      </c>
      <c r="BF596" t="s">
        <v>4108</v>
      </c>
      <c r="BI596">
        <v>5600</v>
      </c>
    </row>
    <row r="597" spans="1:62" x14ac:dyDescent="0.2">
      <c r="A597" t="s">
        <v>4109</v>
      </c>
      <c r="B597" t="s">
        <v>94</v>
      </c>
      <c r="C597" t="s">
        <v>66</v>
      </c>
      <c r="D597" t="s">
        <v>67</v>
      </c>
      <c r="E597">
        <v>5700</v>
      </c>
      <c r="F597">
        <v>5700</v>
      </c>
      <c r="I597" s="1">
        <v>44994</v>
      </c>
      <c r="J597" t="s">
        <v>297</v>
      </c>
      <c r="K597">
        <v>50170</v>
      </c>
      <c r="L597" t="s">
        <v>2888</v>
      </c>
      <c r="O597" t="s">
        <v>3440</v>
      </c>
      <c r="P597" s="4">
        <v>0.45763888888888887</v>
      </c>
      <c r="Q597" s="2" t="s">
        <v>2891</v>
      </c>
      <c r="R597" t="s">
        <v>2888</v>
      </c>
      <c r="S597" t="s">
        <v>1927</v>
      </c>
      <c r="T597" s="3">
        <v>50868786</v>
      </c>
      <c r="U597" s="3">
        <v>6610487</v>
      </c>
      <c r="V597" s="10">
        <f t="shared" si="18"/>
        <v>50.868000000000002</v>
      </c>
      <c r="W597" s="10">
        <f t="shared" si="19"/>
        <v>6.61</v>
      </c>
      <c r="X597" t="s">
        <v>75</v>
      </c>
      <c r="AJ597" t="s">
        <v>3441</v>
      </c>
      <c r="AK597" t="s">
        <v>77</v>
      </c>
      <c r="AL597" t="s">
        <v>1929</v>
      </c>
      <c r="AM597" t="s">
        <v>1231</v>
      </c>
      <c r="AN597" t="s">
        <v>78</v>
      </c>
      <c r="AO597" t="s">
        <v>1463</v>
      </c>
      <c r="AT597" s="1">
        <v>45825</v>
      </c>
      <c r="AV597" s="1">
        <v>46418</v>
      </c>
      <c r="AW597" t="s">
        <v>3442</v>
      </c>
      <c r="AX597" t="s">
        <v>3443</v>
      </c>
      <c r="AY597" t="s">
        <v>82</v>
      </c>
      <c r="AZ597" t="s">
        <v>4110</v>
      </c>
      <c r="BA597" t="s">
        <v>413</v>
      </c>
      <c r="BB597" t="s">
        <v>414</v>
      </c>
      <c r="BD597" t="s">
        <v>141</v>
      </c>
      <c r="BF597" t="s">
        <v>4111</v>
      </c>
      <c r="BI597">
        <v>5700</v>
      </c>
    </row>
    <row r="598" spans="1:62" x14ac:dyDescent="0.2">
      <c r="A598" t="s">
        <v>4112</v>
      </c>
      <c r="B598" t="s">
        <v>4113</v>
      </c>
      <c r="C598" t="s">
        <v>66</v>
      </c>
      <c r="D598" t="s">
        <v>67</v>
      </c>
      <c r="E598">
        <v>6800</v>
      </c>
      <c r="F598">
        <v>6800</v>
      </c>
      <c r="I598" s="1">
        <v>44998</v>
      </c>
      <c r="J598" t="s">
        <v>229</v>
      </c>
      <c r="K598">
        <v>23795</v>
      </c>
      <c r="L598" t="s">
        <v>4114</v>
      </c>
      <c r="O598" t="s">
        <v>4114</v>
      </c>
      <c r="P598" t="s">
        <v>4115</v>
      </c>
      <c r="Q598" s="2" t="s">
        <v>4116</v>
      </c>
      <c r="R598" t="s">
        <v>4114</v>
      </c>
      <c r="S598" t="s">
        <v>3111</v>
      </c>
      <c r="T598" s="3">
        <v>53894868</v>
      </c>
      <c r="U598" s="3">
        <v>10273372</v>
      </c>
      <c r="V598" s="10">
        <f t="shared" si="18"/>
        <v>53.893999999999998</v>
      </c>
      <c r="W598" s="10">
        <f t="shared" si="19"/>
        <v>10.273</v>
      </c>
      <c r="X598" t="s">
        <v>75</v>
      </c>
      <c r="AJ598" t="s">
        <v>4113</v>
      </c>
      <c r="AK598" t="s">
        <v>77</v>
      </c>
      <c r="AL598">
        <v>118</v>
      </c>
      <c r="AM598">
        <v>163</v>
      </c>
      <c r="AN598" t="s">
        <v>804</v>
      </c>
      <c r="AO598" t="s">
        <v>4117</v>
      </c>
      <c r="AT598" s="1">
        <v>45786</v>
      </c>
      <c r="AV598" s="1">
        <v>45961</v>
      </c>
      <c r="AW598" t="s">
        <v>4118</v>
      </c>
      <c r="AX598" t="s">
        <v>4119</v>
      </c>
      <c r="AY598" t="s">
        <v>82</v>
      </c>
      <c r="AZ598" t="s">
        <v>4120</v>
      </c>
      <c r="BA598" t="s">
        <v>238</v>
      </c>
      <c r="BB598" t="s">
        <v>239</v>
      </c>
      <c r="BD598" t="s">
        <v>141</v>
      </c>
      <c r="BF598" t="s">
        <v>4121</v>
      </c>
      <c r="BI598">
        <v>6200</v>
      </c>
    </row>
    <row r="599" spans="1:62" x14ac:dyDescent="0.2">
      <c r="A599" t="s">
        <v>4122</v>
      </c>
      <c r="B599" t="s">
        <v>4123</v>
      </c>
      <c r="C599" t="s">
        <v>66</v>
      </c>
      <c r="D599" t="s">
        <v>67</v>
      </c>
      <c r="E599">
        <v>6800</v>
      </c>
      <c r="F599">
        <v>6800</v>
      </c>
      <c r="I599" s="1">
        <v>44998</v>
      </c>
      <c r="J599" t="s">
        <v>229</v>
      </c>
      <c r="K599">
        <v>23795</v>
      </c>
      <c r="L599" t="s">
        <v>4114</v>
      </c>
      <c r="O599" t="s">
        <v>4114</v>
      </c>
      <c r="P599" t="s">
        <v>4115</v>
      </c>
      <c r="Q599" s="2" t="s">
        <v>4116</v>
      </c>
      <c r="R599" t="s">
        <v>4114</v>
      </c>
      <c r="S599" t="s">
        <v>3111</v>
      </c>
      <c r="T599" s="3">
        <v>53889929</v>
      </c>
      <c r="U599" s="3">
        <v>10274576</v>
      </c>
      <c r="V599" s="10">
        <f t="shared" si="18"/>
        <v>53.889000000000003</v>
      </c>
      <c r="W599" s="10">
        <f t="shared" si="19"/>
        <v>10.273999999999999</v>
      </c>
      <c r="X599" t="s">
        <v>75</v>
      </c>
      <c r="AJ599" t="s">
        <v>4123</v>
      </c>
      <c r="AK599" t="s">
        <v>77</v>
      </c>
      <c r="AL599">
        <v>118</v>
      </c>
      <c r="AM599">
        <v>163</v>
      </c>
      <c r="AN599" t="s">
        <v>804</v>
      </c>
      <c r="AO599" t="s">
        <v>4117</v>
      </c>
      <c r="AT599" s="1">
        <v>45786</v>
      </c>
      <c r="AV599" s="1">
        <v>45961</v>
      </c>
      <c r="AW599" t="s">
        <v>4118</v>
      </c>
      <c r="AX599" t="s">
        <v>4119</v>
      </c>
      <c r="AY599" t="s">
        <v>82</v>
      </c>
      <c r="AZ599" t="s">
        <v>4124</v>
      </c>
      <c r="BA599" t="s">
        <v>238</v>
      </c>
      <c r="BB599" t="s">
        <v>239</v>
      </c>
      <c r="BD599" t="s">
        <v>141</v>
      </c>
      <c r="BF599" t="s">
        <v>4125</v>
      </c>
      <c r="BI599">
        <v>6200</v>
      </c>
    </row>
    <row r="600" spans="1:62" x14ac:dyDescent="0.2">
      <c r="A600" t="s">
        <v>4126</v>
      </c>
      <c r="B600" t="s">
        <v>4127</v>
      </c>
      <c r="C600" t="s">
        <v>66</v>
      </c>
      <c r="D600" t="s">
        <v>67</v>
      </c>
      <c r="E600">
        <v>6800</v>
      </c>
      <c r="F600">
        <v>6800</v>
      </c>
      <c r="I600" s="1">
        <v>44998</v>
      </c>
      <c r="J600" t="s">
        <v>229</v>
      </c>
      <c r="K600">
        <v>23816</v>
      </c>
      <c r="L600" t="s">
        <v>4128</v>
      </c>
      <c r="O600" t="s">
        <v>4128</v>
      </c>
      <c r="P600" t="s">
        <v>4129</v>
      </c>
      <c r="Q600" s="2" t="s">
        <v>4130</v>
      </c>
      <c r="R600" t="s">
        <v>4128</v>
      </c>
      <c r="S600" t="s">
        <v>3111</v>
      </c>
      <c r="T600" s="3">
        <v>53883031</v>
      </c>
      <c r="U600" s="3">
        <v>10281714</v>
      </c>
      <c r="V600" s="10">
        <f t="shared" si="18"/>
        <v>53.883000000000003</v>
      </c>
      <c r="W600" s="10">
        <f t="shared" si="19"/>
        <v>10.281000000000001</v>
      </c>
      <c r="X600" t="s">
        <v>75</v>
      </c>
      <c r="AJ600" t="s">
        <v>4127</v>
      </c>
      <c r="AK600" t="s">
        <v>77</v>
      </c>
      <c r="AL600">
        <v>118</v>
      </c>
      <c r="AM600">
        <v>163</v>
      </c>
      <c r="AN600" t="s">
        <v>804</v>
      </c>
      <c r="AO600" t="s">
        <v>4117</v>
      </c>
      <c r="AT600" s="1">
        <v>45786</v>
      </c>
      <c r="AV600" s="1">
        <v>45961</v>
      </c>
      <c r="AW600" t="s">
        <v>4118</v>
      </c>
      <c r="AX600" t="s">
        <v>4119</v>
      </c>
      <c r="AY600" t="s">
        <v>82</v>
      </c>
      <c r="AZ600" t="s">
        <v>4131</v>
      </c>
      <c r="BA600" t="s">
        <v>238</v>
      </c>
      <c r="BB600" t="s">
        <v>239</v>
      </c>
      <c r="BD600" t="s">
        <v>141</v>
      </c>
      <c r="BF600" t="s">
        <v>4132</v>
      </c>
      <c r="BI600">
        <v>6200</v>
      </c>
    </row>
    <row r="601" spans="1:62" x14ac:dyDescent="0.2">
      <c r="A601" t="s">
        <v>4133</v>
      </c>
      <c r="B601" t="s">
        <v>4134</v>
      </c>
      <c r="C601" t="s">
        <v>66</v>
      </c>
      <c r="D601" t="s">
        <v>67</v>
      </c>
      <c r="E601">
        <v>5600</v>
      </c>
      <c r="F601">
        <v>5600</v>
      </c>
      <c r="I601" s="1">
        <v>44999</v>
      </c>
      <c r="J601" t="s">
        <v>229</v>
      </c>
      <c r="K601">
        <v>24647</v>
      </c>
      <c r="L601" t="s">
        <v>4135</v>
      </c>
      <c r="O601" t="s">
        <v>4135</v>
      </c>
      <c r="P601" t="s">
        <v>4136</v>
      </c>
      <c r="Q601" s="2" t="s">
        <v>4137</v>
      </c>
      <c r="R601" t="s">
        <v>4135</v>
      </c>
      <c r="S601" t="s">
        <v>3632</v>
      </c>
      <c r="T601" s="3">
        <v>54083646</v>
      </c>
      <c r="U601" s="3">
        <v>9857296</v>
      </c>
      <c r="V601" s="10">
        <f t="shared" si="18"/>
        <v>54.082999999999998</v>
      </c>
      <c r="W601" s="10">
        <f t="shared" si="19"/>
        <v>9.8569999999999993</v>
      </c>
      <c r="X601" t="s">
        <v>75</v>
      </c>
      <c r="AJ601" t="s">
        <v>4134</v>
      </c>
      <c r="AK601" t="s">
        <v>77</v>
      </c>
      <c r="AL601">
        <v>105</v>
      </c>
      <c r="AM601">
        <v>150</v>
      </c>
      <c r="AN601" t="s">
        <v>118</v>
      </c>
      <c r="AO601" t="s">
        <v>4138</v>
      </c>
      <c r="AT601" s="1">
        <v>45904</v>
      </c>
      <c r="AV601" s="1">
        <v>45747</v>
      </c>
      <c r="AW601" t="s">
        <v>4139</v>
      </c>
      <c r="AX601" t="s">
        <v>4140</v>
      </c>
      <c r="AY601" t="s">
        <v>82</v>
      </c>
      <c r="AZ601" t="s">
        <v>4141</v>
      </c>
      <c r="BA601" t="s">
        <v>238</v>
      </c>
      <c r="BB601" t="s">
        <v>239</v>
      </c>
      <c r="BD601" t="s">
        <v>86</v>
      </c>
      <c r="BF601" t="s">
        <v>4142</v>
      </c>
      <c r="BI601">
        <v>5600</v>
      </c>
    </row>
    <row r="602" spans="1:62" x14ac:dyDescent="0.2">
      <c r="A602" t="s">
        <v>4143</v>
      </c>
      <c r="B602" t="s">
        <v>4144</v>
      </c>
      <c r="C602" t="s">
        <v>66</v>
      </c>
      <c r="D602" t="s">
        <v>67</v>
      </c>
      <c r="E602">
        <v>5600</v>
      </c>
      <c r="F602">
        <v>5600</v>
      </c>
      <c r="I602" s="1">
        <v>44999</v>
      </c>
      <c r="J602" t="s">
        <v>229</v>
      </c>
      <c r="K602">
        <v>24613</v>
      </c>
      <c r="L602" t="s">
        <v>4145</v>
      </c>
      <c r="O602" t="s">
        <v>4146</v>
      </c>
      <c r="P602" t="s">
        <v>4147</v>
      </c>
      <c r="Q602" s="2" t="s">
        <v>4148</v>
      </c>
      <c r="R602" t="s">
        <v>4145</v>
      </c>
      <c r="S602" t="s">
        <v>3632</v>
      </c>
      <c r="T602" s="3">
        <v>54080921</v>
      </c>
      <c r="U602" s="3">
        <v>9853755</v>
      </c>
      <c r="V602" s="10">
        <f t="shared" si="18"/>
        <v>54.08</v>
      </c>
      <c r="W602" s="10">
        <f t="shared" si="19"/>
        <v>9.8529999999999998</v>
      </c>
      <c r="X602" t="s">
        <v>75</v>
      </c>
      <c r="AJ602" t="s">
        <v>4144</v>
      </c>
      <c r="AK602" t="s">
        <v>77</v>
      </c>
      <c r="AL602">
        <v>105</v>
      </c>
      <c r="AM602">
        <v>150</v>
      </c>
      <c r="AN602" t="s">
        <v>118</v>
      </c>
      <c r="AO602" t="s">
        <v>4138</v>
      </c>
      <c r="AT602" s="1">
        <v>45904</v>
      </c>
      <c r="AV602" s="1">
        <v>45747</v>
      </c>
      <c r="AW602" t="s">
        <v>4139</v>
      </c>
      <c r="AX602" t="s">
        <v>4140</v>
      </c>
      <c r="AY602" t="s">
        <v>82</v>
      </c>
      <c r="AZ602" t="s">
        <v>4149</v>
      </c>
      <c r="BA602" t="s">
        <v>238</v>
      </c>
      <c r="BB602" t="s">
        <v>239</v>
      </c>
      <c r="BD602" t="s">
        <v>86</v>
      </c>
      <c r="BF602" t="s">
        <v>4150</v>
      </c>
      <c r="BI602">
        <v>5600</v>
      </c>
    </row>
    <row r="603" spans="1:62" x14ac:dyDescent="0.2">
      <c r="A603" t="s">
        <v>4151</v>
      </c>
      <c r="B603" t="s">
        <v>4152</v>
      </c>
      <c r="C603" t="s">
        <v>66</v>
      </c>
      <c r="D603" t="s">
        <v>67</v>
      </c>
      <c r="E603">
        <v>5600</v>
      </c>
      <c r="F603">
        <v>5600</v>
      </c>
      <c r="I603" s="1">
        <v>44999</v>
      </c>
      <c r="J603" t="s">
        <v>229</v>
      </c>
      <c r="K603">
        <v>24613</v>
      </c>
      <c r="L603" t="s">
        <v>4145</v>
      </c>
      <c r="O603" t="s">
        <v>4153</v>
      </c>
      <c r="P603" t="s">
        <v>4154</v>
      </c>
      <c r="Q603" s="2" t="s">
        <v>4148</v>
      </c>
      <c r="R603" t="s">
        <v>4145</v>
      </c>
      <c r="S603" t="s">
        <v>3632</v>
      </c>
      <c r="T603" s="3">
        <v>54083442</v>
      </c>
      <c r="U603" s="3">
        <v>9850581</v>
      </c>
      <c r="V603" s="10">
        <f t="shared" si="18"/>
        <v>54.082999999999998</v>
      </c>
      <c r="W603" s="10">
        <f t="shared" si="19"/>
        <v>9.85</v>
      </c>
      <c r="X603" t="s">
        <v>75</v>
      </c>
      <c r="AJ603" t="s">
        <v>4152</v>
      </c>
      <c r="AK603" t="s">
        <v>77</v>
      </c>
      <c r="AL603">
        <v>105</v>
      </c>
      <c r="AM603">
        <v>150</v>
      </c>
      <c r="AN603" t="s">
        <v>118</v>
      </c>
      <c r="AO603" t="s">
        <v>4138</v>
      </c>
      <c r="AT603" s="1">
        <v>45904</v>
      </c>
      <c r="AV603" s="1">
        <v>45747</v>
      </c>
      <c r="AW603" t="s">
        <v>4139</v>
      </c>
      <c r="AX603" t="s">
        <v>4140</v>
      </c>
      <c r="AY603" t="s">
        <v>82</v>
      </c>
      <c r="AZ603" t="s">
        <v>4155</v>
      </c>
      <c r="BA603" t="s">
        <v>238</v>
      </c>
      <c r="BB603" t="s">
        <v>239</v>
      </c>
      <c r="BD603" t="s">
        <v>86</v>
      </c>
      <c r="BF603" t="s">
        <v>4156</v>
      </c>
      <c r="BI603">
        <v>5600</v>
      </c>
    </row>
    <row r="604" spans="1:62" x14ac:dyDescent="0.2">
      <c r="A604" t="s">
        <v>4157</v>
      </c>
      <c r="B604" t="s">
        <v>4158</v>
      </c>
      <c r="C604" t="s">
        <v>66</v>
      </c>
      <c r="D604" t="s">
        <v>67</v>
      </c>
      <c r="E604">
        <v>4200</v>
      </c>
      <c r="F604">
        <v>4200</v>
      </c>
      <c r="I604" s="1">
        <v>45001</v>
      </c>
      <c r="J604" t="s">
        <v>297</v>
      </c>
      <c r="K604">
        <v>33165</v>
      </c>
      <c r="L604" t="s">
        <v>360</v>
      </c>
      <c r="O604" t="s">
        <v>4159</v>
      </c>
      <c r="P604" t="s">
        <v>4160</v>
      </c>
      <c r="Q604" s="2" t="s">
        <v>3480</v>
      </c>
      <c r="R604" t="s">
        <v>360</v>
      </c>
      <c r="S604" t="s">
        <v>609</v>
      </c>
      <c r="T604" s="3">
        <v>51671005</v>
      </c>
      <c r="U604" s="3">
        <v>8882883</v>
      </c>
      <c r="V604" s="10">
        <f t="shared" si="18"/>
        <v>51.670999999999999</v>
      </c>
      <c r="W604" s="10">
        <f t="shared" si="19"/>
        <v>8.8819999999999997</v>
      </c>
      <c r="X604" t="s">
        <v>75</v>
      </c>
      <c r="AJ604" t="s">
        <v>4161</v>
      </c>
      <c r="AK604" t="s">
        <v>77</v>
      </c>
      <c r="AL604">
        <v>160</v>
      </c>
      <c r="AM604" t="s">
        <v>1474</v>
      </c>
      <c r="AT604" s="1">
        <v>45904</v>
      </c>
      <c r="AV604" s="1">
        <v>46091</v>
      </c>
      <c r="AW604" t="s">
        <v>4162</v>
      </c>
      <c r="AX604" t="s">
        <v>4163</v>
      </c>
      <c r="AY604" t="s">
        <v>82</v>
      </c>
      <c r="AZ604" t="s">
        <v>4164</v>
      </c>
      <c r="BA604" t="s">
        <v>394</v>
      </c>
      <c r="BB604" t="s">
        <v>395</v>
      </c>
      <c r="BD604" t="s">
        <v>340</v>
      </c>
      <c r="BF604" t="s">
        <v>4165</v>
      </c>
      <c r="BI604">
        <v>4200</v>
      </c>
    </row>
    <row r="605" spans="1:62" x14ac:dyDescent="0.2">
      <c r="A605" t="s">
        <v>4166</v>
      </c>
      <c r="B605" t="s">
        <v>4167</v>
      </c>
      <c r="C605" t="s">
        <v>66</v>
      </c>
      <c r="D605" t="s">
        <v>67</v>
      </c>
      <c r="E605">
        <v>4200</v>
      </c>
      <c r="F605">
        <v>4200</v>
      </c>
      <c r="I605" s="1">
        <v>45001</v>
      </c>
      <c r="J605" t="s">
        <v>297</v>
      </c>
      <c r="K605">
        <v>33165</v>
      </c>
      <c r="L605" t="s">
        <v>360</v>
      </c>
      <c r="O605" t="s">
        <v>4159</v>
      </c>
      <c r="P605" t="s">
        <v>4168</v>
      </c>
      <c r="Q605" s="2" t="s">
        <v>3480</v>
      </c>
      <c r="R605" t="s">
        <v>360</v>
      </c>
      <c r="S605" t="s">
        <v>609</v>
      </c>
      <c r="T605" s="3">
        <v>51673486</v>
      </c>
      <c r="U605" s="3">
        <v>8873519</v>
      </c>
      <c r="V605" s="10">
        <f t="shared" si="18"/>
        <v>51.673000000000002</v>
      </c>
      <c r="W605" s="10">
        <f t="shared" si="19"/>
        <v>8.8729999999999993</v>
      </c>
      <c r="X605" t="s">
        <v>75</v>
      </c>
      <c r="AJ605" t="s">
        <v>4161</v>
      </c>
      <c r="AK605" t="s">
        <v>77</v>
      </c>
      <c r="AL605">
        <v>160</v>
      </c>
      <c r="AM605" t="s">
        <v>1474</v>
      </c>
      <c r="AN605" t="s">
        <v>134</v>
      </c>
      <c r="AO605" t="s">
        <v>1475</v>
      </c>
      <c r="AT605" s="1">
        <v>45740</v>
      </c>
      <c r="AV605" s="1">
        <v>45810</v>
      </c>
      <c r="AW605" t="s">
        <v>4162</v>
      </c>
      <c r="AX605" t="s">
        <v>4163</v>
      </c>
      <c r="AY605" t="s">
        <v>82</v>
      </c>
      <c r="AZ605" t="s">
        <v>4169</v>
      </c>
      <c r="BA605" t="s">
        <v>394</v>
      </c>
      <c r="BB605" t="s">
        <v>395</v>
      </c>
      <c r="BD605" t="s">
        <v>86</v>
      </c>
      <c r="BF605" t="s">
        <v>4170</v>
      </c>
      <c r="BI605">
        <v>4200</v>
      </c>
    </row>
    <row r="606" spans="1:62" x14ac:dyDescent="0.2">
      <c r="A606" t="s">
        <v>4171</v>
      </c>
      <c r="B606" t="s">
        <v>4172</v>
      </c>
      <c r="C606" t="s">
        <v>66</v>
      </c>
      <c r="D606" t="s">
        <v>67</v>
      </c>
      <c r="E606">
        <v>5600</v>
      </c>
      <c r="F606">
        <v>5600</v>
      </c>
      <c r="I606" s="1">
        <v>45002</v>
      </c>
      <c r="J606" t="s">
        <v>297</v>
      </c>
      <c r="K606">
        <v>41812</v>
      </c>
      <c r="L606" t="s">
        <v>4173</v>
      </c>
      <c r="O606" t="s">
        <v>4174</v>
      </c>
      <c r="P606" t="s">
        <v>4175</v>
      </c>
      <c r="Q606" s="2" t="s">
        <v>4176</v>
      </c>
      <c r="R606" t="s">
        <v>4173</v>
      </c>
      <c r="S606" t="s">
        <v>4177</v>
      </c>
      <c r="T606" s="3">
        <v>51015109</v>
      </c>
      <c r="U606" s="3">
        <v>6330013</v>
      </c>
      <c r="V606" s="10">
        <f t="shared" si="18"/>
        <v>51.015000000000001</v>
      </c>
      <c r="W606" s="10">
        <f t="shared" si="19"/>
        <v>6.33</v>
      </c>
      <c r="X606" t="s">
        <v>75</v>
      </c>
      <c r="AJ606" t="s">
        <v>4178</v>
      </c>
      <c r="AK606" t="s">
        <v>77</v>
      </c>
      <c r="AL606">
        <v>151</v>
      </c>
      <c r="AM606">
        <v>162</v>
      </c>
      <c r="AN606" t="s">
        <v>118</v>
      </c>
      <c r="AO606" t="s">
        <v>2626</v>
      </c>
      <c r="AT606" s="1">
        <v>45792</v>
      </c>
      <c r="AV606" s="1">
        <v>46143</v>
      </c>
      <c r="AW606" t="s">
        <v>4179</v>
      </c>
      <c r="AX606" t="s">
        <v>4180</v>
      </c>
      <c r="AY606" t="s">
        <v>82</v>
      </c>
      <c r="AZ606" t="s">
        <v>4181</v>
      </c>
      <c r="BA606" t="s">
        <v>413</v>
      </c>
      <c r="BB606" t="s">
        <v>414</v>
      </c>
      <c r="BD606" t="s">
        <v>220</v>
      </c>
      <c r="BF606" t="s">
        <v>4182</v>
      </c>
      <c r="BI606">
        <v>5600</v>
      </c>
      <c r="BJ606" t="s">
        <v>4183</v>
      </c>
    </row>
    <row r="607" spans="1:62" x14ac:dyDescent="0.2">
      <c r="A607" t="s">
        <v>4184</v>
      </c>
      <c r="B607" t="s">
        <v>4185</v>
      </c>
      <c r="C607" t="s">
        <v>66</v>
      </c>
      <c r="D607" t="s">
        <v>67</v>
      </c>
      <c r="E607">
        <v>5600</v>
      </c>
      <c r="F607">
        <v>5600</v>
      </c>
      <c r="I607" s="1">
        <v>45002</v>
      </c>
      <c r="J607" t="s">
        <v>297</v>
      </c>
      <c r="K607">
        <v>41812</v>
      </c>
      <c r="L607" t="s">
        <v>4173</v>
      </c>
      <c r="O607" t="s">
        <v>4174</v>
      </c>
      <c r="P607" t="s">
        <v>4186</v>
      </c>
      <c r="Q607" s="2" t="s">
        <v>4176</v>
      </c>
      <c r="R607" t="s">
        <v>4173</v>
      </c>
      <c r="S607" t="s">
        <v>4177</v>
      </c>
      <c r="T607" s="3">
        <v>51016468</v>
      </c>
      <c r="U607" s="3">
        <v>6337164</v>
      </c>
      <c r="V607" s="10">
        <f t="shared" si="18"/>
        <v>51.015999999999998</v>
      </c>
      <c r="W607" s="10">
        <f t="shared" si="19"/>
        <v>6.3369999999999997</v>
      </c>
      <c r="X607" t="s">
        <v>75</v>
      </c>
      <c r="AJ607" t="s">
        <v>4187</v>
      </c>
      <c r="AK607" t="s">
        <v>77</v>
      </c>
      <c r="AL607">
        <v>151</v>
      </c>
      <c r="AM607">
        <v>162</v>
      </c>
      <c r="AN607" t="s">
        <v>118</v>
      </c>
      <c r="AO607" t="s">
        <v>2626</v>
      </c>
      <c r="AT607" s="1">
        <v>45792</v>
      </c>
      <c r="AV607" s="1">
        <v>46173</v>
      </c>
      <c r="AW607" t="s">
        <v>4179</v>
      </c>
      <c r="AX607" t="s">
        <v>4180</v>
      </c>
      <c r="AY607" t="s">
        <v>82</v>
      </c>
      <c r="AZ607" t="s">
        <v>4188</v>
      </c>
      <c r="BA607" t="s">
        <v>413</v>
      </c>
      <c r="BB607" t="s">
        <v>414</v>
      </c>
      <c r="BD607" t="s">
        <v>220</v>
      </c>
      <c r="BF607" t="s">
        <v>4189</v>
      </c>
      <c r="BI607">
        <v>5600</v>
      </c>
      <c r="BJ607" t="s">
        <v>4183</v>
      </c>
    </row>
    <row r="608" spans="1:62" x14ac:dyDescent="0.2">
      <c r="A608" t="s">
        <v>4190</v>
      </c>
      <c r="B608" t="s">
        <v>4191</v>
      </c>
      <c r="C608" t="s">
        <v>66</v>
      </c>
      <c r="D608" t="s">
        <v>67</v>
      </c>
      <c r="E608">
        <v>5600</v>
      </c>
      <c r="F608">
        <v>5600</v>
      </c>
      <c r="I608" s="1">
        <v>45002</v>
      </c>
      <c r="J608" t="s">
        <v>297</v>
      </c>
      <c r="K608">
        <v>41812</v>
      </c>
      <c r="L608" t="s">
        <v>4173</v>
      </c>
      <c r="O608" t="s">
        <v>4174</v>
      </c>
      <c r="P608" t="s">
        <v>4192</v>
      </c>
      <c r="Q608" s="2" t="s">
        <v>4176</v>
      </c>
      <c r="R608" t="s">
        <v>4173</v>
      </c>
      <c r="S608" t="s">
        <v>4177</v>
      </c>
      <c r="T608" s="3">
        <v>51016362</v>
      </c>
      <c r="U608" s="3">
        <v>6343173</v>
      </c>
      <c r="V608" s="10">
        <f t="shared" si="18"/>
        <v>51.015999999999998</v>
      </c>
      <c r="W608" s="10">
        <f t="shared" si="19"/>
        <v>6.343</v>
      </c>
      <c r="X608" t="s">
        <v>75</v>
      </c>
      <c r="AJ608" t="s">
        <v>4193</v>
      </c>
      <c r="AK608" t="s">
        <v>77</v>
      </c>
      <c r="AL608">
        <v>151</v>
      </c>
      <c r="AM608">
        <v>162</v>
      </c>
      <c r="AN608" t="s">
        <v>118</v>
      </c>
      <c r="AO608" t="s">
        <v>4194</v>
      </c>
      <c r="AT608" s="1">
        <v>45792</v>
      </c>
      <c r="AV608" s="1">
        <v>46173</v>
      </c>
      <c r="AW608" t="s">
        <v>4179</v>
      </c>
      <c r="AX608" t="s">
        <v>4180</v>
      </c>
      <c r="AY608" t="s">
        <v>337</v>
      </c>
      <c r="AZ608" t="s">
        <v>4195</v>
      </c>
      <c r="BA608" t="s">
        <v>413</v>
      </c>
      <c r="BB608" t="s">
        <v>414</v>
      </c>
      <c r="BD608" t="s">
        <v>220</v>
      </c>
      <c r="BF608" t="s">
        <v>4196</v>
      </c>
      <c r="BI608">
        <v>5600</v>
      </c>
      <c r="BJ608" t="s">
        <v>4183</v>
      </c>
    </row>
    <row r="609" spans="1:62" x14ac:dyDescent="0.2">
      <c r="A609" t="s">
        <v>4197</v>
      </c>
      <c r="B609" t="s">
        <v>4198</v>
      </c>
      <c r="C609" t="s">
        <v>66</v>
      </c>
      <c r="D609" t="s">
        <v>67</v>
      </c>
      <c r="E609">
        <v>5600</v>
      </c>
      <c r="F609">
        <v>5600</v>
      </c>
      <c r="I609" s="1">
        <v>45002</v>
      </c>
      <c r="J609" t="s">
        <v>297</v>
      </c>
      <c r="K609">
        <v>41812</v>
      </c>
      <c r="L609" t="s">
        <v>4173</v>
      </c>
      <c r="O609" t="s">
        <v>4174</v>
      </c>
      <c r="P609" t="s">
        <v>4199</v>
      </c>
      <c r="Q609" s="2" t="s">
        <v>4176</v>
      </c>
      <c r="R609" t="s">
        <v>4173</v>
      </c>
      <c r="S609" t="s">
        <v>4177</v>
      </c>
      <c r="T609" s="3">
        <v>51017837</v>
      </c>
      <c r="U609" s="3">
        <v>6355025</v>
      </c>
      <c r="V609" s="10">
        <f t="shared" si="18"/>
        <v>51.017000000000003</v>
      </c>
      <c r="W609" s="10">
        <f t="shared" si="19"/>
        <v>6.3550000000000004</v>
      </c>
      <c r="X609" t="s">
        <v>75</v>
      </c>
      <c r="AJ609" t="s">
        <v>4187</v>
      </c>
      <c r="AK609" t="s">
        <v>77</v>
      </c>
      <c r="AL609">
        <v>151</v>
      </c>
      <c r="AM609">
        <v>162</v>
      </c>
      <c r="AN609" t="s">
        <v>118</v>
      </c>
      <c r="AO609" t="s">
        <v>4200</v>
      </c>
      <c r="AT609" s="1">
        <v>45792</v>
      </c>
      <c r="AV609" s="1">
        <v>46173</v>
      </c>
      <c r="AW609" t="s">
        <v>4179</v>
      </c>
      <c r="AX609" t="s">
        <v>4180</v>
      </c>
      <c r="AY609" t="s">
        <v>82</v>
      </c>
      <c r="AZ609" t="s">
        <v>4201</v>
      </c>
      <c r="BA609" t="s">
        <v>413</v>
      </c>
      <c r="BB609" t="s">
        <v>414</v>
      </c>
      <c r="BD609" t="s">
        <v>220</v>
      </c>
      <c r="BF609" t="s">
        <v>4202</v>
      </c>
      <c r="BI609">
        <v>5600</v>
      </c>
      <c r="BJ609" t="s">
        <v>4183</v>
      </c>
    </row>
    <row r="610" spans="1:62" x14ac:dyDescent="0.2">
      <c r="A610" t="s">
        <v>4203</v>
      </c>
      <c r="B610" t="s">
        <v>4204</v>
      </c>
      <c r="C610" t="s">
        <v>66</v>
      </c>
      <c r="D610" t="s">
        <v>67</v>
      </c>
      <c r="E610">
        <v>5700</v>
      </c>
      <c r="F610">
        <v>5700</v>
      </c>
      <c r="I610" s="1">
        <v>45016</v>
      </c>
      <c r="J610" t="s">
        <v>128</v>
      </c>
      <c r="K610">
        <v>31535</v>
      </c>
      <c r="L610" t="s">
        <v>2774</v>
      </c>
      <c r="O610" t="s">
        <v>4205</v>
      </c>
      <c r="P610" t="s">
        <v>4206</v>
      </c>
      <c r="Q610" s="2" t="s">
        <v>4207</v>
      </c>
      <c r="R610" t="s">
        <v>4208</v>
      </c>
      <c r="S610" t="s">
        <v>4209</v>
      </c>
      <c r="T610" s="3">
        <v>5260781</v>
      </c>
      <c r="U610" s="3">
        <v>954348</v>
      </c>
      <c r="V610" s="10">
        <f t="shared" si="18"/>
        <v>52.606999999999999</v>
      </c>
      <c r="W610" s="10">
        <f t="shared" si="19"/>
        <v>9.5429999999999993</v>
      </c>
      <c r="X610" t="s">
        <v>75</v>
      </c>
      <c r="AJ610" t="s">
        <v>4205</v>
      </c>
      <c r="AK610" t="s">
        <v>77</v>
      </c>
      <c r="AL610" t="s">
        <v>3402</v>
      </c>
      <c r="AM610">
        <v>163</v>
      </c>
      <c r="AN610" t="s">
        <v>804</v>
      </c>
      <c r="AO610" t="s">
        <v>1774</v>
      </c>
      <c r="AT610" s="1">
        <v>45733</v>
      </c>
      <c r="AV610" s="1">
        <v>45930</v>
      </c>
      <c r="AW610" t="s">
        <v>4210</v>
      </c>
      <c r="AX610" t="s">
        <v>4211</v>
      </c>
      <c r="AY610" t="s">
        <v>82</v>
      </c>
      <c r="AZ610" t="s">
        <v>4212</v>
      </c>
      <c r="BA610" t="s">
        <v>139</v>
      </c>
      <c r="BB610" t="s">
        <v>140</v>
      </c>
      <c r="BD610" t="s">
        <v>141</v>
      </c>
      <c r="BF610" t="s">
        <v>4213</v>
      </c>
      <c r="BI610">
        <v>5700</v>
      </c>
    </row>
    <row r="611" spans="1:62" x14ac:dyDescent="0.2">
      <c r="A611" t="s">
        <v>4214</v>
      </c>
      <c r="B611" t="s">
        <v>4215</v>
      </c>
      <c r="C611" t="s">
        <v>66</v>
      </c>
      <c r="D611" t="s">
        <v>67</v>
      </c>
      <c r="E611">
        <v>6200</v>
      </c>
      <c r="F611">
        <v>6200</v>
      </c>
      <c r="I611" s="1">
        <v>45008</v>
      </c>
      <c r="J611" t="s">
        <v>2394</v>
      </c>
      <c r="K611" s="2" t="s">
        <v>4216</v>
      </c>
      <c r="L611" t="s">
        <v>4217</v>
      </c>
      <c r="O611" t="s">
        <v>4217</v>
      </c>
      <c r="P611" t="s">
        <v>4218</v>
      </c>
      <c r="Q611">
        <v>14524250</v>
      </c>
      <c r="R611" t="s">
        <v>4217</v>
      </c>
      <c r="S611" t="s">
        <v>3126</v>
      </c>
      <c r="T611" s="3">
        <v>50709862</v>
      </c>
      <c r="U611" s="3">
        <v>12566419</v>
      </c>
      <c r="V611" s="10">
        <f t="shared" si="18"/>
        <v>50.709000000000003</v>
      </c>
      <c r="W611" s="10">
        <f t="shared" si="19"/>
        <v>12.566000000000001</v>
      </c>
      <c r="X611" t="s">
        <v>75</v>
      </c>
      <c r="AJ611" t="s">
        <v>4217</v>
      </c>
      <c r="AK611" t="s">
        <v>77</v>
      </c>
      <c r="AL611">
        <v>169</v>
      </c>
      <c r="AM611">
        <v>162</v>
      </c>
      <c r="AN611" t="s">
        <v>118</v>
      </c>
      <c r="AO611" t="s">
        <v>4219</v>
      </c>
      <c r="AT611" s="1">
        <v>45904</v>
      </c>
      <c r="AV611" s="1">
        <v>46165</v>
      </c>
      <c r="AW611" t="s">
        <v>4220</v>
      </c>
      <c r="AX611" t="s">
        <v>4221</v>
      </c>
      <c r="AY611" t="s">
        <v>82</v>
      </c>
      <c r="AZ611" t="s">
        <v>4222</v>
      </c>
      <c r="BA611" t="s">
        <v>2769</v>
      </c>
      <c r="BB611" t="s">
        <v>2770</v>
      </c>
      <c r="BD611" t="s">
        <v>86</v>
      </c>
      <c r="BF611" t="s">
        <v>4223</v>
      </c>
      <c r="BI611">
        <v>6200</v>
      </c>
      <c r="BJ611" t="s">
        <v>4224</v>
      </c>
    </row>
    <row r="612" spans="1:62" x14ac:dyDescent="0.2">
      <c r="A612" t="s">
        <v>4225</v>
      </c>
      <c r="B612" t="s">
        <v>4226</v>
      </c>
      <c r="C612" t="s">
        <v>66</v>
      </c>
      <c r="D612" t="s">
        <v>67</v>
      </c>
      <c r="E612">
        <v>6200</v>
      </c>
      <c r="F612">
        <v>6200</v>
      </c>
      <c r="I612" s="1">
        <v>45008</v>
      </c>
      <c r="J612" t="s">
        <v>2394</v>
      </c>
      <c r="K612" s="2" t="s">
        <v>4216</v>
      </c>
      <c r="L612" t="s">
        <v>4217</v>
      </c>
      <c r="O612" t="s">
        <v>4217</v>
      </c>
      <c r="P612" t="s">
        <v>4227</v>
      </c>
      <c r="Q612">
        <v>14524250</v>
      </c>
      <c r="R612" t="s">
        <v>4217</v>
      </c>
      <c r="S612" t="s">
        <v>3126</v>
      </c>
      <c r="T612" s="3">
        <v>50707232</v>
      </c>
      <c r="U612" s="3">
        <v>12571442</v>
      </c>
      <c r="V612" s="10">
        <f t="shared" si="18"/>
        <v>50.707000000000001</v>
      </c>
      <c r="W612" s="10">
        <f t="shared" si="19"/>
        <v>12.571</v>
      </c>
      <c r="X612" t="s">
        <v>75</v>
      </c>
      <c r="AJ612" t="s">
        <v>4217</v>
      </c>
      <c r="AK612" t="s">
        <v>77</v>
      </c>
      <c r="AL612">
        <v>169</v>
      </c>
      <c r="AM612">
        <v>162</v>
      </c>
      <c r="AN612" t="s">
        <v>118</v>
      </c>
      <c r="AO612" t="s">
        <v>4219</v>
      </c>
      <c r="AT612" s="1">
        <v>45904</v>
      </c>
      <c r="AV612" s="1">
        <v>46165</v>
      </c>
      <c r="AW612" t="s">
        <v>4220</v>
      </c>
      <c r="AX612" t="s">
        <v>4221</v>
      </c>
      <c r="AY612" t="s">
        <v>82</v>
      </c>
      <c r="AZ612" t="s">
        <v>4228</v>
      </c>
      <c r="BA612" t="s">
        <v>2769</v>
      </c>
      <c r="BB612" t="s">
        <v>2770</v>
      </c>
      <c r="BD612" t="s">
        <v>86</v>
      </c>
      <c r="BF612" t="s">
        <v>4229</v>
      </c>
      <c r="BI612">
        <v>6200</v>
      </c>
      <c r="BJ612" t="s">
        <v>4230</v>
      </c>
    </row>
    <row r="613" spans="1:62" x14ac:dyDescent="0.2">
      <c r="A613" t="s">
        <v>4231</v>
      </c>
      <c r="B613" t="s">
        <v>4232</v>
      </c>
      <c r="C613" t="s">
        <v>66</v>
      </c>
      <c r="D613" t="s">
        <v>67</v>
      </c>
      <c r="E613">
        <v>4200</v>
      </c>
      <c r="F613">
        <v>4200</v>
      </c>
      <c r="I613" s="1">
        <v>45008</v>
      </c>
      <c r="J613" t="s">
        <v>1401</v>
      </c>
      <c r="K613" s="2" t="s">
        <v>4233</v>
      </c>
      <c r="L613" t="s">
        <v>4234</v>
      </c>
      <c r="O613" t="s">
        <v>4234</v>
      </c>
      <c r="P613" t="s">
        <v>4235</v>
      </c>
      <c r="Q613">
        <v>15084013</v>
      </c>
      <c r="R613" t="s">
        <v>4234</v>
      </c>
      <c r="S613" t="s">
        <v>3159</v>
      </c>
      <c r="T613" s="3">
        <v>51048575</v>
      </c>
      <c r="U613" s="3">
        <v>11992867</v>
      </c>
      <c r="V613" s="10">
        <f t="shared" si="18"/>
        <v>51.048000000000002</v>
      </c>
      <c r="W613" s="10">
        <f t="shared" si="19"/>
        <v>11.992000000000001</v>
      </c>
      <c r="X613" t="s">
        <v>75</v>
      </c>
      <c r="AJ613" t="s">
        <v>4236</v>
      </c>
      <c r="AK613" t="s">
        <v>77</v>
      </c>
      <c r="AL613">
        <v>160</v>
      </c>
      <c r="AM613" t="s">
        <v>1474</v>
      </c>
      <c r="AT613" s="1">
        <v>45884</v>
      </c>
      <c r="AV613" s="1">
        <v>45930</v>
      </c>
      <c r="AW613" t="s">
        <v>4237</v>
      </c>
      <c r="AX613" t="s">
        <v>4238</v>
      </c>
      <c r="AY613" t="s">
        <v>82</v>
      </c>
      <c r="AZ613" t="s">
        <v>4239</v>
      </c>
      <c r="BD613" t="s">
        <v>86</v>
      </c>
      <c r="BF613" t="s">
        <v>4240</v>
      </c>
      <c r="BI613">
        <v>4200</v>
      </c>
    </row>
    <row r="614" spans="1:62" x14ac:dyDescent="0.2">
      <c r="A614" t="s">
        <v>4241</v>
      </c>
      <c r="B614" t="s">
        <v>4242</v>
      </c>
      <c r="C614" t="s">
        <v>66</v>
      </c>
      <c r="D614" t="s">
        <v>67</v>
      </c>
      <c r="E614">
        <v>4200</v>
      </c>
      <c r="F614">
        <v>4200</v>
      </c>
      <c r="I614" s="1">
        <v>45008</v>
      </c>
      <c r="J614" t="s">
        <v>1401</v>
      </c>
      <c r="K614" s="2" t="s">
        <v>4233</v>
      </c>
      <c r="L614" t="s">
        <v>4234</v>
      </c>
      <c r="O614" t="s">
        <v>4234</v>
      </c>
      <c r="P614" t="s">
        <v>4243</v>
      </c>
      <c r="Q614">
        <v>15084013</v>
      </c>
      <c r="R614" t="s">
        <v>4234</v>
      </c>
      <c r="S614" t="s">
        <v>3159</v>
      </c>
      <c r="T614" s="3">
        <v>5105458</v>
      </c>
      <c r="U614" s="3">
        <v>11999663</v>
      </c>
      <c r="V614" s="10">
        <f t="shared" si="18"/>
        <v>51.054000000000002</v>
      </c>
      <c r="W614" s="10">
        <f t="shared" si="19"/>
        <v>11.999000000000001</v>
      </c>
      <c r="X614" t="s">
        <v>75</v>
      </c>
      <c r="AJ614" t="s">
        <v>4236</v>
      </c>
      <c r="AK614" t="s">
        <v>77</v>
      </c>
      <c r="AL614" t="s">
        <v>4244</v>
      </c>
      <c r="AM614" t="s">
        <v>1474</v>
      </c>
      <c r="AT614" s="1">
        <v>45884</v>
      </c>
      <c r="AV614" s="1">
        <v>45930</v>
      </c>
      <c r="AW614" t="s">
        <v>4237</v>
      </c>
      <c r="AX614" t="s">
        <v>4238</v>
      </c>
      <c r="AY614" t="s">
        <v>82</v>
      </c>
      <c r="AZ614" t="s">
        <v>4239</v>
      </c>
      <c r="BD614" t="s">
        <v>86</v>
      </c>
      <c r="BF614" t="s">
        <v>4245</v>
      </c>
      <c r="BI614">
        <v>4200</v>
      </c>
    </row>
    <row r="615" spans="1:62" x14ac:dyDescent="0.2">
      <c r="A615" t="s">
        <v>4246</v>
      </c>
      <c r="B615" t="s">
        <v>4247</v>
      </c>
      <c r="C615" t="s">
        <v>66</v>
      </c>
      <c r="D615" t="s">
        <v>67</v>
      </c>
      <c r="E615">
        <v>4200</v>
      </c>
      <c r="F615">
        <v>4200</v>
      </c>
      <c r="I615" s="1">
        <v>45008</v>
      </c>
      <c r="J615" t="s">
        <v>1401</v>
      </c>
      <c r="K615" s="2" t="s">
        <v>4233</v>
      </c>
      <c r="L615" t="s">
        <v>4234</v>
      </c>
      <c r="O615" t="s">
        <v>4234</v>
      </c>
      <c r="P615" t="s">
        <v>4248</v>
      </c>
      <c r="Q615">
        <v>15084013</v>
      </c>
      <c r="R615" t="s">
        <v>4234</v>
      </c>
      <c r="S615" t="s">
        <v>3159</v>
      </c>
      <c r="T615" s="3">
        <v>51054275</v>
      </c>
      <c r="U615" s="3">
        <v>12005223</v>
      </c>
      <c r="V615" s="10">
        <f t="shared" si="18"/>
        <v>51.054000000000002</v>
      </c>
      <c r="W615" s="10">
        <f t="shared" si="19"/>
        <v>12.005000000000001</v>
      </c>
      <c r="X615" t="s">
        <v>75</v>
      </c>
      <c r="AJ615" t="s">
        <v>4236</v>
      </c>
      <c r="AK615" t="s">
        <v>77</v>
      </c>
      <c r="AL615">
        <v>160</v>
      </c>
      <c r="AM615" t="s">
        <v>1474</v>
      </c>
      <c r="AT615" s="1">
        <v>45884</v>
      </c>
      <c r="AV615" s="1">
        <v>45930</v>
      </c>
      <c r="AW615" t="s">
        <v>4237</v>
      </c>
      <c r="AX615" t="s">
        <v>4238</v>
      </c>
      <c r="AY615" t="s">
        <v>82</v>
      </c>
      <c r="AZ615" t="s">
        <v>4239</v>
      </c>
      <c r="BD615" t="s">
        <v>86</v>
      </c>
      <c r="BF615" t="s">
        <v>4249</v>
      </c>
      <c r="BI615">
        <v>4200</v>
      </c>
    </row>
    <row r="616" spans="1:62" x14ac:dyDescent="0.2">
      <c r="A616" t="s">
        <v>4250</v>
      </c>
      <c r="B616" t="s">
        <v>4251</v>
      </c>
      <c r="C616" t="s">
        <v>66</v>
      </c>
      <c r="D616" t="s">
        <v>67</v>
      </c>
      <c r="E616">
        <v>5700</v>
      </c>
      <c r="F616">
        <v>5700</v>
      </c>
      <c r="I616" s="1">
        <v>45016</v>
      </c>
      <c r="J616" t="s">
        <v>128</v>
      </c>
      <c r="K616">
        <v>31535</v>
      </c>
      <c r="L616" t="s">
        <v>2774</v>
      </c>
      <c r="O616" t="s">
        <v>4205</v>
      </c>
      <c r="P616" t="s">
        <v>4252</v>
      </c>
      <c r="Q616" s="2" t="s">
        <v>4207</v>
      </c>
      <c r="R616" t="s">
        <v>4208</v>
      </c>
      <c r="S616" t="s">
        <v>4209</v>
      </c>
      <c r="T616" s="3">
        <v>5261204</v>
      </c>
      <c r="U616" s="3">
        <v>95455</v>
      </c>
      <c r="V616" s="10">
        <f t="shared" si="18"/>
        <v>52.612000000000002</v>
      </c>
      <c r="W616" s="10">
        <f t="shared" si="19"/>
        <v>9.5449999999999999</v>
      </c>
      <c r="X616" t="s">
        <v>75</v>
      </c>
      <c r="AJ616" t="s">
        <v>4205</v>
      </c>
      <c r="AK616" t="s">
        <v>77</v>
      </c>
      <c r="AL616" t="s">
        <v>3402</v>
      </c>
      <c r="AM616">
        <v>163</v>
      </c>
      <c r="AN616" t="s">
        <v>804</v>
      </c>
      <c r="AO616" t="s">
        <v>1774</v>
      </c>
      <c r="AT616" s="1">
        <v>45733</v>
      </c>
      <c r="AV616" s="1">
        <v>45930</v>
      </c>
      <c r="AW616" t="s">
        <v>4210</v>
      </c>
      <c r="AX616" t="s">
        <v>4211</v>
      </c>
      <c r="AY616" t="s">
        <v>82</v>
      </c>
      <c r="AZ616" t="s">
        <v>4212</v>
      </c>
      <c r="BA616" t="s">
        <v>139</v>
      </c>
      <c r="BB616" t="s">
        <v>140</v>
      </c>
      <c r="BD616" t="s">
        <v>141</v>
      </c>
      <c r="BF616" t="s">
        <v>4253</v>
      </c>
      <c r="BI616">
        <v>5700</v>
      </c>
    </row>
    <row r="617" spans="1:62" x14ac:dyDescent="0.2">
      <c r="A617" t="s">
        <v>4254</v>
      </c>
      <c r="B617" t="s">
        <v>4255</v>
      </c>
      <c r="C617" t="s">
        <v>66</v>
      </c>
      <c r="D617" t="s">
        <v>67</v>
      </c>
      <c r="E617">
        <v>5700</v>
      </c>
      <c r="F617">
        <v>5700</v>
      </c>
      <c r="I617" s="1">
        <v>45016</v>
      </c>
      <c r="J617" t="s">
        <v>128</v>
      </c>
      <c r="K617">
        <v>31535</v>
      </c>
      <c r="L617" t="s">
        <v>2774</v>
      </c>
      <c r="O617" t="s">
        <v>4205</v>
      </c>
      <c r="P617" t="s">
        <v>4256</v>
      </c>
      <c r="Q617" s="2" t="s">
        <v>4207</v>
      </c>
      <c r="R617" t="s">
        <v>4208</v>
      </c>
      <c r="S617" t="s">
        <v>4209</v>
      </c>
      <c r="T617" s="3">
        <v>5261645</v>
      </c>
      <c r="U617" s="3">
        <v>954578</v>
      </c>
      <c r="V617" s="10">
        <f t="shared" si="18"/>
        <v>52.616</v>
      </c>
      <c r="W617" s="10">
        <f t="shared" si="19"/>
        <v>9.5449999999999999</v>
      </c>
      <c r="X617" t="s">
        <v>75</v>
      </c>
      <c r="AJ617" t="s">
        <v>4205</v>
      </c>
      <c r="AK617" t="s">
        <v>77</v>
      </c>
      <c r="AL617" t="s">
        <v>3402</v>
      </c>
      <c r="AM617">
        <v>163</v>
      </c>
      <c r="AN617" t="s">
        <v>804</v>
      </c>
      <c r="AO617" t="s">
        <v>1774</v>
      </c>
      <c r="AT617" s="1">
        <v>45733</v>
      </c>
      <c r="AV617" s="1">
        <v>45930</v>
      </c>
      <c r="AW617" t="s">
        <v>4210</v>
      </c>
      <c r="AX617" t="s">
        <v>4211</v>
      </c>
      <c r="AY617" t="s">
        <v>82</v>
      </c>
      <c r="AZ617" t="s">
        <v>4212</v>
      </c>
      <c r="BA617" t="s">
        <v>139</v>
      </c>
      <c r="BB617" t="s">
        <v>140</v>
      </c>
      <c r="BD617" t="s">
        <v>141</v>
      </c>
      <c r="BF617" t="s">
        <v>4257</v>
      </c>
      <c r="BI617">
        <v>5700</v>
      </c>
    </row>
    <row r="618" spans="1:62" x14ac:dyDescent="0.2">
      <c r="A618" t="s">
        <v>4258</v>
      </c>
      <c r="B618" t="s">
        <v>4259</v>
      </c>
      <c r="C618" t="s">
        <v>66</v>
      </c>
      <c r="D618" t="s">
        <v>67</v>
      </c>
      <c r="E618">
        <v>5700</v>
      </c>
      <c r="F618">
        <v>5700</v>
      </c>
      <c r="I618" s="1">
        <v>45016</v>
      </c>
      <c r="J618" t="s">
        <v>128</v>
      </c>
      <c r="K618">
        <v>31535</v>
      </c>
      <c r="L618" t="s">
        <v>2774</v>
      </c>
      <c r="O618" t="s">
        <v>4205</v>
      </c>
      <c r="P618" t="s">
        <v>4260</v>
      </c>
      <c r="Q618" s="2" t="s">
        <v>4207</v>
      </c>
      <c r="R618" t="s">
        <v>4208</v>
      </c>
      <c r="S618" t="s">
        <v>4209</v>
      </c>
      <c r="T618" s="3">
        <v>5262052</v>
      </c>
      <c r="U618" s="3">
        <v>954867</v>
      </c>
      <c r="V618" s="10">
        <f t="shared" si="18"/>
        <v>52.62</v>
      </c>
      <c r="W618" s="10">
        <f t="shared" si="19"/>
        <v>9.548</v>
      </c>
      <c r="X618" t="s">
        <v>75</v>
      </c>
      <c r="AJ618" t="s">
        <v>4205</v>
      </c>
      <c r="AK618" t="s">
        <v>77</v>
      </c>
      <c r="AL618" t="s">
        <v>3402</v>
      </c>
      <c r="AM618">
        <v>163</v>
      </c>
      <c r="AN618" t="s">
        <v>804</v>
      </c>
      <c r="AO618" t="s">
        <v>1774</v>
      </c>
      <c r="AT618" s="1">
        <v>45733</v>
      </c>
      <c r="AV618" s="1">
        <v>45930</v>
      </c>
      <c r="AW618" t="s">
        <v>4210</v>
      </c>
      <c r="AX618" t="s">
        <v>4211</v>
      </c>
      <c r="AY618" t="s">
        <v>82</v>
      </c>
      <c r="AZ618" t="s">
        <v>4212</v>
      </c>
      <c r="BA618" t="s">
        <v>139</v>
      </c>
      <c r="BB618" t="s">
        <v>140</v>
      </c>
      <c r="BD618" t="s">
        <v>141</v>
      </c>
      <c r="BF618" t="s">
        <v>4261</v>
      </c>
      <c r="BI618">
        <v>5700</v>
      </c>
    </row>
    <row r="619" spans="1:62" x14ac:dyDescent="0.2">
      <c r="A619" t="s">
        <v>4262</v>
      </c>
      <c r="B619" t="s">
        <v>4263</v>
      </c>
      <c r="C619" t="s">
        <v>66</v>
      </c>
      <c r="D619" t="s">
        <v>67</v>
      </c>
      <c r="E619">
        <v>5700</v>
      </c>
      <c r="F619">
        <v>5700</v>
      </c>
      <c r="I619" s="1">
        <v>45016</v>
      </c>
      <c r="J619" t="s">
        <v>128</v>
      </c>
      <c r="K619">
        <v>31535</v>
      </c>
      <c r="L619" t="s">
        <v>2774</v>
      </c>
      <c r="O619" t="s">
        <v>4205</v>
      </c>
      <c r="P619" t="s">
        <v>4264</v>
      </c>
      <c r="Q619" s="2" t="s">
        <v>4207</v>
      </c>
      <c r="R619" t="s">
        <v>4208</v>
      </c>
      <c r="S619" t="s">
        <v>4209</v>
      </c>
      <c r="T619" s="3">
        <v>5262181</v>
      </c>
      <c r="U619" s="3">
        <v>95608</v>
      </c>
      <c r="V619" s="10">
        <f t="shared" si="18"/>
        <v>52.621000000000002</v>
      </c>
      <c r="W619" s="10">
        <f t="shared" si="19"/>
        <v>9.56</v>
      </c>
      <c r="X619" t="s">
        <v>75</v>
      </c>
      <c r="AJ619" t="s">
        <v>4205</v>
      </c>
      <c r="AK619" t="s">
        <v>77</v>
      </c>
      <c r="AL619" t="s">
        <v>3402</v>
      </c>
      <c r="AM619">
        <v>163</v>
      </c>
      <c r="AN619" t="s">
        <v>804</v>
      </c>
      <c r="AO619" t="s">
        <v>1774</v>
      </c>
      <c r="AT619" s="1">
        <v>45733</v>
      </c>
      <c r="AV619" s="1">
        <v>45930</v>
      </c>
      <c r="AW619" t="s">
        <v>4210</v>
      </c>
      <c r="AX619" t="s">
        <v>4211</v>
      </c>
      <c r="AY619" t="s">
        <v>82</v>
      </c>
      <c r="AZ619" t="s">
        <v>4212</v>
      </c>
      <c r="BA619" t="s">
        <v>139</v>
      </c>
      <c r="BB619" t="s">
        <v>140</v>
      </c>
      <c r="BD619" t="s">
        <v>141</v>
      </c>
      <c r="BF619" t="s">
        <v>4265</v>
      </c>
      <c r="BI619">
        <v>5700</v>
      </c>
    </row>
    <row r="620" spans="1:62" x14ac:dyDescent="0.2">
      <c r="A620" t="s">
        <v>4266</v>
      </c>
      <c r="B620" t="s">
        <v>4267</v>
      </c>
      <c r="C620" t="s">
        <v>66</v>
      </c>
      <c r="D620" t="s">
        <v>67</v>
      </c>
      <c r="E620">
        <v>5700</v>
      </c>
      <c r="F620">
        <v>5700</v>
      </c>
      <c r="I620" s="1">
        <v>45016</v>
      </c>
      <c r="J620" t="s">
        <v>128</v>
      </c>
      <c r="K620">
        <v>31535</v>
      </c>
      <c r="L620" t="s">
        <v>2774</v>
      </c>
      <c r="O620" t="s">
        <v>4205</v>
      </c>
      <c r="P620" t="s">
        <v>4268</v>
      </c>
      <c r="Q620" s="2" t="s">
        <v>4207</v>
      </c>
      <c r="R620" t="s">
        <v>4208</v>
      </c>
      <c r="S620" t="s">
        <v>4209</v>
      </c>
      <c r="T620" s="3">
        <v>5261722</v>
      </c>
      <c r="U620" s="3">
        <v>956173</v>
      </c>
      <c r="V620" s="10">
        <f t="shared" si="18"/>
        <v>52.616999999999997</v>
      </c>
      <c r="W620" s="10">
        <f t="shared" si="19"/>
        <v>9.5609999999999999</v>
      </c>
      <c r="X620" t="s">
        <v>75</v>
      </c>
      <c r="AJ620" t="s">
        <v>4205</v>
      </c>
      <c r="AK620" t="s">
        <v>77</v>
      </c>
      <c r="AL620" t="s">
        <v>3402</v>
      </c>
      <c r="AM620">
        <v>163</v>
      </c>
      <c r="AN620" t="s">
        <v>804</v>
      </c>
      <c r="AO620" t="s">
        <v>1774</v>
      </c>
      <c r="AT620" s="1">
        <v>45733</v>
      </c>
      <c r="AV620" s="1">
        <v>45930</v>
      </c>
      <c r="AW620" t="s">
        <v>4210</v>
      </c>
      <c r="AX620" t="s">
        <v>4211</v>
      </c>
      <c r="AY620" t="s">
        <v>82</v>
      </c>
      <c r="AZ620" t="s">
        <v>4212</v>
      </c>
      <c r="BA620" t="s">
        <v>139</v>
      </c>
      <c r="BB620" t="s">
        <v>140</v>
      </c>
      <c r="BD620" t="s">
        <v>141</v>
      </c>
      <c r="BF620" t="s">
        <v>4269</v>
      </c>
      <c r="BI620">
        <v>5700</v>
      </c>
    </row>
    <row r="621" spans="1:62" x14ac:dyDescent="0.2">
      <c r="A621" t="s">
        <v>4270</v>
      </c>
      <c r="B621" t="s">
        <v>4271</v>
      </c>
      <c r="C621" t="s">
        <v>66</v>
      </c>
      <c r="D621" t="s">
        <v>67</v>
      </c>
      <c r="E621">
        <v>5700</v>
      </c>
      <c r="F621">
        <v>5700</v>
      </c>
      <c r="I621" s="1">
        <v>45016</v>
      </c>
      <c r="J621" t="s">
        <v>128</v>
      </c>
      <c r="K621">
        <v>31535</v>
      </c>
      <c r="L621" t="s">
        <v>2774</v>
      </c>
      <c r="O621" t="s">
        <v>4272</v>
      </c>
      <c r="P621" t="s">
        <v>4273</v>
      </c>
      <c r="Q621" s="2" t="s">
        <v>4207</v>
      </c>
      <c r="R621" t="s">
        <v>4208</v>
      </c>
      <c r="S621" t="s">
        <v>4209</v>
      </c>
      <c r="T621" s="3">
        <v>5261728</v>
      </c>
      <c r="U621" s="3">
        <v>955373</v>
      </c>
      <c r="V621" s="10">
        <f t="shared" si="18"/>
        <v>52.616999999999997</v>
      </c>
      <c r="W621" s="10">
        <f t="shared" si="19"/>
        <v>9.5530000000000008</v>
      </c>
      <c r="X621" t="s">
        <v>75</v>
      </c>
      <c r="AJ621" t="s">
        <v>4205</v>
      </c>
      <c r="AK621" t="s">
        <v>77</v>
      </c>
      <c r="AL621" t="s">
        <v>3402</v>
      </c>
      <c r="AM621">
        <v>163</v>
      </c>
      <c r="AN621" t="s">
        <v>804</v>
      </c>
      <c r="AO621" t="s">
        <v>1774</v>
      </c>
      <c r="AT621" s="1">
        <v>45733</v>
      </c>
      <c r="AV621" s="1">
        <v>45930</v>
      </c>
      <c r="AW621" t="s">
        <v>4210</v>
      </c>
      <c r="AX621" t="s">
        <v>4211</v>
      </c>
      <c r="AY621" t="s">
        <v>82</v>
      </c>
      <c r="AZ621" t="s">
        <v>4212</v>
      </c>
      <c r="BA621" t="s">
        <v>139</v>
      </c>
      <c r="BB621" t="s">
        <v>140</v>
      </c>
      <c r="BD621" t="s">
        <v>141</v>
      </c>
      <c r="BF621" t="s">
        <v>4274</v>
      </c>
      <c r="BI621">
        <v>5700</v>
      </c>
    </row>
    <row r="622" spans="1:62" x14ac:dyDescent="0.2">
      <c r="A622" t="s">
        <v>4275</v>
      </c>
      <c r="B622" t="s">
        <v>4276</v>
      </c>
      <c r="C622" t="s">
        <v>66</v>
      </c>
      <c r="D622" t="s">
        <v>67</v>
      </c>
      <c r="E622">
        <v>7200</v>
      </c>
      <c r="F622">
        <v>7200</v>
      </c>
      <c r="I622" s="1">
        <v>45012</v>
      </c>
      <c r="J622" t="s">
        <v>1401</v>
      </c>
      <c r="K622" s="2" t="s">
        <v>4277</v>
      </c>
      <c r="L622" t="s">
        <v>4278</v>
      </c>
      <c r="O622" t="s">
        <v>4279</v>
      </c>
      <c r="P622" t="s">
        <v>4280</v>
      </c>
      <c r="Q622">
        <v>15082015</v>
      </c>
      <c r="R622" t="s">
        <v>4278</v>
      </c>
      <c r="S622" t="s">
        <v>4281</v>
      </c>
      <c r="T622" s="3">
        <v>51665153</v>
      </c>
      <c r="U622" s="3">
        <v>1220125</v>
      </c>
      <c r="V622" s="10">
        <f t="shared" si="18"/>
        <v>51.664999999999999</v>
      </c>
      <c r="W622" s="10">
        <f t="shared" si="19"/>
        <v>12.201000000000001</v>
      </c>
      <c r="X622" t="s">
        <v>75</v>
      </c>
      <c r="AJ622" t="s">
        <v>4282</v>
      </c>
      <c r="AK622" t="s">
        <v>77</v>
      </c>
      <c r="AL622">
        <v>175</v>
      </c>
      <c r="AM622">
        <v>172</v>
      </c>
      <c r="AN622" t="s">
        <v>118</v>
      </c>
      <c r="AO622" t="s">
        <v>4283</v>
      </c>
      <c r="AT622" s="1">
        <v>45930</v>
      </c>
      <c r="AV622" s="1">
        <v>46452</v>
      </c>
      <c r="AW622" t="s">
        <v>4284</v>
      </c>
      <c r="AX622" t="s">
        <v>4285</v>
      </c>
      <c r="AY622" t="s">
        <v>82</v>
      </c>
      <c r="AZ622" t="s">
        <v>4286</v>
      </c>
      <c r="BA622" t="s">
        <v>2769</v>
      </c>
      <c r="BB622" t="s">
        <v>2770</v>
      </c>
      <c r="BD622" t="s">
        <v>141</v>
      </c>
      <c r="BF622" t="s">
        <v>4287</v>
      </c>
      <c r="BI622">
        <v>7200</v>
      </c>
      <c r="BJ622" t="s">
        <v>4288</v>
      </c>
    </row>
    <row r="623" spans="1:62" x14ac:dyDescent="0.2">
      <c r="A623" t="s">
        <v>4289</v>
      </c>
      <c r="B623" t="s">
        <v>4290</v>
      </c>
      <c r="C623" t="s">
        <v>66</v>
      </c>
      <c r="D623" t="s">
        <v>67</v>
      </c>
      <c r="E623">
        <v>5700</v>
      </c>
      <c r="F623">
        <v>5700</v>
      </c>
      <c r="I623" s="1">
        <v>45016</v>
      </c>
      <c r="J623" t="s">
        <v>128</v>
      </c>
      <c r="K623">
        <v>31535</v>
      </c>
      <c r="L623" t="s">
        <v>2774</v>
      </c>
      <c r="O623" t="s">
        <v>4205</v>
      </c>
      <c r="P623" t="s">
        <v>4291</v>
      </c>
      <c r="Q623" s="2" t="s">
        <v>4207</v>
      </c>
      <c r="R623" t="s">
        <v>4208</v>
      </c>
      <c r="S623" t="s">
        <v>4209</v>
      </c>
      <c r="T623" s="3">
        <v>5261317</v>
      </c>
      <c r="U623" s="3">
        <v>955713</v>
      </c>
      <c r="V623" s="10">
        <f t="shared" si="18"/>
        <v>52.613</v>
      </c>
      <c r="W623" s="10">
        <f t="shared" si="19"/>
        <v>9.5570000000000004</v>
      </c>
      <c r="X623" t="s">
        <v>75</v>
      </c>
      <c r="AJ623" t="s">
        <v>4205</v>
      </c>
      <c r="AK623" t="s">
        <v>77</v>
      </c>
      <c r="AL623" t="s">
        <v>3402</v>
      </c>
      <c r="AM623">
        <v>163</v>
      </c>
      <c r="AN623" t="s">
        <v>804</v>
      </c>
      <c r="AO623" t="s">
        <v>1774</v>
      </c>
      <c r="AT623" s="1">
        <v>45733</v>
      </c>
      <c r="AV623" s="1">
        <v>45930</v>
      </c>
      <c r="AW623" t="s">
        <v>4210</v>
      </c>
      <c r="AX623" t="s">
        <v>4211</v>
      </c>
      <c r="AY623" t="s">
        <v>82</v>
      </c>
      <c r="AZ623" t="s">
        <v>4212</v>
      </c>
      <c r="BA623" t="s">
        <v>139</v>
      </c>
      <c r="BB623" t="s">
        <v>140</v>
      </c>
      <c r="BD623" t="s">
        <v>141</v>
      </c>
      <c r="BF623" t="s">
        <v>4292</v>
      </c>
      <c r="BI623">
        <v>5700</v>
      </c>
    </row>
    <row r="624" spans="1:62" x14ac:dyDescent="0.2">
      <c r="A624" t="s">
        <v>4293</v>
      </c>
      <c r="B624" t="s">
        <v>4294</v>
      </c>
      <c r="C624" t="s">
        <v>66</v>
      </c>
      <c r="D624" t="s">
        <v>67</v>
      </c>
      <c r="E624">
        <v>5700</v>
      </c>
      <c r="F624">
        <v>5700</v>
      </c>
      <c r="I624" s="1">
        <v>45016</v>
      </c>
      <c r="J624" t="s">
        <v>128</v>
      </c>
      <c r="K624">
        <v>31535</v>
      </c>
      <c r="L624" t="s">
        <v>2774</v>
      </c>
      <c r="O624" t="s">
        <v>4205</v>
      </c>
      <c r="P624" t="s">
        <v>4295</v>
      </c>
      <c r="Q624" s="2" t="s">
        <v>4207</v>
      </c>
      <c r="R624" t="s">
        <v>4208</v>
      </c>
      <c r="S624" t="s">
        <v>4209</v>
      </c>
      <c r="T624" s="3">
        <v>5260965</v>
      </c>
      <c r="U624" s="3">
        <v>955197</v>
      </c>
      <c r="V624" s="10">
        <f t="shared" si="18"/>
        <v>52.609000000000002</v>
      </c>
      <c r="W624" s="10">
        <f t="shared" si="19"/>
        <v>9.5510000000000002</v>
      </c>
      <c r="X624" t="s">
        <v>75</v>
      </c>
      <c r="AJ624" t="s">
        <v>4205</v>
      </c>
      <c r="AK624" t="s">
        <v>77</v>
      </c>
      <c r="AL624" t="s">
        <v>3402</v>
      </c>
      <c r="AM624">
        <v>163</v>
      </c>
      <c r="AN624" t="s">
        <v>804</v>
      </c>
      <c r="AO624" t="s">
        <v>1774</v>
      </c>
      <c r="AT624" s="1">
        <v>45733</v>
      </c>
      <c r="AV624" s="1">
        <v>45930</v>
      </c>
      <c r="AW624" t="s">
        <v>4210</v>
      </c>
      <c r="AX624" t="s">
        <v>4211</v>
      </c>
      <c r="AY624" t="s">
        <v>82</v>
      </c>
      <c r="AZ624" t="s">
        <v>4212</v>
      </c>
      <c r="BA624" t="s">
        <v>139</v>
      </c>
      <c r="BB624" t="s">
        <v>140</v>
      </c>
      <c r="BD624" t="s">
        <v>141</v>
      </c>
      <c r="BF624" t="s">
        <v>4296</v>
      </c>
      <c r="BI624">
        <v>5700</v>
      </c>
    </row>
    <row r="625" spans="1:62" x14ac:dyDescent="0.2">
      <c r="A625" t="s">
        <v>4297</v>
      </c>
      <c r="B625" t="s">
        <v>4298</v>
      </c>
      <c r="C625" t="s">
        <v>66</v>
      </c>
      <c r="D625" t="s">
        <v>67</v>
      </c>
      <c r="E625">
        <v>5700</v>
      </c>
      <c r="F625">
        <v>5700</v>
      </c>
      <c r="I625" s="1">
        <v>45016</v>
      </c>
      <c r="J625" t="s">
        <v>128</v>
      </c>
      <c r="K625">
        <v>31535</v>
      </c>
      <c r="L625" t="s">
        <v>2774</v>
      </c>
      <c r="O625" t="s">
        <v>4205</v>
      </c>
      <c r="P625" t="s">
        <v>4299</v>
      </c>
      <c r="Q625" s="2" t="s">
        <v>4207</v>
      </c>
      <c r="R625" t="s">
        <v>4208</v>
      </c>
      <c r="S625" t="s">
        <v>4209</v>
      </c>
      <c r="T625" s="3">
        <v>5260352</v>
      </c>
      <c r="U625" s="3">
        <v>954497</v>
      </c>
      <c r="V625" s="10">
        <f t="shared" si="18"/>
        <v>52.603000000000002</v>
      </c>
      <c r="W625" s="10">
        <f t="shared" si="19"/>
        <v>9.5440000000000005</v>
      </c>
      <c r="X625" t="s">
        <v>75</v>
      </c>
      <c r="AJ625" t="s">
        <v>4205</v>
      </c>
      <c r="AK625" t="s">
        <v>77</v>
      </c>
      <c r="AL625" t="s">
        <v>3402</v>
      </c>
      <c r="AM625">
        <v>163</v>
      </c>
      <c r="AN625" t="s">
        <v>804</v>
      </c>
      <c r="AO625" t="s">
        <v>1774</v>
      </c>
      <c r="AT625" s="1">
        <v>45733</v>
      </c>
      <c r="AV625" s="1">
        <v>45930</v>
      </c>
      <c r="AW625" t="s">
        <v>4210</v>
      </c>
      <c r="AX625" t="s">
        <v>4211</v>
      </c>
      <c r="AY625" t="s">
        <v>82</v>
      </c>
      <c r="AZ625" t="s">
        <v>4212</v>
      </c>
      <c r="BA625" t="s">
        <v>139</v>
      </c>
      <c r="BB625" t="s">
        <v>140</v>
      </c>
      <c r="BD625" t="s">
        <v>141</v>
      </c>
      <c r="BF625" t="s">
        <v>4300</v>
      </c>
      <c r="BI625">
        <v>5700</v>
      </c>
    </row>
    <row r="626" spans="1:62" x14ac:dyDescent="0.2">
      <c r="A626" t="s">
        <v>4301</v>
      </c>
      <c r="B626" t="s">
        <v>403</v>
      </c>
      <c r="C626" t="s">
        <v>66</v>
      </c>
      <c r="D626" t="s">
        <v>67</v>
      </c>
      <c r="E626">
        <v>5600</v>
      </c>
      <c r="F626">
        <v>5600</v>
      </c>
      <c r="I626" s="1">
        <v>45069</v>
      </c>
      <c r="J626" t="s">
        <v>145</v>
      </c>
      <c r="K626">
        <v>19374</v>
      </c>
      <c r="L626" t="s">
        <v>4302</v>
      </c>
      <c r="O626" t="s">
        <v>4303</v>
      </c>
      <c r="P626" t="s">
        <v>4304</v>
      </c>
      <c r="Q626">
        <v>13076035</v>
      </c>
      <c r="R626" t="s">
        <v>4302</v>
      </c>
      <c r="S626" t="s">
        <v>908</v>
      </c>
      <c r="T626" s="3">
        <v>53514705</v>
      </c>
      <c r="U626" s="3">
        <v>1177167</v>
      </c>
      <c r="V626" s="10">
        <f t="shared" si="18"/>
        <v>53.514000000000003</v>
      </c>
      <c r="W626" s="10">
        <f t="shared" si="19"/>
        <v>11.771000000000001</v>
      </c>
      <c r="X626" t="s">
        <v>75</v>
      </c>
      <c r="AJ626" t="s">
        <v>4305</v>
      </c>
      <c r="AK626" t="s">
        <v>77</v>
      </c>
      <c r="AL626">
        <v>165</v>
      </c>
      <c r="AM626">
        <v>152</v>
      </c>
      <c r="AN626" t="s">
        <v>884</v>
      </c>
      <c r="AO626" t="s">
        <v>4306</v>
      </c>
      <c r="AT626" s="1">
        <v>45569</v>
      </c>
      <c r="AV626" s="1">
        <v>46656</v>
      </c>
      <c r="AW626" t="s">
        <v>596</v>
      </c>
      <c r="AX626" t="s">
        <v>886</v>
      </c>
      <c r="AY626" t="s">
        <v>82</v>
      </c>
      <c r="AZ626" t="s">
        <v>4307</v>
      </c>
      <c r="BA626" t="s">
        <v>915</v>
      </c>
      <c r="BB626" t="s">
        <v>916</v>
      </c>
      <c r="BD626" t="s">
        <v>141</v>
      </c>
      <c r="BF626" t="s">
        <v>4308</v>
      </c>
      <c r="BI626">
        <v>4500</v>
      </c>
    </row>
    <row r="627" spans="1:62" x14ac:dyDescent="0.2">
      <c r="A627" t="s">
        <v>4309</v>
      </c>
      <c r="B627" t="s">
        <v>228</v>
      </c>
      <c r="C627" t="s">
        <v>66</v>
      </c>
      <c r="D627" t="s">
        <v>67</v>
      </c>
      <c r="E627">
        <v>6000</v>
      </c>
      <c r="F627">
        <v>6000</v>
      </c>
      <c r="I627" s="1">
        <v>45013</v>
      </c>
      <c r="J627" t="s">
        <v>145</v>
      </c>
      <c r="K627">
        <v>18246</v>
      </c>
      <c r="L627" t="s">
        <v>4310</v>
      </c>
      <c r="O627" t="s">
        <v>4311</v>
      </c>
      <c r="P627" t="s">
        <v>4312</v>
      </c>
      <c r="Q627">
        <v>13072050</v>
      </c>
      <c r="R627" t="s">
        <v>4310</v>
      </c>
      <c r="S627" t="s">
        <v>593</v>
      </c>
      <c r="T627" s="3">
        <v>53973667</v>
      </c>
      <c r="U627" s="3">
        <v>11899882</v>
      </c>
      <c r="V627" s="10">
        <f t="shared" si="18"/>
        <v>53.972999999999999</v>
      </c>
      <c r="W627" s="10">
        <f t="shared" si="19"/>
        <v>11.898999999999999</v>
      </c>
      <c r="X627" t="s">
        <v>75</v>
      </c>
      <c r="AJ627" t="s">
        <v>4313</v>
      </c>
      <c r="AK627" t="s">
        <v>77</v>
      </c>
      <c r="AL627">
        <v>120</v>
      </c>
      <c r="AM627">
        <v>160</v>
      </c>
      <c r="AN627" t="s">
        <v>596</v>
      </c>
      <c r="AO627" t="s">
        <v>4314</v>
      </c>
      <c r="AT627" s="1">
        <v>45614</v>
      </c>
      <c r="AV627" s="1">
        <v>46105</v>
      </c>
      <c r="AW627" t="s">
        <v>884</v>
      </c>
      <c r="AX627" t="s">
        <v>4315</v>
      </c>
      <c r="AY627" t="s">
        <v>82</v>
      </c>
      <c r="AZ627" t="s">
        <v>4316</v>
      </c>
      <c r="BA627" t="s">
        <v>915</v>
      </c>
      <c r="BB627" t="s">
        <v>916</v>
      </c>
      <c r="BD627" t="s">
        <v>141</v>
      </c>
      <c r="BF627" t="s">
        <v>4317</v>
      </c>
      <c r="BI627">
        <v>6000</v>
      </c>
    </row>
    <row r="628" spans="1:62" x14ac:dyDescent="0.2">
      <c r="A628" t="s">
        <v>4318</v>
      </c>
      <c r="B628" t="s">
        <v>1074</v>
      </c>
      <c r="C628" t="s">
        <v>66</v>
      </c>
      <c r="D628" t="s">
        <v>67</v>
      </c>
      <c r="E628">
        <v>6000</v>
      </c>
      <c r="F628">
        <v>6000</v>
      </c>
      <c r="I628" s="1">
        <v>45013</v>
      </c>
      <c r="J628" t="s">
        <v>145</v>
      </c>
      <c r="K628">
        <v>18246</v>
      </c>
      <c r="L628" t="s">
        <v>4310</v>
      </c>
      <c r="O628" t="s">
        <v>4319</v>
      </c>
      <c r="P628" t="s">
        <v>4320</v>
      </c>
      <c r="Q628">
        <v>13072050</v>
      </c>
      <c r="R628" t="s">
        <v>4310</v>
      </c>
      <c r="S628" t="s">
        <v>593</v>
      </c>
      <c r="T628" s="3">
        <v>53974937</v>
      </c>
      <c r="U628" s="3">
        <v>11895105</v>
      </c>
      <c r="V628" s="10">
        <f t="shared" si="18"/>
        <v>53.973999999999997</v>
      </c>
      <c r="W628" s="10">
        <f t="shared" si="19"/>
        <v>11.895</v>
      </c>
      <c r="X628" t="s">
        <v>75</v>
      </c>
      <c r="AJ628" t="s">
        <v>4313</v>
      </c>
      <c r="AK628" t="s">
        <v>77</v>
      </c>
      <c r="AL628">
        <v>120</v>
      </c>
      <c r="AM628">
        <v>160</v>
      </c>
      <c r="AN628" t="s">
        <v>596</v>
      </c>
      <c r="AO628" t="s">
        <v>4321</v>
      </c>
      <c r="AT628" s="1">
        <v>45614</v>
      </c>
      <c r="AV628" s="1">
        <v>46105</v>
      </c>
      <c r="AW628" t="s">
        <v>884</v>
      </c>
      <c r="AX628" t="s">
        <v>4315</v>
      </c>
      <c r="AY628" t="s">
        <v>82</v>
      </c>
      <c r="AZ628" t="s">
        <v>4322</v>
      </c>
      <c r="BA628" t="s">
        <v>915</v>
      </c>
      <c r="BB628" t="s">
        <v>916</v>
      </c>
      <c r="BD628" t="s">
        <v>141</v>
      </c>
      <c r="BF628" t="s">
        <v>4323</v>
      </c>
      <c r="BI628">
        <v>6000</v>
      </c>
    </row>
    <row r="629" spans="1:62" x14ac:dyDescent="0.2">
      <c r="A629" t="s">
        <v>4324</v>
      </c>
      <c r="B629" t="s">
        <v>4325</v>
      </c>
      <c r="C629" t="s">
        <v>66</v>
      </c>
      <c r="D629" t="s">
        <v>67</v>
      </c>
      <c r="E629">
        <v>4800</v>
      </c>
      <c r="F629">
        <v>4800</v>
      </c>
      <c r="I629" s="1">
        <v>45057</v>
      </c>
      <c r="J629" t="s">
        <v>128</v>
      </c>
      <c r="K629">
        <v>49453</v>
      </c>
      <c r="L629" t="s">
        <v>4326</v>
      </c>
      <c r="O629" t="s">
        <v>4326</v>
      </c>
      <c r="P629" t="s">
        <v>4327</v>
      </c>
      <c r="Q629" s="2" t="s">
        <v>4328</v>
      </c>
      <c r="R629" t="s">
        <v>4326</v>
      </c>
      <c r="S629" t="s">
        <v>1905</v>
      </c>
      <c r="T629" s="3">
        <v>52564471</v>
      </c>
      <c r="U629" s="3">
        <v>8424225</v>
      </c>
      <c r="V629" s="10">
        <f t="shared" si="18"/>
        <v>52.564</v>
      </c>
      <c r="W629" s="10">
        <f t="shared" si="19"/>
        <v>8.4239999999999995</v>
      </c>
      <c r="X629" t="s">
        <v>75</v>
      </c>
      <c r="AJ629" t="s">
        <v>4329</v>
      </c>
      <c r="AK629" t="s">
        <v>77</v>
      </c>
      <c r="AL629" t="s">
        <v>4330</v>
      </c>
      <c r="AM629" t="s">
        <v>803</v>
      </c>
      <c r="AN629" t="s">
        <v>804</v>
      </c>
      <c r="AO629" t="s">
        <v>4331</v>
      </c>
      <c r="AT629" s="1">
        <v>45915</v>
      </c>
      <c r="AV629" s="1">
        <v>45961</v>
      </c>
      <c r="AW629" t="s">
        <v>4332</v>
      </c>
      <c r="AX629" t="s">
        <v>4333</v>
      </c>
      <c r="AY629" t="s">
        <v>82</v>
      </c>
      <c r="AZ629" t="s">
        <v>4334</v>
      </c>
      <c r="BA629" t="s">
        <v>413</v>
      </c>
      <c r="BB629" t="s">
        <v>414</v>
      </c>
      <c r="BD629" t="s">
        <v>86</v>
      </c>
      <c r="BF629" t="s">
        <v>4335</v>
      </c>
      <c r="BI629">
        <v>4800</v>
      </c>
    </row>
    <row r="630" spans="1:62" x14ac:dyDescent="0.2">
      <c r="A630" t="s">
        <v>4336</v>
      </c>
      <c r="B630" t="s">
        <v>4337</v>
      </c>
      <c r="C630" t="s">
        <v>66</v>
      </c>
      <c r="D630" t="s">
        <v>67</v>
      </c>
      <c r="E630">
        <v>4260</v>
      </c>
      <c r="F630">
        <v>4260</v>
      </c>
      <c r="I630" s="1">
        <v>45014</v>
      </c>
      <c r="J630" t="s">
        <v>128</v>
      </c>
      <c r="K630">
        <v>37170</v>
      </c>
      <c r="L630" t="s">
        <v>4338</v>
      </c>
      <c r="O630" t="s">
        <v>4339</v>
      </c>
      <c r="P630" t="s">
        <v>4340</v>
      </c>
      <c r="Q630" s="2" t="s">
        <v>4341</v>
      </c>
      <c r="R630" t="s">
        <v>4338</v>
      </c>
      <c r="S630" t="s">
        <v>2531</v>
      </c>
      <c r="T630" s="3">
        <v>51641054</v>
      </c>
      <c r="U630" s="3">
        <v>9678068</v>
      </c>
      <c r="V630" s="10">
        <f t="shared" si="18"/>
        <v>51.640999999999998</v>
      </c>
      <c r="W630" s="10">
        <f t="shared" si="19"/>
        <v>9.6780000000000008</v>
      </c>
      <c r="X630" t="s">
        <v>75</v>
      </c>
      <c r="AJ630" t="s">
        <v>4342</v>
      </c>
      <c r="AK630" t="s">
        <v>77</v>
      </c>
      <c r="AL630">
        <v>160</v>
      </c>
      <c r="AM630">
        <v>138</v>
      </c>
      <c r="AN630" t="s">
        <v>134</v>
      </c>
      <c r="AO630" t="s">
        <v>1475</v>
      </c>
      <c r="AT630" s="1">
        <v>45798</v>
      </c>
      <c r="AV630" s="1">
        <v>45992</v>
      </c>
      <c r="AW630" t="s">
        <v>4343</v>
      </c>
      <c r="AX630" t="s">
        <v>4344</v>
      </c>
      <c r="AY630" t="s">
        <v>82</v>
      </c>
      <c r="AZ630" t="s">
        <v>4345</v>
      </c>
      <c r="BA630" t="s">
        <v>123</v>
      </c>
      <c r="BB630" t="s">
        <v>124</v>
      </c>
      <c r="BD630" t="s">
        <v>86</v>
      </c>
      <c r="BF630" t="s">
        <v>4346</v>
      </c>
      <c r="BI630">
        <v>4200</v>
      </c>
    </row>
    <row r="631" spans="1:62" x14ac:dyDescent="0.2">
      <c r="A631" t="s">
        <v>4347</v>
      </c>
      <c r="B631" t="s">
        <v>4348</v>
      </c>
      <c r="C631" t="s">
        <v>66</v>
      </c>
      <c r="D631" t="s">
        <v>67</v>
      </c>
      <c r="E631">
        <v>1</v>
      </c>
      <c r="F631">
        <v>1</v>
      </c>
      <c r="I631" s="1">
        <v>45014</v>
      </c>
      <c r="J631" t="s">
        <v>423</v>
      </c>
      <c r="K631">
        <v>67166</v>
      </c>
      <c r="L631" t="s">
        <v>4349</v>
      </c>
      <c r="Q631" s="2" t="s">
        <v>4350</v>
      </c>
      <c r="R631" t="s">
        <v>4349</v>
      </c>
      <c r="S631" t="s">
        <v>4351</v>
      </c>
      <c r="V631" s="10" t="e">
        <f t="shared" si="18"/>
        <v>#VALUE!</v>
      </c>
      <c r="W631" s="10" t="e">
        <f t="shared" si="19"/>
        <v>#VALUE!</v>
      </c>
      <c r="X631" t="s">
        <v>75</v>
      </c>
      <c r="AJ631" t="s">
        <v>4348</v>
      </c>
      <c r="AK631" t="s">
        <v>77</v>
      </c>
      <c r="AL631">
        <v>15</v>
      </c>
      <c r="AM631" t="s">
        <v>1057</v>
      </c>
      <c r="AN631" t="s">
        <v>2670</v>
      </c>
      <c r="AO631" t="s">
        <v>3103</v>
      </c>
      <c r="AT631" s="1">
        <v>45904</v>
      </c>
      <c r="AV631" s="1">
        <v>45231</v>
      </c>
      <c r="AW631" t="s">
        <v>4352</v>
      </c>
      <c r="AX631" t="s">
        <v>4353</v>
      </c>
      <c r="AY631" t="s">
        <v>337</v>
      </c>
      <c r="BA631" t="s">
        <v>4354</v>
      </c>
      <c r="BB631" t="s">
        <v>4355</v>
      </c>
      <c r="BD631" t="s">
        <v>340</v>
      </c>
      <c r="BF631" t="s">
        <v>4356</v>
      </c>
      <c r="BI631">
        <v>1</v>
      </c>
    </row>
    <row r="632" spans="1:62" x14ac:dyDescent="0.2">
      <c r="A632" t="s">
        <v>4357</v>
      </c>
      <c r="B632" t="s">
        <v>4358</v>
      </c>
      <c r="C632" t="s">
        <v>66</v>
      </c>
      <c r="D632" t="s">
        <v>67</v>
      </c>
      <c r="E632">
        <v>4260</v>
      </c>
      <c r="F632">
        <v>4260</v>
      </c>
      <c r="I632" s="1">
        <v>45014</v>
      </c>
      <c r="J632" t="s">
        <v>297</v>
      </c>
      <c r="K632">
        <v>59494</v>
      </c>
      <c r="L632" t="s">
        <v>4359</v>
      </c>
      <c r="O632" t="s">
        <v>4360</v>
      </c>
      <c r="P632" t="s">
        <v>4361</v>
      </c>
      <c r="Q632" s="2" t="s">
        <v>4362</v>
      </c>
      <c r="R632" t="s">
        <v>4359</v>
      </c>
      <c r="S632" t="s">
        <v>4359</v>
      </c>
      <c r="T632" s="3">
        <v>5153535</v>
      </c>
      <c r="U632" s="3">
        <v>8150875</v>
      </c>
      <c r="V632" s="10">
        <f t="shared" si="18"/>
        <v>51.534999999999997</v>
      </c>
      <c r="W632" s="10">
        <f t="shared" si="19"/>
        <v>8.15</v>
      </c>
      <c r="X632" t="s">
        <v>75</v>
      </c>
      <c r="AJ632" t="s">
        <v>4363</v>
      </c>
      <c r="AK632" t="s">
        <v>77</v>
      </c>
      <c r="AL632" t="s">
        <v>4364</v>
      </c>
      <c r="AM632" t="s">
        <v>1474</v>
      </c>
      <c r="AN632" t="s">
        <v>134</v>
      </c>
      <c r="AO632" t="s">
        <v>1752</v>
      </c>
      <c r="AT632" s="1">
        <v>45898</v>
      </c>
      <c r="AV632" s="1">
        <v>46366</v>
      </c>
      <c r="AW632" t="s">
        <v>4363</v>
      </c>
      <c r="AX632" t="s">
        <v>4365</v>
      </c>
      <c r="AY632" t="s">
        <v>82</v>
      </c>
      <c r="AZ632" t="s">
        <v>4366</v>
      </c>
      <c r="BD632" t="s">
        <v>220</v>
      </c>
      <c r="BF632" t="s">
        <v>4367</v>
      </c>
      <c r="BI632">
        <v>4260</v>
      </c>
    </row>
    <row r="633" spans="1:62" x14ac:dyDescent="0.2">
      <c r="A633" t="s">
        <v>4368</v>
      </c>
      <c r="B633" t="s">
        <v>4369</v>
      </c>
      <c r="C633" t="s">
        <v>66</v>
      </c>
      <c r="D633" t="s">
        <v>67</v>
      </c>
      <c r="E633">
        <v>4260</v>
      </c>
      <c r="F633">
        <v>4260</v>
      </c>
      <c r="I633" s="1">
        <v>45014</v>
      </c>
      <c r="J633" t="s">
        <v>297</v>
      </c>
      <c r="K633">
        <v>59494</v>
      </c>
      <c r="L633" t="s">
        <v>4359</v>
      </c>
      <c r="O633" t="s">
        <v>4360</v>
      </c>
      <c r="P633" t="s">
        <v>4370</v>
      </c>
      <c r="Q633" s="2" t="s">
        <v>4362</v>
      </c>
      <c r="R633" t="s">
        <v>4359</v>
      </c>
      <c r="S633" t="s">
        <v>4359</v>
      </c>
      <c r="T633" s="3">
        <v>5153132</v>
      </c>
      <c r="U633" s="3">
        <v>8150531</v>
      </c>
      <c r="V633" s="10">
        <f t="shared" si="18"/>
        <v>51.530999999999999</v>
      </c>
      <c r="W633" s="10">
        <f t="shared" si="19"/>
        <v>8.15</v>
      </c>
      <c r="X633" t="s">
        <v>75</v>
      </c>
      <c r="AJ633" t="s">
        <v>4363</v>
      </c>
      <c r="AK633" t="s">
        <v>77</v>
      </c>
      <c r="AL633" t="s">
        <v>4364</v>
      </c>
      <c r="AM633" t="s">
        <v>1474</v>
      </c>
      <c r="AN633" t="s">
        <v>134</v>
      </c>
      <c r="AO633" t="s">
        <v>1752</v>
      </c>
      <c r="AT633" s="1">
        <v>45898</v>
      </c>
      <c r="AV633" s="1">
        <v>46371</v>
      </c>
      <c r="AW633" t="s">
        <v>4363</v>
      </c>
      <c r="AX633" t="s">
        <v>4365</v>
      </c>
      <c r="AY633" t="s">
        <v>82</v>
      </c>
      <c r="AZ633" t="s">
        <v>4371</v>
      </c>
      <c r="BD633" t="s">
        <v>220</v>
      </c>
      <c r="BF633" t="s">
        <v>4372</v>
      </c>
      <c r="BI633">
        <v>4260</v>
      </c>
    </row>
    <row r="634" spans="1:62" x14ac:dyDescent="0.2">
      <c r="A634" t="s">
        <v>4373</v>
      </c>
      <c r="B634" t="s">
        <v>4374</v>
      </c>
      <c r="C634" t="s">
        <v>66</v>
      </c>
      <c r="D634" t="s">
        <v>67</v>
      </c>
      <c r="E634">
        <v>4200</v>
      </c>
      <c r="F634">
        <v>4200</v>
      </c>
      <c r="I634" s="1">
        <v>45014</v>
      </c>
      <c r="J634" t="s">
        <v>297</v>
      </c>
      <c r="K634">
        <v>58802</v>
      </c>
      <c r="L634" t="s">
        <v>4375</v>
      </c>
      <c r="O634" t="s">
        <v>4376</v>
      </c>
      <c r="P634" t="s">
        <v>4377</v>
      </c>
      <c r="Q634" s="2" t="s">
        <v>4378</v>
      </c>
      <c r="R634" t="s">
        <v>4375</v>
      </c>
      <c r="S634" t="s">
        <v>1012</v>
      </c>
      <c r="T634" s="3">
        <v>51338167</v>
      </c>
      <c r="U634" s="3">
        <v>780265</v>
      </c>
      <c r="V634" s="10">
        <f t="shared" si="18"/>
        <v>51.338000000000001</v>
      </c>
      <c r="W634" s="10">
        <f t="shared" si="19"/>
        <v>7.8019999999999996</v>
      </c>
      <c r="X634" t="s">
        <v>75</v>
      </c>
      <c r="AJ634" t="s">
        <v>4375</v>
      </c>
      <c r="AK634" t="s">
        <v>77</v>
      </c>
      <c r="AL634">
        <v>160</v>
      </c>
      <c r="AM634" t="s">
        <v>1474</v>
      </c>
      <c r="AN634" t="s">
        <v>134</v>
      </c>
      <c r="AO634" t="s">
        <v>4379</v>
      </c>
      <c r="AT634" s="1">
        <v>45915</v>
      </c>
      <c r="AV634" s="1">
        <v>45992</v>
      </c>
      <c r="AW634" t="s">
        <v>2028</v>
      </c>
      <c r="AX634" t="s">
        <v>2029</v>
      </c>
      <c r="AY634" t="s">
        <v>82</v>
      </c>
      <c r="AZ634" t="s">
        <v>4380</v>
      </c>
      <c r="BA634" t="s">
        <v>413</v>
      </c>
      <c r="BB634" t="s">
        <v>414</v>
      </c>
      <c r="BD634" t="s">
        <v>141</v>
      </c>
      <c r="BF634" t="s">
        <v>4381</v>
      </c>
      <c r="BI634">
        <v>4200</v>
      </c>
    </row>
    <row r="635" spans="1:62" x14ac:dyDescent="0.2">
      <c r="A635" t="s">
        <v>4382</v>
      </c>
      <c r="B635" t="s">
        <v>4383</v>
      </c>
      <c r="C635" t="s">
        <v>66</v>
      </c>
      <c r="D635" t="s">
        <v>67</v>
      </c>
      <c r="E635">
        <v>4200</v>
      </c>
      <c r="F635">
        <v>4200</v>
      </c>
      <c r="I635" s="1">
        <v>45014</v>
      </c>
      <c r="J635" t="s">
        <v>297</v>
      </c>
      <c r="K635">
        <v>58802</v>
      </c>
      <c r="L635" t="s">
        <v>4375</v>
      </c>
      <c r="O635" t="s">
        <v>4376</v>
      </c>
      <c r="P635" t="s">
        <v>4377</v>
      </c>
      <c r="Q635" s="2" t="s">
        <v>4378</v>
      </c>
      <c r="R635" t="s">
        <v>4375</v>
      </c>
      <c r="S635" t="s">
        <v>1012</v>
      </c>
      <c r="T635" s="3">
        <v>51334531</v>
      </c>
      <c r="U635" s="3">
        <v>780853</v>
      </c>
      <c r="V635" s="10">
        <f t="shared" si="18"/>
        <v>51.334000000000003</v>
      </c>
      <c r="W635" s="10">
        <f t="shared" si="19"/>
        <v>7.8079999999999998</v>
      </c>
      <c r="X635" t="s">
        <v>75</v>
      </c>
      <c r="AJ635" t="s">
        <v>4375</v>
      </c>
      <c r="AK635" t="s">
        <v>77</v>
      </c>
      <c r="AL635">
        <v>160</v>
      </c>
      <c r="AM635" t="s">
        <v>1474</v>
      </c>
      <c r="AN635" t="s">
        <v>134</v>
      </c>
      <c r="AO635" t="s">
        <v>4379</v>
      </c>
      <c r="AT635" s="1">
        <v>45904</v>
      </c>
      <c r="AV635" s="1">
        <v>45785</v>
      </c>
      <c r="AW635" t="s">
        <v>2028</v>
      </c>
      <c r="AX635" t="s">
        <v>2029</v>
      </c>
      <c r="AY635" t="s">
        <v>82</v>
      </c>
      <c r="AZ635" t="s">
        <v>4384</v>
      </c>
      <c r="BA635" t="s">
        <v>413</v>
      </c>
      <c r="BB635" t="s">
        <v>414</v>
      </c>
      <c r="BD635" t="s">
        <v>141</v>
      </c>
      <c r="BF635" t="s">
        <v>4385</v>
      </c>
      <c r="BI635">
        <v>4200</v>
      </c>
    </row>
    <row r="636" spans="1:62" x14ac:dyDescent="0.2">
      <c r="A636" t="s">
        <v>4386</v>
      </c>
      <c r="B636" t="s">
        <v>4387</v>
      </c>
      <c r="C636" t="s">
        <v>66</v>
      </c>
      <c r="D636" t="s">
        <v>67</v>
      </c>
      <c r="E636">
        <v>4200</v>
      </c>
      <c r="F636">
        <v>4200</v>
      </c>
      <c r="I636" s="1">
        <v>45014</v>
      </c>
      <c r="J636" t="s">
        <v>297</v>
      </c>
      <c r="K636">
        <v>58802</v>
      </c>
      <c r="L636" t="s">
        <v>4375</v>
      </c>
      <c r="O636" t="s">
        <v>4376</v>
      </c>
      <c r="P636" t="s">
        <v>4388</v>
      </c>
      <c r="Q636" s="2" t="s">
        <v>4378</v>
      </c>
      <c r="R636" t="s">
        <v>4375</v>
      </c>
      <c r="S636" t="s">
        <v>1012</v>
      </c>
      <c r="T636" s="3">
        <v>51334531</v>
      </c>
      <c r="U636" s="3">
        <v>780853</v>
      </c>
      <c r="V636" s="10">
        <f t="shared" si="18"/>
        <v>51.334000000000003</v>
      </c>
      <c r="W636" s="10">
        <f t="shared" si="19"/>
        <v>7.8079999999999998</v>
      </c>
      <c r="X636" t="s">
        <v>75</v>
      </c>
      <c r="AJ636" t="s">
        <v>4375</v>
      </c>
      <c r="AK636" t="s">
        <v>77</v>
      </c>
      <c r="AL636">
        <v>160</v>
      </c>
      <c r="AM636" t="s">
        <v>1474</v>
      </c>
      <c r="AN636" t="s">
        <v>134</v>
      </c>
      <c r="AO636" t="s">
        <v>4379</v>
      </c>
      <c r="AT636" s="1">
        <v>45915</v>
      </c>
      <c r="AV636" s="1">
        <v>45992</v>
      </c>
      <c r="AW636" t="s">
        <v>2028</v>
      </c>
      <c r="AX636" t="s">
        <v>2029</v>
      </c>
      <c r="AY636" t="s">
        <v>82</v>
      </c>
      <c r="AZ636" t="s">
        <v>4389</v>
      </c>
      <c r="BA636" t="s">
        <v>413</v>
      </c>
      <c r="BB636" t="s">
        <v>414</v>
      </c>
      <c r="BD636" t="s">
        <v>141</v>
      </c>
      <c r="BF636" t="s">
        <v>4390</v>
      </c>
      <c r="BI636">
        <v>4200</v>
      </c>
    </row>
    <row r="637" spans="1:62" x14ac:dyDescent="0.2">
      <c r="A637" t="s">
        <v>4391</v>
      </c>
      <c r="B637" t="s">
        <v>144</v>
      </c>
      <c r="C637" t="s">
        <v>66</v>
      </c>
      <c r="D637" t="s">
        <v>67</v>
      </c>
      <c r="E637">
        <v>6200</v>
      </c>
      <c r="F637">
        <v>6200</v>
      </c>
      <c r="I637" s="1">
        <v>45015</v>
      </c>
      <c r="J637" t="s">
        <v>145</v>
      </c>
      <c r="K637">
        <v>17322</v>
      </c>
      <c r="L637" t="s">
        <v>4392</v>
      </c>
      <c r="O637" t="s">
        <v>4393</v>
      </c>
      <c r="P637" t="s">
        <v>4394</v>
      </c>
      <c r="Q637">
        <v>13075038</v>
      </c>
      <c r="R637" t="s">
        <v>4392</v>
      </c>
      <c r="S637" t="s">
        <v>2131</v>
      </c>
      <c r="T637" s="3">
        <v>53388199</v>
      </c>
      <c r="U637" s="3">
        <v>14328381</v>
      </c>
      <c r="V637" s="10">
        <f t="shared" si="18"/>
        <v>53.387999999999998</v>
      </c>
      <c r="W637" s="10">
        <f t="shared" si="19"/>
        <v>14.327999999999999</v>
      </c>
      <c r="X637" t="s">
        <v>75</v>
      </c>
      <c r="AJ637" t="s">
        <v>4395</v>
      </c>
      <c r="AK637" t="s">
        <v>77</v>
      </c>
      <c r="AL637">
        <v>166</v>
      </c>
      <c r="AM637">
        <v>162</v>
      </c>
      <c r="AN637" t="s">
        <v>118</v>
      </c>
      <c r="AO637" t="s">
        <v>4396</v>
      </c>
      <c r="AT637" s="1">
        <v>45775</v>
      </c>
      <c r="AV637" s="1">
        <v>46113</v>
      </c>
      <c r="AW637" t="s">
        <v>4397</v>
      </c>
      <c r="AX637" t="s">
        <v>4398</v>
      </c>
      <c r="AY637" t="s">
        <v>82</v>
      </c>
      <c r="AZ637" t="s">
        <v>4399</v>
      </c>
      <c r="BA637" t="s">
        <v>154</v>
      </c>
      <c r="BB637" t="s">
        <v>155</v>
      </c>
      <c r="BD637" t="s">
        <v>86</v>
      </c>
      <c r="BF637" t="s">
        <v>4400</v>
      </c>
      <c r="BI637">
        <v>4600</v>
      </c>
    </row>
    <row r="638" spans="1:62" x14ac:dyDescent="0.2">
      <c r="A638" t="s">
        <v>4401</v>
      </c>
      <c r="B638" t="s">
        <v>4402</v>
      </c>
      <c r="C638" t="s">
        <v>66</v>
      </c>
      <c r="D638" t="s">
        <v>67</v>
      </c>
      <c r="E638">
        <v>6800</v>
      </c>
      <c r="F638">
        <v>6800</v>
      </c>
      <c r="I638" s="1">
        <v>45016</v>
      </c>
      <c r="J638" t="s">
        <v>229</v>
      </c>
      <c r="K638">
        <v>24635</v>
      </c>
      <c r="L638" t="s">
        <v>4403</v>
      </c>
      <c r="O638" t="s">
        <v>4404</v>
      </c>
      <c r="P638" t="s">
        <v>4405</v>
      </c>
      <c r="Q638" s="2" t="s">
        <v>4406</v>
      </c>
      <c r="R638" t="s">
        <v>4403</v>
      </c>
      <c r="S638" t="s">
        <v>3111</v>
      </c>
      <c r="T638" s="3">
        <v>53971553</v>
      </c>
      <c r="U638" s="3">
        <v>10179794</v>
      </c>
      <c r="V638" s="10">
        <f t="shared" si="18"/>
        <v>53.970999999999997</v>
      </c>
      <c r="W638" s="10">
        <f t="shared" si="19"/>
        <v>10.179</v>
      </c>
      <c r="X638" t="s">
        <v>75</v>
      </c>
      <c r="AJ638" t="s">
        <v>4407</v>
      </c>
      <c r="AK638" t="s">
        <v>77</v>
      </c>
      <c r="AL638">
        <v>164</v>
      </c>
      <c r="AM638">
        <v>163</v>
      </c>
      <c r="AN638" t="s">
        <v>804</v>
      </c>
      <c r="AO638" t="s">
        <v>1511</v>
      </c>
      <c r="AT638" s="1">
        <v>45883</v>
      </c>
      <c r="AV638" s="1">
        <v>46022</v>
      </c>
      <c r="AW638" t="s">
        <v>4408</v>
      </c>
      <c r="AX638" t="s">
        <v>4409</v>
      </c>
      <c r="AY638" t="s">
        <v>82</v>
      </c>
      <c r="AZ638" t="s">
        <v>4410</v>
      </c>
      <c r="BA638" t="s">
        <v>238</v>
      </c>
      <c r="BB638" t="s">
        <v>239</v>
      </c>
      <c r="BD638" t="s">
        <v>86</v>
      </c>
      <c r="BF638" t="s">
        <v>4411</v>
      </c>
      <c r="BI638">
        <v>6800</v>
      </c>
      <c r="BJ638" t="s">
        <v>4412</v>
      </c>
    </row>
    <row r="639" spans="1:62" x14ac:dyDescent="0.2">
      <c r="A639" t="s">
        <v>4413</v>
      </c>
      <c r="B639" t="s">
        <v>4414</v>
      </c>
      <c r="C639" t="s">
        <v>66</v>
      </c>
      <c r="D639" t="s">
        <v>67</v>
      </c>
      <c r="E639">
        <v>6800</v>
      </c>
      <c r="F639">
        <v>6800</v>
      </c>
      <c r="I639" s="1">
        <v>45016</v>
      </c>
      <c r="J639" t="s">
        <v>229</v>
      </c>
      <c r="K639">
        <v>24635</v>
      </c>
      <c r="L639" t="s">
        <v>4403</v>
      </c>
      <c r="O639" t="s">
        <v>4404</v>
      </c>
      <c r="P639" t="s">
        <v>4415</v>
      </c>
      <c r="Q639" s="2" t="s">
        <v>4406</v>
      </c>
      <c r="R639" t="s">
        <v>4403</v>
      </c>
      <c r="S639" t="s">
        <v>3111</v>
      </c>
      <c r="T639" s="3">
        <v>53970726</v>
      </c>
      <c r="U639" s="3">
        <v>10174236</v>
      </c>
      <c r="V639" s="10">
        <f t="shared" si="18"/>
        <v>53.97</v>
      </c>
      <c r="W639" s="10">
        <f t="shared" si="19"/>
        <v>10.173999999999999</v>
      </c>
      <c r="X639" t="s">
        <v>75</v>
      </c>
      <c r="AJ639" t="s">
        <v>4407</v>
      </c>
      <c r="AK639" t="s">
        <v>77</v>
      </c>
      <c r="AL639">
        <v>164</v>
      </c>
      <c r="AM639">
        <v>163</v>
      </c>
      <c r="AN639" t="s">
        <v>804</v>
      </c>
      <c r="AO639" t="s">
        <v>1511</v>
      </c>
      <c r="AT639" s="1">
        <v>45883</v>
      </c>
      <c r="AV639" s="1">
        <v>46022</v>
      </c>
      <c r="AW639" t="s">
        <v>4408</v>
      </c>
      <c r="AX639" t="s">
        <v>4409</v>
      </c>
      <c r="AY639" t="s">
        <v>82</v>
      </c>
      <c r="AZ639" t="s">
        <v>4416</v>
      </c>
      <c r="BA639" t="s">
        <v>238</v>
      </c>
      <c r="BB639" t="s">
        <v>239</v>
      </c>
      <c r="BD639" t="s">
        <v>86</v>
      </c>
      <c r="BF639" t="s">
        <v>4417</v>
      </c>
      <c r="BI639">
        <v>5600</v>
      </c>
      <c r="BJ639" t="s">
        <v>4412</v>
      </c>
    </row>
    <row r="640" spans="1:62" x14ac:dyDescent="0.2">
      <c r="A640" t="s">
        <v>4418</v>
      </c>
      <c r="B640" t="s">
        <v>228</v>
      </c>
      <c r="C640" t="s">
        <v>66</v>
      </c>
      <c r="D640" t="s">
        <v>67</v>
      </c>
      <c r="E640">
        <v>3900</v>
      </c>
      <c r="F640">
        <v>3900</v>
      </c>
      <c r="I640" s="1">
        <v>45015</v>
      </c>
      <c r="J640" t="s">
        <v>128</v>
      </c>
      <c r="K640">
        <v>38476</v>
      </c>
      <c r="L640" t="s">
        <v>4419</v>
      </c>
      <c r="O640" t="s">
        <v>4419</v>
      </c>
      <c r="P640" t="s">
        <v>4420</v>
      </c>
      <c r="Q640" s="2" t="s">
        <v>4421</v>
      </c>
      <c r="R640" t="s">
        <v>4419</v>
      </c>
      <c r="S640" t="s">
        <v>3237</v>
      </c>
      <c r="T640" s="3">
        <v>52523933</v>
      </c>
      <c r="U640" s="3">
        <v>10740683</v>
      </c>
      <c r="V640" s="10">
        <f t="shared" si="18"/>
        <v>52.523000000000003</v>
      </c>
      <c r="W640" s="10">
        <f t="shared" si="19"/>
        <v>10.74</v>
      </c>
      <c r="X640" t="s">
        <v>75</v>
      </c>
      <c r="AJ640" t="s">
        <v>4422</v>
      </c>
      <c r="AK640" t="s">
        <v>77</v>
      </c>
      <c r="AL640">
        <v>134</v>
      </c>
      <c r="AM640">
        <v>131</v>
      </c>
      <c r="AN640" t="s">
        <v>528</v>
      </c>
      <c r="AO640" t="s">
        <v>1785</v>
      </c>
      <c r="AT640" s="1">
        <v>45894</v>
      </c>
      <c r="AV640" s="1">
        <v>45930</v>
      </c>
      <c r="AW640" t="s">
        <v>4423</v>
      </c>
      <c r="AX640" t="s">
        <v>4424</v>
      </c>
      <c r="AY640" t="s">
        <v>82</v>
      </c>
      <c r="AZ640" t="s">
        <v>4425</v>
      </c>
      <c r="BA640" t="s">
        <v>3243</v>
      </c>
      <c r="BB640" t="s">
        <v>3244</v>
      </c>
      <c r="BD640" t="s">
        <v>86</v>
      </c>
      <c r="BF640" t="s">
        <v>4426</v>
      </c>
      <c r="BI640">
        <v>3900</v>
      </c>
    </row>
    <row r="641" spans="1:62" x14ac:dyDescent="0.2">
      <c r="A641" t="s">
        <v>4427</v>
      </c>
      <c r="B641" t="s">
        <v>4428</v>
      </c>
      <c r="C641" t="s">
        <v>66</v>
      </c>
      <c r="D641" t="s">
        <v>67</v>
      </c>
      <c r="E641">
        <v>5600</v>
      </c>
      <c r="F641">
        <v>5600</v>
      </c>
      <c r="I641" s="1">
        <v>45015</v>
      </c>
      <c r="J641" t="s">
        <v>176</v>
      </c>
      <c r="K641">
        <v>14913</v>
      </c>
      <c r="L641" t="s">
        <v>4429</v>
      </c>
      <c r="O641" t="s">
        <v>4429</v>
      </c>
      <c r="P641" t="s">
        <v>4430</v>
      </c>
      <c r="Q641">
        <v>12072298</v>
      </c>
      <c r="R641" t="s">
        <v>179</v>
      </c>
      <c r="S641" t="s">
        <v>180</v>
      </c>
      <c r="T641" s="3">
        <v>519717</v>
      </c>
      <c r="U641" s="3">
        <v>13292188</v>
      </c>
      <c r="V641" s="10">
        <f t="shared" si="18"/>
        <v>51.970999999999997</v>
      </c>
      <c r="W641" s="10">
        <f t="shared" si="19"/>
        <v>13.292</v>
      </c>
      <c r="X641" t="s">
        <v>75</v>
      </c>
      <c r="AJ641" t="s">
        <v>4431</v>
      </c>
      <c r="AK641" t="s">
        <v>77</v>
      </c>
      <c r="AL641">
        <v>169</v>
      </c>
      <c r="AM641">
        <v>162</v>
      </c>
      <c r="AN641" t="s">
        <v>118</v>
      </c>
      <c r="AO641" t="s">
        <v>4432</v>
      </c>
      <c r="AT641" s="1">
        <v>45904</v>
      </c>
      <c r="AV641" s="1">
        <v>45534</v>
      </c>
      <c r="AW641" t="s">
        <v>4433</v>
      </c>
      <c r="AX641" t="s">
        <v>4434</v>
      </c>
      <c r="AY641" t="s">
        <v>82</v>
      </c>
      <c r="AZ641" t="s">
        <v>4435</v>
      </c>
      <c r="BA641" t="s">
        <v>154</v>
      </c>
      <c r="BB641" t="s">
        <v>155</v>
      </c>
      <c r="BD641" t="s">
        <v>141</v>
      </c>
      <c r="BF641" t="s">
        <v>4436</v>
      </c>
      <c r="BI641">
        <v>5600</v>
      </c>
    </row>
    <row r="642" spans="1:62" x14ac:dyDescent="0.2">
      <c r="A642" t="s">
        <v>4437</v>
      </c>
      <c r="B642" t="s">
        <v>4438</v>
      </c>
      <c r="C642" t="s">
        <v>66</v>
      </c>
      <c r="D642" t="s">
        <v>67</v>
      </c>
      <c r="E642">
        <v>6800</v>
      </c>
      <c r="F642">
        <v>6800</v>
      </c>
      <c r="I642" s="1">
        <v>45016</v>
      </c>
      <c r="J642" t="s">
        <v>229</v>
      </c>
      <c r="K642">
        <v>25593</v>
      </c>
      <c r="L642" t="s">
        <v>4439</v>
      </c>
      <c r="O642" t="s">
        <v>4439</v>
      </c>
      <c r="P642" t="s">
        <v>4440</v>
      </c>
      <c r="Q642" s="2" t="s">
        <v>4441</v>
      </c>
      <c r="R642" t="s">
        <v>4439</v>
      </c>
      <c r="S642" t="s">
        <v>4442</v>
      </c>
      <c r="T642" s="3">
        <v>54043815</v>
      </c>
      <c r="U642" s="3">
        <v>9564643</v>
      </c>
      <c r="V642" s="10">
        <f t="shared" si="18"/>
        <v>54.042999999999999</v>
      </c>
      <c r="W642" s="10">
        <f t="shared" si="19"/>
        <v>9.5640000000000001</v>
      </c>
      <c r="X642" t="s">
        <v>75</v>
      </c>
      <c r="AJ642" t="s">
        <v>4443</v>
      </c>
      <c r="AK642" t="s">
        <v>77</v>
      </c>
      <c r="AL642" t="s">
        <v>910</v>
      </c>
      <c r="AM642">
        <v>163</v>
      </c>
      <c r="AN642" t="s">
        <v>804</v>
      </c>
      <c r="AO642" t="s">
        <v>1511</v>
      </c>
      <c r="AT642" s="1">
        <v>45915</v>
      </c>
      <c r="AV642" s="1">
        <v>45961</v>
      </c>
      <c r="AW642" t="s">
        <v>4444</v>
      </c>
      <c r="AX642" t="s">
        <v>4445</v>
      </c>
      <c r="AY642" t="s">
        <v>82</v>
      </c>
      <c r="AZ642" t="s">
        <v>4446</v>
      </c>
      <c r="BA642" t="s">
        <v>238</v>
      </c>
      <c r="BB642" t="s">
        <v>239</v>
      </c>
      <c r="BD642" t="s">
        <v>86</v>
      </c>
      <c r="BF642" t="s">
        <v>4447</v>
      </c>
      <c r="BI642">
        <v>6800</v>
      </c>
    </row>
    <row r="643" spans="1:62" x14ac:dyDescent="0.2">
      <c r="A643" t="s">
        <v>4448</v>
      </c>
      <c r="B643" t="s">
        <v>4449</v>
      </c>
      <c r="C643" t="s">
        <v>66</v>
      </c>
      <c r="D643" t="s">
        <v>67</v>
      </c>
      <c r="E643">
        <v>4800</v>
      </c>
      <c r="F643">
        <v>4800</v>
      </c>
      <c r="I643" s="1">
        <v>45016</v>
      </c>
      <c r="J643" t="s">
        <v>229</v>
      </c>
      <c r="K643">
        <v>25593</v>
      </c>
      <c r="L643" t="s">
        <v>4439</v>
      </c>
      <c r="O643" t="s">
        <v>4439</v>
      </c>
      <c r="P643" t="s">
        <v>4450</v>
      </c>
      <c r="Q643" s="2" t="s">
        <v>4441</v>
      </c>
      <c r="R643" t="s">
        <v>4439</v>
      </c>
      <c r="S643" t="s">
        <v>4442</v>
      </c>
      <c r="T643" s="3">
        <v>54052314</v>
      </c>
      <c r="U643" s="3">
        <v>958599</v>
      </c>
      <c r="V643" s="10">
        <f t="shared" ref="V643:V706" si="20">VALUE(
  LEFT( SUBSTITUTE(T643, ",", ""),  2 )
  &amp; "."
  &amp; MID( SUBSTITUTE(T643, ",", ""),  3, 3 )
)</f>
        <v>54.052</v>
      </c>
      <c r="W643" s="10">
        <f t="shared" ref="W643:W706" si="21">IF(
  LEFT( SUBSTITUTE(U643, ",", ""), 1 ) = "1",
  VALUE(
    LEFT( SUBSTITUTE(U643, ",", ""), 2 )
    &amp; "."
    &amp; MID( SUBSTITUTE(U643, ",", ""), 3, 3 )
  ),
  VALUE(
    LEFT( SUBSTITUTE(U643, ",", ""), 1 )
    &amp; "."
    &amp; MID( SUBSTITUTE(U643, ",", ""), 2, 3 )
  )
)</f>
        <v>9.5850000000000009</v>
      </c>
      <c r="X643" t="s">
        <v>75</v>
      </c>
      <c r="AJ643" t="s">
        <v>4451</v>
      </c>
      <c r="AK643" t="s">
        <v>77</v>
      </c>
      <c r="AL643">
        <v>110</v>
      </c>
      <c r="AM643">
        <v>133</v>
      </c>
      <c r="AN643" t="s">
        <v>804</v>
      </c>
      <c r="AO643" t="s">
        <v>4331</v>
      </c>
      <c r="AT643" s="1">
        <v>45915</v>
      </c>
      <c r="AV643" s="1">
        <v>45961</v>
      </c>
      <c r="AW643" t="s">
        <v>4444</v>
      </c>
      <c r="AX643" t="s">
        <v>4445</v>
      </c>
      <c r="AY643" t="s">
        <v>82</v>
      </c>
      <c r="AZ643" t="s">
        <v>4452</v>
      </c>
      <c r="BA643" t="s">
        <v>238</v>
      </c>
      <c r="BB643" t="s">
        <v>239</v>
      </c>
      <c r="BD643" t="s">
        <v>86</v>
      </c>
      <c r="BF643" t="s">
        <v>4453</v>
      </c>
      <c r="BI643">
        <v>4800</v>
      </c>
    </row>
    <row r="644" spans="1:62" x14ac:dyDescent="0.2">
      <c r="A644" t="s">
        <v>4454</v>
      </c>
      <c r="B644" t="s">
        <v>4455</v>
      </c>
      <c r="C644" t="s">
        <v>66</v>
      </c>
      <c r="D644" t="s">
        <v>67</v>
      </c>
      <c r="E644">
        <v>5600</v>
      </c>
      <c r="F644">
        <v>5600</v>
      </c>
      <c r="I644" s="1">
        <v>45015</v>
      </c>
      <c r="J644" t="s">
        <v>176</v>
      </c>
      <c r="K644">
        <v>14913</v>
      </c>
      <c r="L644" t="s">
        <v>4429</v>
      </c>
      <c r="O644" t="s">
        <v>4429</v>
      </c>
      <c r="P644" t="s">
        <v>4456</v>
      </c>
      <c r="Q644">
        <v>12072298</v>
      </c>
      <c r="R644" t="s">
        <v>179</v>
      </c>
      <c r="S644" t="s">
        <v>180</v>
      </c>
      <c r="T644" s="3">
        <v>51974966</v>
      </c>
      <c r="U644" s="3">
        <v>13293519</v>
      </c>
      <c r="V644" s="10">
        <f t="shared" si="20"/>
        <v>51.973999999999997</v>
      </c>
      <c r="W644" s="10">
        <f t="shared" si="21"/>
        <v>13.292999999999999</v>
      </c>
      <c r="X644" t="s">
        <v>75</v>
      </c>
      <c r="AJ644" t="s">
        <v>4431</v>
      </c>
      <c r="AK644" t="s">
        <v>77</v>
      </c>
      <c r="AL644">
        <v>169</v>
      </c>
      <c r="AM644">
        <v>162</v>
      </c>
      <c r="AN644" t="s">
        <v>118</v>
      </c>
      <c r="AO644" t="s">
        <v>4432</v>
      </c>
      <c r="AT644" s="1">
        <v>45904</v>
      </c>
      <c r="AV644" s="1">
        <v>45534</v>
      </c>
      <c r="AW644" t="s">
        <v>4433</v>
      </c>
      <c r="AX644" t="s">
        <v>4434</v>
      </c>
      <c r="AY644" t="s">
        <v>82</v>
      </c>
      <c r="AZ644" t="s">
        <v>4435</v>
      </c>
      <c r="BA644" t="s">
        <v>154</v>
      </c>
      <c r="BB644" t="s">
        <v>155</v>
      </c>
      <c r="BD644" t="s">
        <v>141</v>
      </c>
      <c r="BF644" t="s">
        <v>4457</v>
      </c>
      <c r="BI644">
        <v>5600</v>
      </c>
    </row>
    <row r="645" spans="1:62" x14ac:dyDescent="0.2">
      <c r="A645" t="s">
        <v>4458</v>
      </c>
      <c r="B645" t="s">
        <v>4459</v>
      </c>
      <c r="C645" t="s">
        <v>66</v>
      </c>
      <c r="D645" t="s">
        <v>67</v>
      </c>
      <c r="E645">
        <v>5700</v>
      </c>
      <c r="F645">
        <v>5700</v>
      </c>
      <c r="I645" s="1">
        <v>45015</v>
      </c>
      <c r="J645" t="s">
        <v>297</v>
      </c>
      <c r="K645">
        <v>45721</v>
      </c>
      <c r="L645" t="s">
        <v>4460</v>
      </c>
      <c r="O645" t="s">
        <v>4461</v>
      </c>
      <c r="P645" t="s">
        <v>4462</v>
      </c>
      <c r="Q645" s="2" t="s">
        <v>4463</v>
      </c>
      <c r="R645" t="s">
        <v>4460</v>
      </c>
      <c r="S645" t="s">
        <v>4464</v>
      </c>
      <c r="T645" s="3">
        <v>51776159</v>
      </c>
      <c r="U645" s="3">
        <v>7189501</v>
      </c>
      <c r="V645" s="10">
        <f t="shared" si="20"/>
        <v>51.776000000000003</v>
      </c>
      <c r="W645" s="10">
        <f t="shared" si="21"/>
        <v>7.1890000000000001</v>
      </c>
      <c r="X645" t="s">
        <v>75</v>
      </c>
      <c r="AJ645" t="s">
        <v>4465</v>
      </c>
      <c r="AK645" t="s">
        <v>77</v>
      </c>
      <c r="AL645" t="s">
        <v>2955</v>
      </c>
      <c r="AM645">
        <v>163</v>
      </c>
      <c r="AN645" t="s">
        <v>78</v>
      </c>
      <c r="AO645" t="s">
        <v>4466</v>
      </c>
      <c r="AT645" s="1">
        <v>45761</v>
      </c>
      <c r="AV645" s="1">
        <v>46387</v>
      </c>
      <c r="AW645" t="s">
        <v>1644</v>
      </c>
      <c r="AX645" t="s">
        <v>1645</v>
      </c>
      <c r="AY645" t="s">
        <v>82</v>
      </c>
      <c r="AZ645" t="s">
        <v>4467</v>
      </c>
      <c r="BA645" t="s">
        <v>4468</v>
      </c>
      <c r="BB645" t="s">
        <v>4469</v>
      </c>
      <c r="BD645" t="s">
        <v>86</v>
      </c>
      <c r="BF645" t="s">
        <v>4470</v>
      </c>
      <c r="BI645">
        <v>5700</v>
      </c>
      <c r="BJ645" t="s">
        <v>4471</v>
      </c>
    </row>
    <row r="646" spans="1:62" x14ac:dyDescent="0.2">
      <c r="A646" t="s">
        <v>4472</v>
      </c>
      <c r="B646" t="s">
        <v>4473</v>
      </c>
      <c r="C646" t="s">
        <v>66</v>
      </c>
      <c r="D646" t="s">
        <v>67</v>
      </c>
      <c r="E646">
        <v>6200</v>
      </c>
      <c r="F646">
        <v>6200</v>
      </c>
      <c r="I646" s="1">
        <v>45015</v>
      </c>
      <c r="J646" t="s">
        <v>128</v>
      </c>
      <c r="K646">
        <v>38239</v>
      </c>
      <c r="L646" t="s">
        <v>4474</v>
      </c>
      <c r="O646" t="s">
        <v>4475</v>
      </c>
      <c r="P646" t="s">
        <v>4476</v>
      </c>
      <c r="Q646" s="2" t="s">
        <v>4477</v>
      </c>
      <c r="R646" t="s">
        <v>4474</v>
      </c>
      <c r="S646" t="s">
        <v>4474</v>
      </c>
      <c r="T646" s="3">
        <v>52197623</v>
      </c>
      <c r="U646" s="3">
        <v>1039127</v>
      </c>
      <c r="V646" s="10">
        <f t="shared" si="20"/>
        <v>52.197000000000003</v>
      </c>
      <c r="W646" s="10">
        <f t="shared" si="21"/>
        <v>10.391</v>
      </c>
      <c r="X646" t="s">
        <v>75</v>
      </c>
      <c r="AJ646" t="s">
        <v>4478</v>
      </c>
      <c r="AK646" t="s">
        <v>77</v>
      </c>
      <c r="AL646">
        <v>169</v>
      </c>
      <c r="AM646">
        <v>162</v>
      </c>
      <c r="AN646" t="s">
        <v>118</v>
      </c>
      <c r="AO646" t="s">
        <v>4479</v>
      </c>
      <c r="AT646" s="1">
        <v>45671</v>
      </c>
      <c r="AV646" s="1">
        <v>46022</v>
      </c>
      <c r="AW646" t="s">
        <v>4480</v>
      </c>
      <c r="AX646" t="s">
        <v>4481</v>
      </c>
      <c r="AY646" t="s">
        <v>82</v>
      </c>
      <c r="AZ646" t="s">
        <v>4482</v>
      </c>
      <c r="BA646" t="s">
        <v>139</v>
      </c>
      <c r="BB646" t="s">
        <v>140</v>
      </c>
      <c r="BD646" t="s">
        <v>141</v>
      </c>
      <c r="BF646" t="s">
        <v>4483</v>
      </c>
      <c r="BI646">
        <v>6200</v>
      </c>
    </row>
    <row r="647" spans="1:62" x14ac:dyDescent="0.2">
      <c r="A647" t="s">
        <v>4484</v>
      </c>
      <c r="B647" t="s">
        <v>4485</v>
      </c>
      <c r="C647" t="s">
        <v>66</v>
      </c>
      <c r="D647" t="s">
        <v>67</v>
      </c>
      <c r="E647">
        <v>5700</v>
      </c>
      <c r="F647">
        <v>5700</v>
      </c>
      <c r="I647" s="1">
        <v>45015</v>
      </c>
      <c r="J647" t="s">
        <v>297</v>
      </c>
      <c r="K647">
        <v>45721</v>
      </c>
      <c r="L647" t="s">
        <v>4460</v>
      </c>
      <c r="O647" t="s">
        <v>4461</v>
      </c>
      <c r="P647" t="s">
        <v>4462</v>
      </c>
      <c r="Q647" s="2" t="s">
        <v>4463</v>
      </c>
      <c r="R647" t="s">
        <v>4460</v>
      </c>
      <c r="S647" t="s">
        <v>4464</v>
      </c>
      <c r="T647" s="3">
        <v>51772816</v>
      </c>
      <c r="U647" s="3">
        <v>7193187</v>
      </c>
      <c r="V647" s="10">
        <f t="shared" si="20"/>
        <v>51.771999999999998</v>
      </c>
      <c r="W647" s="10">
        <f t="shared" si="21"/>
        <v>7.1929999999999996</v>
      </c>
      <c r="X647" t="s">
        <v>75</v>
      </c>
      <c r="AJ647" t="s">
        <v>4486</v>
      </c>
      <c r="AK647" t="s">
        <v>77</v>
      </c>
      <c r="AL647" t="s">
        <v>2955</v>
      </c>
      <c r="AM647">
        <v>163</v>
      </c>
      <c r="AN647" t="s">
        <v>78</v>
      </c>
      <c r="AO647" t="s">
        <v>4466</v>
      </c>
      <c r="AT647" s="1">
        <v>45761</v>
      </c>
      <c r="AV647" s="1">
        <v>46387</v>
      </c>
      <c r="AW647" t="s">
        <v>1644</v>
      </c>
      <c r="AX647" t="s">
        <v>1645</v>
      </c>
      <c r="AY647" t="s">
        <v>82</v>
      </c>
      <c r="AZ647" t="s">
        <v>4487</v>
      </c>
      <c r="BA647" t="s">
        <v>4468</v>
      </c>
      <c r="BB647" t="s">
        <v>4469</v>
      </c>
      <c r="BD647" t="s">
        <v>86</v>
      </c>
      <c r="BF647" t="s">
        <v>4488</v>
      </c>
      <c r="BI647">
        <v>5700</v>
      </c>
      <c r="BJ647" t="s">
        <v>4489</v>
      </c>
    </row>
    <row r="648" spans="1:62" x14ac:dyDescent="0.2">
      <c r="A648" t="s">
        <v>4490</v>
      </c>
      <c r="B648" t="s">
        <v>4491</v>
      </c>
      <c r="C648" t="s">
        <v>66</v>
      </c>
      <c r="D648" t="s">
        <v>67</v>
      </c>
      <c r="E648">
        <v>5600</v>
      </c>
      <c r="F648">
        <v>5600</v>
      </c>
      <c r="I648" s="1">
        <v>45015</v>
      </c>
      <c r="J648" t="s">
        <v>128</v>
      </c>
      <c r="K648">
        <v>38239</v>
      </c>
      <c r="L648" t="s">
        <v>4474</v>
      </c>
      <c r="O648" t="s">
        <v>4492</v>
      </c>
      <c r="P648" t="s">
        <v>4493</v>
      </c>
      <c r="Q648" s="2" t="s">
        <v>4477</v>
      </c>
      <c r="R648" t="s">
        <v>4474</v>
      </c>
      <c r="S648" t="s">
        <v>4474</v>
      </c>
      <c r="T648" s="3">
        <v>5219406</v>
      </c>
      <c r="U648" s="3">
        <v>10388379</v>
      </c>
      <c r="V648" s="10">
        <f t="shared" si="20"/>
        <v>52.194000000000003</v>
      </c>
      <c r="W648" s="10">
        <f t="shared" si="21"/>
        <v>10.388</v>
      </c>
      <c r="X648" t="s">
        <v>75</v>
      </c>
      <c r="AJ648" t="s">
        <v>4478</v>
      </c>
      <c r="AK648" t="s">
        <v>77</v>
      </c>
      <c r="AL648">
        <v>169</v>
      </c>
      <c r="AM648">
        <v>162</v>
      </c>
      <c r="AN648" t="s">
        <v>118</v>
      </c>
      <c r="AO648" t="s">
        <v>4479</v>
      </c>
      <c r="AT648" s="1">
        <v>45671</v>
      </c>
      <c r="AV648" s="1">
        <v>46022</v>
      </c>
      <c r="AW648" t="s">
        <v>4480</v>
      </c>
      <c r="AX648" t="s">
        <v>4481</v>
      </c>
      <c r="AY648" t="s">
        <v>82</v>
      </c>
      <c r="AZ648" t="s">
        <v>4494</v>
      </c>
      <c r="BA648" t="s">
        <v>139</v>
      </c>
      <c r="BB648" t="s">
        <v>140</v>
      </c>
      <c r="BD648" t="s">
        <v>141</v>
      </c>
      <c r="BF648" t="s">
        <v>4495</v>
      </c>
      <c r="BI648">
        <v>5600</v>
      </c>
    </row>
    <row r="649" spans="1:62" x14ac:dyDescent="0.2">
      <c r="A649" t="s">
        <v>4496</v>
      </c>
      <c r="B649" t="s">
        <v>4497</v>
      </c>
      <c r="C649" t="s">
        <v>66</v>
      </c>
      <c r="D649" t="s">
        <v>67</v>
      </c>
      <c r="E649">
        <v>5600</v>
      </c>
      <c r="F649">
        <v>5600</v>
      </c>
      <c r="I649" s="1">
        <v>45019</v>
      </c>
      <c r="J649" t="s">
        <v>229</v>
      </c>
      <c r="K649">
        <v>25563</v>
      </c>
      <c r="L649" t="s">
        <v>4498</v>
      </c>
      <c r="O649" t="s">
        <v>4498</v>
      </c>
      <c r="P649" t="s">
        <v>4499</v>
      </c>
      <c r="Q649" s="2" t="s">
        <v>4500</v>
      </c>
      <c r="R649" t="s">
        <v>4498</v>
      </c>
      <c r="S649" t="s">
        <v>3111</v>
      </c>
      <c r="T649" s="3">
        <v>53916845</v>
      </c>
      <c r="U649" s="3">
        <v>9762186</v>
      </c>
      <c r="V649" s="10">
        <f t="shared" si="20"/>
        <v>53.915999999999997</v>
      </c>
      <c r="W649" s="10">
        <f t="shared" si="21"/>
        <v>9.7620000000000005</v>
      </c>
      <c r="X649" t="s">
        <v>75</v>
      </c>
      <c r="AJ649" t="s">
        <v>4501</v>
      </c>
      <c r="AK649" t="s">
        <v>77</v>
      </c>
      <c r="AL649">
        <v>125</v>
      </c>
      <c r="AM649">
        <v>150</v>
      </c>
      <c r="AN649" t="s">
        <v>118</v>
      </c>
      <c r="AO649" t="s">
        <v>4502</v>
      </c>
      <c r="AT649" s="1">
        <v>45884</v>
      </c>
      <c r="AV649" s="1">
        <v>45964</v>
      </c>
      <c r="AW649" t="s">
        <v>3685</v>
      </c>
      <c r="AX649" t="s">
        <v>3686</v>
      </c>
      <c r="AY649" t="s">
        <v>337</v>
      </c>
      <c r="AZ649" t="s">
        <v>4503</v>
      </c>
      <c r="BD649" t="s">
        <v>86</v>
      </c>
      <c r="BF649" t="s">
        <v>4504</v>
      </c>
      <c r="BI649">
        <v>5600</v>
      </c>
    </row>
    <row r="650" spans="1:62" x14ac:dyDescent="0.2">
      <c r="A650" t="s">
        <v>4505</v>
      </c>
      <c r="B650" t="s">
        <v>4506</v>
      </c>
      <c r="C650" t="s">
        <v>66</v>
      </c>
      <c r="D650" t="s">
        <v>67</v>
      </c>
      <c r="E650">
        <v>5600</v>
      </c>
      <c r="F650">
        <v>5600</v>
      </c>
      <c r="I650" s="1">
        <v>45019</v>
      </c>
      <c r="J650" t="s">
        <v>229</v>
      </c>
      <c r="K650">
        <v>25563</v>
      </c>
      <c r="L650" t="s">
        <v>4507</v>
      </c>
      <c r="O650" t="s">
        <v>4507</v>
      </c>
      <c r="P650" t="s">
        <v>114</v>
      </c>
      <c r="Q650" s="2" t="s">
        <v>4508</v>
      </c>
      <c r="R650" t="s">
        <v>4507</v>
      </c>
      <c r="S650" t="s">
        <v>4442</v>
      </c>
      <c r="T650" s="3">
        <v>53913669</v>
      </c>
      <c r="U650" s="3">
        <v>9757058</v>
      </c>
      <c r="V650" s="10">
        <f t="shared" si="20"/>
        <v>53.912999999999997</v>
      </c>
      <c r="W650" s="10">
        <f t="shared" si="21"/>
        <v>9.7569999999999997</v>
      </c>
      <c r="X650" t="s">
        <v>75</v>
      </c>
      <c r="AJ650" t="s">
        <v>4501</v>
      </c>
      <c r="AK650" t="s">
        <v>77</v>
      </c>
      <c r="AL650">
        <v>125</v>
      </c>
      <c r="AM650">
        <v>150</v>
      </c>
      <c r="AN650" t="s">
        <v>118</v>
      </c>
      <c r="AO650" t="s">
        <v>4502</v>
      </c>
      <c r="AT650" s="1">
        <v>45884</v>
      </c>
      <c r="AV650" s="1">
        <v>45964</v>
      </c>
      <c r="AW650" t="s">
        <v>3685</v>
      </c>
      <c r="AX650" t="s">
        <v>3686</v>
      </c>
      <c r="AY650" t="s">
        <v>337</v>
      </c>
      <c r="AZ650" t="s">
        <v>4509</v>
      </c>
      <c r="BD650" t="s">
        <v>86</v>
      </c>
      <c r="BF650" t="s">
        <v>4510</v>
      </c>
      <c r="BI650">
        <v>5600</v>
      </c>
    </row>
    <row r="651" spans="1:62" x14ac:dyDescent="0.2">
      <c r="A651" t="s">
        <v>4511</v>
      </c>
      <c r="B651" t="s">
        <v>4512</v>
      </c>
      <c r="C651" t="s">
        <v>66</v>
      </c>
      <c r="D651" t="s">
        <v>67</v>
      </c>
      <c r="E651">
        <v>6200</v>
      </c>
      <c r="F651">
        <v>6200</v>
      </c>
      <c r="I651" s="1">
        <v>45015</v>
      </c>
      <c r="J651" t="s">
        <v>128</v>
      </c>
      <c r="K651">
        <v>38239</v>
      </c>
      <c r="L651" t="s">
        <v>4474</v>
      </c>
      <c r="O651" t="s">
        <v>4492</v>
      </c>
      <c r="P651" t="s">
        <v>4513</v>
      </c>
      <c r="Q651" s="2" t="s">
        <v>4477</v>
      </c>
      <c r="R651" t="s">
        <v>4474</v>
      </c>
      <c r="S651" t="s">
        <v>4474</v>
      </c>
      <c r="T651" s="3">
        <v>52190642</v>
      </c>
      <c r="U651" s="3">
        <v>10391564</v>
      </c>
      <c r="V651" s="10">
        <f t="shared" si="20"/>
        <v>52.19</v>
      </c>
      <c r="W651" s="10">
        <f t="shared" si="21"/>
        <v>10.391</v>
      </c>
      <c r="X651" t="s">
        <v>75</v>
      </c>
      <c r="AJ651" t="s">
        <v>4478</v>
      </c>
      <c r="AK651" t="s">
        <v>77</v>
      </c>
      <c r="AL651">
        <v>169</v>
      </c>
      <c r="AM651">
        <v>162</v>
      </c>
      <c r="AN651" t="s">
        <v>118</v>
      </c>
      <c r="AO651" t="s">
        <v>4479</v>
      </c>
      <c r="AT651" s="1">
        <v>45671</v>
      </c>
      <c r="AV651" s="1">
        <v>46022</v>
      </c>
      <c r="AW651" t="s">
        <v>4480</v>
      </c>
      <c r="AX651" t="s">
        <v>4481</v>
      </c>
      <c r="AY651" t="s">
        <v>82</v>
      </c>
      <c r="AZ651" t="s">
        <v>4514</v>
      </c>
      <c r="BA651" t="s">
        <v>139</v>
      </c>
      <c r="BB651" t="s">
        <v>140</v>
      </c>
      <c r="BD651" t="s">
        <v>141</v>
      </c>
      <c r="BF651" t="s">
        <v>4515</v>
      </c>
      <c r="BI651">
        <v>6200</v>
      </c>
    </row>
    <row r="652" spans="1:62" x14ac:dyDescent="0.2">
      <c r="A652" t="s">
        <v>4516</v>
      </c>
      <c r="B652" t="s">
        <v>4517</v>
      </c>
      <c r="C652" t="s">
        <v>66</v>
      </c>
      <c r="D652" t="s">
        <v>67</v>
      </c>
      <c r="E652">
        <v>6200</v>
      </c>
      <c r="F652">
        <v>6200</v>
      </c>
      <c r="I652" s="1">
        <v>45015</v>
      </c>
      <c r="J652" t="s">
        <v>128</v>
      </c>
      <c r="K652">
        <v>38239</v>
      </c>
      <c r="L652" t="s">
        <v>4474</v>
      </c>
      <c r="O652" t="s">
        <v>4492</v>
      </c>
      <c r="P652" t="s">
        <v>4518</v>
      </c>
      <c r="Q652" s="2" t="s">
        <v>4477</v>
      </c>
      <c r="R652" t="s">
        <v>4474</v>
      </c>
      <c r="S652" t="s">
        <v>4474</v>
      </c>
      <c r="T652" s="3">
        <v>52187955</v>
      </c>
      <c r="U652" s="3">
        <v>10385366</v>
      </c>
      <c r="V652" s="10">
        <f t="shared" si="20"/>
        <v>52.186999999999998</v>
      </c>
      <c r="W652" s="10">
        <f t="shared" si="21"/>
        <v>10.385</v>
      </c>
      <c r="X652" t="s">
        <v>75</v>
      </c>
      <c r="AJ652" t="s">
        <v>4478</v>
      </c>
      <c r="AK652" t="s">
        <v>77</v>
      </c>
      <c r="AL652">
        <v>169</v>
      </c>
      <c r="AM652">
        <v>162</v>
      </c>
      <c r="AN652" t="s">
        <v>118</v>
      </c>
      <c r="AO652" t="s">
        <v>4479</v>
      </c>
      <c r="AT652" s="1">
        <v>45671</v>
      </c>
      <c r="AV652" s="1">
        <v>46022</v>
      </c>
      <c r="AW652" t="s">
        <v>4480</v>
      </c>
      <c r="AX652" t="s">
        <v>4481</v>
      </c>
      <c r="AY652" t="s">
        <v>82</v>
      </c>
      <c r="AZ652" t="s">
        <v>4519</v>
      </c>
      <c r="BA652" t="s">
        <v>139</v>
      </c>
      <c r="BB652" t="s">
        <v>140</v>
      </c>
      <c r="BD652" t="s">
        <v>141</v>
      </c>
      <c r="BF652" t="s">
        <v>4520</v>
      </c>
      <c r="BI652">
        <v>6200</v>
      </c>
    </row>
    <row r="653" spans="1:62" x14ac:dyDescent="0.2">
      <c r="A653" t="s">
        <v>4521</v>
      </c>
      <c r="B653" t="s">
        <v>4522</v>
      </c>
      <c r="C653" t="s">
        <v>66</v>
      </c>
      <c r="D653" t="s">
        <v>67</v>
      </c>
      <c r="E653">
        <v>5560</v>
      </c>
      <c r="F653">
        <v>5560</v>
      </c>
      <c r="I653" s="1">
        <v>45015</v>
      </c>
      <c r="J653" t="s">
        <v>297</v>
      </c>
      <c r="K653">
        <v>33178</v>
      </c>
      <c r="L653" t="s">
        <v>605</v>
      </c>
      <c r="O653" t="s">
        <v>606</v>
      </c>
      <c r="P653" t="s">
        <v>4523</v>
      </c>
      <c r="Q653" s="2" t="s">
        <v>608</v>
      </c>
      <c r="R653" t="s">
        <v>605</v>
      </c>
      <c r="S653" t="s">
        <v>609</v>
      </c>
      <c r="T653" s="3">
        <v>51674083</v>
      </c>
      <c r="U653" s="3">
        <v>8851534</v>
      </c>
      <c r="V653" s="10">
        <f t="shared" si="20"/>
        <v>51.673999999999999</v>
      </c>
      <c r="W653" s="10">
        <f t="shared" si="21"/>
        <v>8.8510000000000009</v>
      </c>
      <c r="X653" t="s">
        <v>75</v>
      </c>
      <c r="AJ653" t="s">
        <v>605</v>
      </c>
      <c r="AK653" t="s">
        <v>77</v>
      </c>
      <c r="AL653" t="s">
        <v>654</v>
      </c>
      <c r="AM653">
        <v>160</v>
      </c>
      <c r="AN653" t="s">
        <v>134</v>
      </c>
      <c r="AO653" t="s">
        <v>4524</v>
      </c>
      <c r="AT653" s="1">
        <v>45914</v>
      </c>
      <c r="AV653" s="1">
        <v>45930</v>
      </c>
      <c r="AW653" t="s">
        <v>4525</v>
      </c>
      <c r="AX653" t="s">
        <v>4526</v>
      </c>
      <c r="AY653" t="s">
        <v>82</v>
      </c>
      <c r="AZ653" t="s">
        <v>4527</v>
      </c>
      <c r="BA653" t="s">
        <v>394</v>
      </c>
      <c r="BB653" t="s">
        <v>395</v>
      </c>
      <c r="BD653" t="s">
        <v>86</v>
      </c>
      <c r="BF653" t="s">
        <v>4528</v>
      </c>
      <c r="BI653">
        <v>5500</v>
      </c>
      <c r="BJ653" t="s">
        <v>4529</v>
      </c>
    </row>
    <row r="654" spans="1:62" x14ac:dyDescent="0.2">
      <c r="A654" t="s">
        <v>4530</v>
      </c>
      <c r="B654" t="s">
        <v>65</v>
      </c>
      <c r="C654" t="s">
        <v>66</v>
      </c>
      <c r="D654" t="s">
        <v>67</v>
      </c>
      <c r="E654">
        <v>4200</v>
      </c>
      <c r="F654">
        <v>4200</v>
      </c>
      <c r="I654" s="1">
        <v>45016</v>
      </c>
      <c r="J654" t="s">
        <v>145</v>
      </c>
      <c r="K654">
        <v>17322</v>
      </c>
      <c r="L654" t="s">
        <v>4392</v>
      </c>
      <c r="O654" t="s">
        <v>4393</v>
      </c>
      <c r="P654" t="s">
        <v>4531</v>
      </c>
      <c r="Q654">
        <v>13075038</v>
      </c>
      <c r="R654" t="s">
        <v>4392</v>
      </c>
      <c r="S654" t="s">
        <v>2131</v>
      </c>
      <c r="T654" s="3">
        <v>5339407</v>
      </c>
      <c r="U654" s="3">
        <v>14331807</v>
      </c>
      <c r="V654" s="10">
        <f t="shared" si="20"/>
        <v>53.393999999999998</v>
      </c>
      <c r="W654" s="10">
        <f t="shared" si="21"/>
        <v>14.331</v>
      </c>
      <c r="X654" t="s">
        <v>75</v>
      </c>
      <c r="AJ654" t="s">
        <v>4395</v>
      </c>
      <c r="AK654" t="s">
        <v>77</v>
      </c>
      <c r="AL654">
        <v>166</v>
      </c>
      <c r="AM654">
        <v>136</v>
      </c>
      <c r="AN654" t="s">
        <v>118</v>
      </c>
      <c r="AO654" t="s">
        <v>4532</v>
      </c>
      <c r="AT654" s="1">
        <v>45775</v>
      </c>
      <c r="AV654" s="1">
        <v>46113</v>
      </c>
      <c r="AW654" t="s">
        <v>4397</v>
      </c>
      <c r="AX654" t="s">
        <v>4398</v>
      </c>
      <c r="AY654" t="s">
        <v>82</v>
      </c>
      <c r="AZ654" t="s">
        <v>4399</v>
      </c>
      <c r="BA654" t="s">
        <v>154</v>
      </c>
      <c r="BB654" t="s">
        <v>155</v>
      </c>
      <c r="BD654" t="s">
        <v>86</v>
      </c>
      <c r="BF654" t="s">
        <v>4533</v>
      </c>
      <c r="BI654">
        <v>4200</v>
      </c>
    </row>
    <row r="655" spans="1:62" x14ac:dyDescent="0.2">
      <c r="A655" t="s">
        <v>4534</v>
      </c>
      <c r="B655" t="s">
        <v>4535</v>
      </c>
      <c r="C655" t="s">
        <v>66</v>
      </c>
      <c r="D655" t="s">
        <v>67</v>
      </c>
      <c r="E655">
        <v>6800</v>
      </c>
      <c r="F655">
        <v>6800</v>
      </c>
      <c r="I655" s="1">
        <v>45016</v>
      </c>
      <c r="J655" t="s">
        <v>229</v>
      </c>
      <c r="K655">
        <v>23795</v>
      </c>
      <c r="L655" t="s">
        <v>4114</v>
      </c>
      <c r="O655" t="s">
        <v>4114</v>
      </c>
      <c r="P655" t="s">
        <v>4536</v>
      </c>
      <c r="Q655" s="2" t="s">
        <v>4116</v>
      </c>
      <c r="R655" t="s">
        <v>4114</v>
      </c>
      <c r="S655" t="s">
        <v>3111</v>
      </c>
      <c r="T655" s="3">
        <v>53899593</v>
      </c>
      <c r="U655" s="3">
        <v>102728</v>
      </c>
      <c r="V655" s="10">
        <f t="shared" si="20"/>
        <v>53.899000000000001</v>
      </c>
      <c r="W655" s="10">
        <f t="shared" si="21"/>
        <v>10.272</v>
      </c>
      <c r="X655" t="s">
        <v>75</v>
      </c>
      <c r="AJ655" t="s">
        <v>4535</v>
      </c>
      <c r="AK655" t="s">
        <v>77</v>
      </c>
      <c r="AL655">
        <v>118</v>
      </c>
      <c r="AM655">
        <v>163</v>
      </c>
      <c r="AN655" t="s">
        <v>804</v>
      </c>
      <c r="AO655" t="s">
        <v>4117</v>
      </c>
      <c r="AT655" s="1">
        <v>45786</v>
      </c>
      <c r="AV655" s="1">
        <v>45961</v>
      </c>
      <c r="AW655" t="s">
        <v>4118</v>
      </c>
      <c r="AX655" t="s">
        <v>4119</v>
      </c>
      <c r="AY655" t="s">
        <v>82</v>
      </c>
      <c r="AZ655" t="s">
        <v>4537</v>
      </c>
      <c r="BA655" t="s">
        <v>238</v>
      </c>
      <c r="BB655" t="s">
        <v>239</v>
      </c>
      <c r="BD655" t="s">
        <v>141</v>
      </c>
      <c r="BF655" t="s">
        <v>4538</v>
      </c>
      <c r="BI655">
        <v>6200</v>
      </c>
    </row>
    <row r="656" spans="1:62" x14ac:dyDescent="0.2">
      <c r="A656" t="s">
        <v>4539</v>
      </c>
      <c r="B656" t="s">
        <v>90</v>
      </c>
      <c r="C656" t="s">
        <v>66</v>
      </c>
      <c r="D656" t="s">
        <v>67</v>
      </c>
      <c r="E656">
        <v>3450</v>
      </c>
      <c r="F656">
        <v>3450</v>
      </c>
      <c r="I656" s="1">
        <v>45016</v>
      </c>
      <c r="J656" t="s">
        <v>145</v>
      </c>
      <c r="K656">
        <v>17322</v>
      </c>
      <c r="L656" t="s">
        <v>4392</v>
      </c>
      <c r="O656" t="s">
        <v>4393</v>
      </c>
      <c r="P656" t="s">
        <v>4540</v>
      </c>
      <c r="Q656">
        <v>13075038</v>
      </c>
      <c r="R656" t="s">
        <v>4392</v>
      </c>
      <c r="S656" t="s">
        <v>2131</v>
      </c>
      <c r="T656" s="3">
        <v>53391177</v>
      </c>
      <c r="U656" s="3">
        <v>1433686</v>
      </c>
      <c r="V656" s="10">
        <f t="shared" si="20"/>
        <v>53.390999999999998</v>
      </c>
      <c r="W656" s="10">
        <f t="shared" si="21"/>
        <v>14.336</v>
      </c>
      <c r="X656" t="s">
        <v>75</v>
      </c>
      <c r="AJ656" t="s">
        <v>4395</v>
      </c>
      <c r="AK656" t="s">
        <v>77</v>
      </c>
      <c r="AL656" t="s">
        <v>215</v>
      </c>
      <c r="AM656">
        <v>117</v>
      </c>
      <c r="AN656" t="s">
        <v>118</v>
      </c>
      <c r="AO656" t="s">
        <v>4541</v>
      </c>
      <c r="AT656" s="1">
        <v>45775</v>
      </c>
      <c r="AV656" s="1">
        <v>46113</v>
      </c>
      <c r="AW656" t="s">
        <v>4397</v>
      </c>
      <c r="AX656" t="s">
        <v>4398</v>
      </c>
      <c r="AY656" t="s">
        <v>82</v>
      </c>
      <c r="AZ656" t="s">
        <v>4399</v>
      </c>
      <c r="BA656" t="s">
        <v>154</v>
      </c>
      <c r="BB656" t="s">
        <v>155</v>
      </c>
      <c r="BD656" t="s">
        <v>86</v>
      </c>
      <c r="BF656" t="s">
        <v>4542</v>
      </c>
      <c r="BI656">
        <v>4200</v>
      </c>
    </row>
    <row r="657" spans="1:62" x14ac:dyDescent="0.2">
      <c r="A657" t="s">
        <v>4543</v>
      </c>
      <c r="B657" t="s">
        <v>4544</v>
      </c>
      <c r="C657" t="s">
        <v>66</v>
      </c>
      <c r="D657" t="s">
        <v>67</v>
      </c>
      <c r="E657">
        <v>6800</v>
      </c>
      <c r="F657">
        <v>6800</v>
      </c>
      <c r="I657" s="1">
        <v>45016</v>
      </c>
      <c r="J657" t="s">
        <v>229</v>
      </c>
      <c r="K657">
        <v>23795</v>
      </c>
      <c r="L657" t="s">
        <v>4114</v>
      </c>
      <c r="O657" t="s">
        <v>4114</v>
      </c>
      <c r="P657" t="s">
        <v>4545</v>
      </c>
      <c r="Q657" s="2" t="s">
        <v>4116</v>
      </c>
      <c r="R657" t="s">
        <v>4114</v>
      </c>
      <c r="S657" t="s">
        <v>3111</v>
      </c>
      <c r="T657" s="3">
        <v>53897495</v>
      </c>
      <c r="U657" s="3">
        <v>10266314</v>
      </c>
      <c r="V657" s="10">
        <f t="shared" si="20"/>
        <v>53.896999999999998</v>
      </c>
      <c r="W657" s="10">
        <f t="shared" si="21"/>
        <v>10.266</v>
      </c>
      <c r="X657" t="s">
        <v>75</v>
      </c>
      <c r="AJ657" t="s">
        <v>4544</v>
      </c>
      <c r="AK657" t="s">
        <v>77</v>
      </c>
      <c r="AL657">
        <v>118</v>
      </c>
      <c r="AM657">
        <v>163</v>
      </c>
      <c r="AN657" t="s">
        <v>804</v>
      </c>
      <c r="AO657" t="s">
        <v>4117</v>
      </c>
      <c r="AT657" s="1">
        <v>45786</v>
      </c>
      <c r="AV657" s="1">
        <v>45961</v>
      </c>
      <c r="AW657" t="s">
        <v>4118</v>
      </c>
      <c r="AX657" t="s">
        <v>4119</v>
      </c>
      <c r="AY657" t="s">
        <v>82</v>
      </c>
      <c r="AZ657" t="s">
        <v>4546</v>
      </c>
      <c r="BA657" t="s">
        <v>238</v>
      </c>
      <c r="BB657" t="s">
        <v>239</v>
      </c>
      <c r="BD657" t="s">
        <v>141</v>
      </c>
      <c r="BF657" t="s">
        <v>4547</v>
      </c>
      <c r="BI657">
        <v>6200</v>
      </c>
    </row>
    <row r="658" spans="1:62" x14ac:dyDescent="0.2">
      <c r="A658" t="s">
        <v>4548</v>
      </c>
      <c r="B658" t="s">
        <v>4549</v>
      </c>
      <c r="C658" t="s">
        <v>66</v>
      </c>
      <c r="D658" t="s">
        <v>67</v>
      </c>
      <c r="E658">
        <v>3600</v>
      </c>
      <c r="F658">
        <v>3600</v>
      </c>
      <c r="I658" s="1">
        <v>45016</v>
      </c>
      <c r="J658" t="s">
        <v>128</v>
      </c>
      <c r="K658">
        <v>29525</v>
      </c>
      <c r="L658" t="s">
        <v>4550</v>
      </c>
      <c r="O658" t="s">
        <v>4551</v>
      </c>
      <c r="P658" t="s">
        <v>4552</v>
      </c>
      <c r="Q658" s="2" t="s">
        <v>4553</v>
      </c>
      <c r="R658" t="s">
        <v>4550</v>
      </c>
      <c r="S658" t="s">
        <v>4550</v>
      </c>
      <c r="T658" s="3">
        <v>5294418</v>
      </c>
      <c r="U658" s="3">
        <v>10477012</v>
      </c>
      <c r="V658" s="10">
        <f t="shared" si="20"/>
        <v>52.944000000000003</v>
      </c>
      <c r="W658" s="10">
        <f t="shared" si="21"/>
        <v>10.477</v>
      </c>
      <c r="X658" t="s">
        <v>75</v>
      </c>
      <c r="AJ658" t="s">
        <v>4554</v>
      </c>
      <c r="AK658" t="s">
        <v>77</v>
      </c>
      <c r="AL658">
        <v>99</v>
      </c>
      <c r="AM658">
        <v>131</v>
      </c>
      <c r="AN658" t="s">
        <v>528</v>
      </c>
      <c r="AO658" t="s">
        <v>4555</v>
      </c>
      <c r="AT658" s="1">
        <v>45637</v>
      </c>
      <c r="AV658" s="1">
        <v>45930</v>
      </c>
      <c r="AW658" t="s">
        <v>4556</v>
      </c>
      <c r="AX658" t="s">
        <v>4557</v>
      </c>
      <c r="AY658" t="s">
        <v>82</v>
      </c>
      <c r="AZ658" t="s">
        <v>4558</v>
      </c>
      <c r="BD658" t="s">
        <v>86</v>
      </c>
      <c r="BF658" t="s">
        <v>4559</v>
      </c>
      <c r="BI658">
        <v>3600</v>
      </c>
    </row>
    <row r="659" spans="1:62" x14ac:dyDescent="0.2">
      <c r="A659" t="s">
        <v>4560</v>
      </c>
      <c r="B659" t="s">
        <v>144</v>
      </c>
      <c r="C659" t="s">
        <v>66</v>
      </c>
      <c r="D659" t="s">
        <v>67</v>
      </c>
      <c r="E659">
        <v>6000</v>
      </c>
      <c r="F659">
        <v>6000</v>
      </c>
      <c r="I659" s="1">
        <v>45016</v>
      </c>
      <c r="J659" t="s">
        <v>229</v>
      </c>
      <c r="K659">
        <v>23715</v>
      </c>
      <c r="L659" t="s">
        <v>4561</v>
      </c>
      <c r="O659" t="s">
        <v>4562</v>
      </c>
      <c r="P659" t="s">
        <v>4563</v>
      </c>
      <c r="Q659" s="2" t="s">
        <v>4564</v>
      </c>
      <c r="R659" t="s">
        <v>4561</v>
      </c>
      <c r="S659" t="s">
        <v>1448</v>
      </c>
      <c r="T659" s="3">
        <v>54075312</v>
      </c>
      <c r="U659" s="3">
        <v>1055629</v>
      </c>
      <c r="V659" s="10">
        <f t="shared" si="20"/>
        <v>54.075000000000003</v>
      </c>
      <c r="W659" s="10">
        <f t="shared" si="21"/>
        <v>10.555999999999999</v>
      </c>
      <c r="X659" t="s">
        <v>75</v>
      </c>
      <c r="AJ659" t="s">
        <v>4565</v>
      </c>
      <c r="AK659" t="s">
        <v>77</v>
      </c>
      <c r="AL659">
        <v>125</v>
      </c>
      <c r="AM659">
        <v>150</v>
      </c>
      <c r="AN659" t="s">
        <v>118</v>
      </c>
      <c r="AO659" t="s">
        <v>4566</v>
      </c>
      <c r="AT659" s="1">
        <v>45846</v>
      </c>
      <c r="AV659" s="1">
        <v>45884</v>
      </c>
      <c r="AW659" t="s">
        <v>4567</v>
      </c>
      <c r="AX659" t="s">
        <v>4568</v>
      </c>
      <c r="AY659" t="s">
        <v>82</v>
      </c>
      <c r="AZ659" t="s">
        <v>4569</v>
      </c>
      <c r="BA659" t="s">
        <v>4570</v>
      </c>
      <c r="BB659" t="s">
        <v>4571</v>
      </c>
      <c r="BD659" t="s">
        <v>220</v>
      </c>
      <c r="BF659" t="s">
        <v>4572</v>
      </c>
      <c r="BI659">
        <v>6000</v>
      </c>
    </row>
    <row r="660" spans="1:62" x14ac:dyDescent="0.2">
      <c r="A660" t="s">
        <v>4573</v>
      </c>
      <c r="B660" t="s">
        <v>4574</v>
      </c>
      <c r="C660" t="s">
        <v>66</v>
      </c>
      <c r="D660" t="s">
        <v>67</v>
      </c>
      <c r="E660">
        <v>5700</v>
      </c>
      <c r="F660">
        <v>5700</v>
      </c>
      <c r="I660" s="1">
        <v>45016</v>
      </c>
      <c r="J660" t="s">
        <v>176</v>
      </c>
      <c r="K660">
        <v>16269</v>
      </c>
      <c r="L660" t="s">
        <v>4575</v>
      </c>
      <c r="O660" t="s">
        <v>4576</v>
      </c>
      <c r="P660" t="s">
        <v>4577</v>
      </c>
      <c r="Q660">
        <v>12064512</v>
      </c>
      <c r="R660" t="s">
        <v>4575</v>
      </c>
      <c r="S660" t="s">
        <v>1112</v>
      </c>
      <c r="T660" s="3">
        <v>52687556</v>
      </c>
      <c r="U660" s="3">
        <v>14061309</v>
      </c>
      <c r="V660" s="10">
        <f t="shared" si="20"/>
        <v>52.686999999999998</v>
      </c>
      <c r="W660" s="10">
        <f t="shared" si="21"/>
        <v>14.061</v>
      </c>
      <c r="X660" t="s">
        <v>75</v>
      </c>
      <c r="AJ660" t="s">
        <v>4578</v>
      </c>
      <c r="AK660" t="s">
        <v>77</v>
      </c>
      <c r="AL660">
        <v>164</v>
      </c>
      <c r="AM660">
        <v>149</v>
      </c>
      <c r="AN660" t="s">
        <v>528</v>
      </c>
      <c r="AO660" t="s">
        <v>4579</v>
      </c>
      <c r="AT660" s="1">
        <v>45923</v>
      </c>
      <c r="AV660" s="1">
        <v>46317</v>
      </c>
      <c r="AW660" t="s">
        <v>4578</v>
      </c>
      <c r="AX660" t="s">
        <v>4580</v>
      </c>
      <c r="AY660" t="s">
        <v>82</v>
      </c>
      <c r="AZ660" t="s">
        <v>4581</v>
      </c>
      <c r="BA660" t="s">
        <v>154</v>
      </c>
      <c r="BB660" t="s">
        <v>155</v>
      </c>
      <c r="BD660" t="s">
        <v>86</v>
      </c>
      <c r="BF660" t="s">
        <v>4582</v>
      </c>
      <c r="BI660">
        <v>5700</v>
      </c>
    </row>
    <row r="661" spans="1:62" x14ac:dyDescent="0.2">
      <c r="A661" t="s">
        <v>4583</v>
      </c>
      <c r="B661" t="s">
        <v>65</v>
      </c>
      <c r="C661" t="s">
        <v>66</v>
      </c>
      <c r="D661" t="s">
        <v>67</v>
      </c>
      <c r="E661">
        <v>6000</v>
      </c>
      <c r="F661">
        <v>6000</v>
      </c>
      <c r="I661" s="1">
        <v>45016</v>
      </c>
      <c r="J661" t="s">
        <v>229</v>
      </c>
      <c r="K661">
        <v>23715</v>
      </c>
      <c r="L661" t="s">
        <v>4561</v>
      </c>
      <c r="O661" t="s">
        <v>4584</v>
      </c>
      <c r="P661" t="s">
        <v>4585</v>
      </c>
      <c r="Q661" s="2" t="s">
        <v>4564</v>
      </c>
      <c r="R661" t="s">
        <v>4561</v>
      </c>
      <c r="S661" t="s">
        <v>1448</v>
      </c>
      <c r="T661" s="3">
        <v>54075994</v>
      </c>
      <c r="U661" s="3">
        <v>10564004</v>
      </c>
      <c r="V661" s="10">
        <f t="shared" si="20"/>
        <v>54.075000000000003</v>
      </c>
      <c r="W661" s="10">
        <f t="shared" si="21"/>
        <v>10.564</v>
      </c>
      <c r="X661" t="s">
        <v>75</v>
      </c>
      <c r="AJ661" t="s">
        <v>4565</v>
      </c>
      <c r="AK661" t="s">
        <v>77</v>
      </c>
      <c r="AL661">
        <v>125</v>
      </c>
      <c r="AM661">
        <v>150</v>
      </c>
      <c r="AN661" t="s">
        <v>118</v>
      </c>
      <c r="AO661" t="s">
        <v>4566</v>
      </c>
      <c r="AT661" s="1">
        <v>45846</v>
      </c>
      <c r="AV661" s="1">
        <v>45884</v>
      </c>
      <c r="AW661" t="s">
        <v>4567</v>
      </c>
      <c r="AX661" t="s">
        <v>4568</v>
      </c>
      <c r="AY661" t="s">
        <v>82</v>
      </c>
      <c r="AZ661" t="s">
        <v>4586</v>
      </c>
      <c r="BA661" t="s">
        <v>4570</v>
      </c>
      <c r="BB661" t="s">
        <v>4571</v>
      </c>
      <c r="BD661" t="s">
        <v>220</v>
      </c>
      <c r="BF661" t="s">
        <v>4587</v>
      </c>
      <c r="BI661">
        <v>6000</v>
      </c>
    </row>
    <row r="662" spans="1:62" x14ac:dyDescent="0.2">
      <c r="A662" t="s">
        <v>4588</v>
      </c>
      <c r="B662" t="s">
        <v>90</v>
      </c>
      <c r="C662" t="s">
        <v>66</v>
      </c>
      <c r="D662" t="s">
        <v>67</v>
      </c>
      <c r="E662">
        <v>6000</v>
      </c>
      <c r="F662">
        <v>6000</v>
      </c>
      <c r="I662" s="1">
        <v>45016</v>
      </c>
      <c r="J662" t="s">
        <v>229</v>
      </c>
      <c r="K662">
        <v>23715</v>
      </c>
      <c r="L662" t="s">
        <v>4561</v>
      </c>
      <c r="O662" t="s">
        <v>4584</v>
      </c>
      <c r="P662" t="s">
        <v>4589</v>
      </c>
      <c r="Q662" s="2" t="s">
        <v>4564</v>
      </c>
      <c r="R662" t="s">
        <v>4561</v>
      </c>
      <c r="S662" t="s">
        <v>1448</v>
      </c>
      <c r="T662" s="3">
        <v>54074462</v>
      </c>
      <c r="U662" s="3">
        <v>10569174</v>
      </c>
      <c r="V662" s="10">
        <f t="shared" si="20"/>
        <v>54.073999999999998</v>
      </c>
      <c r="W662" s="10">
        <f t="shared" si="21"/>
        <v>10.569000000000001</v>
      </c>
      <c r="X662" t="s">
        <v>75</v>
      </c>
      <c r="AJ662" t="s">
        <v>4565</v>
      </c>
      <c r="AK662" t="s">
        <v>77</v>
      </c>
      <c r="AL662">
        <v>125</v>
      </c>
      <c r="AM662">
        <v>150</v>
      </c>
      <c r="AN662" t="s">
        <v>118</v>
      </c>
      <c r="AO662" t="s">
        <v>4566</v>
      </c>
      <c r="AT662" s="1">
        <v>45846</v>
      </c>
      <c r="AV662" s="1">
        <v>45884</v>
      </c>
      <c r="AW662" t="s">
        <v>4567</v>
      </c>
      <c r="AX662" t="s">
        <v>4568</v>
      </c>
      <c r="AY662" t="s">
        <v>82</v>
      </c>
      <c r="AZ662" t="s">
        <v>4590</v>
      </c>
      <c r="BA662" t="s">
        <v>4570</v>
      </c>
      <c r="BB662" t="s">
        <v>4571</v>
      </c>
      <c r="BD662" t="s">
        <v>220</v>
      </c>
      <c r="BF662" t="s">
        <v>4591</v>
      </c>
      <c r="BI662">
        <v>6000</v>
      </c>
    </row>
    <row r="663" spans="1:62" x14ac:dyDescent="0.2">
      <c r="A663" t="s">
        <v>4592</v>
      </c>
      <c r="B663" t="s">
        <v>94</v>
      </c>
      <c r="C663" t="s">
        <v>66</v>
      </c>
      <c r="D663" t="s">
        <v>67</v>
      </c>
      <c r="E663">
        <v>6000</v>
      </c>
      <c r="F663">
        <v>6000</v>
      </c>
      <c r="I663" s="1">
        <v>45016</v>
      </c>
      <c r="J663" t="s">
        <v>229</v>
      </c>
      <c r="K663">
        <v>23715</v>
      </c>
      <c r="L663" t="s">
        <v>4561</v>
      </c>
      <c r="O663" t="s">
        <v>4584</v>
      </c>
      <c r="P663" t="s">
        <v>4593</v>
      </c>
      <c r="Q663" s="2" t="s">
        <v>4564</v>
      </c>
      <c r="R663" t="s">
        <v>4561</v>
      </c>
      <c r="S663" t="s">
        <v>1448</v>
      </c>
      <c r="T663" s="3">
        <v>54072475</v>
      </c>
      <c r="U663" s="3">
        <v>10560189</v>
      </c>
      <c r="V663" s="10">
        <f t="shared" si="20"/>
        <v>54.072000000000003</v>
      </c>
      <c r="W663" s="10">
        <f t="shared" si="21"/>
        <v>10.56</v>
      </c>
      <c r="X663" t="s">
        <v>75</v>
      </c>
      <c r="AJ663" t="s">
        <v>4565</v>
      </c>
      <c r="AK663" t="s">
        <v>77</v>
      </c>
      <c r="AL663">
        <v>125</v>
      </c>
      <c r="AM663">
        <v>150</v>
      </c>
      <c r="AN663" t="s">
        <v>118</v>
      </c>
      <c r="AO663" t="s">
        <v>4566</v>
      </c>
      <c r="AT663" s="1">
        <v>45846</v>
      </c>
      <c r="AV663" s="1">
        <v>45870</v>
      </c>
      <c r="AW663" t="s">
        <v>4567</v>
      </c>
      <c r="AX663" t="s">
        <v>4568</v>
      </c>
      <c r="AY663" t="s">
        <v>82</v>
      </c>
      <c r="AZ663" t="s">
        <v>4594</v>
      </c>
      <c r="BA663" t="s">
        <v>4570</v>
      </c>
      <c r="BB663" t="s">
        <v>4571</v>
      </c>
      <c r="BD663" t="s">
        <v>220</v>
      </c>
      <c r="BF663" t="s">
        <v>4595</v>
      </c>
      <c r="BI663">
        <v>6000</v>
      </c>
    </row>
    <row r="664" spans="1:62" x14ac:dyDescent="0.2">
      <c r="A664" t="s">
        <v>4596</v>
      </c>
      <c r="B664" t="s">
        <v>3432</v>
      </c>
      <c r="C664" t="s">
        <v>66</v>
      </c>
      <c r="D664" t="s">
        <v>67</v>
      </c>
      <c r="E664">
        <v>6000</v>
      </c>
      <c r="F664">
        <v>6000</v>
      </c>
      <c r="I664" s="1">
        <v>45016</v>
      </c>
      <c r="J664" t="s">
        <v>229</v>
      </c>
      <c r="K664">
        <v>23715</v>
      </c>
      <c r="L664" t="s">
        <v>4561</v>
      </c>
      <c r="O664" t="s">
        <v>4584</v>
      </c>
      <c r="P664" t="s">
        <v>4597</v>
      </c>
      <c r="Q664" s="2" t="s">
        <v>4564</v>
      </c>
      <c r="R664" t="s">
        <v>4561</v>
      </c>
      <c r="S664" t="s">
        <v>1448</v>
      </c>
      <c r="T664" s="3">
        <v>54072236</v>
      </c>
      <c r="U664" s="3">
        <v>10565452</v>
      </c>
      <c r="V664" s="10">
        <f t="shared" si="20"/>
        <v>54.072000000000003</v>
      </c>
      <c r="W664" s="10">
        <f t="shared" si="21"/>
        <v>10.565</v>
      </c>
      <c r="X664" t="s">
        <v>75</v>
      </c>
      <c r="AJ664" t="s">
        <v>4565</v>
      </c>
      <c r="AK664" t="s">
        <v>77</v>
      </c>
      <c r="AL664">
        <v>125</v>
      </c>
      <c r="AM664">
        <v>150</v>
      </c>
      <c r="AN664" t="s">
        <v>118</v>
      </c>
      <c r="AO664" t="s">
        <v>4566</v>
      </c>
      <c r="AT664" s="1">
        <v>45846</v>
      </c>
      <c r="AV664" s="1">
        <v>45884</v>
      </c>
      <c r="AW664" t="s">
        <v>4567</v>
      </c>
      <c r="AX664" t="s">
        <v>4568</v>
      </c>
      <c r="AY664" t="s">
        <v>82</v>
      </c>
      <c r="AZ664" t="s">
        <v>4598</v>
      </c>
      <c r="BA664" t="s">
        <v>4570</v>
      </c>
      <c r="BB664" t="s">
        <v>4571</v>
      </c>
      <c r="BD664" t="s">
        <v>220</v>
      </c>
      <c r="BF664" t="s">
        <v>4599</v>
      </c>
      <c r="BI664">
        <v>6000</v>
      </c>
    </row>
    <row r="665" spans="1:62" x14ac:dyDescent="0.2">
      <c r="A665" t="s">
        <v>4600</v>
      </c>
      <c r="B665" t="s">
        <v>4601</v>
      </c>
      <c r="C665" t="s">
        <v>66</v>
      </c>
      <c r="D665" t="s">
        <v>67</v>
      </c>
      <c r="E665">
        <v>3600</v>
      </c>
      <c r="F665">
        <v>3600</v>
      </c>
      <c r="I665" s="1">
        <v>45016</v>
      </c>
      <c r="J665" t="s">
        <v>128</v>
      </c>
      <c r="K665">
        <v>29525</v>
      </c>
      <c r="L665" t="s">
        <v>4550</v>
      </c>
      <c r="O665" t="s">
        <v>4551</v>
      </c>
      <c r="P665" t="s">
        <v>4602</v>
      </c>
      <c r="Q665" s="2" t="s">
        <v>4553</v>
      </c>
      <c r="R665" t="s">
        <v>4550</v>
      </c>
      <c r="S665" t="s">
        <v>4550</v>
      </c>
      <c r="T665" s="3">
        <v>52940266</v>
      </c>
      <c r="U665" s="3">
        <v>10478188</v>
      </c>
      <c r="V665" s="10">
        <f t="shared" si="20"/>
        <v>52.94</v>
      </c>
      <c r="W665" s="10">
        <f t="shared" si="21"/>
        <v>10.478</v>
      </c>
      <c r="X665" t="s">
        <v>75</v>
      </c>
      <c r="AJ665" t="s">
        <v>4554</v>
      </c>
      <c r="AK665" t="s">
        <v>77</v>
      </c>
      <c r="AL665">
        <v>99</v>
      </c>
      <c r="AM665">
        <v>131</v>
      </c>
      <c r="AN665" t="s">
        <v>528</v>
      </c>
      <c r="AO665" t="s">
        <v>4555</v>
      </c>
      <c r="AT665" s="1">
        <v>45637</v>
      </c>
      <c r="AV665" s="1">
        <v>45930</v>
      </c>
      <c r="AW665" t="s">
        <v>4556</v>
      </c>
      <c r="AX665" t="s">
        <v>4557</v>
      </c>
      <c r="AY665" t="s">
        <v>82</v>
      </c>
      <c r="AZ665" t="s">
        <v>4558</v>
      </c>
      <c r="BD665" t="s">
        <v>86</v>
      </c>
      <c r="BF665" t="s">
        <v>4603</v>
      </c>
      <c r="BI665">
        <v>3600</v>
      </c>
    </row>
    <row r="666" spans="1:62" x14ac:dyDescent="0.2">
      <c r="A666" t="s">
        <v>4604</v>
      </c>
      <c r="B666" t="s">
        <v>97</v>
      </c>
      <c r="C666" t="s">
        <v>66</v>
      </c>
      <c r="D666" t="s">
        <v>67</v>
      </c>
      <c r="E666">
        <v>6000</v>
      </c>
      <c r="F666">
        <v>6000</v>
      </c>
      <c r="I666" s="1">
        <v>45016</v>
      </c>
      <c r="J666" t="s">
        <v>229</v>
      </c>
      <c r="K666">
        <v>23715</v>
      </c>
      <c r="L666" t="s">
        <v>4561</v>
      </c>
      <c r="O666" t="s">
        <v>4584</v>
      </c>
      <c r="P666" t="s">
        <v>4605</v>
      </c>
      <c r="Q666" s="2" t="s">
        <v>4564</v>
      </c>
      <c r="R666" t="s">
        <v>4561</v>
      </c>
      <c r="S666" t="s">
        <v>1448</v>
      </c>
      <c r="T666" s="3">
        <v>54070046</v>
      </c>
      <c r="U666" s="3">
        <v>10556903</v>
      </c>
      <c r="V666" s="10">
        <f t="shared" si="20"/>
        <v>54.07</v>
      </c>
      <c r="W666" s="10">
        <f t="shared" si="21"/>
        <v>10.555999999999999</v>
      </c>
      <c r="X666" t="s">
        <v>75</v>
      </c>
      <c r="AJ666" t="s">
        <v>4565</v>
      </c>
      <c r="AK666" t="s">
        <v>77</v>
      </c>
      <c r="AL666">
        <v>125</v>
      </c>
      <c r="AM666">
        <v>150</v>
      </c>
      <c r="AN666" t="s">
        <v>118</v>
      </c>
      <c r="AO666" t="s">
        <v>4566</v>
      </c>
      <c r="AT666" s="1">
        <v>45846</v>
      </c>
      <c r="AV666" s="1">
        <v>45884</v>
      </c>
      <c r="AW666" t="s">
        <v>4567</v>
      </c>
      <c r="AX666" t="s">
        <v>4568</v>
      </c>
      <c r="AY666" t="s">
        <v>82</v>
      </c>
      <c r="AZ666" t="s">
        <v>4606</v>
      </c>
      <c r="BA666" t="s">
        <v>4570</v>
      </c>
      <c r="BB666" t="s">
        <v>4571</v>
      </c>
      <c r="BD666" t="s">
        <v>220</v>
      </c>
      <c r="BF666" t="s">
        <v>4607</v>
      </c>
      <c r="BI666">
        <v>6000</v>
      </c>
    </row>
    <row r="667" spans="1:62" x14ac:dyDescent="0.2">
      <c r="A667" t="s">
        <v>4608</v>
      </c>
      <c r="B667" t="s">
        <v>101</v>
      </c>
      <c r="C667" t="s">
        <v>66</v>
      </c>
      <c r="D667" t="s">
        <v>67</v>
      </c>
      <c r="E667">
        <v>6000</v>
      </c>
      <c r="F667">
        <v>6000</v>
      </c>
      <c r="I667" s="1">
        <v>45016</v>
      </c>
      <c r="J667" t="s">
        <v>229</v>
      </c>
      <c r="K667">
        <v>23715</v>
      </c>
      <c r="L667" t="s">
        <v>4561</v>
      </c>
      <c r="O667" t="s">
        <v>4584</v>
      </c>
      <c r="P667" t="s">
        <v>4605</v>
      </c>
      <c r="Q667" s="2" t="s">
        <v>4564</v>
      </c>
      <c r="R667" t="s">
        <v>4561</v>
      </c>
      <c r="S667" t="s">
        <v>1448</v>
      </c>
      <c r="T667" s="3">
        <v>54069162</v>
      </c>
      <c r="U667" s="3">
        <v>10563411</v>
      </c>
      <c r="V667" s="10">
        <f t="shared" si="20"/>
        <v>54.069000000000003</v>
      </c>
      <c r="W667" s="10">
        <f t="shared" si="21"/>
        <v>10.563000000000001</v>
      </c>
      <c r="X667" t="s">
        <v>75</v>
      </c>
      <c r="AJ667" t="s">
        <v>4565</v>
      </c>
      <c r="AK667" t="s">
        <v>77</v>
      </c>
      <c r="AL667">
        <v>125</v>
      </c>
      <c r="AM667">
        <v>150</v>
      </c>
      <c r="AN667" t="s">
        <v>118</v>
      </c>
      <c r="AO667" t="s">
        <v>4566</v>
      </c>
      <c r="AT667" s="1">
        <v>45846</v>
      </c>
      <c r="AV667" s="1">
        <v>45884</v>
      </c>
      <c r="AW667" t="s">
        <v>4567</v>
      </c>
      <c r="AX667" t="s">
        <v>4568</v>
      </c>
      <c r="AY667" t="s">
        <v>82</v>
      </c>
      <c r="AZ667" t="s">
        <v>4609</v>
      </c>
      <c r="BA667" t="s">
        <v>4570</v>
      </c>
      <c r="BB667" t="s">
        <v>4571</v>
      </c>
      <c r="BD667" t="s">
        <v>220</v>
      </c>
      <c r="BF667" t="s">
        <v>4610</v>
      </c>
      <c r="BI667">
        <v>6000</v>
      </c>
    </row>
    <row r="668" spans="1:62" x14ac:dyDescent="0.2">
      <c r="A668" t="s">
        <v>4611</v>
      </c>
      <c r="B668" t="s">
        <v>4612</v>
      </c>
      <c r="C668" t="s">
        <v>66</v>
      </c>
      <c r="D668" t="s">
        <v>67</v>
      </c>
      <c r="E668">
        <v>6000</v>
      </c>
      <c r="F668">
        <v>6000</v>
      </c>
      <c r="I668" s="1">
        <v>45018</v>
      </c>
      <c r="J668" t="s">
        <v>111</v>
      </c>
      <c r="K668">
        <v>34454</v>
      </c>
      <c r="L668" t="s">
        <v>4613</v>
      </c>
      <c r="O668" t="s">
        <v>4614</v>
      </c>
      <c r="P668" t="s">
        <v>4615</v>
      </c>
      <c r="Q668" s="2" t="s">
        <v>4616</v>
      </c>
      <c r="R668" t="s">
        <v>4613</v>
      </c>
      <c r="S668" t="s">
        <v>2487</v>
      </c>
      <c r="T668" s="3">
        <v>51336268</v>
      </c>
      <c r="U668" s="3">
        <v>9100357</v>
      </c>
      <c r="V668" s="10">
        <f t="shared" si="20"/>
        <v>51.335999999999999</v>
      </c>
      <c r="W668" s="10">
        <f t="shared" si="21"/>
        <v>9.1</v>
      </c>
      <c r="X668" t="s">
        <v>75</v>
      </c>
      <c r="AJ668" t="s">
        <v>4617</v>
      </c>
      <c r="AK668" t="s">
        <v>77</v>
      </c>
      <c r="AL668">
        <v>169</v>
      </c>
      <c r="AM668">
        <v>162</v>
      </c>
      <c r="AN668" t="s">
        <v>118</v>
      </c>
      <c r="AO668" t="s">
        <v>4618</v>
      </c>
      <c r="AT668" s="1">
        <v>45419</v>
      </c>
      <c r="AV668" s="1">
        <v>45931</v>
      </c>
      <c r="AW668" t="s">
        <v>4619</v>
      </c>
      <c r="AX668" t="s">
        <v>4620</v>
      </c>
      <c r="AY668" t="s">
        <v>82</v>
      </c>
      <c r="AZ668" t="s">
        <v>4621</v>
      </c>
      <c r="BA668" t="s">
        <v>123</v>
      </c>
      <c r="BB668" t="s">
        <v>124</v>
      </c>
      <c r="BD668" t="s">
        <v>86</v>
      </c>
      <c r="BF668" t="s">
        <v>4622</v>
      </c>
      <c r="BI668">
        <v>6000</v>
      </c>
    </row>
    <row r="669" spans="1:62" x14ac:dyDescent="0.2">
      <c r="A669" t="s">
        <v>4623</v>
      </c>
      <c r="B669" t="s">
        <v>4624</v>
      </c>
      <c r="C669" t="s">
        <v>66</v>
      </c>
      <c r="D669" t="s">
        <v>67</v>
      </c>
      <c r="E669">
        <v>6000</v>
      </c>
      <c r="F669">
        <v>6000</v>
      </c>
      <c r="I669" s="1">
        <v>45018</v>
      </c>
      <c r="J669" t="s">
        <v>111</v>
      </c>
      <c r="K669">
        <v>34454</v>
      </c>
      <c r="L669" t="s">
        <v>4613</v>
      </c>
      <c r="O669" t="s">
        <v>4614</v>
      </c>
      <c r="P669" t="s">
        <v>4625</v>
      </c>
      <c r="Q669" s="2" t="s">
        <v>4616</v>
      </c>
      <c r="R669" t="s">
        <v>4613</v>
      </c>
      <c r="S669" t="s">
        <v>2487</v>
      </c>
      <c r="T669" s="3">
        <v>51334078</v>
      </c>
      <c r="U669" s="3">
        <v>9106295</v>
      </c>
      <c r="V669" s="10">
        <f t="shared" si="20"/>
        <v>51.334000000000003</v>
      </c>
      <c r="W669" s="10">
        <f t="shared" si="21"/>
        <v>9.1059999999999999</v>
      </c>
      <c r="X669" t="s">
        <v>75</v>
      </c>
      <c r="AK669" t="s">
        <v>77</v>
      </c>
      <c r="AL669">
        <v>169</v>
      </c>
      <c r="AM669">
        <v>162</v>
      </c>
      <c r="AN669" t="s">
        <v>118</v>
      </c>
      <c r="AO669" t="s">
        <v>4618</v>
      </c>
      <c r="AT669" s="1">
        <v>45419</v>
      </c>
      <c r="AV669" s="1">
        <v>45931</v>
      </c>
      <c r="AW669" t="s">
        <v>4619</v>
      </c>
      <c r="AX669" t="s">
        <v>4620</v>
      </c>
      <c r="AY669" t="s">
        <v>82</v>
      </c>
      <c r="AZ669" t="s">
        <v>4621</v>
      </c>
      <c r="BA669" t="s">
        <v>123</v>
      </c>
      <c r="BB669" t="s">
        <v>124</v>
      </c>
      <c r="BD669" t="s">
        <v>86</v>
      </c>
      <c r="BF669" t="s">
        <v>4626</v>
      </c>
      <c r="BI669">
        <v>6000</v>
      </c>
    </row>
    <row r="670" spans="1:62" x14ac:dyDescent="0.2">
      <c r="A670" t="s">
        <v>4627</v>
      </c>
      <c r="B670" t="s">
        <v>4628</v>
      </c>
      <c r="C670" t="s">
        <v>66</v>
      </c>
      <c r="D670" t="s">
        <v>67</v>
      </c>
      <c r="E670">
        <v>5700</v>
      </c>
      <c r="F670">
        <v>5700</v>
      </c>
      <c r="I670" s="1">
        <v>45019</v>
      </c>
      <c r="J670" t="s">
        <v>176</v>
      </c>
      <c r="K670">
        <v>16269</v>
      </c>
      <c r="L670" t="s">
        <v>4575</v>
      </c>
      <c r="O670" t="s">
        <v>4576</v>
      </c>
      <c r="P670" t="s">
        <v>4629</v>
      </c>
      <c r="Q670">
        <v>12064512</v>
      </c>
      <c r="R670" t="s">
        <v>4575</v>
      </c>
      <c r="S670" t="s">
        <v>1112</v>
      </c>
      <c r="T670" s="3">
        <v>52683294</v>
      </c>
      <c r="U670" s="3">
        <v>14064669</v>
      </c>
      <c r="V670" s="10">
        <f t="shared" si="20"/>
        <v>52.683</v>
      </c>
      <c r="W670" s="10">
        <f t="shared" si="21"/>
        <v>14.064</v>
      </c>
      <c r="X670" t="s">
        <v>75</v>
      </c>
      <c r="AJ670" t="s">
        <v>4578</v>
      </c>
      <c r="AK670" t="s">
        <v>77</v>
      </c>
      <c r="AL670">
        <v>164</v>
      </c>
      <c r="AM670">
        <v>163</v>
      </c>
      <c r="AN670" t="s">
        <v>528</v>
      </c>
      <c r="AO670" t="s">
        <v>4630</v>
      </c>
      <c r="AT670" s="1">
        <v>45923</v>
      </c>
      <c r="AV670" s="1">
        <v>46317</v>
      </c>
      <c r="AW670" t="s">
        <v>4578</v>
      </c>
      <c r="AX670" t="s">
        <v>4580</v>
      </c>
      <c r="AY670" t="s">
        <v>82</v>
      </c>
      <c r="AZ670" t="s">
        <v>4631</v>
      </c>
      <c r="BA670" t="s">
        <v>84</v>
      </c>
      <c r="BB670" t="s">
        <v>85</v>
      </c>
      <c r="BD670" t="s">
        <v>86</v>
      </c>
      <c r="BF670" t="s">
        <v>4632</v>
      </c>
      <c r="BI670">
        <v>5700</v>
      </c>
    </row>
    <row r="671" spans="1:62" x14ac:dyDescent="0.2">
      <c r="A671" t="s">
        <v>4633</v>
      </c>
      <c r="B671" t="s">
        <v>4634</v>
      </c>
      <c r="C671" t="s">
        <v>66</v>
      </c>
      <c r="D671" t="s">
        <v>67</v>
      </c>
      <c r="E671">
        <v>5700</v>
      </c>
      <c r="F671">
        <v>5700</v>
      </c>
      <c r="I671" s="1">
        <v>45019</v>
      </c>
      <c r="J671" t="s">
        <v>176</v>
      </c>
      <c r="K671">
        <v>16269</v>
      </c>
      <c r="L671" t="s">
        <v>4575</v>
      </c>
      <c r="O671" t="s">
        <v>4576</v>
      </c>
      <c r="P671" t="s">
        <v>4629</v>
      </c>
      <c r="Q671">
        <v>12064512</v>
      </c>
      <c r="R671" t="s">
        <v>4575</v>
      </c>
      <c r="S671" t="s">
        <v>1112</v>
      </c>
      <c r="T671" s="3">
        <v>5268019</v>
      </c>
      <c r="U671" s="3">
        <v>14067738</v>
      </c>
      <c r="V671" s="10">
        <f t="shared" si="20"/>
        <v>52.68</v>
      </c>
      <c r="W671" s="10">
        <f t="shared" si="21"/>
        <v>14.067</v>
      </c>
      <c r="X671" t="s">
        <v>75</v>
      </c>
      <c r="AJ671" t="s">
        <v>4578</v>
      </c>
      <c r="AK671" t="s">
        <v>77</v>
      </c>
      <c r="AL671">
        <v>164</v>
      </c>
      <c r="AM671">
        <v>163</v>
      </c>
      <c r="AN671" t="s">
        <v>528</v>
      </c>
      <c r="AO671" t="s">
        <v>4630</v>
      </c>
      <c r="AT671" s="1">
        <v>45923</v>
      </c>
      <c r="AV671" s="1">
        <v>46317</v>
      </c>
      <c r="AW671" t="s">
        <v>4578</v>
      </c>
      <c r="AX671" t="s">
        <v>4580</v>
      </c>
      <c r="AY671" t="s">
        <v>82</v>
      </c>
      <c r="AZ671" t="s">
        <v>4635</v>
      </c>
      <c r="BA671" t="s">
        <v>154</v>
      </c>
      <c r="BB671" t="s">
        <v>155</v>
      </c>
      <c r="BD671" t="s">
        <v>86</v>
      </c>
      <c r="BF671" t="s">
        <v>4636</v>
      </c>
      <c r="BI671">
        <v>5700</v>
      </c>
    </row>
    <row r="672" spans="1:62" x14ac:dyDescent="0.2">
      <c r="A672" t="s">
        <v>4637</v>
      </c>
      <c r="B672" t="s">
        <v>4638</v>
      </c>
      <c r="C672" t="s">
        <v>66</v>
      </c>
      <c r="D672" t="s">
        <v>67</v>
      </c>
      <c r="E672">
        <v>6000</v>
      </c>
      <c r="F672">
        <v>6000</v>
      </c>
      <c r="I672" s="1">
        <v>45019</v>
      </c>
      <c r="J672" t="s">
        <v>297</v>
      </c>
      <c r="K672">
        <v>59581</v>
      </c>
      <c r="L672" t="s">
        <v>4639</v>
      </c>
      <c r="O672" t="s">
        <v>4640</v>
      </c>
      <c r="P672" t="s">
        <v>4641</v>
      </c>
      <c r="Q672" s="2" t="s">
        <v>4642</v>
      </c>
      <c r="R672" t="s">
        <v>4639</v>
      </c>
      <c r="S672" t="s">
        <v>4359</v>
      </c>
      <c r="T672" s="3">
        <v>51461049</v>
      </c>
      <c r="U672" s="3">
        <v>8271485</v>
      </c>
      <c r="V672" s="10">
        <f t="shared" si="20"/>
        <v>51.460999999999999</v>
      </c>
      <c r="W672" s="10">
        <f t="shared" si="21"/>
        <v>8.2710000000000008</v>
      </c>
      <c r="X672" t="s">
        <v>75</v>
      </c>
      <c r="AJ672" t="s">
        <v>4643</v>
      </c>
      <c r="AK672" t="s">
        <v>77</v>
      </c>
      <c r="AL672">
        <v>162</v>
      </c>
      <c r="AM672">
        <v>175</v>
      </c>
      <c r="AN672" t="s">
        <v>134</v>
      </c>
      <c r="AO672" t="s">
        <v>4644</v>
      </c>
      <c r="AT672" s="1">
        <v>45667</v>
      </c>
      <c r="AV672" s="1">
        <v>45870</v>
      </c>
      <c r="AW672" t="s">
        <v>4645</v>
      </c>
      <c r="AX672" t="s">
        <v>4646</v>
      </c>
      <c r="AY672" t="s">
        <v>82</v>
      </c>
      <c r="AZ672" t="s">
        <v>4647</v>
      </c>
      <c r="BA672" t="s">
        <v>413</v>
      </c>
      <c r="BB672" t="s">
        <v>414</v>
      </c>
      <c r="BD672" t="s">
        <v>220</v>
      </c>
      <c r="BF672" t="s">
        <v>4648</v>
      </c>
      <c r="BI672">
        <v>6000</v>
      </c>
      <c r="BJ672" t="s">
        <v>4649</v>
      </c>
    </row>
    <row r="673" spans="1:62" x14ac:dyDescent="0.2">
      <c r="A673" t="s">
        <v>4650</v>
      </c>
      <c r="B673" t="s">
        <v>4651</v>
      </c>
      <c r="C673" t="s">
        <v>66</v>
      </c>
      <c r="D673" t="s">
        <v>67</v>
      </c>
      <c r="E673">
        <v>4800</v>
      </c>
      <c r="F673">
        <v>4800</v>
      </c>
      <c r="I673" s="1">
        <v>45019</v>
      </c>
      <c r="J673" t="s">
        <v>229</v>
      </c>
      <c r="K673">
        <v>25578</v>
      </c>
      <c r="L673" t="s">
        <v>4652</v>
      </c>
      <c r="O673" t="s">
        <v>4652</v>
      </c>
      <c r="P673" t="s">
        <v>4653</v>
      </c>
      <c r="Q673" s="2" t="s">
        <v>4654</v>
      </c>
      <c r="R673" t="s">
        <v>4652</v>
      </c>
      <c r="S673" t="s">
        <v>4442</v>
      </c>
      <c r="T673" s="3">
        <v>53853221</v>
      </c>
      <c r="U673" s="3">
        <v>9516938</v>
      </c>
      <c r="V673" s="10">
        <f t="shared" si="20"/>
        <v>53.853000000000002</v>
      </c>
      <c r="W673" s="10">
        <f t="shared" si="21"/>
        <v>9.516</v>
      </c>
      <c r="X673" t="s">
        <v>75</v>
      </c>
      <c r="AJ673" t="s">
        <v>4655</v>
      </c>
      <c r="AK673" t="s">
        <v>77</v>
      </c>
      <c r="AL673">
        <v>110</v>
      </c>
      <c r="AM673">
        <v>133</v>
      </c>
      <c r="AN673" t="s">
        <v>528</v>
      </c>
      <c r="AO673" t="s">
        <v>4656</v>
      </c>
      <c r="AT673" s="1">
        <v>45762</v>
      </c>
      <c r="AV673" s="1">
        <v>46203</v>
      </c>
      <c r="AW673" t="s">
        <v>4657</v>
      </c>
      <c r="AX673" t="s">
        <v>4658</v>
      </c>
      <c r="AY673" t="s">
        <v>82</v>
      </c>
      <c r="AZ673" t="s">
        <v>4659</v>
      </c>
      <c r="BA673" t="s">
        <v>238</v>
      </c>
      <c r="BB673" t="s">
        <v>239</v>
      </c>
      <c r="BD673" t="s">
        <v>220</v>
      </c>
      <c r="BF673" t="s">
        <v>4660</v>
      </c>
      <c r="BI673">
        <v>4800</v>
      </c>
    </row>
    <row r="674" spans="1:62" x14ac:dyDescent="0.2">
      <c r="A674" t="s">
        <v>4661</v>
      </c>
      <c r="B674" t="s">
        <v>4662</v>
      </c>
      <c r="C674" t="s">
        <v>66</v>
      </c>
      <c r="D674" t="s">
        <v>67</v>
      </c>
      <c r="E674">
        <v>5560</v>
      </c>
      <c r="F674">
        <v>5560</v>
      </c>
      <c r="I674" s="1">
        <v>45019</v>
      </c>
      <c r="J674" t="s">
        <v>297</v>
      </c>
      <c r="K674">
        <v>32676</v>
      </c>
      <c r="L674" t="s">
        <v>3285</v>
      </c>
      <c r="O674" t="s">
        <v>3285</v>
      </c>
      <c r="P674" t="s">
        <v>4663</v>
      </c>
      <c r="Q674" s="2" t="s">
        <v>3288</v>
      </c>
      <c r="R674" t="s">
        <v>3285</v>
      </c>
      <c r="S674" t="s">
        <v>3289</v>
      </c>
      <c r="T674" s="3">
        <v>51930581</v>
      </c>
      <c r="U674" s="3">
        <v>9255248</v>
      </c>
      <c r="V674" s="10">
        <f t="shared" si="20"/>
        <v>51.93</v>
      </c>
      <c r="W674" s="10">
        <f t="shared" si="21"/>
        <v>9.2550000000000008</v>
      </c>
      <c r="X674" t="s">
        <v>75</v>
      </c>
      <c r="AJ674" t="s">
        <v>3290</v>
      </c>
      <c r="AK674" t="s">
        <v>77</v>
      </c>
      <c r="AL674">
        <v>160</v>
      </c>
      <c r="AM674">
        <v>160</v>
      </c>
      <c r="AN674" t="s">
        <v>134</v>
      </c>
      <c r="AO674" t="s">
        <v>3298</v>
      </c>
      <c r="AT674" s="1">
        <v>45764</v>
      </c>
      <c r="AV674" s="1">
        <v>45991</v>
      </c>
      <c r="AW674" t="s">
        <v>3291</v>
      </c>
      <c r="AX674" t="s">
        <v>3292</v>
      </c>
      <c r="AY674" t="s">
        <v>82</v>
      </c>
      <c r="AZ674" t="s">
        <v>4664</v>
      </c>
      <c r="BA674" t="s">
        <v>394</v>
      </c>
      <c r="BB674" t="s">
        <v>395</v>
      </c>
      <c r="BD674" t="s">
        <v>141</v>
      </c>
      <c r="BF674" t="s">
        <v>4665</v>
      </c>
      <c r="BI674">
        <v>5560</v>
      </c>
    </row>
    <row r="675" spans="1:62" x14ac:dyDescent="0.2">
      <c r="A675" t="s">
        <v>4666</v>
      </c>
      <c r="B675" t="s">
        <v>4667</v>
      </c>
      <c r="C675" t="s">
        <v>66</v>
      </c>
      <c r="D675" t="s">
        <v>67</v>
      </c>
      <c r="E675">
        <v>5560</v>
      </c>
      <c r="F675">
        <v>5560</v>
      </c>
      <c r="I675" s="1">
        <v>45019</v>
      </c>
      <c r="J675" t="s">
        <v>297</v>
      </c>
      <c r="K675">
        <v>32676</v>
      </c>
      <c r="L675" t="s">
        <v>3285</v>
      </c>
      <c r="O675" t="s">
        <v>3285</v>
      </c>
      <c r="P675" t="s">
        <v>4668</v>
      </c>
      <c r="Q675" s="2" t="s">
        <v>3288</v>
      </c>
      <c r="R675" t="s">
        <v>3285</v>
      </c>
      <c r="S675" t="s">
        <v>3289</v>
      </c>
      <c r="T675" s="3">
        <v>51926621</v>
      </c>
      <c r="U675" s="3">
        <v>925658</v>
      </c>
      <c r="V675" s="10">
        <f t="shared" si="20"/>
        <v>51.926000000000002</v>
      </c>
      <c r="W675" s="10">
        <f t="shared" si="21"/>
        <v>9.2560000000000002</v>
      </c>
      <c r="X675" t="s">
        <v>75</v>
      </c>
      <c r="AJ675" t="s">
        <v>3290</v>
      </c>
      <c r="AK675" t="s">
        <v>77</v>
      </c>
      <c r="AL675">
        <v>160</v>
      </c>
      <c r="AM675">
        <v>160</v>
      </c>
      <c r="AN675" t="s">
        <v>134</v>
      </c>
      <c r="AO675" t="s">
        <v>3298</v>
      </c>
      <c r="AT675" s="1">
        <v>45764</v>
      </c>
      <c r="AV675" s="1">
        <v>45991</v>
      </c>
      <c r="AW675" t="s">
        <v>3291</v>
      </c>
      <c r="AX675" t="s">
        <v>3292</v>
      </c>
      <c r="AY675" t="s">
        <v>82</v>
      </c>
      <c r="AZ675" t="s">
        <v>4669</v>
      </c>
      <c r="BA675" t="s">
        <v>394</v>
      </c>
      <c r="BB675" t="s">
        <v>395</v>
      </c>
      <c r="BD675" t="s">
        <v>141</v>
      </c>
      <c r="BF675" t="s">
        <v>4670</v>
      </c>
      <c r="BI675">
        <v>5560</v>
      </c>
    </row>
    <row r="676" spans="1:62" x14ac:dyDescent="0.2">
      <c r="A676" t="s">
        <v>4671</v>
      </c>
      <c r="B676" t="s">
        <v>4672</v>
      </c>
      <c r="C676" t="s">
        <v>66</v>
      </c>
      <c r="D676" t="s">
        <v>67</v>
      </c>
      <c r="E676">
        <v>5560</v>
      </c>
      <c r="F676">
        <v>5560</v>
      </c>
      <c r="I676" s="1">
        <v>45019</v>
      </c>
      <c r="J676" t="s">
        <v>297</v>
      </c>
      <c r="K676">
        <v>32676</v>
      </c>
      <c r="L676" t="s">
        <v>3285</v>
      </c>
      <c r="O676" t="s">
        <v>3285</v>
      </c>
      <c r="P676" t="s">
        <v>4673</v>
      </c>
      <c r="Q676" s="2" t="s">
        <v>3288</v>
      </c>
      <c r="R676" t="s">
        <v>3285</v>
      </c>
      <c r="S676" t="s">
        <v>3289</v>
      </c>
      <c r="T676" s="3">
        <v>51929063</v>
      </c>
      <c r="U676" s="3">
        <v>924836</v>
      </c>
      <c r="V676" s="10">
        <f t="shared" si="20"/>
        <v>51.929000000000002</v>
      </c>
      <c r="W676" s="10">
        <f t="shared" si="21"/>
        <v>9.2479999999999993</v>
      </c>
      <c r="X676" t="s">
        <v>75</v>
      </c>
      <c r="AJ676" t="s">
        <v>3290</v>
      </c>
      <c r="AK676" t="s">
        <v>77</v>
      </c>
      <c r="AL676">
        <v>160</v>
      </c>
      <c r="AM676">
        <v>160</v>
      </c>
      <c r="AN676" t="s">
        <v>134</v>
      </c>
      <c r="AO676" t="s">
        <v>3298</v>
      </c>
      <c r="AT676" s="1">
        <v>45764</v>
      </c>
      <c r="AV676" s="1">
        <v>45991</v>
      </c>
      <c r="AW676" t="s">
        <v>3291</v>
      </c>
      <c r="AX676" t="s">
        <v>3292</v>
      </c>
      <c r="AY676" t="s">
        <v>82</v>
      </c>
      <c r="AZ676" t="s">
        <v>4674</v>
      </c>
      <c r="BA676" t="s">
        <v>394</v>
      </c>
      <c r="BB676" t="s">
        <v>395</v>
      </c>
      <c r="BD676" t="s">
        <v>141</v>
      </c>
      <c r="BF676" t="s">
        <v>4675</v>
      </c>
      <c r="BI676">
        <v>5560</v>
      </c>
    </row>
    <row r="677" spans="1:62" x14ac:dyDescent="0.2">
      <c r="A677" t="s">
        <v>4676</v>
      </c>
      <c r="B677" t="s">
        <v>4677</v>
      </c>
      <c r="C677" t="s">
        <v>66</v>
      </c>
      <c r="D677" t="s">
        <v>67</v>
      </c>
      <c r="E677">
        <v>6000</v>
      </c>
      <c r="F677">
        <v>6000</v>
      </c>
      <c r="I677" s="1">
        <v>45019</v>
      </c>
      <c r="J677" t="s">
        <v>297</v>
      </c>
      <c r="K677">
        <v>59581</v>
      </c>
      <c r="L677" t="s">
        <v>4639</v>
      </c>
      <c r="O677" t="s">
        <v>4640</v>
      </c>
      <c r="P677" t="s">
        <v>4678</v>
      </c>
      <c r="Q677" s="2" t="s">
        <v>4642</v>
      </c>
      <c r="R677" t="s">
        <v>4639</v>
      </c>
      <c r="S677" t="s">
        <v>4359</v>
      </c>
      <c r="T677" s="3">
        <v>51456779</v>
      </c>
      <c r="U677" s="3">
        <v>8257347</v>
      </c>
      <c r="V677" s="10">
        <f t="shared" si="20"/>
        <v>51.456000000000003</v>
      </c>
      <c r="W677" s="10">
        <f t="shared" si="21"/>
        <v>8.2569999999999997</v>
      </c>
      <c r="X677" t="s">
        <v>75</v>
      </c>
      <c r="AJ677" t="s">
        <v>4643</v>
      </c>
      <c r="AK677" t="s">
        <v>77</v>
      </c>
      <c r="AL677">
        <v>162</v>
      </c>
      <c r="AM677">
        <v>175</v>
      </c>
      <c r="AN677" t="s">
        <v>134</v>
      </c>
      <c r="AO677" t="s">
        <v>4644</v>
      </c>
      <c r="AT677" s="1">
        <v>45667</v>
      </c>
      <c r="AV677" s="1">
        <v>45870</v>
      </c>
      <c r="AW677" t="s">
        <v>4645</v>
      </c>
      <c r="AX677" t="s">
        <v>4646</v>
      </c>
      <c r="AY677" t="s">
        <v>82</v>
      </c>
      <c r="AZ677" t="s">
        <v>4679</v>
      </c>
      <c r="BA677" t="s">
        <v>413</v>
      </c>
      <c r="BB677" t="s">
        <v>414</v>
      </c>
      <c r="BD677" t="s">
        <v>220</v>
      </c>
      <c r="BF677" t="s">
        <v>4680</v>
      </c>
      <c r="BI677">
        <v>6000</v>
      </c>
      <c r="BJ677" t="s">
        <v>4681</v>
      </c>
    </row>
    <row r="678" spans="1:62" x14ac:dyDescent="0.2">
      <c r="A678" t="s">
        <v>4682</v>
      </c>
      <c r="B678" t="s">
        <v>4683</v>
      </c>
      <c r="C678" t="s">
        <v>66</v>
      </c>
      <c r="D678" t="s">
        <v>67</v>
      </c>
      <c r="E678">
        <v>5560</v>
      </c>
      <c r="F678">
        <v>5560</v>
      </c>
      <c r="I678" s="1">
        <v>45019</v>
      </c>
      <c r="J678" t="s">
        <v>297</v>
      </c>
      <c r="K678">
        <v>32676</v>
      </c>
      <c r="L678" t="s">
        <v>3285</v>
      </c>
      <c r="O678" t="s">
        <v>3285</v>
      </c>
      <c r="P678" t="s">
        <v>4684</v>
      </c>
      <c r="Q678" s="2" t="s">
        <v>3288</v>
      </c>
      <c r="R678" t="s">
        <v>3285</v>
      </c>
      <c r="S678" t="s">
        <v>3289</v>
      </c>
      <c r="T678" s="3">
        <v>5193116</v>
      </c>
      <c r="U678" s="3">
        <v>9244172</v>
      </c>
      <c r="V678" s="10">
        <f t="shared" si="20"/>
        <v>51.930999999999997</v>
      </c>
      <c r="W678" s="10">
        <f t="shared" si="21"/>
        <v>9.2439999999999998</v>
      </c>
      <c r="X678" t="s">
        <v>75</v>
      </c>
      <c r="AJ678" t="s">
        <v>3290</v>
      </c>
      <c r="AK678" t="s">
        <v>77</v>
      </c>
      <c r="AL678">
        <v>160</v>
      </c>
      <c r="AM678">
        <v>160</v>
      </c>
      <c r="AN678" t="s">
        <v>134</v>
      </c>
      <c r="AO678" t="s">
        <v>3298</v>
      </c>
      <c r="AT678" s="1">
        <v>45764</v>
      </c>
      <c r="AV678" s="1">
        <v>45991</v>
      </c>
      <c r="AW678" t="s">
        <v>3291</v>
      </c>
      <c r="AX678" t="s">
        <v>3292</v>
      </c>
      <c r="AY678" t="s">
        <v>82</v>
      </c>
      <c r="AZ678" t="s">
        <v>4685</v>
      </c>
      <c r="BA678" t="s">
        <v>394</v>
      </c>
      <c r="BB678" t="s">
        <v>395</v>
      </c>
      <c r="BD678" t="s">
        <v>141</v>
      </c>
      <c r="BF678" t="s">
        <v>4686</v>
      </c>
      <c r="BI678">
        <v>5560</v>
      </c>
    </row>
    <row r="679" spans="1:62" x14ac:dyDescent="0.2">
      <c r="A679" t="s">
        <v>4687</v>
      </c>
      <c r="B679" t="s">
        <v>4688</v>
      </c>
      <c r="C679" t="s">
        <v>66</v>
      </c>
      <c r="D679" t="s">
        <v>67</v>
      </c>
      <c r="E679">
        <v>6000</v>
      </c>
      <c r="F679">
        <v>6000</v>
      </c>
      <c r="I679" s="1">
        <v>45019</v>
      </c>
      <c r="J679" t="s">
        <v>297</v>
      </c>
      <c r="K679">
        <v>59581</v>
      </c>
      <c r="L679" t="s">
        <v>4639</v>
      </c>
      <c r="O679" t="s">
        <v>4640</v>
      </c>
      <c r="P679" t="s">
        <v>4689</v>
      </c>
      <c r="Q679" s="2" t="s">
        <v>4642</v>
      </c>
      <c r="R679" t="s">
        <v>4639</v>
      </c>
      <c r="S679" t="s">
        <v>4359</v>
      </c>
      <c r="T679" s="3">
        <v>51453461</v>
      </c>
      <c r="U679" s="3">
        <v>8263043</v>
      </c>
      <c r="V679" s="10">
        <f t="shared" si="20"/>
        <v>51.453000000000003</v>
      </c>
      <c r="W679" s="10">
        <f t="shared" si="21"/>
        <v>8.2629999999999999</v>
      </c>
      <c r="X679" t="s">
        <v>75</v>
      </c>
      <c r="AJ679" t="s">
        <v>4643</v>
      </c>
      <c r="AK679" t="s">
        <v>77</v>
      </c>
      <c r="AL679">
        <v>162</v>
      </c>
      <c r="AM679">
        <v>175</v>
      </c>
      <c r="AN679" t="s">
        <v>134</v>
      </c>
      <c r="AO679" t="s">
        <v>4644</v>
      </c>
      <c r="AT679" s="1">
        <v>45667</v>
      </c>
      <c r="AV679" s="1">
        <v>46235</v>
      </c>
      <c r="AW679" t="s">
        <v>4690</v>
      </c>
      <c r="AX679" t="s">
        <v>4691</v>
      </c>
      <c r="AY679" t="s">
        <v>82</v>
      </c>
      <c r="AZ679" t="s">
        <v>4692</v>
      </c>
      <c r="BA679" t="s">
        <v>413</v>
      </c>
      <c r="BB679" t="s">
        <v>414</v>
      </c>
      <c r="BD679" t="s">
        <v>220</v>
      </c>
      <c r="BF679" t="s">
        <v>4693</v>
      </c>
      <c r="BI679">
        <v>6000</v>
      </c>
      <c r="BJ679" t="s">
        <v>4694</v>
      </c>
    </row>
    <row r="680" spans="1:62" x14ac:dyDescent="0.2">
      <c r="A680" t="s">
        <v>4695</v>
      </c>
      <c r="B680" t="s">
        <v>4696</v>
      </c>
      <c r="C680" t="s">
        <v>66</v>
      </c>
      <c r="D680" t="s">
        <v>67</v>
      </c>
      <c r="E680">
        <v>5560</v>
      </c>
      <c r="F680">
        <v>5560</v>
      </c>
      <c r="I680" s="1">
        <v>45019</v>
      </c>
      <c r="J680" t="s">
        <v>297</v>
      </c>
      <c r="K680">
        <v>32676</v>
      </c>
      <c r="L680" t="s">
        <v>3285</v>
      </c>
      <c r="O680" t="s">
        <v>3285</v>
      </c>
      <c r="P680" t="s">
        <v>4697</v>
      </c>
      <c r="Q680" s="2" t="s">
        <v>3288</v>
      </c>
      <c r="R680" t="s">
        <v>3285</v>
      </c>
      <c r="S680" t="s">
        <v>3289</v>
      </c>
      <c r="T680" s="3">
        <v>51932872</v>
      </c>
      <c r="U680" s="3">
        <v>9259643</v>
      </c>
      <c r="V680" s="10">
        <f t="shared" si="20"/>
        <v>51.932000000000002</v>
      </c>
      <c r="W680" s="10">
        <f t="shared" si="21"/>
        <v>9.2590000000000003</v>
      </c>
      <c r="X680" t="s">
        <v>75</v>
      </c>
      <c r="AJ680" t="s">
        <v>3290</v>
      </c>
      <c r="AK680" t="s">
        <v>77</v>
      </c>
      <c r="AL680">
        <v>160</v>
      </c>
      <c r="AM680">
        <v>160</v>
      </c>
      <c r="AN680" t="s">
        <v>134</v>
      </c>
      <c r="AO680" t="s">
        <v>3298</v>
      </c>
      <c r="AT680" s="1">
        <v>45764</v>
      </c>
      <c r="AV680" s="1">
        <v>45991</v>
      </c>
      <c r="AW680" t="s">
        <v>3291</v>
      </c>
      <c r="AX680" t="s">
        <v>3292</v>
      </c>
      <c r="AY680" t="s">
        <v>82</v>
      </c>
      <c r="AZ680" t="s">
        <v>4698</v>
      </c>
      <c r="BA680" t="s">
        <v>394</v>
      </c>
      <c r="BB680" t="s">
        <v>395</v>
      </c>
      <c r="BD680" t="s">
        <v>141</v>
      </c>
      <c r="BF680" t="s">
        <v>4699</v>
      </c>
      <c r="BI680">
        <v>5560</v>
      </c>
    </row>
    <row r="681" spans="1:62" x14ac:dyDescent="0.2">
      <c r="A681" t="s">
        <v>4700</v>
      </c>
      <c r="B681" t="s">
        <v>4701</v>
      </c>
      <c r="C681" t="s">
        <v>66</v>
      </c>
      <c r="D681" t="s">
        <v>67</v>
      </c>
      <c r="E681">
        <v>5560</v>
      </c>
      <c r="F681">
        <v>5560</v>
      </c>
      <c r="I681" s="1">
        <v>45019</v>
      </c>
      <c r="J681" t="s">
        <v>297</v>
      </c>
      <c r="K681">
        <v>32676</v>
      </c>
      <c r="L681" t="s">
        <v>3285</v>
      </c>
      <c r="O681" t="s">
        <v>4702</v>
      </c>
      <c r="P681" t="s">
        <v>4703</v>
      </c>
      <c r="Q681" s="2" t="s">
        <v>3288</v>
      </c>
      <c r="R681" t="s">
        <v>3285</v>
      </c>
      <c r="S681" t="s">
        <v>3289</v>
      </c>
      <c r="T681" s="3">
        <v>51927343</v>
      </c>
      <c r="U681" s="3">
        <v>9262385</v>
      </c>
      <c r="V681" s="10">
        <f t="shared" si="20"/>
        <v>51.927</v>
      </c>
      <c r="W681" s="10">
        <f t="shared" si="21"/>
        <v>9.2620000000000005</v>
      </c>
      <c r="X681" t="s">
        <v>75</v>
      </c>
      <c r="AJ681" t="s">
        <v>3290</v>
      </c>
      <c r="AK681" t="s">
        <v>77</v>
      </c>
      <c r="AL681">
        <v>160</v>
      </c>
      <c r="AM681">
        <v>160</v>
      </c>
      <c r="AN681" t="s">
        <v>134</v>
      </c>
      <c r="AO681" t="s">
        <v>3298</v>
      </c>
      <c r="AT681" s="1">
        <v>45764</v>
      </c>
      <c r="AV681" s="1">
        <v>45991</v>
      </c>
      <c r="AW681" t="s">
        <v>3291</v>
      </c>
      <c r="AX681" t="s">
        <v>3292</v>
      </c>
      <c r="AY681" t="s">
        <v>82</v>
      </c>
      <c r="AZ681" t="s">
        <v>4704</v>
      </c>
      <c r="BA681" t="s">
        <v>394</v>
      </c>
      <c r="BB681" t="s">
        <v>395</v>
      </c>
      <c r="BD681" t="s">
        <v>141</v>
      </c>
      <c r="BF681" t="s">
        <v>4705</v>
      </c>
      <c r="BI681">
        <v>5560</v>
      </c>
    </row>
    <row r="682" spans="1:62" x14ac:dyDescent="0.2">
      <c r="A682" t="s">
        <v>4706</v>
      </c>
      <c r="B682" t="s">
        <v>4707</v>
      </c>
      <c r="C682" t="s">
        <v>66</v>
      </c>
      <c r="D682" t="s">
        <v>67</v>
      </c>
      <c r="E682">
        <v>5560</v>
      </c>
      <c r="F682">
        <v>5560</v>
      </c>
      <c r="I682" s="1">
        <v>45019</v>
      </c>
      <c r="J682" t="s">
        <v>297</v>
      </c>
      <c r="K682">
        <v>32676</v>
      </c>
      <c r="L682" t="s">
        <v>3285</v>
      </c>
      <c r="O682" t="s">
        <v>3285</v>
      </c>
      <c r="P682" t="s">
        <v>4708</v>
      </c>
      <c r="Q682" s="2" t="s">
        <v>3288</v>
      </c>
      <c r="R682" t="s">
        <v>3285</v>
      </c>
      <c r="S682" t="s">
        <v>3289</v>
      </c>
      <c r="T682" s="3">
        <v>5193312</v>
      </c>
      <c r="U682" s="3">
        <v>9251353</v>
      </c>
      <c r="V682" s="10">
        <f t="shared" si="20"/>
        <v>51.933</v>
      </c>
      <c r="W682" s="10">
        <f t="shared" si="21"/>
        <v>9.2509999999999994</v>
      </c>
      <c r="X682" t="s">
        <v>75</v>
      </c>
      <c r="AJ682" t="s">
        <v>3290</v>
      </c>
      <c r="AK682" t="s">
        <v>77</v>
      </c>
      <c r="AL682">
        <v>160</v>
      </c>
      <c r="AM682">
        <v>160</v>
      </c>
      <c r="AN682" t="s">
        <v>134</v>
      </c>
      <c r="AO682" t="s">
        <v>3298</v>
      </c>
      <c r="AT682" s="1">
        <v>45764</v>
      </c>
      <c r="AV682" s="1">
        <v>45991</v>
      </c>
      <c r="AW682" t="s">
        <v>3291</v>
      </c>
      <c r="AX682" t="s">
        <v>3292</v>
      </c>
      <c r="AY682" t="s">
        <v>82</v>
      </c>
      <c r="AZ682" t="s">
        <v>4709</v>
      </c>
      <c r="BA682" t="s">
        <v>394</v>
      </c>
      <c r="BB682" t="s">
        <v>395</v>
      </c>
      <c r="BD682" t="s">
        <v>141</v>
      </c>
      <c r="BF682" t="s">
        <v>4710</v>
      </c>
      <c r="BI682">
        <v>5560</v>
      </c>
    </row>
    <row r="683" spans="1:62" x14ac:dyDescent="0.2">
      <c r="A683" t="s">
        <v>4711</v>
      </c>
      <c r="B683" t="s">
        <v>4712</v>
      </c>
      <c r="C683" t="s">
        <v>66</v>
      </c>
      <c r="D683" t="s">
        <v>67</v>
      </c>
      <c r="E683">
        <v>6000</v>
      </c>
      <c r="F683">
        <v>6000</v>
      </c>
      <c r="I683" s="1">
        <v>45019</v>
      </c>
      <c r="J683" t="s">
        <v>297</v>
      </c>
      <c r="K683">
        <v>59581</v>
      </c>
      <c r="L683" t="s">
        <v>4639</v>
      </c>
      <c r="O683" t="s">
        <v>4713</v>
      </c>
      <c r="P683" t="s">
        <v>4714</v>
      </c>
      <c r="Q683" s="2" t="s">
        <v>4642</v>
      </c>
      <c r="R683" t="s">
        <v>4639</v>
      </c>
      <c r="S683" t="s">
        <v>4359</v>
      </c>
      <c r="T683" s="3">
        <v>51453438</v>
      </c>
      <c r="U683" s="3">
        <v>8291453</v>
      </c>
      <c r="V683" s="10">
        <f t="shared" si="20"/>
        <v>51.453000000000003</v>
      </c>
      <c r="W683" s="10">
        <f t="shared" si="21"/>
        <v>8.2910000000000004</v>
      </c>
      <c r="X683" t="s">
        <v>75</v>
      </c>
      <c r="AJ683" t="s">
        <v>4643</v>
      </c>
      <c r="AK683" t="s">
        <v>77</v>
      </c>
      <c r="AL683">
        <v>162</v>
      </c>
      <c r="AM683">
        <v>175</v>
      </c>
      <c r="AN683" t="s">
        <v>134</v>
      </c>
      <c r="AO683" t="s">
        <v>4644</v>
      </c>
      <c r="AT683" s="1">
        <v>45667</v>
      </c>
      <c r="AV683" s="1">
        <v>46235</v>
      </c>
      <c r="AW683" t="s">
        <v>4690</v>
      </c>
      <c r="AX683" t="s">
        <v>4691</v>
      </c>
      <c r="AY683" t="s">
        <v>82</v>
      </c>
      <c r="AZ683" t="s">
        <v>4715</v>
      </c>
      <c r="BA683" t="s">
        <v>413</v>
      </c>
      <c r="BB683" t="s">
        <v>414</v>
      </c>
      <c r="BD683" t="s">
        <v>220</v>
      </c>
      <c r="BF683" t="s">
        <v>4716</v>
      </c>
      <c r="BI683">
        <v>6000</v>
      </c>
      <c r="BJ683" t="s">
        <v>4717</v>
      </c>
    </row>
    <row r="684" spans="1:62" x14ac:dyDescent="0.2">
      <c r="A684" t="s">
        <v>4718</v>
      </c>
      <c r="B684" t="s">
        <v>437</v>
      </c>
      <c r="C684" t="s">
        <v>66</v>
      </c>
      <c r="D684" t="s">
        <v>67</v>
      </c>
      <c r="E684">
        <v>6000</v>
      </c>
      <c r="F684">
        <v>6000</v>
      </c>
      <c r="I684" s="1">
        <v>45019</v>
      </c>
      <c r="J684" t="s">
        <v>297</v>
      </c>
      <c r="K684">
        <v>59581</v>
      </c>
      <c r="L684" t="s">
        <v>4639</v>
      </c>
      <c r="O684" t="s">
        <v>4713</v>
      </c>
      <c r="P684" t="s">
        <v>4719</v>
      </c>
      <c r="Q684" s="2" t="s">
        <v>4642</v>
      </c>
      <c r="R684" t="s">
        <v>4639</v>
      </c>
      <c r="S684" t="s">
        <v>4359</v>
      </c>
      <c r="T684" s="3">
        <v>51467098</v>
      </c>
      <c r="U684" s="3">
        <v>8291573</v>
      </c>
      <c r="V684" s="10">
        <f t="shared" si="20"/>
        <v>51.466999999999999</v>
      </c>
      <c r="W684" s="10">
        <f t="shared" si="21"/>
        <v>8.2910000000000004</v>
      </c>
      <c r="X684" t="s">
        <v>75</v>
      </c>
      <c r="AJ684" t="s">
        <v>4643</v>
      </c>
      <c r="AK684" t="s">
        <v>77</v>
      </c>
      <c r="AL684">
        <v>162</v>
      </c>
      <c r="AM684">
        <v>175</v>
      </c>
      <c r="AN684" t="s">
        <v>134</v>
      </c>
      <c r="AO684" t="s">
        <v>4644</v>
      </c>
      <c r="AT684" s="1">
        <v>45670</v>
      </c>
      <c r="AV684" s="1">
        <v>45870</v>
      </c>
      <c r="AW684" t="s">
        <v>4720</v>
      </c>
      <c r="AX684" t="s">
        <v>4721</v>
      </c>
      <c r="AY684" t="s">
        <v>82</v>
      </c>
      <c r="AZ684" t="s">
        <v>4722</v>
      </c>
      <c r="BA684" t="s">
        <v>413</v>
      </c>
      <c r="BB684" t="s">
        <v>414</v>
      </c>
      <c r="BD684" t="s">
        <v>220</v>
      </c>
      <c r="BF684" t="s">
        <v>4723</v>
      </c>
      <c r="BI684">
        <v>6000</v>
      </c>
      <c r="BJ684" t="s">
        <v>4724</v>
      </c>
    </row>
    <row r="685" spans="1:62" x14ac:dyDescent="0.2">
      <c r="A685" t="s">
        <v>4725</v>
      </c>
      <c r="B685" t="s">
        <v>4726</v>
      </c>
      <c r="C685" t="s">
        <v>66</v>
      </c>
      <c r="D685" t="s">
        <v>67</v>
      </c>
      <c r="E685">
        <v>6000</v>
      </c>
      <c r="F685">
        <v>6000</v>
      </c>
      <c r="I685" s="1">
        <v>45019</v>
      </c>
      <c r="J685" t="s">
        <v>297</v>
      </c>
      <c r="K685">
        <v>59581</v>
      </c>
      <c r="L685" t="s">
        <v>4639</v>
      </c>
      <c r="O685" t="s">
        <v>4713</v>
      </c>
      <c r="P685" t="s">
        <v>4727</v>
      </c>
      <c r="Q685" s="2" t="s">
        <v>4642</v>
      </c>
      <c r="R685" t="s">
        <v>4639</v>
      </c>
      <c r="S685" t="s">
        <v>4359</v>
      </c>
      <c r="T685" s="3">
        <v>51461064</v>
      </c>
      <c r="U685" s="3">
        <v>82886</v>
      </c>
      <c r="V685" s="10">
        <f t="shared" si="20"/>
        <v>51.460999999999999</v>
      </c>
      <c r="W685" s="10">
        <f t="shared" si="21"/>
        <v>8.2880000000000003</v>
      </c>
      <c r="X685" t="s">
        <v>75</v>
      </c>
      <c r="AJ685" t="s">
        <v>4643</v>
      </c>
      <c r="AK685" t="s">
        <v>77</v>
      </c>
      <c r="AL685">
        <v>162</v>
      </c>
      <c r="AM685">
        <v>175</v>
      </c>
      <c r="AN685" t="s">
        <v>134</v>
      </c>
      <c r="AO685" t="s">
        <v>4644</v>
      </c>
      <c r="AT685" s="1">
        <v>45667</v>
      </c>
      <c r="AV685" s="1">
        <v>45870</v>
      </c>
      <c r="AW685" t="s">
        <v>4690</v>
      </c>
      <c r="AX685" t="s">
        <v>4691</v>
      </c>
      <c r="AY685" t="s">
        <v>82</v>
      </c>
      <c r="AZ685" t="s">
        <v>4728</v>
      </c>
      <c r="BA685" t="s">
        <v>413</v>
      </c>
      <c r="BB685" t="s">
        <v>414</v>
      </c>
      <c r="BD685" t="s">
        <v>220</v>
      </c>
      <c r="BF685" t="s">
        <v>4729</v>
      </c>
      <c r="BI685">
        <v>6000</v>
      </c>
      <c r="BJ685" t="s">
        <v>4730</v>
      </c>
    </row>
    <row r="686" spans="1:62" x14ac:dyDescent="0.2">
      <c r="A686" t="s">
        <v>4731</v>
      </c>
      <c r="B686" t="s">
        <v>4732</v>
      </c>
      <c r="C686" t="s">
        <v>66</v>
      </c>
      <c r="D686" t="s">
        <v>67</v>
      </c>
      <c r="E686">
        <v>6000</v>
      </c>
      <c r="F686">
        <v>6000</v>
      </c>
      <c r="I686" s="1">
        <v>45019</v>
      </c>
      <c r="J686" t="s">
        <v>297</v>
      </c>
      <c r="K686">
        <v>59581</v>
      </c>
      <c r="L686" t="s">
        <v>4639</v>
      </c>
      <c r="O686" t="s">
        <v>4713</v>
      </c>
      <c r="P686" t="s">
        <v>4714</v>
      </c>
      <c r="Q686" s="2" t="s">
        <v>4642</v>
      </c>
      <c r="R686" t="s">
        <v>4639</v>
      </c>
      <c r="S686" t="s">
        <v>4359</v>
      </c>
      <c r="T686" s="3">
        <v>51455514</v>
      </c>
      <c r="U686" s="3">
        <v>8286843</v>
      </c>
      <c r="V686" s="10">
        <f t="shared" si="20"/>
        <v>51.454999999999998</v>
      </c>
      <c r="W686" s="10">
        <f t="shared" si="21"/>
        <v>8.2859999999999996</v>
      </c>
      <c r="X686" t="s">
        <v>75</v>
      </c>
      <c r="AJ686" t="s">
        <v>4643</v>
      </c>
      <c r="AK686" t="s">
        <v>77</v>
      </c>
      <c r="AL686">
        <v>162</v>
      </c>
      <c r="AM686">
        <v>175</v>
      </c>
      <c r="AN686" t="s">
        <v>134</v>
      </c>
      <c r="AO686" t="s">
        <v>4644</v>
      </c>
      <c r="AT686" s="1">
        <v>45667</v>
      </c>
      <c r="AV686" s="1">
        <v>45870</v>
      </c>
      <c r="AW686" t="s">
        <v>4690</v>
      </c>
      <c r="AX686" t="s">
        <v>4691</v>
      </c>
      <c r="AY686" t="s">
        <v>82</v>
      </c>
      <c r="AZ686" t="s">
        <v>4733</v>
      </c>
      <c r="BA686" t="s">
        <v>413</v>
      </c>
      <c r="BB686" t="s">
        <v>414</v>
      </c>
      <c r="BD686" t="s">
        <v>220</v>
      </c>
      <c r="BF686" t="s">
        <v>4734</v>
      </c>
      <c r="BI686">
        <v>6000</v>
      </c>
      <c r="BJ686" t="s">
        <v>4735</v>
      </c>
    </row>
    <row r="687" spans="1:62" x14ac:dyDescent="0.2">
      <c r="A687" t="s">
        <v>4736</v>
      </c>
      <c r="B687" t="s">
        <v>4737</v>
      </c>
      <c r="C687" t="s">
        <v>66</v>
      </c>
      <c r="D687" t="s">
        <v>67</v>
      </c>
      <c r="E687">
        <v>6000</v>
      </c>
      <c r="F687">
        <v>6000</v>
      </c>
      <c r="I687" s="1">
        <v>45019</v>
      </c>
      <c r="J687" t="s">
        <v>297</v>
      </c>
      <c r="K687">
        <v>59581</v>
      </c>
      <c r="L687" t="s">
        <v>4639</v>
      </c>
      <c r="O687" t="s">
        <v>4640</v>
      </c>
      <c r="P687" t="s">
        <v>4738</v>
      </c>
      <c r="Q687" s="2" t="s">
        <v>4642</v>
      </c>
      <c r="R687" t="s">
        <v>4639</v>
      </c>
      <c r="S687" t="s">
        <v>4359</v>
      </c>
      <c r="T687" s="3">
        <v>51458291</v>
      </c>
      <c r="U687" s="3">
        <v>828064</v>
      </c>
      <c r="V687" s="10">
        <f t="shared" si="20"/>
        <v>51.457999999999998</v>
      </c>
      <c r="W687" s="10">
        <f t="shared" si="21"/>
        <v>8.2799999999999994</v>
      </c>
      <c r="X687" t="s">
        <v>75</v>
      </c>
      <c r="AJ687" t="s">
        <v>4643</v>
      </c>
      <c r="AK687" t="s">
        <v>77</v>
      </c>
      <c r="AL687">
        <v>162</v>
      </c>
      <c r="AM687">
        <v>175</v>
      </c>
      <c r="AN687" t="s">
        <v>134</v>
      </c>
      <c r="AO687" t="s">
        <v>4644</v>
      </c>
      <c r="AT687" s="1">
        <v>45667</v>
      </c>
      <c r="AV687" s="1">
        <v>45870</v>
      </c>
      <c r="AW687" t="s">
        <v>4690</v>
      </c>
      <c r="AX687" t="s">
        <v>4691</v>
      </c>
      <c r="AY687" t="s">
        <v>82</v>
      </c>
      <c r="AZ687" t="s">
        <v>4739</v>
      </c>
      <c r="BA687" t="s">
        <v>413</v>
      </c>
      <c r="BB687" t="s">
        <v>414</v>
      </c>
      <c r="BD687" t="s">
        <v>220</v>
      </c>
      <c r="BF687" t="s">
        <v>4740</v>
      </c>
      <c r="BI687">
        <v>6000</v>
      </c>
      <c r="BJ687" t="s">
        <v>4741</v>
      </c>
    </row>
    <row r="688" spans="1:62" x14ac:dyDescent="0.2">
      <c r="A688" t="s">
        <v>4742</v>
      </c>
      <c r="B688" t="s">
        <v>4743</v>
      </c>
      <c r="C688" t="s">
        <v>66</v>
      </c>
      <c r="D688" t="s">
        <v>67</v>
      </c>
      <c r="E688">
        <v>6000</v>
      </c>
      <c r="F688">
        <v>6000</v>
      </c>
      <c r="I688" s="1">
        <v>45019</v>
      </c>
      <c r="J688" t="s">
        <v>297</v>
      </c>
      <c r="K688">
        <v>59581</v>
      </c>
      <c r="L688" t="s">
        <v>4639</v>
      </c>
      <c r="O688" t="s">
        <v>4713</v>
      </c>
      <c r="P688" t="s">
        <v>4744</v>
      </c>
      <c r="Q688" s="2" t="s">
        <v>4642</v>
      </c>
      <c r="R688" t="s">
        <v>4639</v>
      </c>
      <c r="S688" t="s">
        <v>4359</v>
      </c>
      <c r="T688" s="3">
        <v>51463225</v>
      </c>
      <c r="U688" s="3">
        <v>8280145</v>
      </c>
      <c r="V688" s="10">
        <f t="shared" si="20"/>
        <v>51.463000000000001</v>
      </c>
      <c r="W688" s="10">
        <f t="shared" si="21"/>
        <v>8.2799999999999994</v>
      </c>
      <c r="X688" t="s">
        <v>75</v>
      </c>
      <c r="AJ688" t="s">
        <v>4643</v>
      </c>
      <c r="AK688" t="s">
        <v>77</v>
      </c>
      <c r="AL688">
        <v>162</v>
      </c>
      <c r="AM688">
        <v>175</v>
      </c>
      <c r="AN688" t="s">
        <v>134</v>
      </c>
      <c r="AO688" t="s">
        <v>4644</v>
      </c>
      <c r="AT688" s="1">
        <v>45667</v>
      </c>
      <c r="AV688" s="1">
        <v>45870</v>
      </c>
      <c r="AW688" t="s">
        <v>4690</v>
      </c>
      <c r="AX688" t="s">
        <v>4691</v>
      </c>
      <c r="AY688" t="s">
        <v>82</v>
      </c>
      <c r="AZ688" t="s">
        <v>4745</v>
      </c>
      <c r="BA688" t="s">
        <v>413</v>
      </c>
      <c r="BB688" t="s">
        <v>414</v>
      </c>
      <c r="BD688" t="s">
        <v>220</v>
      </c>
      <c r="BF688" t="s">
        <v>4746</v>
      </c>
      <c r="BI688">
        <v>6000</v>
      </c>
      <c r="BJ688" t="s">
        <v>4747</v>
      </c>
    </row>
    <row r="689" spans="1:62" x14ac:dyDescent="0.2">
      <c r="A689" t="s">
        <v>4748</v>
      </c>
      <c r="B689" t="s">
        <v>4749</v>
      </c>
      <c r="C689" t="s">
        <v>66</v>
      </c>
      <c r="D689" t="s">
        <v>67</v>
      </c>
      <c r="E689">
        <v>6000</v>
      </c>
      <c r="F689">
        <v>6000</v>
      </c>
      <c r="I689" s="1">
        <v>45019</v>
      </c>
      <c r="J689" t="s">
        <v>297</v>
      </c>
      <c r="K689">
        <v>59581</v>
      </c>
      <c r="L689" t="s">
        <v>4639</v>
      </c>
      <c r="O689" t="s">
        <v>4640</v>
      </c>
      <c r="P689" t="s">
        <v>4750</v>
      </c>
      <c r="Q689" s="2" t="s">
        <v>4642</v>
      </c>
      <c r="R689" t="s">
        <v>4639</v>
      </c>
      <c r="S689" t="s">
        <v>4359</v>
      </c>
      <c r="T689" s="3">
        <v>51460784</v>
      </c>
      <c r="U689" s="3">
        <v>8259369</v>
      </c>
      <c r="V689" s="10">
        <f t="shared" si="20"/>
        <v>51.46</v>
      </c>
      <c r="W689" s="10">
        <f t="shared" si="21"/>
        <v>8.2590000000000003</v>
      </c>
      <c r="X689" t="s">
        <v>75</v>
      </c>
      <c r="AJ689" t="s">
        <v>4643</v>
      </c>
      <c r="AK689" t="s">
        <v>77</v>
      </c>
      <c r="AL689">
        <v>162</v>
      </c>
      <c r="AM689">
        <v>175</v>
      </c>
      <c r="AN689" t="s">
        <v>134</v>
      </c>
      <c r="AO689" t="s">
        <v>4644</v>
      </c>
      <c r="AT689" s="1">
        <v>45667</v>
      </c>
      <c r="AV689" s="1">
        <v>45870</v>
      </c>
      <c r="AW689" t="s">
        <v>4645</v>
      </c>
      <c r="AX689" t="s">
        <v>4646</v>
      </c>
      <c r="AY689" t="s">
        <v>82</v>
      </c>
      <c r="AZ689" t="s">
        <v>4751</v>
      </c>
      <c r="BA689" t="s">
        <v>413</v>
      </c>
      <c r="BB689" t="s">
        <v>414</v>
      </c>
      <c r="BD689" t="s">
        <v>220</v>
      </c>
      <c r="BF689" t="s">
        <v>4752</v>
      </c>
      <c r="BI689">
        <v>6000</v>
      </c>
      <c r="BJ689" t="s">
        <v>4753</v>
      </c>
    </row>
    <row r="690" spans="1:62" x14ac:dyDescent="0.2">
      <c r="A690" t="s">
        <v>4754</v>
      </c>
      <c r="B690" t="s">
        <v>4755</v>
      </c>
      <c r="C690" t="s">
        <v>66</v>
      </c>
      <c r="D690" t="s">
        <v>67</v>
      </c>
      <c r="E690">
        <v>6000</v>
      </c>
      <c r="F690">
        <v>6000</v>
      </c>
      <c r="I690" s="1">
        <v>45019</v>
      </c>
      <c r="J690" t="s">
        <v>297</v>
      </c>
      <c r="K690">
        <v>59581</v>
      </c>
      <c r="L690" t="s">
        <v>4639</v>
      </c>
      <c r="O690" t="s">
        <v>4713</v>
      </c>
      <c r="P690" t="s">
        <v>4756</v>
      </c>
      <c r="Q690" s="2" t="s">
        <v>4642</v>
      </c>
      <c r="R690" t="s">
        <v>4639</v>
      </c>
      <c r="S690" t="s">
        <v>4359</v>
      </c>
      <c r="T690" s="3">
        <v>51463866</v>
      </c>
      <c r="U690" s="3">
        <v>8298398</v>
      </c>
      <c r="V690" s="10">
        <f t="shared" si="20"/>
        <v>51.463000000000001</v>
      </c>
      <c r="W690" s="10">
        <f t="shared" si="21"/>
        <v>8.298</v>
      </c>
      <c r="X690" t="s">
        <v>75</v>
      </c>
      <c r="AJ690" t="s">
        <v>4643</v>
      </c>
      <c r="AK690" t="s">
        <v>77</v>
      </c>
      <c r="AL690">
        <v>162</v>
      </c>
      <c r="AM690">
        <v>175</v>
      </c>
      <c r="AN690" t="s">
        <v>134</v>
      </c>
      <c r="AO690" t="s">
        <v>4644</v>
      </c>
      <c r="AT690" s="1">
        <v>45667</v>
      </c>
      <c r="AV690" s="1">
        <v>45870</v>
      </c>
      <c r="AW690" t="s">
        <v>4690</v>
      </c>
      <c r="AX690" t="s">
        <v>4691</v>
      </c>
      <c r="AY690" t="s">
        <v>82</v>
      </c>
      <c r="AZ690" t="s">
        <v>4757</v>
      </c>
      <c r="BA690" t="s">
        <v>413</v>
      </c>
      <c r="BB690" t="s">
        <v>414</v>
      </c>
      <c r="BD690" t="s">
        <v>220</v>
      </c>
      <c r="BF690" t="s">
        <v>4758</v>
      </c>
      <c r="BI690">
        <v>6000</v>
      </c>
      <c r="BJ690" t="s">
        <v>4759</v>
      </c>
    </row>
    <row r="691" spans="1:62" x14ac:dyDescent="0.2">
      <c r="A691" t="s">
        <v>4760</v>
      </c>
      <c r="B691" t="s">
        <v>4761</v>
      </c>
      <c r="C691" t="s">
        <v>66</v>
      </c>
      <c r="D691" t="s">
        <v>67</v>
      </c>
      <c r="E691">
        <v>6200</v>
      </c>
      <c r="F691">
        <v>6200</v>
      </c>
      <c r="I691" s="1">
        <v>45021</v>
      </c>
      <c r="J691" t="s">
        <v>2394</v>
      </c>
      <c r="K691" s="2" t="s">
        <v>4216</v>
      </c>
      <c r="L691" t="s">
        <v>4217</v>
      </c>
      <c r="O691" t="s">
        <v>4217</v>
      </c>
      <c r="P691" t="s">
        <v>4762</v>
      </c>
      <c r="Q691">
        <v>14524250</v>
      </c>
      <c r="R691" t="s">
        <v>4217</v>
      </c>
      <c r="S691" t="s">
        <v>3126</v>
      </c>
      <c r="T691" s="3">
        <v>50704875</v>
      </c>
      <c r="U691" s="3">
        <v>12580501</v>
      </c>
      <c r="V691" s="10">
        <f t="shared" si="20"/>
        <v>50.704000000000001</v>
      </c>
      <c r="W691" s="10">
        <f t="shared" si="21"/>
        <v>12.58</v>
      </c>
      <c r="X691" t="s">
        <v>75</v>
      </c>
      <c r="AJ691" t="s">
        <v>4217</v>
      </c>
      <c r="AK691" t="s">
        <v>77</v>
      </c>
      <c r="AL691">
        <v>169</v>
      </c>
      <c r="AM691">
        <v>162</v>
      </c>
      <c r="AN691" t="s">
        <v>118</v>
      </c>
      <c r="AO691" t="s">
        <v>4763</v>
      </c>
      <c r="AT691" s="1">
        <v>45904</v>
      </c>
      <c r="AV691" s="1">
        <v>46165</v>
      </c>
      <c r="AW691" t="s">
        <v>4220</v>
      </c>
      <c r="AX691" t="s">
        <v>4221</v>
      </c>
      <c r="AY691" t="s">
        <v>82</v>
      </c>
      <c r="AZ691" t="s">
        <v>4764</v>
      </c>
      <c r="BA691" t="s">
        <v>2769</v>
      </c>
      <c r="BB691" t="s">
        <v>2770</v>
      </c>
      <c r="BD691" t="s">
        <v>86</v>
      </c>
      <c r="BF691" t="s">
        <v>4765</v>
      </c>
      <c r="BI691">
        <v>6200</v>
      </c>
      <c r="BJ691" t="s">
        <v>4766</v>
      </c>
    </row>
    <row r="692" spans="1:62" x14ac:dyDescent="0.2">
      <c r="A692" t="s">
        <v>4767</v>
      </c>
      <c r="B692" t="s">
        <v>4768</v>
      </c>
      <c r="C692" t="s">
        <v>66</v>
      </c>
      <c r="D692" t="s">
        <v>67</v>
      </c>
      <c r="E692">
        <v>6200</v>
      </c>
      <c r="F692">
        <v>6200</v>
      </c>
      <c r="I692" s="1">
        <v>45021</v>
      </c>
      <c r="J692" t="s">
        <v>2394</v>
      </c>
      <c r="K692" s="2" t="s">
        <v>4216</v>
      </c>
      <c r="L692" t="s">
        <v>4217</v>
      </c>
      <c r="O692" t="s">
        <v>4217</v>
      </c>
      <c r="P692" t="s">
        <v>4769</v>
      </c>
      <c r="Q692">
        <v>14524250</v>
      </c>
      <c r="R692" t="s">
        <v>4217</v>
      </c>
      <c r="S692" t="s">
        <v>3126</v>
      </c>
      <c r="T692" s="3">
        <v>50703218</v>
      </c>
      <c r="U692" s="3">
        <v>1258689</v>
      </c>
      <c r="V692" s="10">
        <f t="shared" si="20"/>
        <v>50.703000000000003</v>
      </c>
      <c r="W692" s="10">
        <f t="shared" si="21"/>
        <v>12.586</v>
      </c>
      <c r="X692" t="s">
        <v>75</v>
      </c>
      <c r="AJ692" t="s">
        <v>4217</v>
      </c>
      <c r="AK692" t="s">
        <v>77</v>
      </c>
      <c r="AL692">
        <v>169</v>
      </c>
      <c r="AM692">
        <v>162</v>
      </c>
      <c r="AN692" t="s">
        <v>118</v>
      </c>
      <c r="AO692" t="s">
        <v>4763</v>
      </c>
      <c r="AT692" s="1">
        <v>45904</v>
      </c>
      <c r="AV692" s="1">
        <v>46165</v>
      </c>
      <c r="AW692" t="s">
        <v>4220</v>
      </c>
      <c r="AX692" t="s">
        <v>4221</v>
      </c>
      <c r="AY692" t="s">
        <v>82</v>
      </c>
      <c r="AZ692" t="s">
        <v>4770</v>
      </c>
      <c r="BA692" t="s">
        <v>2769</v>
      </c>
      <c r="BB692" t="s">
        <v>2770</v>
      </c>
      <c r="BD692" t="s">
        <v>86</v>
      </c>
      <c r="BF692" t="s">
        <v>4771</v>
      </c>
      <c r="BI692">
        <v>6200</v>
      </c>
      <c r="BJ692" t="s">
        <v>4772</v>
      </c>
    </row>
    <row r="693" spans="1:62" x14ac:dyDescent="0.2">
      <c r="A693" t="s">
        <v>4773</v>
      </c>
      <c r="B693" t="s">
        <v>4774</v>
      </c>
      <c r="C693" t="s">
        <v>66</v>
      </c>
      <c r="D693" t="s">
        <v>67</v>
      </c>
      <c r="E693">
        <v>4200</v>
      </c>
      <c r="F693">
        <v>4200</v>
      </c>
      <c r="I693" s="1">
        <v>45028</v>
      </c>
      <c r="J693" t="s">
        <v>68</v>
      </c>
      <c r="K693">
        <v>74736</v>
      </c>
      <c r="L693" t="s">
        <v>4775</v>
      </c>
      <c r="O693" t="s">
        <v>4776</v>
      </c>
      <c r="P693" t="s">
        <v>4777</v>
      </c>
      <c r="Q693" s="2" t="s">
        <v>4778</v>
      </c>
      <c r="R693" t="s">
        <v>4775</v>
      </c>
      <c r="S693" t="s">
        <v>988</v>
      </c>
      <c r="T693" s="3">
        <v>49585886</v>
      </c>
      <c r="U693" s="3">
        <v>9464268</v>
      </c>
      <c r="V693" s="10">
        <f t="shared" si="20"/>
        <v>49.585000000000001</v>
      </c>
      <c r="W693" s="10">
        <f t="shared" si="21"/>
        <v>9.4640000000000004</v>
      </c>
      <c r="X693" t="s">
        <v>75</v>
      </c>
      <c r="AJ693" t="s">
        <v>4779</v>
      </c>
      <c r="AK693" t="s">
        <v>77</v>
      </c>
      <c r="AL693">
        <v>131</v>
      </c>
      <c r="AM693" t="s">
        <v>1474</v>
      </c>
      <c r="AN693" t="s">
        <v>134</v>
      </c>
      <c r="AO693" t="s">
        <v>4780</v>
      </c>
      <c r="AT693" s="1">
        <v>45904</v>
      </c>
      <c r="AV693" s="1">
        <v>45747</v>
      </c>
      <c r="AW693" t="s">
        <v>4781</v>
      </c>
      <c r="AX693" t="s">
        <v>4782</v>
      </c>
      <c r="AY693" t="s">
        <v>82</v>
      </c>
      <c r="AZ693" t="s">
        <v>4783</v>
      </c>
      <c r="BA693" t="s">
        <v>585</v>
      </c>
      <c r="BB693" t="s">
        <v>586</v>
      </c>
      <c r="BD693" t="s">
        <v>220</v>
      </c>
      <c r="BF693" t="s">
        <v>4784</v>
      </c>
      <c r="BI693">
        <v>4200</v>
      </c>
    </row>
    <row r="694" spans="1:62" x14ac:dyDescent="0.2">
      <c r="A694" t="s">
        <v>4785</v>
      </c>
      <c r="B694" t="s">
        <v>4786</v>
      </c>
      <c r="C694" t="s">
        <v>66</v>
      </c>
      <c r="D694" t="s">
        <v>67</v>
      </c>
      <c r="E694">
        <v>6000</v>
      </c>
      <c r="F694">
        <v>6000</v>
      </c>
      <c r="I694" s="1">
        <v>45029</v>
      </c>
      <c r="J694" t="s">
        <v>297</v>
      </c>
      <c r="K694">
        <v>57234</v>
      </c>
      <c r="L694" t="s">
        <v>4787</v>
      </c>
      <c r="O694" t="s">
        <v>4788</v>
      </c>
      <c r="P694" t="s">
        <v>4789</v>
      </c>
      <c r="Q694" s="2" t="s">
        <v>4790</v>
      </c>
      <c r="R694" t="s">
        <v>4787</v>
      </c>
      <c r="S694" t="s">
        <v>4791</v>
      </c>
      <c r="T694" s="3">
        <v>50829947</v>
      </c>
      <c r="U694" s="3">
        <v>8182638</v>
      </c>
      <c r="V694" s="10">
        <f t="shared" si="20"/>
        <v>50.829000000000001</v>
      </c>
      <c r="W694" s="10">
        <f t="shared" si="21"/>
        <v>8.1820000000000004</v>
      </c>
      <c r="X694" t="s">
        <v>75</v>
      </c>
      <c r="AJ694" t="s">
        <v>4787</v>
      </c>
      <c r="AK694" t="s">
        <v>77</v>
      </c>
      <c r="AL694">
        <v>169</v>
      </c>
      <c r="AM694">
        <v>150</v>
      </c>
      <c r="AN694" t="s">
        <v>118</v>
      </c>
      <c r="AO694" t="s">
        <v>2970</v>
      </c>
      <c r="AT694" s="1">
        <v>45875</v>
      </c>
      <c r="AV694" s="1">
        <v>46279</v>
      </c>
      <c r="AW694" t="s">
        <v>4792</v>
      </c>
      <c r="AX694" t="s">
        <v>4793</v>
      </c>
      <c r="AY694" t="s">
        <v>82</v>
      </c>
      <c r="AZ694" t="s">
        <v>4794</v>
      </c>
      <c r="BA694" t="s">
        <v>413</v>
      </c>
      <c r="BB694" t="s">
        <v>414</v>
      </c>
      <c r="BD694" t="s">
        <v>141</v>
      </c>
      <c r="BF694" t="s">
        <v>4795</v>
      </c>
      <c r="BI694">
        <v>6000</v>
      </c>
      <c r="BJ694" t="s">
        <v>4796</v>
      </c>
    </row>
    <row r="695" spans="1:62" x14ac:dyDescent="0.2">
      <c r="A695" t="s">
        <v>4797</v>
      </c>
      <c r="B695" t="s">
        <v>4798</v>
      </c>
      <c r="C695" t="s">
        <v>66</v>
      </c>
      <c r="D695" t="s">
        <v>67</v>
      </c>
      <c r="E695">
        <v>6000</v>
      </c>
      <c r="F695">
        <v>6000</v>
      </c>
      <c r="I695" s="1">
        <v>45029</v>
      </c>
      <c r="J695" t="s">
        <v>297</v>
      </c>
      <c r="K695">
        <v>57234</v>
      </c>
      <c r="L695" t="s">
        <v>4787</v>
      </c>
      <c r="O695" t="s">
        <v>4799</v>
      </c>
      <c r="P695" t="s">
        <v>4800</v>
      </c>
      <c r="Q695" s="2" t="s">
        <v>4790</v>
      </c>
      <c r="R695" t="s">
        <v>4787</v>
      </c>
      <c r="S695" t="s">
        <v>4791</v>
      </c>
      <c r="T695" s="3">
        <v>50830162</v>
      </c>
      <c r="U695" s="3">
        <v>8188924</v>
      </c>
      <c r="V695" s="10">
        <f t="shared" si="20"/>
        <v>50.83</v>
      </c>
      <c r="W695" s="10">
        <f t="shared" si="21"/>
        <v>8.1880000000000006</v>
      </c>
      <c r="X695" t="s">
        <v>75</v>
      </c>
      <c r="AJ695" t="s">
        <v>4787</v>
      </c>
      <c r="AK695" t="s">
        <v>77</v>
      </c>
      <c r="AL695">
        <v>148</v>
      </c>
      <c r="AM695">
        <v>150</v>
      </c>
      <c r="AN695" t="s">
        <v>118</v>
      </c>
      <c r="AO695" t="s">
        <v>2970</v>
      </c>
      <c r="AT695" s="1">
        <v>45875</v>
      </c>
      <c r="AV695" s="1">
        <v>46279</v>
      </c>
      <c r="AW695" t="s">
        <v>4792</v>
      </c>
      <c r="AX695" t="s">
        <v>4793</v>
      </c>
      <c r="AY695" t="s">
        <v>82</v>
      </c>
      <c r="AZ695" t="s">
        <v>4801</v>
      </c>
      <c r="BA695" t="s">
        <v>413</v>
      </c>
      <c r="BB695" t="s">
        <v>414</v>
      </c>
      <c r="BD695" t="s">
        <v>141</v>
      </c>
      <c r="BF695" t="s">
        <v>4802</v>
      </c>
      <c r="BI695">
        <v>6000</v>
      </c>
      <c r="BJ695" t="s">
        <v>4796</v>
      </c>
    </row>
    <row r="696" spans="1:62" x14ac:dyDescent="0.2">
      <c r="A696" t="s">
        <v>4803</v>
      </c>
      <c r="B696" t="s">
        <v>4804</v>
      </c>
      <c r="C696" t="s">
        <v>66</v>
      </c>
      <c r="D696" t="s">
        <v>67</v>
      </c>
      <c r="E696">
        <v>6000</v>
      </c>
      <c r="F696">
        <v>6000</v>
      </c>
      <c r="I696" s="1">
        <v>45029</v>
      </c>
      <c r="J696" t="s">
        <v>297</v>
      </c>
      <c r="K696">
        <v>57234</v>
      </c>
      <c r="L696" t="s">
        <v>4787</v>
      </c>
      <c r="O696" t="s">
        <v>4799</v>
      </c>
      <c r="P696" t="s">
        <v>4805</v>
      </c>
      <c r="Q696" s="2" t="s">
        <v>4790</v>
      </c>
      <c r="R696" t="s">
        <v>4787</v>
      </c>
      <c r="S696" t="s">
        <v>4791</v>
      </c>
      <c r="T696" s="3">
        <v>50834244</v>
      </c>
      <c r="U696" s="3">
        <v>8195301</v>
      </c>
      <c r="V696" s="10">
        <f t="shared" si="20"/>
        <v>50.834000000000003</v>
      </c>
      <c r="W696" s="10">
        <f t="shared" si="21"/>
        <v>8.1950000000000003</v>
      </c>
      <c r="X696" t="s">
        <v>75</v>
      </c>
      <c r="AJ696" t="s">
        <v>4787</v>
      </c>
      <c r="AK696" t="s">
        <v>77</v>
      </c>
      <c r="AL696">
        <v>148</v>
      </c>
      <c r="AM696">
        <v>150</v>
      </c>
      <c r="AN696" t="s">
        <v>118</v>
      </c>
      <c r="AO696" t="s">
        <v>2970</v>
      </c>
      <c r="AT696" s="1">
        <v>45875</v>
      </c>
      <c r="AV696" s="1">
        <v>46279</v>
      </c>
      <c r="AW696" t="s">
        <v>4792</v>
      </c>
      <c r="AX696" t="s">
        <v>4793</v>
      </c>
      <c r="AY696" t="s">
        <v>82</v>
      </c>
      <c r="AZ696" t="s">
        <v>4806</v>
      </c>
      <c r="BA696" t="s">
        <v>413</v>
      </c>
      <c r="BB696" t="s">
        <v>414</v>
      </c>
      <c r="BD696" t="s">
        <v>141</v>
      </c>
      <c r="BF696" t="s">
        <v>4807</v>
      </c>
      <c r="BI696">
        <v>6000</v>
      </c>
      <c r="BJ696" t="s">
        <v>4796</v>
      </c>
    </row>
    <row r="697" spans="1:62" x14ac:dyDescent="0.2">
      <c r="A697" t="s">
        <v>4808</v>
      </c>
      <c r="B697" t="s">
        <v>4809</v>
      </c>
      <c r="C697" t="s">
        <v>66</v>
      </c>
      <c r="D697" t="s">
        <v>67</v>
      </c>
      <c r="E697" t="s">
        <v>4810</v>
      </c>
      <c r="F697" t="s">
        <v>4810</v>
      </c>
      <c r="I697" s="1">
        <v>45035</v>
      </c>
      <c r="J697" t="s">
        <v>2394</v>
      </c>
      <c r="K697" s="2" t="s">
        <v>4811</v>
      </c>
      <c r="L697" t="s">
        <v>4812</v>
      </c>
      <c r="Q697">
        <v>14524200</v>
      </c>
      <c r="R697" t="s">
        <v>4812</v>
      </c>
      <c r="S697" t="s">
        <v>3126</v>
      </c>
      <c r="V697" s="10" t="e">
        <f t="shared" si="20"/>
        <v>#VALUE!</v>
      </c>
      <c r="W697" s="10" t="e">
        <f t="shared" si="21"/>
        <v>#VALUE!</v>
      </c>
      <c r="X697" t="s">
        <v>75</v>
      </c>
      <c r="AK697" t="s">
        <v>77</v>
      </c>
      <c r="AL697">
        <v>8</v>
      </c>
      <c r="AM697" t="s">
        <v>4810</v>
      </c>
      <c r="AN697" t="s">
        <v>4813</v>
      </c>
      <c r="AO697" t="s">
        <v>4814</v>
      </c>
      <c r="AT697" s="1">
        <v>45904</v>
      </c>
      <c r="AV697" s="1">
        <v>45961</v>
      </c>
      <c r="AW697" t="s">
        <v>4815</v>
      </c>
      <c r="AX697" t="s">
        <v>4816</v>
      </c>
      <c r="AY697" t="s">
        <v>337</v>
      </c>
      <c r="BA697" t="s">
        <v>2769</v>
      </c>
      <c r="BB697" t="s">
        <v>2770</v>
      </c>
      <c r="BD697" t="s">
        <v>340</v>
      </c>
      <c r="BF697" t="s">
        <v>4817</v>
      </c>
      <c r="BI697" t="s">
        <v>4810</v>
      </c>
    </row>
    <row r="698" spans="1:62" x14ac:dyDescent="0.2">
      <c r="A698" t="s">
        <v>4818</v>
      </c>
      <c r="B698" t="s">
        <v>4819</v>
      </c>
      <c r="C698" t="s">
        <v>66</v>
      </c>
      <c r="D698" t="s">
        <v>67</v>
      </c>
      <c r="E698">
        <v>5700</v>
      </c>
      <c r="F698">
        <v>5700</v>
      </c>
      <c r="I698" s="1">
        <v>45036</v>
      </c>
      <c r="J698" t="s">
        <v>111</v>
      </c>
      <c r="K698">
        <v>35463</v>
      </c>
      <c r="L698" t="s">
        <v>4820</v>
      </c>
      <c r="O698" t="s">
        <v>4821</v>
      </c>
      <c r="P698" t="s">
        <v>4822</v>
      </c>
      <c r="Q698" s="2" t="s">
        <v>4823</v>
      </c>
      <c r="R698" t="s">
        <v>4820</v>
      </c>
      <c r="S698" t="s">
        <v>4824</v>
      </c>
      <c r="T698" s="3">
        <v>50536407</v>
      </c>
      <c r="U698" s="3">
        <v>8783635</v>
      </c>
      <c r="V698" s="10">
        <f t="shared" si="20"/>
        <v>50.536000000000001</v>
      </c>
      <c r="W698" s="10">
        <f t="shared" si="21"/>
        <v>8.7829999999999995</v>
      </c>
      <c r="X698" t="s">
        <v>75</v>
      </c>
      <c r="AJ698" t="s">
        <v>4819</v>
      </c>
      <c r="AK698" t="s">
        <v>77</v>
      </c>
      <c r="AL698">
        <v>164</v>
      </c>
      <c r="AM698">
        <v>163</v>
      </c>
      <c r="AN698" t="s">
        <v>528</v>
      </c>
      <c r="AO698" t="s">
        <v>1774</v>
      </c>
      <c r="AT698" s="1">
        <v>45904</v>
      </c>
      <c r="AV698" s="1">
        <v>46022</v>
      </c>
      <c r="AW698" t="s">
        <v>4825</v>
      </c>
      <c r="AX698" t="s">
        <v>4826</v>
      </c>
      <c r="AY698" t="s">
        <v>82</v>
      </c>
      <c r="AZ698" t="s">
        <v>4827</v>
      </c>
      <c r="BA698" t="s">
        <v>4828</v>
      </c>
      <c r="BB698" t="s">
        <v>4829</v>
      </c>
      <c r="BF698" t="s">
        <v>4830</v>
      </c>
      <c r="BI698">
        <v>5700</v>
      </c>
    </row>
    <row r="699" spans="1:62" x14ac:dyDescent="0.2">
      <c r="A699" t="s">
        <v>4831</v>
      </c>
      <c r="B699" t="s">
        <v>4832</v>
      </c>
      <c r="C699" t="s">
        <v>66</v>
      </c>
      <c r="D699" t="s">
        <v>67</v>
      </c>
      <c r="E699">
        <v>5700</v>
      </c>
      <c r="F699">
        <v>5700</v>
      </c>
      <c r="I699" s="1">
        <v>45036</v>
      </c>
      <c r="J699" t="s">
        <v>111</v>
      </c>
      <c r="K699">
        <v>35423</v>
      </c>
      <c r="L699" t="s">
        <v>4833</v>
      </c>
      <c r="O699" t="s">
        <v>4833</v>
      </c>
      <c r="P699" t="s">
        <v>4834</v>
      </c>
      <c r="Q699" s="2" t="s">
        <v>4835</v>
      </c>
      <c r="R699" t="s">
        <v>4833</v>
      </c>
      <c r="S699" t="s">
        <v>4824</v>
      </c>
      <c r="T699" s="3">
        <v>50532537</v>
      </c>
      <c r="U699" s="3">
        <v>8786969</v>
      </c>
      <c r="V699" s="10">
        <f t="shared" si="20"/>
        <v>50.531999999999996</v>
      </c>
      <c r="W699" s="10">
        <f t="shared" si="21"/>
        <v>8.7859999999999996</v>
      </c>
      <c r="X699" t="s">
        <v>75</v>
      </c>
      <c r="AJ699" t="s">
        <v>4832</v>
      </c>
      <c r="AK699" t="s">
        <v>77</v>
      </c>
      <c r="AL699">
        <v>164</v>
      </c>
      <c r="AM699">
        <v>163</v>
      </c>
      <c r="AN699" t="s">
        <v>528</v>
      </c>
      <c r="AO699" t="s">
        <v>1774</v>
      </c>
      <c r="AT699" s="1">
        <v>45904</v>
      </c>
      <c r="AV699" s="1">
        <v>46022</v>
      </c>
      <c r="AW699" t="s">
        <v>4825</v>
      </c>
      <c r="AX699" t="s">
        <v>4826</v>
      </c>
      <c r="AY699" t="s">
        <v>82</v>
      </c>
      <c r="AZ699" t="s">
        <v>4827</v>
      </c>
      <c r="BA699" t="s">
        <v>4828</v>
      </c>
      <c r="BB699" t="s">
        <v>4829</v>
      </c>
      <c r="BF699" t="s">
        <v>4836</v>
      </c>
      <c r="BI699">
        <v>5700</v>
      </c>
    </row>
    <row r="700" spans="1:62" x14ac:dyDescent="0.2">
      <c r="A700" t="s">
        <v>4837</v>
      </c>
      <c r="B700" t="s">
        <v>144</v>
      </c>
      <c r="C700" t="s">
        <v>66</v>
      </c>
      <c r="D700" t="s">
        <v>67</v>
      </c>
      <c r="E700">
        <v>4200</v>
      </c>
      <c r="F700">
        <v>4200</v>
      </c>
      <c r="I700" s="1">
        <v>45040</v>
      </c>
      <c r="J700" t="s">
        <v>229</v>
      </c>
      <c r="K700">
        <v>25709</v>
      </c>
      <c r="L700" t="s">
        <v>2603</v>
      </c>
      <c r="O700" t="s">
        <v>2603</v>
      </c>
      <c r="P700" t="s">
        <v>4838</v>
      </c>
      <c r="Q700" s="2" t="s">
        <v>2605</v>
      </c>
      <c r="R700" t="s">
        <v>2603</v>
      </c>
      <c r="S700" t="s">
        <v>1393</v>
      </c>
      <c r="T700" s="3">
        <v>5396234</v>
      </c>
      <c r="U700" s="3">
        <v>8974</v>
      </c>
      <c r="V700" s="10">
        <f t="shared" si="20"/>
        <v>53.962000000000003</v>
      </c>
      <c r="W700" s="10">
        <f t="shared" si="21"/>
        <v>8.9740000000000002</v>
      </c>
      <c r="X700" t="s">
        <v>75</v>
      </c>
      <c r="AJ700" t="s">
        <v>4839</v>
      </c>
      <c r="AK700" t="s">
        <v>77</v>
      </c>
      <c r="AL700">
        <v>92</v>
      </c>
      <c r="AM700" t="s">
        <v>642</v>
      </c>
      <c r="AN700" t="s">
        <v>134</v>
      </c>
      <c r="AO700" t="s">
        <v>4840</v>
      </c>
      <c r="AT700" s="1">
        <v>45855</v>
      </c>
      <c r="AV700" s="1">
        <v>46598</v>
      </c>
      <c r="AW700" t="s">
        <v>4841</v>
      </c>
      <c r="AX700" t="s">
        <v>4842</v>
      </c>
      <c r="AY700" t="s">
        <v>82</v>
      </c>
      <c r="AZ700" t="s">
        <v>4843</v>
      </c>
      <c r="BA700" t="s">
        <v>238</v>
      </c>
      <c r="BB700" t="s">
        <v>239</v>
      </c>
      <c r="BD700" t="s">
        <v>86</v>
      </c>
      <c r="BF700" t="s">
        <v>4844</v>
      </c>
      <c r="BI700">
        <v>4200</v>
      </c>
    </row>
    <row r="701" spans="1:62" x14ac:dyDescent="0.2">
      <c r="A701" t="s">
        <v>4845</v>
      </c>
      <c r="B701" t="s">
        <v>65</v>
      </c>
      <c r="C701" t="s">
        <v>66</v>
      </c>
      <c r="D701" t="s">
        <v>67</v>
      </c>
      <c r="E701">
        <v>4200</v>
      </c>
      <c r="F701">
        <v>4200</v>
      </c>
      <c r="I701" s="1">
        <v>45040</v>
      </c>
      <c r="J701" t="s">
        <v>229</v>
      </c>
      <c r="K701">
        <v>25709</v>
      </c>
      <c r="L701" t="s">
        <v>2603</v>
      </c>
      <c r="O701" t="s">
        <v>2603</v>
      </c>
      <c r="P701" t="s">
        <v>4846</v>
      </c>
      <c r="Q701" s="2" t="s">
        <v>2605</v>
      </c>
      <c r="R701" t="s">
        <v>2603</v>
      </c>
      <c r="S701" t="s">
        <v>1393</v>
      </c>
      <c r="T701" s="3">
        <v>5396329</v>
      </c>
      <c r="U701" s="3">
        <v>897793</v>
      </c>
      <c r="V701" s="10">
        <f t="shared" si="20"/>
        <v>53.963000000000001</v>
      </c>
      <c r="W701" s="10">
        <f t="shared" si="21"/>
        <v>8.9770000000000003</v>
      </c>
      <c r="X701" t="s">
        <v>75</v>
      </c>
      <c r="AJ701" t="s">
        <v>4839</v>
      </c>
      <c r="AK701" t="s">
        <v>77</v>
      </c>
      <c r="AL701">
        <v>92</v>
      </c>
      <c r="AM701" t="s">
        <v>642</v>
      </c>
      <c r="AN701" t="s">
        <v>134</v>
      </c>
      <c r="AO701" t="s">
        <v>4840</v>
      </c>
      <c r="AT701" s="1">
        <v>45855</v>
      </c>
      <c r="AV701" s="1">
        <v>46598</v>
      </c>
      <c r="AW701" t="s">
        <v>4841</v>
      </c>
      <c r="AX701" t="s">
        <v>4842</v>
      </c>
      <c r="AY701" t="s">
        <v>82</v>
      </c>
      <c r="AZ701" t="s">
        <v>4847</v>
      </c>
      <c r="BA701" t="s">
        <v>238</v>
      </c>
      <c r="BB701" t="s">
        <v>239</v>
      </c>
      <c r="BD701" t="s">
        <v>86</v>
      </c>
      <c r="BF701" t="s">
        <v>4848</v>
      </c>
      <c r="BI701">
        <v>4200</v>
      </c>
    </row>
    <row r="702" spans="1:62" x14ac:dyDescent="0.2">
      <c r="A702" t="s">
        <v>4849</v>
      </c>
      <c r="B702" t="s">
        <v>90</v>
      </c>
      <c r="C702" t="s">
        <v>66</v>
      </c>
      <c r="D702" t="s">
        <v>67</v>
      </c>
      <c r="E702">
        <v>4200</v>
      </c>
      <c r="F702">
        <v>4200</v>
      </c>
      <c r="I702" s="1">
        <v>45040</v>
      </c>
      <c r="J702" t="s">
        <v>229</v>
      </c>
      <c r="K702">
        <v>25709</v>
      </c>
      <c r="L702" t="s">
        <v>2603</v>
      </c>
      <c r="O702" t="s">
        <v>2603</v>
      </c>
      <c r="P702" t="s">
        <v>4850</v>
      </c>
      <c r="Q702" s="2" t="s">
        <v>2605</v>
      </c>
      <c r="R702" t="s">
        <v>2603</v>
      </c>
      <c r="S702" t="s">
        <v>1393</v>
      </c>
      <c r="T702" s="3">
        <v>539609</v>
      </c>
      <c r="U702" s="3">
        <v>897724</v>
      </c>
      <c r="V702" s="10">
        <f t="shared" si="20"/>
        <v>53.96</v>
      </c>
      <c r="W702" s="10">
        <f t="shared" si="21"/>
        <v>8.9770000000000003</v>
      </c>
      <c r="X702" t="s">
        <v>75</v>
      </c>
      <c r="AJ702" t="s">
        <v>4839</v>
      </c>
      <c r="AK702" t="s">
        <v>77</v>
      </c>
      <c r="AL702">
        <v>92</v>
      </c>
      <c r="AM702" t="s">
        <v>642</v>
      </c>
      <c r="AN702" t="s">
        <v>134</v>
      </c>
      <c r="AO702" t="s">
        <v>4840</v>
      </c>
      <c r="AT702" s="1">
        <v>45855</v>
      </c>
      <c r="AV702" s="1">
        <v>46598</v>
      </c>
      <c r="AW702" t="s">
        <v>4841</v>
      </c>
      <c r="AX702" t="s">
        <v>4842</v>
      </c>
      <c r="AY702" t="s">
        <v>82</v>
      </c>
      <c r="AZ702" t="s">
        <v>4851</v>
      </c>
      <c r="BA702" t="s">
        <v>238</v>
      </c>
      <c r="BB702" t="s">
        <v>239</v>
      </c>
      <c r="BD702" t="s">
        <v>86</v>
      </c>
      <c r="BF702" t="s">
        <v>4852</v>
      </c>
      <c r="BI702">
        <v>4200</v>
      </c>
    </row>
    <row r="703" spans="1:62" x14ac:dyDescent="0.2">
      <c r="A703" t="s">
        <v>4853</v>
      </c>
      <c r="B703" t="s">
        <v>4854</v>
      </c>
      <c r="C703" t="s">
        <v>66</v>
      </c>
      <c r="D703" t="s">
        <v>67</v>
      </c>
      <c r="E703">
        <v>1</v>
      </c>
      <c r="F703">
        <v>1</v>
      </c>
      <c r="I703" s="1">
        <v>45040</v>
      </c>
      <c r="J703" t="s">
        <v>111</v>
      </c>
      <c r="K703">
        <v>63679</v>
      </c>
      <c r="L703" t="s">
        <v>4855</v>
      </c>
      <c r="Q703" s="2" t="s">
        <v>4856</v>
      </c>
      <c r="R703" t="s">
        <v>4855</v>
      </c>
      <c r="S703" t="s">
        <v>782</v>
      </c>
      <c r="V703" s="10" t="e">
        <f t="shared" si="20"/>
        <v>#VALUE!</v>
      </c>
      <c r="W703" s="10" t="e">
        <f t="shared" si="21"/>
        <v>#VALUE!</v>
      </c>
      <c r="X703" t="s">
        <v>75</v>
      </c>
      <c r="AJ703" t="s">
        <v>4854</v>
      </c>
      <c r="AK703" t="s">
        <v>77</v>
      </c>
      <c r="AL703">
        <v>10</v>
      </c>
      <c r="AM703" t="s">
        <v>1057</v>
      </c>
      <c r="AN703" t="s">
        <v>2670</v>
      </c>
      <c r="AO703" t="s">
        <v>3114</v>
      </c>
      <c r="AT703" s="1">
        <v>45702</v>
      </c>
      <c r="AV703" s="1">
        <v>45961</v>
      </c>
      <c r="AW703" t="s">
        <v>4857</v>
      </c>
      <c r="AX703" t="s">
        <v>4858</v>
      </c>
      <c r="AY703" t="s">
        <v>337</v>
      </c>
      <c r="BA703" t="s">
        <v>2745</v>
      </c>
      <c r="BB703" t="s">
        <v>2746</v>
      </c>
      <c r="BD703" t="s">
        <v>340</v>
      </c>
      <c r="BF703" t="s">
        <v>4859</v>
      </c>
      <c r="BI703">
        <v>1</v>
      </c>
    </row>
    <row r="704" spans="1:62" x14ac:dyDescent="0.2">
      <c r="A704" t="s">
        <v>4860</v>
      </c>
      <c r="B704" t="s">
        <v>4861</v>
      </c>
      <c r="C704" t="s">
        <v>66</v>
      </c>
      <c r="D704" t="s">
        <v>67</v>
      </c>
      <c r="E704">
        <v>7000</v>
      </c>
      <c r="F704">
        <v>7000</v>
      </c>
      <c r="I704" s="1">
        <v>45042</v>
      </c>
      <c r="J704" t="s">
        <v>229</v>
      </c>
      <c r="K704">
        <v>25358</v>
      </c>
      <c r="L704" t="s">
        <v>4862</v>
      </c>
      <c r="O704" t="s">
        <v>4862</v>
      </c>
      <c r="P704" t="s">
        <v>4863</v>
      </c>
      <c r="Q704" s="2" t="s">
        <v>4864</v>
      </c>
      <c r="R704" t="s">
        <v>4865</v>
      </c>
      <c r="S704" t="s">
        <v>4442</v>
      </c>
      <c r="T704" s="3">
        <v>53824108</v>
      </c>
      <c r="U704" s="3">
        <v>9607123</v>
      </c>
      <c r="V704" s="10">
        <f t="shared" si="20"/>
        <v>53.823999999999998</v>
      </c>
      <c r="W704" s="10">
        <f t="shared" si="21"/>
        <v>9.6069999999999993</v>
      </c>
      <c r="X704" t="s">
        <v>75</v>
      </c>
      <c r="AJ704" t="s">
        <v>4862</v>
      </c>
      <c r="AK704" t="s">
        <v>77</v>
      </c>
      <c r="AL704">
        <v>118</v>
      </c>
      <c r="AM704">
        <v>163</v>
      </c>
      <c r="AN704" t="s">
        <v>528</v>
      </c>
      <c r="AO704" t="s">
        <v>1774</v>
      </c>
      <c r="AT704" s="1">
        <v>45762</v>
      </c>
      <c r="AV704" s="1">
        <v>46113</v>
      </c>
      <c r="AW704" t="s">
        <v>4866</v>
      </c>
      <c r="AX704" t="s">
        <v>4867</v>
      </c>
      <c r="AY704" t="s">
        <v>82</v>
      </c>
      <c r="AZ704" t="s">
        <v>4868</v>
      </c>
      <c r="BA704" t="s">
        <v>238</v>
      </c>
      <c r="BB704" t="s">
        <v>239</v>
      </c>
      <c r="BD704" t="s">
        <v>86</v>
      </c>
      <c r="BF704" t="s">
        <v>4869</v>
      </c>
      <c r="BI704">
        <v>5500</v>
      </c>
    </row>
    <row r="705" spans="1:61" x14ac:dyDescent="0.2">
      <c r="A705" t="s">
        <v>4870</v>
      </c>
      <c r="B705" t="s">
        <v>4871</v>
      </c>
      <c r="C705" t="s">
        <v>66</v>
      </c>
      <c r="D705" t="s">
        <v>67</v>
      </c>
      <c r="E705">
        <v>7000</v>
      </c>
      <c r="F705">
        <v>7000</v>
      </c>
      <c r="I705" s="1">
        <v>45042</v>
      </c>
      <c r="J705" t="s">
        <v>229</v>
      </c>
      <c r="K705">
        <v>25358</v>
      </c>
      <c r="L705" t="s">
        <v>4862</v>
      </c>
      <c r="O705" t="s">
        <v>4862</v>
      </c>
      <c r="P705" t="s">
        <v>4872</v>
      </c>
      <c r="Q705" s="2" t="s">
        <v>4864</v>
      </c>
      <c r="R705" t="s">
        <v>4865</v>
      </c>
      <c r="S705" t="s">
        <v>4442</v>
      </c>
      <c r="T705" s="3">
        <v>53826543</v>
      </c>
      <c r="U705" s="3">
        <v>9614299</v>
      </c>
      <c r="V705" s="10">
        <f t="shared" si="20"/>
        <v>53.826000000000001</v>
      </c>
      <c r="W705" s="10">
        <f t="shared" si="21"/>
        <v>9.6140000000000008</v>
      </c>
      <c r="X705" t="s">
        <v>75</v>
      </c>
      <c r="AJ705" t="s">
        <v>4862</v>
      </c>
      <c r="AK705" t="s">
        <v>77</v>
      </c>
      <c r="AL705">
        <v>118</v>
      </c>
      <c r="AM705">
        <v>163</v>
      </c>
      <c r="AN705" t="s">
        <v>528</v>
      </c>
      <c r="AO705" t="s">
        <v>1774</v>
      </c>
      <c r="AT705" s="1">
        <v>45762</v>
      </c>
      <c r="AV705" s="1">
        <v>46113</v>
      </c>
      <c r="AW705" t="s">
        <v>4866</v>
      </c>
      <c r="AX705" t="s">
        <v>4867</v>
      </c>
      <c r="AY705" t="s">
        <v>82</v>
      </c>
      <c r="AZ705" t="s">
        <v>4873</v>
      </c>
      <c r="BA705" t="s">
        <v>238</v>
      </c>
      <c r="BB705" t="s">
        <v>239</v>
      </c>
      <c r="BD705" t="s">
        <v>86</v>
      </c>
      <c r="BF705" t="s">
        <v>4874</v>
      </c>
      <c r="BI705">
        <v>5500</v>
      </c>
    </row>
    <row r="706" spans="1:61" x14ac:dyDescent="0.2">
      <c r="A706" t="s">
        <v>4875</v>
      </c>
      <c r="B706" t="s">
        <v>4876</v>
      </c>
      <c r="C706" t="s">
        <v>66</v>
      </c>
      <c r="D706" t="s">
        <v>67</v>
      </c>
      <c r="E706">
        <v>7000</v>
      </c>
      <c r="F706">
        <v>7000</v>
      </c>
      <c r="I706" s="1">
        <v>45042</v>
      </c>
      <c r="J706" t="s">
        <v>229</v>
      </c>
      <c r="K706">
        <v>25358</v>
      </c>
      <c r="L706" t="s">
        <v>4862</v>
      </c>
      <c r="O706" t="s">
        <v>4862</v>
      </c>
      <c r="P706" t="s">
        <v>4877</v>
      </c>
      <c r="Q706" s="2" t="s">
        <v>4864</v>
      </c>
      <c r="R706" t="s">
        <v>4865</v>
      </c>
      <c r="S706" t="s">
        <v>4442</v>
      </c>
      <c r="T706" s="3">
        <v>53828298</v>
      </c>
      <c r="U706" s="3">
        <v>9620873</v>
      </c>
      <c r="V706" s="10">
        <f t="shared" si="20"/>
        <v>53.828000000000003</v>
      </c>
      <c r="W706" s="10">
        <f t="shared" si="21"/>
        <v>9.6199999999999992</v>
      </c>
      <c r="X706" t="s">
        <v>75</v>
      </c>
      <c r="AJ706" t="s">
        <v>4862</v>
      </c>
      <c r="AK706" t="s">
        <v>77</v>
      </c>
      <c r="AL706">
        <v>118</v>
      </c>
      <c r="AM706">
        <v>163</v>
      </c>
      <c r="AN706" t="s">
        <v>528</v>
      </c>
      <c r="AO706" t="s">
        <v>1774</v>
      </c>
      <c r="AT706" s="1">
        <v>45762</v>
      </c>
      <c r="AV706" s="1">
        <v>46113</v>
      </c>
      <c r="AW706" t="s">
        <v>4866</v>
      </c>
      <c r="AX706" t="s">
        <v>4867</v>
      </c>
      <c r="AY706" t="s">
        <v>82</v>
      </c>
      <c r="AZ706" t="s">
        <v>4878</v>
      </c>
      <c r="BA706" t="s">
        <v>238</v>
      </c>
      <c r="BB706" t="s">
        <v>239</v>
      </c>
      <c r="BD706" t="s">
        <v>86</v>
      </c>
      <c r="BF706" t="s">
        <v>4879</v>
      </c>
      <c r="BI706">
        <v>5500</v>
      </c>
    </row>
    <row r="707" spans="1:61" x14ac:dyDescent="0.2">
      <c r="A707" t="s">
        <v>4880</v>
      </c>
      <c r="B707" t="s">
        <v>4881</v>
      </c>
      <c r="C707" t="s">
        <v>66</v>
      </c>
      <c r="D707" t="s">
        <v>67</v>
      </c>
      <c r="E707">
        <v>7000</v>
      </c>
      <c r="F707">
        <v>7000</v>
      </c>
      <c r="I707" s="1">
        <v>45042</v>
      </c>
      <c r="J707" t="s">
        <v>229</v>
      </c>
      <c r="K707">
        <v>25358</v>
      </c>
      <c r="L707" t="s">
        <v>4862</v>
      </c>
      <c r="O707" t="s">
        <v>4862</v>
      </c>
      <c r="P707" t="s">
        <v>4882</v>
      </c>
      <c r="Q707" s="2" t="s">
        <v>4864</v>
      </c>
      <c r="R707" t="s">
        <v>4865</v>
      </c>
      <c r="S707" t="s">
        <v>4442</v>
      </c>
      <c r="T707" s="3">
        <v>53825347</v>
      </c>
      <c r="U707" s="3">
        <v>9621422</v>
      </c>
      <c r="V707" s="10">
        <f t="shared" ref="V707:V770" si="22">VALUE(
  LEFT( SUBSTITUTE(T707, ",", ""),  2 )
  &amp; "."
  &amp; MID( SUBSTITUTE(T707, ",", ""),  3, 3 )
)</f>
        <v>53.825000000000003</v>
      </c>
      <c r="W707" s="10">
        <f t="shared" ref="W707:W770" si="23">IF(
  LEFT( SUBSTITUTE(U707, ",", ""), 1 ) = "1",
  VALUE(
    LEFT( SUBSTITUTE(U707, ",", ""), 2 )
    &amp; "."
    &amp; MID( SUBSTITUTE(U707, ",", ""), 3, 3 )
  ),
  VALUE(
    LEFT( SUBSTITUTE(U707, ",", ""), 1 )
    &amp; "."
    &amp; MID( SUBSTITUTE(U707, ",", ""), 2, 3 )
  )
)</f>
        <v>9.6210000000000004</v>
      </c>
      <c r="X707" t="s">
        <v>75</v>
      </c>
      <c r="AJ707" t="s">
        <v>4862</v>
      </c>
      <c r="AK707" t="s">
        <v>77</v>
      </c>
      <c r="AL707">
        <v>118</v>
      </c>
      <c r="AM707">
        <v>163</v>
      </c>
      <c r="AN707" t="s">
        <v>528</v>
      </c>
      <c r="AO707" t="s">
        <v>1774</v>
      </c>
      <c r="AT707" s="1">
        <v>45762</v>
      </c>
      <c r="AV707" s="1">
        <v>46113</v>
      </c>
      <c r="AW707" t="s">
        <v>4866</v>
      </c>
      <c r="AX707" t="s">
        <v>4867</v>
      </c>
      <c r="AY707" t="s">
        <v>82</v>
      </c>
      <c r="AZ707" t="s">
        <v>4883</v>
      </c>
      <c r="BA707" t="s">
        <v>238</v>
      </c>
      <c r="BB707" t="s">
        <v>239</v>
      </c>
      <c r="BD707" t="s">
        <v>86</v>
      </c>
      <c r="BF707" t="s">
        <v>4884</v>
      </c>
      <c r="BI707">
        <v>5500</v>
      </c>
    </row>
    <row r="708" spans="1:61" x14ac:dyDescent="0.2">
      <c r="A708" t="s">
        <v>4885</v>
      </c>
      <c r="B708" t="s">
        <v>4886</v>
      </c>
      <c r="C708" t="s">
        <v>66</v>
      </c>
      <c r="D708" t="s">
        <v>67</v>
      </c>
      <c r="E708">
        <v>4500</v>
      </c>
      <c r="F708">
        <v>4500</v>
      </c>
      <c r="I708" s="1">
        <v>45055</v>
      </c>
      <c r="J708" t="s">
        <v>145</v>
      </c>
      <c r="K708">
        <v>19374</v>
      </c>
      <c r="L708" t="s">
        <v>4302</v>
      </c>
      <c r="O708" t="s">
        <v>4303</v>
      </c>
      <c r="P708" t="s">
        <v>4887</v>
      </c>
      <c r="Q708">
        <v>13076035</v>
      </c>
      <c r="R708" t="s">
        <v>4302</v>
      </c>
      <c r="S708" t="s">
        <v>908</v>
      </c>
      <c r="T708" s="3">
        <v>53510568</v>
      </c>
      <c r="U708" s="3">
        <v>11785683</v>
      </c>
      <c r="V708" s="10">
        <f t="shared" si="22"/>
        <v>53.51</v>
      </c>
      <c r="W708" s="10">
        <f t="shared" si="23"/>
        <v>11.785</v>
      </c>
      <c r="X708" t="s">
        <v>75</v>
      </c>
      <c r="AJ708" t="s">
        <v>4888</v>
      </c>
      <c r="AK708" t="s">
        <v>77</v>
      </c>
      <c r="AL708">
        <v>167</v>
      </c>
      <c r="AM708" t="s">
        <v>1231</v>
      </c>
      <c r="AN708" t="s">
        <v>528</v>
      </c>
      <c r="AO708" t="s">
        <v>1972</v>
      </c>
      <c r="AT708" s="1">
        <v>45761</v>
      </c>
      <c r="AV708" s="1">
        <v>46265</v>
      </c>
      <c r="AW708" t="s">
        <v>4889</v>
      </c>
      <c r="AX708" t="s">
        <v>4890</v>
      </c>
      <c r="AY708" t="s">
        <v>82</v>
      </c>
      <c r="AZ708" t="s">
        <v>4891</v>
      </c>
      <c r="BA708" t="s">
        <v>915</v>
      </c>
      <c r="BB708" t="s">
        <v>916</v>
      </c>
      <c r="BD708" t="s">
        <v>220</v>
      </c>
      <c r="BF708" t="s">
        <v>4892</v>
      </c>
      <c r="BI708">
        <v>4500</v>
      </c>
    </row>
    <row r="709" spans="1:61" x14ac:dyDescent="0.2">
      <c r="A709" t="s">
        <v>4893</v>
      </c>
      <c r="B709" t="s">
        <v>4894</v>
      </c>
      <c r="C709" t="s">
        <v>66</v>
      </c>
      <c r="D709" t="s">
        <v>67</v>
      </c>
      <c r="E709">
        <v>4500</v>
      </c>
      <c r="F709">
        <v>4500</v>
      </c>
      <c r="I709" s="1">
        <v>45055</v>
      </c>
      <c r="J709" t="s">
        <v>145</v>
      </c>
      <c r="K709">
        <v>19374</v>
      </c>
      <c r="L709" t="s">
        <v>4302</v>
      </c>
      <c r="O709" t="s">
        <v>4303</v>
      </c>
      <c r="P709" t="s">
        <v>4895</v>
      </c>
      <c r="Q709">
        <v>13076035</v>
      </c>
      <c r="R709" t="s">
        <v>4302</v>
      </c>
      <c r="S709" t="s">
        <v>908</v>
      </c>
      <c r="T709" s="3">
        <v>53511845</v>
      </c>
      <c r="U709" s="3">
        <v>11798727</v>
      </c>
      <c r="V709" s="10">
        <f t="shared" si="22"/>
        <v>53.511000000000003</v>
      </c>
      <c r="W709" s="10">
        <f t="shared" si="23"/>
        <v>11.798</v>
      </c>
      <c r="X709" t="s">
        <v>75</v>
      </c>
      <c r="AJ709" t="s">
        <v>4888</v>
      </c>
      <c r="AK709" t="s">
        <v>77</v>
      </c>
      <c r="AL709">
        <v>167</v>
      </c>
      <c r="AM709" t="s">
        <v>1231</v>
      </c>
      <c r="AN709" t="s">
        <v>528</v>
      </c>
      <c r="AO709" t="s">
        <v>1972</v>
      </c>
      <c r="AT709" s="1">
        <v>45761</v>
      </c>
      <c r="AV709" s="1">
        <v>46265</v>
      </c>
      <c r="AW709" t="s">
        <v>4889</v>
      </c>
      <c r="AX709" t="s">
        <v>4890</v>
      </c>
      <c r="AY709" t="s">
        <v>82</v>
      </c>
      <c r="AZ709" t="s">
        <v>4896</v>
      </c>
      <c r="BA709" t="s">
        <v>915</v>
      </c>
      <c r="BB709" t="s">
        <v>916</v>
      </c>
      <c r="BD709" t="s">
        <v>220</v>
      </c>
      <c r="BF709" t="s">
        <v>4897</v>
      </c>
      <c r="BI709">
        <v>4500</v>
      </c>
    </row>
    <row r="710" spans="1:61" x14ac:dyDescent="0.2">
      <c r="A710" t="s">
        <v>4898</v>
      </c>
      <c r="B710" t="s">
        <v>4899</v>
      </c>
      <c r="C710" t="s">
        <v>66</v>
      </c>
      <c r="D710" t="s">
        <v>67</v>
      </c>
      <c r="E710">
        <v>4500</v>
      </c>
      <c r="F710">
        <v>4500</v>
      </c>
      <c r="I710" s="1">
        <v>45055</v>
      </c>
      <c r="J710" t="s">
        <v>145</v>
      </c>
      <c r="K710">
        <v>19374</v>
      </c>
      <c r="L710" t="s">
        <v>4302</v>
      </c>
      <c r="O710" t="s">
        <v>4303</v>
      </c>
      <c r="P710" t="s">
        <v>4900</v>
      </c>
      <c r="Q710">
        <v>13076035</v>
      </c>
      <c r="R710" t="s">
        <v>4302</v>
      </c>
      <c r="S710" t="s">
        <v>908</v>
      </c>
      <c r="T710" s="3">
        <v>53507875</v>
      </c>
      <c r="U710" s="3">
        <v>11789854</v>
      </c>
      <c r="V710" s="10">
        <f t="shared" si="22"/>
        <v>53.506999999999998</v>
      </c>
      <c r="W710" s="10">
        <f t="shared" si="23"/>
        <v>11.789</v>
      </c>
      <c r="X710" t="s">
        <v>75</v>
      </c>
      <c r="AJ710" t="s">
        <v>4888</v>
      </c>
      <c r="AK710" t="s">
        <v>77</v>
      </c>
      <c r="AL710">
        <v>167</v>
      </c>
      <c r="AM710" t="s">
        <v>1231</v>
      </c>
      <c r="AN710" t="s">
        <v>528</v>
      </c>
      <c r="AO710" t="s">
        <v>1972</v>
      </c>
      <c r="AT710" s="1">
        <v>45761</v>
      </c>
      <c r="AV710" s="1">
        <v>46265</v>
      </c>
      <c r="AW710" t="s">
        <v>4889</v>
      </c>
      <c r="AX710" t="s">
        <v>4890</v>
      </c>
      <c r="AY710" t="s">
        <v>82</v>
      </c>
      <c r="AZ710" t="s">
        <v>4901</v>
      </c>
      <c r="BA710" t="s">
        <v>915</v>
      </c>
      <c r="BB710" t="s">
        <v>916</v>
      </c>
      <c r="BD710" t="s">
        <v>220</v>
      </c>
      <c r="BF710" t="s">
        <v>4902</v>
      </c>
      <c r="BI710">
        <v>4500</v>
      </c>
    </row>
    <row r="711" spans="1:61" x14ac:dyDescent="0.2">
      <c r="A711" t="s">
        <v>4903</v>
      </c>
      <c r="B711" t="s">
        <v>4904</v>
      </c>
      <c r="C711" t="s">
        <v>66</v>
      </c>
      <c r="D711" t="s">
        <v>67</v>
      </c>
      <c r="E711">
        <v>4500</v>
      </c>
      <c r="F711">
        <v>4500</v>
      </c>
      <c r="I711" s="1">
        <v>45055</v>
      </c>
      <c r="J711" t="s">
        <v>145</v>
      </c>
      <c r="K711">
        <v>19374</v>
      </c>
      <c r="L711" t="s">
        <v>4302</v>
      </c>
      <c r="O711" t="s">
        <v>4303</v>
      </c>
      <c r="P711" t="s">
        <v>4905</v>
      </c>
      <c r="Q711">
        <v>13076035</v>
      </c>
      <c r="R711" t="s">
        <v>4302</v>
      </c>
      <c r="S711" t="s">
        <v>908</v>
      </c>
      <c r="T711" s="3">
        <v>53504167</v>
      </c>
      <c r="U711" s="3">
        <v>11790753</v>
      </c>
      <c r="V711" s="10">
        <f t="shared" si="22"/>
        <v>53.503999999999998</v>
      </c>
      <c r="W711" s="10">
        <f t="shared" si="23"/>
        <v>11.79</v>
      </c>
      <c r="X711" t="s">
        <v>75</v>
      </c>
      <c r="AJ711" t="s">
        <v>4888</v>
      </c>
      <c r="AK711" t="s">
        <v>77</v>
      </c>
      <c r="AL711">
        <v>167</v>
      </c>
      <c r="AM711" t="s">
        <v>1231</v>
      </c>
      <c r="AN711" t="s">
        <v>528</v>
      </c>
      <c r="AO711" t="s">
        <v>1972</v>
      </c>
      <c r="AT711" s="1">
        <v>45761</v>
      </c>
      <c r="AV711" s="1">
        <v>46265</v>
      </c>
      <c r="AW711" t="s">
        <v>4889</v>
      </c>
      <c r="AX711" t="s">
        <v>4890</v>
      </c>
      <c r="AY711" t="s">
        <v>82</v>
      </c>
      <c r="AZ711" t="s">
        <v>4906</v>
      </c>
      <c r="BA711" t="s">
        <v>915</v>
      </c>
      <c r="BB711" t="s">
        <v>916</v>
      </c>
      <c r="BD711" t="s">
        <v>220</v>
      </c>
      <c r="BF711" t="s">
        <v>4907</v>
      </c>
      <c r="BI711">
        <v>4500</v>
      </c>
    </row>
    <row r="712" spans="1:61" x14ac:dyDescent="0.2">
      <c r="A712" t="s">
        <v>4908</v>
      </c>
      <c r="B712" t="s">
        <v>4909</v>
      </c>
      <c r="C712" t="s">
        <v>66</v>
      </c>
      <c r="D712" t="s">
        <v>67</v>
      </c>
      <c r="E712">
        <v>4500</v>
      </c>
      <c r="F712">
        <v>4500</v>
      </c>
      <c r="I712" s="1">
        <v>45055</v>
      </c>
      <c r="J712" t="s">
        <v>145</v>
      </c>
      <c r="K712">
        <v>19374</v>
      </c>
      <c r="L712" t="s">
        <v>4302</v>
      </c>
      <c r="O712" t="s">
        <v>4303</v>
      </c>
      <c r="P712" t="s">
        <v>4910</v>
      </c>
      <c r="Q712">
        <v>13076035</v>
      </c>
      <c r="R712" t="s">
        <v>4302</v>
      </c>
      <c r="S712" t="s">
        <v>908</v>
      </c>
      <c r="T712" s="3">
        <v>53512293</v>
      </c>
      <c r="U712" s="3">
        <v>11791979</v>
      </c>
      <c r="V712" s="10">
        <f t="shared" si="22"/>
        <v>53.512</v>
      </c>
      <c r="W712" s="10">
        <f t="shared" si="23"/>
        <v>11.791</v>
      </c>
      <c r="X712" t="s">
        <v>75</v>
      </c>
      <c r="AJ712" t="s">
        <v>4888</v>
      </c>
      <c r="AK712" t="s">
        <v>77</v>
      </c>
      <c r="AL712">
        <v>167</v>
      </c>
      <c r="AM712" t="s">
        <v>1231</v>
      </c>
      <c r="AN712" t="s">
        <v>528</v>
      </c>
      <c r="AO712" t="s">
        <v>1972</v>
      </c>
      <c r="AT712" s="1">
        <v>45761</v>
      </c>
      <c r="AV712" s="1">
        <v>46265</v>
      </c>
      <c r="AW712" t="s">
        <v>4889</v>
      </c>
      <c r="AX712" t="s">
        <v>4890</v>
      </c>
      <c r="AY712" t="s">
        <v>82</v>
      </c>
      <c r="AZ712" t="s">
        <v>4911</v>
      </c>
      <c r="BA712" t="s">
        <v>915</v>
      </c>
      <c r="BB712" t="s">
        <v>916</v>
      </c>
      <c r="BD712" t="s">
        <v>220</v>
      </c>
      <c r="BF712" t="s">
        <v>4912</v>
      </c>
      <c r="BI712">
        <v>4500</v>
      </c>
    </row>
    <row r="713" spans="1:61" x14ac:dyDescent="0.2">
      <c r="A713" t="s">
        <v>4913</v>
      </c>
      <c r="B713" t="s">
        <v>4914</v>
      </c>
      <c r="C713" t="s">
        <v>66</v>
      </c>
      <c r="D713" t="s">
        <v>67</v>
      </c>
      <c r="E713">
        <v>6</v>
      </c>
      <c r="F713">
        <v>6</v>
      </c>
      <c r="I713" s="1">
        <v>45047</v>
      </c>
      <c r="J713" t="s">
        <v>229</v>
      </c>
      <c r="K713">
        <v>25764</v>
      </c>
      <c r="L713" t="s">
        <v>4915</v>
      </c>
      <c r="Q713" s="2" t="s">
        <v>4916</v>
      </c>
      <c r="R713" t="s">
        <v>4915</v>
      </c>
      <c r="S713" t="s">
        <v>1393</v>
      </c>
      <c r="V713" s="10" t="e">
        <f t="shared" si="22"/>
        <v>#VALUE!</v>
      </c>
      <c r="W713" s="10" t="e">
        <f t="shared" si="23"/>
        <v>#VALUE!</v>
      </c>
      <c r="X713" t="s">
        <v>75</v>
      </c>
      <c r="AJ713" t="s">
        <v>4917</v>
      </c>
      <c r="AK713" t="s">
        <v>77</v>
      </c>
      <c r="AL713" t="s">
        <v>4918</v>
      </c>
      <c r="AM713">
        <v>3</v>
      </c>
      <c r="AN713" t="s">
        <v>334</v>
      </c>
      <c r="AO713" t="s">
        <v>4919</v>
      </c>
      <c r="AT713" s="1">
        <v>45458</v>
      </c>
      <c r="AV713" s="1">
        <v>45627</v>
      </c>
      <c r="AW713" t="s">
        <v>4920</v>
      </c>
      <c r="AX713" t="s">
        <v>4921</v>
      </c>
      <c r="AY713" t="s">
        <v>337</v>
      </c>
      <c r="BA713" t="s">
        <v>238</v>
      </c>
      <c r="BB713" t="s">
        <v>239</v>
      </c>
      <c r="BD713" t="s">
        <v>340</v>
      </c>
      <c r="BF713" t="s">
        <v>4922</v>
      </c>
      <c r="BI713">
        <v>6</v>
      </c>
    </row>
    <row r="714" spans="1:61" x14ac:dyDescent="0.2">
      <c r="A714" t="s">
        <v>4923</v>
      </c>
      <c r="B714" t="s">
        <v>3259</v>
      </c>
      <c r="C714" t="s">
        <v>66</v>
      </c>
      <c r="D714" t="s">
        <v>67</v>
      </c>
      <c r="E714">
        <v>1</v>
      </c>
      <c r="F714">
        <v>1</v>
      </c>
      <c r="I714" s="1">
        <v>45049</v>
      </c>
      <c r="J714" t="s">
        <v>229</v>
      </c>
      <c r="K714">
        <v>25882</v>
      </c>
      <c r="L714" t="s">
        <v>4924</v>
      </c>
      <c r="Q714" s="2" t="s">
        <v>4925</v>
      </c>
      <c r="R714" t="s">
        <v>4924</v>
      </c>
      <c r="S714" t="s">
        <v>233</v>
      </c>
      <c r="V714" s="10" t="e">
        <f t="shared" si="22"/>
        <v>#VALUE!</v>
      </c>
      <c r="W714" s="10" t="e">
        <f t="shared" si="23"/>
        <v>#VALUE!</v>
      </c>
      <c r="X714" t="s">
        <v>75</v>
      </c>
      <c r="AK714" t="s">
        <v>77</v>
      </c>
      <c r="AL714">
        <v>8</v>
      </c>
      <c r="AM714" t="s">
        <v>1057</v>
      </c>
      <c r="AN714" t="s">
        <v>2670</v>
      </c>
      <c r="AO714" t="s">
        <v>3114</v>
      </c>
      <c r="AT714" s="1">
        <v>45904</v>
      </c>
      <c r="AV714" s="1">
        <v>45068</v>
      </c>
      <c r="AW714" t="s">
        <v>4926</v>
      </c>
      <c r="AX714" t="s">
        <v>4927</v>
      </c>
      <c r="AY714" t="s">
        <v>337</v>
      </c>
      <c r="BA714" t="s">
        <v>238</v>
      </c>
      <c r="BB714" t="s">
        <v>239</v>
      </c>
      <c r="BD714" t="s">
        <v>340</v>
      </c>
      <c r="BF714" t="s">
        <v>4928</v>
      </c>
      <c r="BI714">
        <v>1</v>
      </c>
    </row>
    <row r="715" spans="1:61" x14ac:dyDescent="0.2">
      <c r="A715" t="s">
        <v>4929</v>
      </c>
      <c r="B715" t="s">
        <v>4930</v>
      </c>
      <c r="C715" t="s">
        <v>66</v>
      </c>
      <c r="D715" t="s">
        <v>67</v>
      </c>
      <c r="E715" t="s">
        <v>3260</v>
      </c>
      <c r="F715" t="s">
        <v>3260</v>
      </c>
      <c r="I715" s="1">
        <v>45052</v>
      </c>
      <c r="J715" t="s">
        <v>128</v>
      </c>
      <c r="K715">
        <v>29571</v>
      </c>
      <c r="L715" t="s">
        <v>4931</v>
      </c>
      <c r="Q715" s="2" t="s">
        <v>4932</v>
      </c>
      <c r="R715" t="s">
        <v>4931</v>
      </c>
      <c r="S715" t="s">
        <v>4550</v>
      </c>
      <c r="V715" s="10" t="e">
        <f t="shared" si="22"/>
        <v>#VALUE!</v>
      </c>
      <c r="W715" s="10" t="e">
        <f t="shared" si="23"/>
        <v>#VALUE!</v>
      </c>
      <c r="X715" t="s">
        <v>75</v>
      </c>
      <c r="AJ715" t="s">
        <v>4930</v>
      </c>
      <c r="AK715" t="s">
        <v>77</v>
      </c>
      <c r="AL715">
        <v>9</v>
      </c>
      <c r="AM715" t="s">
        <v>4933</v>
      </c>
      <c r="AN715" t="s">
        <v>2670</v>
      </c>
      <c r="AO715" t="s">
        <v>4934</v>
      </c>
      <c r="AT715" s="1">
        <v>45904</v>
      </c>
      <c r="AV715" s="1">
        <v>45087</v>
      </c>
      <c r="AW715" t="s">
        <v>4935</v>
      </c>
      <c r="AX715" t="s">
        <v>4936</v>
      </c>
      <c r="AY715" t="s">
        <v>337</v>
      </c>
      <c r="BA715" t="s">
        <v>3197</v>
      </c>
      <c r="BB715" t="s">
        <v>3198</v>
      </c>
      <c r="BD715" t="s">
        <v>340</v>
      </c>
      <c r="BF715" t="s">
        <v>4937</v>
      </c>
      <c r="BI715" t="s">
        <v>3260</v>
      </c>
    </row>
    <row r="716" spans="1:61" x14ac:dyDescent="0.2">
      <c r="A716" t="s">
        <v>4938</v>
      </c>
      <c r="B716" t="s">
        <v>4939</v>
      </c>
      <c r="C716" t="s">
        <v>66</v>
      </c>
      <c r="D716" t="s">
        <v>67</v>
      </c>
      <c r="E716">
        <v>2</v>
      </c>
      <c r="F716">
        <v>2</v>
      </c>
      <c r="I716" s="1">
        <v>45054</v>
      </c>
      <c r="J716" t="s">
        <v>297</v>
      </c>
      <c r="K716">
        <v>44269</v>
      </c>
      <c r="L716" t="s">
        <v>4940</v>
      </c>
      <c r="Q716" s="2" t="s">
        <v>4941</v>
      </c>
      <c r="R716" t="s">
        <v>4940</v>
      </c>
      <c r="S716" t="s">
        <v>4940</v>
      </c>
      <c r="V716" s="10" t="e">
        <f t="shared" si="22"/>
        <v>#VALUE!</v>
      </c>
      <c r="W716" s="10" t="e">
        <f t="shared" si="23"/>
        <v>#VALUE!</v>
      </c>
      <c r="X716" t="s">
        <v>75</v>
      </c>
      <c r="AJ716" t="s">
        <v>4942</v>
      </c>
      <c r="AK716" t="s">
        <v>77</v>
      </c>
      <c r="AL716" t="s">
        <v>4943</v>
      </c>
      <c r="AM716">
        <v>1</v>
      </c>
      <c r="AN716" t="s">
        <v>2670</v>
      </c>
      <c r="AO716" t="s">
        <v>4944</v>
      </c>
      <c r="AT716" s="1">
        <v>45469</v>
      </c>
      <c r="AV716" s="1">
        <v>45107</v>
      </c>
      <c r="AW716" t="s">
        <v>4945</v>
      </c>
      <c r="AX716" t="s">
        <v>4946</v>
      </c>
      <c r="AY716" t="s">
        <v>337</v>
      </c>
      <c r="BA716" t="s">
        <v>4947</v>
      </c>
      <c r="BB716" t="s">
        <v>4948</v>
      </c>
      <c r="BD716" t="s">
        <v>340</v>
      </c>
      <c r="BF716" t="s">
        <v>4949</v>
      </c>
      <c r="BI716">
        <v>2</v>
      </c>
    </row>
    <row r="717" spans="1:61" x14ac:dyDescent="0.2">
      <c r="A717" t="s">
        <v>4950</v>
      </c>
      <c r="B717" t="s">
        <v>4951</v>
      </c>
      <c r="C717" t="s">
        <v>66</v>
      </c>
      <c r="D717" t="s">
        <v>67</v>
      </c>
      <c r="E717">
        <v>4500</v>
      </c>
      <c r="F717">
        <v>4500</v>
      </c>
      <c r="I717" s="1">
        <v>45057</v>
      </c>
      <c r="J717" t="s">
        <v>297</v>
      </c>
      <c r="K717">
        <v>32689</v>
      </c>
      <c r="L717" t="s">
        <v>4952</v>
      </c>
      <c r="O717" t="s">
        <v>4953</v>
      </c>
      <c r="P717" t="s">
        <v>4954</v>
      </c>
      <c r="Q717" s="2" t="s">
        <v>4955</v>
      </c>
      <c r="R717" t="s">
        <v>4952</v>
      </c>
      <c r="S717" t="s">
        <v>3289</v>
      </c>
      <c r="T717" s="3">
        <v>5209111</v>
      </c>
      <c r="U717" s="3">
        <v>8977376</v>
      </c>
      <c r="V717" s="10">
        <f t="shared" si="22"/>
        <v>52.091000000000001</v>
      </c>
      <c r="W717" s="10">
        <f t="shared" si="23"/>
        <v>8.9770000000000003</v>
      </c>
      <c r="X717" t="s">
        <v>75</v>
      </c>
      <c r="AJ717" t="s">
        <v>4951</v>
      </c>
      <c r="AK717" t="s">
        <v>77</v>
      </c>
      <c r="AL717">
        <v>105</v>
      </c>
      <c r="AM717" t="s">
        <v>1231</v>
      </c>
      <c r="AN717" t="s">
        <v>528</v>
      </c>
      <c r="AO717" t="s">
        <v>1643</v>
      </c>
      <c r="AT717" s="1">
        <v>45868</v>
      </c>
      <c r="AV717" s="1">
        <v>45505</v>
      </c>
      <c r="AW717" t="s">
        <v>4956</v>
      </c>
      <c r="AX717" t="s">
        <v>4957</v>
      </c>
      <c r="AY717" t="s">
        <v>82</v>
      </c>
      <c r="AZ717" t="s">
        <v>4958</v>
      </c>
      <c r="BA717" t="s">
        <v>4959</v>
      </c>
      <c r="BB717" t="s">
        <v>4960</v>
      </c>
      <c r="BD717" t="s">
        <v>86</v>
      </c>
      <c r="BF717" t="s">
        <v>4961</v>
      </c>
      <c r="BI717">
        <v>4500</v>
      </c>
    </row>
    <row r="718" spans="1:61" x14ac:dyDescent="0.2">
      <c r="A718" t="s">
        <v>4962</v>
      </c>
      <c r="B718" t="s">
        <v>4963</v>
      </c>
      <c r="C718" t="s">
        <v>66</v>
      </c>
      <c r="D718" t="s">
        <v>67</v>
      </c>
      <c r="E718">
        <v>11550</v>
      </c>
      <c r="F718">
        <v>11550</v>
      </c>
      <c r="I718" s="1">
        <v>45057</v>
      </c>
      <c r="J718" t="s">
        <v>3759</v>
      </c>
      <c r="T718" s="3">
        <v>5406365</v>
      </c>
      <c r="U718" s="3">
        <v>607891</v>
      </c>
      <c r="V718" s="10">
        <f t="shared" si="22"/>
        <v>54.063000000000002</v>
      </c>
      <c r="W718" s="10">
        <f t="shared" si="23"/>
        <v>6.0780000000000003</v>
      </c>
      <c r="X718" t="s">
        <v>75</v>
      </c>
      <c r="AJ718" t="s">
        <v>4964</v>
      </c>
      <c r="AK718" t="s">
        <v>3761</v>
      </c>
      <c r="AL718" t="s">
        <v>4965</v>
      </c>
      <c r="AM718">
        <v>200</v>
      </c>
      <c r="AN718" t="s">
        <v>2927</v>
      </c>
      <c r="AO718" t="s">
        <v>4966</v>
      </c>
      <c r="AT718" s="1">
        <v>45764</v>
      </c>
      <c r="AV718" s="1">
        <v>46006</v>
      </c>
      <c r="AW718" t="s">
        <v>4967</v>
      </c>
      <c r="AX718" t="s">
        <v>4968</v>
      </c>
      <c r="AY718" t="s">
        <v>82</v>
      </c>
      <c r="AZ718" t="s">
        <v>4969</v>
      </c>
      <c r="BA718" t="s">
        <v>4970</v>
      </c>
      <c r="BB718" t="s">
        <v>4971</v>
      </c>
      <c r="BD718" t="s">
        <v>1703</v>
      </c>
      <c r="BF718" t="s">
        <v>4972</v>
      </c>
      <c r="BI718">
        <v>11550</v>
      </c>
    </row>
    <row r="719" spans="1:61" x14ac:dyDescent="0.2">
      <c r="A719" t="s">
        <v>4973</v>
      </c>
      <c r="B719" t="s">
        <v>4974</v>
      </c>
      <c r="C719" t="s">
        <v>66</v>
      </c>
      <c r="D719" t="s">
        <v>67</v>
      </c>
      <c r="E719">
        <v>11550</v>
      </c>
      <c r="F719">
        <v>11550</v>
      </c>
      <c r="I719" s="1">
        <v>45057</v>
      </c>
      <c r="J719" t="s">
        <v>3759</v>
      </c>
      <c r="T719" s="3">
        <v>5405579</v>
      </c>
      <c r="U719" s="3">
        <v>608352</v>
      </c>
      <c r="V719" s="10">
        <f t="shared" si="22"/>
        <v>54.055</v>
      </c>
      <c r="W719" s="10">
        <f t="shared" si="23"/>
        <v>6.0830000000000002</v>
      </c>
      <c r="X719" t="s">
        <v>75</v>
      </c>
      <c r="AJ719" t="s">
        <v>4964</v>
      </c>
      <c r="AK719" t="s">
        <v>3761</v>
      </c>
      <c r="AL719" t="s">
        <v>4965</v>
      </c>
      <c r="AM719">
        <v>200</v>
      </c>
      <c r="AN719" t="s">
        <v>2927</v>
      </c>
      <c r="AO719" t="s">
        <v>4966</v>
      </c>
      <c r="AT719" s="1">
        <v>45764</v>
      </c>
      <c r="AV719" s="1">
        <v>46006</v>
      </c>
      <c r="AW719" t="s">
        <v>4967</v>
      </c>
      <c r="AX719" t="s">
        <v>4968</v>
      </c>
      <c r="AY719" t="s">
        <v>82</v>
      </c>
      <c r="AZ719" t="s">
        <v>4969</v>
      </c>
      <c r="BA719" t="s">
        <v>4970</v>
      </c>
      <c r="BB719" t="s">
        <v>4971</v>
      </c>
      <c r="BD719" t="s">
        <v>1703</v>
      </c>
      <c r="BF719" t="s">
        <v>4975</v>
      </c>
      <c r="BI719">
        <v>11550</v>
      </c>
    </row>
    <row r="720" spans="1:61" x14ac:dyDescent="0.2">
      <c r="A720" t="s">
        <v>4976</v>
      </c>
      <c r="B720" t="s">
        <v>4977</v>
      </c>
      <c r="C720" t="s">
        <v>66</v>
      </c>
      <c r="D720" t="s">
        <v>67</v>
      </c>
      <c r="E720">
        <v>11550</v>
      </c>
      <c r="F720">
        <v>11550</v>
      </c>
      <c r="I720" s="1">
        <v>45057</v>
      </c>
      <c r="J720" t="s">
        <v>3759</v>
      </c>
      <c r="T720" s="3">
        <v>5404705</v>
      </c>
      <c r="U720" s="3">
        <v>60887</v>
      </c>
      <c r="V720" s="10">
        <f t="shared" si="22"/>
        <v>54.046999999999997</v>
      </c>
      <c r="W720" s="10">
        <f t="shared" si="23"/>
        <v>6.0880000000000001</v>
      </c>
      <c r="X720" t="s">
        <v>75</v>
      </c>
      <c r="AJ720" t="s">
        <v>4964</v>
      </c>
      <c r="AK720" t="s">
        <v>3761</v>
      </c>
      <c r="AL720" t="s">
        <v>4965</v>
      </c>
      <c r="AM720">
        <v>200</v>
      </c>
      <c r="AN720" t="s">
        <v>2927</v>
      </c>
      <c r="AO720" t="s">
        <v>4966</v>
      </c>
      <c r="AT720" s="1">
        <v>45764</v>
      </c>
      <c r="AV720" s="1">
        <v>46006</v>
      </c>
      <c r="AW720" t="s">
        <v>4967</v>
      </c>
      <c r="AX720" t="s">
        <v>4968</v>
      </c>
      <c r="AY720" t="s">
        <v>82</v>
      </c>
      <c r="AZ720" t="s">
        <v>4969</v>
      </c>
      <c r="BA720" t="s">
        <v>4970</v>
      </c>
      <c r="BB720" t="s">
        <v>4971</v>
      </c>
      <c r="BD720" t="s">
        <v>1703</v>
      </c>
      <c r="BF720" t="s">
        <v>4978</v>
      </c>
      <c r="BI720">
        <v>11550</v>
      </c>
    </row>
    <row r="721" spans="1:61" x14ac:dyDescent="0.2">
      <c r="A721" t="s">
        <v>4979</v>
      </c>
      <c r="B721" t="s">
        <v>4980</v>
      </c>
      <c r="C721" t="s">
        <v>66</v>
      </c>
      <c r="D721" t="s">
        <v>67</v>
      </c>
      <c r="E721">
        <v>11550</v>
      </c>
      <c r="F721">
        <v>11550</v>
      </c>
      <c r="I721" s="1">
        <v>45058</v>
      </c>
      <c r="J721" t="s">
        <v>3759</v>
      </c>
      <c r="T721" s="3">
        <v>5406508</v>
      </c>
      <c r="U721" s="3">
        <v>609357</v>
      </c>
      <c r="V721" s="10">
        <f t="shared" si="22"/>
        <v>54.064999999999998</v>
      </c>
      <c r="W721" s="10">
        <f t="shared" si="23"/>
        <v>6.093</v>
      </c>
      <c r="X721" t="s">
        <v>75</v>
      </c>
      <c r="AJ721" t="s">
        <v>4964</v>
      </c>
      <c r="AK721" t="s">
        <v>3761</v>
      </c>
      <c r="AL721" t="s">
        <v>4965</v>
      </c>
      <c r="AM721">
        <v>200</v>
      </c>
      <c r="AN721" t="s">
        <v>2927</v>
      </c>
      <c r="AO721" t="s">
        <v>4966</v>
      </c>
      <c r="AT721" s="1">
        <v>45771</v>
      </c>
      <c r="AV721" s="1">
        <v>46006</v>
      </c>
      <c r="AW721" t="s">
        <v>4967</v>
      </c>
      <c r="AX721" t="s">
        <v>4968</v>
      </c>
      <c r="AY721" t="s">
        <v>82</v>
      </c>
      <c r="AZ721" t="s">
        <v>4969</v>
      </c>
      <c r="BA721" t="s">
        <v>4970</v>
      </c>
      <c r="BB721" t="s">
        <v>4971</v>
      </c>
      <c r="BD721" t="s">
        <v>1703</v>
      </c>
      <c r="BF721" t="s">
        <v>4981</v>
      </c>
      <c r="BI721">
        <v>11550</v>
      </c>
    </row>
    <row r="722" spans="1:61" x14ac:dyDescent="0.2">
      <c r="A722" t="s">
        <v>4982</v>
      </c>
      <c r="B722" t="s">
        <v>4983</v>
      </c>
      <c r="C722" t="s">
        <v>66</v>
      </c>
      <c r="D722" t="s">
        <v>67</v>
      </c>
      <c r="E722">
        <v>11550</v>
      </c>
      <c r="F722">
        <v>11550</v>
      </c>
      <c r="I722" s="1">
        <v>45058</v>
      </c>
      <c r="J722" t="s">
        <v>3759</v>
      </c>
      <c r="T722" s="3">
        <v>5405617</v>
      </c>
      <c r="U722" s="3">
        <v>610083</v>
      </c>
      <c r="V722" s="10">
        <f t="shared" si="22"/>
        <v>54.055999999999997</v>
      </c>
      <c r="W722" s="10">
        <f t="shared" si="23"/>
        <v>6.1</v>
      </c>
      <c r="X722" t="s">
        <v>75</v>
      </c>
      <c r="AJ722" t="s">
        <v>4964</v>
      </c>
      <c r="AK722" t="s">
        <v>3761</v>
      </c>
      <c r="AL722" t="s">
        <v>4965</v>
      </c>
      <c r="AM722">
        <v>200</v>
      </c>
      <c r="AN722" t="s">
        <v>2927</v>
      </c>
      <c r="AO722" t="s">
        <v>4966</v>
      </c>
      <c r="AT722" s="1">
        <v>45771</v>
      </c>
      <c r="AV722" s="1">
        <v>46006</v>
      </c>
      <c r="AW722" t="s">
        <v>4967</v>
      </c>
      <c r="AX722" t="s">
        <v>4968</v>
      </c>
      <c r="AY722" t="s">
        <v>82</v>
      </c>
      <c r="AZ722" t="s">
        <v>4969</v>
      </c>
      <c r="BA722" t="s">
        <v>4970</v>
      </c>
      <c r="BB722" t="s">
        <v>4971</v>
      </c>
      <c r="BD722" t="s">
        <v>1703</v>
      </c>
      <c r="BF722" t="s">
        <v>4984</v>
      </c>
      <c r="BI722">
        <v>11550</v>
      </c>
    </row>
    <row r="723" spans="1:61" x14ac:dyDescent="0.2">
      <c r="A723" t="s">
        <v>4985</v>
      </c>
      <c r="B723" t="s">
        <v>4986</v>
      </c>
      <c r="C723" t="s">
        <v>66</v>
      </c>
      <c r="D723" t="s">
        <v>67</v>
      </c>
      <c r="E723">
        <v>11550</v>
      </c>
      <c r="F723">
        <v>11550</v>
      </c>
      <c r="I723" s="1">
        <v>45058</v>
      </c>
      <c r="J723" t="s">
        <v>3759</v>
      </c>
      <c r="T723" s="3">
        <v>5403772</v>
      </c>
      <c r="U723" s="3">
        <v>609422</v>
      </c>
      <c r="V723" s="10">
        <f t="shared" si="22"/>
        <v>54.036999999999999</v>
      </c>
      <c r="W723" s="10">
        <f t="shared" si="23"/>
        <v>6.0940000000000003</v>
      </c>
      <c r="X723" t="s">
        <v>75</v>
      </c>
      <c r="AJ723" t="s">
        <v>4964</v>
      </c>
      <c r="AK723" t="s">
        <v>3761</v>
      </c>
      <c r="AL723" t="s">
        <v>4965</v>
      </c>
      <c r="AM723">
        <v>200</v>
      </c>
      <c r="AN723" t="s">
        <v>2927</v>
      </c>
      <c r="AO723" t="s">
        <v>4966</v>
      </c>
      <c r="AT723" s="1">
        <v>45771</v>
      </c>
      <c r="AV723" s="1">
        <v>46006</v>
      </c>
      <c r="AW723" t="s">
        <v>4967</v>
      </c>
      <c r="AX723" t="s">
        <v>4968</v>
      </c>
      <c r="AY723" t="s">
        <v>82</v>
      </c>
      <c r="AZ723" t="s">
        <v>4969</v>
      </c>
      <c r="BA723" t="s">
        <v>4970</v>
      </c>
      <c r="BB723" t="s">
        <v>4971</v>
      </c>
      <c r="BD723" t="s">
        <v>1703</v>
      </c>
      <c r="BF723" t="s">
        <v>4987</v>
      </c>
      <c r="BI723">
        <v>11550</v>
      </c>
    </row>
    <row r="724" spans="1:61" x14ac:dyDescent="0.2">
      <c r="A724" t="s">
        <v>4988</v>
      </c>
      <c r="B724" t="s">
        <v>4989</v>
      </c>
      <c r="C724" t="s">
        <v>66</v>
      </c>
      <c r="D724" t="s">
        <v>67</v>
      </c>
      <c r="E724">
        <v>11550</v>
      </c>
      <c r="F724">
        <v>11550</v>
      </c>
      <c r="I724" s="1">
        <v>45058</v>
      </c>
      <c r="J724" t="s">
        <v>3759</v>
      </c>
      <c r="T724" s="3">
        <v>5402822</v>
      </c>
      <c r="U724" s="3">
        <v>609984</v>
      </c>
      <c r="V724" s="10">
        <f t="shared" si="22"/>
        <v>54.027999999999999</v>
      </c>
      <c r="W724" s="10">
        <f t="shared" si="23"/>
        <v>6.0990000000000002</v>
      </c>
      <c r="X724" t="s">
        <v>75</v>
      </c>
      <c r="AJ724" t="s">
        <v>4964</v>
      </c>
      <c r="AK724" t="s">
        <v>3761</v>
      </c>
      <c r="AL724" t="s">
        <v>4965</v>
      </c>
      <c r="AM724">
        <v>200</v>
      </c>
      <c r="AN724" t="s">
        <v>2927</v>
      </c>
      <c r="AO724" t="s">
        <v>4966</v>
      </c>
      <c r="AT724" s="1">
        <v>45771</v>
      </c>
      <c r="AV724" s="1">
        <v>46006</v>
      </c>
      <c r="AW724" t="s">
        <v>4967</v>
      </c>
      <c r="AX724" t="s">
        <v>4968</v>
      </c>
      <c r="AY724" t="s">
        <v>82</v>
      </c>
      <c r="AZ724" t="s">
        <v>4969</v>
      </c>
      <c r="BA724" t="s">
        <v>4970</v>
      </c>
      <c r="BB724" t="s">
        <v>4971</v>
      </c>
      <c r="BD724" t="s">
        <v>1703</v>
      </c>
      <c r="BF724" t="s">
        <v>4990</v>
      </c>
      <c r="BI724">
        <v>11550</v>
      </c>
    </row>
    <row r="725" spans="1:61" x14ac:dyDescent="0.2">
      <c r="A725" t="s">
        <v>4991</v>
      </c>
      <c r="B725" t="s">
        <v>4992</v>
      </c>
      <c r="C725" t="s">
        <v>66</v>
      </c>
      <c r="D725" t="s">
        <v>67</v>
      </c>
      <c r="E725">
        <v>11550</v>
      </c>
      <c r="F725">
        <v>11550</v>
      </c>
      <c r="I725" s="1">
        <v>45058</v>
      </c>
      <c r="J725" t="s">
        <v>3759</v>
      </c>
      <c r="T725" s="3">
        <v>5402132</v>
      </c>
      <c r="U725" s="3">
        <v>610392</v>
      </c>
      <c r="V725" s="10">
        <f t="shared" si="22"/>
        <v>54.021000000000001</v>
      </c>
      <c r="W725" s="10">
        <f t="shared" si="23"/>
        <v>6.1029999999999998</v>
      </c>
      <c r="X725" t="s">
        <v>75</v>
      </c>
      <c r="AJ725" t="s">
        <v>4964</v>
      </c>
      <c r="AK725" t="s">
        <v>3761</v>
      </c>
      <c r="AL725" t="s">
        <v>4965</v>
      </c>
      <c r="AM725">
        <v>200</v>
      </c>
      <c r="AN725" t="s">
        <v>2927</v>
      </c>
      <c r="AO725" t="s">
        <v>4966</v>
      </c>
      <c r="AT725" s="1">
        <v>45771</v>
      </c>
      <c r="AV725" s="1">
        <v>46006</v>
      </c>
      <c r="AW725" t="s">
        <v>4967</v>
      </c>
      <c r="AX725" t="s">
        <v>4968</v>
      </c>
      <c r="AY725" t="s">
        <v>82</v>
      </c>
      <c r="AZ725" t="s">
        <v>4969</v>
      </c>
      <c r="BA725" t="s">
        <v>4970</v>
      </c>
      <c r="BB725" t="s">
        <v>4971</v>
      </c>
      <c r="BD725" t="s">
        <v>1703</v>
      </c>
      <c r="BF725" t="s">
        <v>4993</v>
      </c>
      <c r="BI725">
        <v>11550</v>
      </c>
    </row>
    <row r="726" spans="1:61" x14ac:dyDescent="0.2">
      <c r="A726" t="s">
        <v>4994</v>
      </c>
      <c r="B726" t="s">
        <v>4995</v>
      </c>
      <c r="C726" t="s">
        <v>66</v>
      </c>
      <c r="D726" t="s">
        <v>67</v>
      </c>
      <c r="E726">
        <v>11550</v>
      </c>
      <c r="F726">
        <v>11550</v>
      </c>
      <c r="I726" s="1">
        <v>45058</v>
      </c>
      <c r="J726" t="s">
        <v>3759</v>
      </c>
      <c r="T726" s="3">
        <v>5406617</v>
      </c>
      <c r="U726" s="3">
        <v>610828</v>
      </c>
      <c r="V726" s="10">
        <f t="shared" si="22"/>
        <v>54.066000000000003</v>
      </c>
      <c r="W726" s="10">
        <f t="shared" si="23"/>
        <v>6.1079999999999997</v>
      </c>
      <c r="X726" t="s">
        <v>75</v>
      </c>
      <c r="AJ726" t="s">
        <v>4964</v>
      </c>
      <c r="AK726" t="s">
        <v>3761</v>
      </c>
      <c r="AL726" t="s">
        <v>4965</v>
      </c>
      <c r="AM726">
        <v>200</v>
      </c>
      <c r="AN726" t="s">
        <v>2927</v>
      </c>
      <c r="AO726" t="s">
        <v>4966</v>
      </c>
      <c r="AT726" s="1">
        <v>45771</v>
      </c>
      <c r="AV726" s="1">
        <v>46006</v>
      </c>
      <c r="AW726" t="s">
        <v>4967</v>
      </c>
      <c r="AX726" t="s">
        <v>4968</v>
      </c>
      <c r="AY726" t="s">
        <v>82</v>
      </c>
      <c r="AZ726" t="s">
        <v>4969</v>
      </c>
      <c r="BA726" t="s">
        <v>4970</v>
      </c>
      <c r="BB726" t="s">
        <v>4971</v>
      </c>
      <c r="BD726" t="s">
        <v>1703</v>
      </c>
      <c r="BF726" t="s">
        <v>4996</v>
      </c>
      <c r="BI726">
        <v>11550</v>
      </c>
    </row>
    <row r="727" spans="1:61" x14ac:dyDescent="0.2">
      <c r="A727" t="s">
        <v>4997</v>
      </c>
      <c r="B727" t="s">
        <v>4998</v>
      </c>
      <c r="C727" t="s">
        <v>66</v>
      </c>
      <c r="D727" t="s">
        <v>67</v>
      </c>
      <c r="E727">
        <v>11550</v>
      </c>
      <c r="F727">
        <v>11550</v>
      </c>
      <c r="I727" s="1">
        <v>45058</v>
      </c>
      <c r="J727" t="s">
        <v>3759</v>
      </c>
      <c r="T727" s="3">
        <v>5404605</v>
      </c>
      <c r="U727" s="3">
        <v>610725</v>
      </c>
      <c r="V727" s="10">
        <f t="shared" si="22"/>
        <v>54.045999999999999</v>
      </c>
      <c r="W727" s="10">
        <f t="shared" si="23"/>
        <v>6.1070000000000002</v>
      </c>
      <c r="X727" t="s">
        <v>75</v>
      </c>
      <c r="AJ727" t="s">
        <v>4964</v>
      </c>
      <c r="AK727" t="s">
        <v>3761</v>
      </c>
      <c r="AL727" t="s">
        <v>4965</v>
      </c>
      <c r="AM727">
        <v>200</v>
      </c>
      <c r="AN727" t="s">
        <v>2927</v>
      </c>
      <c r="AO727" t="s">
        <v>4966</v>
      </c>
      <c r="AT727" s="1">
        <v>45771</v>
      </c>
      <c r="AV727" s="1">
        <v>46006</v>
      </c>
      <c r="AW727" t="s">
        <v>4967</v>
      </c>
      <c r="AX727" t="s">
        <v>4968</v>
      </c>
      <c r="AY727" t="s">
        <v>82</v>
      </c>
      <c r="AZ727" t="s">
        <v>4969</v>
      </c>
      <c r="BA727" t="s">
        <v>4970</v>
      </c>
      <c r="BB727" t="s">
        <v>4971</v>
      </c>
      <c r="BD727" t="s">
        <v>1703</v>
      </c>
      <c r="BF727" t="s">
        <v>4999</v>
      </c>
      <c r="BI727">
        <v>11550</v>
      </c>
    </row>
    <row r="728" spans="1:61" x14ac:dyDescent="0.2">
      <c r="A728" t="s">
        <v>5000</v>
      </c>
      <c r="B728" t="s">
        <v>5001</v>
      </c>
      <c r="C728" t="s">
        <v>66</v>
      </c>
      <c r="D728" t="s">
        <v>67</v>
      </c>
      <c r="E728">
        <v>11550</v>
      </c>
      <c r="F728">
        <v>11550</v>
      </c>
      <c r="I728" s="1">
        <v>45061</v>
      </c>
      <c r="J728" t="s">
        <v>3759</v>
      </c>
      <c r="T728" s="3">
        <v>5402816</v>
      </c>
      <c r="U728" s="3">
        <v>611583</v>
      </c>
      <c r="V728" s="10">
        <f t="shared" si="22"/>
        <v>54.027999999999999</v>
      </c>
      <c r="W728" s="10">
        <f t="shared" si="23"/>
        <v>6.1150000000000002</v>
      </c>
      <c r="X728" t="s">
        <v>75</v>
      </c>
      <c r="AJ728" t="s">
        <v>4964</v>
      </c>
      <c r="AK728" t="s">
        <v>3761</v>
      </c>
      <c r="AL728" t="s">
        <v>4965</v>
      </c>
      <c r="AM728">
        <v>200</v>
      </c>
      <c r="AN728" t="s">
        <v>2927</v>
      </c>
      <c r="AO728" t="s">
        <v>5002</v>
      </c>
      <c r="AT728" s="1">
        <v>45771</v>
      </c>
      <c r="AV728" s="1">
        <v>46006</v>
      </c>
      <c r="AW728" t="s">
        <v>4967</v>
      </c>
      <c r="AX728" t="s">
        <v>4968</v>
      </c>
      <c r="AY728" t="s">
        <v>82</v>
      </c>
      <c r="AZ728" t="s">
        <v>4969</v>
      </c>
      <c r="BA728" t="s">
        <v>4970</v>
      </c>
      <c r="BB728" t="s">
        <v>4971</v>
      </c>
      <c r="BD728" t="s">
        <v>1703</v>
      </c>
      <c r="BF728" t="s">
        <v>5003</v>
      </c>
      <c r="BI728">
        <v>11550</v>
      </c>
    </row>
    <row r="729" spans="1:61" x14ac:dyDescent="0.2">
      <c r="A729" t="s">
        <v>5004</v>
      </c>
      <c r="B729" t="s">
        <v>5005</v>
      </c>
      <c r="C729" t="s">
        <v>66</v>
      </c>
      <c r="D729" t="s">
        <v>67</v>
      </c>
      <c r="E729">
        <v>11550</v>
      </c>
      <c r="F729">
        <v>11550</v>
      </c>
      <c r="I729" s="1">
        <v>45061</v>
      </c>
      <c r="J729" t="s">
        <v>3759</v>
      </c>
      <c r="T729" s="3">
        <v>5406721</v>
      </c>
      <c r="U729" s="3">
        <v>61231</v>
      </c>
      <c r="V729" s="10">
        <f t="shared" si="22"/>
        <v>54.067</v>
      </c>
      <c r="W729" s="10">
        <f t="shared" si="23"/>
        <v>6.1230000000000002</v>
      </c>
      <c r="X729" t="s">
        <v>75</v>
      </c>
      <c r="AJ729" t="s">
        <v>4964</v>
      </c>
      <c r="AK729" t="s">
        <v>3761</v>
      </c>
      <c r="AL729" t="s">
        <v>4965</v>
      </c>
      <c r="AM729">
        <v>200</v>
      </c>
      <c r="AN729" t="s">
        <v>2927</v>
      </c>
      <c r="AO729" t="s">
        <v>4966</v>
      </c>
      <c r="AT729" s="1">
        <v>45771</v>
      </c>
      <c r="AV729" s="1">
        <v>46006</v>
      </c>
      <c r="AW729" t="s">
        <v>4967</v>
      </c>
      <c r="AX729" t="s">
        <v>4968</v>
      </c>
      <c r="AY729" t="s">
        <v>82</v>
      </c>
      <c r="AZ729" t="s">
        <v>4969</v>
      </c>
      <c r="BA729" t="s">
        <v>4970</v>
      </c>
      <c r="BB729" t="s">
        <v>4971</v>
      </c>
      <c r="BD729" t="s">
        <v>1703</v>
      </c>
      <c r="BF729" t="s">
        <v>5006</v>
      </c>
      <c r="BI729">
        <v>11550</v>
      </c>
    </row>
    <row r="730" spans="1:61" x14ac:dyDescent="0.2">
      <c r="A730" t="s">
        <v>5007</v>
      </c>
      <c r="B730" t="s">
        <v>5008</v>
      </c>
      <c r="C730" t="s">
        <v>66</v>
      </c>
      <c r="D730" t="s">
        <v>67</v>
      </c>
      <c r="E730">
        <v>11550</v>
      </c>
      <c r="F730">
        <v>11550</v>
      </c>
      <c r="I730" s="1">
        <v>45061</v>
      </c>
      <c r="J730" t="s">
        <v>3759</v>
      </c>
      <c r="T730" s="3">
        <v>5405728</v>
      </c>
      <c r="U730" s="3">
        <v>611751</v>
      </c>
      <c r="V730" s="10">
        <f t="shared" si="22"/>
        <v>54.057000000000002</v>
      </c>
      <c r="W730" s="10">
        <f t="shared" si="23"/>
        <v>6.117</v>
      </c>
      <c r="X730" t="s">
        <v>75</v>
      </c>
      <c r="AJ730" t="s">
        <v>4964</v>
      </c>
      <c r="AK730" t="s">
        <v>3761</v>
      </c>
      <c r="AL730" t="s">
        <v>4965</v>
      </c>
      <c r="AM730">
        <v>200</v>
      </c>
      <c r="AN730" t="s">
        <v>2927</v>
      </c>
      <c r="AO730" t="s">
        <v>4966</v>
      </c>
      <c r="AT730" s="1">
        <v>45771</v>
      </c>
      <c r="AV730" s="1">
        <v>46006</v>
      </c>
      <c r="AW730" t="s">
        <v>4967</v>
      </c>
      <c r="AX730" t="s">
        <v>4968</v>
      </c>
      <c r="AY730" t="s">
        <v>82</v>
      </c>
      <c r="AZ730" t="s">
        <v>4969</v>
      </c>
      <c r="BA730" t="s">
        <v>4970</v>
      </c>
      <c r="BB730" t="s">
        <v>4971</v>
      </c>
      <c r="BD730" t="s">
        <v>1703</v>
      </c>
      <c r="BF730" t="s">
        <v>5009</v>
      </c>
      <c r="BI730">
        <v>11550</v>
      </c>
    </row>
    <row r="731" spans="1:61" x14ac:dyDescent="0.2">
      <c r="A731" t="s">
        <v>5010</v>
      </c>
      <c r="B731" t="s">
        <v>5011</v>
      </c>
      <c r="C731" t="s">
        <v>66</v>
      </c>
      <c r="D731" t="s">
        <v>67</v>
      </c>
      <c r="E731">
        <v>11550</v>
      </c>
      <c r="F731">
        <v>11550</v>
      </c>
      <c r="I731" s="1">
        <v>45061</v>
      </c>
      <c r="J731" t="s">
        <v>3759</v>
      </c>
      <c r="T731" s="3">
        <v>5404765</v>
      </c>
      <c r="U731" s="3">
        <v>612568</v>
      </c>
      <c r="V731" s="10">
        <f t="shared" si="22"/>
        <v>54.046999999999997</v>
      </c>
      <c r="W731" s="10">
        <f t="shared" si="23"/>
        <v>6.125</v>
      </c>
      <c r="X731" t="s">
        <v>75</v>
      </c>
      <c r="AJ731" t="s">
        <v>4964</v>
      </c>
      <c r="AK731" t="s">
        <v>3761</v>
      </c>
      <c r="AL731" t="s">
        <v>4965</v>
      </c>
      <c r="AM731">
        <v>200</v>
      </c>
      <c r="AN731" t="s">
        <v>2927</v>
      </c>
      <c r="AO731" t="s">
        <v>4966</v>
      </c>
      <c r="AT731" s="1">
        <v>45771</v>
      </c>
      <c r="AV731" s="1">
        <v>46006</v>
      </c>
      <c r="AW731" t="s">
        <v>4967</v>
      </c>
      <c r="AX731" t="s">
        <v>4968</v>
      </c>
      <c r="AY731" t="s">
        <v>82</v>
      </c>
      <c r="AZ731" t="s">
        <v>4969</v>
      </c>
      <c r="BA731" t="s">
        <v>4970</v>
      </c>
      <c r="BB731" t="s">
        <v>4971</v>
      </c>
      <c r="BD731" t="s">
        <v>1703</v>
      </c>
      <c r="BF731" t="s">
        <v>5012</v>
      </c>
      <c r="BI731">
        <v>11550</v>
      </c>
    </row>
    <row r="732" spans="1:61" x14ac:dyDescent="0.2">
      <c r="A732" t="s">
        <v>5013</v>
      </c>
      <c r="B732" t="s">
        <v>5014</v>
      </c>
      <c r="C732" t="s">
        <v>66</v>
      </c>
      <c r="D732" t="s">
        <v>67</v>
      </c>
      <c r="E732">
        <v>11550</v>
      </c>
      <c r="F732">
        <v>11550</v>
      </c>
      <c r="I732" s="1">
        <v>45061</v>
      </c>
      <c r="J732" t="s">
        <v>3759</v>
      </c>
      <c r="T732" s="3">
        <v>5403782</v>
      </c>
      <c r="U732" s="3">
        <v>611835</v>
      </c>
      <c r="V732" s="10">
        <f t="shared" si="22"/>
        <v>54.036999999999999</v>
      </c>
      <c r="W732" s="10">
        <f t="shared" si="23"/>
        <v>6.1180000000000003</v>
      </c>
      <c r="X732" t="s">
        <v>75</v>
      </c>
      <c r="AJ732" t="s">
        <v>4964</v>
      </c>
      <c r="AK732" t="s">
        <v>3761</v>
      </c>
      <c r="AL732" t="s">
        <v>4965</v>
      </c>
      <c r="AM732">
        <v>200</v>
      </c>
      <c r="AN732" t="s">
        <v>2927</v>
      </c>
      <c r="AO732" t="s">
        <v>4966</v>
      </c>
      <c r="AT732" s="1">
        <v>45771</v>
      </c>
      <c r="AV732" s="1">
        <v>46006</v>
      </c>
      <c r="AW732" t="s">
        <v>4967</v>
      </c>
      <c r="AX732" t="s">
        <v>4968</v>
      </c>
      <c r="AY732" t="s">
        <v>82</v>
      </c>
      <c r="AZ732" t="s">
        <v>4969</v>
      </c>
      <c r="BA732" t="s">
        <v>4970</v>
      </c>
      <c r="BB732" t="s">
        <v>4971</v>
      </c>
      <c r="BD732" t="s">
        <v>1703</v>
      </c>
      <c r="BF732" t="s">
        <v>5015</v>
      </c>
      <c r="BI732">
        <v>11550</v>
      </c>
    </row>
    <row r="733" spans="1:61" x14ac:dyDescent="0.2">
      <c r="A733" t="s">
        <v>5016</v>
      </c>
      <c r="B733" t="s">
        <v>5017</v>
      </c>
      <c r="C733" t="s">
        <v>66</v>
      </c>
      <c r="D733" t="s">
        <v>67</v>
      </c>
      <c r="E733">
        <v>11550</v>
      </c>
      <c r="F733">
        <v>11550</v>
      </c>
      <c r="I733" s="1">
        <v>45061</v>
      </c>
      <c r="J733" t="s">
        <v>3759</v>
      </c>
      <c r="T733" s="3">
        <v>5401956</v>
      </c>
      <c r="U733" s="3">
        <v>612146</v>
      </c>
      <c r="V733" s="10">
        <f t="shared" si="22"/>
        <v>54.018999999999998</v>
      </c>
      <c r="W733" s="10">
        <f t="shared" si="23"/>
        <v>6.1210000000000004</v>
      </c>
      <c r="X733" t="s">
        <v>75</v>
      </c>
      <c r="AJ733" t="s">
        <v>4964</v>
      </c>
      <c r="AK733" t="s">
        <v>3761</v>
      </c>
      <c r="AL733" t="s">
        <v>4965</v>
      </c>
      <c r="AM733">
        <v>200</v>
      </c>
      <c r="AN733" t="s">
        <v>2927</v>
      </c>
      <c r="AO733" t="s">
        <v>4966</v>
      </c>
      <c r="AT733" s="1">
        <v>45771</v>
      </c>
      <c r="AV733" s="1">
        <v>46006</v>
      </c>
      <c r="AW733" t="s">
        <v>4967</v>
      </c>
      <c r="AX733" t="s">
        <v>4968</v>
      </c>
      <c r="AY733" t="s">
        <v>82</v>
      </c>
      <c r="AZ733" t="s">
        <v>4969</v>
      </c>
      <c r="BA733" t="s">
        <v>4970</v>
      </c>
      <c r="BB733" t="s">
        <v>4971</v>
      </c>
      <c r="BD733" t="s">
        <v>1703</v>
      </c>
      <c r="BF733" t="s">
        <v>5018</v>
      </c>
      <c r="BI733">
        <v>11550</v>
      </c>
    </row>
    <row r="734" spans="1:61" x14ac:dyDescent="0.2">
      <c r="A734" t="s">
        <v>5019</v>
      </c>
      <c r="B734" t="s">
        <v>5020</v>
      </c>
      <c r="C734" t="s">
        <v>66</v>
      </c>
      <c r="D734" t="s">
        <v>67</v>
      </c>
      <c r="E734">
        <v>11550</v>
      </c>
      <c r="F734">
        <v>11550</v>
      </c>
      <c r="I734" s="1">
        <v>45061</v>
      </c>
      <c r="J734" t="s">
        <v>3759</v>
      </c>
      <c r="T734" s="3">
        <v>5406826</v>
      </c>
      <c r="U734" s="3">
        <v>613791</v>
      </c>
      <c r="V734" s="10">
        <f t="shared" si="22"/>
        <v>54.067999999999998</v>
      </c>
      <c r="W734" s="10">
        <f t="shared" si="23"/>
        <v>6.1369999999999996</v>
      </c>
      <c r="X734" t="s">
        <v>75</v>
      </c>
      <c r="AJ734" t="s">
        <v>4964</v>
      </c>
      <c r="AK734" t="s">
        <v>3761</v>
      </c>
      <c r="AL734" t="s">
        <v>4965</v>
      </c>
      <c r="AM734">
        <v>200</v>
      </c>
      <c r="AN734" t="s">
        <v>2927</v>
      </c>
      <c r="AO734" t="s">
        <v>4966</v>
      </c>
      <c r="AT734" s="1">
        <v>45771</v>
      </c>
      <c r="AV734" s="1">
        <v>46006</v>
      </c>
      <c r="AW734" t="s">
        <v>4967</v>
      </c>
      <c r="AX734" t="s">
        <v>4968</v>
      </c>
      <c r="AY734" t="s">
        <v>82</v>
      </c>
      <c r="AZ734" t="s">
        <v>4969</v>
      </c>
      <c r="BA734" t="s">
        <v>4970</v>
      </c>
      <c r="BB734" t="s">
        <v>4971</v>
      </c>
      <c r="BD734" t="s">
        <v>1703</v>
      </c>
      <c r="BF734" t="s">
        <v>5021</v>
      </c>
      <c r="BI734">
        <v>11550</v>
      </c>
    </row>
    <row r="735" spans="1:61" x14ac:dyDescent="0.2">
      <c r="A735" t="s">
        <v>5022</v>
      </c>
      <c r="B735" t="s">
        <v>5023</v>
      </c>
      <c r="C735" t="s">
        <v>66</v>
      </c>
      <c r="D735" t="s">
        <v>67</v>
      </c>
      <c r="E735">
        <v>11550</v>
      </c>
      <c r="F735">
        <v>11550</v>
      </c>
      <c r="I735" s="1">
        <v>45061</v>
      </c>
      <c r="J735" t="s">
        <v>3759</v>
      </c>
      <c r="T735" s="3">
        <v>5405865</v>
      </c>
      <c r="U735" s="3">
        <v>613454</v>
      </c>
      <c r="V735" s="10">
        <f t="shared" si="22"/>
        <v>54.058</v>
      </c>
      <c r="W735" s="10">
        <f t="shared" si="23"/>
        <v>6.1340000000000003</v>
      </c>
      <c r="X735" t="s">
        <v>75</v>
      </c>
      <c r="AJ735" t="s">
        <v>4964</v>
      </c>
      <c r="AK735" t="s">
        <v>3761</v>
      </c>
      <c r="AL735" t="s">
        <v>4965</v>
      </c>
      <c r="AM735">
        <v>200</v>
      </c>
      <c r="AN735" t="s">
        <v>2927</v>
      </c>
      <c r="AO735" t="s">
        <v>4966</v>
      </c>
      <c r="AT735" s="1">
        <v>45771</v>
      </c>
      <c r="AV735" s="1">
        <v>46006</v>
      </c>
      <c r="AW735" t="s">
        <v>4967</v>
      </c>
      <c r="AX735" t="s">
        <v>4968</v>
      </c>
      <c r="AY735" t="s">
        <v>82</v>
      </c>
      <c r="AZ735" t="s">
        <v>4969</v>
      </c>
      <c r="BA735" t="s">
        <v>4970</v>
      </c>
      <c r="BB735" t="s">
        <v>4971</v>
      </c>
      <c r="BD735" t="s">
        <v>1703</v>
      </c>
      <c r="BF735" t="s">
        <v>5024</v>
      </c>
      <c r="BI735">
        <v>11550</v>
      </c>
    </row>
    <row r="736" spans="1:61" x14ac:dyDescent="0.2">
      <c r="A736" t="s">
        <v>5025</v>
      </c>
      <c r="B736" t="s">
        <v>5026</v>
      </c>
      <c r="C736" t="s">
        <v>66</v>
      </c>
      <c r="D736" t="s">
        <v>67</v>
      </c>
      <c r="E736">
        <v>11550</v>
      </c>
      <c r="F736">
        <v>11550</v>
      </c>
      <c r="I736" s="1">
        <v>45061</v>
      </c>
      <c r="J736" t="s">
        <v>3759</v>
      </c>
      <c r="T736" s="3">
        <v>5403852</v>
      </c>
      <c r="U736" s="3">
        <v>613932</v>
      </c>
      <c r="V736" s="10">
        <f t="shared" si="22"/>
        <v>54.037999999999997</v>
      </c>
      <c r="W736" s="10">
        <f t="shared" si="23"/>
        <v>6.1390000000000002</v>
      </c>
      <c r="X736" t="s">
        <v>75</v>
      </c>
      <c r="AJ736" t="s">
        <v>4964</v>
      </c>
      <c r="AK736" t="s">
        <v>3761</v>
      </c>
      <c r="AL736" t="s">
        <v>4965</v>
      </c>
      <c r="AM736">
        <v>200</v>
      </c>
      <c r="AN736" t="s">
        <v>2927</v>
      </c>
      <c r="AO736" t="s">
        <v>4966</v>
      </c>
      <c r="AT736" s="1">
        <v>45771</v>
      </c>
      <c r="AV736" s="1">
        <v>46006</v>
      </c>
      <c r="AW736" t="s">
        <v>4967</v>
      </c>
      <c r="AX736" t="s">
        <v>4968</v>
      </c>
      <c r="AY736" t="s">
        <v>82</v>
      </c>
      <c r="AZ736" t="s">
        <v>4969</v>
      </c>
      <c r="BA736" t="s">
        <v>4970</v>
      </c>
      <c r="BB736" t="s">
        <v>4971</v>
      </c>
      <c r="BD736" t="s">
        <v>1703</v>
      </c>
      <c r="BF736" t="s">
        <v>5027</v>
      </c>
      <c r="BI736">
        <v>11550</v>
      </c>
    </row>
    <row r="737" spans="1:61" x14ac:dyDescent="0.2">
      <c r="A737" t="s">
        <v>5028</v>
      </c>
      <c r="B737" t="s">
        <v>5029</v>
      </c>
      <c r="C737" t="s">
        <v>66</v>
      </c>
      <c r="D737" t="s">
        <v>67</v>
      </c>
      <c r="E737">
        <v>11550</v>
      </c>
      <c r="F737">
        <v>11550</v>
      </c>
      <c r="I737" s="1">
        <v>45061</v>
      </c>
      <c r="J737" t="s">
        <v>3759</v>
      </c>
      <c r="T737" s="3">
        <v>5402884</v>
      </c>
      <c r="U737" s="3">
        <v>613301</v>
      </c>
      <c r="V737" s="10">
        <f t="shared" si="22"/>
        <v>54.027999999999999</v>
      </c>
      <c r="W737" s="10">
        <f t="shared" si="23"/>
        <v>6.133</v>
      </c>
      <c r="X737" t="s">
        <v>75</v>
      </c>
      <c r="AJ737" t="s">
        <v>4964</v>
      </c>
      <c r="AK737" t="s">
        <v>3761</v>
      </c>
      <c r="AL737" t="s">
        <v>4965</v>
      </c>
      <c r="AM737">
        <v>200</v>
      </c>
      <c r="AN737" t="s">
        <v>2927</v>
      </c>
      <c r="AO737" t="s">
        <v>4966</v>
      </c>
      <c r="AT737" s="1">
        <v>45771</v>
      </c>
      <c r="AV737" s="1">
        <v>46006</v>
      </c>
      <c r="AW737" t="s">
        <v>4967</v>
      </c>
      <c r="AX737" t="s">
        <v>4968</v>
      </c>
      <c r="AY737" t="s">
        <v>82</v>
      </c>
      <c r="AZ737" t="s">
        <v>4969</v>
      </c>
      <c r="BA737" t="s">
        <v>4970</v>
      </c>
      <c r="BB737" t="s">
        <v>4971</v>
      </c>
      <c r="BD737" t="s">
        <v>1703</v>
      </c>
      <c r="BF737" t="s">
        <v>5030</v>
      </c>
      <c r="BI737">
        <v>11550</v>
      </c>
    </row>
    <row r="738" spans="1:61" x14ac:dyDescent="0.2">
      <c r="A738" t="s">
        <v>5031</v>
      </c>
      <c r="B738" t="s">
        <v>5032</v>
      </c>
      <c r="C738" t="s">
        <v>66</v>
      </c>
      <c r="D738" t="s">
        <v>67</v>
      </c>
      <c r="E738">
        <v>11550</v>
      </c>
      <c r="F738">
        <v>11550</v>
      </c>
      <c r="I738" s="1">
        <v>45061</v>
      </c>
      <c r="J738" t="s">
        <v>3759</v>
      </c>
      <c r="T738" s="3">
        <v>540196</v>
      </c>
      <c r="U738" s="3">
        <v>613711</v>
      </c>
      <c r="V738" s="10">
        <f t="shared" si="22"/>
        <v>54.018999999999998</v>
      </c>
      <c r="W738" s="10">
        <f t="shared" si="23"/>
        <v>6.1369999999999996</v>
      </c>
      <c r="X738" t="s">
        <v>75</v>
      </c>
      <c r="AJ738" t="s">
        <v>4964</v>
      </c>
      <c r="AK738" t="s">
        <v>3761</v>
      </c>
      <c r="AL738" t="s">
        <v>4965</v>
      </c>
      <c r="AM738">
        <v>200</v>
      </c>
      <c r="AN738" t="s">
        <v>2927</v>
      </c>
      <c r="AO738" t="s">
        <v>4966</v>
      </c>
      <c r="AT738" s="1">
        <v>45771</v>
      </c>
      <c r="AV738" s="1">
        <v>46006</v>
      </c>
      <c r="AW738" t="s">
        <v>4967</v>
      </c>
      <c r="AX738" t="s">
        <v>4968</v>
      </c>
      <c r="AY738" t="s">
        <v>82</v>
      </c>
      <c r="AZ738" t="s">
        <v>4969</v>
      </c>
      <c r="BA738" t="s">
        <v>4970</v>
      </c>
      <c r="BB738" t="s">
        <v>4971</v>
      </c>
      <c r="BD738" t="s">
        <v>1703</v>
      </c>
      <c r="BF738" t="s">
        <v>5033</v>
      </c>
      <c r="BI738">
        <v>11550</v>
      </c>
    </row>
    <row r="739" spans="1:61" x14ac:dyDescent="0.2">
      <c r="A739" t="s">
        <v>5034</v>
      </c>
      <c r="B739" t="s">
        <v>5035</v>
      </c>
      <c r="C739" t="s">
        <v>66</v>
      </c>
      <c r="D739" t="s">
        <v>67</v>
      </c>
      <c r="E739">
        <v>11550</v>
      </c>
      <c r="F739">
        <v>11550</v>
      </c>
      <c r="I739" s="1">
        <v>45061</v>
      </c>
      <c r="J739" t="s">
        <v>3759</v>
      </c>
      <c r="T739" s="3">
        <v>5404877</v>
      </c>
      <c r="U739" s="3">
        <v>614333</v>
      </c>
      <c r="V739" s="10">
        <f t="shared" si="22"/>
        <v>54.048000000000002</v>
      </c>
      <c r="W739" s="10">
        <f t="shared" si="23"/>
        <v>6.1429999999999998</v>
      </c>
      <c r="X739" t="s">
        <v>75</v>
      </c>
      <c r="AJ739" t="s">
        <v>4964</v>
      </c>
      <c r="AK739" t="s">
        <v>3761</v>
      </c>
      <c r="AL739" t="s">
        <v>4965</v>
      </c>
      <c r="AM739">
        <v>200</v>
      </c>
      <c r="AN739" t="s">
        <v>2927</v>
      </c>
      <c r="AO739" t="s">
        <v>4966</v>
      </c>
      <c r="AT739" s="1">
        <v>45771</v>
      </c>
      <c r="AV739" s="1">
        <v>46006</v>
      </c>
      <c r="AW739" t="s">
        <v>4967</v>
      </c>
      <c r="AX739" t="s">
        <v>4968</v>
      </c>
      <c r="AY739" t="s">
        <v>82</v>
      </c>
      <c r="AZ739" t="s">
        <v>4969</v>
      </c>
      <c r="BA739" t="s">
        <v>4970</v>
      </c>
      <c r="BB739" t="s">
        <v>4971</v>
      </c>
      <c r="BD739" t="s">
        <v>1703</v>
      </c>
      <c r="BF739" t="s">
        <v>5036</v>
      </c>
      <c r="BI739">
        <v>11550</v>
      </c>
    </row>
    <row r="740" spans="1:61" x14ac:dyDescent="0.2">
      <c r="A740" t="s">
        <v>5037</v>
      </c>
      <c r="B740" t="s">
        <v>5038</v>
      </c>
      <c r="C740" t="s">
        <v>66</v>
      </c>
      <c r="D740" t="s">
        <v>67</v>
      </c>
      <c r="E740">
        <v>11550</v>
      </c>
      <c r="F740">
        <v>11550</v>
      </c>
      <c r="I740" s="1">
        <v>45061</v>
      </c>
      <c r="J740" t="s">
        <v>3759</v>
      </c>
      <c r="T740" s="3">
        <v>5402903</v>
      </c>
      <c r="U740" s="3">
        <v>615089</v>
      </c>
      <c r="V740" s="10">
        <f t="shared" si="22"/>
        <v>54.029000000000003</v>
      </c>
      <c r="W740" s="10">
        <f t="shared" si="23"/>
        <v>6.15</v>
      </c>
      <c r="X740" t="s">
        <v>75</v>
      </c>
      <c r="AJ740" t="s">
        <v>4964</v>
      </c>
      <c r="AK740" t="s">
        <v>3761</v>
      </c>
      <c r="AL740" t="s">
        <v>4965</v>
      </c>
      <c r="AM740">
        <v>200</v>
      </c>
      <c r="AN740" t="s">
        <v>2927</v>
      </c>
      <c r="AO740" t="s">
        <v>4966</v>
      </c>
      <c r="AT740" s="1">
        <v>45771</v>
      </c>
      <c r="AV740" s="1">
        <v>46006</v>
      </c>
      <c r="AW740" t="s">
        <v>4967</v>
      </c>
      <c r="AX740" t="s">
        <v>4968</v>
      </c>
      <c r="AY740" t="s">
        <v>82</v>
      </c>
      <c r="AZ740" t="s">
        <v>4969</v>
      </c>
      <c r="BA740" t="s">
        <v>4970</v>
      </c>
      <c r="BB740" t="s">
        <v>4971</v>
      </c>
      <c r="BD740" t="s">
        <v>1703</v>
      </c>
      <c r="BF740" t="s">
        <v>5039</v>
      </c>
      <c r="BI740">
        <v>11550</v>
      </c>
    </row>
    <row r="741" spans="1:61" x14ac:dyDescent="0.2">
      <c r="A741" t="s">
        <v>5040</v>
      </c>
      <c r="B741" t="s">
        <v>5041</v>
      </c>
      <c r="C741" t="s">
        <v>66</v>
      </c>
      <c r="D741" t="s">
        <v>67</v>
      </c>
      <c r="E741">
        <v>11550</v>
      </c>
      <c r="F741">
        <v>11550</v>
      </c>
      <c r="I741" s="1">
        <v>45061</v>
      </c>
      <c r="J741" t="s">
        <v>3759</v>
      </c>
      <c r="T741" s="3">
        <v>5401964</v>
      </c>
      <c r="U741" s="3">
        <v>615241</v>
      </c>
      <c r="V741" s="10">
        <f t="shared" si="22"/>
        <v>54.018999999999998</v>
      </c>
      <c r="W741" s="10">
        <f t="shared" si="23"/>
        <v>6.1520000000000001</v>
      </c>
      <c r="X741" t="s">
        <v>75</v>
      </c>
      <c r="AJ741" t="s">
        <v>4964</v>
      </c>
      <c r="AK741" t="s">
        <v>3761</v>
      </c>
      <c r="AL741" t="s">
        <v>4965</v>
      </c>
      <c r="AM741">
        <v>200</v>
      </c>
      <c r="AN741" t="s">
        <v>2927</v>
      </c>
      <c r="AO741" t="s">
        <v>4966</v>
      </c>
      <c r="AT741" s="1">
        <v>45771</v>
      </c>
      <c r="AV741" s="1">
        <v>46006</v>
      </c>
      <c r="AW741" t="s">
        <v>4967</v>
      </c>
      <c r="AX741" t="s">
        <v>4968</v>
      </c>
      <c r="AY741" t="s">
        <v>82</v>
      </c>
      <c r="AZ741" t="s">
        <v>4969</v>
      </c>
      <c r="BA741" t="s">
        <v>4970</v>
      </c>
      <c r="BB741" t="s">
        <v>4971</v>
      </c>
      <c r="BD741" t="s">
        <v>1703</v>
      </c>
      <c r="BF741" t="s">
        <v>5042</v>
      </c>
      <c r="BI741">
        <v>11550</v>
      </c>
    </row>
    <row r="742" spans="1:61" x14ac:dyDescent="0.2">
      <c r="A742" t="s">
        <v>5043</v>
      </c>
      <c r="B742" t="s">
        <v>5044</v>
      </c>
      <c r="C742" t="s">
        <v>66</v>
      </c>
      <c r="D742" t="s">
        <v>67</v>
      </c>
      <c r="E742">
        <v>11550</v>
      </c>
      <c r="F742">
        <v>11550</v>
      </c>
      <c r="I742" s="1">
        <v>45061</v>
      </c>
      <c r="J742" t="s">
        <v>3759</v>
      </c>
      <c r="T742" s="3">
        <v>5406927</v>
      </c>
      <c r="U742" s="3">
        <v>61523</v>
      </c>
      <c r="V742" s="10">
        <f t="shared" si="22"/>
        <v>54.069000000000003</v>
      </c>
      <c r="W742" s="10">
        <f t="shared" si="23"/>
        <v>6.1520000000000001</v>
      </c>
      <c r="X742" t="s">
        <v>75</v>
      </c>
      <c r="AJ742" t="s">
        <v>4964</v>
      </c>
      <c r="AK742" t="s">
        <v>3761</v>
      </c>
      <c r="AL742" t="s">
        <v>4965</v>
      </c>
      <c r="AM742">
        <v>200</v>
      </c>
      <c r="AN742" t="s">
        <v>2927</v>
      </c>
      <c r="AO742" t="s">
        <v>4966</v>
      </c>
      <c r="AT742" s="1">
        <v>45771</v>
      </c>
      <c r="AV742" s="1">
        <v>46006</v>
      </c>
      <c r="AW742" t="s">
        <v>4967</v>
      </c>
      <c r="AX742" t="s">
        <v>4968</v>
      </c>
      <c r="AY742" t="s">
        <v>82</v>
      </c>
      <c r="AZ742" t="s">
        <v>4969</v>
      </c>
      <c r="BA742" t="s">
        <v>4970</v>
      </c>
      <c r="BB742" t="s">
        <v>4971</v>
      </c>
      <c r="BD742" t="s">
        <v>1703</v>
      </c>
      <c r="BF742" t="s">
        <v>5045</v>
      </c>
      <c r="BI742">
        <v>11550</v>
      </c>
    </row>
    <row r="743" spans="1:61" x14ac:dyDescent="0.2">
      <c r="A743" t="s">
        <v>5046</v>
      </c>
      <c r="B743" t="s">
        <v>5047</v>
      </c>
      <c r="C743" t="s">
        <v>66</v>
      </c>
      <c r="D743" t="s">
        <v>67</v>
      </c>
      <c r="E743">
        <v>11550</v>
      </c>
      <c r="F743">
        <v>11550</v>
      </c>
      <c r="I743" s="1">
        <v>45061</v>
      </c>
      <c r="J743" t="s">
        <v>3759</v>
      </c>
      <c r="T743" s="3">
        <v>5406743</v>
      </c>
      <c r="U743" s="3">
        <v>625094</v>
      </c>
      <c r="V743" s="10">
        <f t="shared" si="22"/>
        <v>54.067</v>
      </c>
      <c r="W743" s="10">
        <f t="shared" si="23"/>
        <v>6.25</v>
      </c>
      <c r="X743" t="s">
        <v>75</v>
      </c>
      <c r="AJ743" t="s">
        <v>4964</v>
      </c>
      <c r="AK743" t="s">
        <v>3761</v>
      </c>
      <c r="AL743" t="s">
        <v>4965</v>
      </c>
      <c r="AM743">
        <v>200</v>
      </c>
      <c r="AN743" t="s">
        <v>2927</v>
      </c>
      <c r="AO743" t="s">
        <v>4966</v>
      </c>
      <c r="AT743" s="1">
        <v>45771</v>
      </c>
      <c r="AV743" s="1">
        <v>46006</v>
      </c>
      <c r="AW743" t="s">
        <v>4967</v>
      </c>
      <c r="AX743" t="s">
        <v>4968</v>
      </c>
      <c r="AY743" t="s">
        <v>82</v>
      </c>
      <c r="AZ743" t="s">
        <v>4969</v>
      </c>
      <c r="BA743" t="s">
        <v>4970</v>
      </c>
      <c r="BB743" t="s">
        <v>4971</v>
      </c>
      <c r="BD743" t="s">
        <v>1703</v>
      </c>
      <c r="BF743" t="s">
        <v>5048</v>
      </c>
      <c r="BI743">
        <v>11550</v>
      </c>
    </row>
    <row r="744" spans="1:61" x14ac:dyDescent="0.2">
      <c r="A744" t="s">
        <v>5049</v>
      </c>
      <c r="B744" t="s">
        <v>5050</v>
      </c>
      <c r="C744" t="s">
        <v>66</v>
      </c>
      <c r="D744" t="s">
        <v>67</v>
      </c>
      <c r="E744">
        <v>11550</v>
      </c>
      <c r="F744">
        <v>11550</v>
      </c>
      <c r="I744" s="1">
        <v>45061</v>
      </c>
      <c r="J744" t="s">
        <v>3759</v>
      </c>
      <c r="T744" s="3">
        <v>5404342</v>
      </c>
      <c r="U744" s="3">
        <v>62883</v>
      </c>
      <c r="V744" s="10">
        <f t="shared" si="22"/>
        <v>54.042999999999999</v>
      </c>
      <c r="W744" s="10">
        <f t="shared" si="23"/>
        <v>6.2880000000000003</v>
      </c>
      <c r="X744" t="s">
        <v>75</v>
      </c>
      <c r="AJ744" t="s">
        <v>4964</v>
      </c>
      <c r="AK744" t="s">
        <v>3761</v>
      </c>
      <c r="AL744" t="s">
        <v>4965</v>
      </c>
      <c r="AM744">
        <v>200</v>
      </c>
      <c r="AN744" t="s">
        <v>2927</v>
      </c>
      <c r="AO744" t="s">
        <v>4966</v>
      </c>
      <c r="AT744" s="1">
        <v>45771</v>
      </c>
      <c r="AV744" s="1">
        <v>46006</v>
      </c>
      <c r="AW744" t="s">
        <v>4967</v>
      </c>
      <c r="AX744" t="s">
        <v>4968</v>
      </c>
      <c r="AY744" t="s">
        <v>82</v>
      </c>
      <c r="AZ744" t="s">
        <v>4969</v>
      </c>
      <c r="BA744" t="s">
        <v>4970</v>
      </c>
      <c r="BB744" t="s">
        <v>4971</v>
      </c>
      <c r="BD744" t="s">
        <v>1703</v>
      </c>
      <c r="BF744" t="s">
        <v>5051</v>
      </c>
      <c r="BI744">
        <v>11550</v>
      </c>
    </row>
    <row r="745" spans="1:61" x14ac:dyDescent="0.2">
      <c r="A745" t="s">
        <v>5052</v>
      </c>
      <c r="B745" t="s">
        <v>5053</v>
      </c>
      <c r="C745" t="s">
        <v>66</v>
      </c>
      <c r="D745" t="s">
        <v>67</v>
      </c>
      <c r="E745">
        <v>11550</v>
      </c>
      <c r="F745">
        <v>11550</v>
      </c>
      <c r="I745" s="1">
        <v>45061</v>
      </c>
      <c r="J745" t="s">
        <v>3759</v>
      </c>
      <c r="T745" s="3">
        <v>5405094</v>
      </c>
      <c r="U745" s="3">
        <v>628792</v>
      </c>
      <c r="V745" s="10">
        <f t="shared" si="22"/>
        <v>54.05</v>
      </c>
      <c r="W745" s="10">
        <f t="shared" si="23"/>
        <v>6.2869999999999999</v>
      </c>
      <c r="X745" t="s">
        <v>75</v>
      </c>
      <c r="AJ745" t="s">
        <v>4964</v>
      </c>
      <c r="AK745" t="s">
        <v>3761</v>
      </c>
      <c r="AL745" t="s">
        <v>4965</v>
      </c>
      <c r="AM745">
        <v>200</v>
      </c>
      <c r="AN745" t="s">
        <v>2927</v>
      </c>
      <c r="AO745" t="s">
        <v>4966</v>
      </c>
      <c r="AT745" s="1">
        <v>45771</v>
      </c>
      <c r="AV745" s="1">
        <v>46006</v>
      </c>
      <c r="AW745" t="s">
        <v>4967</v>
      </c>
      <c r="AX745" t="s">
        <v>4968</v>
      </c>
      <c r="AY745" t="s">
        <v>82</v>
      </c>
      <c r="AZ745" t="s">
        <v>4969</v>
      </c>
      <c r="BA745" t="s">
        <v>4970</v>
      </c>
      <c r="BB745" t="s">
        <v>4971</v>
      </c>
      <c r="BD745" t="s">
        <v>1703</v>
      </c>
      <c r="BF745" t="s">
        <v>5054</v>
      </c>
      <c r="BI745">
        <v>11550</v>
      </c>
    </row>
    <row r="746" spans="1:61" x14ac:dyDescent="0.2">
      <c r="A746" t="s">
        <v>5055</v>
      </c>
      <c r="B746" t="s">
        <v>5056</v>
      </c>
      <c r="C746" t="s">
        <v>66</v>
      </c>
      <c r="D746" t="s">
        <v>67</v>
      </c>
      <c r="E746">
        <v>11550</v>
      </c>
      <c r="F746">
        <v>11550</v>
      </c>
      <c r="I746" s="1">
        <v>45061</v>
      </c>
      <c r="J746" t="s">
        <v>3759</v>
      </c>
      <c r="T746" s="3">
        <v>5403582</v>
      </c>
      <c r="U746" s="3">
        <v>628869</v>
      </c>
      <c r="V746" s="10">
        <f t="shared" si="22"/>
        <v>54.034999999999997</v>
      </c>
      <c r="W746" s="10">
        <f t="shared" si="23"/>
        <v>6.2880000000000003</v>
      </c>
      <c r="X746" t="s">
        <v>75</v>
      </c>
      <c r="AJ746" t="s">
        <v>4964</v>
      </c>
      <c r="AK746" t="s">
        <v>3761</v>
      </c>
      <c r="AL746" t="s">
        <v>4965</v>
      </c>
      <c r="AM746">
        <v>200</v>
      </c>
      <c r="AN746" t="s">
        <v>2927</v>
      </c>
      <c r="AO746" t="s">
        <v>4966</v>
      </c>
      <c r="AT746" s="1">
        <v>45771</v>
      </c>
      <c r="AV746" s="1">
        <v>46006</v>
      </c>
      <c r="AW746" t="s">
        <v>4967</v>
      </c>
      <c r="AX746" t="s">
        <v>4968</v>
      </c>
      <c r="AY746" t="s">
        <v>82</v>
      </c>
      <c r="AZ746" t="s">
        <v>4969</v>
      </c>
      <c r="BA746" t="s">
        <v>4970</v>
      </c>
      <c r="BB746" t="s">
        <v>4971</v>
      </c>
      <c r="BD746" t="s">
        <v>1703</v>
      </c>
      <c r="BF746" t="s">
        <v>5057</v>
      </c>
      <c r="BI746">
        <v>11550</v>
      </c>
    </row>
    <row r="747" spans="1:61" x14ac:dyDescent="0.2">
      <c r="A747" t="s">
        <v>5058</v>
      </c>
      <c r="B747" t="s">
        <v>5059</v>
      </c>
      <c r="C747" t="s">
        <v>66</v>
      </c>
      <c r="D747" t="s">
        <v>67</v>
      </c>
      <c r="E747">
        <v>11550</v>
      </c>
      <c r="F747">
        <v>11550</v>
      </c>
      <c r="I747" s="1">
        <v>45061</v>
      </c>
      <c r="J747" t="s">
        <v>3759</v>
      </c>
      <c r="T747" s="3">
        <v>5402825</v>
      </c>
      <c r="U747" s="3">
        <v>628907</v>
      </c>
      <c r="V747" s="10">
        <f t="shared" si="22"/>
        <v>54.027999999999999</v>
      </c>
      <c r="W747" s="10">
        <f t="shared" si="23"/>
        <v>6.2889999999999997</v>
      </c>
      <c r="X747" t="s">
        <v>75</v>
      </c>
      <c r="AJ747" t="s">
        <v>4964</v>
      </c>
      <c r="AK747" t="s">
        <v>3761</v>
      </c>
      <c r="AL747" t="s">
        <v>4965</v>
      </c>
      <c r="AM747">
        <v>200</v>
      </c>
      <c r="AN747" t="s">
        <v>2927</v>
      </c>
      <c r="AO747" t="s">
        <v>4966</v>
      </c>
      <c r="AT747" s="1">
        <v>45771</v>
      </c>
      <c r="AV747" s="1">
        <v>46006</v>
      </c>
      <c r="AW747" t="s">
        <v>4967</v>
      </c>
      <c r="AX747" t="s">
        <v>4968</v>
      </c>
      <c r="AY747" t="s">
        <v>82</v>
      </c>
      <c r="AZ747" t="s">
        <v>4969</v>
      </c>
      <c r="BA747" t="s">
        <v>4970</v>
      </c>
      <c r="BB747" t="s">
        <v>4971</v>
      </c>
      <c r="BD747" t="s">
        <v>1703</v>
      </c>
      <c r="BF747" t="s">
        <v>5060</v>
      </c>
      <c r="BI747">
        <v>11550</v>
      </c>
    </row>
    <row r="748" spans="1:61" x14ac:dyDescent="0.2">
      <c r="A748" t="s">
        <v>5061</v>
      </c>
      <c r="B748" t="s">
        <v>5062</v>
      </c>
      <c r="C748" t="s">
        <v>66</v>
      </c>
      <c r="D748" t="s">
        <v>67</v>
      </c>
      <c r="E748">
        <v>11550</v>
      </c>
      <c r="F748">
        <v>11550</v>
      </c>
      <c r="I748" s="1">
        <v>45061</v>
      </c>
      <c r="J748" t="s">
        <v>3759</v>
      </c>
      <c r="T748" s="3">
        <v>5402106</v>
      </c>
      <c r="U748" s="3">
        <v>628943</v>
      </c>
      <c r="V748" s="10">
        <f t="shared" si="22"/>
        <v>54.021000000000001</v>
      </c>
      <c r="W748" s="10">
        <f t="shared" si="23"/>
        <v>6.2889999999999997</v>
      </c>
      <c r="X748" t="s">
        <v>75</v>
      </c>
      <c r="AJ748" t="s">
        <v>4964</v>
      </c>
      <c r="AK748" t="s">
        <v>3761</v>
      </c>
      <c r="AL748" t="s">
        <v>4965</v>
      </c>
      <c r="AM748">
        <v>200</v>
      </c>
      <c r="AN748" t="s">
        <v>2927</v>
      </c>
      <c r="AO748" t="s">
        <v>4966</v>
      </c>
      <c r="AT748" s="1">
        <v>45771</v>
      </c>
      <c r="AV748" s="1">
        <v>46006</v>
      </c>
      <c r="AW748" t="s">
        <v>4967</v>
      </c>
      <c r="AX748" t="s">
        <v>4968</v>
      </c>
      <c r="AY748" t="s">
        <v>82</v>
      </c>
      <c r="AZ748" t="s">
        <v>4969</v>
      </c>
      <c r="BA748" t="s">
        <v>4970</v>
      </c>
      <c r="BB748" t="s">
        <v>4971</v>
      </c>
      <c r="BD748" t="s">
        <v>1703</v>
      </c>
      <c r="BF748" t="s">
        <v>5063</v>
      </c>
      <c r="BI748">
        <v>11550</v>
      </c>
    </row>
    <row r="749" spans="1:61" x14ac:dyDescent="0.2">
      <c r="A749" t="s">
        <v>5064</v>
      </c>
      <c r="B749" t="s">
        <v>5065</v>
      </c>
      <c r="C749" t="s">
        <v>66</v>
      </c>
      <c r="D749" t="s">
        <v>67</v>
      </c>
      <c r="E749">
        <v>11550</v>
      </c>
      <c r="F749">
        <v>11550</v>
      </c>
      <c r="I749" s="1">
        <v>45061</v>
      </c>
      <c r="J749" t="s">
        <v>3759</v>
      </c>
      <c r="T749" s="3">
        <v>5404796</v>
      </c>
      <c r="U749" s="3">
        <v>625464</v>
      </c>
      <c r="V749" s="10">
        <f t="shared" si="22"/>
        <v>54.046999999999997</v>
      </c>
      <c r="W749" s="10">
        <f t="shared" si="23"/>
        <v>6.2539999999999996</v>
      </c>
      <c r="X749" t="s">
        <v>75</v>
      </c>
      <c r="AJ749" t="s">
        <v>4964</v>
      </c>
      <c r="AK749" t="s">
        <v>3761</v>
      </c>
      <c r="AL749" t="s">
        <v>4965</v>
      </c>
      <c r="AM749">
        <v>200</v>
      </c>
      <c r="AN749" t="s">
        <v>2927</v>
      </c>
      <c r="AO749" t="s">
        <v>4966</v>
      </c>
      <c r="AT749" s="1">
        <v>45771</v>
      </c>
      <c r="AV749" s="1">
        <v>46006</v>
      </c>
      <c r="AW749" t="s">
        <v>4967</v>
      </c>
      <c r="AX749" t="s">
        <v>4968</v>
      </c>
      <c r="AY749" t="s">
        <v>82</v>
      </c>
      <c r="AZ749" t="s">
        <v>4969</v>
      </c>
      <c r="BA749" t="s">
        <v>4970</v>
      </c>
      <c r="BB749" t="s">
        <v>4971</v>
      </c>
      <c r="BD749" t="s">
        <v>1703</v>
      </c>
      <c r="BF749" t="s">
        <v>5066</v>
      </c>
      <c r="BI749">
        <v>11550</v>
      </c>
    </row>
    <row r="750" spans="1:61" x14ac:dyDescent="0.2">
      <c r="A750" t="s">
        <v>5067</v>
      </c>
      <c r="B750" t="s">
        <v>5068</v>
      </c>
      <c r="C750" t="s">
        <v>66</v>
      </c>
      <c r="D750" t="s">
        <v>67</v>
      </c>
      <c r="E750">
        <v>6200</v>
      </c>
      <c r="F750">
        <v>6200</v>
      </c>
      <c r="I750" s="1">
        <v>45061</v>
      </c>
      <c r="J750" t="s">
        <v>1401</v>
      </c>
      <c r="K750" s="2" t="s">
        <v>5069</v>
      </c>
      <c r="L750" t="s">
        <v>5070</v>
      </c>
      <c r="O750" t="s">
        <v>5070</v>
      </c>
      <c r="P750" t="s">
        <v>5071</v>
      </c>
      <c r="Q750">
        <v>15085110</v>
      </c>
      <c r="R750" t="s">
        <v>5072</v>
      </c>
      <c r="S750" t="s">
        <v>5073</v>
      </c>
      <c r="T750" s="3">
        <v>51764095</v>
      </c>
      <c r="U750" s="3">
        <v>11385019</v>
      </c>
      <c r="V750" s="10">
        <f t="shared" si="22"/>
        <v>51.764000000000003</v>
      </c>
      <c r="W750" s="10">
        <f t="shared" si="23"/>
        <v>11.385</v>
      </c>
      <c r="X750" t="s">
        <v>75</v>
      </c>
      <c r="AJ750" t="s">
        <v>5070</v>
      </c>
      <c r="AK750" t="s">
        <v>77</v>
      </c>
      <c r="AL750">
        <v>169</v>
      </c>
      <c r="AM750">
        <v>162</v>
      </c>
      <c r="AN750" t="s">
        <v>118</v>
      </c>
      <c r="AO750" t="s">
        <v>3701</v>
      </c>
      <c r="AT750" s="1">
        <v>45566</v>
      </c>
      <c r="AV750" s="1">
        <v>46257</v>
      </c>
      <c r="AW750" t="s">
        <v>5074</v>
      </c>
      <c r="AX750" t="s">
        <v>5075</v>
      </c>
      <c r="AY750" t="s">
        <v>82</v>
      </c>
      <c r="AZ750" t="s">
        <v>5076</v>
      </c>
      <c r="BA750" t="s">
        <v>2769</v>
      </c>
      <c r="BB750" t="s">
        <v>2770</v>
      </c>
      <c r="BD750" t="s">
        <v>220</v>
      </c>
      <c r="BF750" t="s">
        <v>5077</v>
      </c>
      <c r="BI750">
        <v>6200</v>
      </c>
    </row>
    <row r="751" spans="1:61" x14ac:dyDescent="0.2">
      <c r="A751" t="s">
        <v>5078</v>
      </c>
      <c r="B751" t="s">
        <v>5079</v>
      </c>
      <c r="C751" t="s">
        <v>66</v>
      </c>
      <c r="D751" t="s">
        <v>67</v>
      </c>
      <c r="E751">
        <v>11550</v>
      </c>
      <c r="F751">
        <v>11550</v>
      </c>
      <c r="I751" s="1">
        <v>45061</v>
      </c>
      <c r="J751" t="s">
        <v>3759</v>
      </c>
      <c r="T751" s="3">
        <v>5403792</v>
      </c>
      <c r="U751" s="3">
        <v>625538</v>
      </c>
      <c r="V751" s="10">
        <f t="shared" si="22"/>
        <v>54.036999999999999</v>
      </c>
      <c r="W751" s="10">
        <f t="shared" si="23"/>
        <v>6.2549999999999999</v>
      </c>
      <c r="X751" t="s">
        <v>75</v>
      </c>
      <c r="AJ751" t="s">
        <v>4964</v>
      </c>
      <c r="AK751" t="s">
        <v>3761</v>
      </c>
      <c r="AL751" t="s">
        <v>4965</v>
      </c>
      <c r="AM751">
        <v>200</v>
      </c>
      <c r="AN751" t="s">
        <v>2927</v>
      </c>
      <c r="AO751" t="s">
        <v>4966</v>
      </c>
      <c r="AT751" s="1">
        <v>45771</v>
      </c>
      <c r="AV751" s="1">
        <v>46006</v>
      </c>
      <c r="AW751" t="s">
        <v>4967</v>
      </c>
      <c r="AX751" t="s">
        <v>4968</v>
      </c>
      <c r="AY751" t="s">
        <v>82</v>
      </c>
      <c r="AZ751" t="s">
        <v>4969</v>
      </c>
      <c r="BA751" t="s">
        <v>4970</v>
      </c>
      <c r="BB751" t="s">
        <v>4971</v>
      </c>
      <c r="BD751" t="s">
        <v>1703</v>
      </c>
      <c r="BF751" t="s">
        <v>5080</v>
      </c>
      <c r="BI751">
        <v>11550</v>
      </c>
    </row>
    <row r="752" spans="1:61" x14ac:dyDescent="0.2">
      <c r="A752" t="s">
        <v>5081</v>
      </c>
      <c r="B752" t="s">
        <v>5082</v>
      </c>
      <c r="C752" t="s">
        <v>66</v>
      </c>
      <c r="D752" t="s">
        <v>67</v>
      </c>
      <c r="E752">
        <v>11550</v>
      </c>
      <c r="F752">
        <v>11550</v>
      </c>
      <c r="I752" s="1">
        <v>45061</v>
      </c>
      <c r="J752" t="s">
        <v>3759</v>
      </c>
      <c r="T752" s="3">
        <v>5402816</v>
      </c>
      <c r="U752" s="3">
        <v>625739</v>
      </c>
      <c r="V752" s="10">
        <f t="shared" si="22"/>
        <v>54.027999999999999</v>
      </c>
      <c r="W752" s="10">
        <f t="shared" si="23"/>
        <v>6.2569999999999997</v>
      </c>
      <c r="X752" t="s">
        <v>75</v>
      </c>
      <c r="AJ752" t="s">
        <v>4964</v>
      </c>
      <c r="AK752" t="s">
        <v>3761</v>
      </c>
      <c r="AL752" t="s">
        <v>4965</v>
      </c>
      <c r="AM752">
        <v>200</v>
      </c>
      <c r="AN752" t="s">
        <v>2927</v>
      </c>
      <c r="AO752" t="s">
        <v>4966</v>
      </c>
      <c r="AT752" s="1">
        <v>45771</v>
      </c>
      <c r="AV752" s="1">
        <v>46006</v>
      </c>
      <c r="AW752" t="s">
        <v>4967</v>
      </c>
      <c r="AX752" t="s">
        <v>4968</v>
      </c>
      <c r="AY752" t="s">
        <v>82</v>
      </c>
      <c r="AZ752" t="s">
        <v>4969</v>
      </c>
      <c r="BA752" t="s">
        <v>4970</v>
      </c>
      <c r="BB752" t="s">
        <v>4971</v>
      </c>
      <c r="BD752" t="s">
        <v>1703</v>
      </c>
      <c r="BF752" t="s">
        <v>5083</v>
      </c>
      <c r="BI752">
        <v>11550</v>
      </c>
    </row>
    <row r="753" spans="1:61" x14ac:dyDescent="0.2">
      <c r="A753" t="s">
        <v>5084</v>
      </c>
      <c r="B753" t="s">
        <v>5085</v>
      </c>
      <c r="C753" t="s">
        <v>66</v>
      </c>
      <c r="D753" t="s">
        <v>67</v>
      </c>
      <c r="E753">
        <v>11550</v>
      </c>
      <c r="F753">
        <v>11550</v>
      </c>
      <c r="I753" s="1">
        <v>45061</v>
      </c>
      <c r="J753" t="s">
        <v>3759</v>
      </c>
      <c r="T753" s="3">
        <v>5407093</v>
      </c>
      <c r="U753" s="3">
        <v>626974</v>
      </c>
      <c r="V753" s="10">
        <f t="shared" si="22"/>
        <v>54.07</v>
      </c>
      <c r="W753" s="10">
        <f t="shared" si="23"/>
        <v>6.2690000000000001</v>
      </c>
      <c r="X753" t="s">
        <v>75</v>
      </c>
      <c r="AJ753" t="s">
        <v>4964</v>
      </c>
      <c r="AK753" t="s">
        <v>3761</v>
      </c>
      <c r="AL753" t="s">
        <v>4965</v>
      </c>
      <c r="AM753">
        <v>200</v>
      </c>
      <c r="AN753" t="s">
        <v>2927</v>
      </c>
      <c r="AO753" t="s">
        <v>4966</v>
      </c>
      <c r="AT753" s="1">
        <v>45771</v>
      </c>
      <c r="AV753" s="1">
        <v>46006</v>
      </c>
      <c r="AW753" t="s">
        <v>4967</v>
      </c>
      <c r="AX753" t="s">
        <v>4968</v>
      </c>
      <c r="AY753" t="s">
        <v>82</v>
      </c>
      <c r="AZ753" t="s">
        <v>4969</v>
      </c>
      <c r="BA753" t="s">
        <v>4970</v>
      </c>
      <c r="BB753" t="s">
        <v>4971</v>
      </c>
      <c r="BD753" t="s">
        <v>1703</v>
      </c>
      <c r="BF753" t="s">
        <v>5086</v>
      </c>
      <c r="BI753">
        <v>11550</v>
      </c>
    </row>
    <row r="754" spans="1:61" x14ac:dyDescent="0.2">
      <c r="A754" t="s">
        <v>5087</v>
      </c>
      <c r="B754" t="s">
        <v>5088</v>
      </c>
      <c r="C754" t="s">
        <v>66</v>
      </c>
      <c r="D754" t="s">
        <v>67</v>
      </c>
      <c r="E754">
        <v>11550</v>
      </c>
      <c r="F754">
        <v>11550</v>
      </c>
      <c r="I754" s="1">
        <v>45061</v>
      </c>
      <c r="J754" t="s">
        <v>3759</v>
      </c>
      <c r="T754" s="3">
        <v>5406298</v>
      </c>
      <c r="U754" s="3">
        <v>626248</v>
      </c>
      <c r="V754" s="10">
        <f t="shared" si="22"/>
        <v>54.061999999999998</v>
      </c>
      <c r="W754" s="10">
        <f t="shared" si="23"/>
        <v>6.2619999999999996</v>
      </c>
      <c r="X754" t="s">
        <v>75</v>
      </c>
      <c r="AJ754" t="s">
        <v>4964</v>
      </c>
      <c r="AK754" t="s">
        <v>3761</v>
      </c>
      <c r="AL754" t="s">
        <v>4965</v>
      </c>
      <c r="AM754">
        <v>200</v>
      </c>
      <c r="AN754" t="s">
        <v>2927</v>
      </c>
      <c r="AO754" t="s">
        <v>4966</v>
      </c>
      <c r="AT754" s="1">
        <v>45771</v>
      </c>
      <c r="AV754" s="1">
        <v>46006</v>
      </c>
      <c r="AW754" t="s">
        <v>4967</v>
      </c>
      <c r="AX754" t="s">
        <v>4968</v>
      </c>
      <c r="AY754" t="s">
        <v>82</v>
      </c>
      <c r="AZ754" t="s">
        <v>4969</v>
      </c>
      <c r="BA754" t="s">
        <v>4970</v>
      </c>
      <c r="BB754" t="s">
        <v>4971</v>
      </c>
      <c r="BD754" t="s">
        <v>1703</v>
      </c>
      <c r="BF754" t="s">
        <v>5089</v>
      </c>
      <c r="BI754">
        <v>11550</v>
      </c>
    </row>
    <row r="755" spans="1:61" x14ac:dyDescent="0.2">
      <c r="A755" t="s">
        <v>5090</v>
      </c>
      <c r="B755" t="s">
        <v>5091</v>
      </c>
      <c r="C755" t="s">
        <v>66</v>
      </c>
      <c r="D755" t="s">
        <v>67</v>
      </c>
      <c r="E755">
        <v>11550</v>
      </c>
      <c r="F755">
        <v>11550</v>
      </c>
      <c r="I755" s="1">
        <v>45061</v>
      </c>
      <c r="J755" t="s">
        <v>3759</v>
      </c>
      <c r="T755" s="3">
        <v>5405208</v>
      </c>
      <c r="U755" s="3">
        <v>62707</v>
      </c>
      <c r="V755" s="10">
        <f t="shared" si="22"/>
        <v>54.052</v>
      </c>
      <c r="W755" s="10">
        <f t="shared" si="23"/>
        <v>6.27</v>
      </c>
      <c r="X755" t="s">
        <v>75</v>
      </c>
      <c r="AJ755" t="s">
        <v>4964</v>
      </c>
      <c r="AK755" t="s">
        <v>3761</v>
      </c>
      <c r="AL755" t="s">
        <v>4965</v>
      </c>
      <c r="AM755">
        <v>200</v>
      </c>
      <c r="AN755" t="s">
        <v>2927</v>
      </c>
      <c r="AO755" t="s">
        <v>4966</v>
      </c>
      <c r="AT755" s="1">
        <v>45771</v>
      </c>
      <c r="AV755" s="1">
        <v>46006</v>
      </c>
      <c r="AW755" t="s">
        <v>4967</v>
      </c>
      <c r="AX755" t="s">
        <v>4968</v>
      </c>
      <c r="AY755" t="s">
        <v>82</v>
      </c>
      <c r="AZ755" t="s">
        <v>4969</v>
      </c>
      <c r="BA755" t="s">
        <v>4970</v>
      </c>
      <c r="BB755" t="s">
        <v>4971</v>
      </c>
      <c r="BD755" t="s">
        <v>1703</v>
      </c>
      <c r="BF755" t="s">
        <v>5092</v>
      </c>
      <c r="BI755">
        <v>11550</v>
      </c>
    </row>
    <row r="756" spans="1:61" x14ac:dyDescent="0.2">
      <c r="A756" t="s">
        <v>5093</v>
      </c>
      <c r="B756" t="s">
        <v>5094</v>
      </c>
      <c r="C756" t="s">
        <v>66</v>
      </c>
      <c r="D756" t="s">
        <v>67</v>
      </c>
      <c r="E756">
        <v>6200</v>
      </c>
      <c r="F756">
        <v>6200</v>
      </c>
      <c r="I756" s="1">
        <v>45061</v>
      </c>
      <c r="J756" t="s">
        <v>1401</v>
      </c>
      <c r="K756" s="2" t="s">
        <v>5069</v>
      </c>
      <c r="L756" t="s">
        <v>5070</v>
      </c>
      <c r="O756" t="s">
        <v>5070</v>
      </c>
      <c r="P756" t="s">
        <v>5071</v>
      </c>
      <c r="Q756">
        <v>15085110</v>
      </c>
      <c r="R756" t="s">
        <v>5072</v>
      </c>
      <c r="S756" t="s">
        <v>5073</v>
      </c>
      <c r="T756" s="3">
        <v>51766566</v>
      </c>
      <c r="U756" s="3">
        <v>11389091</v>
      </c>
      <c r="V756" s="10">
        <f t="shared" si="22"/>
        <v>51.765999999999998</v>
      </c>
      <c r="W756" s="10">
        <f t="shared" si="23"/>
        <v>11.388999999999999</v>
      </c>
      <c r="X756" t="s">
        <v>75</v>
      </c>
      <c r="AJ756" t="s">
        <v>5070</v>
      </c>
      <c r="AK756" t="s">
        <v>77</v>
      </c>
      <c r="AL756">
        <v>169</v>
      </c>
      <c r="AM756">
        <v>162</v>
      </c>
      <c r="AN756" t="s">
        <v>118</v>
      </c>
      <c r="AO756" t="s">
        <v>3701</v>
      </c>
      <c r="AT756" s="1">
        <v>45904</v>
      </c>
      <c r="AV756" s="1">
        <v>46257</v>
      </c>
      <c r="AW756" t="s">
        <v>5074</v>
      </c>
      <c r="AX756" t="s">
        <v>5075</v>
      </c>
      <c r="AY756" t="s">
        <v>82</v>
      </c>
      <c r="AZ756" t="s">
        <v>5076</v>
      </c>
      <c r="BA756" t="s">
        <v>2769</v>
      </c>
      <c r="BB756" t="s">
        <v>2770</v>
      </c>
      <c r="BD756" t="s">
        <v>220</v>
      </c>
      <c r="BF756" t="s">
        <v>5095</v>
      </c>
      <c r="BI756">
        <v>6200</v>
      </c>
    </row>
    <row r="757" spans="1:61" x14ac:dyDescent="0.2">
      <c r="A757" t="s">
        <v>5096</v>
      </c>
      <c r="B757" t="s">
        <v>5097</v>
      </c>
      <c r="C757" t="s">
        <v>66</v>
      </c>
      <c r="D757" t="s">
        <v>67</v>
      </c>
      <c r="E757">
        <v>11550</v>
      </c>
      <c r="F757">
        <v>11550</v>
      </c>
      <c r="I757" s="1">
        <v>45061</v>
      </c>
      <c r="J757" t="s">
        <v>3759</v>
      </c>
      <c r="T757" s="3">
        <v>5404158</v>
      </c>
      <c r="U757" s="3">
        <v>627201</v>
      </c>
      <c r="V757" s="10">
        <f t="shared" si="22"/>
        <v>54.040999999999997</v>
      </c>
      <c r="W757" s="10">
        <f t="shared" si="23"/>
        <v>6.2720000000000002</v>
      </c>
      <c r="X757" t="s">
        <v>75</v>
      </c>
      <c r="AJ757" t="s">
        <v>4964</v>
      </c>
      <c r="AK757" t="s">
        <v>3761</v>
      </c>
      <c r="AL757" t="s">
        <v>4965</v>
      </c>
      <c r="AM757">
        <v>200</v>
      </c>
      <c r="AN757" t="s">
        <v>2927</v>
      </c>
      <c r="AO757" t="s">
        <v>4966</v>
      </c>
      <c r="AT757" s="1">
        <v>45771</v>
      </c>
      <c r="AV757" s="1">
        <v>46006</v>
      </c>
      <c r="AW757" t="s">
        <v>4967</v>
      </c>
      <c r="AX757" t="s">
        <v>4968</v>
      </c>
      <c r="AY757" t="s">
        <v>82</v>
      </c>
      <c r="AZ757" t="s">
        <v>4969</v>
      </c>
      <c r="BA757" t="s">
        <v>4970</v>
      </c>
      <c r="BB757" t="s">
        <v>4971</v>
      </c>
      <c r="BD757" t="s">
        <v>1703</v>
      </c>
      <c r="BF757" t="s">
        <v>5098</v>
      </c>
      <c r="BI757">
        <v>11550</v>
      </c>
    </row>
    <row r="758" spans="1:61" x14ac:dyDescent="0.2">
      <c r="A758" t="s">
        <v>5099</v>
      </c>
      <c r="B758" t="s">
        <v>5100</v>
      </c>
      <c r="C758" t="s">
        <v>66</v>
      </c>
      <c r="D758" t="s">
        <v>67</v>
      </c>
      <c r="E758">
        <v>11550</v>
      </c>
      <c r="F758">
        <v>11550</v>
      </c>
      <c r="I758" s="1">
        <v>45061</v>
      </c>
      <c r="J758" t="s">
        <v>3759</v>
      </c>
      <c r="T758" s="3">
        <v>54031</v>
      </c>
      <c r="U758" s="3">
        <v>627321</v>
      </c>
      <c r="V758" s="10">
        <f t="shared" si="22"/>
        <v>54.030999999999999</v>
      </c>
      <c r="W758" s="10">
        <f t="shared" si="23"/>
        <v>6.2729999999999997</v>
      </c>
      <c r="X758" t="s">
        <v>75</v>
      </c>
      <c r="AJ758" t="s">
        <v>4964</v>
      </c>
      <c r="AK758" t="s">
        <v>3761</v>
      </c>
      <c r="AL758" t="s">
        <v>4965</v>
      </c>
      <c r="AM758">
        <v>200</v>
      </c>
      <c r="AN758" t="s">
        <v>2927</v>
      </c>
      <c r="AO758" t="s">
        <v>4966</v>
      </c>
      <c r="AT758" s="1">
        <v>45771</v>
      </c>
      <c r="AV758" s="1">
        <v>46006</v>
      </c>
      <c r="AW758" t="s">
        <v>4967</v>
      </c>
      <c r="AX758" t="s">
        <v>4968</v>
      </c>
      <c r="AY758" t="s">
        <v>82</v>
      </c>
      <c r="AZ758" t="s">
        <v>4969</v>
      </c>
      <c r="BA758" t="s">
        <v>4970</v>
      </c>
      <c r="BB758" t="s">
        <v>4971</v>
      </c>
      <c r="BD758" t="s">
        <v>1703</v>
      </c>
      <c r="BF758" t="s">
        <v>5101</v>
      </c>
      <c r="BI758">
        <v>11550</v>
      </c>
    </row>
    <row r="759" spans="1:61" x14ac:dyDescent="0.2">
      <c r="A759" t="s">
        <v>5102</v>
      </c>
      <c r="B759" t="s">
        <v>5103</v>
      </c>
      <c r="C759" t="s">
        <v>66</v>
      </c>
      <c r="D759" t="s">
        <v>67</v>
      </c>
      <c r="E759">
        <v>11550</v>
      </c>
      <c r="F759">
        <v>11550</v>
      </c>
      <c r="I759" s="1">
        <v>45061</v>
      </c>
      <c r="J759" t="s">
        <v>3759</v>
      </c>
      <c r="T759" s="3">
        <v>5401986</v>
      </c>
      <c r="U759" s="3">
        <v>626465</v>
      </c>
      <c r="V759" s="10">
        <f t="shared" si="22"/>
        <v>54.018999999999998</v>
      </c>
      <c r="W759" s="10">
        <f t="shared" si="23"/>
        <v>6.2640000000000002</v>
      </c>
      <c r="X759" t="s">
        <v>75</v>
      </c>
      <c r="AJ759" t="s">
        <v>4964</v>
      </c>
      <c r="AK759" t="s">
        <v>3761</v>
      </c>
      <c r="AL759" t="s">
        <v>4965</v>
      </c>
      <c r="AM759">
        <v>200</v>
      </c>
      <c r="AN759" t="s">
        <v>2927</v>
      </c>
      <c r="AO759" t="s">
        <v>4966</v>
      </c>
      <c r="AT759" s="1">
        <v>45771</v>
      </c>
      <c r="AV759" s="1">
        <v>46006</v>
      </c>
      <c r="AW759" t="s">
        <v>4967</v>
      </c>
      <c r="AX759" t="s">
        <v>4968</v>
      </c>
      <c r="AY759" t="s">
        <v>82</v>
      </c>
      <c r="AZ759" t="s">
        <v>4969</v>
      </c>
      <c r="BA759" t="s">
        <v>4970</v>
      </c>
      <c r="BB759" t="s">
        <v>4971</v>
      </c>
      <c r="BD759" t="s">
        <v>1703</v>
      </c>
      <c r="BF759" t="s">
        <v>5104</v>
      </c>
      <c r="BI759">
        <v>11550</v>
      </c>
    </row>
    <row r="760" spans="1:61" x14ac:dyDescent="0.2">
      <c r="A760" t="s">
        <v>5105</v>
      </c>
      <c r="B760" t="s">
        <v>5106</v>
      </c>
      <c r="C760" t="s">
        <v>66</v>
      </c>
      <c r="D760" t="s">
        <v>67</v>
      </c>
      <c r="E760">
        <v>6200</v>
      </c>
      <c r="F760">
        <v>6200</v>
      </c>
      <c r="I760" s="1">
        <v>45061</v>
      </c>
      <c r="J760" t="s">
        <v>1401</v>
      </c>
      <c r="K760" s="2" t="s">
        <v>5069</v>
      </c>
      <c r="L760" t="s">
        <v>5070</v>
      </c>
      <c r="O760" t="s">
        <v>5070</v>
      </c>
      <c r="P760" t="s">
        <v>5107</v>
      </c>
      <c r="Q760">
        <v>15085110</v>
      </c>
      <c r="R760" t="s">
        <v>5072</v>
      </c>
      <c r="S760" t="s">
        <v>5073</v>
      </c>
      <c r="T760" s="3">
        <v>51765847</v>
      </c>
      <c r="U760" s="3">
        <v>11394807</v>
      </c>
      <c r="V760" s="10">
        <f t="shared" si="22"/>
        <v>51.765000000000001</v>
      </c>
      <c r="W760" s="10">
        <f t="shared" si="23"/>
        <v>11.394</v>
      </c>
      <c r="X760" t="s">
        <v>75</v>
      </c>
      <c r="AJ760" t="s">
        <v>5070</v>
      </c>
      <c r="AK760" t="s">
        <v>77</v>
      </c>
      <c r="AL760">
        <v>169</v>
      </c>
      <c r="AM760">
        <v>162</v>
      </c>
      <c r="AN760" t="s">
        <v>118</v>
      </c>
      <c r="AO760" t="s">
        <v>3701</v>
      </c>
      <c r="AT760" s="1">
        <v>45566</v>
      </c>
      <c r="AV760" s="1">
        <v>46257</v>
      </c>
      <c r="AW760" t="s">
        <v>5074</v>
      </c>
      <c r="AX760" t="s">
        <v>5075</v>
      </c>
      <c r="AY760" t="s">
        <v>82</v>
      </c>
      <c r="AZ760" t="s">
        <v>5076</v>
      </c>
      <c r="BA760" t="s">
        <v>2769</v>
      </c>
      <c r="BB760" t="s">
        <v>2770</v>
      </c>
      <c r="BD760" t="s">
        <v>220</v>
      </c>
      <c r="BF760" t="s">
        <v>5108</v>
      </c>
      <c r="BI760">
        <v>6200</v>
      </c>
    </row>
    <row r="761" spans="1:61" x14ac:dyDescent="0.2">
      <c r="A761" t="s">
        <v>5109</v>
      </c>
      <c r="B761" t="s">
        <v>5110</v>
      </c>
      <c r="C761" t="s">
        <v>66</v>
      </c>
      <c r="D761" t="s">
        <v>67</v>
      </c>
      <c r="E761">
        <v>11550</v>
      </c>
      <c r="F761">
        <v>11550</v>
      </c>
      <c r="I761" s="1">
        <v>45061</v>
      </c>
      <c r="J761" t="s">
        <v>3759</v>
      </c>
      <c r="T761" s="3">
        <v>5407871</v>
      </c>
      <c r="U761" s="3">
        <v>627382</v>
      </c>
      <c r="V761" s="10">
        <f t="shared" si="22"/>
        <v>54.078000000000003</v>
      </c>
      <c r="W761" s="10">
        <f t="shared" si="23"/>
        <v>6.2729999999999997</v>
      </c>
      <c r="X761" t="s">
        <v>75</v>
      </c>
      <c r="AJ761" t="s">
        <v>4964</v>
      </c>
      <c r="AK761" t="s">
        <v>3761</v>
      </c>
      <c r="AL761" t="s">
        <v>4965</v>
      </c>
      <c r="AM761">
        <v>200</v>
      </c>
      <c r="AN761" t="s">
        <v>2927</v>
      </c>
      <c r="AO761" t="s">
        <v>4966</v>
      </c>
      <c r="AT761" s="1">
        <v>45771</v>
      </c>
      <c r="AV761" s="1">
        <v>46006</v>
      </c>
      <c r="AW761" t="s">
        <v>4967</v>
      </c>
      <c r="AX761" t="s">
        <v>4968</v>
      </c>
      <c r="AY761" t="s">
        <v>82</v>
      </c>
      <c r="AZ761" t="s">
        <v>4969</v>
      </c>
      <c r="BA761" t="s">
        <v>4970</v>
      </c>
      <c r="BB761" t="s">
        <v>4971</v>
      </c>
      <c r="BD761" t="s">
        <v>1703</v>
      </c>
      <c r="BF761" t="s">
        <v>5111</v>
      </c>
      <c r="BI761">
        <v>11550</v>
      </c>
    </row>
    <row r="762" spans="1:61" x14ac:dyDescent="0.2">
      <c r="A762" t="s">
        <v>5112</v>
      </c>
      <c r="B762" t="s">
        <v>5113</v>
      </c>
      <c r="C762" t="s">
        <v>66</v>
      </c>
      <c r="D762" t="s">
        <v>67</v>
      </c>
      <c r="E762">
        <v>6000</v>
      </c>
      <c r="F762">
        <v>6000</v>
      </c>
      <c r="I762" s="1">
        <v>45061</v>
      </c>
      <c r="J762" t="s">
        <v>1401</v>
      </c>
      <c r="K762" s="2" t="s">
        <v>5069</v>
      </c>
      <c r="L762" t="s">
        <v>5070</v>
      </c>
      <c r="O762" t="s">
        <v>5070</v>
      </c>
      <c r="P762" t="s">
        <v>5114</v>
      </c>
      <c r="Q762">
        <v>15085110</v>
      </c>
      <c r="R762" t="s">
        <v>5072</v>
      </c>
      <c r="S762" t="s">
        <v>5073</v>
      </c>
      <c r="T762" s="3">
        <v>5176086</v>
      </c>
      <c r="U762" s="3">
        <v>11395486</v>
      </c>
      <c r="V762" s="10">
        <f t="shared" si="22"/>
        <v>51.76</v>
      </c>
      <c r="W762" s="10">
        <f t="shared" si="23"/>
        <v>11.395</v>
      </c>
      <c r="X762" t="s">
        <v>75</v>
      </c>
      <c r="AJ762" t="s">
        <v>5070</v>
      </c>
      <c r="AK762" t="s">
        <v>77</v>
      </c>
      <c r="AL762">
        <v>125</v>
      </c>
      <c r="AM762">
        <v>150</v>
      </c>
      <c r="AN762" t="s">
        <v>118</v>
      </c>
      <c r="AO762" t="s">
        <v>5115</v>
      </c>
      <c r="AT762" s="1">
        <v>45566</v>
      </c>
      <c r="AV762" s="1">
        <v>46257</v>
      </c>
      <c r="AW762" t="s">
        <v>5074</v>
      </c>
      <c r="AX762" t="s">
        <v>5075</v>
      </c>
      <c r="AY762" t="s">
        <v>82</v>
      </c>
      <c r="AZ762" t="s">
        <v>5076</v>
      </c>
      <c r="BA762" t="s">
        <v>2769</v>
      </c>
      <c r="BB762" t="s">
        <v>2770</v>
      </c>
      <c r="BD762" t="s">
        <v>220</v>
      </c>
      <c r="BF762" t="s">
        <v>5116</v>
      </c>
      <c r="BI762">
        <v>6000</v>
      </c>
    </row>
    <row r="763" spans="1:61" x14ac:dyDescent="0.2">
      <c r="A763" t="s">
        <v>5117</v>
      </c>
      <c r="B763" t="s">
        <v>5118</v>
      </c>
      <c r="C763" t="s">
        <v>66</v>
      </c>
      <c r="D763" t="s">
        <v>67</v>
      </c>
      <c r="E763">
        <v>11550</v>
      </c>
      <c r="F763">
        <v>11550</v>
      </c>
      <c r="I763" s="1">
        <v>45061</v>
      </c>
      <c r="J763" t="s">
        <v>3759</v>
      </c>
      <c r="T763" s="3">
        <v>5406471</v>
      </c>
      <c r="U763" s="3">
        <v>627597</v>
      </c>
      <c r="V763" s="10">
        <f t="shared" si="22"/>
        <v>54.064</v>
      </c>
      <c r="W763" s="10">
        <f t="shared" si="23"/>
        <v>6.2750000000000004</v>
      </c>
      <c r="X763" t="s">
        <v>75</v>
      </c>
      <c r="AJ763" t="s">
        <v>4964</v>
      </c>
      <c r="AK763" t="s">
        <v>3761</v>
      </c>
      <c r="AL763" t="s">
        <v>4965</v>
      </c>
      <c r="AM763">
        <v>200</v>
      </c>
      <c r="AN763" t="s">
        <v>2927</v>
      </c>
      <c r="AO763" t="s">
        <v>4966</v>
      </c>
      <c r="AT763" s="1">
        <v>45771</v>
      </c>
      <c r="AV763" s="1">
        <v>46006</v>
      </c>
      <c r="AW763" t="s">
        <v>4967</v>
      </c>
      <c r="AX763" t="s">
        <v>4968</v>
      </c>
      <c r="AY763" t="s">
        <v>82</v>
      </c>
      <c r="AZ763" t="s">
        <v>4969</v>
      </c>
      <c r="BA763" t="s">
        <v>4970</v>
      </c>
      <c r="BB763" t="s">
        <v>4971</v>
      </c>
      <c r="BD763" t="s">
        <v>1703</v>
      </c>
      <c r="BF763" t="s">
        <v>5119</v>
      </c>
      <c r="BI763">
        <v>11550</v>
      </c>
    </row>
    <row r="764" spans="1:61" x14ac:dyDescent="0.2">
      <c r="A764" t="s">
        <v>5120</v>
      </c>
      <c r="B764" t="s">
        <v>5121</v>
      </c>
      <c r="C764" t="s">
        <v>66</v>
      </c>
      <c r="D764" t="s">
        <v>67</v>
      </c>
      <c r="E764">
        <v>6000</v>
      </c>
      <c r="F764">
        <v>6000</v>
      </c>
      <c r="I764" s="1">
        <v>45061</v>
      </c>
      <c r="J764" t="s">
        <v>1401</v>
      </c>
      <c r="K764" s="2" t="s">
        <v>5069</v>
      </c>
      <c r="L764" t="s">
        <v>5070</v>
      </c>
      <c r="O764" t="s">
        <v>5070</v>
      </c>
      <c r="P764" t="s">
        <v>5114</v>
      </c>
      <c r="Q764">
        <v>15085110</v>
      </c>
      <c r="R764" t="s">
        <v>5072</v>
      </c>
      <c r="S764" t="s">
        <v>5073</v>
      </c>
      <c r="T764" s="3">
        <v>51757926</v>
      </c>
      <c r="U764" s="3">
        <v>11394736</v>
      </c>
      <c r="V764" s="10">
        <f t="shared" si="22"/>
        <v>51.756999999999998</v>
      </c>
      <c r="W764" s="10">
        <f t="shared" si="23"/>
        <v>11.394</v>
      </c>
      <c r="X764" t="s">
        <v>75</v>
      </c>
      <c r="AJ764" t="s">
        <v>5070</v>
      </c>
      <c r="AK764" t="s">
        <v>77</v>
      </c>
      <c r="AL764">
        <v>125</v>
      </c>
      <c r="AM764">
        <v>150</v>
      </c>
      <c r="AN764" t="s">
        <v>118</v>
      </c>
      <c r="AO764" t="s">
        <v>5122</v>
      </c>
      <c r="AT764" s="1">
        <v>45566</v>
      </c>
      <c r="AV764" s="1">
        <v>46257</v>
      </c>
      <c r="AW764" t="s">
        <v>5074</v>
      </c>
      <c r="AX764" t="s">
        <v>5075</v>
      </c>
      <c r="AY764" t="s">
        <v>82</v>
      </c>
      <c r="AZ764" t="s">
        <v>5076</v>
      </c>
      <c r="BA764" t="s">
        <v>2769</v>
      </c>
      <c r="BB764" t="s">
        <v>2770</v>
      </c>
      <c r="BD764" t="s">
        <v>220</v>
      </c>
      <c r="BF764" t="s">
        <v>5123</v>
      </c>
      <c r="BI764">
        <v>6000</v>
      </c>
    </row>
    <row r="765" spans="1:61" x14ac:dyDescent="0.2">
      <c r="A765" t="s">
        <v>5124</v>
      </c>
      <c r="B765" t="s">
        <v>5125</v>
      </c>
      <c r="C765" t="s">
        <v>66</v>
      </c>
      <c r="D765" t="s">
        <v>67</v>
      </c>
      <c r="E765">
        <v>11550</v>
      </c>
      <c r="F765">
        <v>11550</v>
      </c>
      <c r="I765" s="1">
        <v>45061</v>
      </c>
      <c r="J765" t="s">
        <v>3759</v>
      </c>
      <c r="T765" s="3">
        <v>5402108</v>
      </c>
      <c r="U765" s="3">
        <v>627677</v>
      </c>
      <c r="V765" s="10">
        <f t="shared" si="22"/>
        <v>54.021000000000001</v>
      </c>
      <c r="W765" s="10">
        <f t="shared" si="23"/>
        <v>6.2759999999999998</v>
      </c>
      <c r="X765" t="s">
        <v>75</v>
      </c>
      <c r="AJ765" t="s">
        <v>4964</v>
      </c>
      <c r="AK765" t="s">
        <v>3761</v>
      </c>
      <c r="AL765" t="s">
        <v>4965</v>
      </c>
      <c r="AM765">
        <v>200</v>
      </c>
      <c r="AN765" t="s">
        <v>2927</v>
      </c>
      <c r="AO765" t="s">
        <v>4966</v>
      </c>
      <c r="AT765" s="1">
        <v>45771</v>
      </c>
      <c r="AV765" s="1">
        <v>46006</v>
      </c>
      <c r="AW765" t="s">
        <v>4967</v>
      </c>
      <c r="AX765" t="s">
        <v>4968</v>
      </c>
      <c r="AY765" t="s">
        <v>82</v>
      </c>
      <c r="AZ765" t="s">
        <v>4969</v>
      </c>
      <c r="BA765" t="s">
        <v>4970</v>
      </c>
      <c r="BB765" t="s">
        <v>4971</v>
      </c>
      <c r="BD765" t="s">
        <v>1703</v>
      </c>
      <c r="BF765" t="s">
        <v>5126</v>
      </c>
      <c r="BI765">
        <v>11550</v>
      </c>
    </row>
    <row r="766" spans="1:61" x14ac:dyDescent="0.2">
      <c r="A766" t="s">
        <v>5127</v>
      </c>
      <c r="B766" t="s">
        <v>5128</v>
      </c>
      <c r="C766" t="s">
        <v>66</v>
      </c>
      <c r="D766" t="s">
        <v>67</v>
      </c>
      <c r="E766">
        <v>6200</v>
      </c>
      <c r="F766">
        <v>6200</v>
      </c>
      <c r="I766" s="1">
        <v>45061</v>
      </c>
      <c r="J766" t="s">
        <v>1401</v>
      </c>
      <c r="K766" s="2" t="s">
        <v>5069</v>
      </c>
      <c r="L766" t="s">
        <v>5070</v>
      </c>
      <c r="O766" t="s">
        <v>5070</v>
      </c>
      <c r="P766" t="s">
        <v>5129</v>
      </c>
      <c r="Q766">
        <v>15085110</v>
      </c>
      <c r="R766" t="s">
        <v>5072</v>
      </c>
      <c r="S766" t="s">
        <v>5073</v>
      </c>
      <c r="T766" s="3">
        <v>51761137</v>
      </c>
      <c r="U766" s="3">
        <v>1138895</v>
      </c>
      <c r="V766" s="10">
        <f t="shared" si="22"/>
        <v>51.761000000000003</v>
      </c>
      <c r="W766" s="10">
        <f t="shared" si="23"/>
        <v>11.388</v>
      </c>
      <c r="X766" t="s">
        <v>75</v>
      </c>
      <c r="AJ766" t="s">
        <v>5070</v>
      </c>
      <c r="AK766" t="s">
        <v>77</v>
      </c>
      <c r="AL766">
        <v>169</v>
      </c>
      <c r="AM766">
        <v>162</v>
      </c>
      <c r="AN766" t="s">
        <v>118</v>
      </c>
      <c r="AO766" t="s">
        <v>3701</v>
      </c>
      <c r="AT766" s="1">
        <v>45566</v>
      </c>
      <c r="AV766" s="1">
        <v>46257</v>
      </c>
      <c r="AW766" t="s">
        <v>5074</v>
      </c>
      <c r="AX766" t="s">
        <v>5075</v>
      </c>
      <c r="AY766" t="s">
        <v>82</v>
      </c>
      <c r="AZ766" t="s">
        <v>5076</v>
      </c>
      <c r="BA766" t="s">
        <v>2769</v>
      </c>
      <c r="BB766" t="s">
        <v>2770</v>
      </c>
      <c r="BD766" t="s">
        <v>220</v>
      </c>
      <c r="BF766" t="s">
        <v>5130</v>
      </c>
      <c r="BI766">
        <v>6200</v>
      </c>
    </row>
    <row r="767" spans="1:61" x14ac:dyDescent="0.2">
      <c r="A767" t="s">
        <v>5131</v>
      </c>
      <c r="B767" t="s">
        <v>5132</v>
      </c>
      <c r="C767" t="s">
        <v>66</v>
      </c>
      <c r="D767" t="s">
        <v>67</v>
      </c>
      <c r="E767">
        <v>11550</v>
      </c>
      <c r="F767">
        <v>11550</v>
      </c>
      <c r="I767" s="1">
        <v>45061</v>
      </c>
      <c r="J767" t="s">
        <v>3759</v>
      </c>
      <c r="T767" s="3">
        <v>5407739</v>
      </c>
      <c r="U767" s="3">
        <v>628659</v>
      </c>
      <c r="V767" s="10">
        <f t="shared" si="22"/>
        <v>54.076999999999998</v>
      </c>
      <c r="W767" s="10">
        <f t="shared" si="23"/>
        <v>6.2859999999999996</v>
      </c>
      <c r="X767" t="s">
        <v>75</v>
      </c>
      <c r="AJ767" t="s">
        <v>4964</v>
      </c>
      <c r="AK767" t="s">
        <v>3761</v>
      </c>
      <c r="AL767" t="s">
        <v>4965</v>
      </c>
      <c r="AM767">
        <v>200</v>
      </c>
      <c r="AN767" t="s">
        <v>2927</v>
      </c>
      <c r="AO767" t="s">
        <v>4966</v>
      </c>
      <c r="AT767" s="1">
        <v>45771</v>
      </c>
      <c r="AV767" s="1">
        <v>46006</v>
      </c>
      <c r="AW767" t="s">
        <v>4967</v>
      </c>
      <c r="AX767" t="s">
        <v>4968</v>
      </c>
      <c r="AY767" t="s">
        <v>82</v>
      </c>
      <c r="AZ767" t="s">
        <v>4969</v>
      </c>
      <c r="BA767" t="s">
        <v>4970</v>
      </c>
      <c r="BB767" t="s">
        <v>4971</v>
      </c>
      <c r="BD767" t="s">
        <v>1703</v>
      </c>
      <c r="BF767" t="s">
        <v>5133</v>
      </c>
      <c r="BI767">
        <v>11550</v>
      </c>
    </row>
    <row r="768" spans="1:61" x14ac:dyDescent="0.2">
      <c r="A768" t="s">
        <v>5134</v>
      </c>
      <c r="B768" t="s">
        <v>5135</v>
      </c>
      <c r="C768" t="s">
        <v>66</v>
      </c>
      <c r="D768" t="s">
        <v>67</v>
      </c>
      <c r="E768">
        <v>11550</v>
      </c>
      <c r="F768">
        <v>11550</v>
      </c>
      <c r="I768" s="1">
        <v>45061</v>
      </c>
      <c r="J768" t="s">
        <v>3759</v>
      </c>
      <c r="T768" s="3">
        <v>5406923</v>
      </c>
      <c r="U768" s="3">
        <v>6287</v>
      </c>
      <c r="V768" s="10">
        <f t="shared" si="22"/>
        <v>54.069000000000003</v>
      </c>
      <c r="W768" s="10">
        <f t="shared" si="23"/>
        <v>6.2869999999999999</v>
      </c>
      <c r="X768" t="s">
        <v>75</v>
      </c>
      <c r="AJ768" t="s">
        <v>4964</v>
      </c>
      <c r="AK768" t="s">
        <v>3761</v>
      </c>
      <c r="AL768" t="s">
        <v>4965</v>
      </c>
      <c r="AM768">
        <v>200</v>
      </c>
      <c r="AN768" t="s">
        <v>2927</v>
      </c>
      <c r="AO768" t="s">
        <v>4966</v>
      </c>
      <c r="AT768" s="1">
        <v>45771</v>
      </c>
      <c r="AV768" s="1">
        <v>46006</v>
      </c>
      <c r="AW768" t="s">
        <v>4967</v>
      </c>
      <c r="AX768" t="s">
        <v>4968</v>
      </c>
      <c r="AY768" t="s">
        <v>82</v>
      </c>
      <c r="AZ768" t="s">
        <v>4969</v>
      </c>
      <c r="BA768" t="s">
        <v>4970</v>
      </c>
      <c r="BB768" t="s">
        <v>4971</v>
      </c>
      <c r="BD768" t="s">
        <v>1703</v>
      </c>
      <c r="BF768" t="s">
        <v>5136</v>
      </c>
      <c r="BI768">
        <v>11550</v>
      </c>
    </row>
    <row r="769" spans="1:62" x14ac:dyDescent="0.2">
      <c r="A769" t="s">
        <v>5137</v>
      </c>
      <c r="B769" t="s">
        <v>5138</v>
      </c>
      <c r="C769" t="s">
        <v>66</v>
      </c>
      <c r="D769" t="s">
        <v>67</v>
      </c>
      <c r="E769">
        <v>6200</v>
      </c>
      <c r="F769">
        <v>6200</v>
      </c>
      <c r="I769" s="1">
        <v>45061</v>
      </c>
      <c r="J769" t="s">
        <v>1401</v>
      </c>
      <c r="K769" s="2" t="s">
        <v>5069</v>
      </c>
      <c r="L769" t="s">
        <v>5070</v>
      </c>
      <c r="O769" t="s">
        <v>5070</v>
      </c>
      <c r="P769" t="s">
        <v>5129</v>
      </c>
      <c r="Q769">
        <v>15085110</v>
      </c>
      <c r="R769" t="s">
        <v>5072</v>
      </c>
      <c r="S769" t="s">
        <v>5073</v>
      </c>
      <c r="T769" s="3">
        <v>51757327</v>
      </c>
      <c r="U769" s="3">
        <v>11387067</v>
      </c>
      <c r="V769" s="10">
        <f t="shared" si="22"/>
        <v>51.756999999999998</v>
      </c>
      <c r="W769" s="10">
        <f t="shared" si="23"/>
        <v>11.387</v>
      </c>
      <c r="X769" t="s">
        <v>75</v>
      </c>
      <c r="AJ769" t="s">
        <v>5070</v>
      </c>
      <c r="AK769" t="s">
        <v>77</v>
      </c>
      <c r="AL769">
        <v>169</v>
      </c>
      <c r="AM769">
        <v>162</v>
      </c>
      <c r="AN769" t="s">
        <v>118</v>
      </c>
      <c r="AO769" t="s">
        <v>3701</v>
      </c>
      <c r="AT769" s="1">
        <v>45566</v>
      </c>
      <c r="AV769" s="1">
        <v>46257</v>
      </c>
      <c r="AW769" t="s">
        <v>5074</v>
      </c>
      <c r="AX769" t="s">
        <v>5075</v>
      </c>
      <c r="AY769" t="s">
        <v>82</v>
      </c>
      <c r="AZ769" t="s">
        <v>5076</v>
      </c>
      <c r="BA769" t="s">
        <v>2769</v>
      </c>
      <c r="BB769" t="s">
        <v>2770</v>
      </c>
      <c r="BD769" t="s">
        <v>220</v>
      </c>
      <c r="BF769" t="s">
        <v>5139</v>
      </c>
      <c r="BI769">
        <v>6200</v>
      </c>
    </row>
    <row r="770" spans="1:62" x14ac:dyDescent="0.2">
      <c r="A770" t="s">
        <v>5140</v>
      </c>
      <c r="B770" t="s">
        <v>5141</v>
      </c>
      <c r="C770" t="s">
        <v>66</v>
      </c>
      <c r="D770" t="s">
        <v>67</v>
      </c>
      <c r="E770">
        <v>11550</v>
      </c>
      <c r="F770">
        <v>11550</v>
      </c>
      <c r="I770" s="1">
        <v>45061</v>
      </c>
      <c r="J770" t="s">
        <v>3759</v>
      </c>
      <c r="T770" s="3">
        <v>5406026</v>
      </c>
      <c r="U770" s="3">
        <v>628745</v>
      </c>
      <c r="V770" s="10">
        <f t="shared" si="22"/>
        <v>54.06</v>
      </c>
      <c r="W770" s="10">
        <f t="shared" si="23"/>
        <v>6.2869999999999999</v>
      </c>
      <c r="X770" t="s">
        <v>75</v>
      </c>
      <c r="AJ770" t="s">
        <v>4964</v>
      </c>
      <c r="AK770" t="s">
        <v>3761</v>
      </c>
      <c r="AL770" t="s">
        <v>4965</v>
      </c>
      <c r="AM770">
        <v>200</v>
      </c>
      <c r="AN770" t="s">
        <v>2927</v>
      </c>
      <c r="AO770" t="s">
        <v>4966</v>
      </c>
      <c r="AT770" s="1">
        <v>45771</v>
      </c>
      <c r="AV770" s="1">
        <v>46006</v>
      </c>
      <c r="AW770" t="s">
        <v>4967</v>
      </c>
      <c r="AX770" t="s">
        <v>4968</v>
      </c>
      <c r="AY770" t="s">
        <v>82</v>
      </c>
      <c r="AZ770" t="s">
        <v>4969</v>
      </c>
      <c r="BA770" t="s">
        <v>4970</v>
      </c>
      <c r="BB770" t="s">
        <v>4971</v>
      </c>
      <c r="BD770" t="s">
        <v>1703</v>
      </c>
      <c r="BF770" t="s">
        <v>5142</v>
      </c>
      <c r="BI770">
        <v>11550</v>
      </c>
    </row>
    <row r="771" spans="1:62" x14ac:dyDescent="0.2">
      <c r="A771" t="s">
        <v>5143</v>
      </c>
      <c r="B771" t="s">
        <v>5144</v>
      </c>
      <c r="C771" t="s">
        <v>66</v>
      </c>
      <c r="D771" t="s">
        <v>67</v>
      </c>
      <c r="E771">
        <v>7200</v>
      </c>
      <c r="F771">
        <v>7200</v>
      </c>
      <c r="I771" s="1">
        <v>45062</v>
      </c>
      <c r="J771" t="s">
        <v>1401</v>
      </c>
      <c r="K771" s="2" t="s">
        <v>5145</v>
      </c>
      <c r="L771" t="s">
        <v>5146</v>
      </c>
      <c r="O771" t="s">
        <v>5147</v>
      </c>
      <c r="P771" t="s">
        <v>5148</v>
      </c>
      <c r="Q771">
        <v>15082440</v>
      </c>
      <c r="R771" t="s">
        <v>5146</v>
      </c>
      <c r="S771" t="s">
        <v>4281</v>
      </c>
      <c r="T771" s="3">
        <v>5166465</v>
      </c>
      <c r="U771" s="3">
        <v>12190338</v>
      </c>
      <c r="V771" s="10">
        <f t="shared" ref="V771:V834" si="24">VALUE(
  LEFT( SUBSTITUTE(T771, ",", ""),  2 )
  &amp; "."
  &amp; MID( SUBSTITUTE(T771, ",", ""),  3, 3 )
)</f>
        <v>51.664000000000001</v>
      </c>
      <c r="W771" s="10">
        <f t="shared" ref="W771:W834" si="25">IF(
  LEFT( SUBSTITUTE(U771, ",", ""), 1 ) = "1",
  VALUE(
    LEFT( SUBSTITUTE(U771, ",", ""), 2 )
    &amp; "."
    &amp; MID( SUBSTITUTE(U771, ",", ""), 3, 3 )
  ),
  VALUE(
    LEFT( SUBSTITUTE(U771, ",", ""), 1 )
    &amp; "."
    &amp; MID( SUBSTITUTE(U771, ",", ""), 2, 3 )
  )
)</f>
        <v>12.19</v>
      </c>
      <c r="X771" t="s">
        <v>75</v>
      </c>
      <c r="AJ771" t="s">
        <v>4282</v>
      </c>
      <c r="AK771" t="s">
        <v>77</v>
      </c>
      <c r="AL771">
        <v>175</v>
      </c>
      <c r="AM771">
        <v>172</v>
      </c>
      <c r="AN771" t="s">
        <v>118</v>
      </c>
      <c r="AO771" t="s">
        <v>4283</v>
      </c>
      <c r="AT771" s="1">
        <v>45930</v>
      </c>
      <c r="AV771" s="1">
        <v>46452</v>
      </c>
      <c r="AW771" t="s">
        <v>4284</v>
      </c>
      <c r="AX771" t="s">
        <v>4285</v>
      </c>
      <c r="AY771" t="s">
        <v>82</v>
      </c>
      <c r="AZ771" t="s">
        <v>5149</v>
      </c>
      <c r="BA771" t="s">
        <v>2769</v>
      </c>
      <c r="BB771" t="s">
        <v>2770</v>
      </c>
      <c r="BD771" t="s">
        <v>141</v>
      </c>
      <c r="BF771" t="s">
        <v>5150</v>
      </c>
      <c r="BI771">
        <v>7200</v>
      </c>
      <c r="BJ771" t="s">
        <v>4288</v>
      </c>
    </row>
    <row r="772" spans="1:62" x14ac:dyDescent="0.2">
      <c r="A772" t="s">
        <v>5151</v>
      </c>
      <c r="B772" t="s">
        <v>5152</v>
      </c>
      <c r="C772" t="s">
        <v>66</v>
      </c>
      <c r="D772" t="s">
        <v>67</v>
      </c>
      <c r="E772">
        <v>7200</v>
      </c>
      <c r="F772">
        <v>7200</v>
      </c>
      <c r="I772" s="1">
        <v>45062</v>
      </c>
      <c r="J772" t="s">
        <v>1401</v>
      </c>
      <c r="K772" s="2" t="s">
        <v>5145</v>
      </c>
      <c r="L772" t="s">
        <v>5146</v>
      </c>
      <c r="O772" t="s">
        <v>5147</v>
      </c>
      <c r="P772" t="s">
        <v>5153</v>
      </c>
      <c r="Q772">
        <v>15082440</v>
      </c>
      <c r="R772" t="s">
        <v>5146</v>
      </c>
      <c r="S772" t="s">
        <v>4281</v>
      </c>
      <c r="T772" s="3">
        <v>51666306</v>
      </c>
      <c r="U772" s="3">
        <v>12195589</v>
      </c>
      <c r="V772" s="10">
        <f t="shared" si="24"/>
        <v>51.665999999999997</v>
      </c>
      <c r="W772" s="10">
        <f t="shared" si="25"/>
        <v>12.195</v>
      </c>
      <c r="X772" t="s">
        <v>75</v>
      </c>
      <c r="AJ772" t="s">
        <v>4282</v>
      </c>
      <c r="AK772" t="s">
        <v>77</v>
      </c>
      <c r="AL772">
        <v>175</v>
      </c>
      <c r="AM772">
        <v>172</v>
      </c>
      <c r="AN772" t="s">
        <v>118</v>
      </c>
      <c r="AO772" t="s">
        <v>4283</v>
      </c>
      <c r="AT772" s="1">
        <v>45930</v>
      </c>
      <c r="AV772" s="1">
        <v>46452</v>
      </c>
      <c r="AW772" t="s">
        <v>4284</v>
      </c>
      <c r="AX772" t="s">
        <v>4285</v>
      </c>
      <c r="AY772" t="s">
        <v>82</v>
      </c>
      <c r="AZ772" t="s">
        <v>5149</v>
      </c>
      <c r="BA772" t="s">
        <v>2769</v>
      </c>
      <c r="BB772" t="s">
        <v>2770</v>
      </c>
      <c r="BD772" t="s">
        <v>141</v>
      </c>
      <c r="BF772" t="s">
        <v>5154</v>
      </c>
      <c r="BI772">
        <v>7200</v>
      </c>
      <c r="BJ772" t="s">
        <v>4288</v>
      </c>
    </row>
    <row r="773" spans="1:62" x14ac:dyDescent="0.2">
      <c r="A773" t="s">
        <v>5155</v>
      </c>
      <c r="B773" t="s">
        <v>5156</v>
      </c>
      <c r="C773" t="s">
        <v>66</v>
      </c>
      <c r="D773" t="s">
        <v>67</v>
      </c>
      <c r="E773">
        <v>11550</v>
      </c>
      <c r="F773">
        <v>11550</v>
      </c>
      <c r="I773" s="1">
        <v>45062</v>
      </c>
      <c r="J773" t="s">
        <v>3759</v>
      </c>
      <c r="T773" s="3">
        <v>5405509</v>
      </c>
      <c r="U773" s="3">
        <v>615518</v>
      </c>
      <c r="V773" s="10">
        <f t="shared" si="24"/>
        <v>54.055</v>
      </c>
      <c r="W773" s="10">
        <f t="shared" si="25"/>
        <v>6.1550000000000002</v>
      </c>
      <c r="X773" t="s">
        <v>75</v>
      </c>
      <c r="AJ773" t="s">
        <v>4964</v>
      </c>
      <c r="AK773" t="s">
        <v>3761</v>
      </c>
      <c r="AL773" t="s">
        <v>4965</v>
      </c>
      <c r="AM773">
        <v>200</v>
      </c>
      <c r="AN773" t="s">
        <v>2927</v>
      </c>
      <c r="AO773" t="s">
        <v>4966</v>
      </c>
      <c r="AT773" s="1">
        <v>45771</v>
      </c>
      <c r="AV773" s="1">
        <v>46006</v>
      </c>
      <c r="AW773" t="s">
        <v>4967</v>
      </c>
      <c r="AX773" t="s">
        <v>4968</v>
      </c>
      <c r="AY773" t="s">
        <v>82</v>
      </c>
      <c r="AZ773" t="s">
        <v>4969</v>
      </c>
      <c r="BA773" t="s">
        <v>4970</v>
      </c>
      <c r="BB773" t="s">
        <v>4971</v>
      </c>
      <c r="BD773" t="s">
        <v>1703</v>
      </c>
      <c r="BF773" t="s">
        <v>5157</v>
      </c>
      <c r="BI773">
        <v>11550</v>
      </c>
    </row>
    <row r="774" spans="1:62" x14ac:dyDescent="0.2">
      <c r="A774" t="s">
        <v>5158</v>
      </c>
      <c r="B774" t="s">
        <v>5159</v>
      </c>
      <c r="C774" t="s">
        <v>66</v>
      </c>
      <c r="D774" t="s">
        <v>67</v>
      </c>
      <c r="E774">
        <v>11550</v>
      </c>
      <c r="F774">
        <v>11550</v>
      </c>
      <c r="I774" s="1">
        <v>45062</v>
      </c>
      <c r="J774" t="s">
        <v>3759</v>
      </c>
      <c r="T774" s="3">
        <v>5404742</v>
      </c>
      <c r="U774" s="3">
        <v>616337</v>
      </c>
      <c r="V774" s="10">
        <f t="shared" si="24"/>
        <v>54.046999999999997</v>
      </c>
      <c r="W774" s="10">
        <f t="shared" si="25"/>
        <v>6.1630000000000003</v>
      </c>
      <c r="X774" t="s">
        <v>75</v>
      </c>
      <c r="AJ774" t="s">
        <v>4964</v>
      </c>
      <c r="AK774" t="s">
        <v>3761</v>
      </c>
      <c r="AL774" t="s">
        <v>4965</v>
      </c>
      <c r="AM774">
        <v>200</v>
      </c>
      <c r="AN774" t="s">
        <v>2927</v>
      </c>
      <c r="AO774" t="s">
        <v>4966</v>
      </c>
      <c r="AT774" s="1">
        <v>45771</v>
      </c>
      <c r="AV774" s="1">
        <v>46006</v>
      </c>
      <c r="AW774" t="s">
        <v>4967</v>
      </c>
      <c r="AX774" t="s">
        <v>4968</v>
      </c>
      <c r="AY774" t="s">
        <v>82</v>
      </c>
      <c r="AZ774" t="s">
        <v>4969</v>
      </c>
      <c r="BA774" t="s">
        <v>4970</v>
      </c>
      <c r="BB774" t="s">
        <v>4971</v>
      </c>
      <c r="BD774" t="s">
        <v>1703</v>
      </c>
      <c r="BF774" t="s">
        <v>5160</v>
      </c>
      <c r="BI774">
        <v>11550</v>
      </c>
    </row>
    <row r="775" spans="1:62" x14ac:dyDescent="0.2">
      <c r="A775" t="s">
        <v>5161</v>
      </c>
      <c r="B775" t="s">
        <v>5162</v>
      </c>
      <c r="C775" t="s">
        <v>66</v>
      </c>
      <c r="D775" t="s">
        <v>67</v>
      </c>
      <c r="E775">
        <v>11550</v>
      </c>
      <c r="F775">
        <v>11550</v>
      </c>
      <c r="I775" s="1">
        <v>45062</v>
      </c>
      <c r="J775" t="s">
        <v>3759</v>
      </c>
      <c r="T775" s="3">
        <v>5403848</v>
      </c>
      <c r="U775" s="3">
        <v>615947</v>
      </c>
      <c r="V775" s="10">
        <f t="shared" si="24"/>
        <v>54.037999999999997</v>
      </c>
      <c r="W775" s="10">
        <f t="shared" si="25"/>
        <v>6.1589999999999998</v>
      </c>
      <c r="X775" t="s">
        <v>75</v>
      </c>
      <c r="AJ775" t="s">
        <v>4964</v>
      </c>
      <c r="AK775" t="s">
        <v>3761</v>
      </c>
      <c r="AL775" t="s">
        <v>4965</v>
      </c>
      <c r="AM775">
        <v>200</v>
      </c>
      <c r="AN775" t="s">
        <v>2927</v>
      </c>
      <c r="AO775" t="s">
        <v>4966</v>
      </c>
      <c r="AT775" s="1">
        <v>45771</v>
      </c>
      <c r="AV775" s="1">
        <v>46006</v>
      </c>
      <c r="AW775" t="s">
        <v>4967</v>
      </c>
      <c r="AX775" t="s">
        <v>4968</v>
      </c>
      <c r="AY775" t="s">
        <v>82</v>
      </c>
      <c r="AZ775" t="s">
        <v>4969</v>
      </c>
      <c r="BA775" t="s">
        <v>4970</v>
      </c>
      <c r="BB775" t="s">
        <v>4971</v>
      </c>
      <c r="BD775" t="s">
        <v>1703</v>
      </c>
      <c r="BF775" t="s">
        <v>5163</v>
      </c>
      <c r="BI775">
        <v>11550</v>
      </c>
    </row>
    <row r="776" spans="1:62" x14ac:dyDescent="0.2">
      <c r="A776" t="s">
        <v>5164</v>
      </c>
      <c r="B776" t="s">
        <v>5165</v>
      </c>
      <c r="C776" t="s">
        <v>66</v>
      </c>
      <c r="D776" t="s">
        <v>67</v>
      </c>
      <c r="E776">
        <v>11550</v>
      </c>
      <c r="F776">
        <v>11550</v>
      </c>
      <c r="I776" s="1">
        <v>45062</v>
      </c>
      <c r="J776" t="s">
        <v>3759</v>
      </c>
      <c r="T776" s="3">
        <v>5405581</v>
      </c>
      <c r="U776" s="3">
        <v>617457</v>
      </c>
      <c r="V776" s="10">
        <f t="shared" si="24"/>
        <v>54.055</v>
      </c>
      <c r="W776" s="10">
        <f t="shared" si="25"/>
        <v>6.1740000000000004</v>
      </c>
      <c r="X776" t="s">
        <v>75</v>
      </c>
      <c r="AJ776" t="s">
        <v>4964</v>
      </c>
      <c r="AK776" t="s">
        <v>3761</v>
      </c>
      <c r="AL776" t="s">
        <v>4965</v>
      </c>
      <c r="AM776">
        <v>200</v>
      </c>
      <c r="AN776" t="s">
        <v>2927</v>
      </c>
      <c r="AO776" t="s">
        <v>4966</v>
      </c>
      <c r="AT776" s="1">
        <v>45771</v>
      </c>
      <c r="AV776" s="1">
        <v>46006</v>
      </c>
      <c r="AW776" t="s">
        <v>4967</v>
      </c>
      <c r="AX776" t="s">
        <v>4968</v>
      </c>
      <c r="AY776" t="s">
        <v>82</v>
      </c>
      <c r="AZ776" t="s">
        <v>4969</v>
      </c>
      <c r="BA776" t="s">
        <v>4970</v>
      </c>
      <c r="BB776" t="s">
        <v>4971</v>
      </c>
      <c r="BD776" t="s">
        <v>1703</v>
      </c>
      <c r="BF776" t="s">
        <v>5166</v>
      </c>
      <c r="BI776">
        <v>11550</v>
      </c>
    </row>
    <row r="777" spans="1:62" x14ac:dyDescent="0.2">
      <c r="A777" t="s">
        <v>5167</v>
      </c>
      <c r="B777" t="s">
        <v>5168</v>
      </c>
      <c r="C777" t="s">
        <v>66</v>
      </c>
      <c r="D777" t="s">
        <v>67</v>
      </c>
      <c r="E777">
        <v>11550</v>
      </c>
      <c r="F777">
        <v>11550</v>
      </c>
      <c r="I777" s="1">
        <v>45062</v>
      </c>
      <c r="J777" t="s">
        <v>3759</v>
      </c>
      <c r="T777" s="3">
        <v>5402871</v>
      </c>
      <c r="U777" s="3">
        <v>616934</v>
      </c>
      <c r="V777" s="10">
        <f t="shared" si="24"/>
        <v>54.027999999999999</v>
      </c>
      <c r="W777" s="10">
        <f t="shared" si="25"/>
        <v>6.1689999999999996</v>
      </c>
      <c r="X777" t="s">
        <v>75</v>
      </c>
      <c r="AJ777" t="s">
        <v>4964</v>
      </c>
      <c r="AK777" t="s">
        <v>3761</v>
      </c>
      <c r="AL777" t="s">
        <v>4965</v>
      </c>
      <c r="AM777">
        <v>200</v>
      </c>
      <c r="AN777" t="s">
        <v>2927</v>
      </c>
      <c r="AO777" t="s">
        <v>4966</v>
      </c>
      <c r="AT777" s="1">
        <v>45771</v>
      </c>
      <c r="AV777" s="1">
        <v>46006</v>
      </c>
      <c r="AW777" t="s">
        <v>4967</v>
      </c>
      <c r="AX777" t="s">
        <v>4968</v>
      </c>
      <c r="AY777" t="s">
        <v>82</v>
      </c>
      <c r="AZ777" t="s">
        <v>4969</v>
      </c>
      <c r="BA777" t="s">
        <v>4970</v>
      </c>
      <c r="BB777" t="s">
        <v>4971</v>
      </c>
      <c r="BD777" t="s">
        <v>1703</v>
      </c>
      <c r="BF777" t="s">
        <v>5169</v>
      </c>
      <c r="BI777">
        <v>11550</v>
      </c>
    </row>
    <row r="778" spans="1:62" x14ac:dyDescent="0.2">
      <c r="A778" t="s">
        <v>5170</v>
      </c>
      <c r="B778" t="s">
        <v>5171</v>
      </c>
      <c r="C778" t="s">
        <v>66</v>
      </c>
      <c r="D778" t="s">
        <v>67</v>
      </c>
      <c r="E778">
        <v>11550</v>
      </c>
      <c r="F778">
        <v>11550</v>
      </c>
      <c r="I778" s="1">
        <v>45062</v>
      </c>
      <c r="J778" t="s">
        <v>3759</v>
      </c>
      <c r="T778" s="3">
        <v>5401968</v>
      </c>
      <c r="U778" s="3">
        <v>61676</v>
      </c>
      <c r="V778" s="10">
        <f t="shared" si="24"/>
        <v>54.018999999999998</v>
      </c>
      <c r="W778" s="10">
        <f t="shared" si="25"/>
        <v>6.1669999999999998</v>
      </c>
      <c r="X778" t="s">
        <v>75</v>
      </c>
      <c r="AJ778" t="s">
        <v>4964</v>
      </c>
      <c r="AK778" t="s">
        <v>3761</v>
      </c>
      <c r="AL778" t="s">
        <v>4965</v>
      </c>
      <c r="AM778">
        <v>200</v>
      </c>
      <c r="AN778" t="s">
        <v>2927</v>
      </c>
      <c r="AO778" t="s">
        <v>4966</v>
      </c>
      <c r="AT778" s="1">
        <v>45771</v>
      </c>
      <c r="AV778" s="1">
        <v>46006</v>
      </c>
      <c r="AW778" t="s">
        <v>4967</v>
      </c>
      <c r="AX778" t="s">
        <v>4968</v>
      </c>
      <c r="AY778" t="s">
        <v>82</v>
      </c>
      <c r="AZ778" t="s">
        <v>4969</v>
      </c>
      <c r="BA778" t="s">
        <v>4970</v>
      </c>
      <c r="BB778" t="s">
        <v>4971</v>
      </c>
      <c r="BD778" t="s">
        <v>1703</v>
      </c>
      <c r="BF778" t="s">
        <v>5172</v>
      </c>
      <c r="BI778">
        <v>11550</v>
      </c>
    </row>
    <row r="779" spans="1:62" x14ac:dyDescent="0.2">
      <c r="A779" t="s">
        <v>5173</v>
      </c>
      <c r="B779" t="s">
        <v>5174</v>
      </c>
      <c r="C779" t="s">
        <v>66</v>
      </c>
      <c r="D779" t="s">
        <v>67</v>
      </c>
      <c r="E779">
        <v>11550</v>
      </c>
      <c r="F779">
        <v>11550</v>
      </c>
      <c r="I779" s="1">
        <v>45062</v>
      </c>
      <c r="J779" t="s">
        <v>3759</v>
      </c>
      <c r="T779" s="3">
        <v>5407209</v>
      </c>
      <c r="U779" s="3">
        <v>617851</v>
      </c>
      <c r="V779" s="10">
        <f t="shared" si="24"/>
        <v>54.072000000000003</v>
      </c>
      <c r="W779" s="10">
        <f t="shared" si="25"/>
        <v>6.1779999999999999</v>
      </c>
      <c r="X779" t="s">
        <v>75</v>
      </c>
      <c r="AJ779" t="s">
        <v>4964</v>
      </c>
      <c r="AK779" t="s">
        <v>3761</v>
      </c>
      <c r="AL779" t="s">
        <v>4965</v>
      </c>
      <c r="AM779">
        <v>200</v>
      </c>
      <c r="AN779" t="s">
        <v>2927</v>
      </c>
      <c r="AO779" t="s">
        <v>4966</v>
      </c>
      <c r="AT779" s="1">
        <v>45771</v>
      </c>
      <c r="AV779" s="1">
        <v>46006</v>
      </c>
      <c r="AW779" t="s">
        <v>4967</v>
      </c>
      <c r="AX779" t="s">
        <v>4968</v>
      </c>
      <c r="AY779" t="s">
        <v>82</v>
      </c>
      <c r="AZ779" t="s">
        <v>4969</v>
      </c>
      <c r="BA779" t="s">
        <v>4970</v>
      </c>
      <c r="BB779" t="s">
        <v>4971</v>
      </c>
      <c r="BD779" t="s">
        <v>1703</v>
      </c>
      <c r="BF779" t="s">
        <v>5175</v>
      </c>
      <c r="BI779">
        <v>11550</v>
      </c>
    </row>
    <row r="780" spans="1:62" x14ac:dyDescent="0.2">
      <c r="A780" t="s">
        <v>5176</v>
      </c>
      <c r="B780" t="s">
        <v>5177</v>
      </c>
      <c r="C780" t="s">
        <v>66</v>
      </c>
      <c r="D780" t="s">
        <v>67</v>
      </c>
      <c r="E780">
        <v>11550</v>
      </c>
      <c r="F780">
        <v>11550</v>
      </c>
      <c r="I780" s="1">
        <v>45062</v>
      </c>
      <c r="J780" t="s">
        <v>3759</v>
      </c>
      <c r="T780" s="3">
        <v>5406201</v>
      </c>
      <c r="U780" s="3">
        <v>618712</v>
      </c>
      <c r="V780" s="10">
        <f t="shared" si="24"/>
        <v>54.061999999999998</v>
      </c>
      <c r="W780" s="10">
        <f t="shared" si="25"/>
        <v>6.1870000000000003</v>
      </c>
      <c r="X780" t="s">
        <v>75</v>
      </c>
      <c r="AJ780" t="s">
        <v>4964</v>
      </c>
      <c r="AK780" t="s">
        <v>3761</v>
      </c>
      <c r="AL780" t="s">
        <v>4965</v>
      </c>
      <c r="AM780">
        <v>200</v>
      </c>
      <c r="AN780" t="s">
        <v>2927</v>
      </c>
      <c r="AO780" t="s">
        <v>4966</v>
      </c>
      <c r="AT780" s="1">
        <v>45771</v>
      </c>
      <c r="AV780" s="1">
        <v>46006</v>
      </c>
      <c r="AW780" t="s">
        <v>4967</v>
      </c>
      <c r="AX780" t="s">
        <v>4968</v>
      </c>
      <c r="AY780" t="s">
        <v>82</v>
      </c>
      <c r="AZ780" t="s">
        <v>4969</v>
      </c>
      <c r="BA780" t="s">
        <v>4970</v>
      </c>
      <c r="BB780" t="s">
        <v>4971</v>
      </c>
      <c r="BD780" t="s">
        <v>1703</v>
      </c>
      <c r="BF780" t="s">
        <v>5178</v>
      </c>
      <c r="BI780">
        <v>11550</v>
      </c>
    </row>
    <row r="781" spans="1:62" x14ac:dyDescent="0.2">
      <c r="A781" t="s">
        <v>5179</v>
      </c>
      <c r="B781" t="s">
        <v>5180</v>
      </c>
      <c r="C781" t="s">
        <v>66</v>
      </c>
      <c r="D781" t="s">
        <v>67</v>
      </c>
      <c r="E781">
        <v>11550</v>
      </c>
      <c r="F781">
        <v>11550</v>
      </c>
      <c r="I781" s="1">
        <v>45062</v>
      </c>
      <c r="J781" t="s">
        <v>3759</v>
      </c>
      <c r="T781" s="3">
        <v>5404688</v>
      </c>
      <c r="U781" s="3">
        <v>617843</v>
      </c>
      <c r="V781" s="10">
        <f t="shared" si="24"/>
        <v>54.045999999999999</v>
      </c>
      <c r="W781" s="10">
        <f t="shared" si="25"/>
        <v>6.1779999999999999</v>
      </c>
      <c r="X781" t="s">
        <v>75</v>
      </c>
      <c r="AJ781" t="s">
        <v>4964</v>
      </c>
      <c r="AK781" t="s">
        <v>3761</v>
      </c>
      <c r="AL781" t="s">
        <v>4965</v>
      </c>
      <c r="AM781">
        <v>200</v>
      </c>
      <c r="AN781" t="s">
        <v>2927</v>
      </c>
      <c r="AO781" t="s">
        <v>4966</v>
      </c>
      <c r="AT781" s="1">
        <v>45771</v>
      </c>
      <c r="AV781" s="1">
        <v>46006</v>
      </c>
      <c r="AW781" t="s">
        <v>4967</v>
      </c>
      <c r="AX781" t="s">
        <v>4968</v>
      </c>
      <c r="AY781" t="s">
        <v>82</v>
      </c>
      <c r="AZ781" t="s">
        <v>4969</v>
      </c>
      <c r="BA781" t="s">
        <v>4970</v>
      </c>
      <c r="BB781" t="s">
        <v>4971</v>
      </c>
      <c r="BD781" t="s">
        <v>1703</v>
      </c>
      <c r="BF781" t="s">
        <v>5181</v>
      </c>
      <c r="BI781">
        <v>11550</v>
      </c>
    </row>
    <row r="782" spans="1:62" x14ac:dyDescent="0.2">
      <c r="A782" t="s">
        <v>5182</v>
      </c>
      <c r="B782" t="s">
        <v>5183</v>
      </c>
      <c r="C782" t="s">
        <v>66</v>
      </c>
      <c r="D782" t="s">
        <v>67</v>
      </c>
      <c r="E782">
        <v>11550</v>
      </c>
      <c r="F782">
        <v>11550</v>
      </c>
      <c r="I782" s="1">
        <v>45062</v>
      </c>
      <c r="J782" t="s">
        <v>3759</v>
      </c>
      <c r="T782" s="3">
        <v>5403706</v>
      </c>
      <c r="U782" s="3">
        <v>617968</v>
      </c>
      <c r="V782" s="10">
        <f t="shared" si="24"/>
        <v>54.036999999999999</v>
      </c>
      <c r="W782" s="10">
        <f t="shared" si="25"/>
        <v>6.1790000000000003</v>
      </c>
      <c r="X782" t="s">
        <v>75</v>
      </c>
      <c r="AJ782" t="s">
        <v>4964</v>
      </c>
      <c r="AK782" t="s">
        <v>3761</v>
      </c>
      <c r="AL782" t="s">
        <v>4965</v>
      </c>
      <c r="AM782">
        <v>200</v>
      </c>
      <c r="AN782" t="s">
        <v>2927</v>
      </c>
      <c r="AO782" t="s">
        <v>4966</v>
      </c>
      <c r="AT782" s="1">
        <v>45771</v>
      </c>
      <c r="AV782" s="1">
        <v>46006</v>
      </c>
      <c r="AW782" t="s">
        <v>4967</v>
      </c>
      <c r="AX782" t="s">
        <v>4968</v>
      </c>
      <c r="AY782" t="s">
        <v>82</v>
      </c>
      <c r="AZ782" t="s">
        <v>4969</v>
      </c>
      <c r="BA782" t="s">
        <v>4970</v>
      </c>
      <c r="BB782" t="s">
        <v>4971</v>
      </c>
      <c r="BD782" t="s">
        <v>1703</v>
      </c>
      <c r="BF782" t="s">
        <v>5184</v>
      </c>
      <c r="BI782">
        <v>11550</v>
      </c>
    </row>
    <row r="783" spans="1:62" x14ac:dyDescent="0.2">
      <c r="A783" t="s">
        <v>5185</v>
      </c>
      <c r="B783" t="s">
        <v>5186</v>
      </c>
      <c r="C783" t="s">
        <v>66</v>
      </c>
      <c r="D783" t="s">
        <v>67</v>
      </c>
      <c r="E783">
        <v>11550</v>
      </c>
      <c r="F783">
        <v>11550</v>
      </c>
      <c r="I783" s="1">
        <v>45062</v>
      </c>
      <c r="J783" t="s">
        <v>3759</v>
      </c>
      <c r="T783" s="3">
        <v>540284</v>
      </c>
      <c r="U783" s="3">
        <v>618898</v>
      </c>
      <c r="V783" s="10">
        <f t="shared" si="24"/>
        <v>54.027999999999999</v>
      </c>
      <c r="W783" s="10">
        <f t="shared" si="25"/>
        <v>6.1879999999999997</v>
      </c>
      <c r="X783" t="s">
        <v>75</v>
      </c>
      <c r="AJ783" t="s">
        <v>4964</v>
      </c>
      <c r="AK783" t="s">
        <v>3761</v>
      </c>
      <c r="AL783" t="s">
        <v>4965</v>
      </c>
      <c r="AM783">
        <v>200</v>
      </c>
      <c r="AN783" t="s">
        <v>2927</v>
      </c>
      <c r="AO783" t="s">
        <v>4966</v>
      </c>
      <c r="AT783" s="1">
        <v>45771</v>
      </c>
      <c r="AV783" s="1">
        <v>46006</v>
      </c>
      <c r="AW783" t="s">
        <v>4967</v>
      </c>
      <c r="AX783" t="s">
        <v>4968</v>
      </c>
      <c r="AY783" t="s">
        <v>82</v>
      </c>
      <c r="AZ783" t="s">
        <v>4969</v>
      </c>
      <c r="BA783" t="s">
        <v>4970</v>
      </c>
      <c r="BB783" t="s">
        <v>4971</v>
      </c>
      <c r="BD783" t="s">
        <v>1703</v>
      </c>
      <c r="BF783" t="s">
        <v>5187</v>
      </c>
      <c r="BI783">
        <v>11550</v>
      </c>
    </row>
    <row r="784" spans="1:62" x14ac:dyDescent="0.2">
      <c r="A784" t="s">
        <v>5188</v>
      </c>
      <c r="B784" t="s">
        <v>5189</v>
      </c>
      <c r="C784" t="s">
        <v>66</v>
      </c>
      <c r="D784" t="s">
        <v>67</v>
      </c>
      <c r="E784">
        <v>11550</v>
      </c>
      <c r="F784">
        <v>11550</v>
      </c>
      <c r="I784" s="1">
        <v>45062</v>
      </c>
      <c r="J784" t="s">
        <v>3759</v>
      </c>
      <c r="T784" s="3">
        <v>5401971</v>
      </c>
      <c r="U784" s="3">
        <v>618302</v>
      </c>
      <c r="V784" s="10">
        <f t="shared" si="24"/>
        <v>54.018999999999998</v>
      </c>
      <c r="W784" s="10">
        <f t="shared" si="25"/>
        <v>6.1829999999999998</v>
      </c>
      <c r="X784" t="s">
        <v>75</v>
      </c>
      <c r="AJ784" t="s">
        <v>4964</v>
      </c>
      <c r="AK784" t="s">
        <v>3761</v>
      </c>
      <c r="AL784" t="s">
        <v>4965</v>
      </c>
      <c r="AM784">
        <v>200</v>
      </c>
      <c r="AN784" t="s">
        <v>2927</v>
      </c>
      <c r="AO784" t="s">
        <v>4966</v>
      </c>
      <c r="AT784" s="1">
        <v>45771</v>
      </c>
      <c r="AV784" s="1">
        <v>46006</v>
      </c>
      <c r="AW784" t="s">
        <v>4967</v>
      </c>
      <c r="AX784" t="s">
        <v>4968</v>
      </c>
      <c r="AY784" t="s">
        <v>82</v>
      </c>
      <c r="AZ784" t="s">
        <v>4969</v>
      </c>
      <c r="BA784" t="s">
        <v>4970</v>
      </c>
      <c r="BB784" t="s">
        <v>4971</v>
      </c>
      <c r="BD784" t="s">
        <v>1703</v>
      </c>
      <c r="BF784" t="s">
        <v>5190</v>
      </c>
      <c r="BI784">
        <v>11550</v>
      </c>
    </row>
    <row r="785" spans="1:61" x14ac:dyDescent="0.2">
      <c r="A785" t="s">
        <v>5191</v>
      </c>
      <c r="B785" t="s">
        <v>5192</v>
      </c>
      <c r="C785" t="s">
        <v>66</v>
      </c>
      <c r="D785" t="s">
        <v>67</v>
      </c>
      <c r="E785">
        <v>11550</v>
      </c>
      <c r="F785">
        <v>11550</v>
      </c>
      <c r="I785" s="1">
        <v>45062</v>
      </c>
      <c r="J785" t="s">
        <v>3759</v>
      </c>
      <c r="T785" s="3">
        <v>5407323</v>
      </c>
      <c r="U785" s="3">
        <v>619066</v>
      </c>
      <c r="V785" s="10">
        <f t="shared" si="24"/>
        <v>54.073</v>
      </c>
      <c r="W785" s="10">
        <f t="shared" si="25"/>
        <v>6.19</v>
      </c>
      <c r="X785" t="s">
        <v>75</v>
      </c>
      <c r="AJ785" t="s">
        <v>4964</v>
      </c>
      <c r="AK785" t="s">
        <v>3761</v>
      </c>
      <c r="AL785" t="s">
        <v>4965</v>
      </c>
      <c r="AM785">
        <v>200</v>
      </c>
      <c r="AN785" t="s">
        <v>2927</v>
      </c>
      <c r="AO785" t="s">
        <v>4966</v>
      </c>
      <c r="AT785" s="1">
        <v>45771</v>
      </c>
      <c r="AV785" s="1">
        <v>46006</v>
      </c>
      <c r="AW785" t="s">
        <v>4967</v>
      </c>
      <c r="AX785" t="s">
        <v>4968</v>
      </c>
      <c r="AY785" t="s">
        <v>82</v>
      </c>
      <c r="AZ785" t="s">
        <v>4969</v>
      </c>
      <c r="BA785" t="s">
        <v>4970</v>
      </c>
      <c r="BB785" t="s">
        <v>4971</v>
      </c>
      <c r="BD785" t="s">
        <v>1703</v>
      </c>
      <c r="BF785" t="s">
        <v>5193</v>
      </c>
      <c r="BI785">
        <v>11550</v>
      </c>
    </row>
    <row r="786" spans="1:61" x14ac:dyDescent="0.2">
      <c r="A786" t="s">
        <v>5194</v>
      </c>
      <c r="B786" t="s">
        <v>5195</v>
      </c>
      <c r="C786" t="s">
        <v>66</v>
      </c>
      <c r="D786" t="s">
        <v>67</v>
      </c>
      <c r="E786">
        <v>11550</v>
      </c>
      <c r="F786">
        <v>11550</v>
      </c>
      <c r="I786" s="1">
        <v>45062</v>
      </c>
      <c r="J786" t="s">
        <v>3759</v>
      </c>
      <c r="T786" s="3">
        <v>5405134</v>
      </c>
      <c r="U786" s="3">
        <v>619392</v>
      </c>
      <c r="V786" s="10">
        <f t="shared" si="24"/>
        <v>54.051000000000002</v>
      </c>
      <c r="W786" s="10">
        <f t="shared" si="25"/>
        <v>6.1929999999999996</v>
      </c>
      <c r="X786" t="s">
        <v>75</v>
      </c>
      <c r="AJ786" t="s">
        <v>4964</v>
      </c>
      <c r="AK786" t="s">
        <v>3761</v>
      </c>
      <c r="AL786" t="s">
        <v>4965</v>
      </c>
      <c r="AM786">
        <v>200</v>
      </c>
      <c r="AN786" t="s">
        <v>2927</v>
      </c>
      <c r="AO786" t="s">
        <v>4966</v>
      </c>
      <c r="AT786" s="1">
        <v>45771</v>
      </c>
      <c r="AV786" s="1">
        <v>46006</v>
      </c>
      <c r="AW786" t="s">
        <v>4967</v>
      </c>
      <c r="AX786" t="s">
        <v>4968</v>
      </c>
      <c r="AY786" t="s">
        <v>82</v>
      </c>
      <c r="AZ786" t="s">
        <v>4969</v>
      </c>
      <c r="BA786" t="s">
        <v>4970</v>
      </c>
      <c r="BB786" t="s">
        <v>4971</v>
      </c>
      <c r="BD786" t="s">
        <v>1703</v>
      </c>
      <c r="BF786" t="s">
        <v>5196</v>
      </c>
      <c r="BI786">
        <v>11550</v>
      </c>
    </row>
    <row r="787" spans="1:61" x14ac:dyDescent="0.2">
      <c r="A787" t="s">
        <v>5197</v>
      </c>
      <c r="B787" t="s">
        <v>5198</v>
      </c>
      <c r="C787" t="s">
        <v>66</v>
      </c>
      <c r="D787" t="s">
        <v>67</v>
      </c>
      <c r="E787">
        <v>11550</v>
      </c>
      <c r="F787">
        <v>11550</v>
      </c>
      <c r="I787" s="1">
        <v>45062</v>
      </c>
      <c r="J787" t="s">
        <v>3759</v>
      </c>
      <c r="T787" s="3">
        <v>5403984</v>
      </c>
      <c r="U787" s="3">
        <v>619823</v>
      </c>
      <c r="V787" s="10">
        <f t="shared" si="24"/>
        <v>54.039000000000001</v>
      </c>
      <c r="W787" s="10">
        <f t="shared" si="25"/>
        <v>6.1980000000000004</v>
      </c>
      <c r="X787" t="s">
        <v>75</v>
      </c>
      <c r="AJ787" t="s">
        <v>4964</v>
      </c>
      <c r="AK787" t="s">
        <v>3761</v>
      </c>
      <c r="AL787" t="s">
        <v>4965</v>
      </c>
      <c r="AM787">
        <v>200</v>
      </c>
      <c r="AN787" t="s">
        <v>2927</v>
      </c>
      <c r="AO787" t="s">
        <v>4966</v>
      </c>
      <c r="AT787" s="1">
        <v>45771</v>
      </c>
      <c r="AV787" s="1">
        <v>46006</v>
      </c>
      <c r="AW787" t="s">
        <v>4967</v>
      </c>
      <c r="AX787" t="s">
        <v>4968</v>
      </c>
      <c r="AY787" t="s">
        <v>82</v>
      </c>
      <c r="AZ787" t="s">
        <v>4969</v>
      </c>
      <c r="BA787" t="s">
        <v>4970</v>
      </c>
      <c r="BB787" t="s">
        <v>4971</v>
      </c>
      <c r="BD787" t="s">
        <v>1703</v>
      </c>
      <c r="BF787" t="s">
        <v>5199</v>
      </c>
      <c r="BI787">
        <v>11550</v>
      </c>
    </row>
    <row r="788" spans="1:61" x14ac:dyDescent="0.2">
      <c r="A788" t="s">
        <v>5200</v>
      </c>
      <c r="B788" t="s">
        <v>5201</v>
      </c>
      <c r="C788" t="s">
        <v>66</v>
      </c>
      <c r="D788" t="s">
        <v>67</v>
      </c>
      <c r="E788">
        <v>11550</v>
      </c>
      <c r="F788">
        <v>11550</v>
      </c>
      <c r="I788" s="1">
        <v>45062</v>
      </c>
      <c r="J788" t="s">
        <v>3759</v>
      </c>
      <c r="T788" s="3">
        <v>5401975</v>
      </c>
      <c r="U788" s="3">
        <v>619908</v>
      </c>
      <c r="V788" s="10">
        <f t="shared" si="24"/>
        <v>54.018999999999998</v>
      </c>
      <c r="W788" s="10">
        <f t="shared" si="25"/>
        <v>6.1989999999999998</v>
      </c>
      <c r="X788" t="s">
        <v>75</v>
      </c>
      <c r="AJ788" t="s">
        <v>4964</v>
      </c>
      <c r="AK788" t="s">
        <v>3761</v>
      </c>
      <c r="AL788" t="s">
        <v>4965</v>
      </c>
      <c r="AM788">
        <v>200</v>
      </c>
      <c r="AN788" t="s">
        <v>2927</v>
      </c>
      <c r="AO788" t="s">
        <v>4966</v>
      </c>
      <c r="AT788" s="1">
        <v>45771</v>
      </c>
      <c r="AV788" s="1">
        <v>46006</v>
      </c>
      <c r="AW788" t="s">
        <v>4967</v>
      </c>
      <c r="AX788" t="s">
        <v>4968</v>
      </c>
      <c r="AY788" t="s">
        <v>82</v>
      </c>
      <c r="AZ788" t="s">
        <v>4969</v>
      </c>
      <c r="BA788" t="s">
        <v>4970</v>
      </c>
      <c r="BB788" t="s">
        <v>4971</v>
      </c>
      <c r="BD788" t="s">
        <v>1703</v>
      </c>
      <c r="BF788" t="s">
        <v>5202</v>
      </c>
      <c r="BI788">
        <v>11550</v>
      </c>
    </row>
    <row r="789" spans="1:61" x14ac:dyDescent="0.2">
      <c r="A789" t="s">
        <v>5203</v>
      </c>
      <c r="B789" t="s">
        <v>5204</v>
      </c>
      <c r="C789" t="s">
        <v>66</v>
      </c>
      <c r="D789" t="s">
        <v>67</v>
      </c>
      <c r="E789">
        <v>11550</v>
      </c>
      <c r="F789">
        <v>11550</v>
      </c>
      <c r="I789" s="1">
        <v>45062</v>
      </c>
      <c r="J789" t="s">
        <v>3759</v>
      </c>
      <c r="T789" s="3">
        <v>5407435</v>
      </c>
      <c r="U789" s="3">
        <v>620281</v>
      </c>
      <c r="V789" s="10">
        <f t="shared" si="24"/>
        <v>54.073999999999998</v>
      </c>
      <c r="W789" s="10">
        <f t="shared" si="25"/>
        <v>6.202</v>
      </c>
      <c r="X789" t="s">
        <v>75</v>
      </c>
      <c r="AJ789" t="s">
        <v>4964</v>
      </c>
      <c r="AK789" t="s">
        <v>3761</v>
      </c>
      <c r="AL789" t="s">
        <v>4965</v>
      </c>
      <c r="AM789">
        <v>200</v>
      </c>
      <c r="AN789" t="s">
        <v>2927</v>
      </c>
      <c r="AO789" t="s">
        <v>4966</v>
      </c>
      <c r="AT789" s="1">
        <v>45771</v>
      </c>
      <c r="AV789" s="1">
        <v>46006</v>
      </c>
      <c r="AW789" t="s">
        <v>4967</v>
      </c>
      <c r="AX789" t="s">
        <v>4968</v>
      </c>
      <c r="AY789" t="s">
        <v>82</v>
      </c>
      <c r="AZ789" t="s">
        <v>4969</v>
      </c>
      <c r="BA789" t="s">
        <v>4970</v>
      </c>
      <c r="BB789" t="s">
        <v>4971</v>
      </c>
      <c r="BD789" t="s">
        <v>1703</v>
      </c>
      <c r="BF789" t="s">
        <v>5205</v>
      </c>
      <c r="BI789">
        <v>11550</v>
      </c>
    </row>
    <row r="790" spans="1:61" x14ac:dyDescent="0.2">
      <c r="A790" t="s">
        <v>5206</v>
      </c>
      <c r="B790" t="s">
        <v>5207</v>
      </c>
      <c r="C790" t="s">
        <v>66</v>
      </c>
      <c r="D790" t="s">
        <v>67</v>
      </c>
      <c r="E790">
        <v>11550</v>
      </c>
      <c r="F790">
        <v>11550</v>
      </c>
      <c r="I790" s="1">
        <v>45062</v>
      </c>
      <c r="J790" t="s">
        <v>3759</v>
      </c>
      <c r="T790" s="3">
        <v>5406873</v>
      </c>
      <c r="U790" s="3">
        <v>621053</v>
      </c>
      <c r="V790" s="10">
        <f t="shared" si="24"/>
        <v>54.067999999999998</v>
      </c>
      <c r="W790" s="10">
        <f t="shared" si="25"/>
        <v>6.21</v>
      </c>
      <c r="X790" t="s">
        <v>75</v>
      </c>
      <c r="AJ790" t="s">
        <v>4964</v>
      </c>
      <c r="AK790" t="s">
        <v>3761</v>
      </c>
      <c r="AL790" t="s">
        <v>4965</v>
      </c>
      <c r="AM790">
        <v>200</v>
      </c>
      <c r="AN790" t="s">
        <v>2927</v>
      </c>
      <c r="AO790" t="s">
        <v>4966</v>
      </c>
      <c r="AT790" s="1">
        <v>45771</v>
      </c>
      <c r="AV790" s="1">
        <v>46006</v>
      </c>
      <c r="AW790" t="s">
        <v>4967</v>
      </c>
      <c r="AX790" t="s">
        <v>4968</v>
      </c>
      <c r="AY790" t="s">
        <v>82</v>
      </c>
      <c r="AZ790" t="s">
        <v>4969</v>
      </c>
      <c r="BA790" t="s">
        <v>4970</v>
      </c>
      <c r="BB790" t="s">
        <v>4971</v>
      </c>
      <c r="BD790" t="s">
        <v>1703</v>
      </c>
      <c r="BF790" t="s">
        <v>5208</v>
      </c>
      <c r="BI790">
        <v>11550</v>
      </c>
    </row>
    <row r="791" spans="1:61" x14ac:dyDescent="0.2">
      <c r="A791" t="s">
        <v>5209</v>
      </c>
      <c r="B791" t="s">
        <v>5210</v>
      </c>
      <c r="C791" t="s">
        <v>66</v>
      </c>
      <c r="D791" t="s">
        <v>67</v>
      </c>
      <c r="E791">
        <v>11550</v>
      </c>
      <c r="F791">
        <v>11550</v>
      </c>
      <c r="I791" s="1">
        <v>45062</v>
      </c>
      <c r="J791" t="s">
        <v>3759</v>
      </c>
      <c r="T791" s="3">
        <v>5405936</v>
      </c>
      <c r="U791" s="3">
        <v>620605</v>
      </c>
      <c r="V791" s="10">
        <f t="shared" si="24"/>
        <v>54.058999999999997</v>
      </c>
      <c r="W791" s="10">
        <f t="shared" si="25"/>
        <v>6.2060000000000004</v>
      </c>
      <c r="X791" t="s">
        <v>75</v>
      </c>
      <c r="AJ791" t="s">
        <v>4964</v>
      </c>
      <c r="AK791" t="s">
        <v>3761</v>
      </c>
      <c r="AL791" t="s">
        <v>4965</v>
      </c>
      <c r="AM791">
        <v>200</v>
      </c>
      <c r="AN791" t="s">
        <v>2927</v>
      </c>
      <c r="AO791" t="s">
        <v>4966</v>
      </c>
      <c r="AT791" s="1">
        <v>45771</v>
      </c>
      <c r="AV791" s="1">
        <v>46006</v>
      </c>
      <c r="AW791" t="s">
        <v>4967</v>
      </c>
      <c r="AX791" t="s">
        <v>4968</v>
      </c>
      <c r="AY791" t="s">
        <v>82</v>
      </c>
      <c r="AZ791" t="s">
        <v>4969</v>
      </c>
      <c r="BA791" t="s">
        <v>4970</v>
      </c>
      <c r="BB791" t="s">
        <v>4971</v>
      </c>
      <c r="BD791" t="s">
        <v>1703</v>
      </c>
      <c r="BF791" t="s">
        <v>5211</v>
      </c>
      <c r="BI791">
        <v>11550</v>
      </c>
    </row>
    <row r="792" spans="1:61" x14ac:dyDescent="0.2">
      <c r="A792" t="s">
        <v>5212</v>
      </c>
      <c r="B792" t="s">
        <v>5213</v>
      </c>
      <c r="C792" t="s">
        <v>66</v>
      </c>
      <c r="D792" t="s">
        <v>67</v>
      </c>
      <c r="E792">
        <v>11550</v>
      </c>
      <c r="F792">
        <v>11550</v>
      </c>
      <c r="I792" s="1">
        <v>45062</v>
      </c>
      <c r="J792" t="s">
        <v>3759</v>
      </c>
      <c r="T792" s="3">
        <v>5404851</v>
      </c>
      <c r="U792" s="3">
        <v>621209</v>
      </c>
      <c r="V792" s="10">
        <f t="shared" si="24"/>
        <v>54.048000000000002</v>
      </c>
      <c r="W792" s="10">
        <f t="shared" si="25"/>
        <v>6.2119999999999997</v>
      </c>
      <c r="X792" t="s">
        <v>75</v>
      </c>
      <c r="AJ792" t="s">
        <v>4964</v>
      </c>
      <c r="AK792" t="s">
        <v>3761</v>
      </c>
      <c r="AL792" t="s">
        <v>4965</v>
      </c>
      <c r="AM792">
        <v>200</v>
      </c>
      <c r="AN792" t="s">
        <v>2927</v>
      </c>
      <c r="AO792" t="s">
        <v>4966</v>
      </c>
      <c r="AT792" s="1">
        <v>45771</v>
      </c>
      <c r="AV792" s="1">
        <v>46006</v>
      </c>
      <c r="AW792" t="s">
        <v>4967</v>
      </c>
      <c r="AX792" t="s">
        <v>4968</v>
      </c>
      <c r="AY792" t="s">
        <v>82</v>
      </c>
      <c r="AZ792" t="s">
        <v>4969</v>
      </c>
      <c r="BA792" t="s">
        <v>4970</v>
      </c>
      <c r="BB792" t="s">
        <v>4971</v>
      </c>
      <c r="BD792" t="s">
        <v>1703</v>
      </c>
      <c r="BF792" t="s">
        <v>5214</v>
      </c>
      <c r="BI792">
        <v>11550</v>
      </c>
    </row>
    <row r="793" spans="1:61" x14ac:dyDescent="0.2">
      <c r="A793" t="s">
        <v>5215</v>
      </c>
      <c r="B793" t="s">
        <v>5216</v>
      </c>
      <c r="C793" t="s">
        <v>66</v>
      </c>
      <c r="D793" t="s">
        <v>67</v>
      </c>
      <c r="E793">
        <v>11550</v>
      </c>
      <c r="F793">
        <v>11550</v>
      </c>
      <c r="I793" s="1">
        <v>45062</v>
      </c>
      <c r="J793" t="s">
        <v>3759</v>
      </c>
      <c r="T793" s="3">
        <v>5402949</v>
      </c>
      <c r="U793" s="3">
        <v>620597</v>
      </c>
      <c r="V793" s="10">
        <f t="shared" si="24"/>
        <v>54.029000000000003</v>
      </c>
      <c r="W793" s="10">
        <f t="shared" si="25"/>
        <v>6.2050000000000001</v>
      </c>
      <c r="X793" t="s">
        <v>75</v>
      </c>
      <c r="AJ793" t="s">
        <v>4964</v>
      </c>
      <c r="AK793" t="s">
        <v>3761</v>
      </c>
      <c r="AL793" t="s">
        <v>4965</v>
      </c>
      <c r="AM793">
        <v>200</v>
      </c>
      <c r="AN793" t="s">
        <v>2927</v>
      </c>
      <c r="AO793" t="s">
        <v>4966</v>
      </c>
      <c r="AT793" s="1">
        <v>45771</v>
      </c>
      <c r="AV793" s="1">
        <v>46006</v>
      </c>
      <c r="AW793" t="s">
        <v>4967</v>
      </c>
      <c r="AX793" t="s">
        <v>4968</v>
      </c>
      <c r="AY793" t="s">
        <v>82</v>
      </c>
      <c r="AZ793" t="s">
        <v>4969</v>
      </c>
      <c r="BA793" t="s">
        <v>4970</v>
      </c>
      <c r="BB793" t="s">
        <v>4971</v>
      </c>
      <c r="BD793" t="s">
        <v>1703</v>
      </c>
      <c r="BF793" t="s">
        <v>5217</v>
      </c>
      <c r="BI793">
        <v>11550</v>
      </c>
    </row>
    <row r="794" spans="1:61" x14ac:dyDescent="0.2">
      <c r="A794" t="s">
        <v>5218</v>
      </c>
      <c r="B794" t="s">
        <v>5219</v>
      </c>
      <c r="C794" t="s">
        <v>66</v>
      </c>
      <c r="D794" t="s">
        <v>67</v>
      </c>
      <c r="E794">
        <v>11550</v>
      </c>
      <c r="F794">
        <v>11550</v>
      </c>
      <c r="I794" s="1">
        <v>45062</v>
      </c>
      <c r="J794" t="s">
        <v>3759</v>
      </c>
      <c r="T794" s="3">
        <v>5401978</v>
      </c>
      <c r="U794" s="3">
        <v>621474</v>
      </c>
      <c r="V794" s="10">
        <f t="shared" si="24"/>
        <v>54.018999999999998</v>
      </c>
      <c r="W794" s="10">
        <f t="shared" si="25"/>
        <v>6.2140000000000004</v>
      </c>
      <c r="X794" t="s">
        <v>75</v>
      </c>
      <c r="AJ794" t="s">
        <v>4964</v>
      </c>
      <c r="AK794" t="s">
        <v>3761</v>
      </c>
      <c r="AL794" t="s">
        <v>4965</v>
      </c>
      <c r="AM794">
        <v>200</v>
      </c>
      <c r="AN794" t="s">
        <v>2927</v>
      </c>
      <c r="AO794" t="s">
        <v>4966</v>
      </c>
      <c r="AT794" s="1">
        <v>45771</v>
      </c>
      <c r="AV794" s="1">
        <v>46006</v>
      </c>
      <c r="AW794" t="s">
        <v>4967</v>
      </c>
      <c r="AX794" t="s">
        <v>4968</v>
      </c>
      <c r="AY794" t="s">
        <v>82</v>
      </c>
      <c r="AZ794" t="s">
        <v>4969</v>
      </c>
      <c r="BA794" t="s">
        <v>4970</v>
      </c>
      <c r="BB794" t="s">
        <v>4971</v>
      </c>
      <c r="BD794" t="s">
        <v>1703</v>
      </c>
      <c r="BF794" t="s">
        <v>5220</v>
      </c>
      <c r="BI794">
        <v>11550</v>
      </c>
    </row>
    <row r="795" spans="1:61" x14ac:dyDescent="0.2">
      <c r="A795" t="s">
        <v>5221</v>
      </c>
      <c r="B795" t="s">
        <v>5222</v>
      </c>
      <c r="C795" t="s">
        <v>66</v>
      </c>
      <c r="D795" t="s">
        <v>67</v>
      </c>
      <c r="E795">
        <v>11550</v>
      </c>
      <c r="F795">
        <v>11550</v>
      </c>
      <c r="I795" s="1">
        <v>45062</v>
      </c>
      <c r="J795" t="s">
        <v>3759</v>
      </c>
      <c r="T795" s="3">
        <v>5407559</v>
      </c>
      <c r="U795" s="3">
        <v>621693</v>
      </c>
      <c r="V795" s="10">
        <f t="shared" si="24"/>
        <v>54.075000000000003</v>
      </c>
      <c r="W795" s="10">
        <f t="shared" si="25"/>
        <v>6.2160000000000002</v>
      </c>
      <c r="X795" t="s">
        <v>75</v>
      </c>
      <c r="AJ795" t="s">
        <v>4964</v>
      </c>
      <c r="AK795" t="s">
        <v>3761</v>
      </c>
      <c r="AL795" t="s">
        <v>4965</v>
      </c>
      <c r="AM795">
        <v>200</v>
      </c>
      <c r="AN795" t="s">
        <v>2927</v>
      </c>
      <c r="AO795" t="s">
        <v>4966</v>
      </c>
      <c r="AT795" s="1">
        <v>45771</v>
      </c>
      <c r="AV795" s="1">
        <v>46006</v>
      </c>
      <c r="AW795" t="s">
        <v>4967</v>
      </c>
      <c r="AX795" t="s">
        <v>4968</v>
      </c>
      <c r="AY795" t="s">
        <v>82</v>
      </c>
      <c r="AZ795" t="s">
        <v>4969</v>
      </c>
      <c r="BA795" t="s">
        <v>4970</v>
      </c>
      <c r="BB795" t="s">
        <v>4971</v>
      </c>
      <c r="BD795" t="s">
        <v>1703</v>
      </c>
      <c r="BF795" t="s">
        <v>5223</v>
      </c>
      <c r="BI795">
        <v>11550</v>
      </c>
    </row>
    <row r="796" spans="1:61" x14ac:dyDescent="0.2">
      <c r="A796" t="s">
        <v>5224</v>
      </c>
      <c r="B796" t="s">
        <v>5225</v>
      </c>
      <c r="C796" t="s">
        <v>66</v>
      </c>
      <c r="D796" t="s">
        <v>67</v>
      </c>
      <c r="E796">
        <v>5700</v>
      </c>
      <c r="F796">
        <v>5700</v>
      </c>
      <c r="I796" s="1">
        <v>45062</v>
      </c>
      <c r="J796" t="s">
        <v>176</v>
      </c>
      <c r="K796">
        <v>16278</v>
      </c>
      <c r="L796" t="s">
        <v>5226</v>
      </c>
      <c r="O796" t="s">
        <v>5227</v>
      </c>
      <c r="P796" t="s">
        <v>5228</v>
      </c>
      <c r="Q796">
        <v>12073008</v>
      </c>
      <c r="R796" t="s">
        <v>5226</v>
      </c>
      <c r="S796" t="s">
        <v>667</v>
      </c>
      <c r="T796" s="3">
        <v>53005589</v>
      </c>
      <c r="U796" s="3">
        <v>14061681</v>
      </c>
      <c r="V796" s="10">
        <f t="shared" si="24"/>
        <v>53.005000000000003</v>
      </c>
      <c r="W796" s="10">
        <f t="shared" si="25"/>
        <v>14.061</v>
      </c>
      <c r="X796" t="s">
        <v>75</v>
      </c>
      <c r="AJ796" t="s">
        <v>5229</v>
      </c>
      <c r="AK796" t="s">
        <v>77</v>
      </c>
      <c r="AL796" t="s">
        <v>910</v>
      </c>
      <c r="AM796" t="s">
        <v>1231</v>
      </c>
      <c r="AN796" t="s">
        <v>528</v>
      </c>
      <c r="AO796" t="s">
        <v>5230</v>
      </c>
      <c r="AT796" s="1">
        <v>45853</v>
      </c>
      <c r="AV796" s="1">
        <v>46152</v>
      </c>
      <c r="AW796" t="s">
        <v>5231</v>
      </c>
      <c r="AX796" t="s">
        <v>5232</v>
      </c>
      <c r="AY796" t="s">
        <v>82</v>
      </c>
      <c r="AZ796" t="s">
        <v>5233</v>
      </c>
      <c r="BA796" t="s">
        <v>154</v>
      </c>
      <c r="BB796" t="s">
        <v>155</v>
      </c>
      <c r="BD796" t="s">
        <v>220</v>
      </c>
      <c r="BF796" t="s">
        <v>5234</v>
      </c>
      <c r="BI796">
        <v>5700</v>
      </c>
    </row>
    <row r="797" spans="1:61" x14ac:dyDescent="0.2">
      <c r="A797" t="s">
        <v>5235</v>
      </c>
      <c r="B797" t="s">
        <v>5236</v>
      </c>
      <c r="C797" t="s">
        <v>66</v>
      </c>
      <c r="D797" t="s">
        <v>67</v>
      </c>
      <c r="E797">
        <v>11550</v>
      </c>
      <c r="F797">
        <v>11550</v>
      </c>
      <c r="I797" s="1">
        <v>45062</v>
      </c>
      <c r="J797" t="s">
        <v>3759</v>
      </c>
      <c r="T797" s="3">
        <v>5406918</v>
      </c>
      <c r="U797" s="3">
        <v>622407</v>
      </c>
      <c r="V797" s="10">
        <f t="shared" si="24"/>
        <v>54.069000000000003</v>
      </c>
      <c r="W797" s="10">
        <f t="shared" si="25"/>
        <v>6.2240000000000002</v>
      </c>
      <c r="X797" t="s">
        <v>75</v>
      </c>
      <c r="AJ797" t="s">
        <v>4964</v>
      </c>
      <c r="AK797" t="s">
        <v>3761</v>
      </c>
      <c r="AL797" t="s">
        <v>4965</v>
      </c>
      <c r="AM797">
        <v>200</v>
      </c>
      <c r="AN797" t="s">
        <v>2927</v>
      </c>
      <c r="AO797" t="s">
        <v>4966</v>
      </c>
      <c r="AT797" s="1">
        <v>45771</v>
      </c>
      <c r="AV797" s="1">
        <v>46006</v>
      </c>
      <c r="AW797" t="s">
        <v>4967</v>
      </c>
      <c r="AX797" t="s">
        <v>4968</v>
      </c>
      <c r="AY797" t="s">
        <v>82</v>
      </c>
      <c r="AZ797" t="s">
        <v>4969</v>
      </c>
      <c r="BA797" t="s">
        <v>4970</v>
      </c>
      <c r="BB797" t="s">
        <v>4971</v>
      </c>
      <c r="BD797" t="s">
        <v>1703</v>
      </c>
      <c r="BF797" t="s">
        <v>5237</v>
      </c>
      <c r="BI797">
        <v>11550</v>
      </c>
    </row>
    <row r="798" spans="1:61" x14ac:dyDescent="0.2">
      <c r="A798" t="s">
        <v>5238</v>
      </c>
      <c r="B798" t="s">
        <v>5239</v>
      </c>
      <c r="C798" t="s">
        <v>66</v>
      </c>
      <c r="D798" t="s">
        <v>67</v>
      </c>
      <c r="E798">
        <v>11550</v>
      </c>
      <c r="F798">
        <v>11550</v>
      </c>
      <c r="I798" s="1">
        <v>45062</v>
      </c>
      <c r="J798" t="s">
        <v>3759</v>
      </c>
      <c r="T798" s="3">
        <v>540571</v>
      </c>
      <c r="U798" s="3">
        <v>622466</v>
      </c>
      <c r="V798" s="10">
        <f t="shared" si="24"/>
        <v>54.057000000000002</v>
      </c>
      <c r="W798" s="10">
        <f t="shared" si="25"/>
        <v>6.2240000000000002</v>
      </c>
      <c r="X798" t="s">
        <v>75</v>
      </c>
      <c r="AJ798" t="s">
        <v>4964</v>
      </c>
      <c r="AK798" t="s">
        <v>3761</v>
      </c>
      <c r="AL798" t="s">
        <v>4965</v>
      </c>
      <c r="AM798">
        <v>200</v>
      </c>
      <c r="AN798" t="s">
        <v>2927</v>
      </c>
      <c r="AO798" t="s">
        <v>4966</v>
      </c>
      <c r="AT798" s="1">
        <v>45771</v>
      </c>
      <c r="AV798" s="1">
        <v>46006</v>
      </c>
      <c r="AW798" t="s">
        <v>4967</v>
      </c>
      <c r="AX798" t="s">
        <v>4968</v>
      </c>
      <c r="AY798" t="s">
        <v>82</v>
      </c>
      <c r="AZ798" t="s">
        <v>4969</v>
      </c>
      <c r="BA798" t="s">
        <v>4970</v>
      </c>
      <c r="BB798" t="s">
        <v>4971</v>
      </c>
      <c r="BD798" t="s">
        <v>1703</v>
      </c>
      <c r="BF798" t="s">
        <v>5240</v>
      </c>
      <c r="BI798">
        <v>11550</v>
      </c>
    </row>
    <row r="799" spans="1:61" x14ac:dyDescent="0.2">
      <c r="A799" t="s">
        <v>5241</v>
      </c>
      <c r="B799" t="s">
        <v>5242</v>
      </c>
      <c r="C799" t="s">
        <v>66</v>
      </c>
      <c r="D799" t="s">
        <v>67</v>
      </c>
      <c r="E799">
        <v>11550</v>
      </c>
      <c r="F799">
        <v>11550</v>
      </c>
      <c r="I799" s="1">
        <v>45062</v>
      </c>
      <c r="J799" t="s">
        <v>3759</v>
      </c>
      <c r="T799" s="3">
        <v>5403864</v>
      </c>
      <c r="U799" s="3">
        <v>621804</v>
      </c>
      <c r="V799" s="10">
        <f t="shared" si="24"/>
        <v>54.037999999999997</v>
      </c>
      <c r="W799" s="10">
        <f t="shared" si="25"/>
        <v>6.218</v>
      </c>
      <c r="X799" t="s">
        <v>75</v>
      </c>
      <c r="AJ799" t="s">
        <v>4964</v>
      </c>
      <c r="AK799" t="s">
        <v>3761</v>
      </c>
      <c r="AL799" t="s">
        <v>4965</v>
      </c>
      <c r="AM799">
        <v>200</v>
      </c>
      <c r="AN799" t="s">
        <v>2927</v>
      </c>
      <c r="AO799" t="s">
        <v>4966</v>
      </c>
      <c r="AT799" s="1">
        <v>45771</v>
      </c>
      <c r="AV799" s="1">
        <v>46006</v>
      </c>
      <c r="AW799" t="s">
        <v>4967</v>
      </c>
      <c r="AX799" t="s">
        <v>4968</v>
      </c>
      <c r="AY799" t="s">
        <v>82</v>
      </c>
      <c r="AZ799" t="s">
        <v>4969</v>
      </c>
      <c r="BA799" t="s">
        <v>4970</v>
      </c>
      <c r="BB799" t="s">
        <v>4971</v>
      </c>
      <c r="BD799" t="s">
        <v>1703</v>
      </c>
      <c r="BF799" t="s">
        <v>5243</v>
      </c>
      <c r="BI799">
        <v>11550</v>
      </c>
    </row>
    <row r="800" spans="1:61" x14ac:dyDescent="0.2">
      <c r="A800" t="s">
        <v>5244</v>
      </c>
      <c r="B800" t="s">
        <v>3661</v>
      </c>
      <c r="C800" t="s">
        <v>66</v>
      </c>
      <c r="D800" t="s">
        <v>67</v>
      </c>
      <c r="E800">
        <v>6000</v>
      </c>
      <c r="F800">
        <v>6000</v>
      </c>
      <c r="I800" s="1">
        <v>45062</v>
      </c>
      <c r="J800" t="s">
        <v>68</v>
      </c>
      <c r="K800">
        <v>74747</v>
      </c>
      <c r="L800" t="s">
        <v>3662</v>
      </c>
      <c r="O800" t="s">
        <v>5245</v>
      </c>
      <c r="P800">
        <v>6743</v>
      </c>
      <c r="Q800" s="2" t="s">
        <v>3664</v>
      </c>
      <c r="R800" t="s">
        <v>3662</v>
      </c>
      <c r="S800" t="s">
        <v>988</v>
      </c>
      <c r="T800" s="3">
        <v>49431531</v>
      </c>
      <c r="U800" s="3">
        <v>9499148</v>
      </c>
      <c r="V800" s="10">
        <f t="shared" si="24"/>
        <v>49.430999999999997</v>
      </c>
      <c r="W800" s="10">
        <f t="shared" si="25"/>
        <v>9.4990000000000006</v>
      </c>
      <c r="X800" t="s">
        <v>75</v>
      </c>
      <c r="AJ800" t="s">
        <v>5246</v>
      </c>
      <c r="AK800" t="s">
        <v>77</v>
      </c>
      <c r="AL800">
        <v>162</v>
      </c>
      <c r="AM800">
        <v>175</v>
      </c>
      <c r="AN800" t="s">
        <v>134</v>
      </c>
      <c r="AO800" t="s">
        <v>3666</v>
      </c>
      <c r="AT800" s="1">
        <v>45904</v>
      </c>
      <c r="AV800" s="1">
        <v>47118</v>
      </c>
      <c r="AW800" t="s">
        <v>990</v>
      </c>
      <c r="AX800" t="s">
        <v>991</v>
      </c>
      <c r="AY800" t="s">
        <v>82</v>
      </c>
      <c r="BA800" t="s">
        <v>585</v>
      </c>
      <c r="BB800" t="s">
        <v>586</v>
      </c>
      <c r="BD800" t="s">
        <v>220</v>
      </c>
      <c r="BF800" t="s">
        <v>5247</v>
      </c>
      <c r="BI800">
        <v>6000</v>
      </c>
    </row>
    <row r="801" spans="1:61" x14ac:dyDescent="0.2">
      <c r="A801" t="s">
        <v>5248</v>
      </c>
      <c r="B801" t="s">
        <v>3669</v>
      </c>
      <c r="C801" t="s">
        <v>66</v>
      </c>
      <c r="D801" t="s">
        <v>67</v>
      </c>
      <c r="E801">
        <v>6000</v>
      </c>
      <c r="F801">
        <v>6000</v>
      </c>
      <c r="I801" s="1">
        <v>45062</v>
      </c>
      <c r="J801" t="s">
        <v>68</v>
      </c>
      <c r="K801">
        <v>74747</v>
      </c>
      <c r="L801" t="s">
        <v>3662</v>
      </c>
      <c r="O801" t="s">
        <v>5249</v>
      </c>
      <c r="P801" t="s">
        <v>5250</v>
      </c>
      <c r="Q801" s="2" t="s">
        <v>3664</v>
      </c>
      <c r="R801" t="s">
        <v>3662</v>
      </c>
      <c r="S801" t="s">
        <v>988</v>
      </c>
      <c r="T801" s="3">
        <v>49424896</v>
      </c>
      <c r="U801" s="3">
        <v>9484331</v>
      </c>
      <c r="V801" s="10">
        <f t="shared" si="24"/>
        <v>49.423999999999999</v>
      </c>
      <c r="W801" s="10">
        <f t="shared" si="25"/>
        <v>9.484</v>
      </c>
      <c r="X801" t="s">
        <v>75</v>
      </c>
      <c r="AJ801" t="s">
        <v>5246</v>
      </c>
      <c r="AK801" t="s">
        <v>77</v>
      </c>
      <c r="AL801">
        <v>162</v>
      </c>
      <c r="AM801">
        <v>175</v>
      </c>
      <c r="AN801" t="s">
        <v>134</v>
      </c>
      <c r="AO801" t="s">
        <v>3666</v>
      </c>
      <c r="AT801" s="1">
        <v>45904</v>
      </c>
      <c r="AV801" s="1">
        <v>47118</v>
      </c>
      <c r="AW801" t="s">
        <v>990</v>
      </c>
      <c r="AX801" t="s">
        <v>991</v>
      </c>
      <c r="AY801" t="s">
        <v>82</v>
      </c>
      <c r="BA801" t="s">
        <v>585</v>
      </c>
      <c r="BB801" t="s">
        <v>586</v>
      </c>
      <c r="BD801" t="s">
        <v>220</v>
      </c>
      <c r="BF801" t="s">
        <v>5251</v>
      </c>
      <c r="BI801">
        <v>6000</v>
      </c>
    </row>
    <row r="802" spans="1:61" x14ac:dyDescent="0.2">
      <c r="A802" t="s">
        <v>5252</v>
      </c>
      <c r="B802" t="s">
        <v>5253</v>
      </c>
      <c r="C802" t="s">
        <v>66</v>
      </c>
      <c r="D802" t="s">
        <v>67</v>
      </c>
      <c r="E802">
        <v>11550</v>
      </c>
      <c r="F802">
        <v>11550</v>
      </c>
      <c r="I802" s="1">
        <v>45062</v>
      </c>
      <c r="J802" t="s">
        <v>3759</v>
      </c>
      <c r="T802" s="3">
        <v>5402855</v>
      </c>
      <c r="U802" s="3">
        <v>622311</v>
      </c>
      <c r="V802" s="10">
        <f t="shared" si="24"/>
        <v>54.027999999999999</v>
      </c>
      <c r="W802" s="10">
        <f t="shared" si="25"/>
        <v>6.2229999999999999</v>
      </c>
      <c r="X802" t="s">
        <v>75</v>
      </c>
      <c r="AJ802" t="s">
        <v>4964</v>
      </c>
      <c r="AK802" t="s">
        <v>3761</v>
      </c>
      <c r="AL802" t="s">
        <v>4965</v>
      </c>
      <c r="AM802">
        <v>200</v>
      </c>
      <c r="AN802" t="s">
        <v>2927</v>
      </c>
      <c r="AO802" t="s">
        <v>4966</v>
      </c>
      <c r="AT802" s="1">
        <v>45771</v>
      </c>
      <c r="AV802" s="1">
        <v>46006</v>
      </c>
      <c r="AW802" t="s">
        <v>4967</v>
      </c>
      <c r="AX802" t="s">
        <v>4968</v>
      </c>
      <c r="AY802" t="s">
        <v>82</v>
      </c>
      <c r="AZ802" t="s">
        <v>4969</v>
      </c>
      <c r="BA802" t="s">
        <v>4970</v>
      </c>
      <c r="BB802" t="s">
        <v>4971</v>
      </c>
      <c r="BD802" t="s">
        <v>1703</v>
      </c>
      <c r="BF802" t="s">
        <v>5254</v>
      </c>
      <c r="BI802">
        <v>11550</v>
      </c>
    </row>
    <row r="803" spans="1:61" x14ac:dyDescent="0.2">
      <c r="A803" t="s">
        <v>5255</v>
      </c>
      <c r="B803" t="s">
        <v>3672</v>
      </c>
      <c r="C803" t="s">
        <v>66</v>
      </c>
      <c r="D803" t="s">
        <v>67</v>
      </c>
      <c r="E803">
        <v>6000</v>
      </c>
      <c r="F803">
        <v>6000</v>
      </c>
      <c r="I803" s="1">
        <v>45062</v>
      </c>
      <c r="J803" t="s">
        <v>68</v>
      </c>
      <c r="K803">
        <v>74747</v>
      </c>
      <c r="L803" t="s">
        <v>3662</v>
      </c>
      <c r="O803" t="s">
        <v>5245</v>
      </c>
      <c r="P803">
        <v>6722</v>
      </c>
      <c r="Q803" s="2" t="s">
        <v>3664</v>
      </c>
      <c r="R803" t="s">
        <v>3662</v>
      </c>
      <c r="S803" t="s">
        <v>988</v>
      </c>
      <c r="T803" s="3">
        <v>49424078</v>
      </c>
      <c r="U803" s="3">
        <v>9501002</v>
      </c>
      <c r="V803" s="10">
        <f t="shared" si="24"/>
        <v>49.423999999999999</v>
      </c>
      <c r="W803" s="10">
        <f t="shared" si="25"/>
        <v>9.5009999999999994</v>
      </c>
      <c r="X803" t="s">
        <v>75</v>
      </c>
      <c r="AJ803" t="s">
        <v>5246</v>
      </c>
      <c r="AK803" t="s">
        <v>77</v>
      </c>
      <c r="AL803">
        <v>162</v>
      </c>
      <c r="AM803">
        <v>175</v>
      </c>
      <c r="AN803" t="s">
        <v>134</v>
      </c>
      <c r="AO803" t="s">
        <v>3666</v>
      </c>
      <c r="AT803" s="1">
        <v>45904</v>
      </c>
      <c r="AV803" s="1">
        <v>47118</v>
      </c>
      <c r="AW803" t="s">
        <v>990</v>
      </c>
      <c r="AX803" t="s">
        <v>991</v>
      </c>
      <c r="AY803" t="s">
        <v>82</v>
      </c>
      <c r="BA803" t="s">
        <v>585</v>
      </c>
      <c r="BB803" t="s">
        <v>586</v>
      </c>
      <c r="BD803" t="s">
        <v>220</v>
      </c>
      <c r="BF803" t="s">
        <v>5256</v>
      </c>
      <c r="BI803">
        <v>6000</v>
      </c>
    </row>
    <row r="804" spans="1:61" x14ac:dyDescent="0.2">
      <c r="A804" t="s">
        <v>5257</v>
      </c>
      <c r="B804" t="s">
        <v>3675</v>
      </c>
      <c r="C804" t="s">
        <v>66</v>
      </c>
      <c r="D804" t="s">
        <v>67</v>
      </c>
      <c r="E804">
        <v>6000</v>
      </c>
      <c r="F804">
        <v>6000</v>
      </c>
      <c r="I804" s="1">
        <v>45062</v>
      </c>
      <c r="J804" t="s">
        <v>68</v>
      </c>
      <c r="K804">
        <v>74747</v>
      </c>
      <c r="L804" t="s">
        <v>3662</v>
      </c>
      <c r="O804" t="s">
        <v>5245</v>
      </c>
      <c r="P804">
        <v>6839</v>
      </c>
      <c r="Q804" s="2" t="s">
        <v>3664</v>
      </c>
      <c r="R804" t="s">
        <v>3662</v>
      </c>
      <c r="S804" t="s">
        <v>988</v>
      </c>
      <c r="T804" s="3">
        <v>4942383</v>
      </c>
      <c r="U804" s="3">
        <v>9510414</v>
      </c>
      <c r="V804" s="10">
        <f t="shared" si="24"/>
        <v>49.423000000000002</v>
      </c>
      <c r="W804" s="10">
        <f t="shared" si="25"/>
        <v>9.51</v>
      </c>
      <c r="X804" t="s">
        <v>75</v>
      </c>
      <c r="AJ804" t="s">
        <v>5246</v>
      </c>
      <c r="AK804" t="s">
        <v>77</v>
      </c>
      <c r="AL804">
        <v>162</v>
      </c>
      <c r="AM804">
        <v>175</v>
      </c>
      <c r="AT804" s="1">
        <v>45904</v>
      </c>
      <c r="AV804" s="1">
        <v>47118</v>
      </c>
      <c r="AW804" t="s">
        <v>990</v>
      </c>
      <c r="AX804" t="s">
        <v>991</v>
      </c>
      <c r="AY804" t="s">
        <v>82</v>
      </c>
      <c r="BA804" t="s">
        <v>585</v>
      </c>
      <c r="BB804" t="s">
        <v>586</v>
      </c>
      <c r="BD804" t="s">
        <v>220</v>
      </c>
      <c r="BF804" t="s">
        <v>5258</v>
      </c>
      <c r="BI804">
        <v>6000</v>
      </c>
    </row>
    <row r="805" spans="1:61" x14ac:dyDescent="0.2">
      <c r="A805" t="s">
        <v>5259</v>
      </c>
      <c r="B805" t="s">
        <v>5260</v>
      </c>
      <c r="C805" t="s">
        <v>66</v>
      </c>
      <c r="D805" t="s">
        <v>67</v>
      </c>
      <c r="E805">
        <v>11550</v>
      </c>
      <c r="F805">
        <v>11550</v>
      </c>
      <c r="I805" s="1">
        <v>45062</v>
      </c>
      <c r="J805" t="s">
        <v>3759</v>
      </c>
      <c r="T805" s="3">
        <v>5407637</v>
      </c>
      <c r="U805" s="3">
        <v>623116</v>
      </c>
      <c r="V805" s="10">
        <f t="shared" si="24"/>
        <v>54.076000000000001</v>
      </c>
      <c r="W805" s="10">
        <f t="shared" si="25"/>
        <v>6.2309999999999999</v>
      </c>
      <c r="X805" t="s">
        <v>75</v>
      </c>
      <c r="AJ805" t="s">
        <v>4964</v>
      </c>
      <c r="AK805" t="s">
        <v>3761</v>
      </c>
      <c r="AL805" t="s">
        <v>4965</v>
      </c>
      <c r="AM805">
        <v>200</v>
      </c>
      <c r="AN805" t="s">
        <v>2927</v>
      </c>
      <c r="AO805" t="s">
        <v>4966</v>
      </c>
      <c r="AT805" s="1">
        <v>45771</v>
      </c>
      <c r="AV805" s="1">
        <v>46006</v>
      </c>
      <c r="AW805" t="s">
        <v>4967</v>
      </c>
      <c r="AX805" t="s">
        <v>4968</v>
      </c>
      <c r="AY805" t="s">
        <v>82</v>
      </c>
      <c r="AZ805" t="s">
        <v>4969</v>
      </c>
      <c r="BA805" t="s">
        <v>4970</v>
      </c>
      <c r="BB805" t="s">
        <v>4971</v>
      </c>
      <c r="BD805" t="s">
        <v>1703</v>
      </c>
      <c r="BF805" t="s">
        <v>5261</v>
      </c>
      <c r="BI805">
        <v>11550</v>
      </c>
    </row>
    <row r="806" spans="1:61" x14ac:dyDescent="0.2">
      <c r="A806" t="s">
        <v>5262</v>
      </c>
      <c r="B806" t="s">
        <v>5263</v>
      </c>
      <c r="C806" t="s">
        <v>66</v>
      </c>
      <c r="D806" t="s">
        <v>67</v>
      </c>
      <c r="E806">
        <v>11550</v>
      </c>
      <c r="F806">
        <v>11550</v>
      </c>
      <c r="I806" s="1">
        <v>45062</v>
      </c>
      <c r="J806" t="s">
        <v>3759</v>
      </c>
      <c r="T806" s="3">
        <v>5404768</v>
      </c>
      <c r="U806" s="3">
        <v>623248</v>
      </c>
      <c r="V806" s="10">
        <f t="shared" si="24"/>
        <v>54.046999999999997</v>
      </c>
      <c r="W806" s="10">
        <f t="shared" si="25"/>
        <v>6.2320000000000002</v>
      </c>
      <c r="X806" t="s">
        <v>75</v>
      </c>
      <c r="AJ806" t="s">
        <v>4964</v>
      </c>
      <c r="AK806" t="s">
        <v>3761</v>
      </c>
      <c r="AL806" t="s">
        <v>4965</v>
      </c>
      <c r="AM806">
        <v>200</v>
      </c>
      <c r="AN806" t="s">
        <v>2927</v>
      </c>
      <c r="AO806" t="s">
        <v>4966</v>
      </c>
      <c r="AT806" s="1">
        <v>45771</v>
      </c>
      <c r="AV806" s="1">
        <v>46006</v>
      </c>
      <c r="AW806" t="s">
        <v>4967</v>
      </c>
      <c r="AX806" t="s">
        <v>4968</v>
      </c>
      <c r="AY806" t="s">
        <v>82</v>
      </c>
      <c r="AZ806" t="s">
        <v>4969</v>
      </c>
      <c r="BA806" t="s">
        <v>4970</v>
      </c>
      <c r="BB806" t="s">
        <v>4971</v>
      </c>
      <c r="BD806" t="s">
        <v>1703</v>
      </c>
      <c r="BF806" t="s">
        <v>5264</v>
      </c>
      <c r="BI806">
        <v>11550</v>
      </c>
    </row>
    <row r="807" spans="1:61" x14ac:dyDescent="0.2">
      <c r="A807" t="s">
        <v>5265</v>
      </c>
      <c r="B807" t="s">
        <v>5266</v>
      </c>
      <c r="C807" t="s">
        <v>66</v>
      </c>
      <c r="D807" t="s">
        <v>67</v>
      </c>
      <c r="E807">
        <v>11550</v>
      </c>
      <c r="F807">
        <v>11550</v>
      </c>
      <c r="I807" s="1">
        <v>45062</v>
      </c>
      <c r="J807" t="s">
        <v>3759</v>
      </c>
      <c r="T807" s="3">
        <v>5403827</v>
      </c>
      <c r="U807" s="3">
        <v>62374</v>
      </c>
      <c r="V807" s="10">
        <f t="shared" si="24"/>
        <v>54.037999999999997</v>
      </c>
      <c r="W807" s="10">
        <f t="shared" si="25"/>
        <v>6.2370000000000001</v>
      </c>
      <c r="X807" t="s">
        <v>75</v>
      </c>
      <c r="AJ807" t="s">
        <v>4964</v>
      </c>
      <c r="AK807" t="s">
        <v>3761</v>
      </c>
      <c r="AL807" t="s">
        <v>4965</v>
      </c>
      <c r="AM807">
        <v>200</v>
      </c>
      <c r="AN807" t="s">
        <v>2927</v>
      </c>
      <c r="AO807" t="s">
        <v>4966</v>
      </c>
      <c r="AT807" s="1">
        <v>45771</v>
      </c>
      <c r="AV807" s="1">
        <v>46006</v>
      </c>
      <c r="AW807" t="s">
        <v>4967</v>
      </c>
      <c r="AX807" t="s">
        <v>4968</v>
      </c>
      <c r="AY807" t="s">
        <v>82</v>
      </c>
      <c r="AZ807" t="s">
        <v>4969</v>
      </c>
      <c r="BA807" t="s">
        <v>4970</v>
      </c>
      <c r="BB807" t="s">
        <v>4971</v>
      </c>
      <c r="BD807" t="s">
        <v>1703</v>
      </c>
      <c r="BF807" t="s">
        <v>5267</v>
      </c>
      <c r="BI807">
        <v>11550</v>
      </c>
    </row>
    <row r="808" spans="1:61" x14ac:dyDescent="0.2">
      <c r="A808" t="s">
        <v>5268</v>
      </c>
      <c r="B808" t="s">
        <v>5269</v>
      </c>
      <c r="C808" t="s">
        <v>66</v>
      </c>
      <c r="D808" t="s">
        <v>67</v>
      </c>
      <c r="E808">
        <v>11550</v>
      </c>
      <c r="F808">
        <v>11550</v>
      </c>
      <c r="I808" s="1">
        <v>45062</v>
      </c>
      <c r="J808" t="s">
        <v>3759</v>
      </c>
      <c r="T808" s="3">
        <v>5401981</v>
      </c>
      <c r="U808" s="3">
        <v>623086</v>
      </c>
      <c r="V808" s="10">
        <f t="shared" si="24"/>
        <v>54.018999999999998</v>
      </c>
      <c r="W808" s="10">
        <f t="shared" si="25"/>
        <v>6.23</v>
      </c>
      <c r="X808" t="s">
        <v>75</v>
      </c>
      <c r="AJ808" t="s">
        <v>4964</v>
      </c>
      <c r="AK808" t="s">
        <v>3761</v>
      </c>
      <c r="AL808" t="s">
        <v>4965</v>
      </c>
      <c r="AM808">
        <v>200</v>
      </c>
      <c r="AN808" t="s">
        <v>2927</v>
      </c>
      <c r="AO808" t="s">
        <v>4966</v>
      </c>
      <c r="AT808" s="1">
        <v>45771</v>
      </c>
      <c r="AV808" s="1">
        <v>46006</v>
      </c>
      <c r="AW808" t="s">
        <v>4967</v>
      </c>
      <c r="AX808" t="s">
        <v>4968</v>
      </c>
      <c r="AY808" t="s">
        <v>82</v>
      </c>
      <c r="AZ808" t="s">
        <v>4969</v>
      </c>
      <c r="BA808" t="s">
        <v>4970</v>
      </c>
      <c r="BB808" t="s">
        <v>4971</v>
      </c>
      <c r="BD808" t="s">
        <v>1703</v>
      </c>
      <c r="BF808" t="s">
        <v>5270</v>
      </c>
      <c r="BI808">
        <v>11550</v>
      </c>
    </row>
    <row r="809" spans="1:61" x14ac:dyDescent="0.2">
      <c r="A809" t="s">
        <v>5271</v>
      </c>
      <c r="B809" t="s">
        <v>5272</v>
      </c>
      <c r="C809" t="s">
        <v>66</v>
      </c>
      <c r="D809" t="s">
        <v>67</v>
      </c>
      <c r="E809">
        <v>11550</v>
      </c>
      <c r="F809">
        <v>11550</v>
      </c>
      <c r="I809" s="1">
        <v>45062</v>
      </c>
      <c r="J809" t="s">
        <v>3759</v>
      </c>
      <c r="T809" s="3">
        <v>5407715</v>
      </c>
      <c r="U809" s="3">
        <v>624538</v>
      </c>
      <c r="V809" s="10">
        <f t="shared" si="24"/>
        <v>54.076999999999998</v>
      </c>
      <c r="W809" s="10">
        <f t="shared" si="25"/>
        <v>6.2450000000000001</v>
      </c>
      <c r="X809" t="s">
        <v>75</v>
      </c>
      <c r="AJ809" t="s">
        <v>4964</v>
      </c>
      <c r="AK809" t="s">
        <v>3761</v>
      </c>
      <c r="AL809" t="s">
        <v>4965</v>
      </c>
      <c r="AM809">
        <v>200</v>
      </c>
      <c r="AN809" t="s">
        <v>2927</v>
      </c>
      <c r="AO809" t="s">
        <v>4966</v>
      </c>
      <c r="AT809" s="1">
        <v>45771</v>
      </c>
      <c r="AV809" s="1">
        <v>46006</v>
      </c>
      <c r="AW809" t="s">
        <v>4967</v>
      </c>
      <c r="AX809" t="s">
        <v>4968</v>
      </c>
      <c r="AY809" t="s">
        <v>82</v>
      </c>
      <c r="AZ809" t="s">
        <v>4969</v>
      </c>
      <c r="BA809" t="s">
        <v>4970</v>
      </c>
      <c r="BB809" t="s">
        <v>4971</v>
      </c>
      <c r="BD809" t="s">
        <v>1703</v>
      </c>
      <c r="BF809" t="s">
        <v>5273</v>
      </c>
      <c r="BI809">
        <v>11550</v>
      </c>
    </row>
    <row r="810" spans="1:61" x14ac:dyDescent="0.2">
      <c r="A810" t="s">
        <v>5274</v>
      </c>
      <c r="B810" t="s">
        <v>5275</v>
      </c>
      <c r="C810" t="s">
        <v>66</v>
      </c>
      <c r="D810" t="s">
        <v>67</v>
      </c>
      <c r="E810">
        <v>11550</v>
      </c>
      <c r="F810">
        <v>11550</v>
      </c>
      <c r="I810" s="1">
        <v>45062</v>
      </c>
      <c r="J810" t="s">
        <v>3759</v>
      </c>
      <c r="T810" s="3">
        <v>540657</v>
      </c>
      <c r="U810" s="3">
        <v>623745</v>
      </c>
      <c r="V810" s="10">
        <f t="shared" si="24"/>
        <v>54.064999999999998</v>
      </c>
      <c r="W810" s="10">
        <f t="shared" si="25"/>
        <v>6.2370000000000001</v>
      </c>
      <c r="X810" t="s">
        <v>75</v>
      </c>
      <c r="AJ810" t="s">
        <v>4964</v>
      </c>
      <c r="AK810" t="s">
        <v>3761</v>
      </c>
      <c r="AL810" t="s">
        <v>4965</v>
      </c>
      <c r="AM810">
        <v>200</v>
      </c>
      <c r="AN810" t="s">
        <v>2927</v>
      </c>
      <c r="AO810" t="s">
        <v>4966</v>
      </c>
      <c r="AT810" s="1">
        <v>45771</v>
      </c>
      <c r="AV810" s="1">
        <v>46006</v>
      </c>
      <c r="AW810" t="s">
        <v>4967</v>
      </c>
      <c r="AX810" t="s">
        <v>4968</v>
      </c>
      <c r="AY810" t="s">
        <v>82</v>
      </c>
      <c r="AZ810" t="s">
        <v>4969</v>
      </c>
      <c r="BA810" t="s">
        <v>4970</v>
      </c>
      <c r="BB810" t="s">
        <v>4971</v>
      </c>
      <c r="BD810" t="s">
        <v>1703</v>
      </c>
      <c r="BF810" t="s">
        <v>5276</v>
      </c>
      <c r="BI810">
        <v>11550</v>
      </c>
    </row>
    <row r="811" spans="1:61" x14ac:dyDescent="0.2">
      <c r="A811" t="s">
        <v>5277</v>
      </c>
      <c r="B811" t="s">
        <v>5278</v>
      </c>
      <c r="C811" t="s">
        <v>66</v>
      </c>
      <c r="D811" t="s">
        <v>67</v>
      </c>
      <c r="E811">
        <v>11550</v>
      </c>
      <c r="F811">
        <v>11550</v>
      </c>
      <c r="I811" s="1">
        <v>45062</v>
      </c>
      <c r="J811" t="s">
        <v>3759</v>
      </c>
      <c r="T811" s="3">
        <v>5405572</v>
      </c>
      <c r="U811" s="3">
        <v>624485</v>
      </c>
      <c r="V811" s="10">
        <f t="shared" si="24"/>
        <v>54.055</v>
      </c>
      <c r="W811" s="10">
        <f t="shared" si="25"/>
        <v>6.2439999999999998</v>
      </c>
      <c r="X811" t="s">
        <v>75</v>
      </c>
      <c r="AJ811" t="s">
        <v>4964</v>
      </c>
      <c r="AK811" t="s">
        <v>3761</v>
      </c>
      <c r="AL811" t="s">
        <v>4965</v>
      </c>
      <c r="AM811">
        <v>200</v>
      </c>
      <c r="AN811" t="s">
        <v>2927</v>
      </c>
      <c r="AO811" t="s">
        <v>4966</v>
      </c>
      <c r="AT811" s="1">
        <v>45771</v>
      </c>
      <c r="AV811" s="1">
        <v>46006</v>
      </c>
      <c r="AW811" t="s">
        <v>4967</v>
      </c>
      <c r="AX811" t="s">
        <v>4968</v>
      </c>
      <c r="AY811" t="s">
        <v>82</v>
      </c>
      <c r="AZ811" t="s">
        <v>4969</v>
      </c>
      <c r="BA811" t="s">
        <v>4970</v>
      </c>
      <c r="BB811" t="s">
        <v>4971</v>
      </c>
      <c r="BD811" t="s">
        <v>1703</v>
      </c>
      <c r="BF811" t="s">
        <v>5279</v>
      </c>
      <c r="BI811">
        <v>11550</v>
      </c>
    </row>
    <row r="812" spans="1:61" x14ac:dyDescent="0.2">
      <c r="A812" t="s">
        <v>5280</v>
      </c>
      <c r="B812" t="s">
        <v>5281</v>
      </c>
      <c r="C812" t="s">
        <v>66</v>
      </c>
      <c r="D812" t="s">
        <v>67</v>
      </c>
      <c r="E812">
        <v>11550</v>
      </c>
      <c r="F812">
        <v>11550</v>
      </c>
      <c r="I812" s="1">
        <v>45062</v>
      </c>
      <c r="J812" t="s">
        <v>3759</v>
      </c>
      <c r="T812" s="3">
        <v>5402839</v>
      </c>
      <c r="U812" s="3">
        <v>624023</v>
      </c>
      <c r="V812" s="10">
        <f t="shared" si="24"/>
        <v>54.027999999999999</v>
      </c>
      <c r="W812" s="10">
        <f t="shared" si="25"/>
        <v>6.24</v>
      </c>
      <c r="X812" t="s">
        <v>75</v>
      </c>
      <c r="AJ812" t="s">
        <v>4964</v>
      </c>
      <c r="AK812" t="s">
        <v>3761</v>
      </c>
      <c r="AL812" t="s">
        <v>4965</v>
      </c>
      <c r="AM812">
        <v>200</v>
      </c>
      <c r="AN812" t="s">
        <v>2927</v>
      </c>
      <c r="AO812" t="s">
        <v>4966</v>
      </c>
      <c r="AT812" s="1">
        <v>45771</v>
      </c>
      <c r="AV812" s="1">
        <v>46006</v>
      </c>
      <c r="AW812" t="s">
        <v>4967</v>
      </c>
      <c r="AX812" t="s">
        <v>4968</v>
      </c>
      <c r="AY812" t="s">
        <v>82</v>
      </c>
      <c r="AZ812" t="s">
        <v>4969</v>
      </c>
      <c r="BA812" t="s">
        <v>4970</v>
      </c>
      <c r="BB812" t="s">
        <v>4971</v>
      </c>
      <c r="BD812" t="s">
        <v>1703</v>
      </c>
      <c r="BF812" t="s">
        <v>5282</v>
      </c>
      <c r="BI812">
        <v>11550</v>
      </c>
    </row>
    <row r="813" spans="1:61" x14ac:dyDescent="0.2">
      <c r="A813" t="s">
        <v>5283</v>
      </c>
      <c r="B813" t="s">
        <v>5284</v>
      </c>
      <c r="C813" t="s">
        <v>66</v>
      </c>
      <c r="D813" t="s">
        <v>67</v>
      </c>
      <c r="E813">
        <v>11550</v>
      </c>
      <c r="F813">
        <v>11550</v>
      </c>
      <c r="I813" s="1">
        <v>45062</v>
      </c>
      <c r="J813" t="s">
        <v>3759</v>
      </c>
      <c r="T813" s="3">
        <v>5401983</v>
      </c>
      <c r="U813" s="3">
        <v>624692</v>
      </c>
      <c r="V813" s="10">
        <f t="shared" si="24"/>
        <v>54.018999999999998</v>
      </c>
      <c r="W813" s="10">
        <f t="shared" si="25"/>
        <v>6.2460000000000004</v>
      </c>
      <c r="X813" t="s">
        <v>75</v>
      </c>
      <c r="AJ813" t="s">
        <v>4964</v>
      </c>
      <c r="AK813" t="s">
        <v>3761</v>
      </c>
      <c r="AL813" t="s">
        <v>4965</v>
      </c>
      <c r="AM813">
        <v>200</v>
      </c>
      <c r="AN813" t="s">
        <v>2927</v>
      </c>
      <c r="AO813" t="s">
        <v>4966</v>
      </c>
      <c r="AT813" s="1">
        <v>45771</v>
      </c>
      <c r="AV813" s="1">
        <v>46006</v>
      </c>
      <c r="AW813" t="s">
        <v>4967</v>
      </c>
      <c r="AX813" t="s">
        <v>4968</v>
      </c>
      <c r="AY813" t="s">
        <v>82</v>
      </c>
      <c r="AZ813" t="s">
        <v>4969</v>
      </c>
      <c r="BA813" t="s">
        <v>4970</v>
      </c>
      <c r="BB813" t="s">
        <v>4971</v>
      </c>
      <c r="BD813" t="s">
        <v>1703</v>
      </c>
      <c r="BF813" t="s">
        <v>5285</v>
      </c>
      <c r="BI813">
        <v>11550</v>
      </c>
    </row>
    <row r="814" spans="1:61" x14ac:dyDescent="0.2">
      <c r="A814" t="s">
        <v>5286</v>
      </c>
      <c r="B814" t="s">
        <v>5287</v>
      </c>
      <c r="C814" t="s">
        <v>66</v>
      </c>
      <c r="D814" t="s">
        <v>67</v>
      </c>
      <c r="E814">
        <v>11550</v>
      </c>
      <c r="F814">
        <v>11550</v>
      </c>
      <c r="I814" s="1">
        <v>45062</v>
      </c>
      <c r="J814" t="s">
        <v>3759</v>
      </c>
      <c r="T814" s="3">
        <v>5407793</v>
      </c>
      <c r="U814" s="3">
        <v>62596</v>
      </c>
      <c r="V814" s="10">
        <f t="shared" si="24"/>
        <v>54.076999999999998</v>
      </c>
      <c r="W814" s="10">
        <f t="shared" si="25"/>
        <v>6.2590000000000003</v>
      </c>
      <c r="X814" t="s">
        <v>75</v>
      </c>
      <c r="AJ814" t="s">
        <v>4964</v>
      </c>
      <c r="AK814" t="s">
        <v>3761</v>
      </c>
      <c r="AL814" t="s">
        <v>4965</v>
      </c>
      <c r="AM814">
        <v>200</v>
      </c>
      <c r="AN814" t="s">
        <v>2927</v>
      </c>
      <c r="AO814" t="s">
        <v>4966</v>
      </c>
      <c r="AT814" s="1">
        <v>45771</v>
      </c>
      <c r="AV814" s="1">
        <v>46006</v>
      </c>
      <c r="AW814" t="s">
        <v>4967</v>
      </c>
      <c r="AX814" t="s">
        <v>4968</v>
      </c>
      <c r="AY814" t="s">
        <v>82</v>
      </c>
      <c r="AZ814" t="s">
        <v>4969</v>
      </c>
      <c r="BA814" t="s">
        <v>4970</v>
      </c>
      <c r="BB814" t="s">
        <v>4971</v>
      </c>
      <c r="BD814" t="s">
        <v>1703</v>
      </c>
      <c r="BF814" t="s">
        <v>5288</v>
      </c>
      <c r="BI814">
        <v>11550</v>
      </c>
    </row>
    <row r="815" spans="1:61" x14ac:dyDescent="0.2">
      <c r="A815" t="s">
        <v>5289</v>
      </c>
      <c r="B815" t="s">
        <v>3661</v>
      </c>
      <c r="C815" t="s">
        <v>66</v>
      </c>
      <c r="D815" t="s">
        <v>67</v>
      </c>
      <c r="E815">
        <v>6000</v>
      </c>
      <c r="F815">
        <v>6000</v>
      </c>
      <c r="I815" s="1">
        <v>45062</v>
      </c>
      <c r="J815" t="s">
        <v>68</v>
      </c>
      <c r="K815">
        <v>74736</v>
      </c>
      <c r="L815" t="s">
        <v>4775</v>
      </c>
      <c r="O815" t="s">
        <v>4775</v>
      </c>
      <c r="P815">
        <v>11062</v>
      </c>
      <c r="Q815" s="2" t="s">
        <v>4778</v>
      </c>
      <c r="R815" t="s">
        <v>4775</v>
      </c>
      <c r="S815" t="s">
        <v>988</v>
      </c>
      <c r="T815" s="3">
        <v>49652608</v>
      </c>
      <c r="U815" s="3">
        <v>944607</v>
      </c>
      <c r="V815" s="10">
        <f t="shared" si="24"/>
        <v>49.652000000000001</v>
      </c>
      <c r="W815" s="10">
        <f t="shared" si="25"/>
        <v>9.4459999999999997</v>
      </c>
      <c r="X815" t="s">
        <v>75</v>
      </c>
      <c r="AJ815" t="s">
        <v>5290</v>
      </c>
      <c r="AK815" t="s">
        <v>77</v>
      </c>
      <c r="AL815">
        <v>162</v>
      </c>
      <c r="AM815">
        <v>175</v>
      </c>
      <c r="AN815" t="s">
        <v>134</v>
      </c>
      <c r="AO815" t="s">
        <v>3666</v>
      </c>
      <c r="AT815" s="1">
        <v>45904</v>
      </c>
      <c r="AV815" s="1">
        <v>47118</v>
      </c>
      <c r="AW815" t="s">
        <v>4781</v>
      </c>
      <c r="AX815" t="s">
        <v>4782</v>
      </c>
      <c r="AY815" t="s">
        <v>82</v>
      </c>
      <c r="BA815" t="s">
        <v>585</v>
      </c>
      <c r="BB815" t="s">
        <v>586</v>
      </c>
      <c r="BD815" t="s">
        <v>220</v>
      </c>
      <c r="BF815" t="s">
        <v>5291</v>
      </c>
      <c r="BI815">
        <v>6000</v>
      </c>
    </row>
    <row r="816" spans="1:61" x14ac:dyDescent="0.2">
      <c r="A816" t="s">
        <v>5292</v>
      </c>
      <c r="B816" t="s">
        <v>3669</v>
      </c>
      <c r="C816" t="s">
        <v>66</v>
      </c>
      <c r="D816" t="s">
        <v>67</v>
      </c>
      <c r="E816">
        <v>6000</v>
      </c>
      <c r="F816">
        <v>6000</v>
      </c>
      <c r="I816" s="1">
        <v>45062</v>
      </c>
      <c r="J816" t="s">
        <v>68</v>
      </c>
      <c r="K816">
        <v>74736</v>
      </c>
      <c r="L816" t="s">
        <v>4775</v>
      </c>
      <c r="O816" t="s">
        <v>4775</v>
      </c>
      <c r="P816">
        <v>11062</v>
      </c>
      <c r="Q816" s="2" t="s">
        <v>4778</v>
      </c>
      <c r="R816" t="s">
        <v>4775</v>
      </c>
      <c r="S816" t="s">
        <v>988</v>
      </c>
      <c r="T816" s="3">
        <v>49648431</v>
      </c>
      <c r="U816" s="3">
        <v>9449701</v>
      </c>
      <c r="V816" s="10">
        <f t="shared" si="24"/>
        <v>49.648000000000003</v>
      </c>
      <c r="W816" s="10">
        <f t="shared" si="25"/>
        <v>9.4489999999999998</v>
      </c>
      <c r="X816" t="s">
        <v>75</v>
      </c>
      <c r="AJ816" t="s">
        <v>5290</v>
      </c>
      <c r="AK816" t="s">
        <v>77</v>
      </c>
      <c r="AL816">
        <v>162</v>
      </c>
      <c r="AM816">
        <v>175</v>
      </c>
      <c r="AN816" t="s">
        <v>134</v>
      </c>
      <c r="AO816" t="s">
        <v>3666</v>
      </c>
      <c r="AT816" s="1">
        <v>45904</v>
      </c>
      <c r="AV816" s="1">
        <v>47118</v>
      </c>
      <c r="AW816" t="s">
        <v>4781</v>
      </c>
      <c r="AX816" t="s">
        <v>4782</v>
      </c>
      <c r="AY816" t="s">
        <v>82</v>
      </c>
      <c r="BA816" t="s">
        <v>585</v>
      </c>
      <c r="BB816" t="s">
        <v>586</v>
      </c>
      <c r="BD816" t="s">
        <v>220</v>
      </c>
      <c r="BF816" t="s">
        <v>5293</v>
      </c>
      <c r="BI816">
        <v>6000</v>
      </c>
    </row>
    <row r="817" spans="1:61" x14ac:dyDescent="0.2">
      <c r="A817" t="s">
        <v>5294</v>
      </c>
      <c r="B817" t="s">
        <v>3672</v>
      </c>
      <c r="C817" t="s">
        <v>66</v>
      </c>
      <c r="D817" t="s">
        <v>67</v>
      </c>
      <c r="E817">
        <v>6000</v>
      </c>
      <c r="F817">
        <v>6000</v>
      </c>
      <c r="I817" s="1">
        <v>45062</v>
      </c>
      <c r="J817" t="s">
        <v>68</v>
      </c>
      <c r="K817">
        <v>74736</v>
      </c>
      <c r="L817" t="s">
        <v>4775</v>
      </c>
      <c r="O817" t="s">
        <v>4775</v>
      </c>
      <c r="P817">
        <v>11062</v>
      </c>
      <c r="Q817" s="2" t="s">
        <v>4778</v>
      </c>
      <c r="R817" t="s">
        <v>4775</v>
      </c>
      <c r="S817" t="s">
        <v>988</v>
      </c>
      <c r="T817" s="3">
        <v>49643228</v>
      </c>
      <c r="U817" s="3">
        <v>9446718</v>
      </c>
      <c r="V817" s="10">
        <f t="shared" si="24"/>
        <v>49.643000000000001</v>
      </c>
      <c r="W817" s="10">
        <f t="shared" si="25"/>
        <v>9.4459999999999997</v>
      </c>
      <c r="X817" t="s">
        <v>75</v>
      </c>
      <c r="AJ817" t="s">
        <v>5290</v>
      </c>
      <c r="AK817" t="s">
        <v>77</v>
      </c>
      <c r="AL817">
        <v>162</v>
      </c>
      <c r="AM817">
        <v>175</v>
      </c>
      <c r="AN817" t="s">
        <v>134</v>
      </c>
      <c r="AO817" t="s">
        <v>3666</v>
      </c>
      <c r="AT817" s="1">
        <v>45904</v>
      </c>
      <c r="AV817" s="1">
        <v>47118</v>
      </c>
      <c r="AW817" t="s">
        <v>4781</v>
      </c>
      <c r="AX817" t="s">
        <v>4782</v>
      </c>
      <c r="AY817" t="s">
        <v>82</v>
      </c>
      <c r="BA817" t="s">
        <v>585</v>
      </c>
      <c r="BB817" t="s">
        <v>586</v>
      </c>
      <c r="BD817" t="s">
        <v>220</v>
      </c>
      <c r="BF817" t="s">
        <v>5295</v>
      </c>
      <c r="BI817">
        <v>6000</v>
      </c>
    </row>
    <row r="818" spans="1:61" x14ac:dyDescent="0.2">
      <c r="A818" t="s">
        <v>5296</v>
      </c>
      <c r="B818" t="s">
        <v>3675</v>
      </c>
      <c r="C818" t="s">
        <v>66</v>
      </c>
      <c r="D818" t="s">
        <v>67</v>
      </c>
      <c r="E818">
        <v>6000</v>
      </c>
      <c r="F818">
        <v>6000</v>
      </c>
      <c r="I818" s="1">
        <v>45062</v>
      </c>
      <c r="J818" t="s">
        <v>68</v>
      </c>
      <c r="K818">
        <v>74736</v>
      </c>
      <c r="L818" t="s">
        <v>4775</v>
      </c>
      <c r="O818" t="s">
        <v>4775</v>
      </c>
      <c r="P818">
        <v>11062</v>
      </c>
      <c r="Q818" s="2" t="s">
        <v>4778</v>
      </c>
      <c r="R818" t="s">
        <v>4775</v>
      </c>
      <c r="S818" t="s">
        <v>988</v>
      </c>
      <c r="T818" s="3">
        <v>49638024</v>
      </c>
      <c r="U818" s="3">
        <v>9448525</v>
      </c>
      <c r="V818" s="10">
        <f t="shared" si="24"/>
        <v>49.637999999999998</v>
      </c>
      <c r="W818" s="10">
        <f t="shared" si="25"/>
        <v>9.4480000000000004</v>
      </c>
      <c r="X818" t="s">
        <v>75</v>
      </c>
      <c r="AJ818" t="s">
        <v>5290</v>
      </c>
      <c r="AK818" t="s">
        <v>77</v>
      </c>
      <c r="AL818">
        <v>162</v>
      </c>
      <c r="AM818">
        <v>175</v>
      </c>
      <c r="AN818" t="s">
        <v>134</v>
      </c>
      <c r="AO818" t="s">
        <v>3666</v>
      </c>
      <c r="AT818" s="1">
        <v>45904</v>
      </c>
      <c r="AV818" s="1">
        <v>47118</v>
      </c>
      <c r="AW818" t="s">
        <v>4781</v>
      </c>
      <c r="AX818" t="s">
        <v>4782</v>
      </c>
      <c r="AY818" t="s">
        <v>82</v>
      </c>
      <c r="BA818" t="s">
        <v>585</v>
      </c>
      <c r="BB818" t="s">
        <v>586</v>
      </c>
      <c r="BD818" t="s">
        <v>220</v>
      </c>
      <c r="BF818" t="s">
        <v>5297</v>
      </c>
      <c r="BI818">
        <v>6000</v>
      </c>
    </row>
    <row r="819" spans="1:61" x14ac:dyDescent="0.2">
      <c r="A819" t="s">
        <v>5298</v>
      </c>
      <c r="B819" t="s">
        <v>3678</v>
      </c>
      <c r="C819" t="s">
        <v>66</v>
      </c>
      <c r="D819" t="s">
        <v>67</v>
      </c>
      <c r="E819">
        <v>6000</v>
      </c>
      <c r="F819">
        <v>6000</v>
      </c>
      <c r="I819" s="1">
        <v>45062</v>
      </c>
      <c r="J819" t="s">
        <v>68</v>
      </c>
      <c r="K819">
        <v>74736</v>
      </c>
      <c r="L819" t="s">
        <v>4775</v>
      </c>
      <c r="O819" t="s">
        <v>4775</v>
      </c>
      <c r="P819">
        <v>11062</v>
      </c>
      <c r="Q819" s="2" t="s">
        <v>4778</v>
      </c>
      <c r="R819" t="s">
        <v>4775</v>
      </c>
      <c r="S819" t="s">
        <v>988</v>
      </c>
      <c r="T819" s="3">
        <v>49632208</v>
      </c>
      <c r="U819" s="3">
        <v>9448264</v>
      </c>
      <c r="V819" s="10">
        <f t="shared" si="24"/>
        <v>49.631999999999998</v>
      </c>
      <c r="W819" s="10">
        <f t="shared" si="25"/>
        <v>9.4480000000000004</v>
      </c>
      <c r="X819" t="s">
        <v>75</v>
      </c>
      <c r="AJ819" t="s">
        <v>5290</v>
      </c>
      <c r="AK819" t="s">
        <v>77</v>
      </c>
      <c r="AL819">
        <v>162</v>
      </c>
      <c r="AM819">
        <v>175</v>
      </c>
      <c r="AN819" t="s">
        <v>134</v>
      </c>
      <c r="AO819" t="s">
        <v>3666</v>
      </c>
      <c r="AT819" s="1">
        <v>45904</v>
      </c>
      <c r="AV819" s="1">
        <v>47118</v>
      </c>
      <c r="AW819" t="s">
        <v>4781</v>
      </c>
      <c r="AX819" t="s">
        <v>4782</v>
      </c>
      <c r="AY819" t="s">
        <v>82</v>
      </c>
      <c r="BA819" t="s">
        <v>585</v>
      </c>
      <c r="BB819" t="s">
        <v>586</v>
      </c>
      <c r="BD819" t="s">
        <v>220</v>
      </c>
      <c r="BF819" t="s">
        <v>5299</v>
      </c>
      <c r="BI819">
        <v>6000</v>
      </c>
    </row>
    <row r="820" spans="1:61" x14ac:dyDescent="0.2">
      <c r="A820" t="s">
        <v>5300</v>
      </c>
      <c r="B820" t="s">
        <v>5301</v>
      </c>
      <c r="C820" t="s">
        <v>66</v>
      </c>
      <c r="D820" t="s">
        <v>67</v>
      </c>
      <c r="E820">
        <v>6000</v>
      </c>
      <c r="F820">
        <v>6000</v>
      </c>
      <c r="I820" s="1">
        <v>45062</v>
      </c>
      <c r="J820" t="s">
        <v>68</v>
      </c>
      <c r="K820">
        <v>74736</v>
      </c>
      <c r="L820" t="s">
        <v>4775</v>
      </c>
      <c r="O820" t="s">
        <v>4775</v>
      </c>
      <c r="P820">
        <v>11062</v>
      </c>
      <c r="Q820" s="2" t="s">
        <v>4778</v>
      </c>
      <c r="R820" t="s">
        <v>4775</v>
      </c>
      <c r="S820" t="s">
        <v>988</v>
      </c>
      <c r="T820" s="3">
        <v>49628807</v>
      </c>
      <c r="U820" s="3">
        <v>9455846</v>
      </c>
      <c r="V820" s="10">
        <f t="shared" si="24"/>
        <v>49.628</v>
      </c>
      <c r="W820" s="10">
        <f t="shared" si="25"/>
        <v>9.4550000000000001</v>
      </c>
      <c r="X820" t="s">
        <v>75</v>
      </c>
      <c r="AJ820" t="s">
        <v>5290</v>
      </c>
      <c r="AK820" t="s">
        <v>77</v>
      </c>
      <c r="AL820">
        <v>162</v>
      </c>
      <c r="AM820">
        <v>175</v>
      </c>
      <c r="AN820" t="s">
        <v>134</v>
      </c>
      <c r="AO820" t="s">
        <v>3666</v>
      </c>
      <c r="AT820" s="1">
        <v>45904</v>
      </c>
      <c r="AV820" s="1">
        <v>47100</v>
      </c>
      <c r="AW820" t="s">
        <v>4781</v>
      </c>
      <c r="AX820" t="s">
        <v>4782</v>
      </c>
      <c r="AY820" t="s">
        <v>82</v>
      </c>
      <c r="BA820" t="s">
        <v>585</v>
      </c>
      <c r="BB820" t="s">
        <v>586</v>
      </c>
      <c r="BD820" t="s">
        <v>220</v>
      </c>
      <c r="BF820" t="s">
        <v>5302</v>
      </c>
      <c r="BI820">
        <v>6000</v>
      </c>
    </row>
    <row r="821" spans="1:61" x14ac:dyDescent="0.2">
      <c r="A821" t="s">
        <v>5303</v>
      </c>
      <c r="B821" t="s">
        <v>5304</v>
      </c>
      <c r="C821" t="s">
        <v>66</v>
      </c>
      <c r="D821" t="s">
        <v>67</v>
      </c>
      <c r="E821">
        <v>6000</v>
      </c>
      <c r="F821">
        <v>6000</v>
      </c>
      <c r="I821" s="1">
        <v>45062</v>
      </c>
      <c r="J821" t="s">
        <v>68</v>
      </c>
      <c r="K821">
        <v>74736</v>
      </c>
      <c r="L821" t="s">
        <v>4775</v>
      </c>
      <c r="O821" t="s">
        <v>4775</v>
      </c>
      <c r="P821">
        <v>11062</v>
      </c>
      <c r="Q821" s="2" t="s">
        <v>4778</v>
      </c>
      <c r="R821" t="s">
        <v>4775</v>
      </c>
      <c r="S821" t="s">
        <v>988</v>
      </c>
      <c r="T821" s="3">
        <v>49645593</v>
      </c>
      <c r="U821" s="3">
        <v>945574</v>
      </c>
      <c r="V821" s="10">
        <f t="shared" si="24"/>
        <v>49.645000000000003</v>
      </c>
      <c r="W821" s="10">
        <f t="shared" si="25"/>
        <v>9.4550000000000001</v>
      </c>
      <c r="X821" t="s">
        <v>75</v>
      </c>
      <c r="AJ821" t="s">
        <v>5290</v>
      </c>
      <c r="AK821" t="s">
        <v>77</v>
      </c>
      <c r="AL821">
        <v>162</v>
      </c>
      <c r="AM821">
        <v>175</v>
      </c>
      <c r="AN821" t="s">
        <v>134</v>
      </c>
      <c r="AO821" t="s">
        <v>3666</v>
      </c>
      <c r="AT821" s="1">
        <v>45904</v>
      </c>
      <c r="AV821" s="1">
        <v>47118</v>
      </c>
      <c r="AW821" t="s">
        <v>4781</v>
      </c>
      <c r="AX821" t="s">
        <v>4782</v>
      </c>
      <c r="AY821" t="s">
        <v>82</v>
      </c>
      <c r="BA821" t="s">
        <v>585</v>
      </c>
      <c r="BB821" t="s">
        <v>586</v>
      </c>
      <c r="BD821" t="s">
        <v>220</v>
      </c>
      <c r="BF821" t="s">
        <v>5305</v>
      </c>
      <c r="BI821">
        <v>6000</v>
      </c>
    </row>
    <row r="822" spans="1:61" x14ac:dyDescent="0.2">
      <c r="A822" t="s">
        <v>5306</v>
      </c>
      <c r="B822" t="s">
        <v>5307</v>
      </c>
      <c r="C822" t="s">
        <v>66</v>
      </c>
      <c r="D822" t="s">
        <v>67</v>
      </c>
      <c r="E822">
        <v>6000</v>
      </c>
      <c r="F822">
        <v>6000</v>
      </c>
      <c r="I822" s="1">
        <v>45062</v>
      </c>
      <c r="J822" t="s">
        <v>68</v>
      </c>
      <c r="K822">
        <v>74736</v>
      </c>
      <c r="L822" t="s">
        <v>4775</v>
      </c>
      <c r="O822" t="s">
        <v>4775</v>
      </c>
      <c r="P822">
        <v>11062</v>
      </c>
      <c r="Q822" s="2" t="s">
        <v>4778</v>
      </c>
      <c r="R822" t="s">
        <v>4775</v>
      </c>
      <c r="S822" t="s">
        <v>988</v>
      </c>
      <c r="T822" s="3">
        <v>49640748</v>
      </c>
      <c r="U822" s="3">
        <v>9460111</v>
      </c>
      <c r="V822" s="10">
        <f t="shared" si="24"/>
        <v>49.64</v>
      </c>
      <c r="W822" s="10">
        <f t="shared" si="25"/>
        <v>9.4600000000000009</v>
      </c>
      <c r="X822" t="s">
        <v>75</v>
      </c>
      <c r="AJ822" t="s">
        <v>5290</v>
      </c>
      <c r="AK822" t="s">
        <v>77</v>
      </c>
      <c r="AL822">
        <v>162</v>
      </c>
      <c r="AM822">
        <v>175</v>
      </c>
      <c r="AN822" t="s">
        <v>134</v>
      </c>
      <c r="AO822" t="s">
        <v>3666</v>
      </c>
      <c r="AT822" s="1">
        <v>45904</v>
      </c>
      <c r="AV822" s="1">
        <v>47118</v>
      </c>
      <c r="AW822" t="s">
        <v>4781</v>
      </c>
      <c r="AX822" t="s">
        <v>4782</v>
      </c>
      <c r="AY822" t="s">
        <v>82</v>
      </c>
      <c r="BA822" t="s">
        <v>585</v>
      </c>
      <c r="BB822" t="s">
        <v>586</v>
      </c>
      <c r="BD822" t="s">
        <v>220</v>
      </c>
      <c r="BF822" t="s">
        <v>5308</v>
      </c>
      <c r="BI822">
        <v>6000</v>
      </c>
    </row>
    <row r="823" spans="1:61" x14ac:dyDescent="0.2">
      <c r="A823" t="s">
        <v>5309</v>
      </c>
      <c r="B823" t="s">
        <v>5310</v>
      </c>
      <c r="C823" t="s">
        <v>66</v>
      </c>
      <c r="D823" t="s">
        <v>67</v>
      </c>
      <c r="E823">
        <v>6000</v>
      </c>
      <c r="F823">
        <v>6000</v>
      </c>
      <c r="I823" s="1">
        <v>45062</v>
      </c>
      <c r="J823" t="s">
        <v>68</v>
      </c>
      <c r="K823">
        <v>74736</v>
      </c>
      <c r="L823" t="s">
        <v>4775</v>
      </c>
      <c r="O823" t="s">
        <v>4775</v>
      </c>
      <c r="P823">
        <v>11062</v>
      </c>
      <c r="Q823" s="2" t="s">
        <v>4778</v>
      </c>
      <c r="R823" t="s">
        <v>4775</v>
      </c>
      <c r="S823" t="s">
        <v>988</v>
      </c>
      <c r="T823" s="3">
        <v>49635509</v>
      </c>
      <c r="U823" s="3">
        <v>9457016</v>
      </c>
      <c r="V823" s="10">
        <f t="shared" si="24"/>
        <v>49.634999999999998</v>
      </c>
      <c r="W823" s="10">
        <f t="shared" si="25"/>
        <v>9.4570000000000007</v>
      </c>
      <c r="X823" t="s">
        <v>75</v>
      </c>
      <c r="AJ823" t="s">
        <v>5290</v>
      </c>
      <c r="AK823" t="s">
        <v>77</v>
      </c>
      <c r="AL823">
        <v>162</v>
      </c>
      <c r="AM823">
        <v>175</v>
      </c>
      <c r="AN823" t="s">
        <v>134</v>
      </c>
      <c r="AO823" t="s">
        <v>3666</v>
      </c>
      <c r="AT823" s="1">
        <v>45904</v>
      </c>
      <c r="AV823" s="1">
        <v>47118</v>
      </c>
      <c r="AW823" t="s">
        <v>4781</v>
      </c>
      <c r="AX823" t="s">
        <v>4782</v>
      </c>
      <c r="AY823" t="s">
        <v>82</v>
      </c>
      <c r="BA823" t="s">
        <v>585</v>
      </c>
      <c r="BB823" t="s">
        <v>586</v>
      </c>
      <c r="BD823" t="s">
        <v>220</v>
      </c>
      <c r="BF823" t="s">
        <v>5311</v>
      </c>
      <c r="BI823">
        <v>6000</v>
      </c>
    </row>
    <row r="824" spans="1:61" x14ac:dyDescent="0.2">
      <c r="A824" t="s">
        <v>5312</v>
      </c>
      <c r="B824" t="s">
        <v>5313</v>
      </c>
      <c r="C824" t="s">
        <v>66</v>
      </c>
      <c r="D824" t="s">
        <v>67</v>
      </c>
      <c r="E824">
        <v>6000</v>
      </c>
      <c r="F824">
        <v>6000</v>
      </c>
      <c r="I824" s="1">
        <v>45062</v>
      </c>
      <c r="J824" t="s">
        <v>68</v>
      </c>
      <c r="K824">
        <v>74736</v>
      </c>
      <c r="L824" t="s">
        <v>4775</v>
      </c>
      <c r="O824" t="s">
        <v>4775</v>
      </c>
      <c r="P824">
        <v>11058</v>
      </c>
      <c r="Q824" s="2" t="s">
        <v>4778</v>
      </c>
      <c r="R824" t="s">
        <v>4775</v>
      </c>
      <c r="S824" t="s">
        <v>988</v>
      </c>
      <c r="T824" s="3">
        <v>49645814</v>
      </c>
      <c r="U824" s="3">
        <v>946369</v>
      </c>
      <c r="V824" s="10">
        <f t="shared" si="24"/>
        <v>49.645000000000003</v>
      </c>
      <c r="W824" s="10">
        <f t="shared" si="25"/>
        <v>9.4629999999999992</v>
      </c>
      <c r="X824" t="s">
        <v>75</v>
      </c>
      <c r="AJ824" t="s">
        <v>5290</v>
      </c>
      <c r="AK824" t="s">
        <v>77</v>
      </c>
      <c r="AL824">
        <v>162</v>
      </c>
      <c r="AM824">
        <v>175</v>
      </c>
      <c r="AN824" t="s">
        <v>134</v>
      </c>
      <c r="AO824" t="s">
        <v>3666</v>
      </c>
      <c r="AT824" s="1">
        <v>45904</v>
      </c>
      <c r="AV824" s="1">
        <v>47118</v>
      </c>
      <c r="AW824" t="s">
        <v>4781</v>
      </c>
      <c r="AX824" t="s">
        <v>4782</v>
      </c>
      <c r="AY824" t="s">
        <v>82</v>
      </c>
      <c r="BA824" t="s">
        <v>585</v>
      </c>
      <c r="BB824" t="s">
        <v>586</v>
      </c>
      <c r="BD824" t="s">
        <v>220</v>
      </c>
      <c r="BF824" t="s">
        <v>5314</v>
      </c>
      <c r="BI824">
        <v>6000</v>
      </c>
    </row>
    <row r="825" spans="1:61" x14ac:dyDescent="0.2">
      <c r="A825" t="s">
        <v>5315</v>
      </c>
      <c r="B825" t="s">
        <v>417</v>
      </c>
      <c r="C825" t="s">
        <v>66</v>
      </c>
      <c r="D825" t="s">
        <v>67</v>
      </c>
      <c r="E825">
        <v>5600</v>
      </c>
      <c r="F825">
        <v>5600</v>
      </c>
      <c r="I825" s="1">
        <v>45071</v>
      </c>
      <c r="J825" t="s">
        <v>145</v>
      </c>
      <c r="K825">
        <v>19374</v>
      </c>
      <c r="L825" t="s">
        <v>4302</v>
      </c>
      <c r="O825" t="s">
        <v>4303</v>
      </c>
      <c r="P825" t="s">
        <v>5316</v>
      </c>
      <c r="Q825">
        <v>13076035</v>
      </c>
      <c r="R825" t="s">
        <v>4302</v>
      </c>
      <c r="S825" t="s">
        <v>908</v>
      </c>
      <c r="T825" s="3">
        <v>53515474</v>
      </c>
      <c r="U825" s="3">
        <v>11777828</v>
      </c>
      <c r="V825" s="10">
        <f t="shared" si="24"/>
        <v>53.515000000000001</v>
      </c>
      <c r="W825" s="10">
        <f t="shared" si="25"/>
        <v>11.776999999999999</v>
      </c>
      <c r="X825" t="s">
        <v>75</v>
      </c>
      <c r="AJ825" t="s">
        <v>4305</v>
      </c>
      <c r="AK825" t="s">
        <v>77</v>
      </c>
      <c r="AL825">
        <v>165</v>
      </c>
      <c r="AM825">
        <v>152</v>
      </c>
      <c r="AN825" t="s">
        <v>884</v>
      </c>
      <c r="AO825" t="s">
        <v>4306</v>
      </c>
      <c r="AT825" s="1">
        <v>45569</v>
      </c>
      <c r="AV825" s="1">
        <v>46656</v>
      </c>
      <c r="AW825" t="s">
        <v>596</v>
      </c>
      <c r="AX825" t="s">
        <v>886</v>
      </c>
      <c r="AY825" t="s">
        <v>82</v>
      </c>
      <c r="AZ825" t="s">
        <v>5317</v>
      </c>
      <c r="BA825" t="s">
        <v>915</v>
      </c>
      <c r="BB825" t="s">
        <v>916</v>
      </c>
      <c r="BD825" t="s">
        <v>141</v>
      </c>
      <c r="BF825" t="s">
        <v>5318</v>
      </c>
      <c r="BI825">
        <v>4500</v>
      </c>
    </row>
    <row r="826" spans="1:61" x14ac:dyDescent="0.2">
      <c r="A826" t="s">
        <v>5319</v>
      </c>
      <c r="B826" t="s">
        <v>3167</v>
      </c>
      <c r="C826" t="s">
        <v>66</v>
      </c>
      <c r="D826" t="s">
        <v>67</v>
      </c>
      <c r="E826">
        <v>5600</v>
      </c>
      <c r="F826">
        <v>5600</v>
      </c>
      <c r="I826" s="1">
        <v>45071</v>
      </c>
      <c r="J826" t="s">
        <v>145</v>
      </c>
      <c r="K826">
        <v>19374</v>
      </c>
      <c r="L826" t="s">
        <v>4302</v>
      </c>
      <c r="O826" t="s">
        <v>4303</v>
      </c>
      <c r="P826" t="s">
        <v>5320</v>
      </c>
      <c r="Q826">
        <v>13076035</v>
      </c>
      <c r="R826" t="s">
        <v>4302</v>
      </c>
      <c r="S826" t="s">
        <v>908</v>
      </c>
      <c r="T826" s="3">
        <v>53514396</v>
      </c>
      <c r="U826" s="3">
        <v>11784563</v>
      </c>
      <c r="V826" s="10">
        <f t="shared" si="24"/>
        <v>53.514000000000003</v>
      </c>
      <c r="W826" s="10">
        <f t="shared" si="25"/>
        <v>11.784000000000001</v>
      </c>
      <c r="X826" t="s">
        <v>75</v>
      </c>
      <c r="AJ826" t="s">
        <v>4305</v>
      </c>
      <c r="AK826" t="s">
        <v>77</v>
      </c>
      <c r="AL826">
        <v>165</v>
      </c>
      <c r="AM826">
        <v>152</v>
      </c>
      <c r="AN826" t="s">
        <v>884</v>
      </c>
      <c r="AO826" t="s">
        <v>4306</v>
      </c>
      <c r="AT826" s="1">
        <v>45569</v>
      </c>
      <c r="AV826" s="1">
        <v>46656</v>
      </c>
      <c r="AW826" t="s">
        <v>596</v>
      </c>
      <c r="AX826" t="s">
        <v>886</v>
      </c>
      <c r="AY826" t="s">
        <v>82</v>
      </c>
      <c r="AZ826" t="s">
        <v>5321</v>
      </c>
      <c r="BA826" t="s">
        <v>915</v>
      </c>
      <c r="BB826" t="s">
        <v>916</v>
      </c>
      <c r="BD826" t="s">
        <v>141</v>
      </c>
      <c r="BF826" t="s">
        <v>5322</v>
      </c>
      <c r="BI826">
        <v>4500</v>
      </c>
    </row>
    <row r="827" spans="1:61" x14ac:dyDescent="0.2">
      <c r="A827" t="s">
        <v>5323</v>
      </c>
      <c r="B827" t="s">
        <v>3175</v>
      </c>
      <c r="C827" t="s">
        <v>66</v>
      </c>
      <c r="D827" t="s">
        <v>67</v>
      </c>
      <c r="E827">
        <v>5600</v>
      </c>
      <c r="F827">
        <v>5600</v>
      </c>
      <c r="I827" s="1">
        <v>45071</v>
      </c>
      <c r="J827" t="s">
        <v>145</v>
      </c>
      <c r="K827">
        <v>19089</v>
      </c>
      <c r="L827" t="s">
        <v>5324</v>
      </c>
      <c r="O827" t="s">
        <v>5324</v>
      </c>
      <c r="P827" t="s">
        <v>5325</v>
      </c>
      <c r="Q827">
        <v>13076038</v>
      </c>
      <c r="R827" t="s">
        <v>5324</v>
      </c>
      <c r="S827" t="s">
        <v>908</v>
      </c>
      <c r="T827" s="3">
        <v>53519306</v>
      </c>
      <c r="U827" s="3">
        <v>11767879</v>
      </c>
      <c r="V827" s="10">
        <f t="shared" si="24"/>
        <v>53.518999999999998</v>
      </c>
      <c r="W827" s="10">
        <f t="shared" si="25"/>
        <v>11.766999999999999</v>
      </c>
      <c r="X827" t="s">
        <v>75</v>
      </c>
      <c r="AJ827" t="s">
        <v>4305</v>
      </c>
      <c r="AK827" t="s">
        <v>77</v>
      </c>
      <c r="AL827">
        <v>165</v>
      </c>
      <c r="AM827">
        <v>152</v>
      </c>
      <c r="AN827" t="s">
        <v>884</v>
      </c>
      <c r="AO827" t="s">
        <v>4306</v>
      </c>
      <c r="AT827" s="1">
        <v>45569</v>
      </c>
      <c r="AV827" s="1">
        <v>46656</v>
      </c>
      <c r="AW827" t="s">
        <v>596</v>
      </c>
      <c r="AX827" t="s">
        <v>886</v>
      </c>
      <c r="AY827" t="s">
        <v>82</v>
      </c>
      <c r="AZ827" t="s">
        <v>5326</v>
      </c>
      <c r="BA827" t="s">
        <v>915</v>
      </c>
      <c r="BB827" t="s">
        <v>916</v>
      </c>
      <c r="BD827" t="s">
        <v>141</v>
      </c>
      <c r="BF827" t="s">
        <v>5327</v>
      </c>
      <c r="BI827">
        <v>4500</v>
      </c>
    </row>
    <row r="828" spans="1:61" x14ac:dyDescent="0.2">
      <c r="A828" t="s">
        <v>5328</v>
      </c>
      <c r="B828" t="s">
        <v>5329</v>
      </c>
      <c r="C828" t="s">
        <v>66</v>
      </c>
      <c r="D828" t="s">
        <v>67</v>
      </c>
      <c r="E828">
        <v>5600</v>
      </c>
      <c r="F828">
        <v>5600</v>
      </c>
      <c r="I828" s="1">
        <v>45071</v>
      </c>
      <c r="J828" t="s">
        <v>145</v>
      </c>
      <c r="K828">
        <v>19089</v>
      </c>
      <c r="L828" t="s">
        <v>5324</v>
      </c>
      <c r="O828" t="s">
        <v>5324</v>
      </c>
      <c r="P828" t="s">
        <v>5330</v>
      </c>
      <c r="Q828">
        <v>13076038</v>
      </c>
      <c r="R828" t="s">
        <v>5324</v>
      </c>
      <c r="S828" t="s">
        <v>908</v>
      </c>
      <c r="T828" s="3">
        <v>53518234</v>
      </c>
      <c r="U828" s="3">
        <v>11773801</v>
      </c>
      <c r="V828" s="10">
        <f t="shared" si="24"/>
        <v>53.518000000000001</v>
      </c>
      <c r="W828" s="10">
        <f t="shared" si="25"/>
        <v>11.773</v>
      </c>
      <c r="X828" t="s">
        <v>75</v>
      </c>
      <c r="AJ828" t="s">
        <v>4305</v>
      </c>
      <c r="AK828" t="s">
        <v>77</v>
      </c>
      <c r="AL828">
        <v>165</v>
      </c>
      <c r="AM828">
        <v>152</v>
      </c>
      <c r="AN828" t="s">
        <v>884</v>
      </c>
      <c r="AO828" t="s">
        <v>4306</v>
      </c>
      <c r="AT828" s="1">
        <v>45569</v>
      </c>
      <c r="AV828" s="1">
        <v>46656</v>
      </c>
      <c r="AW828" t="s">
        <v>596</v>
      </c>
      <c r="AX828" t="s">
        <v>886</v>
      </c>
      <c r="AY828" t="s">
        <v>82</v>
      </c>
      <c r="AZ828" t="s">
        <v>5331</v>
      </c>
      <c r="BA828" t="s">
        <v>915</v>
      </c>
      <c r="BB828" t="s">
        <v>916</v>
      </c>
      <c r="BD828" t="s">
        <v>141</v>
      </c>
      <c r="BF828" t="s">
        <v>5332</v>
      </c>
      <c r="BI828">
        <v>4500</v>
      </c>
    </row>
    <row r="829" spans="1:61" x14ac:dyDescent="0.2">
      <c r="A829" t="s">
        <v>5333</v>
      </c>
      <c r="B829" t="s">
        <v>144</v>
      </c>
      <c r="C829" t="s">
        <v>66</v>
      </c>
      <c r="D829" t="s">
        <v>67</v>
      </c>
      <c r="E829">
        <v>5700</v>
      </c>
      <c r="F829">
        <v>5700</v>
      </c>
      <c r="I829" s="1">
        <v>45078</v>
      </c>
      <c r="J829" t="s">
        <v>297</v>
      </c>
      <c r="K829">
        <v>59872</v>
      </c>
      <c r="L829" t="s">
        <v>5334</v>
      </c>
      <c r="O829" t="s">
        <v>5335</v>
      </c>
      <c r="P829" t="s">
        <v>5336</v>
      </c>
      <c r="Q829" s="2" t="s">
        <v>5337</v>
      </c>
      <c r="R829" t="s">
        <v>5334</v>
      </c>
      <c r="S829" t="s">
        <v>457</v>
      </c>
      <c r="T829" s="3">
        <v>51316035</v>
      </c>
      <c r="U829" s="3">
        <v>8293658</v>
      </c>
      <c r="V829" s="10">
        <f t="shared" si="24"/>
        <v>51.316000000000003</v>
      </c>
      <c r="W829" s="10">
        <f t="shared" si="25"/>
        <v>8.2929999999999993</v>
      </c>
      <c r="X829" t="s">
        <v>75</v>
      </c>
      <c r="AJ829" t="s">
        <v>5338</v>
      </c>
      <c r="AK829" t="s">
        <v>77</v>
      </c>
      <c r="AL829">
        <v>164</v>
      </c>
      <c r="AM829">
        <v>163</v>
      </c>
      <c r="AN829" t="s">
        <v>804</v>
      </c>
      <c r="AO829" t="s">
        <v>1774</v>
      </c>
      <c r="AT829" s="1">
        <v>45904</v>
      </c>
      <c r="AV829" s="1">
        <v>45611</v>
      </c>
      <c r="AW829" t="s">
        <v>5339</v>
      </c>
      <c r="AX829" t="s">
        <v>5340</v>
      </c>
      <c r="AY829" t="s">
        <v>82</v>
      </c>
      <c r="AZ829" t="s">
        <v>5341</v>
      </c>
      <c r="BA829" t="s">
        <v>413</v>
      </c>
      <c r="BB829" t="s">
        <v>414</v>
      </c>
      <c r="BD829" t="s">
        <v>86</v>
      </c>
      <c r="BF829" t="s">
        <v>5342</v>
      </c>
      <c r="BI829">
        <v>5700</v>
      </c>
    </row>
    <row r="830" spans="1:61" x14ac:dyDescent="0.2">
      <c r="A830" t="s">
        <v>5343</v>
      </c>
      <c r="B830" t="s">
        <v>417</v>
      </c>
      <c r="C830" t="s">
        <v>66</v>
      </c>
      <c r="D830" t="s">
        <v>67</v>
      </c>
      <c r="E830">
        <v>5700</v>
      </c>
      <c r="F830">
        <v>5700</v>
      </c>
      <c r="I830" s="1">
        <v>45078</v>
      </c>
      <c r="J830" t="s">
        <v>297</v>
      </c>
      <c r="K830">
        <v>59872</v>
      </c>
      <c r="L830" t="s">
        <v>5334</v>
      </c>
      <c r="O830" t="s">
        <v>5335</v>
      </c>
      <c r="P830" t="s">
        <v>5344</v>
      </c>
      <c r="Q830" s="2" t="s">
        <v>5337</v>
      </c>
      <c r="R830" t="s">
        <v>5334</v>
      </c>
      <c r="S830" t="s">
        <v>457</v>
      </c>
      <c r="T830" s="3">
        <v>51318044</v>
      </c>
      <c r="U830" s="3">
        <v>8288318</v>
      </c>
      <c r="V830" s="10">
        <f t="shared" si="24"/>
        <v>51.317999999999998</v>
      </c>
      <c r="W830" s="10">
        <f t="shared" si="25"/>
        <v>8.2880000000000003</v>
      </c>
      <c r="X830" t="s">
        <v>75</v>
      </c>
      <c r="AJ830" t="s">
        <v>5338</v>
      </c>
      <c r="AK830" t="s">
        <v>77</v>
      </c>
      <c r="AL830">
        <v>164</v>
      </c>
      <c r="AM830">
        <v>163</v>
      </c>
      <c r="AN830" t="s">
        <v>804</v>
      </c>
      <c r="AO830" t="s">
        <v>1774</v>
      </c>
      <c r="AT830" s="1">
        <v>45904</v>
      </c>
      <c r="AV830" s="1">
        <v>45611</v>
      </c>
      <c r="AW830" t="s">
        <v>5339</v>
      </c>
      <c r="AX830" t="s">
        <v>5340</v>
      </c>
      <c r="AY830" t="s">
        <v>82</v>
      </c>
      <c r="AZ830" t="s">
        <v>5341</v>
      </c>
      <c r="BA830" t="s">
        <v>413</v>
      </c>
      <c r="BB830" t="s">
        <v>414</v>
      </c>
      <c r="BD830" t="s">
        <v>86</v>
      </c>
      <c r="BF830" t="s">
        <v>5345</v>
      </c>
      <c r="BI830">
        <v>5700</v>
      </c>
    </row>
    <row r="831" spans="1:61" x14ac:dyDescent="0.2">
      <c r="A831" t="s">
        <v>5346</v>
      </c>
      <c r="B831" t="s">
        <v>5347</v>
      </c>
      <c r="C831" t="s">
        <v>66</v>
      </c>
      <c r="D831" t="s">
        <v>67</v>
      </c>
      <c r="E831">
        <v>1850</v>
      </c>
      <c r="F831">
        <v>1850</v>
      </c>
      <c r="I831" s="1">
        <v>45079</v>
      </c>
      <c r="J831" t="s">
        <v>297</v>
      </c>
      <c r="K831">
        <v>33165</v>
      </c>
      <c r="L831" t="s">
        <v>360</v>
      </c>
      <c r="O831" t="s">
        <v>360</v>
      </c>
      <c r="P831" t="s">
        <v>5348</v>
      </c>
      <c r="Q831" s="2" t="s">
        <v>3480</v>
      </c>
      <c r="R831" t="s">
        <v>360</v>
      </c>
      <c r="S831" t="s">
        <v>609</v>
      </c>
      <c r="T831" s="3">
        <v>51633365</v>
      </c>
      <c r="U831" s="3">
        <v>8906345</v>
      </c>
      <c r="V831" s="10">
        <f t="shared" si="24"/>
        <v>51.633000000000003</v>
      </c>
      <c r="W831" s="10">
        <f t="shared" si="25"/>
        <v>8.9060000000000006</v>
      </c>
      <c r="X831" t="s">
        <v>75</v>
      </c>
      <c r="AK831" t="s">
        <v>77</v>
      </c>
      <c r="AL831">
        <v>100</v>
      </c>
      <c r="AM831">
        <v>82</v>
      </c>
      <c r="AN831" t="s">
        <v>724</v>
      </c>
      <c r="AO831" t="s">
        <v>5349</v>
      </c>
      <c r="AT831" s="1">
        <v>45839</v>
      </c>
      <c r="AV831" s="1">
        <v>46539</v>
      </c>
      <c r="AW831" t="s">
        <v>5350</v>
      </c>
      <c r="AX831" t="s">
        <v>5351</v>
      </c>
      <c r="AY831" t="s">
        <v>82</v>
      </c>
      <c r="AZ831" t="s">
        <v>5352</v>
      </c>
      <c r="BA831" t="s">
        <v>394</v>
      </c>
      <c r="BB831" t="s">
        <v>395</v>
      </c>
      <c r="BD831" t="s">
        <v>86</v>
      </c>
      <c r="BF831" t="s">
        <v>5353</v>
      </c>
      <c r="BI831">
        <v>1500</v>
      </c>
    </row>
    <row r="832" spans="1:61" x14ac:dyDescent="0.2">
      <c r="A832" t="s">
        <v>5354</v>
      </c>
      <c r="B832" t="s">
        <v>3268</v>
      </c>
      <c r="C832" t="s">
        <v>66</v>
      </c>
      <c r="D832" t="s">
        <v>67</v>
      </c>
      <c r="E832">
        <v>5</v>
      </c>
      <c r="F832">
        <v>5</v>
      </c>
      <c r="I832" s="1">
        <v>45080</v>
      </c>
      <c r="J832" t="s">
        <v>1401</v>
      </c>
      <c r="K832">
        <v>39539</v>
      </c>
      <c r="L832" t="s">
        <v>5355</v>
      </c>
      <c r="Q832">
        <v>15090225</v>
      </c>
      <c r="R832" t="s">
        <v>5355</v>
      </c>
      <c r="S832" t="s">
        <v>1484</v>
      </c>
      <c r="V832" s="10" t="e">
        <f t="shared" si="24"/>
        <v>#VALUE!</v>
      </c>
      <c r="W832" s="10" t="e">
        <f t="shared" si="25"/>
        <v>#VALUE!</v>
      </c>
      <c r="X832" t="s">
        <v>75</v>
      </c>
      <c r="AK832" t="s">
        <v>77</v>
      </c>
      <c r="AL832">
        <v>6</v>
      </c>
      <c r="AM832" t="s">
        <v>5356</v>
      </c>
      <c r="AT832" s="1">
        <v>45904</v>
      </c>
      <c r="AV832" s="1">
        <v>45137</v>
      </c>
      <c r="AW832" t="s">
        <v>5357</v>
      </c>
      <c r="AX832" t="s">
        <v>5358</v>
      </c>
      <c r="AY832" t="s">
        <v>337</v>
      </c>
      <c r="BD832" t="s">
        <v>340</v>
      </c>
      <c r="BF832" t="s">
        <v>5359</v>
      </c>
      <c r="BI832">
        <v>5</v>
      </c>
    </row>
    <row r="833" spans="1:62" x14ac:dyDescent="0.2">
      <c r="A833" t="s">
        <v>5360</v>
      </c>
      <c r="B833" t="s">
        <v>5361</v>
      </c>
      <c r="C833" t="s">
        <v>66</v>
      </c>
      <c r="D833" t="s">
        <v>67</v>
      </c>
      <c r="E833">
        <v>7000</v>
      </c>
      <c r="F833">
        <v>7000</v>
      </c>
      <c r="I833" s="1">
        <v>45086</v>
      </c>
      <c r="J833" t="s">
        <v>297</v>
      </c>
      <c r="K833">
        <v>48565</v>
      </c>
      <c r="L833" t="s">
        <v>1768</v>
      </c>
      <c r="O833" t="s">
        <v>1769</v>
      </c>
      <c r="P833" t="s">
        <v>5362</v>
      </c>
      <c r="Q833" s="2" t="s">
        <v>1771</v>
      </c>
      <c r="R833" t="s">
        <v>1768</v>
      </c>
      <c r="S833" t="s">
        <v>1768</v>
      </c>
      <c r="T833" s="3">
        <v>52180489</v>
      </c>
      <c r="U833" s="3">
        <v>7367598</v>
      </c>
      <c r="V833" s="10">
        <f t="shared" si="24"/>
        <v>52.18</v>
      </c>
      <c r="W833" s="10">
        <f t="shared" si="25"/>
        <v>7.367</v>
      </c>
      <c r="X833" t="s">
        <v>75</v>
      </c>
      <c r="AJ833" t="s">
        <v>1772</v>
      </c>
      <c r="AK833" t="s">
        <v>77</v>
      </c>
      <c r="AL833" t="s">
        <v>1773</v>
      </c>
      <c r="AM833">
        <v>163</v>
      </c>
      <c r="AN833" t="s">
        <v>804</v>
      </c>
      <c r="AO833" t="s">
        <v>1774</v>
      </c>
      <c r="AT833" s="1">
        <v>45855</v>
      </c>
      <c r="AV833" s="1">
        <v>46295</v>
      </c>
      <c r="AW833" t="s">
        <v>1772</v>
      </c>
      <c r="AX833" t="s">
        <v>1775</v>
      </c>
      <c r="AY833" t="s">
        <v>82</v>
      </c>
      <c r="AZ833" t="s">
        <v>5363</v>
      </c>
      <c r="BA833" t="s">
        <v>413</v>
      </c>
      <c r="BB833" t="s">
        <v>414</v>
      </c>
      <c r="BD833" t="s">
        <v>141</v>
      </c>
      <c r="BF833" t="s">
        <v>5364</v>
      </c>
      <c r="BI833">
        <v>7000</v>
      </c>
      <c r="BJ833" t="s">
        <v>5365</v>
      </c>
    </row>
    <row r="834" spans="1:62" x14ac:dyDescent="0.2">
      <c r="A834" t="s">
        <v>5366</v>
      </c>
      <c r="B834" t="s">
        <v>5367</v>
      </c>
      <c r="C834" t="s">
        <v>66</v>
      </c>
      <c r="D834" t="s">
        <v>67</v>
      </c>
      <c r="E834">
        <v>7000</v>
      </c>
      <c r="F834">
        <v>7000</v>
      </c>
      <c r="I834" s="1">
        <v>45086</v>
      </c>
      <c r="J834" t="s">
        <v>297</v>
      </c>
      <c r="K834">
        <v>48565</v>
      </c>
      <c r="L834" t="s">
        <v>1768</v>
      </c>
      <c r="O834" t="s">
        <v>1769</v>
      </c>
      <c r="P834" t="s">
        <v>5368</v>
      </c>
      <c r="Q834" s="2" t="s">
        <v>1771</v>
      </c>
      <c r="R834" t="s">
        <v>1768</v>
      </c>
      <c r="S834" t="s">
        <v>1768</v>
      </c>
      <c r="T834" s="3">
        <v>52182766</v>
      </c>
      <c r="U834" s="3">
        <v>7376197</v>
      </c>
      <c r="V834" s="10">
        <f t="shared" si="24"/>
        <v>52.182000000000002</v>
      </c>
      <c r="W834" s="10">
        <f t="shared" si="25"/>
        <v>7.3760000000000003</v>
      </c>
      <c r="X834" t="s">
        <v>75</v>
      </c>
      <c r="AJ834" t="s">
        <v>1772</v>
      </c>
      <c r="AK834" t="s">
        <v>77</v>
      </c>
      <c r="AL834" t="s">
        <v>1773</v>
      </c>
      <c r="AM834">
        <v>163</v>
      </c>
      <c r="AN834" t="s">
        <v>804</v>
      </c>
      <c r="AO834" t="s">
        <v>1774</v>
      </c>
      <c r="AT834" s="1">
        <v>45855</v>
      </c>
      <c r="AV834" s="1">
        <v>46295</v>
      </c>
      <c r="AW834" t="s">
        <v>1772</v>
      </c>
      <c r="AX834" t="s">
        <v>1775</v>
      </c>
      <c r="AY834" t="s">
        <v>82</v>
      </c>
      <c r="AZ834" t="s">
        <v>5369</v>
      </c>
      <c r="BA834" t="s">
        <v>413</v>
      </c>
      <c r="BB834" t="s">
        <v>414</v>
      </c>
      <c r="BD834" t="s">
        <v>141</v>
      </c>
      <c r="BF834" t="s">
        <v>5370</v>
      </c>
      <c r="BI834">
        <v>7000</v>
      </c>
      <c r="BJ834" t="s">
        <v>5371</v>
      </c>
    </row>
    <row r="835" spans="1:62" x14ac:dyDescent="0.2">
      <c r="A835" t="s">
        <v>5372</v>
      </c>
      <c r="B835" t="s">
        <v>5373</v>
      </c>
      <c r="C835" t="s">
        <v>66</v>
      </c>
      <c r="D835" t="s">
        <v>67</v>
      </c>
      <c r="E835">
        <v>4260</v>
      </c>
      <c r="F835">
        <v>4260</v>
      </c>
      <c r="I835" s="1">
        <v>45089</v>
      </c>
      <c r="J835" t="s">
        <v>423</v>
      </c>
      <c r="K835">
        <v>56414</v>
      </c>
      <c r="L835" t="s">
        <v>5374</v>
      </c>
      <c r="O835" t="s">
        <v>5374</v>
      </c>
      <c r="P835" t="s">
        <v>5375</v>
      </c>
      <c r="Q835" s="2" t="s">
        <v>5376</v>
      </c>
      <c r="R835" t="s">
        <v>5374</v>
      </c>
      <c r="S835" t="s">
        <v>5377</v>
      </c>
      <c r="T835" s="3">
        <v>50517114</v>
      </c>
      <c r="U835" s="3">
        <v>7992605</v>
      </c>
      <c r="V835" s="10">
        <f t="shared" ref="V835:V898" si="26">VALUE(
  LEFT( SUBSTITUTE(T835, ",", ""),  2 )
  &amp; "."
  &amp; MID( SUBSTITUTE(T835, ",", ""),  3, 3 )
)</f>
        <v>50.517000000000003</v>
      </c>
      <c r="W835" s="10">
        <f t="shared" ref="W835:W898" si="27">IF(
  LEFT( SUBSTITUTE(U835, ",", ""), 1 ) = "1",
  VALUE(
    LEFT( SUBSTITUTE(U835, ",", ""), 2 )
    &amp; "."
    &amp; MID( SUBSTITUTE(U835, ",", ""), 3, 3 )
  ),
  VALUE(
    LEFT( SUBSTITUTE(U835, ",", ""), 1 )
    &amp; "."
    &amp; MID( SUBSTITUTE(U835, ",", ""), 2, 3 )
  )
)</f>
        <v>7.992</v>
      </c>
      <c r="X835" t="s">
        <v>75</v>
      </c>
      <c r="AJ835" t="s">
        <v>5378</v>
      </c>
      <c r="AK835" t="s">
        <v>77</v>
      </c>
      <c r="AL835">
        <v>160</v>
      </c>
      <c r="AM835">
        <v>138</v>
      </c>
      <c r="AN835" t="s">
        <v>134</v>
      </c>
      <c r="AO835" t="s">
        <v>5379</v>
      </c>
      <c r="AT835" s="1">
        <v>45889</v>
      </c>
      <c r="AV835" s="1">
        <v>46158</v>
      </c>
      <c r="AW835" t="s">
        <v>5380</v>
      </c>
      <c r="AX835" t="s">
        <v>5381</v>
      </c>
      <c r="AY835" t="s">
        <v>82</v>
      </c>
      <c r="AZ835" t="s">
        <v>5382</v>
      </c>
      <c r="BA835" t="s">
        <v>5383</v>
      </c>
      <c r="BB835" t="s">
        <v>5384</v>
      </c>
      <c r="BD835" t="s">
        <v>86</v>
      </c>
      <c r="BF835" t="s">
        <v>5385</v>
      </c>
      <c r="BI835">
        <v>4260</v>
      </c>
      <c r="BJ835" t="s">
        <v>5386</v>
      </c>
    </row>
    <row r="836" spans="1:62" x14ac:dyDescent="0.2">
      <c r="A836" t="s">
        <v>5387</v>
      </c>
      <c r="B836" t="s">
        <v>5388</v>
      </c>
      <c r="C836" t="s">
        <v>66</v>
      </c>
      <c r="D836" t="s">
        <v>67</v>
      </c>
      <c r="E836">
        <v>3600</v>
      </c>
      <c r="F836">
        <v>3600</v>
      </c>
      <c r="I836" s="1">
        <v>45091</v>
      </c>
      <c r="J836" t="s">
        <v>438</v>
      </c>
      <c r="K836">
        <v>99636</v>
      </c>
      <c r="L836" t="s">
        <v>5389</v>
      </c>
      <c r="O836" t="s">
        <v>5390</v>
      </c>
      <c r="P836" t="s">
        <v>5391</v>
      </c>
      <c r="Q836">
        <v>16068041</v>
      </c>
      <c r="R836" t="s">
        <v>5389</v>
      </c>
      <c r="S836" t="s">
        <v>442</v>
      </c>
      <c r="T836" s="3">
        <v>51182911</v>
      </c>
      <c r="U836" s="3">
        <v>11324699</v>
      </c>
      <c r="V836" s="10">
        <f t="shared" si="26"/>
        <v>51.182000000000002</v>
      </c>
      <c r="W836" s="10">
        <f t="shared" si="27"/>
        <v>11.324</v>
      </c>
      <c r="X836" t="s">
        <v>75</v>
      </c>
      <c r="AJ836" t="s">
        <v>5390</v>
      </c>
      <c r="AK836" t="s">
        <v>77</v>
      </c>
      <c r="AL836">
        <v>166</v>
      </c>
      <c r="AM836">
        <v>126</v>
      </c>
      <c r="AN836" t="s">
        <v>118</v>
      </c>
      <c r="AO836" t="s">
        <v>119</v>
      </c>
      <c r="AT836" s="1">
        <v>45904</v>
      </c>
      <c r="AV836" s="1">
        <v>46022</v>
      </c>
      <c r="AW836" t="s">
        <v>561</v>
      </c>
      <c r="AX836" t="s">
        <v>562</v>
      </c>
      <c r="AY836" t="s">
        <v>82</v>
      </c>
      <c r="AZ836" t="s">
        <v>5392</v>
      </c>
      <c r="BD836" t="s">
        <v>340</v>
      </c>
      <c r="BF836" t="s">
        <v>5393</v>
      </c>
      <c r="BI836">
        <v>3600</v>
      </c>
    </row>
    <row r="837" spans="1:62" x14ac:dyDescent="0.2">
      <c r="A837" t="s">
        <v>5394</v>
      </c>
      <c r="B837" t="s">
        <v>5395</v>
      </c>
      <c r="C837" t="s">
        <v>66</v>
      </c>
      <c r="D837" t="s">
        <v>67</v>
      </c>
      <c r="E837">
        <v>4200</v>
      </c>
      <c r="F837">
        <v>4200</v>
      </c>
      <c r="I837" s="1">
        <v>45091</v>
      </c>
      <c r="J837" t="s">
        <v>438</v>
      </c>
      <c r="K837">
        <v>99636</v>
      </c>
      <c r="L837" t="s">
        <v>5396</v>
      </c>
      <c r="O837" t="s">
        <v>5397</v>
      </c>
      <c r="P837" t="s">
        <v>5398</v>
      </c>
      <c r="Q837">
        <v>16068042</v>
      </c>
      <c r="R837" t="s">
        <v>5396</v>
      </c>
      <c r="S837" t="s">
        <v>442</v>
      </c>
      <c r="T837" s="3">
        <v>511792</v>
      </c>
      <c r="U837" s="3">
        <v>11359848</v>
      </c>
      <c r="V837" s="10">
        <f t="shared" si="26"/>
        <v>51.179000000000002</v>
      </c>
      <c r="W837" s="10">
        <f t="shared" si="27"/>
        <v>11.359</v>
      </c>
      <c r="X837" t="s">
        <v>75</v>
      </c>
      <c r="AJ837" t="s">
        <v>5397</v>
      </c>
      <c r="AK837" t="s">
        <v>77</v>
      </c>
      <c r="AL837">
        <v>166</v>
      </c>
      <c r="AM837">
        <v>136</v>
      </c>
      <c r="AN837" t="s">
        <v>118</v>
      </c>
      <c r="AO837" t="s">
        <v>5399</v>
      </c>
      <c r="AT837" s="1">
        <v>45904</v>
      </c>
      <c r="AV837" s="1">
        <v>46022</v>
      </c>
      <c r="AW837" t="s">
        <v>561</v>
      </c>
      <c r="AX837" t="s">
        <v>562</v>
      </c>
      <c r="AY837" t="s">
        <v>82</v>
      </c>
      <c r="AZ837" t="s">
        <v>5392</v>
      </c>
      <c r="BD837" t="s">
        <v>340</v>
      </c>
      <c r="BF837" t="s">
        <v>5400</v>
      </c>
      <c r="BI837">
        <v>4200</v>
      </c>
    </row>
    <row r="838" spans="1:62" x14ac:dyDescent="0.2">
      <c r="A838" t="s">
        <v>5401</v>
      </c>
      <c r="B838" t="s">
        <v>65</v>
      </c>
      <c r="C838" t="s">
        <v>66</v>
      </c>
      <c r="D838" t="s">
        <v>67</v>
      </c>
      <c r="E838">
        <v>3500</v>
      </c>
      <c r="F838">
        <v>3500</v>
      </c>
      <c r="I838" s="1">
        <v>45092</v>
      </c>
      <c r="J838" t="s">
        <v>176</v>
      </c>
      <c r="K838" s="2" t="s">
        <v>5402</v>
      </c>
      <c r="L838" t="s">
        <v>5403</v>
      </c>
      <c r="O838" t="s">
        <v>5404</v>
      </c>
      <c r="P838" t="s">
        <v>5405</v>
      </c>
      <c r="Q838">
        <v>12062445</v>
      </c>
      <c r="R838" t="s">
        <v>5403</v>
      </c>
      <c r="S838" t="s">
        <v>5406</v>
      </c>
      <c r="T838" s="3">
        <v>51670859</v>
      </c>
      <c r="U838" s="3">
        <v>13387046</v>
      </c>
      <c r="V838" s="10">
        <f t="shared" si="26"/>
        <v>51.67</v>
      </c>
      <c r="W838" s="10">
        <f t="shared" si="27"/>
        <v>13.387</v>
      </c>
      <c r="X838" t="s">
        <v>75</v>
      </c>
      <c r="AJ838" t="s">
        <v>5407</v>
      </c>
      <c r="AK838" t="s">
        <v>77</v>
      </c>
      <c r="AL838" t="s">
        <v>5408</v>
      </c>
      <c r="AM838">
        <v>136</v>
      </c>
      <c r="AN838" t="s">
        <v>724</v>
      </c>
      <c r="AO838" t="s">
        <v>3087</v>
      </c>
      <c r="AT838" s="1">
        <v>45786</v>
      </c>
      <c r="AV838" s="1">
        <v>46484</v>
      </c>
      <c r="AW838" t="s">
        <v>5409</v>
      </c>
      <c r="AX838" t="s">
        <v>5410</v>
      </c>
      <c r="AY838" t="s">
        <v>82</v>
      </c>
      <c r="AZ838" t="s">
        <v>5411</v>
      </c>
      <c r="BA838" t="s">
        <v>2769</v>
      </c>
      <c r="BB838" t="s">
        <v>2770</v>
      </c>
      <c r="BD838" t="s">
        <v>220</v>
      </c>
      <c r="BF838" t="s">
        <v>5412</v>
      </c>
      <c r="BI838">
        <v>3500</v>
      </c>
    </row>
    <row r="839" spans="1:62" x14ac:dyDescent="0.2">
      <c r="A839" t="s">
        <v>5413</v>
      </c>
      <c r="B839" t="s">
        <v>90</v>
      </c>
      <c r="C839" t="s">
        <v>66</v>
      </c>
      <c r="D839" t="s">
        <v>67</v>
      </c>
      <c r="E839">
        <v>3500</v>
      </c>
      <c r="F839">
        <v>3500</v>
      </c>
      <c r="I839" s="1">
        <v>45092</v>
      </c>
      <c r="J839" t="s">
        <v>176</v>
      </c>
      <c r="K839" s="2" t="s">
        <v>5402</v>
      </c>
      <c r="L839" t="s">
        <v>5403</v>
      </c>
      <c r="O839" t="s">
        <v>5404</v>
      </c>
      <c r="P839" t="s">
        <v>5414</v>
      </c>
      <c r="Q839">
        <v>12062445</v>
      </c>
      <c r="R839" t="s">
        <v>5403</v>
      </c>
      <c r="S839" t="s">
        <v>5406</v>
      </c>
      <c r="T839" s="3">
        <v>51670204</v>
      </c>
      <c r="U839" s="3">
        <v>1337994</v>
      </c>
      <c r="V839" s="10">
        <f t="shared" si="26"/>
        <v>51.67</v>
      </c>
      <c r="W839" s="10">
        <f t="shared" si="27"/>
        <v>13.379</v>
      </c>
      <c r="X839" t="s">
        <v>75</v>
      </c>
      <c r="AJ839" t="s">
        <v>5407</v>
      </c>
      <c r="AK839" t="s">
        <v>77</v>
      </c>
      <c r="AL839">
        <v>100</v>
      </c>
      <c r="AM839">
        <v>136</v>
      </c>
      <c r="AN839" t="s">
        <v>724</v>
      </c>
      <c r="AO839" t="s">
        <v>3087</v>
      </c>
      <c r="AT839" s="1">
        <v>45786</v>
      </c>
      <c r="AV839" s="1">
        <v>46506</v>
      </c>
      <c r="AW839" t="s">
        <v>5409</v>
      </c>
      <c r="AX839" t="s">
        <v>5410</v>
      </c>
      <c r="AY839" t="s">
        <v>82</v>
      </c>
      <c r="AZ839" t="s">
        <v>5411</v>
      </c>
      <c r="BA839" t="s">
        <v>2769</v>
      </c>
      <c r="BB839" t="s">
        <v>2770</v>
      </c>
      <c r="BD839" t="s">
        <v>220</v>
      </c>
      <c r="BF839" t="s">
        <v>5415</v>
      </c>
      <c r="BI839">
        <v>3500</v>
      </c>
    </row>
    <row r="840" spans="1:62" x14ac:dyDescent="0.2">
      <c r="A840" t="s">
        <v>5416</v>
      </c>
      <c r="B840" t="s">
        <v>94</v>
      </c>
      <c r="C840" t="s">
        <v>66</v>
      </c>
      <c r="D840" t="s">
        <v>67</v>
      </c>
      <c r="E840">
        <v>3500</v>
      </c>
      <c r="F840">
        <v>3500</v>
      </c>
      <c r="I840" s="1">
        <v>45092</v>
      </c>
      <c r="J840" t="s">
        <v>176</v>
      </c>
      <c r="K840" s="2" t="s">
        <v>5402</v>
      </c>
      <c r="L840" t="s">
        <v>5403</v>
      </c>
      <c r="O840" t="s">
        <v>5404</v>
      </c>
      <c r="P840" t="s">
        <v>5417</v>
      </c>
      <c r="Q840">
        <v>12062445</v>
      </c>
      <c r="R840" t="s">
        <v>5403</v>
      </c>
      <c r="S840" t="s">
        <v>5406</v>
      </c>
      <c r="T840" s="3">
        <v>51667741</v>
      </c>
      <c r="U840" s="3">
        <v>13382588</v>
      </c>
      <c r="V840" s="10">
        <f t="shared" si="26"/>
        <v>51.667000000000002</v>
      </c>
      <c r="W840" s="10">
        <f t="shared" si="27"/>
        <v>13.382</v>
      </c>
      <c r="X840" t="s">
        <v>75</v>
      </c>
      <c r="AJ840" t="s">
        <v>5407</v>
      </c>
      <c r="AK840" t="s">
        <v>77</v>
      </c>
      <c r="AL840" t="s">
        <v>5408</v>
      </c>
      <c r="AM840">
        <v>136</v>
      </c>
      <c r="AN840" t="s">
        <v>724</v>
      </c>
      <c r="AO840" t="s">
        <v>3087</v>
      </c>
      <c r="AT840" s="1">
        <v>45786</v>
      </c>
      <c r="AV840" s="1">
        <v>46483</v>
      </c>
      <c r="AW840" t="s">
        <v>5409</v>
      </c>
      <c r="AX840" t="s">
        <v>5410</v>
      </c>
      <c r="AY840" t="s">
        <v>82</v>
      </c>
      <c r="AZ840" t="s">
        <v>5411</v>
      </c>
      <c r="BA840" t="s">
        <v>2769</v>
      </c>
      <c r="BB840" t="s">
        <v>2770</v>
      </c>
      <c r="BD840" t="s">
        <v>220</v>
      </c>
      <c r="BF840" t="s">
        <v>5418</v>
      </c>
      <c r="BI840">
        <v>3500</v>
      </c>
    </row>
    <row r="841" spans="1:62" x14ac:dyDescent="0.2">
      <c r="A841" t="s">
        <v>5419</v>
      </c>
      <c r="B841" t="s">
        <v>3432</v>
      </c>
      <c r="C841" t="s">
        <v>66</v>
      </c>
      <c r="D841" t="s">
        <v>67</v>
      </c>
      <c r="E841">
        <v>3500</v>
      </c>
      <c r="F841">
        <v>3500</v>
      </c>
      <c r="I841" s="1">
        <v>45092</v>
      </c>
      <c r="J841" t="s">
        <v>176</v>
      </c>
      <c r="K841" s="2" t="s">
        <v>5420</v>
      </c>
      <c r="L841" t="s">
        <v>5421</v>
      </c>
      <c r="O841" t="s">
        <v>5422</v>
      </c>
      <c r="P841" t="s">
        <v>5423</v>
      </c>
      <c r="Q841">
        <v>12062092</v>
      </c>
      <c r="R841" t="s">
        <v>5421</v>
      </c>
      <c r="S841" t="s">
        <v>5406</v>
      </c>
      <c r="T841" s="3">
        <v>51663528</v>
      </c>
      <c r="U841" s="3">
        <v>13380308</v>
      </c>
      <c r="V841" s="10">
        <f t="shared" si="26"/>
        <v>51.662999999999997</v>
      </c>
      <c r="W841" s="10">
        <f t="shared" si="27"/>
        <v>13.38</v>
      </c>
      <c r="X841" t="s">
        <v>75</v>
      </c>
      <c r="AJ841" t="s">
        <v>5407</v>
      </c>
      <c r="AK841" t="s">
        <v>77</v>
      </c>
      <c r="AL841" t="s">
        <v>5408</v>
      </c>
      <c r="AM841">
        <v>136</v>
      </c>
      <c r="AN841" t="s">
        <v>724</v>
      </c>
      <c r="AO841" t="s">
        <v>3087</v>
      </c>
      <c r="AT841" s="1">
        <v>45786</v>
      </c>
      <c r="AV841" s="1">
        <v>46485</v>
      </c>
      <c r="AW841" t="s">
        <v>5409</v>
      </c>
      <c r="AX841" t="s">
        <v>5410</v>
      </c>
      <c r="AY841" t="s">
        <v>82</v>
      </c>
      <c r="AZ841" t="s">
        <v>5411</v>
      </c>
      <c r="BA841" t="s">
        <v>2769</v>
      </c>
      <c r="BB841" t="s">
        <v>2770</v>
      </c>
      <c r="BD841" t="s">
        <v>220</v>
      </c>
      <c r="BF841" t="s">
        <v>5424</v>
      </c>
      <c r="BI841">
        <v>3500</v>
      </c>
    </row>
    <row r="842" spans="1:62" x14ac:dyDescent="0.2">
      <c r="A842" t="s">
        <v>5425</v>
      </c>
      <c r="B842" t="s">
        <v>97</v>
      </c>
      <c r="C842" t="s">
        <v>66</v>
      </c>
      <c r="D842" t="s">
        <v>67</v>
      </c>
      <c r="E842">
        <v>3500</v>
      </c>
      <c r="F842">
        <v>3500</v>
      </c>
      <c r="I842" s="1">
        <v>45092</v>
      </c>
      <c r="J842" t="s">
        <v>176</v>
      </c>
      <c r="K842" s="2" t="s">
        <v>5402</v>
      </c>
      <c r="L842" t="s">
        <v>5403</v>
      </c>
      <c r="O842" t="s">
        <v>5404</v>
      </c>
      <c r="P842" t="s">
        <v>5426</v>
      </c>
      <c r="Q842">
        <v>12062445</v>
      </c>
      <c r="R842" t="s">
        <v>5403</v>
      </c>
      <c r="S842" t="s">
        <v>5406</v>
      </c>
      <c r="T842" s="3">
        <v>5166964</v>
      </c>
      <c r="U842" s="3">
        <v>13362635</v>
      </c>
      <c r="V842" s="10">
        <f t="shared" si="26"/>
        <v>51.668999999999997</v>
      </c>
      <c r="W842" s="10">
        <f t="shared" si="27"/>
        <v>13.362</v>
      </c>
      <c r="X842" t="s">
        <v>75</v>
      </c>
      <c r="AJ842" t="s">
        <v>5407</v>
      </c>
      <c r="AK842" t="s">
        <v>77</v>
      </c>
      <c r="AL842" t="s">
        <v>5408</v>
      </c>
      <c r="AM842">
        <v>136</v>
      </c>
      <c r="AN842" t="s">
        <v>724</v>
      </c>
      <c r="AO842" t="s">
        <v>3087</v>
      </c>
      <c r="AT842" s="1">
        <v>45786</v>
      </c>
      <c r="AV842" s="1">
        <v>46492</v>
      </c>
      <c r="AW842" t="s">
        <v>5409</v>
      </c>
      <c r="AX842" t="s">
        <v>5410</v>
      </c>
      <c r="AY842" t="s">
        <v>82</v>
      </c>
      <c r="AZ842" t="s">
        <v>5411</v>
      </c>
      <c r="BA842" t="s">
        <v>2769</v>
      </c>
      <c r="BB842" t="s">
        <v>2770</v>
      </c>
      <c r="BD842" t="s">
        <v>220</v>
      </c>
      <c r="BF842" t="s">
        <v>5427</v>
      </c>
      <c r="BI842">
        <v>3500</v>
      </c>
    </row>
    <row r="843" spans="1:62" x14ac:dyDescent="0.2">
      <c r="A843" t="s">
        <v>5428</v>
      </c>
      <c r="B843" t="s">
        <v>101</v>
      </c>
      <c r="C843" t="s">
        <v>66</v>
      </c>
      <c r="D843" t="s">
        <v>67</v>
      </c>
      <c r="E843">
        <v>3800</v>
      </c>
      <c r="F843">
        <v>3800</v>
      </c>
      <c r="I843" s="1">
        <v>45092</v>
      </c>
      <c r="J843" t="s">
        <v>176</v>
      </c>
      <c r="K843" s="2" t="s">
        <v>5402</v>
      </c>
      <c r="L843" t="s">
        <v>5403</v>
      </c>
      <c r="O843" t="s">
        <v>5404</v>
      </c>
      <c r="P843" t="s">
        <v>5429</v>
      </c>
      <c r="Q843">
        <v>12062445</v>
      </c>
      <c r="R843" t="s">
        <v>5403</v>
      </c>
      <c r="S843" t="s">
        <v>5406</v>
      </c>
      <c r="T843" s="3">
        <v>51667023</v>
      </c>
      <c r="U843" s="3">
        <v>13363264</v>
      </c>
      <c r="V843" s="10">
        <f t="shared" si="26"/>
        <v>51.667000000000002</v>
      </c>
      <c r="W843" s="10">
        <f t="shared" si="27"/>
        <v>13.363</v>
      </c>
      <c r="X843" t="s">
        <v>75</v>
      </c>
      <c r="AJ843" t="s">
        <v>5407</v>
      </c>
      <c r="AK843" t="s">
        <v>77</v>
      </c>
      <c r="AL843" t="s">
        <v>5430</v>
      </c>
      <c r="AM843">
        <v>126</v>
      </c>
      <c r="AN843" t="s">
        <v>724</v>
      </c>
      <c r="AO843" t="s">
        <v>5431</v>
      </c>
      <c r="AT843" s="1">
        <v>45786</v>
      </c>
      <c r="AV843" s="1">
        <v>46484</v>
      </c>
      <c r="AW843" t="s">
        <v>5409</v>
      </c>
      <c r="AX843" t="s">
        <v>5410</v>
      </c>
      <c r="AY843" t="s">
        <v>82</v>
      </c>
      <c r="AZ843" t="s">
        <v>5411</v>
      </c>
      <c r="BA843" t="s">
        <v>2769</v>
      </c>
      <c r="BB843" t="s">
        <v>2770</v>
      </c>
      <c r="BD843" t="s">
        <v>220</v>
      </c>
      <c r="BF843" t="s">
        <v>5432</v>
      </c>
      <c r="BI843">
        <v>3800</v>
      </c>
    </row>
    <row r="844" spans="1:62" x14ac:dyDescent="0.2">
      <c r="A844" t="s">
        <v>5433</v>
      </c>
      <c r="B844" t="s">
        <v>107</v>
      </c>
      <c r="C844" t="s">
        <v>66</v>
      </c>
      <c r="D844" t="s">
        <v>67</v>
      </c>
      <c r="E844">
        <v>3800</v>
      </c>
      <c r="F844">
        <v>3800</v>
      </c>
      <c r="I844" s="1">
        <v>45092</v>
      </c>
      <c r="J844" t="s">
        <v>176</v>
      </c>
      <c r="K844" s="2" t="s">
        <v>5420</v>
      </c>
      <c r="L844" t="s">
        <v>5421</v>
      </c>
      <c r="O844" t="s">
        <v>5422</v>
      </c>
      <c r="P844" t="s">
        <v>5434</v>
      </c>
      <c r="Q844">
        <v>12062092</v>
      </c>
      <c r="R844" t="s">
        <v>5421</v>
      </c>
      <c r="S844" t="s">
        <v>5406</v>
      </c>
      <c r="T844" s="3">
        <v>5165425</v>
      </c>
      <c r="U844" s="3">
        <v>13356496</v>
      </c>
      <c r="V844" s="10">
        <f t="shared" si="26"/>
        <v>51.654000000000003</v>
      </c>
      <c r="W844" s="10">
        <f t="shared" si="27"/>
        <v>13.356</v>
      </c>
      <c r="X844" t="s">
        <v>75</v>
      </c>
      <c r="AJ844" t="s">
        <v>5407</v>
      </c>
      <c r="AK844" t="s">
        <v>77</v>
      </c>
      <c r="AL844" t="s">
        <v>5430</v>
      </c>
      <c r="AM844" t="s">
        <v>5435</v>
      </c>
      <c r="AN844" t="s">
        <v>724</v>
      </c>
      <c r="AO844" t="s">
        <v>5431</v>
      </c>
      <c r="AT844" s="1">
        <v>45786</v>
      </c>
      <c r="AV844" s="1">
        <v>46479</v>
      </c>
      <c r="AW844" t="s">
        <v>5409</v>
      </c>
      <c r="AX844" t="s">
        <v>5410</v>
      </c>
      <c r="AY844" t="s">
        <v>82</v>
      </c>
      <c r="AZ844" t="s">
        <v>5411</v>
      </c>
      <c r="BA844" t="s">
        <v>2769</v>
      </c>
      <c r="BB844" t="s">
        <v>2770</v>
      </c>
      <c r="BD844" t="s">
        <v>220</v>
      </c>
      <c r="BF844" t="s">
        <v>5436</v>
      </c>
      <c r="BI844">
        <v>3800</v>
      </c>
    </row>
    <row r="845" spans="1:62" x14ac:dyDescent="0.2">
      <c r="A845" t="s">
        <v>5437</v>
      </c>
      <c r="B845" t="s">
        <v>3606</v>
      </c>
      <c r="C845" t="s">
        <v>66</v>
      </c>
      <c r="D845" t="s">
        <v>67</v>
      </c>
      <c r="E845">
        <v>3500</v>
      </c>
      <c r="F845">
        <v>3500</v>
      </c>
      <c r="I845" s="1">
        <v>45092</v>
      </c>
      <c r="J845" t="s">
        <v>176</v>
      </c>
      <c r="K845" s="2" t="s">
        <v>5402</v>
      </c>
      <c r="L845" t="s">
        <v>5403</v>
      </c>
      <c r="O845" t="s">
        <v>5404</v>
      </c>
      <c r="P845" t="s">
        <v>5438</v>
      </c>
      <c r="Q845">
        <v>12062445</v>
      </c>
      <c r="R845" t="s">
        <v>5403</v>
      </c>
      <c r="S845" t="s">
        <v>5406</v>
      </c>
      <c r="T845" s="3">
        <v>51673501</v>
      </c>
      <c r="U845" s="3">
        <v>13363523</v>
      </c>
      <c r="V845" s="10">
        <f t="shared" si="26"/>
        <v>51.673000000000002</v>
      </c>
      <c r="W845" s="10">
        <f t="shared" si="27"/>
        <v>13.363</v>
      </c>
      <c r="X845" t="s">
        <v>75</v>
      </c>
      <c r="AJ845" t="s">
        <v>5407</v>
      </c>
      <c r="AK845" t="s">
        <v>77</v>
      </c>
      <c r="AL845">
        <v>100</v>
      </c>
      <c r="AM845" t="s">
        <v>5439</v>
      </c>
      <c r="AN845" t="s">
        <v>724</v>
      </c>
      <c r="AO845" t="s">
        <v>3087</v>
      </c>
      <c r="AT845" s="1">
        <v>45786</v>
      </c>
      <c r="AV845" s="1">
        <v>46338</v>
      </c>
      <c r="AW845" t="s">
        <v>5409</v>
      </c>
      <c r="AX845" t="s">
        <v>5410</v>
      </c>
      <c r="AY845" t="s">
        <v>82</v>
      </c>
      <c r="AZ845" t="s">
        <v>5411</v>
      </c>
      <c r="BA845" t="s">
        <v>2769</v>
      </c>
      <c r="BB845" t="s">
        <v>2770</v>
      </c>
      <c r="BD845" t="s">
        <v>220</v>
      </c>
      <c r="BF845" t="s">
        <v>5440</v>
      </c>
      <c r="BI845">
        <v>3500</v>
      </c>
    </row>
    <row r="846" spans="1:62" x14ac:dyDescent="0.2">
      <c r="A846" t="s">
        <v>5441</v>
      </c>
      <c r="B846" t="s">
        <v>3610</v>
      </c>
      <c r="C846" t="s">
        <v>66</v>
      </c>
      <c r="D846" t="s">
        <v>67</v>
      </c>
      <c r="E846">
        <v>3500</v>
      </c>
      <c r="F846">
        <v>3500</v>
      </c>
      <c r="I846" s="1">
        <v>45092</v>
      </c>
      <c r="J846" t="s">
        <v>176</v>
      </c>
      <c r="K846" s="2" t="s">
        <v>5420</v>
      </c>
      <c r="L846" t="s">
        <v>5421</v>
      </c>
      <c r="O846" t="s">
        <v>5422</v>
      </c>
      <c r="P846" t="s">
        <v>5442</v>
      </c>
      <c r="Q846">
        <v>12062092</v>
      </c>
      <c r="R846" t="s">
        <v>5421</v>
      </c>
      <c r="S846" t="s">
        <v>5406</v>
      </c>
      <c r="T846" s="3">
        <v>51662988</v>
      </c>
      <c r="U846" s="3">
        <v>13374457</v>
      </c>
      <c r="V846" s="10">
        <f t="shared" si="26"/>
        <v>51.661999999999999</v>
      </c>
      <c r="W846" s="10">
        <f t="shared" si="27"/>
        <v>13.374000000000001</v>
      </c>
      <c r="X846" t="s">
        <v>75</v>
      </c>
      <c r="AJ846" t="s">
        <v>5407</v>
      </c>
      <c r="AK846" t="s">
        <v>77</v>
      </c>
      <c r="AL846" t="s">
        <v>5408</v>
      </c>
      <c r="AM846" t="s">
        <v>5439</v>
      </c>
      <c r="AN846" t="s">
        <v>724</v>
      </c>
      <c r="AO846" t="s">
        <v>3087</v>
      </c>
      <c r="AT846" s="1">
        <v>45786</v>
      </c>
      <c r="AV846" s="1">
        <v>46479</v>
      </c>
      <c r="AW846" t="s">
        <v>5409</v>
      </c>
      <c r="AX846" t="s">
        <v>5410</v>
      </c>
      <c r="AY846" t="s">
        <v>82</v>
      </c>
      <c r="AZ846" t="s">
        <v>5411</v>
      </c>
      <c r="BA846" t="s">
        <v>2769</v>
      </c>
      <c r="BB846" t="s">
        <v>2770</v>
      </c>
      <c r="BD846" t="s">
        <v>220</v>
      </c>
      <c r="BF846" t="s">
        <v>5443</v>
      </c>
      <c r="BI846">
        <v>3500</v>
      </c>
    </row>
    <row r="847" spans="1:62" x14ac:dyDescent="0.2">
      <c r="A847" t="s">
        <v>5444</v>
      </c>
      <c r="B847" t="s">
        <v>2655</v>
      </c>
      <c r="C847" t="s">
        <v>66</v>
      </c>
      <c r="D847" t="s">
        <v>67</v>
      </c>
      <c r="E847">
        <v>3500</v>
      </c>
      <c r="F847">
        <v>3500</v>
      </c>
      <c r="I847" s="1">
        <v>45092</v>
      </c>
      <c r="J847" t="s">
        <v>176</v>
      </c>
      <c r="K847" s="2" t="s">
        <v>5420</v>
      </c>
      <c r="L847" t="s">
        <v>5421</v>
      </c>
      <c r="O847" t="s">
        <v>5422</v>
      </c>
      <c r="P847" t="s">
        <v>5445</v>
      </c>
      <c r="Q847">
        <v>12062092</v>
      </c>
      <c r="R847" t="s">
        <v>5421</v>
      </c>
      <c r="S847" t="s">
        <v>5406</v>
      </c>
      <c r="T847" s="3">
        <v>51651667</v>
      </c>
      <c r="U847" s="3">
        <v>1336668</v>
      </c>
      <c r="V847" s="10">
        <f t="shared" si="26"/>
        <v>51.651000000000003</v>
      </c>
      <c r="W847" s="10">
        <f t="shared" si="27"/>
        <v>13.366</v>
      </c>
      <c r="X847" t="s">
        <v>75</v>
      </c>
      <c r="AJ847" t="s">
        <v>5407</v>
      </c>
      <c r="AK847" t="s">
        <v>77</v>
      </c>
      <c r="AL847">
        <v>100</v>
      </c>
      <c r="AM847" t="s">
        <v>5439</v>
      </c>
      <c r="AN847" t="s">
        <v>724</v>
      </c>
      <c r="AO847" t="s">
        <v>3087</v>
      </c>
      <c r="AT847" s="1">
        <v>45786</v>
      </c>
      <c r="AV847" s="1">
        <v>46337</v>
      </c>
      <c r="AW847" t="s">
        <v>5409</v>
      </c>
      <c r="AX847" t="s">
        <v>5410</v>
      </c>
      <c r="AY847" t="s">
        <v>82</v>
      </c>
      <c r="AZ847" t="s">
        <v>5411</v>
      </c>
      <c r="BA847" t="s">
        <v>2769</v>
      </c>
      <c r="BB847" t="s">
        <v>2770</v>
      </c>
      <c r="BD847" t="s">
        <v>220</v>
      </c>
      <c r="BF847" t="s">
        <v>5446</v>
      </c>
      <c r="BI847">
        <v>3500</v>
      </c>
    </row>
    <row r="848" spans="1:62" x14ac:dyDescent="0.2">
      <c r="A848" t="s">
        <v>5447</v>
      </c>
      <c r="B848" t="s">
        <v>5448</v>
      </c>
      <c r="C848" t="s">
        <v>66</v>
      </c>
      <c r="D848" t="s">
        <v>67</v>
      </c>
      <c r="E848">
        <v>3800</v>
      </c>
      <c r="F848">
        <v>3800</v>
      </c>
      <c r="I848" s="1">
        <v>45092</v>
      </c>
      <c r="J848" t="s">
        <v>176</v>
      </c>
      <c r="K848" s="2" t="s">
        <v>5402</v>
      </c>
      <c r="L848" t="s">
        <v>5403</v>
      </c>
      <c r="O848" t="s">
        <v>5404</v>
      </c>
      <c r="P848" t="s">
        <v>5449</v>
      </c>
      <c r="Q848">
        <v>12062445</v>
      </c>
      <c r="R848" t="s">
        <v>5403</v>
      </c>
      <c r="S848" t="s">
        <v>5406</v>
      </c>
      <c r="T848" s="3">
        <v>51663839</v>
      </c>
      <c r="U848" s="3">
        <v>13367746</v>
      </c>
      <c r="V848" s="10">
        <f t="shared" si="26"/>
        <v>51.662999999999997</v>
      </c>
      <c r="W848" s="10">
        <f t="shared" si="27"/>
        <v>13.367000000000001</v>
      </c>
      <c r="X848" t="s">
        <v>75</v>
      </c>
      <c r="AJ848" t="s">
        <v>5407</v>
      </c>
      <c r="AK848" t="s">
        <v>77</v>
      </c>
      <c r="AL848" t="s">
        <v>5430</v>
      </c>
      <c r="AM848" t="s">
        <v>5435</v>
      </c>
      <c r="AN848" t="s">
        <v>724</v>
      </c>
      <c r="AO848" t="s">
        <v>5431</v>
      </c>
      <c r="AT848" s="1">
        <v>45786</v>
      </c>
      <c r="AV848" s="1">
        <v>46478</v>
      </c>
      <c r="AW848" t="s">
        <v>5409</v>
      </c>
      <c r="AX848" t="s">
        <v>5410</v>
      </c>
      <c r="AY848" t="s">
        <v>82</v>
      </c>
      <c r="AZ848" t="s">
        <v>5411</v>
      </c>
      <c r="BA848" t="s">
        <v>2769</v>
      </c>
      <c r="BB848" t="s">
        <v>2770</v>
      </c>
      <c r="BD848" t="s">
        <v>220</v>
      </c>
      <c r="BF848" t="s">
        <v>5450</v>
      </c>
      <c r="BI848">
        <v>3800</v>
      </c>
    </row>
    <row r="849" spans="1:62" x14ac:dyDescent="0.2">
      <c r="A849" t="s">
        <v>5451</v>
      </c>
      <c r="B849" t="s">
        <v>5452</v>
      </c>
      <c r="C849" t="s">
        <v>66</v>
      </c>
      <c r="D849" t="s">
        <v>67</v>
      </c>
      <c r="E849">
        <v>4100</v>
      </c>
      <c r="F849">
        <v>4100</v>
      </c>
      <c r="I849" s="1">
        <v>45092</v>
      </c>
      <c r="J849" t="s">
        <v>176</v>
      </c>
      <c r="K849" s="2" t="s">
        <v>5402</v>
      </c>
      <c r="L849" t="s">
        <v>5403</v>
      </c>
      <c r="O849" t="s">
        <v>5404</v>
      </c>
      <c r="P849" t="s">
        <v>5453</v>
      </c>
      <c r="Q849">
        <v>12062445</v>
      </c>
      <c r="R849" t="s">
        <v>5403</v>
      </c>
      <c r="S849" t="s">
        <v>5406</v>
      </c>
      <c r="T849" s="3">
        <v>51662535</v>
      </c>
      <c r="U849" s="3">
        <v>13361865</v>
      </c>
      <c r="V849" s="10">
        <f t="shared" si="26"/>
        <v>51.661999999999999</v>
      </c>
      <c r="W849" s="10">
        <f t="shared" si="27"/>
        <v>13.361000000000001</v>
      </c>
      <c r="X849" t="s">
        <v>75</v>
      </c>
      <c r="AJ849" t="s">
        <v>5407</v>
      </c>
      <c r="AK849" t="s">
        <v>77</v>
      </c>
      <c r="AL849" t="s">
        <v>1862</v>
      </c>
      <c r="AM849" t="s">
        <v>5454</v>
      </c>
      <c r="AN849" t="s">
        <v>724</v>
      </c>
      <c r="AO849" t="s">
        <v>1863</v>
      </c>
      <c r="AT849" s="1">
        <v>45786</v>
      </c>
      <c r="AV849" s="1">
        <v>46478</v>
      </c>
      <c r="AW849" t="s">
        <v>5409</v>
      </c>
      <c r="AX849" t="s">
        <v>5410</v>
      </c>
      <c r="AY849" t="s">
        <v>82</v>
      </c>
      <c r="AZ849" t="s">
        <v>5411</v>
      </c>
      <c r="BA849" t="s">
        <v>2769</v>
      </c>
      <c r="BB849" t="s">
        <v>2770</v>
      </c>
      <c r="BD849" t="s">
        <v>220</v>
      </c>
      <c r="BF849" t="s">
        <v>5455</v>
      </c>
      <c r="BI849">
        <v>4100</v>
      </c>
    </row>
    <row r="850" spans="1:62" x14ac:dyDescent="0.2">
      <c r="A850" t="s">
        <v>5456</v>
      </c>
      <c r="B850" t="s">
        <v>2408</v>
      </c>
      <c r="C850" t="s">
        <v>66</v>
      </c>
      <c r="D850" t="s">
        <v>67</v>
      </c>
      <c r="E850">
        <v>4100</v>
      </c>
      <c r="F850">
        <v>4100</v>
      </c>
      <c r="I850" s="1">
        <v>45092</v>
      </c>
      <c r="J850" t="s">
        <v>176</v>
      </c>
      <c r="K850" s="2" t="s">
        <v>5420</v>
      </c>
      <c r="L850" t="s">
        <v>5421</v>
      </c>
      <c r="O850" t="s">
        <v>5422</v>
      </c>
      <c r="P850" t="s">
        <v>5457</v>
      </c>
      <c r="Q850">
        <v>12062092</v>
      </c>
      <c r="R850" t="s">
        <v>5421</v>
      </c>
      <c r="S850" t="s">
        <v>5406</v>
      </c>
      <c r="T850" s="3">
        <v>5165926</v>
      </c>
      <c r="U850" s="3">
        <v>13361144</v>
      </c>
      <c r="V850" s="10">
        <f t="shared" si="26"/>
        <v>51.658999999999999</v>
      </c>
      <c r="W850" s="10">
        <f t="shared" si="27"/>
        <v>13.361000000000001</v>
      </c>
      <c r="X850" t="s">
        <v>75</v>
      </c>
      <c r="AJ850" t="s">
        <v>5407</v>
      </c>
      <c r="AK850" t="s">
        <v>77</v>
      </c>
      <c r="AL850" t="s">
        <v>1862</v>
      </c>
      <c r="AM850" t="s">
        <v>5454</v>
      </c>
      <c r="AN850" t="s">
        <v>724</v>
      </c>
      <c r="AO850" t="s">
        <v>1863</v>
      </c>
      <c r="AT850" s="1">
        <v>45786</v>
      </c>
      <c r="AV850" s="1">
        <v>46485</v>
      </c>
      <c r="AW850" t="s">
        <v>5409</v>
      </c>
      <c r="AX850" t="s">
        <v>5410</v>
      </c>
      <c r="AY850" t="s">
        <v>82</v>
      </c>
      <c r="AZ850" t="s">
        <v>5411</v>
      </c>
      <c r="BA850" t="s">
        <v>2769</v>
      </c>
      <c r="BB850" t="s">
        <v>2770</v>
      </c>
      <c r="BD850" t="s">
        <v>220</v>
      </c>
      <c r="BF850" t="s">
        <v>5458</v>
      </c>
      <c r="BI850">
        <v>4100</v>
      </c>
    </row>
    <row r="851" spans="1:62" x14ac:dyDescent="0.2">
      <c r="A851" t="s">
        <v>5459</v>
      </c>
      <c r="B851" t="s">
        <v>5460</v>
      </c>
      <c r="C851" t="s">
        <v>66</v>
      </c>
      <c r="D851" t="s">
        <v>67</v>
      </c>
      <c r="E851">
        <v>4100</v>
      </c>
      <c r="F851">
        <v>4100</v>
      </c>
      <c r="I851" s="1">
        <v>45092</v>
      </c>
      <c r="J851" t="s">
        <v>176</v>
      </c>
      <c r="K851" s="2" t="s">
        <v>5420</v>
      </c>
      <c r="L851" t="s">
        <v>5421</v>
      </c>
      <c r="O851" t="s">
        <v>5422</v>
      </c>
      <c r="P851" t="s">
        <v>5461</v>
      </c>
      <c r="Q851">
        <v>12062092</v>
      </c>
      <c r="R851" t="s">
        <v>5421</v>
      </c>
      <c r="S851" t="s">
        <v>5406</v>
      </c>
      <c r="T851" s="3">
        <v>5165496</v>
      </c>
      <c r="U851" s="3">
        <v>13362947</v>
      </c>
      <c r="V851" s="10">
        <f t="shared" si="26"/>
        <v>51.654000000000003</v>
      </c>
      <c r="W851" s="10">
        <f t="shared" si="27"/>
        <v>13.362</v>
      </c>
      <c r="X851" t="s">
        <v>75</v>
      </c>
      <c r="AJ851" t="s">
        <v>5407</v>
      </c>
      <c r="AK851" t="s">
        <v>77</v>
      </c>
      <c r="AL851" t="s">
        <v>1862</v>
      </c>
      <c r="AM851" t="s">
        <v>5454</v>
      </c>
      <c r="AN851" t="s">
        <v>724</v>
      </c>
      <c r="AO851" t="s">
        <v>1863</v>
      </c>
      <c r="AT851" s="1">
        <v>45786</v>
      </c>
      <c r="AV851" s="1">
        <v>46482</v>
      </c>
      <c r="AW851" t="s">
        <v>5409</v>
      </c>
      <c r="AX851" t="s">
        <v>5410</v>
      </c>
      <c r="AY851" t="s">
        <v>82</v>
      </c>
      <c r="AZ851" t="s">
        <v>5411</v>
      </c>
      <c r="BA851" t="s">
        <v>2769</v>
      </c>
      <c r="BB851" t="s">
        <v>2770</v>
      </c>
      <c r="BD851" t="s">
        <v>220</v>
      </c>
      <c r="BF851" t="s">
        <v>5462</v>
      </c>
      <c r="BI851">
        <v>4100</v>
      </c>
    </row>
    <row r="852" spans="1:62" x14ac:dyDescent="0.2">
      <c r="A852" t="s">
        <v>5463</v>
      </c>
      <c r="B852" t="s">
        <v>5464</v>
      </c>
      <c r="C852" t="s">
        <v>66</v>
      </c>
      <c r="D852" t="s">
        <v>67</v>
      </c>
      <c r="E852">
        <v>3800</v>
      </c>
      <c r="F852">
        <v>3800</v>
      </c>
      <c r="I852" s="1">
        <v>45092</v>
      </c>
      <c r="J852" t="s">
        <v>176</v>
      </c>
      <c r="K852" s="2" t="s">
        <v>5402</v>
      </c>
      <c r="L852" t="s">
        <v>5403</v>
      </c>
      <c r="O852" t="s">
        <v>5404</v>
      </c>
      <c r="P852" t="s">
        <v>5465</v>
      </c>
      <c r="Q852">
        <v>12062445</v>
      </c>
      <c r="R852" t="s">
        <v>5403</v>
      </c>
      <c r="S852" t="s">
        <v>5406</v>
      </c>
      <c r="T852" s="3">
        <v>51665223</v>
      </c>
      <c r="U852" s="3">
        <v>13385179</v>
      </c>
      <c r="V852" s="10">
        <f t="shared" si="26"/>
        <v>51.664999999999999</v>
      </c>
      <c r="W852" s="10">
        <f t="shared" si="27"/>
        <v>13.385</v>
      </c>
      <c r="X852" t="s">
        <v>75</v>
      </c>
      <c r="AJ852" t="s">
        <v>5407</v>
      </c>
      <c r="AK852" t="s">
        <v>77</v>
      </c>
      <c r="AL852" t="s">
        <v>5430</v>
      </c>
      <c r="AM852" t="s">
        <v>5435</v>
      </c>
      <c r="AN852" t="s">
        <v>724</v>
      </c>
      <c r="AO852" t="s">
        <v>5431</v>
      </c>
      <c r="AT852" s="1">
        <v>45786</v>
      </c>
      <c r="AV852" s="1">
        <v>46486</v>
      </c>
      <c r="AW852" t="s">
        <v>5409</v>
      </c>
      <c r="AX852" t="s">
        <v>5410</v>
      </c>
      <c r="AY852" t="s">
        <v>82</v>
      </c>
      <c r="AZ852" t="s">
        <v>5411</v>
      </c>
      <c r="BA852" t="s">
        <v>2769</v>
      </c>
      <c r="BB852" t="s">
        <v>2770</v>
      </c>
      <c r="BD852" t="s">
        <v>220</v>
      </c>
      <c r="BF852" t="s">
        <v>5466</v>
      </c>
      <c r="BI852">
        <v>3800</v>
      </c>
    </row>
    <row r="853" spans="1:62" x14ac:dyDescent="0.2">
      <c r="A853" t="s">
        <v>5467</v>
      </c>
      <c r="B853" t="s">
        <v>5468</v>
      </c>
      <c r="C853" t="s">
        <v>66</v>
      </c>
      <c r="D853" t="s">
        <v>67</v>
      </c>
      <c r="E853">
        <v>6800</v>
      </c>
      <c r="F853">
        <v>6800</v>
      </c>
      <c r="I853" s="1">
        <v>45095</v>
      </c>
      <c r="J853" t="s">
        <v>128</v>
      </c>
      <c r="K853">
        <v>38381</v>
      </c>
      <c r="L853" t="s">
        <v>5469</v>
      </c>
      <c r="O853" t="s">
        <v>5469</v>
      </c>
      <c r="P853" t="s">
        <v>5470</v>
      </c>
      <c r="Q853" s="2" t="s">
        <v>5471</v>
      </c>
      <c r="R853" t="s">
        <v>5469</v>
      </c>
      <c r="S853" t="s">
        <v>5472</v>
      </c>
      <c r="T853" s="3">
        <v>52070285</v>
      </c>
      <c r="U853" s="3">
        <v>10923912</v>
      </c>
      <c r="V853" s="10">
        <f t="shared" si="26"/>
        <v>52.07</v>
      </c>
      <c r="W853" s="10">
        <f t="shared" si="27"/>
        <v>10.923</v>
      </c>
      <c r="X853" t="s">
        <v>75</v>
      </c>
      <c r="AJ853" t="s">
        <v>5473</v>
      </c>
      <c r="AK853" t="s">
        <v>77</v>
      </c>
      <c r="AL853">
        <v>164</v>
      </c>
      <c r="AM853">
        <v>163</v>
      </c>
      <c r="AN853" t="s">
        <v>78</v>
      </c>
      <c r="AO853" t="s">
        <v>5474</v>
      </c>
      <c r="AT853" s="1">
        <v>45915</v>
      </c>
      <c r="AV853" s="1">
        <v>46162</v>
      </c>
      <c r="AW853" t="s">
        <v>5475</v>
      </c>
      <c r="AX853" t="s">
        <v>5476</v>
      </c>
      <c r="AY853" t="s">
        <v>82</v>
      </c>
      <c r="AZ853" t="s">
        <v>5477</v>
      </c>
      <c r="BA853" t="s">
        <v>139</v>
      </c>
      <c r="BB853" t="s">
        <v>140</v>
      </c>
      <c r="BD853" t="s">
        <v>220</v>
      </c>
      <c r="BF853" t="s">
        <v>5478</v>
      </c>
      <c r="BI853">
        <v>6800</v>
      </c>
    </row>
    <row r="854" spans="1:62" x14ac:dyDescent="0.2">
      <c r="A854" t="s">
        <v>5479</v>
      </c>
      <c r="B854" t="s">
        <v>5480</v>
      </c>
      <c r="C854" t="s">
        <v>66</v>
      </c>
      <c r="D854" t="s">
        <v>67</v>
      </c>
      <c r="E854">
        <v>6800</v>
      </c>
      <c r="F854">
        <v>6800</v>
      </c>
      <c r="I854" s="1">
        <v>45095</v>
      </c>
      <c r="J854" t="s">
        <v>128</v>
      </c>
      <c r="K854">
        <v>38381</v>
      </c>
      <c r="L854" t="s">
        <v>5469</v>
      </c>
      <c r="O854" t="s">
        <v>5469</v>
      </c>
      <c r="P854" t="s">
        <v>5481</v>
      </c>
      <c r="Q854" s="2" t="s">
        <v>5471</v>
      </c>
      <c r="R854" t="s">
        <v>5469</v>
      </c>
      <c r="S854" t="s">
        <v>5472</v>
      </c>
      <c r="T854" s="3">
        <v>52065758</v>
      </c>
      <c r="U854" s="3">
        <v>10917702</v>
      </c>
      <c r="V854" s="10">
        <f t="shared" si="26"/>
        <v>52.064999999999998</v>
      </c>
      <c r="W854" s="10">
        <f t="shared" si="27"/>
        <v>10.917</v>
      </c>
      <c r="X854" t="s">
        <v>75</v>
      </c>
      <c r="AJ854" t="s">
        <v>5473</v>
      </c>
      <c r="AK854" t="s">
        <v>77</v>
      </c>
      <c r="AL854">
        <v>164</v>
      </c>
      <c r="AM854">
        <v>163</v>
      </c>
      <c r="AN854" t="s">
        <v>78</v>
      </c>
      <c r="AO854" t="s">
        <v>5482</v>
      </c>
      <c r="AT854" s="1">
        <v>45915</v>
      </c>
      <c r="AV854" s="1">
        <v>46162</v>
      </c>
      <c r="AW854" t="s">
        <v>5475</v>
      </c>
      <c r="AX854" t="s">
        <v>5476</v>
      </c>
      <c r="AY854" t="s">
        <v>82</v>
      </c>
      <c r="AZ854" t="s">
        <v>5483</v>
      </c>
      <c r="BA854" t="s">
        <v>139</v>
      </c>
      <c r="BB854" t="s">
        <v>140</v>
      </c>
      <c r="BD854" t="s">
        <v>220</v>
      </c>
      <c r="BF854" t="s">
        <v>5484</v>
      </c>
      <c r="BI854">
        <v>6800</v>
      </c>
    </row>
    <row r="855" spans="1:62" x14ac:dyDescent="0.2">
      <c r="A855" t="s">
        <v>5485</v>
      </c>
      <c r="B855" t="s">
        <v>5486</v>
      </c>
      <c r="C855" t="s">
        <v>66</v>
      </c>
      <c r="D855" t="s">
        <v>67</v>
      </c>
      <c r="E855">
        <v>6800</v>
      </c>
      <c r="F855">
        <v>6800</v>
      </c>
      <c r="I855" s="1">
        <v>45095</v>
      </c>
      <c r="J855" t="s">
        <v>128</v>
      </c>
      <c r="K855">
        <v>38381</v>
      </c>
      <c r="L855" t="s">
        <v>5469</v>
      </c>
      <c r="O855" t="s">
        <v>5469</v>
      </c>
      <c r="P855" t="s">
        <v>5470</v>
      </c>
      <c r="Q855" s="2" t="s">
        <v>5471</v>
      </c>
      <c r="R855" t="s">
        <v>5469</v>
      </c>
      <c r="S855" t="s">
        <v>5472</v>
      </c>
      <c r="T855" s="3">
        <v>52067527</v>
      </c>
      <c r="U855" s="3">
        <v>10926932</v>
      </c>
      <c r="V855" s="10">
        <f t="shared" si="26"/>
        <v>52.067</v>
      </c>
      <c r="W855" s="10">
        <f t="shared" si="27"/>
        <v>10.926</v>
      </c>
      <c r="X855" t="s">
        <v>75</v>
      </c>
      <c r="AJ855" t="s">
        <v>5473</v>
      </c>
      <c r="AK855" t="s">
        <v>77</v>
      </c>
      <c r="AL855">
        <v>164</v>
      </c>
      <c r="AM855">
        <v>163</v>
      </c>
      <c r="AN855" t="s">
        <v>78</v>
      </c>
      <c r="AO855" t="s">
        <v>5474</v>
      </c>
      <c r="AT855" s="1">
        <v>45915</v>
      </c>
      <c r="AV855" s="1">
        <v>46162</v>
      </c>
      <c r="AW855" t="s">
        <v>5475</v>
      </c>
      <c r="AX855" t="s">
        <v>5476</v>
      </c>
      <c r="AY855" t="s">
        <v>82</v>
      </c>
      <c r="AZ855" t="s">
        <v>5487</v>
      </c>
      <c r="BA855" t="s">
        <v>139</v>
      </c>
      <c r="BB855" t="s">
        <v>140</v>
      </c>
      <c r="BD855" t="s">
        <v>220</v>
      </c>
      <c r="BF855" t="s">
        <v>5488</v>
      </c>
      <c r="BI855">
        <v>6800</v>
      </c>
    </row>
    <row r="856" spans="1:62" x14ac:dyDescent="0.2">
      <c r="A856" t="s">
        <v>5489</v>
      </c>
      <c r="B856" t="s">
        <v>5490</v>
      </c>
      <c r="C856" t="s">
        <v>66</v>
      </c>
      <c r="D856" t="s">
        <v>67</v>
      </c>
      <c r="E856">
        <v>6200</v>
      </c>
      <c r="F856">
        <v>6200</v>
      </c>
      <c r="I856" s="1">
        <v>45096</v>
      </c>
      <c r="J856" t="s">
        <v>1401</v>
      </c>
      <c r="K856" s="2" t="s">
        <v>5069</v>
      </c>
      <c r="L856" t="s">
        <v>5070</v>
      </c>
      <c r="O856" t="s">
        <v>5070</v>
      </c>
      <c r="P856" t="s">
        <v>5491</v>
      </c>
      <c r="Q856">
        <v>15085110</v>
      </c>
      <c r="R856" t="s">
        <v>5072</v>
      </c>
      <c r="S856" t="s">
        <v>5073</v>
      </c>
      <c r="T856" s="3">
        <v>51751963</v>
      </c>
      <c r="U856" s="3">
        <v>11378844</v>
      </c>
      <c r="V856" s="10">
        <f t="shared" si="26"/>
        <v>51.750999999999998</v>
      </c>
      <c r="W856" s="10">
        <f t="shared" si="27"/>
        <v>11.378</v>
      </c>
      <c r="X856" t="s">
        <v>75</v>
      </c>
      <c r="AJ856" t="s">
        <v>5492</v>
      </c>
      <c r="AK856" t="s">
        <v>77</v>
      </c>
      <c r="AL856">
        <v>169</v>
      </c>
      <c r="AM856">
        <v>162</v>
      </c>
      <c r="AN856" t="s">
        <v>118</v>
      </c>
      <c r="AO856" t="s">
        <v>3701</v>
      </c>
      <c r="AT856" s="1">
        <v>45904</v>
      </c>
      <c r="AV856" s="1">
        <v>46257</v>
      </c>
      <c r="AW856" t="s">
        <v>5074</v>
      </c>
      <c r="AX856" t="s">
        <v>5075</v>
      </c>
      <c r="AY856" t="s">
        <v>82</v>
      </c>
      <c r="AZ856" t="s">
        <v>5493</v>
      </c>
      <c r="BA856" t="s">
        <v>2769</v>
      </c>
      <c r="BB856" t="s">
        <v>2770</v>
      </c>
      <c r="BD856" t="s">
        <v>220</v>
      </c>
      <c r="BF856" t="s">
        <v>5494</v>
      </c>
      <c r="BI856">
        <v>6200</v>
      </c>
    </row>
    <row r="857" spans="1:62" x14ac:dyDescent="0.2">
      <c r="A857" t="s">
        <v>5495</v>
      </c>
      <c r="B857" t="s">
        <v>5496</v>
      </c>
      <c r="C857" t="s">
        <v>66</v>
      </c>
      <c r="D857" t="s">
        <v>67</v>
      </c>
      <c r="E857">
        <v>6200</v>
      </c>
      <c r="F857">
        <v>6200</v>
      </c>
      <c r="I857" s="1">
        <v>45096</v>
      </c>
      <c r="J857" t="s">
        <v>1401</v>
      </c>
      <c r="K857" s="2" t="s">
        <v>5069</v>
      </c>
      <c r="L857" t="s">
        <v>5070</v>
      </c>
      <c r="O857" t="s">
        <v>5070</v>
      </c>
      <c r="P857" t="s">
        <v>5491</v>
      </c>
      <c r="Q857">
        <v>15085110</v>
      </c>
      <c r="R857" t="s">
        <v>5072</v>
      </c>
      <c r="S857" t="s">
        <v>5073</v>
      </c>
      <c r="T857" s="3">
        <v>51755516</v>
      </c>
      <c r="U857" s="3">
        <v>11377017</v>
      </c>
      <c r="V857" s="10">
        <f t="shared" si="26"/>
        <v>51.755000000000003</v>
      </c>
      <c r="W857" s="10">
        <f t="shared" si="27"/>
        <v>11.377000000000001</v>
      </c>
      <c r="X857" t="s">
        <v>75</v>
      </c>
      <c r="AJ857" t="s">
        <v>5492</v>
      </c>
      <c r="AK857" t="s">
        <v>77</v>
      </c>
      <c r="AL857">
        <v>169</v>
      </c>
      <c r="AM857">
        <v>162</v>
      </c>
      <c r="AN857" t="s">
        <v>118</v>
      </c>
      <c r="AO857" t="s">
        <v>3701</v>
      </c>
      <c r="AT857" s="1">
        <v>45566</v>
      </c>
      <c r="AV857" s="1">
        <v>46257</v>
      </c>
      <c r="AW857" t="s">
        <v>5074</v>
      </c>
      <c r="AX857" t="s">
        <v>5075</v>
      </c>
      <c r="AY857" t="s">
        <v>82</v>
      </c>
      <c r="AZ857" t="s">
        <v>5493</v>
      </c>
      <c r="BA857" t="s">
        <v>2769</v>
      </c>
      <c r="BB857" t="s">
        <v>2770</v>
      </c>
      <c r="BD857" t="s">
        <v>220</v>
      </c>
      <c r="BF857" t="s">
        <v>5497</v>
      </c>
      <c r="BI857">
        <v>6200</v>
      </c>
    </row>
    <row r="858" spans="1:62" x14ac:dyDescent="0.2">
      <c r="A858" t="s">
        <v>5498</v>
      </c>
      <c r="B858" t="s">
        <v>5499</v>
      </c>
      <c r="C858" t="s">
        <v>66</v>
      </c>
      <c r="D858" t="s">
        <v>67</v>
      </c>
      <c r="E858">
        <v>6200</v>
      </c>
      <c r="F858">
        <v>6200</v>
      </c>
      <c r="I858" s="1">
        <v>45096</v>
      </c>
      <c r="J858" t="s">
        <v>1401</v>
      </c>
      <c r="K858" s="2" t="s">
        <v>5069</v>
      </c>
      <c r="L858" t="s">
        <v>5500</v>
      </c>
      <c r="O858" t="s">
        <v>5500</v>
      </c>
      <c r="P858" t="s">
        <v>5501</v>
      </c>
      <c r="Q858">
        <v>15085110</v>
      </c>
      <c r="R858" t="s">
        <v>5072</v>
      </c>
      <c r="S858" t="s">
        <v>5073</v>
      </c>
      <c r="T858" s="3">
        <v>51753301</v>
      </c>
      <c r="U858" s="3">
        <v>11388681</v>
      </c>
      <c r="V858" s="10">
        <f t="shared" si="26"/>
        <v>51.753</v>
      </c>
      <c r="W858" s="10">
        <f t="shared" si="27"/>
        <v>11.388</v>
      </c>
      <c r="X858" t="s">
        <v>75</v>
      </c>
      <c r="AJ858" t="s">
        <v>5502</v>
      </c>
      <c r="AK858" t="s">
        <v>77</v>
      </c>
      <c r="AL858">
        <v>169</v>
      </c>
      <c r="AM858">
        <v>162</v>
      </c>
      <c r="AN858" t="s">
        <v>118</v>
      </c>
      <c r="AO858" t="s">
        <v>3701</v>
      </c>
      <c r="AT858" s="1">
        <v>45904</v>
      </c>
      <c r="AV858" s="1">
        <v>46257</v>
      </c>
      <c r="AW858" t="s">
        <v>5074</v>
      </c>
      <c r="AX858" t="s">
        <v>5075</v>
      </c>
      <c r="AY858" t="s">
        <v>82</v>
      </c>
      <c r="AZ858" t="s">
        <v>5503</v>
      </c>
      <c r="BA858" t="s">
        <v>2769</v>
      </c>
      <c r="BB858" t="s">
        <v>2770</v>
      </c>
      <c r="BD858" t="s">
        <v>220</v>
      </c>
      <c r="BF858" t="s">
        <v>5504</v>
      </c>
      <c r="BI858">
        <v>6200</v>
      </c>
    </row>
    <row r="859" spans="1:62" x14ac:dyDescent="0.2">
      <c r="A859" t="s">
        <v>5505</v>
      </c>
      <c r="B859" t="s">
        <v>5506</v>
      </c>
      <c r="C859" t="s">
        <v>66</v>
      </c>
      <c r="D859" t="s">
        <v>67</v>
      </c>
      <c r="E859">
        <v>6200</v>
      </c>
      <c r="F859">
        <v>6200</v>
      </c>
      <c r="I859" s="1">
        <v>45096</v>
      </c>
      <c r="J859" t="s">
        <v>1401</v>
      </c>
      <c r="K859" s="2" t="s">
        <v>5069</v>
      </c>
      <c r="L859" t="s">
        <v>5500</v>
      </c>
      <c r="O859" t="s">
        <v>5500</v>
      </c>
      <c r="P859" t="s">
        <v>5507</v>
      </c>
      <c r="Q859">
        <v>15085110</v>
      </c>
      <c r="R859" t="s">
        <v>5072</v>
      </c>
      <c r="S859" t="s">
        <v>5073</v>
      </c>
      <c r="T859" s="3">
        <v>51750481</v>
      </c>
      <c r="U859" s="3">
        <v>11384939</v>
      </c>
      <c r="V859" s="10">
        <f t="shared" si="26"/>
        <v>51.75</v>
      </c>
      <c r="W859" s="10">
        <f t="shared" si="27"/>
        <v>11.384</v>
      </c>
      <c r="X859" t="s">
        <v>75</v>
      </c>
      <c r="AJ859" t="s">
        <v>5502</v>
      </c>
      <c r="AK859" t="s">
        <v>77</v>
      </c>
      <c r="AL859">
        <v>169</v>
      </c>
      <c r="AM859">
        <v>162</v>
      </c>
      <c r="AN859" t="s">
        <v>118</v>
      </c>
      <c r="AO859" t="s">
        <v>3701</v>
      </c>
      <c r="AT859" s="1">
        <v>45600</v>
      </c>
      <c r="AV859" s="1">
        <v>46257</v>
      </c>
      <c r="AW859" t="s">
        <v>5074</v>
      </c>
      <c r="AX859" t="s">
        <v>5075</v>
      </c>
      <c r="AY859" t="s">
        <v>82</v>
      </c>
      <c r="AZ859" t="s">
        <v>5503</v>
      </c>
      <c r="BA859" t="s">
        <v>2769</v>
      </c>
      <c r="BB859" t="s">
        <v>2770</v>
      </c>
      <c r="BD859" t="s">
        <v>220</v>
      </c>
      <c r="BF859" t="s">
        <v>5508</v>
      </c>
      <c r="BI859">
        <v>6200</v>
      </c>
    </row>
    <row r="860" spans="1:62" x14ac:dyDescent="0.2">
      <c r="A860" t="s">
        <v>5509</v>
      </c>
      <c r="B860" t="s">
        <v>5510</v>
      </c>
      <c r="C860" t="s">
        <v>66</v>
      </c>
      <c r="D860" t="s">
        <v>67</v>
      </c>
      <c r="E860">
        <v>5700</v>
      </c>
      <c r="F860">
        <v>5700</v>
      </c>
      <c r="I860" s="1">
        <v>45096</v>
      </c>
      <c r="J860" t="s">
        <v>297</v>
      </c>
      <c r="K860">
        <v>41366</v>
      </c>
      <c r="L860" t="s">
        <v>5511</v>
      </c>
      <c r="O860" t="s">
        <v>5512</v>
      </c>
      <c r="P860" t="s">
        <v>5513</v>
      </c>
      <c r="Q860" s="2" t="s">
        <v>5514</v>
      </c>
      <c r="R860" t="s">
        <v>5511</v>
      </c>
      <c r="S860" t="s">
        <v>5515</v>
      </c>
      <c r="T860" s="3">
        <v>51249609</v>
      </c>
      <c r="U860" s="3">
        <v>628774</v>
      </c>
      <c r="V860" s="10">
        <f t="shared" si="26"/>
        <v>51.249000000000002</v>
      </c>
      <c r="W860" s="10">
        <f t="shared" si="27"/>
        <v>6.2869999999999999</v>
      </c>
      <c r="X860" t="s">
        <v>75</v>
      </c>
      <c r="AJ860" t="s">
        <v>5516</v>
      </c>
      <c r="AK860" t="s">
        <v>77</v>
      </c>
      <c r="AL860" t="s">
        <v>5517</v>
      </c>
      <c r="AM860" t="s">
        <v>1231</v>
      </c>
      <c r="AN860" t="s">
        <v>804</v>
      </c>
      <c r="AO860" t="s">
        <v>5518</v>
      </c>
      <c r="AT860" s="1">
        <v>45866</v>
      </c>
      <c r="AV860" s="1">
        <v>46568</v>
      </c>
      <c r="AW860" t="s">
        <v>5519</v>
      </c>
      <c r="AX860" t="s">
        <v>5520</v>
      </c>
      <c r="AY860" t="s">
        <v>82</v>
      </c>
      <c r="AZ860" t="s">
        <v>5521</v>
      </c>
      <c r="BD860" t="s">
        <v>86</v>
      </c>
      <c r="BF860" t="s">
        <v>5522</v>
      </c>
      <c r="BI860">
        <v>5700</v>
      </c>
      <c r="BJ860" t="s">
        <v>5523</v>
      </c>
    </row>
    <row r="861" spans="1:62" x14ac:dyDescent="0.2">
      <c r="A861" t="s">
        <v>5524</v>
      </c>
      <c r="B861" t="s">
        <v>5525</v>
      </c>
      <c r="C861" t="s">
        <v>66</v>
      </c>
      <c r="D861" t="s">
        <v>67</v>
      </c>
      <c r="E861">
        <v>6000</v>
      </c>
      <c r="F861">
        <v>6000</v>
      </c>
      <c r="I861" s="1">
        <v>45097</v>
      </c>
      <c r="J861" t="s">
        <v>68</v>
      </c>
      <c r="K861">
        <v>97953</v>
      </c>
      <c r="L861" t="s">
        <v>575</v>
      </c>
      <c r="O861" t="s">
        <v>576</v>
      </c>
      <c r="P861" t="s">
        <v>5526</v>
      </c>
      <c r="Q861" s="2" t="s">
        <v>578</v>
      </c>
      <c r="R861" t="s">
        <v>575</v>
      </c>
      <c r="S861" t="s">
        <v>579</v>
      </c>
      <c r="T861" s="3">
        <v>49565782</v>
      </c>
      <c r="U861" s="3">
        <v>9512958</v>
      </c>
      <c r="V861" s="10">
        <f t="shared" si="26"/>
        <v>49.564999999999998</v>
      </c>
      <c r="W861" s="10">
        <f t="shared" si="27"/>
        <v>9.5120000000000005</v>
      </c>
      <c r="X861" t="s">
        <v>75</v>
      </c>
      <c r="AJ861" t="s">
        <v>5527</v>
      </c>
      <c r="AK861" t="s">
        <v>77</v>
      </c>
      <c r="AL861">
        <v>162</v>
      </c>
      <c r="AM861">
        <v>175</v>
      </c>
      <c r="AN861" t="s">
        <v>134</v>
      </c>
      <c r="AO861" t="s">
        <v>3666</v>
      </c>
      <c r="AT861" s="1">
        <v>45904</v>
      </c>
      <c r="AV861" s="1">
        <v>46022</v>
      </c>
      <c r="AW861" t="s">
        <v>582</v>
      </c>
      <c r="AX861" t="s">
        <v>583</v>
      </c>
      <c r="AY861" t="s">
        <v>82</v>
      </c>
      <c r="BA861" t="s">
        <v>585</v>
      </c>
      <c r="BB861" t="s">
        <v>586</v>
      </c>
      <c r="BD861" t="s">
        <v>141</v>
      </c>
      <c r="BF861" t="s">
        <v>5528</v>
      </c>
      <c r="BI861">
        <v>6000</v>
      </c>
    </row>
    <row r="862" spans="1:62" x14ac:dyDescent="0.2">
      <c r="A862" t="s">
        <v>5529</v>
      </c>
      <c r="B862" t="s">
        <v>5530</v>
      </c>
      <c r="C862" t="s">
        <v>66</v>
      </c>
      <c r="D862" t="s">
        <v>67</v>
      </c>
      <c r="E862">
        <v>6000</v>
      </c>
      <c r="F862">
        <v>6000</v>
      </c>
      <c r="I862" s="1">
        <v>45097</v>
      </c>
      <c r="J862" t="s">
        <v>68</v>
      </c>
      <c r="K862">
        <v>97953</v>
      </c>
      <c r="L862" t="s">
        <v>575</v>
      </c>
      <c r="O862" t="s">
        <v>576</v>
      </c>
      <c r="P862" t="s">
        <v>5531</v>
      </c>
      <c r="Q862" s="2" t="s">
        <v>578</v>
      </c>
      <c r="R862" t="s">
        <v>575</v>
      </c>
      <c r="S862" t="s">
        <v>579</v>
      </c>
      <c r="T862" s="3">
        <v>49558174</v>
      </c>
      <c r="U862" s="3">
        <v>9527281</v>
      </c>
      <c r="V862" s="10">
        <f t="shared" si="26"/>
        <v>49.558</v>
      </c>
      <c r="W862" s="10">
        <f t="shared" si="27"/>
        <v>9.5269999999999992</v>
      </c>
      <c r="X862" t="s">
        <v>75</v>
      </c>
      <c r="AJ862" t="s">
        <v>5527</v>
      </c>
      <c r="AK862" t="s">
        <v>77</v>
      </c>
      <c r="AL862">
        <v>162</v>
      </c>
      <c r="AM862">
        <v>175</v>
      </c>
      <c r="AN862" t="s">
        <v>134</v>
      </c>
      <c r="AO862" t="s">
        <v>3666</v>
      </c>
      <c r="AT862" s="1">
        <v>45904</v>
      </c>
      <c r="AV862" s="1">
        <v>46752</v>
      </c>
      <c r="AW862" t="s">
        <v>582</v>
      </c>
      <c r="AX862" t="s">
        <v>583</v>
      </c>
      <c r="AY862" t="s">
        <v>82</v>
      </c>
      <c r="BA862" t="s">
        <v>585</v>
      </c>
      <c r="BB862" t="s">
        <v>586</v>
      </c>
      <c r="BD862" t="s">
        <v>141</v>
      </c>
      <c r="BF862" t="s">
        <v>5532</v>
      </c>
      <c r="BI862">
        <v>6000</v>
      </c>
    </row>
    <row r="863" spans="1:62" x14ac:dyDescent="0.2">
      <c r="A863" t="s">
        <v>5533</v>
      </c>
      <c r="B863" t="s">
        <v>5534</v>
      </c>
      <c r="C863" t="s">
        <v>66</v>
      </c>
      <c r="D863" t="s">
        <v>67</v>
      </c>
      <c r="E863">
        <v>6000</v>
      </c>
      <c r="F863">
        <v>6000</v>
      </c>
      <c r="I863" s="1">
        <v>45097</v>
      </c>
      <c r="J863" t="s">
        <v>68</v>
      </c>
      <c r="K863">
        <v>97953</v>
      </c>
      <c r="L863" t="s">
        <v>575</v>
      </c>
      <c r="O863" t="s">
        <v>5535</v>
      </c>
      <c r="P863" t="s">
        <v>5536</v>
      </c>
      <c r="Q863" s="2" t="s">
        <v>578</v>
      </c>
      <c r="R863" t="s">
        <v>575</v>
      </c>
      <c r="S863" t="s">
        <v>579</v>
      </c>
      <c r="T863" s="3">
        <v>49552705</v>
      </c>
      <c r="U863" s="3">
        <v>9562173</v>
      </c>
      <c r="V863" s="10">
        <f t="shared" si="26"/>
        <v>49.552</v>
      </c>
      <c r="W863" s="10">
        <f t="shared" si="27"/>
        <v>9.5619999999999994</v>
      </c>
      <c r="X863" t="s">
        <v>75</v>
      </c>
      <c r="AJ863" t="s">
        <v>5537</v>
      </c>
      <c r="AK863" t="s">
        <v>77</v>
      </c>
      <c r="AL863">
        <v>162</v>
      </c>
      <c r="AM863">
        <v>175</v>
      </c>
      <c r="AN863" t="s">
        <v>134</v>
      </c>
      <c r="AO863" t="s">
        <v>3666</v>
      </c>
      <c r="AT863" s="1">
        <v>45904</v>
      </c>
      <c r="AV863" s="1">
        <v>46752</v>
      </c>
      <c r="AW863" t="s">
        <v>582</v>
      </c>
      <c r="AX863" t="s">
        <v>583</v>
      </c>
      <c r="AY863" t="s">
        <v>82</v>
      </c>
      <c r="BA863" t="s">
        <v>585</v>
      </c>
      <c r="BB863" t="s">
        <v>586</v>
      </c>
      <c r="BD863" t="s">
        <v>141</v>
      </c>
      <c r="BF863" t="s">
        <v>5538</v>
      </c>
      <c r="BI863">
        <v>6000</v>
      </c>
    </row>
    <row r="864" spans="1:62" x14ac:dyDescent="0.2">
      <c r="A864" t="s">
        <v>5539</v>
      </c>
      <c r="B864" t="s">
        <v>5540</v>
      </c>
      <c r="C864" t="s">
        <v>66</v>
      </c>
      <c r="D864" t="s">
        <v>67</v>
      </c>
      <c r="E864">
        <v>6000</v>
      </c>
      <c r="F864">
        <v>6000</v>
      </c>
      <c r="I864" s="1">
        <v>45097</v>
      </c>
      <c r="J864" t="s">
        <v>68</v>
      </c>
      <c r="K864">
        <v>97953</v>
      </c>
      <c r="L864" t="s">
        <v>575</v>
      </c>
      <c r="O864" t="s">
        <v>5535</v>
      </c>
      <c r="P864" t="s">
        <v>5536</v>
      </c>
      <c r="Q864" s="2" t="s">
        <v>578</v>
      </c>
      <c r="R864" t="s">
        <v>575</v>
      </c>
      <c r="S864" t="s">
        <v>579</v>
      </c>
      <c r="T864" s="3">
        <v>49554297</v>
      </c>
      <c r="U864" s="3">
        <v>9569433</v>
      </c>
      <c r="V864" s="10">
        <f t="shared" si="26"/>
        <v>49.554000000000002</v>
      </c>
      <c r="W864" s="10">
        <f t="shared" si="27"/>
        <v>9.5690000000000008</v>
      </c>
      <c r="X864" t="s">
        <v>75</v>
      </c>
      <c r="AJ864" t="s">
        <v>5537</v>
      </c>
      <c r="AK864" t="s">
        <v>77</v>
      </c>
      <c r="AL864">
        <v>162</v>
      </c>
      <c r="AM864">
        <v>175</v>
      </c>
      <c r="AN864" t="s">
        <v>134</v>
      </c>
      <c r="AO864" t="s">
        <v>3666</v>
      </c>
      <c r="AT864" s="1">
        <v>45904</v>
      </c>
      <c r="AV864" s="1">
        <v>46752</v>
      </c>
      <c r="AW864" t="s">
        <v>582</v>
      </c>
      <c r="AX864" t="s">
        <v>583</v>
      </c>
      <c r="AY864" t="s">
        <v>82</v>
      </c>
      <c r="BA864" t="s">
        <v>585</v>
      </c>
      <c r="BB864" t="s">
        <v>586</v>
      </c>
      <c r="BD864" t="s">
        <v>141</v>
      </c>
      <c r="BF864" t="s">
        <v>5541</v>
      </c>
      <c r="BI864">
        <v>6000</v>
      </c>
    </row>
    <row r="865" spans="1:62" x14ac:dyDescent="0.2">
      <c r="A865" t="s">
        <v>5542</v>
      </c>
      <c r="B865" t="s">
        <v>5543</v>
      </c>
      <c r="C865" t="s">
        <v>66</v>
      </c>
      <c r="D865" t="s">
        <v>67</v>
      </c>
      <c r="E865">
        <v>6000</v>
      </c>
      <c r="F865">
        <v>6000</v>
      </c>
      <c r="I865" s="1">
        <v>45097</v>
      </c>
      <c r="J865" t="s">
        <v>68</v>
      </c>
      <c r="K865">
        <v>97953</v>
      </c>
      <c r="L865" t="s">
        <v>575</v>
      </c>
      <c r="O865" t="s">
        <v>5535</v>
      </c>
      <c r="P865" t="s">
        <v>5544</v>
      </c>
      <c r="Q865" s="2" t="s">
        <v>578</v>
      </c>
      <c r="R865" t="s">
        <v>575</v>
      </c>
      <c r="S865" t="s">
        <v>579</v>
      </c>
      <c r="T865" s="3">
        <v>4956451</v>
      </c>
      <c r="U865" s="3">
        <v>9575137</v>
      </c>
      <c r="V865" s="10">
        <f t="shared" si="26"/>
        <v>49.564</v>
      </c>
      <c r="W865" s="10">
        <f t="shared" si="27"/>
        <v>9.5749999999999993</v>
      </c>
      <c r="X865" t="s">
        <v>75</v>
      </c>
      <c r="AJ865" t="s">
        <v>5537</v>
      </c>
      <c r="AK865" t="s">
        <v>77</v>
      </c>
      <c r="AL865">
        <v>162</v>
      </c>
      <c r="AM865">
        <v>175</v>
      </c>
      <c r="AN865" t="s">
        <v>134</v>
      </c>
      <c r="AO865" t="s">
        <v>3666</v>
      </c>
      <c r="AT865" s="1">
        <v>45904</v>
      </c>
      <c r="AV865" s="1">
        <v>46752</v>
      </c>
      <c r="AW865" t="s">
        <v>582</v>
      </c>
      <c r="AX865" t="s">
        <v>583</v>
      </c>
      <c r="AY865" t="s">
        <v>82</v>
      </c>
      <c r="BA865" t="s">
        <v>585</v>
      </c>
      <c r="BB865" t="s">
        <v>586</v>
      </c>
      <c r="BD865" t="s">
        <v>141</v>
      </c>
      <c r="BF865" t="s">
        <v>5545</v>
      </c>
      <c r="BI865">
        <v>6000</v>
      </c>
    </row>
    <row r="866" spans="1:62" x14ac:dyDescent="0.2">
      <c r="A866" t="s">
        <v>5546</v>
      </c>
      <c r="B866" t="s">
        <v>5547</v>
      </c>
      <c r="C866" t="s">
        <v>66</v>
      </c>
      <c r="D866" t="s">
        <v>67</v>
      </c>
      <c r="E866">
        <v>5700</v>
      </c>
      <c r="F866">
        <v>5700</v>
      </c>
      <c r="I866" s="1">
        <v>45097</v>
      </c>
      <c r="J866" t="s">
        <v>297</v>
      </c>
      <c r="K866">
        <v>47608</v>
      </c>
      <c r="L866" t="s">
        <v>5548</v>
      </c>
      <c r="O866" t="s">
        <v>5549</v>
      </c>
      <c r="P866" t="s">
        <v>5550</v>
      </c>
      <c r="Q866" s="2" t="s">
        <v>5551</v>
      </c>
      <c r="R866" t="s">
        <v>5548</v>
      </c>
      <c r="S866" t="s">
        <v>5552</v>
      </c>
      <c r="T866" s="3">
        <v>5156421</v>
      </c>
      <c r="U866" s="3">
        <v>641415</v>
      </c>
      <c r="V866" s="10">
        <f t="shared" si="26"/>
        <v>51.564</v>
      </c>
      <c r="W866" s="10">
        <f t="shared" si="27"/>
        <v>6.4139999999999997</v>
      </c>
      <c r="X866" t="s">
        <v>75</v>
      </c>
      <c r="AJ866" t="s">
        <v>5553</v>
      </c>
      <c r="AK866" t="s">
        <v>77</v>
      </c>
      <c r="AL866" t="s">
        <v>1929</v>
      </c>
      <c r="AM866" t="s">
        <v>1231</v>
      </c>
      <c r="AN866" t="s">
        <v>804</v>
      </c>
      <c r="AO866" t="s">
        <v>1643</v>
      </c>
      <c r="AT866" s="1">
        <v>45706</v>
      </c>
      <c r="AV866" s="1">
        <v>45992</v>
      </c>
      <c r="AW866" t="s">
        <v>5554</v>
      </c>
      <c r="AX866" t="s">
        <v>5555</v>
      </c>
      <c r="AY866" t="s">
        <v>82</v>
      </c>
      <c r="AZ866" t="s">
        <v>5556</v>
      </c>
      <c r="BA866" t="s">
        <v>413</v>
      </c>
      <c r="BB866" t="s">
        <v>414</v>
      </c>
      <c r="BD866" t="s">
        <v>141</v>
      </c>
      <c r="BF866" t="s">
        <v>5557</v>
      </c>
      <c r="BI866">
        <v>5700</v>
      </c>
      <c r="BJ866" t="s">
        <v>5558</v>
      </c>
    </row>
    <row r="867" spans="1:62" x14ac:dyDescent="0.2">
      <c r="A867" t="s">
        <v>5559</v>
      </c>
      <c r="B867" t="s">
        <v>5560</v>
      </c>
      <c r="C867" t="s">
        <v>66</v>
      </c>
      <c r="D867" t="s">
        <v>67</v>
      </c>
      <c r="E867">
        <v>3500</v>
      </c>
      <c r="F867">
        <v>3500</v>
      </c>
      <c r="I867" s="1">
        <v>45106</v>
      </c>
      <c r="J867" t="s">
        <v>423</v>
      </c>
      <c r="K867">
        <v>54675</v>
      </c>
      <c r="L867" t="s">
        <v>5561</v>
      </c>
      <c r="O867" t="s">
        <v>5561</v>
      </c>
      <c r="P867" t="s">
        <v>5562</v>
      </c>
      <c r="Q867" s="2" t="s">
        <v>5563</v>
      </c>
      <c r="R867" t="s">
        <v>5561</v>
      </c>
      <c r="S867" t="s">
        <v>3343</v>
      </c>
      <c r="T867" s="3">
        <v>49905219</v>
      </c>
      <c r="U867" s="3">
        <v>6293887</v>
      </c>
      <c r="V867" s="10">
        <f t="shared" si="26"/>
        <v>49.905000000000001</v>
      </c>
      <c r="W867" s="10">
        <f t="shared" si="27"/>
        <v>6.2930000000000001</v>
      </c>
      <c r="X867" t="s">
        <v>75</v>
      </c>
      <c r="AJ867" t="s">
        <v>5564</v>
      </c>
      <c r="AK867" t="s">
        <v>77</v>
      </c>
      <c r="AL867" t="s">
        <v>3345</v>
      </c>
      <c r="AM867" t="s">
        <v>1474</v>
      </c>
      <c r="AN867" t="s">
        <v>134</v>
      </c>
      <c r="AO867" t="s">
        <v>5565</v>
      </c>
      <c r="AT867" s="1">
        <v>45883</v>
      </c>
      <c r="AV867" s="1">
        <v>46279</v>
      </c>
      <c r="AW867" t="s">
        <v>5566</v>
      </c>
      <c r="AX867" t="s">
        <v>5567</v>
      </c>
      <c r="AY867" t="s">
        <v>82</v>
      </c>
      <c r="AZ867" t="s">
        <v>5568</v>
      </c>
      <c r="BA867" t="s">
        <v>413</v>
      </c>
      <c r="BB867" t="s">
        <v>414</v>
      </c>
      <c r="BD867" t="s">
        <v>86</v>
      </c>
      <c r="BF867" t="s">
        <v>5569</v>
      </c>
      <c r="BI867">
        <v>3500</v>
      </c>
    </row>
    <row r="868" spans="1:62" x14ac:dyDescent="0.2">
      <c r="A868" t="s">
        <v>5570</v>
      </c>
      <c r="B868" t="s">
        <v>5571</v>
      </c>
      <c r="C868" t="s">
        <v>66</v>
      </c>
      <c r="D868" t="s">
        <v>67</v>
      </c>
      <c r="E868">
        <v>4260</v>
      </c>
      <c r="F868">
        <v>4260</v>
      </c>
      <c r="I868" s="1">
        <v>45098</v>
      </c>
      <c r="J868" t="s">
        <v>297</v>
      </c>
      <c r="K868">
        <v>33178</v>
      </c>
      <c r="L868" t="s">
        <v>605</v>
      </c>
      <c r="O868" t="s">
        <v>2512</v>
      </c>
      <c r="P868" t="s">
        <v>5572</v>
      </c>
      <c r="Q868" s="2" t="s">
        <v>608</v>
      </c>
      <c r="R868" t="s">
        <v>605</v>
      </c>
      <c r="S868" t="s">
        <v>609</v>
      </c>
      <c r="T868" s="3">
        <v>51614172</v>
      </c>
      <c r="U868" s="3">
        <v>8727061</v>
      </c>
      <c r="V868" s="10">
        <f t="shared" si="26"/>
        <v>51.613999999999997</v>
      </c>
      <c r="W868" s="10">
        <f t="shared" si="27"/>
        <v>8.7270000000000003</v>
      </c>
      <c r="X868" t="s">
        <v>75</v>
      </c>
      <c r="AJ868" t="s">
        <v>5573</v>
      </c>
      <c r="AK868" t="s">
        <v>77</v>
      </c>
      <c r="AL868" t="s">
        <v>5574</v>
      </c>
      <c r="AM868" t="s">
        <v>1474</v>
      </c>
      <c r="AN868" t="s">
        <v>134</v>
      </c>
      <c r="AO868" t="s">
        <v>1752</v>
      </c>
      <c r="AT868" s="1">
        <v>45593</v>
      </c>
      <c r="AV868" s="1">
        <v>45915</v>
      </c>
      <c r="AW868" t="s">
        <v>5575</v>
      </c>
      <c r="AX868" t="s">
        <v>5576</v>
      </c>
      <c r="AY868" t="s">
        <v>82</v>
      </c>
      <c r="AZ868" t="s">
        <v>5577</v>
      </c>
      <c r="BA868" t="s">
        <v>413</v>
      </c>
      <c r="BB868" t="s">
        <v>414</v>
      </c>
      <c r="BD868" t="s">
        <v>86</v>
      </c>
      <c r="BF868" t="s">
        <v>5578</v>
      </c>
      <c r="BI868">
        <v>4260</v>
      </c>
    </row>
    <row r="869" spans="1:62" x14ac:dyDescent="0.2">
      <c r="A869" t="s">
        <v>5579</v>
      </c>
      <c r="B869" t="s">
        <v>5580</v>
      </c>
      <c r="C869" t="s">
        <v>66</v>
      </c>
      <c r="D869" t="s">
        <v>67</v>
      </c>
      <c r="E869">
        <v>5600</v>
      </c>
      <c r="F869">
        <v>5600</v>
      </c>
      <c r="I869" s="1">
        <v>45099</v>
      </c>
      <c r="J869" t="s">
        <v>229</v>
      </c>
      <c r="K869">
        <v>24613</v>
      </c>
      <c r="L869" t="s">
        <v>4145</v>
      </c>
      <c r="O869" t="s">
        <v>4146</v>
      </c>
      <c r="P869" t="s">
        <v>4147</v>
      </c>
      <c r="Q869" s="2" t="s">
        <v>4148</v>
      </c>
      <c r="R869" t="s">
        <v>4145</v>
      </c>
      <c r="S869" t="s">
        <v>3632</v>
      </c>
      <c r="T869" s="3">
        <v>54077819</v>
      </c>
      <c r="U869" s="3">
        <v>9852621</v>
      </c>
      <c r="V869" s="10">
        <f t="shared" si="26"/>
        <v>54.076999999999998</v>
      </c>
      <c r="W869" s="10">
        <f t="shared" si="27"/>
        <v>9.8520000000000003</v>
      </c>
      <c r="X869" t="s">
        <v>75</v>
      </c>
      <c r="AJ869" t="s">
        <v>5580</v>
      </c>
      <c r="AK869" t="s">
        <v>77</v>
      </c>
      <c r="AL869">
        <v>105</v>
      </c>
      <c r="AM869">
        <v>75</v>
      </c>
      <c r="AN869" t="s">
        <v>118</v>
      </c>
      <c r="AO869" t="s">
        <v>4138</v>
      </c>
      <c r="AT869" s="1">
        <v>45904</v>
      </c>
      <c r="AV869" s="1">
        <v>45747</v>
      </c>
      <c r="AW869" t="s">
        <v>4139</v>
      </c>
      <c r="AX869" t="s">
        <v>4140</v>
      </c>
      <c r="AY869" t="s">
        <v>82</v>
      </c>
      <c r="AZ869" t="s">
        <v>5581</v>
      </c>
      <c r="BA869" t="s">
        <v>238</v>
      </c>
      <c r="BB869" t="s">
        <v>239</v>
      </c>
      <c r="BD869" t="s">
        <v>86</v>
      </c>
      <c r="BF869" t="s">
        <v>5582</v>
      </c>
      <c r="BI869">
        <v>5600</v>
      </c>
    </row>
    <row r="870" spans="1:62" x14ac:dyDescent="0.2">
      <c r="A870" t="s">
        <v>5583</v>
      </c>
      <c r="B870" t="s">
        <v>5584</v>
      </c>
      <c r="C870" t="s">
        <v>66</v>
      </c>
      <c r="D870" t="s">
        <v>67</v>
      </c>
      <c r="E870">
        <v>5560</v>
      </c>
      <c r="F870">
        <v>5560</v>
      </c>
      <c r="I870" s="1">
        <v>45099</v>
      </c>
      <c r="J870" t="s">
        <v>297</v>
      </c>
      <c r="K870">
        <v>32699</v>
      </c>
      <c r="L870" t="s">
        <v>5585</v>
      </c>
      <c r="O870" t="s">
        <v>5586</v>
      </c>
      <c r="P870" t="s">
        <v>5587</v>
      </c>
      <c r="Q870" s="2" t="s">
        <v>5588</v>
      </c>
      <c r="R870" t="s">
        <v>5585</v>
      </c>
      <c r="S870" t="s">
        <v>3289</v>
      </c>
      <c r="T870" s="3">
        <v>52055774</v>
      </c>
      <c r="U870" s="3">
        <v>9074456</v>
      </c>
      <c r="V870" s="10">
        <f t="shared" si="26"/>
        <v>52.055</v>
      </c>
      <c r="W870" s="10">
        <f t="shared" si="27"/>
        <v>9.0739999999999998</v>
      </c>
      <c r="X870" t="s">
        <v>75</v>
      </c>
      <c r="AJ870" t="s">
        <v>5589</v>
      </c>
      <c r="AK870" t="s">
        <v>77</v>
      </c>
      <c r="AL870" t="s">
        <v>654</v>
      </c>
      <c r="AM870">
        <v>160</v>
      </c>
      <c r="AN870" t="s">
        <v>134</v>
      </c>
      <c r="AO870" t="s">
        <v>5590</v>
      </c>
      <c r="AT870" s="1">
        <v>45818</v>
      </c>
      <c r="AV870" s="1">
        <v>45962</v>
      </c>
      <c r="AW870" t="s">
        <v>5591</v>
      </c>
      <c r="AX870" t="s">
        <v>5592</v>
      </c>
      <c r="AY870" t="s">
        <v>82</v>
      </c>
      <c r="AZ870" t="s">
        <v>5593</v>
      </c>
      <c r="BA870" t="s">
        <v>394</v>
      </c>
      <c r="BB870" t="s">
        <v>395</v>
      </c>
      <c r="BD870" t="s">
        <v>86</v>
      </c>
      <c r="BF870" t="s">
        <v>5594</v>
      </c>
      <c r="BI870">
        <v>5600</v>
      </c>
      <c r="BJ870" t="s">
        <v>5595</v>
      </c>
    </row>
    <row r="871" spans="1:62" x14ac:dyDescent="0.2">
      <c r="A871" t="s">
        <v>5596</v>
      </c>
      <c r="B871" t="s">
        <v>5597</v>
      </c>
      <c r="C871" t="s">
        <v>66</v>
      </c>
      <c r="D871" t="s">
        <v>67</v>
      </c>
      <c r="E871">
        <v>5560</v>
      </c>
      <c r="F871">
        <v>5560</v>
      </c>
      <c r="I871" s="1">
        <v>45100</v>
      </c>
      <c r="J871" t="s">
        <v>297</v>
      </c>
      <c r="K871">
        <v>59929</v>
      </c>
      <c r="L871" t="s">
        <v>456</v>
      </c>
      <c r="O871" t="s">
        <v>5598</v>
      </c>
      <c r="P871" t="s">
        <v>5599</v>
      </c>
      <c r="Q871" s="2" t="s">
        <v>455</v>
      </c>
      <c r="R871" t="s">
        <v>456</v>
      </c>
      <c r="S871" t="s">
        <v>457</v>
      </c>
      <c r="T871" s="3">
        <v>51422167</v>
      </c>
      <c r="U871" s="3">
        <v>8547888</v>
      </c>
      <c r="V871" s="10">
        <f t="shared" si="26"/>
        <v>51.421999999999997</v>
      </c>
      <c r="W871" s="10">
        <f t="shared" si="27"/>
        <v>8.5470000000000006</v>
      </c>
      <c r="X871" t="s">
        <v>75</v>
      </c>
      <c r="AJ871" t="s">
        <v>5600</v>
      </c>
      <c r="AK871" t="s">
        <v>77</v>
      </c>
      <c r="AL871" t="s">
        <v>654</v>
      </c>
      <c r="AM871">
        <v>160</v>
      </c>
      <c r="AN871" t="s">
        <v>134</v>
      </c>
      <c r="AO871" t="s">
        <v>5601</v>
      </c>
      <c r="AT871" s="1">
        <v>45929</v>
      </c>
      <c r="AV871" s="1">
        <v>45930</v>
      </c>
      <c r="AW871" t="s">
        <v>5597</v>
      </c>
      <c r="AX871" t="s">
        <v>5602</v>
      </c>
      <c r="AY871" t="s">
        <v>82</v>
      </c>
      <c r="AZ871" t="s">
        <v>5603</v>
      </c>
      <c r="BD871" t="s">
        <v>86</v>
      </c>
      <c r="BF871" t="s">
        <v>5604</v>
      </c>
      <c r="BI871">
        <v>5560</v>
      </c>
      <c r="BJ871" t="s">
        <v>5605</v>
      </c>
    </row>
    <row r="872" spans="1:62" x14ac:dyDescent="0.2">
      <c r="A872" t="s">
        <v>5606</v>
      </c>
      <c r="B872" t="s">
        <v>5607</v>
      </c>
      <c r="C872" t="s">
        <v>66</v>
      </c>
      <c r="D872" t="s">
        <v>67</v>
      </c>
      <c r="E872">
        <v>4200</v>
      </c>
      <c r="F872">
        <v>4200</v>
      </c>
      <c r="I872" s="1">
        <v>45100</v>
      </c>
      <c r="J872" t="s">
        <v>128</v>
      </c>
      <c r="K872">
        <v>38302</v>
      </c>
      <c r="L872" t="s">
        <v>2817</v>
      </c>
      <c r="O872" t="s">
        <v>5608</v>
      </c>
      <c r="P872" t="s">
        <v>5609</v>
      </c>
      <c r="Q872" s="2" t="s">
        <v>5610</v>
      </c>
      <c r="R872" t="s">
        <v>2817</v>
      </c>
      <c r="S872" t="s">
        <v>2817</v>
      </c>
      <c r="T872" s="3">
        <v>52180429</v>
      </c>
      <c r="U872" s="3">
        <v>10617066</v>
      </c>
      <c r="V872" s="10">
        <f t="shared" si="26"/>
        <v>52.18</v>
      </c>
      <c r="W872" s="10">
        <f t="shared" si="27"/>
        <v>10.617000000000001</v>
      </c>
      <c r="X872" t="s">
        <v>75</v>
      </c>
      <c r="AJ872" t="s">
        <v>5611</v>
      </c>
      <c r="AK872" t="s">
        <v>77</v>
      </c>
      <c r="AL872">
        <v>166</v>
      </c>
      <c r="AM872">
        <v>136</v>
      </c>
      <c r="AN872" t="s">
        <v>118</v>
      </c>
      <c r="AO872" t="s">
        <v>5612</v>
      </c>
      <c r="AT872" s="1">
        <v>45870</v>
      </c>
      <c r="AV872" s="1">
        <v>45992</v>
      </c>
      <c r="AW872" t="s">
        <v>5613</v>
      </c>
      <c r="AX872" t="s">
        <v>5614</v>
      </c>
      <c r="AY872" t="s">
        <v>82</v>
      </c>
      <c r="AZ872" t="s">
        <v>5615</v>
      </c>
      <c r="BA872" t="s">
        <v>139</v>
      </c>
      <c r="BB872" t="s">
        <v>140</v>
      </c>
      <c r="BD872" t="s">
        <v>220</v>
      </c>
      <c r="BF872" t="s">
        <v>5616</v>
      </c>
      <c r="BI872">
        <v>4200</v>
      </c>
    </row>
    <row r="873" spans="1:62" x14ac:dyDescent="0.2">
      <c r="A873" t="s">
        <v>5617</v>
      </c>
      <c r="B873" t="s">
        <v>5618</v>
      </c>
      <c r="C873" t="s">
        <v>66</v>
      </c>
      <c r="D873" t="s">
        <v>67</v>
      </c>
      <c r="E873">
        <v>6200</v>
      </c>
      <c r="F873">
        <v>6200</v>
      </c>
      <c r="I873" s="1">
        <v>45100</v>
      </c>
      <c r="J873" t="s">
        <v>128</v>
      </c>
      <c r="K873">
        <v>38302</v>
      </c>
      <c r="L873" t="s">
        <v>2817</v>
      </c>
      <c r="O873" t="s">
        <v>5608</v>
      </c>
      <c r="P873" t="s">
        <v>5619</v>
      </c>
      <c r="Q873" s="2" t="s">
        <v>5610</v>
      </c>
      <c r="R873" t="s">
        <v>2817</v>
      </c>
      <c r="S873" t="s">
        <v>2817</v>
      </c>
      <c r="T873" s="3">
        <v>52177735</v>
      </c>
      <c r="U873" s="3">
        <v>1061947</v>
      </c>
      <c r="V873" s="10">
        <f t="shared" si="26"/>
        <v>52.177</v>
      </c>
      <c r="W873" s="10">
        <f t="shared" si="27"/>
        <v>10.619</v>
      </c>
      <c r="X873" t="s">
        <v>75</v>
      </c>
      <c r="AJ873" t="s">
        <v>5611</v>
      </c>
      <c r="AK873" t="s">
        <v>77</v>
      </c>
      <c r="AL873">
        <v>169</v>
      </c>
      <c r="AM873">
        <v>162</v>
      </c>
      <c r="AN873" t="s">
        <v>118</v>
      </c>
      <c r="AO873" t="s">
        <v>5620</v>
      </c>
      <c r="AT873" s="1">
        <v>45870</v>
      </c>
      <c r="AV873" s="1">
        <v>45992</v>
      </c>
      <c r="AW873" t="s">
        <v>5613</v>
      </c>
      <c r="AX873" t="s">
        <v>5614</v>
      </c>
      <c r="AY873" t="s">
        <v>82</v>
      </c>
      <c r="AZ873" t="s">
        <v>5621</v>
      </c>
      <c r="BA873" t="s">
        <v>139</v>
      </c>
      <c r="BB873" t="s">
        <v>140</v>
      </c>
      <c r="BD873" t="s">
        <v>141</v>
      </c>
      <c r="BF873" t="s">
        <v>5622</v>
      </c>
      <c r="BI873">
        <v>6200</v>
      </c>
    </row>
    <row r="874" spans="1:62" x14ac:dyDescent="0.2">
      <c r="A874" t="s">
        <v>5623</v>
      </c>
      <c r="B874" t="s">
        <v>5624</v>
      </c>
      <c r="C874" t="s">
        <v>66</v>
      </c>
      <c r="D874" t="s">
        <v>67</v>
      </c>
      <c r="E874">
        <v>6200</v>
      </c>
      <c r="F874">
        <v>6200</v>
      </c>
      <c r="I874" s="1">
        <v>45100</v>
      </c>
      <c r="J874" t="s">
        <v>128</v>
      </c>
      <c r="K874">
        <v>38302</v>
      </c>
      <c r="L874" t="s">
        <v>2817</v>
      </c>
      <c r="O874" t="s">
        <v>5608</v>
      </c>
      <c r="P874" t="s">
        <v>5619</v>
      </c>
      <c r="Q874" s="2" t="s">
        <v>5610</v>
      </c>
      <c r="R874" t="s">
        <v>2817</v>
      </c>
      <c r="S874" t="s">
        <v>2817</v>
      </c>
      <c r="T874" s="3">
        <v>52174432</v>
      </c>
      <c r="U874" s="3">
        <v>10620973</v>
      </c>
      <c r="V874" s="10">
        <f t="shared" si="26"/>
        <v>52.173999999999999</v>
      </c>
      <c r="W874" s="10">
        <f t="shared" si="27"/>
        <v>10.62</v>
      </c>
      <c r="X874" t="s">
        <v>75</v>
      </c>
      <c r="AJ874" t="s">
        <v>5611</v>
      </c>
      <c r="AK874" t="s">
        <v>77</v>
      </c>
      <c r="AL874">
        <v>169</v>
      </c>
      <c r="AM874">
        <v>162</v>
      </c>
      <c r="AN874" t="s">
        <v>118</v>
      </c>
      <c r="AO874" t="s">
        <v>5620</v>
      </c>
      <c r="AT874" s="1">
        <v>45870</v>
      </c>
      <c r="AV874" s="1">
        <v>45992</v>
      </c>
      <c r="AW874" t="s">
        <v>5613</v>
      </c>
      <c r="AX874" t="s">
        <v>5614</v>
      </c>
      <c r="AY874" t="s">
        <v>82</v>
      </c>
      <c r="AZ874" t="s">
        <v>5625</v>
      </c>
      <c r="BA874" t="s">
        <v>139</v>
      </c>
      <c r="BB874" t="s">
        <v>140</v>
      </c>
      <c r="BD874" t="s">
        <v>220</v>
      </c>
      <c r="BF874" t="s">
        <v>5626</v>
      </c>
      <c r="BI874">
        <v>6200</v>
      </c>
    </row>
    <row r="875" spans="1:62" x14ac:dyDescent="0.2">
      <c r="A875" t="s">
        <v>5627</v>
      </c>
      <c r="B875" t="s">
        <v>5628</v>
      </c>
      <c r="C875" t="s">
        <v>66</v>
      </c>
      <c r="D875" t="s">
        <v>67</v>
      </c>
      <c r="E875">
        <v>6200</v>
      </c>
      <c r="F875">
        <v>6200</v>
      </c>
      <c r="I875" s="1">
        <v>45100</v>
      </c>
      <c r="J875" t="s">
        <v>128</v>
      </c>
      <c r="K875">
        <v>38302</v>
      </c>
      <c r="L875" t="s">
        <v>2817</v>
      </c>
      <c r="O875" t="s">
        <v>5608</v>
      </c>
      <c r="P875" t="s">
        <v>5619</v>
      </c>
      <c r="Q875" s="2" t="s">
        <v>5610</v>
      </c>
      <c r="R875" t="s">
        <v>2817</v>
      </c>
      <c r="S875" t="s">
        <v>2817</v>
      </c>
      <c r="T875" s="3">
        <v>52179163</v>
      </c>
      <c r="U875" s="3">
        <v>10625489</v>
      </c>
      <c r="V875" s="10">
        <f t="shared" si="26"/>
        <v>52.179000000000002</v>
      </c>
      <c r="W875" s="10">
        <f t="shared" si="27"/>
        <v>10.625</v>
      </c>
      <c r="X875" t="s">
        <v>75</v>
      </c>
      <c r="AJ875" t="s">
        <v>5611</v>
      </c>
      <c r="AK875" t="s">
        <v>77</v>
      </c>
      <c r="AL875">
        <v>169</v>
      </c>
      <c r="AM875">
        <v>162</v>
      </c>
      <c r="AN875" t="s">
        <v>118</v>
      </c>
      <c r="AO875" t="s">
        <v>5620</v>
      </c>
      <c r="AT875" s="1">
        <v>45870</v>
      </c>
      <c r="AV875" s="1">
        <v>45992</v>
      </c>
      <c r="AW875" t="s">
        <v>5613</v>
      </c>
      <c r="AX875" t="s">
        <v>5614</v>
      </c>
      <c r="AY875" t="s">
        <v>82</v>
      </c>
      <c r="AZ875" t="s">
        <v>5629</v>
      </c>
      <c r="BA875" t="s">
        <v>139</v>
      </c>
      <c r="BB875" t="s">
        <v>140</v>
      </c>
      <c r="BD875" t="s">
        <v>220</v>
      </c>
      <c r="BF875" t="s">
        <v>5630</v>
      </c>
      <c r="BI875">
        <v>6200</v>
      </c>
    </row>
    <row r="876" spans="1:62" x14ac:dyDescent="0.2">
      <c r="A876" t="s">
        <v>5631</v>
      </c>
      <c r="B876" t="s">
        <v>5632</v>
      </c>
      <c r="C876" t="s">
        <v>66</v>
      </c>
      <c r="D876" t="s">
        <v>67</v>
      </c>
      <c r="E876">
        <v>6200</v>
      </c>
      <c r="F876">
        <v>6200</v>
      </c>
      <c r="I876" s="1">
        <v>45100</v>
      </c>
      <c r="J876" t="s">
        <v>128</v>
      </c>
      <c r="K876">
        <v>38302</v>
      </c>
      <c r="L876" t="s">
        <v>2817</v>
      </c>
      <c r="O876" t="s">
        <v>5608</v>
      </c>
      <c r="P876" t="s">
        <v>5619</v>
      </c>
      <c r="Q876" s="2" t="s">
        <v>5610</v>
      </c>
      <c r="R876" t="s">
        <v>2817</v>
      </c>
      <c r="S876" t="s">
        <v>2817</v>
      </c>
      <c r="T876" s="3">
        <v>52175646</v>
      </c>
      <c r="U876" s="3">
        <v>10626838</v>
      </c>
      <c r="V876" s="10">
        <f t="shared" si="26"/>
        <v>52.174999999999997</v>
      </c>
      <c r="W876" s="10">
        <f t="shared" si="27"/>
        <v>10.625999999999999</v>
      </c>
      <c r="X876" t="s">
        <v>75</v>
      </c>
      <c r="AJ876" t="s">
        <v>5611</v>
      </c>
      <c r="AK876" t="s">
        <v>77</v>
      </c>
      <c r="AL876">
        <v>169</v>
      </c>
      <c r="AM876">
        <v>162</v>
      </c>
      <c r="AN876" t="s">
        <v>118</v>
      </c>
      <c r="AO876" t="s">
        <v>5620</v>
      </c>
      <c r="AT876" s="1">
        <v>45870</v>
      </c>
      <c r="AV876" s="1">
        <v>45992</v>
      </c>
      <c r="AW876" t="s">
        <v>5613</v>
      </c>
      <c r="AX876" t="s">
        <v>5614</v>
      </c>
      <c r="AY876" t="s">
        <v>82</v>
      </c>
      <c r="AZ876" t="s">
        <v>5633</v>
      </c>
      <c r="BA876" t="s">
        <v>139</v>
      </c>
      <c r="BB876" t="s">
        <v>140</v>
      </c>
      <c r="BD876" t="s">
        <v>220</v>
      </c>
      <c r="BF876" t="s">
        <v>5634</v>
      </c>
      <c r="BI876">
        <v>6200</v>
      </c>
    </row>
    <row r="877" spans="1:62" x14ac:dyDescent="0.2">
      <c r="A877" t="s">
        <v>5635</v>
      </c>
      <c r="B877" t="s">
        <v>5636</v>
      </c>
      <c r="C877" t="s">
        <v>66</v>
      </c>
      <c r="D877" t="s">
        <v>67</v>
      </c>
      <c r="E877">
        <v>6200</v>
      </c>
      <c r="F877">
        <v>6200</v>
      </c>
      <c r="I877" s="1">
        <v>45100</v>
      </c>
      <c r="J877" t="s">
        <v>128</v>
      </c>
      <c r="K877">
        <v>38302</v>
      </c>
      <c r="L877" t="s">
        <v>2817</v>
      </c>
      <c r="O877" t="s">
        <v>5608</v>
      </c>
      <c r="P877" t="s">
        <v>5637</v>
      </c>
      <c r="Q877" s="2" t="s">
        <v>5610</v>
      </c>
      <c r="R877" t="s">
        <v>2817</v>
      </c>
      <c r="S877" t="s">
        <v>2817</v>
      </c>
      <c r="T877" s="3">
        <v>52172272</v>
      </c>
      <c r="U877" s="3">
        <v>10628982</v>
      </c>
      <c r="V877" s="10">
        <f t="shared" si="26"/>
        <v>52.171999999999997</v>
      </c>
      <c r="W877" s="10">
        <f t="shared" si="27"/>
        <v>10.628</v>
      </c>
      <c r="X877" t="s">
        <v>75</v>
      </c>
      <c r="AJ877" t="s">
        <v>5611</v>
      </c>
      <c r="AK877" t="s">
        <v>77</v>
      </c>
      <c r="AL877">
        <v>169</v>
      </c>
      <c r="AM877">
        <v>162</v>
      </c>
      <c r="AN877" t="s">
        <v>118</v>
      </c>
      <c r="AO877" t="s">
        <v>5620</v>
      </c>
      <c r="AT877" s="1">
        <v>45870</v>
      </c>
      <c r="AV877" s="1">
        <v>45992</v>
      </c>
      <c r="AW877" t="s">
        <v>5638</v>
      </c>
      <c r="AX877" t="s">
        <v>5639</v>
      </c>
      <c r="AY877" t="s">
        <v>82</v>
      </c>
      <c r="AZ877" t="s">
        <v>5640</v>
      </c>
      <c r="BA877" t="s">
        <v>139</v>
      </c>
      <c r="BB877" t="s">
        <v>140</v>
      </c>
      <c r="BD877" t="s">
        <v>220</v>
      </c>
      <c r="BF877" t="s">
        <v>5641</v>
      </c>
      <c r="BI877">
        <v>6200</v>
      </c>
    </row>
    <row r="878" spans="1:62" x14ac:dyDescent="0.2">
      <c r="A878" t="s">
        <v>5642</v>
      </c>
      <c r="B878" t="s">
        <v>5643</v>
      </c>
      <c r="C878" t="s">
        <v>66</v>
      </c>
      <c r="D878" t="s">
        <v>67</v>
      </c>
      <c r="E878">
        <v>6200</v>
      </c>
      <c r="F878">
        <v>6200</v>
      </c>
      <c r="I878" s="1">
        <v>45100</v>
      </c>
      <c r="J878" t="s">
        <v>128</v>
      </c>
      <c r="K878">
        <v>38302</v>
      </c>
      <c r="L878" t="s">
        <v>2817</v>
      </c>
      <c r="O878" t="s">
        <v>5608</v>
      </c>
      <c r="P878" t="s">
        <v>5644</v>
      </c>
      <c r="Q878" s="2" t="s">
        <v>5610</v>
      </c>
      <c r="R878" t="s">
        <v>2817</v>
      </c>
      <c r="S878" t="s">
        <v>2817</v>
      </c>
      <c r="T878" s="3">
        <v>52168663</v>
      </c>
      <c r="U878" s="3">
        <v>1062983</v>
      </c>
      <c r="V878" s="10">
        <f t="shared" si="26"/>
        <v>52.167999999999999</v>
      </c>
      <c r="W878" s="10">
        <f t="shared" si="27"/>
        <v>10.629</v>
      </c>
      <c r="X878" t="s">
        <v>75</v>
      </c>
      <c r="AJ878" t="s">
        <v>5611</v>
      </c>
      <c r="AK878" t="s">
        <v>77</v>
      </c>
      <c r="AL878">
        <v>169</v>
      </c>
      <c r="AM878">
        <v>162</v>
      </c>
      <c r="AN878" t="s">
        <v>118</v>
      </c>
      <c r="AO878" t="s">
        <v>5620</v>
      </c>
      <c r="AT878" s="1">
        <v>45870</v>
      </c>
      <c r="AV878" s="1">
        <v>45992</v>
      </c>
      <c r="AW878" t="s">
        <v>5613</v>
      </c>
      <c r="AX878" t="s">
        <v>5614</v>
      </c>
      <c r="AY878" t="s">
        <v>82</v>
      </c>
      <c r="AZ878" t="s">
        <v>5645</v>
      </c>
      <c r="BA878" t="s">
        <v>139</v>
      </c>
      <c r="BB878" t="s">
        <v>140</v>
      </c>
      <c r="BD878" t="s">
        <v>220</v>
      </c>
      <c r="BF878" t="s">
        <v>5646</v>
      </c>
      <c r="BI878">
        <v>6200</v>
      </c>
    </row>
    <row r="879" spans="1:62" x14ac:dyDescent="0.2">
      <c r="A879" t="s">
        <v>5647</v>
      </c>
      <c r="B879" t="s">
        <v>5648</v>
      </c>
      <c r="C879" t="s">
        <v>66</v>
      </c>
      <c r="D879" t="s">
        <v>67</v>
      </c>
      <c r="E879">
        <v>6200</v>
      </c>
      <c r="F879">
        <v>6200</v>
      </c>
      <c r="I879" s="1">
        <v>45100</v>
      </c>
      <c r="J879" t="s">
        <v>128</v>
      </c>
      <c r="K879">
        <v>38302</v>
      </c>
      <c r="L879" t="s">
        <v>2817</v>
      </c>
      <c r="O879" t="s">
        <v>5608</v>
      </c>
      <c r="P879" t="s">
        <v>5619</v>
      </c>
      <c r="Q879" s="2" t="s">
        <v>5610</v>
      </c>
      <c r="R879" t="s">
        <v>2817</v>
      </c>
      <c r="S879" t="s">
        <v>2817</v>
      </c>
      <c r="T879" s="3">
        <v>52180512</v>
      </c>
      <c r="U879" s="3">
        <v>10631287</v>
      </c>
      <c r="V879" s="10">
        <f t="shared" si="26"/>
        <v>52.18</v>
      </c>
      <c r="W879" s="10">
        <f t="shared" si="27"/>
        <v>10.631</v>
      </c>
      <c r="X879" t="s">
        <v>75</v>
      </c>
      <c r="AJ879" t="s">
        <v>5611</v>
      </c>
      <c r="AK879" t="s">
        <v>77</v>
      </c>
      <c r="AL879">
        <v>169</v>
      </c>
      <c r="AM879">
        <v>162</v>
      </c>
      <c r="AN879" t="s">
        <v>118</v>
      </c>
      <c r="AO879" t="s">
        <v>5620</v>
      </c>
      <c r="AT879" s="1">
        <v>45870</v>
      </c>
      <c r="AV879" s="1">
        <v>45992</v>
      </c>
      <c r="AW879" t="s">
        <v>5613</v>
      </c>
      <c r="AX879" t="s">
        <v>5614</v>
      </c>
      <c r="AY879" t="s">
        <v>82</v>
      </c>
      <c r="AZ879" t="s">
        <v>5649</v>
      </c>
      <c r="BA879" t="s">
        <v>139</v>
      </c>
      <c r="BB879" t="s">
        <v>140</v>
      </c>
      <c r="BD879" t="s">
        <v>220</v>
      </c>
      <c r="BF879" t="s">
        <v>5650</v>
      </c>
      <c r="BI879">
        <v>6200</v>
      </c>
    </row>
    <row r="880" spans="1:62" x14ac:dyDescent="0.2">
      <c r="A880" t="s">
        <v>5651</v>
      </c>
      <c r="B880" t="s">
        <v>5652</v>
      </c>
      <c r="C880" t="s">
        <v>66</v>
      </c>
      <c r="D880" t="s">
        <v>67</v>
      </c>
      <c r="E880">
        <v>6200</v>
      </c>
      <c r="F880">
        <v>6200</v>
      </c>
      <c r="I880" s="1">
        <v>45100</v>
      </c>
      <c r="J880" t="s">
        <v>128</v>
      </c>
      <c r="K880">
        <v>38302</v>
      </c>
      <c r="L880" t="s">
        <v>2817</v>
      </c>
      <c r="O880" t="s">
        <v>5608</v>
      </c>
      <c r="P880" t="s">
        <v>5619</v>
      </c>
      <c r="Q880" s="2" t="s">
        <v>5610</v>
      </c>
      <c r="R880" t="s">
        <v>2817</v>
      </c>
      <c r="S880" t="s">
        <v>2817</v>
      </c>
      <c r="T880" s="3">
        <v>5217714</v>
      </c>
      <c r="U880" s="3">
        <v>10632582</v>
      </c>
      <c r="V880" s="10">
        <f t="shared" si="26"/>
        <v>52.177</v>
      </c>
      <c r="W880" s="10">
        <f t="shared" si="27"/>
        <v>10.632</v>
      </c>
      <c r="X880" t="s">
        <v>75</v>
      </c>
      <c r="AJ880" t="s">
        <v>5611</v>
      </c>
      <c r="AK880" t="s">
        <v>77</v>
      </c>
      <c r="AL880">
        <v>169</v>
      </c>
      <c r="AM880">
        <v>162</v>
      </c>
      <c r="AN880" t="s">
        <v>118</v>
      </c>
      <c r="AO880" t="s">
        <v>5620</v>
      </c>
      <c r="AT880" s="1">
        <v>45870</v>
      </c>
      <c r="AV880" s="1">
        <v>45992</v>
      </c>
      <c r="AW880" t="s">
        <v>5613</v>
      </c>
      <c r="AX880" t="s">
        <v>5614</v>
      </c>
      <c r="AY880" t="s">
        <v>82</v>
      </c>
      <c r="AZ880" t="s">
        <v>5653</v>
      </c>
      <c r="BA880" t="s">
        <v>139</v>
      </c>
      <c r="BB880" t="s">
        <v>140</v>
      </c>
      <c r="BD880" t="s">
        <v>220</v>
      </c>
      <c r="BF880" t="s">
        <v>5654</v>
      </c>
      <c r="BI880">
        <v>6200</v>
      </c>
    </row>
    <row r="881" spans="1:62" x14ac:dyDescent="0.2">
      <c r="A881" t="s">
        <v>5655</v>
      </c>
      <c r="B881" t="s">
        <v>5656</v>
      </c>
      <c r="C881" t="s">
        <v>66</v>
      </c>
      <c r="D881" t="s">
        <v>67</v>
      </c>
      <c r="E881">
        <v>6200</v>
      </c>
      <c r="F881">
        <v>6200</v>
      </c>
      <c r="I881" s="1">
        <v>45100</v>
      </c>
      <c r="J881" t="s">
        <v>128</v>
      </c>
      <c r="K881">
        <v>38173</v>
      </c>
      <c r="L881" t="s">
        <v>5657</v>
      </c>
      <c r="O881" t="s">
        <v>5657</v>
      </c>
      <c r="P881" t="s">
        <v>5658</v>
      </c>
      <c r="Q881" s="2" t="s">
        <v>5659</v>
      </c>
      <c r="R881" t="s">
        <v>5657</v>
      </c>
      <c r="S881" t="s">
        <v>2817</v>
      </c>
      <c r="T881" s="3">
        <v>52181103</v>
      </c>
      <c r="U881" s="3">
        <v>10638593</v>
      </c>
      <c r="V881" s="10">
        <f t="shared" si="26"/>
        <v>52.180999999999997</v>
      </c>
      <c r="W881" s="10">
        <f t="shared" si="27"/>
        <v>10.638</v>
      </c>
      <c r="X881" t="s">
        <v>75</v>
      </c>
      <c r="AJ881" t="s">
        <v>5611</v>
      </c>
      <c r="AK881" t="s">
        <v>77</v>
      </c>
      <c r="AL881">
        <v>169</v>
      </c>
      <c r="AM881">
        <v>162</v>
      </c>
      <c r="AN881" t="s">
        <v>118</v>
      </c>
      <c r="AO881" t="s">
        <v>5620</v>
      </c>
      <c r="AT881" s="1">
        <v>45870</v>
      </c>
      <c r="AV881" s="1">
        <v>45992</v>
      </c>
      <c r="AW881" t="s">
        <v>5613</v>
      </c>
      <c r="AX881" t="s">
        <v>5614</v>
      </c>
      <c r="AY881" t="s">
        <v>82</v>
      </c>
      <c r="AZ881" t="s">
        <v>5660</v>
      </c>
      <c r="BA881" t="s">
        <v>139</v>
      </c>
      <c r="BB881" t="s">
        <v>140</v>
      </c>
      <c r="BD881" t="s">
        <v>220</v>
      </c>
      <c r="BF881" t="s">
        <v>5661</v>
      </c>
      <c r="BI881">
        <v>6200</v>
      </c>
    </row>
    <row r="882" spans="1:62" x14ac:dyDescent="0.2">
      <c r="A882" t="s">
        <v>5662</v>
      </c>
      <c r="B882" t="s">
        <v>5663</v>
      </c>
      <c r="C882" t="s">
        <v>66</v>
      </c>
      <c r="D882" t="s">
        <v>67</v>
      </c>
      <c r="E882">
        <v>6200</v>
      </c>
      <c r="F882">
        <v>6200</v>
      </c>
      <c r="I882" s="1">
        <v>45100</v>
      </c>
      <c r="J882" t="s">
        <v>128</v>
      </c>
      <c r="K882">
        <v>38173</v>
      </c>
      <c r="L882" t="s">
        <v>5657</v>
      </c>
      <c r="O882" t="s">
        <v>5657</v>
      </c>
      <c r="P882" t="s">
        <v>5664</v>
      </c>
      <c r="Q882" s="2" t="s">
        <v>5659</v>
      </c>
      <c r="R882" t="s">
        <v>5657</v>
      </c>
      <c r="S882" t="s">
        <v>2817</v>
      </c>
      <c r="T882" s="3">
        <v>52177458</v>
      </c>
      <c r="U882" s="3">
        <v>10638868</v>
      </c>
      <c r="V882" s="10">
        <f t="shared" si="26"/>
        <v>52.177</v>
      </c>
      <c r="W882" s="10">
        <f t="shared" si="27"/>
        <v>10.638</v>
      </c>
      <c r="X882" t="s">
        <v>75</v>
      </c>
      <c r="AJ882" t="s">
        <v>5611</v>
      </c>
      <c r="AK882" t="s">
        <v>77</v>
      </c>
      <c r="AL882">
        <v>169</v>
      </c>
      <c r="AM882">
        <v>162</v>
      </c>
      <c r="AN882" t="s">
        <v>118</v>
      </c>
      <c r="AO882" t="s">
        <v>5620</v>
      </c>
      <c r="AT882" s="1">
        <v>45870</v>
      </c>
      <c r="AV882" s="1">
        <v>45992</v>
      </c>
      <c r="AW882" t="s">
        <v>5613</v>
      </c>
      <c r="AX882" t="s">
        <v>5614</v>
      </c>
      <c r="AY882" t="s">
        <v>82</v>
      </c>
      <c r="AZ882" t="s">
        <v>5665</v>
      </c>
      <c r="BA882" t="s">
        <v>139</v>
      </c>
      <c r="BB882" t="s">
        <v>140</v>
      </c>
      <c r="BD882" t="s">
        <v>220</v>
      </c>
      <c r="BF882" t="s">
        <v>5666</v>
      </c>
      <c r="BI882">
        <v>6200</v>
      </c>
    </row>
    <row r="883" spans="1:62" x14ac:dyDescent="0.2">
      <c r="A883" t="s">
        <v>5667</v>
      </c>
      <c r="B883" t="s">
        <v>5668</v>
      </c>
      <c r="C883" t="s">
        <v>66</v>
      </c>
      <c r="D883" t="s">
        <v>67</v>
      </c>
      <c r="E883">
        <v>4200</v>
      </c>
      <c r="F883">
        <v>4200</v>
      </c>
      <c r="I883" s="1">
        <v>45100</v>
      </c>
      <c r="J883" t="s">
        <v>128</v>
      </c>
      <c r="K883">
        <v>38173</v>
      </c>
      <c r="L883" t="s">
        <v>5669</v>
      </c>
      <c r="O883" t="s">
        <v>5670</v>
      </c>
      <c r="P883" t="s">
        <v>5671</v>
      </c>
      <c r="Q883" s="2" t="s">
        <v>5672</v>
      </c>
      <c r="R883" t="s">
        <v>5669</v>
      </c>
      <c r="S883" t="s">
        <v>2817</v>
      </c>
      <c r="T883" s="3">
        <v>52187277</v>
      </c>
      <c r="U883" s="3">
        <v>10642097</v>
      </c>
      <c r="V883" s="10">
        <f t="shared" si="26"/>
        <v>52.186999999999998</v>
      </c>
      <c r="W883" s="10">
        <f t="shared" si="27"/>
        <v>10.641999999999999</v>
      </c>
      <c r="X883" t="s">
        <v>75</v>
      </c>
      <c r="AJ883" t="s">
        <v>5611</v>
      </c>
      <c r="AK883" t="s">
        <v>77</v>
      </c>
      <c r="AL883">
        <v>166</v>
      </c>
      <c r="AM883">
        <v>136</v>
      </c>
      <c r="AN883" t="s">
        <v>118</v>
      </c>
      <c r="AO883" t="s">
        <v>5673</v>
      </c>
      <c r="AT883" s="1">
        <v>45870</v>
      </c>
      <c r="AV883" s="1">
        <v>45992</v>
      </c>
      <c r="AW883" t="s">
        <v>5613</v>
      </c>
      <c r="AX883" t="s">
        <v>5614</v>
      </c>
      <c r="AY883" t="s">
        <v>82</v>
      </c>
      <c r="AZ883" t="s">
        <v>5674</v>
      </c>
      <c r="BA883" t="s">
        <v>139</v>
      </c>
      <c r="BB883" t="s">
        <v>140</v>
      </c>
      <c r="BD883" t="s">
        <v>220</v>
      </c>
      <c r="BF883" t="s">
        <v>5675</v>
      </c>
      <c r="BI883">
        <v>4200</v>
      </c>
    </row>
    <row r="884" spans="1:62" x14ac:dyDescent="0.2">
      <c r="A884" t="s">
        <v>5676</v>
      </c>
      <c r="B884" t="s">
        <v>5677</v>
      </c>
      <c r="C884" t="s">
        <v>66</v>
      </c>
      <c r="D884" t="s">
        <v>67</v>
      </c>
      <c r="E884">
        <v>6200</v>
      </c>
      <c r="F884">
        <v>6200</v>
      </c>
      <c r="I884" s="1">
        <v>45100</v>
      </c>
      <c r="J884" t="s">
        <v>128</v>
      </c>
      <c r="K884">
        <v>38173</v>
      </c>
      <c r="L884" t="s">
        <v>5657</v>
      </c>
      <c r="O884" t="s">
        <v>5657</v>
      </c>
      <c r="P884" t="s">
        <v>5678</v>
      </c>
      <c r="Q884" s="2" t="s">
        <v>5659</v>
      </c>
      <c r="R884" t="s">
        <v>5657</v>
      </c>
      <c r="S884" t="s">
        <v>2817</v>
      </c>
      <c r="T884" s="3">
        <v>52184261</v>
      </c>
      <c r="U884" s="3">
        <v>10641035</v>
      </c>
      <c r="V884" s="10">
        <f t="shared" si="26"/>
        <v>52.183999999999997</v>
      </c>
      <c r="W884" s="10">
        <f t="shared" si="27"/>
        <v>10.641</v>
      </c>
      <c r="X884" t="s">
        <v>75</v>
      </c>
      <c r="AJ884" t="s">
        <v>5611</v>
      </c>
      <c r="AK884" t="s">
        <v>77</v>
      </c>
      <c r="AL884">
        <v>169</v>
      </c>
      <c r="AM884">
        <v>162</v>
      </c>
      <c r="AN884" t="s">
        <v>118</v>
      </c>
      <c r="AO884" t="s">
        <v>5620</v>
      </c>
      <c r="AT884" s="1">
        <v>45870</v>
      </c>
      <c r="AV884" s="1">
        <v>45992</v>
      </c>
      <c r="AW884" t="s">
        <v>5613</v>
      </c>
      <c r="AX884" t="s">
        <v>5614</v>
      </c>
      <c r="AY884" t="s">
        <v>82</v>
      </c>
      <c r="AZ884" t="s">
        <v>5679</v>
      </c>
      <c r="BA884" t="s">
        <v>139</v>
      </c>
      <c r="BB884" t="s">
        <v>140</v>
      </c>
      <c r="BD884" t="s">
        <v>220</v>
      </c>
      <c r="BF884" t="s">
        <v>5680</v>
      </c>
      <c r="BI884">
        <v>6200</v>
      </c>
    </row>
    <row r="885" spans="1:62" x14ac:dyDescent="0.2">
      <c r="A885" t="s">
        <v>5681</v>
      </c>
      <c r="B885" t="s">
        <v>5682</v>
      </c>
      <c r="C885" t="s">
        <v>66</v>
      </c>
      <c r="D885" t="s">
        <v>67</v>
      </c>
      <c r="E885">
        <v>6200</v>
      </c>
      <c r="F885">
        <v>6200</v>
      </c>
      <c r="I885" s="1">
        <v>45100</v>
      </c>
      <c r="J885" t="s">
        <v>128</v>
      </c>
      <c r="K885">
        <v>38173</v>
      </c>
      <c r="L885" t="s">
        <v>5657</v>
      </c>
      <c r="O885" t="s">
        <v>5657</v>
      </c>
      <c r="P885" t="s">
        <v>5683</v>
      </c>
      <c r="Q885" s="2" t="s">
        <v>5659</v>
      </c>
      <c r="R885" t="s">
        <v>5657</v>
      </c>
      <c r="S885" t="s">
        <v>2817</v>
      </c>
      <c r="T885" s="3">
        <v>52179554</v>
      </c>
      <c r="U885" s="3">
        <v>10644591</v>
      </c>
      <c r="V885" s="10">
        <f t="shared" si="26"/>
        <v>52.179000000000002</v>
      </c>
      <c r="W885" s="10">
        <f t="shared" si="27"/>
        <v>10.644</v>
      </c>
      <c r="X885" t="s">
        <v>75</v>
      </c>
      <c r="AJ885" t="s">
        <v>5611</v>
      </c>
      <c r="AK885" t="s">
        <v>77</v>
      </c>
      <c r="AL885">
        <v>169</v>
      </c>
      <c r="AM885">
        <v>162</v>
      </c>
      <c r="AN885" t="s">
        <v>118</v>
      </c>
      <c r="AO885" t="s">
        <v>5620</v>
      </c>
      <c r="AT885" s="1">
        <v>45870</v>
      </c>
      <c r="AV885" s="1">
        <v>45992</v>
      </c>
      <c r="AW885" t="s">
        <v>5613</v>
      </c>
      <c r="AX885" t="s">
        <v>5614</v>
      </c>
      <c r="AY885" t="s">
        <v>82</v>
      </c>
      <c r="AZ885" t="s">
        <v>5684</v>
      </c>
      <c r="BA885" t="s">
        <v>139</v>
      </c>
      <c r="BB885" t="s">
        <v>140</v>
      </c>
      <c r="BD885" t="s">
        <v>220</v>
      </c>
      <c r="BF885" t="s">
        <v>5685</v>
      </c>
      <c r="BI885">
        <v>6200</v>
      </c>
    </row>
    <row r="886" spans="1:62" x14ac:dyDescent="0.2">
      <c r="A886" t="s">
        <v>5686</v>
      </c>
      <c r="B886" t="s">
        <v>5687</v>
      </c>
      <c r="C886" t="s">
        <v>66</v>
      </c>
      <c r="D886" t="s">
        <v>67</v>
      </c>
      <c r="E886">
        <v>6200</v>
      </c>
      <c r="F886">
        <v>6200</v>
      </c>
      <c r="I886" s="1">
        <v>45100</v>
      </c>
      <c r="J886" t="s">
        <v>128</v>
      </c>
      <c r="K886">
        <v>38173</v>
      </c>
      <c r="L886" t="s">
        <v>5657</v>
      </c>
      <c r="O886" t="s">
        <v>5657</v>
      </c>
      <c r="P886" t="s">
        <v>5688</v>
      </c>
      <c r="Q886" s="2" t="s">
        <v>5659</v>
      </c>
      <c r="R886" t="s">
        <v>5657</v>
      </c>
      <c r="S886" t="s">
        <v>2817</v>
      </c>
      <c r="T886" s="3">
        <v>52184791</v>
      </c>
      <c r="U886" s="3">
        <v>10647549</v>
      </c>
      <c r="V886" s="10">
        <f t="shared" si="26"/>
        <v>52.183999999999997</v>
      </c>
      <c r="W886" s="10">
        <f t="shared" si="27"/>
        <v>10.647</v>
      </c>
      <c r="X886" t="s">
        <v>75</v>
      </c>
      <c r="AJ886" t="s">
        <v>5611</v>
      </c>
      <c r="AK886" t="s">
        <v>77</v>
      </c>
      <c r="AL886">
        <v>169</v>
      </c>
      <c r="AM886">
        <v>162</v>
      </c>
      <c r="AN886" t="s">
        <v>118</v>
      </c>
      <c r="AO886" t="s">
        <v>5620</v>
      </c>
      <c r="AT886" s="1">
        <v>45870</v>
      </c>
      <c r="AV886" s="1">
        <v>45992</v>
      </c>
      <c r="AW886" t="s">
        <v>5689</v>
      </c>
      <c r="AX886" t="s">
        <v>5690</v>
      </c>
      <c r="AY886" t="s">
        <v>82</v>
      </c>
      <c r="AZ886" t="s">
        <v>5691</v>
      </c>
      <c r="BA886" t="s">
        <v>139</v>
      </c>
      <c r="BB886" t="s">
        <v>140</v>
      </c>
      <c r="BD886" t="s">
        <v>220</v>
      </c>
      <c r="BF886" t="s">
        <v>5692</v>
      </c>
      <c r="BI886">
        <v>6200</v>
      </c>
    </row>
    <row r="887" spans="1:62" x14ac:dyDescent="0.2">
      <c r="A887" t="s">
        <v>5693</v>
      </c>
      <c r="B887" t="s">
        <v>5694</v>
      </c>
      <c r="C887" t="s">
        <v>66</v>
      </c>
      <c r="D887" t="s">
        <v>67</v>
      </c>
      <c r="E887">
        <v>6200</v>
      </c>
      <c r="F887">
        <v>6200</v>
      </c>
      <c r="I887" s="1">
        <v>45100</v>
      </c>
      <c r="J887" t="s">
        <v>128</v>
      </c>
      <c r="K887">
        <v>38173</v>
      </c>
      <c r="L887" t="s">
        <v>5657</v>
      </c>
      <c r="O887" t="s">
        <v>5657</v>
      </c>
      <c r="P887" t="s">
        <v>5688</v>
      </c>
      <c r="Q887" s="2" t="s">
        <v>5659</v>
      </c>
      <c r="R887" t="s">
        <v>5657</v>
      </c>
      <c r="S887" t="s">
        <v>2817</v>
      </c>
      <c r="T887" s="3">
        <v>52181644</v>
      </c>
      <c r="U887" s="3">
        <v>10649451</v>
      </c>
      <c r="V887" s="10">
        <f t="shared" si="26"/>
        <v>52.180999999999997</v>
      </c>
      <c r="W887" s="10">
        <f t="shared" si="27"/>
        <v>10.648999999999999</v>
      </c>
      <c r="X887" t="s">
        <v>75</v>
      </c>
      <c r="AJ887" t="s">
        <v>5611</v>
      </c>
      <c r="AK887" t="s">
        <v>77</v>
      </c>
      <c r="AL887">
        <v>169</v>
      </c>
      <c r="AM887">
        <v>162</v>
      </c>
      <c r="AN887" t="s">
        <v>118</v>
      </c>
      <c r="AO887" t="s">
        <v>5620</v>
      </c>
      <c r="AT887" s="1">
        <v>45870</v>
      </c>
      <c r="AV887" s="1">
        <v>45992</v>
      </c>
      <c r="AW887" t="s">
        <v>5613</v>
      </c>
      <c r="AX887" t="s">
        <v>5614</v>
      </c>
      <c r="AY887" t="s">
        <v>82</v>
      </c>
      <c r="AZ887" t="s">
        <v>5695</v>
      </c>
      <c r="BA887" t="s">
        <v>139</v>
      </c>
      <c r="BB887" t="s">
        <v>140</v>
      </c>
      <c r="BD887" t="s">
        <v>220</v>
      </c>
      <c r="BF887" t="s">
        <v>5696</v>
      </c>
      <c r="BI887">
        <v>6200</v>
      </c>
    </row>
    <row r="888" spans="1:62" x14ac:dyDescent="0.2">
      <c r="A888" t="s">
        <v>5697</v>
      </c>
      <c r="B888" t="s">
        <v>5698</v>
      </c>
      <c r="C888" t="s">
        <v>66</v>
      </c>
      <c r="D888" t="s">
        <v>67</v>
      </c>
      <c r="E888">
        <v>5700</v>
      </c>
      <c r="F888">
        <v>5700</v>
      </c>
      <c r="I888" s="1">
        <v>45101</v>
      </c>
      <c r="J888" t="s">
        <v>297</v>
      </c>
      <c r="K888">
        <v>47608</v>
      </c>
      <c r="L888" t="s">
        <v>5548</v>
      </c>
      <c r="O888" t="s">
        <v>5549</v>
      </c>
      <c r="P888" t="s">
        <v>5699</v>
      </c>
      <c r="Q888" s="2" t="s">
        <v>5551</v>
      </c>
      <c r="R888" t="s">
        <v>5548</v>
      </c>
      <c r="S888" t="s">
        <v>5552</v>
      </c>
      <c r="T888" s="3">
        <v>51561402</v>
      </c>
      <c r="U888" s="3">
        <v>6417553</v>
      </c>
      <c r="V888" s="10">
        <f t="shared" si="26"/>
        <v>51.561</v>
      </c>
      <c r="W888" s="10">
        <f t="shared" si="27"/>
        <v>6.4169999999999998</v>
      </c>
      <c r="X888" t="s">
        <v>75</v>
      </c>
      <c r="AJ888" t="s">
        <v>5553</v>
      </c>
      <c r="AK888" t="s">
        <v>77</v>
      </c>
      <c r="AL888" t="s">
        <v>5700</v>
      </c>
      <c r="AM888" t="s">
        <v>1231</v>
      </c>
      <c r="AN888" t="s">
        <v>804</v>
      </c>
      <c r="AO888" t="s">
        <v>1643</v>
      </c>
      <c r="AT888" s="1">
        <v>45702</v>
      </c>
      <c r="AV888" s="1">
        <v>46022</v>
      </c>
      <c r="AW888" t="s">
        <v>5701</v>
      </c>
      <c r="AX888" t="s">
        <v>5702</v>
      </c>
      <c r="AY888" t="s">
        <v>82</v>
      </c>
      <c r="AZ888" t="s">
        <v>5703</v>
      </c>
      <c r="BA888" t="s">
        <v>413</v>
      </c>
      <c r="BB888" t="s">
        <v>414</v>
      </c>
      <c r="BD888" t="s">
        <v>141</v>
      </c>
      <c r="BF888" t="s">
        <v>5704</v>
      </c>
      <c r="BI888">
        <v>5700</v>
      </c>
    </row>
    <row r="889" spans="1:62" x14ac:dyDescent="0.2">
      <c r="A889" t="s">
        <v>5705</v>
      </c>
      <c r="B889" t="s">
        <v>5706</v>
      </c>
      <c r="C889" t="s">
        <v>66</v>
      </c>
      <c r="D889" t="s">
        <v>67</v>
      </c>
      <c r="E889">
        <v>7000</v>
      </c>
      <c r="F889">
        <v>7000</v>
      </c>
      <c r="I889" s="1">
        <v>45103</v>
      </c>
      <c r="J889" t="s">
        <v>423</v>
      </c>
      <c r="K889">
        <v>54611</v>
      </c>
      <c r="L889" t="s">
        <v>5707</v>
      </c>
      <c r="O889" t="s">
        <v>5707</v>
      </c>
      <c r="P889" t="s">
        <v>5708</v>
      </c>
      <c r="Q889" s="2" t="s">
        <v>5709</v>
      </c>
      <c r="R889" t="s">
        <v>5707</v>
      </c>
      <c r="S889" t="s">
        <v>3038</v>
      </c>
      <c r="T889" s="3">
        <v>50353328</v>
      </c>
      <c r="U889" s="3">
        <v>6403548</v>
      </c>
      <c r="V889" s="10">
        <f t="shared" si="26"/>
        <v>50.353000000000002</v>
      </c>
      <c r="W889" s="10">
        <f t="shared" si="27"/>
        <v>6.4029999999999996</v>
      </c>
      <c r="X889" t="s">
        <v>75</v>
      </c>
      <c r="AJ889" t="s">
        <v>5710</v>
      </c>
      <c r="AK889" t="s">
        <v>77</v>
      </c>
      <c r="AL889">
        <v>164</v>
      </c>
      <c r="AM889">
        <v>163</v>
      </c>
      <c r="AN889" t="s">
        <v>804</v>
      </c>
      <c r="AO889" t="s">
        <v>5711</v>
      </c>
      <c r="AT889" s="1">
        <v>45826</v>
      </c>
      <c r="AV889" s="1">
        <v>46022</v>
      </c>
      <c r="AW889" t="s">
        <v>5712</v>
      </c>
      <c r="AX889" t="s">
        <v>5713</v>
      </c>
      <c r="AY889" t="s">
        <v>82</v>
      </c>
      <c r="AZ889" t="s">
        <v>5714</v>
      </c>
      <c r="BA889" t="s">
        <v>413</v>
      </c>
      <c r="BB889" t="s">
        <v>414</v>
      </c>
      <c r="BD889" t="s">
        <v>220</v>
      </c>
      <c r="BF889" t="s">
        <v>5715</v>
      </c>
      <c r="BI889">
        <v>7000</v>
      </c>
    </row>
    <row r="890" spans="1:62" x14ac:dyDescent="0.2">
      <c r="A890" t="s">
        <v>5716</v>
      </c>
      <c r="B890" t="s">
        <v>5717</v>
      </c>
      <c r="C890" t="s">
        <v>66</v>
      </c>
      <c r="D890" t="s">
        <v>67</v>
      </c>
      <c r="E890">
        <v>5500</v>
      </c>
      <c r="F890">
        <v>5500</v>
      </c>
      <c r="I890" s="1">
        <v>45103</v>
      </c>
      <c r="J890" t="s">
        <v>297</v>
      </c>
      <c r="K890">
        <v>52457</v>
      </c>
      <c r="L890" t="s">
        <v>5718</v>
      </c>
      <c r="O890" t="s">
        <v>5719</v>
      </c>
      <c r="P890" t="s">
        <v>5720</v>
      </c>
      <c r="Q890" s="2" t="s">
        <v>5721</v>
      </c>
      <c r="R890" t="s">
        <v>5718</v>
      </c>
      <c r="S890" t="s">
        <v>303</v>
      </c>
      <c r="T890" s="3">
        <v>508822</v>
      </c>
      <c r="U890" s="3">
        <v>6314517</v>
      </c>
      <c r="V890" s="10">
        <f t="shared" si="26"/>
        <v>50.881999999999998</v>
      </c>
      <c r="W890" s="10">
        <f t="shared" si="27"/>
        <v>6.3140000000000001</v>
      </c>
      <c r="X890" t="s">
        <v>75</v>
      </c>
      <c r="AJ890" t="s">
        <v>5722</v>
      </c>
      <c r="AK890" t="s">
        <v>77</v>
      </c>
      <c r="AL890">
        <v>161</v>
      </c>
      <c r="AM890">
        <v>158</v>
      </c>
      <c r="AN890" t="s">
        <v>182</v>
      </c>
      <c r="AO890" t="s">
        <v>5723</v>
      </c>
      <c r="AT890" s="1">
        <v>45915</v>
      </c>
      <c r="AV890" s="1">
        <v>45930</v>
      </c>
      <c r="AW890" t="s">
        <v>5724</v>
      </c>
      <c r="AX890" t="s">
        <v>5725</v>
      </c>
      <c r="AY890" t="s">
        <v>82</v>
      </c>
      <c r="AZ890" t="s">
        <v>5726</v>
      </c>
      <c r="BA890" t="s">
        <v>413</v>
      </c>
      <c r="BB890" t="s">
        <v>414</v>
      </c>
      <c r="BD890" t="s">
        <v>86</v>
      </c>
      <c r="BF890" t="s">
        <v>5727</v>
      </c>
      <c r="BI890">
        <v>5500</v>
      </c>
      <c r="BJ890" t="s">
        <v>5728</v>
      </c>
    </row>
    <row r="891" spans="1:62" x14ac:dyDescent="0.2">
      <c r="A891" t="s">
        <v>5729</v>
      </c>
      <c r="B891" t="s">
        <v>5730</v>
      </c>
      <c r="C891" t="s">
        <v>66</v>
      </c>
      <c r="D891" t="s">
        <v>67</v>
      </c>
      <c r="E891">
        <v>5500</v>
      </c>
      <c r="F891">
        <v>5500</v>
      </c>
      <c r="I891" s="1">
        <v>45103</v>
      </c>
      <c r="J891" t="s">
        <v>297</v>
      </c>
      <c r="K891">
        <v>52457</v>
      </c>
      <c r="L891" t="s">
        <v>5718</v>
      </c>
      <c r="O891" t="s">
        <v>5719</v>
      </c>
      <c r="P891" t="s">
        <v>5720</v>
      </c>
      <c r="Q891" s="2" t="s">
        <v>5721</v>
      </c>
      <c r="R891" t="s">
        <v>5718</v>
      </c>
      <c r="S891" t="s">
        <v>303</v>
      </c>
      <c r="T891" s="3">
        <v>50878904</v>
      </c>
      <c r="U891" s="3">
        <v>6312403</v>
      </c>
      <c r="V891" s="10">
        <f t="shared" si="26"/>
        <v>50.878</v>
      </c>
      <c r="W891" s="10">
        <f t="shared" si="27"/>
        <v>6.3120000000000003</v>
      </c>
      <c r="X891" t="s">
        <v>75</v>
      </c>
      <c r="AJ891" t="s">
        <v>5722</v>
      </c>
      <c r="AK891" t="s">
        <v>77</v>
      </c>
      <c r="AL891">
        <v>161</v>
      </c>
      <c r="AM891">
        <v>158</v>
      </c>
      <c r="AN891" t="s">
        <v>182</v>
      </c>
      <c r="AO891" t="s">
        <v>5723</v>
      </c>
      <c r="AT891" s="1">
        <v>45915</v>
      </c>
      <c r="AV891" s="1">
        <v>45930</v>
      </c>
      <c r="AW891" t="s">
        <v>5724</v>
      </c>
      <c r="AX891" t="s">
        <v>5725</v>
      </c>
      <c r="AY891" t="s">
        <v>82</v>
      </c>
      <c r="AZ891" t="s">
        <v>5731</v>
      </c>
      <c r="BA891" t="s">
        <v>413</v>
      </c>
      <c r="BB891" t="s">
        <v>414</v>
      </c>
      <c r="BD891" t="s">
        <v>86</v>
      </c>
      <c r="BF891" t="s">
        <v>5732</v>
      </c>
      <c r="BI891">
        <v>5500</v>
      </c>
      <c r="BJ891" t="s">
        <v>5728</v>
      </c>
    </row>
    <row r="892" spans="1:62" x14ac:dyDescent="0.2">
      <c r="A892" t="s">
        <v>5733</v>
      </c>
      <c r="B892" t="s">
        <v>5734</v>
      </c>
      <c r="C892" t="s">
        <v>66</v>
      </c>
      <c r="D892" t="s">
        <v>67</v>
      </c>
      <c r="E892">
        <v>4260</v>
      </c>
      <c r="F892">
        <v>4260</v>
      </c>
      <c r="I892" s="1">
        <v>45103</v>
      </c>
      <c r="J892" t="s">
        <v>145</v>
      </c>
      <c r="K892">
        <v>17166</v>
      </c>
      <c r="L892" t="s">
        <v>5735</v>
      </c>
      <c r="O892" t="s">
        <v>5736</v>
      </c>
      <c r="P892" t="s">
        <v>5737</v>
      </c>
      <c r="Q892">
        <v>13072024</v>
      </c>
      <c r="R892" t="s">
        <v>5735</v>
      </c>
      <c r="S892" t="s">
        <v>593</v>
      </c>
      <c r="T892" s="3">
        <v>53815275</v>
      </c>
      <c r="U892" s="3">
        <v>12521296</v>
      </c>
      <c r="V892" s="10">
        <f t="shared" si="26"/>
        <v>53.814999999999998</v>
      </c>
      <c r="W892" s="10">
        <f t="shared" si="27"/>
        <v>12.521000000000001</v>
      </c>
      <c r="X892" t="s">
        <v>75</v>
      </c>
      <c r="AJ892" t="s">
        <v>5738</v>
      </c>
      <c r="AK892" t="s">
        <v>77</v>
      </c>
      <c r="AL892" t="s">
        <v>5739</v>
      </c>
      <c r="AM892" t="s">
        <v>3161</v>
      </c>
      <c r="AN892" t="s">
        <v>134</v>
      </c>
      <c r="AO892" t="s">
        <v>5740</v>
      </c>
      <c r="AT892" s="1">
        <v>45904</v>
      </c>
      <c r="AV892" s="1">
        <v>45352</v>
      </c>
      <c r="AW892" t="s">
        <v>5741</v>
      </c>
      <c r="AX892" t="s">
        <v>5742</v>
      </c>
      <c r="AY892" t="s">
        <v>82</v>
      </c>
      <c r="AZ892" t="s">
        <v>5743</v>
      </c>
      <c r="BA892" t="s">
        <v>154</v>
      </c>
      <c r="BB892" t="s">
        <v>155</v>
      </c>
      <c r="BD892" t="s">
        <v>86</v>
      </c>
      <c r="BF892" t="s">
        <v>5744</v>
      </c>
      <c r="BI892">
        <v>4260</v>
      </c>
    </row>
    <row r="893" spans="1:62" x14ac:dyDescent="0.2">
      <c r="A893" t="s">
        <v>5745</v>
      </c>
      <c r="B893" t="s">
        <v>5746</v>
      </c>
      <c r="C893" t="s">
        <v>66</v>
      </c>
      <c r="D893" t="s">
        <v>67</v>
      </c>
      <c r="E893">
        <v>6000</v>
      </c>
      <c r="F893">
        <v>6000</v>
      </c>
      <c r="I893" s="1">
        <v>45103</v>
      </c>
      <c r="J893" t="s">
        <v>297</v>
      </c>
      <c r="K893">
        <v>41366</v>
      </c>
      <c r="L893" t="s">
        <v>5511</v>
      </c>
      <c r="O893" t="s">
        <v>5747</v>
      </c>
      <c r="P893" t="s">
        <v>5748</v>
      </c>
      <c r="Q893" s="2" t="s">
        <v>5514</v>
      </c>
      <c r="R893" t="s">
        <v>5511</v>
      </c>
      <c r="S893" t="s">
        <v>5515</v>
      </c>
      <c r="T893" s="3">
        <v>51189129</v>
      </c>
      <c r="U893" s="3">
        <v>6283591</v>
      </c>
      <c r="V893" s="10">
        <f t="shared" si="26"/>
        <v>51.189</v>
      </c>
      <c r="W893" s="10">
        <f t="shared" si="27"/>
        <v>6.2830000000000004</v>
      </c>
      <c r="X893" t="s">
        <v>75</v>
      </c>
      <c r="AJ893" t="s">
        <v>5749</v>
      </c>
      <c r="AK893" t="s">
        <v>77</v>
      </c>
      <c r="AL893">
        <v>162</v>
      </c>
      <c r="AM893">
        <v>175</v>
      </c>
      <c r="AN893" t="s">
        <v>134</v>
      </c>
      <c r="AO893" t="s">
        <v>1486</v>
      </c>
      <c r="AT893" s="1">
        <v>45684</v>
      </c>
      <c r="AV893" s="1">
        <v>45930</v>
      </c>
      <c r="AW893" t="s">
        <v>5750</v>
      </c>
      <c r="AX893" t="s">
        <v>5751</v>
      </c>
      <c r="AY893" t="s">
        <v>82</v>
      </c>
      <c r="AZ893" t="s">
        <v>5752</v>
      </c>
      <c r="BA893" t="s">
        <v>309</v>
      </c>
      <c r="BB893" t="s">
        <v>310</v>
      </c>
      <c r="BD893" t="s">
        <v>86</v>
      </c>
      <c r="BF893" t="s">
        <v>5753</v>
      </c>
      <c r="BI893">
        <v>6000</v>
      </c>
    </row>
    <row r="894" spans="1:62" x14ac:dyDescent="0.2">
      <c r="A894" t="s">
        <v>5754</v>
      </c>
      <c r="B894" t="s">
        <v>5755</v>
      </c>
      <c r="C894" t="s">
        <v>66</v>
      </c>
      <c r="D894" t="s">
        <v>67</v>
      </c>
      <c r="E894">
        <v>4200</v>
      </c>
      <c r="F894">
        <v>4200</v>
      </c>
      <c r="I894" s="1">
        <v>45103</v>
      </c>
      <c r="J894" t="s">
        <v>297</v>
      </c>
      <c r="K894">
        <v>41366</v>
      </c>
      <c r="L894" t="s">
        <v>5511</v>
      </c>
      <c r="O894" t="s">
        <v>5747</v>
      </c>
      <c r="P894" t="s">
        <v>5756</v>
      </c>
      <c r="Q894" s="2" t="s">
        <v>5514</v>
      </c>
      <c r="R894" t="s">
        <v>5511</v>
      </c>
      <c r="S894" t="s">
        <v>5515</v>
      </c>
      <c r="T894" s="3">
        <v>51193393</v>
      </c>
      <c r="U894" s="3">
        <v>6295649</v>
      </c>
      <c r="V894" s="10">
        <f t="shared" si="26"/>
        <v>51.192999999999998</v>
      </c>
      <c r="W894" s="10">
        <f t="shared" si="27"/>
        <v>6.2949999999999999</v>
      </c>
      <c r="X894" t="s">
        <v>75</v>
      </c>
      <c r="AK894" t="s">
        <v>77</v>
      </c>
      <c r="AL894">
        <v>160</v>
      </c>
      <c r="AM894">
        <v>138</v>
      </c>
      <c r="AN894" t="s">
        <v>134</v>
      </c>
      <c r="AO894" t="s">
        <v>1475</v>
      </c>
      <c r="AT894" s="1">
        <v>45904</v>
      </c>
      <c r="AV894" s="1">
        <v>45657</v>
      </c>
      <c r="AW894" t="s">
        <v>5757</v>
      </c>
      <c r="AX894" t="s">
        <v>5758</v>
      </c>
      <c r="AY894" t="s">
        <v>82</v>
      </c>
      <c r="AZ894" t="s">
        <v>5759</v>
      </c>
      <c r="BA894" t="s">
        <v>309</v>
      </c>
      <c r="BB894" t="s">
        <v>310</v>
      </c>
      <c r="BD894" t="s">
        <v>86</v>
      </c>
      <c r="BF894" t="s">
        <v>5760</v>
      </c>
      <c r="BI894">
        <v>4200</v>
      </c>
    </row>
    <row r="895" spans="1:62" x14ac:dyDescent="0.2">
      <c r="A895" t="s">
        <v>5761</v>
      </c>
      <c r="B895" t="s">
        <v>228</v>
      </c>
      <c r="C895" t="s">
        <v>66</v>
      </c>
      <c r="D895" t="s">
        <v>67</v>
      </c>
      <c r="E895">
        <v>5600</v>
      </c>
      <c r="F895">
        <v>5600</v>
      </c>
      <c r="I895" s="1">
        <v>45104</v>
      </c>
      <c r="J895" t="s">
        <v>297</v>
      </c>
      <c r="K895">
        <v>59757</v>
      </c>
      <c r="L895" t="s">
        <v>1672</v>
      </c>
      <c r="O895" t="s">
        <v>5762</v>
      </c>
      <c r="P895" t="s">
        <v>5763</v>
      </c>
      <c r="Q895" s="2" t="s">
        <v>1675</v>
      </c>
      <c r="R895" t="s">
        <v>1672</v>
      </c>
      <c r="S895" t="s">
        <v>457</v>
      </c>
      <c r="T895" s="3">
        <v>51407364</v>
      </c>
      <c r="U895" s="3">
        <v>8014175</v>
      </c>
      <c r="V895" s="10">
        <f t="shared" si="26"/>
        <v>51.406999999999996</v>
      </c>
      <c r="W895" s="10">
        <f t="shared" si="27"/>
        <v>8.0139999999999993</v>
      </c>
      <c r="X895" t="s">
        <v>75</v>
      </c>
      <c r="AJ895" t="s">
        <v>5764</v>
      </c>
      <c r="AK895" t="s">
        <v>77</v>
      </c>
      <c r="AL895">
        <v>119</v>
      </c>
      <c r="AM895">
        <v>162</v>
      </c>
      <c r="AN895" t="s">
        <v>118</v>
      </c>
      <c r="AO895" t="s">
        <v>2626</v>
      </c>
      <c r="AT895" s="1">
        <v>45595</v>
      </c>
      <c r="AV895" s="1">
        <v>46203</v>
      </c>
      <c r="AW895" t="s">
        <v>5765</v>
      </c>
      <c r="AX895" t="s">
        <v>5766</v>
      </c>
      <c r="AY895" t="s">
        <v>82</v>
      </c>
      <c r="AZ895" t="s">
        <v>5767</v>
      </c>
      <c r="BA895" t="s">
        <v>413</v>
      </c>
      <c r="BB895" t="s">
        <v>414</v>
      </c>
      <c r="BD895" t="s">
        <v>86</v>
      </c>
      <c r="BF895" t="s">
        <v>5768</v>
      </c>
      <c r="BI895">
        <v>5600</v>
      </c>
    </row>
    <row r="896" spans="1:62" x14ac:dyDescent="0.2">
      <c r="A896" t="s">
        <v>5769</v>
      </c>
      <c r="B896" t="s">
        <v>1074</v>
      </c>
      <c r="C896" t="s">
        <v>66</v>
      </c>
      <c r="D896" t="s">
        <v>67</v>
      </c>
      <c r="E896">
        <v>5600</v>
      </c>
      <c r="F896">
        <v>5600</v>
      </c>
      <c r="I896" s="1">
        <v>45104</v>
      </c>
      <c r="J896" t="s">
        <v>297</v>
      </c>
      <c r="K896">
        <v>59757</v>
      </c>
      <c r="L896" t="s">
        <v>1672</v>
      </c>
      <c r="O896" t="s">
        <v>5762</v>
      </c>
      <c r="P896" t="s">
        <v>5770</v>
      </c>
      <c r="Q896" s="2" t="s">
        <v>1675</v>
      </c>
      <c r="R896" t="s">
        <v>1672</v>
      </c>
      <c r="S896" t="s">
        <v>457</v>
      </c>
      <c r="T896" s="3">
        <v>51403521</v>
      </c>
      <c r="U896" s="3">
        <v>8019124</v>
      </c>
      <c r="V896" s="10">
        <f t="shared" si="26"/>
        <v>51.402999999999999</v>
      </c>
      <c r="W896" s="10">
        <f t="shared" si="27"/>
        <v>8.0190000000000001</v>
      </c>
      <c r="X896" t="s">
        <v>75</v>
      </c>
      <c r="AJ896" t="s">
        <v>5764</v>
      </c>
      <c r="AK896" t="s">
        <v>77</v>
      </c>
      <c r="AL896">
        <v>125</v>
      </c>
      <c r="AM896">
        <v>150</v>
      </c>
      <c r="AN896" t="s">
        <v>118</v>
      </c>
      <c r="AO896" t="s">
        <v>2944</v>
      </c>
      <c r="AT896" s="1">
        <v>45904</v>
      </c>
      <c r="AV896" s="1">
        <v>46203</v>
      </c>
      <c r="AW896" t="s">
        <v>5765</v>
      </c>
      <c r="AX896" t="s">
        <v>5766</v>
      </c>
      <c r="AY896" t="s">
        <v>82</v>
      </c>
      <c r="AZ896" t="s">
        <v>5771</v>
      </c>
      <c r="BA896" t="s">
        <v>413</v>
      </c>
      <c r="BB896" t="s">
        <v>414</v>
      </c>
      <c r="BD896" t="s">
        <v>86</v>
      </c>
      <c r="BF896" t="s">
        <v>5772</v>
      </c>
      <c r="BI896">
        <v>5600</v>
      </c>
    </row>
    <row r="897" spans="1:61" x14ac:dyDescent="0.2">
      <c r="A897" t="s">
        <v>5773</v>
      </c>
      <c r="B897" t="s">
        <v>1079</v>
      </c>
      <c r="C897" t="s">
        <v>66</v>
      </c>
      <c r="D897" t="s">
        <v>67</v>
      </c>
      <c r="E897">
        <v>5600</v>
      </c>
      <c r="F897">
        <v>5600</v>
      </c>
      <c r="I897" s="1">
        <v>45104</v>
      </c>
      <c r="J897" t="s">
        <v>297</v>
      </c>
      <c r="K897">
        <v>59757</v>
      </c>
      <c r="L897" t="s">
        <v>1672</v>
      </c>
      <c r="O897" t="s">
        <v>5774</v>
      </c>
      <c r="P897" t="s">
        <v>5775</v>
      </c>
      <c r="Q897" s="2" t="s">
        <v>1675</v>
      </c>
      <c r="R897" t="s">
        <v>1672</v>
      </c>
      <c r="S897" t="s">
        <v>457</v>
      </c>
      <c r="T897" s="3">
        <v>51391638</v>
      </c>
      <c r="U897" s="3">
        <v>8021765</v>
      </c>
      <c r="V897" s="10">
        <f t="shared" si="26"/>
        <v>51.390999999999998</v>
      </c>
      <c r="W897" s="10">
        <f t="shared" si="27"/>
        <v>8.0210000000000008</v>
      </c>
      <c r="X897" t="s">
        <v>75</v>
      </c>
      <c r="AJ897" t="s">
        <v>5764</v>
      </c>
      <c r="AK897" t="s">
        <v>77</v>
      </c>
      <c r="AL897">
        <v>119</v>
      </c>
      <c r="AM897">
        <v>162</v>
      </c>
      <c r="AN897" t="s">
        <v>118</v>
      </c>
      <c r="AO897" t="s">
        <v>2626</v>
      </c>
      <c r="AT897" s="1">
        <v>45904</v>
      </c>
      <c r="AV897" s="1">
        <v>46203</v>
      </c>
      <c r="AW897" t="s">
        <v>5765</v>
      </c>
      <c r="AX897" t="s">
        <v>5766</v>
      </c>
      <c r="AY897" t="s">
        <v>82</v>
      </c>
      <c r="AZ897" t="s">
        <v>5776</v>
      </c>
      <c r="BA897" t="s">
        <v>413</v>
      </c>
      <c r="BB897" t="s">
        <v>414</v>
      </c>
      <c r="BD897" t="s">
        <v>86</v>
      </c>
      <c r="BF897" t="s">
        <v>5777</v>
      </c>
      <c r="BI897">
        <v>5600</v>
      </c>
    </row>
    <row r="898" spans="1:61" x14ac:dyDescent="0.2">
      <c r="A898" t="s">
        <v>5778</v>
      </c>
      <c r="B898" t="s">
        <v>5779</v>
      </c>
      <c r="C898" t="s">
        <v>66</v>
      </c>
      <c r="D898" t="s">
        <v>67</v>
      </c>
      <c r="E898">
        <v>5600</v>
      </c>
      <c r="F898">
        <v>5600</v>
      </c>
      <c r="I898" s="1">
        <v>45104</v>
      </c>
      <c r="J898" t="s">
        <v>297</v>
      </c>
      <c r="K898">
        <v>59757</v>
      </c>
      <c r="L898" t="s">
        <v>1672</v>
      </c>
      <c r="O898" t="s">
        <v>1672</v>
      </c>
      <c r="P898" t="s">
        <v>5780</v>
      </c>
      <c r="Q898" s="2" t="s">
        <v>1675</v>
      </c>
      <c r="R898" t="s">
        <v>1672</v>
      </c>
      <c r="S898" t="s">
        <v>457</v>
      </c>
      <c r="T898" s="3">
        <v>5139077</v>
      </c>
      <c r="U898" s="3">
        <v>8028912</v>
      </c>
      <c r="V898" s="10">
        <f t="shared" si="26"/>
        <v>51.39</v>
      </c>
      <c r="W898" s="10">
        <f t="shared" si="27"/>
        <v>8.0280000000000005</v>
      </c>
      <c r="X898" t="s">
        <v>75</v>
      </c>
      <c r="AJ898" t="s">
        <v>5764</v>
      </c>
      <c r="AK898" t="s">
        <v>77</v>
      </c>
      <c r="AL898">
        <v>119</v>
      </c>
      <c r="AM898">
        <v>162</v>
      </c>
      <c r="AN898" t="s">
        <v>118</v>
      </c>
      <c r="AO898" t="s">
        <v>2626</v>
      </c>
      <c r="AT898" s="1">
        <v>45904</v>
      </c>
      <c r="AV898" s="1">
        <v>46203</v>
      </c>
      <c r="AW898" t="s">
        <v>5765</v>
      </c>
      <c r="AX898" t="s">
        <v>5766</v>
      </c>
      <c r="AY898" t="s">
        <v>82</v>
      </c>
      <c r="AZ898" t="s">
        <v>5781</v>
      </c>
      <c r="BA898" t="s">
        <v>413</v>
      </c>
      <c r="BB898" t="s">
        <v>414</v>
      </c>
      <c r="BD898" t="s">
        <v>86</v>
      </c>
      <c r="BF898" t="s">
        <v>5782</v>
      </c>
      <c r="BI898">
        <v>5600</v>
      </c>
    </row>
    <row r="899" spans="1:61" x14ac:dyDescent="0.2">
      <c r="A899" t="s">
        <v>5783</v>
      </c>
      <c r="B899" t="s">
        <v>5784</v>
      </c>
      <c r="C899" t="s">
        <v>66</v>
      </c>
      <c r="D899" t="s">
        <v>67</v>
      </c>
      <c r="E899">
        <v>7000</v>
      </c>
      <c r="F899">
        <v>7000</v>
      </c>
      <c r="I899" s="1">
        <v>45104</v>
      </c>
      <c r="J899" t="s">
        <v>145</v>
      </c>
      <c r="K899">
        <v>17098</v>
      </c>
      <c r="L899" t="s">
        <v>5785</v>
      </c>
      <c r="O899" t="s">
        <v>5785</v>
      </c>
      <c r="P899" t="s">
        <v>5786</v>
      </c>
      <c r="Q899">
        <v>13071035</v>
      </c>
      <c r="R899" t="s">
        <v>5785</v>
      </c>
      <c r="S899" t="s">
        <v>1696</v>
      </c>
      <c r="T899" s="3">
        <v>53654579</v>
      </c>
      <c r="U899" s="3">
        <v>13581413</v>
      </c>
      <c r="V899" s="10">
        <f t="shared" ref="V899:V962" si="28">VALUE(
  LEFT( SUBSTITUTE(T899, ",", ""),  2 )
  &amp; "."
  &amp; MID( SUBSTITUTE(T899, ",", ""),  3, 3 )
)</f>
        <v>53.654000000000003</v>
      </c>
      <c r="W899" s="10">
        <f t="shared" ref="W899:W962" si="29">IF(
  LEFT( SUBSTITUTE(U899, ",", ""), 1 ) = "1",
  VALUE(
    LEFT( SUBSTITUTE(U899, ",", ""), 2 )
    &amp; "."
    &amp; MID( SUBSTITUTE(U899, ",", ""), 3, 3 )
  ),
  VALUE(
    LEFT( SUBSTITUTE(U899, ",", ""), 1 )
    &amp; "."
    &amp; MID( SUBSTITUTE(U899, ",", ""), 2, 3 )
  )
)</f>
        <v>13.581</v>
      </c>
      <c r="X899" t="s">
        <v>75</v>
      </c>
      <c r="AJ899" t="s">
        <v>5787</v>
      </c>
      <c r="AK899" t="s">
        <v>77</v>
      </c>
      <c r="AL899">
        <v>164</v>
      </c>
      <c r="AM899">
        <v>163</v>
      </c>
      <c r="AN899" t="s">
        <v>804</v>
      </c>
      <c r="AO899" t="s">
        <v>5788</v>
      </c>
      <c r="AT899" s="1">
        <v>45503</v>
      </c>
      <c r="AV899" s="1">
        <v>45657</v>
      </c>
      <c r="AW899" t="s">
        <v>1853</v>
      </c>
      <c r="AX899" t="s">
        <v>1854</v>
      </c>
      <c r="AY899" t="s">
        <v>82</v>
      </c>
      <c r="AZ899" t="s">
        <v>5789</v>
      </c>
      <c r="BA899" t="s">
        <v>154</v>
      </c>
      <c r="BB899" t="s">
        <v>155</v>
      </c>
      <c r="BD899" t="s">
        <v>141</v>
      </c>
      <c r="BF899" t="s">
        <v>5790</v>
      </c>
      <c r="BI899">
        <v>7000</v>
      </c>
    </row>
    <row r="900" spans="1:61" x14ac:dyDescent="0.2">
      <c r="A900" t="s">
        <v>5791</v>
      </c>
      <c r="B900" t="s">
        <v>5792</v>
      </c>
      <c r="C900" t="s">
        <v>66</v>
      </c>
      <c r="D900" t="s">
        <v>67</v>
      </c>
      <c r="E900">
        <v>6800</v>
      </c>
      <c r="F900">
        <v>6800</v>
      </c>
      <c r="I900" s="1">
        <v>45121</v>
      </c>
      <c r="J900" t="s">
        <v>176</v>
      </c>
      <c r="K900">
        <v>15306</v>
      </c>
      <c r="L900" t="s">
        <v>5793</v>
      </c>
      <c r="O900" t="s">
        <v>5794</v>
      </c>
      <c r="P900" t="s">
        <v>5795</v>
      </c>
      <c r="Q900">
        <v>12064482</v>
      </c>
      <c r="R900" t="s">
        <v>5793</v>
      </c>
      <c r="S900" t="s">
        <v>1112</v>
      </c>
      <c r="T900" s="3">
        <v>52553234</v>
      </c>
      <c r="U900" s="3">
        <v>14320877</v>
      </c>
      <c r="V900" s="10">
        <f t="shared" si="28"/>
        <v>52.552999999999997</v>
      </c>
      <c r="W900" s="10">
        <f t="shared" si="29"/>
        <v>14.32</v>
      </c>
      <c r="X900" t="s">
        <v>75</v>
      </c>
      <c r="AJ900" t="s">
        <v>5796</v>
      </c>
      <c r="AK900" t="s">
        <v>77</v>
      </c>
      <c r="AL900" t="s">
        <v>910</v>
      </c>
      <c r="AM900">
        <v>163</v>
      </c>
      <c r="AN900" t="s">
        <v>804</v>
      </c>
      <c r="AO900" t="s">
        <v>1511</v>
      </c>
      <c r="AT900" s="1">
        <v>45824</v>
      </c>
      <c r="AV900" s="1">
        <v>46022</v>
      </c>
      <c r="AW900" t="s">
        <v>5797</v>
      </c>
      <c r="AX900" t="s">
        <v>5798</v>
      </c>
      <c r="AY900" t="s">
        <v>82</v>
      </c>
      <c r="AZ900" t="s">
        <v>5799</v>
      </c>
      <c r="BA900" t="s">
        <v>154</v>
      </c>
      <c r="BB900" t="s">
        <v>155</v>
      </c>
      <c r="BD900" t="s">
        <v>220</v>
      </c>
      <c r="BF900" t="s">
        <v>5800</v>
      </c>
      <c r="BI900">
        <v>5600</v>
      </c>
    </row>
    <row r="901" spans="1:61" x14ac:dyDescent="0.2">
      <c r="A901" t="s">
        <v>5801</v>
      </c>
      <c r="B901" t="s">
        <v>5802</v>
      </c>
      <c r="C901" t="s">
        <v>66</v>
      </c>
      <c r="D901" t="s">
        <v>67</v>
      </c>
      <c r="E901">
        <v>7000</v>
      </c>
      <c r="F901">
        <v>7000</v>
      </c>
      <c r="I901" s="1">
        <v>45104</v>
      </c>
      <c r="J901" t="s">
        <v>145</v>
      </c>
      <c r="K901">
        <v>17098</v>
      </c>
      <c r="L901" t="s">
        <v>5785</v>
      </c>
      <c r="O901" t="s">
        <v>5785</v>
      </c>
      <c r="P901" t="s">
        <v>5803</v>
      </c>
      <c r="Q901">
        <v>13071035</v>
      </c>
      <c r="R901" t="s">
        <v>5785</v>
      </c>
      <c r="S901" t="s">
        <v>1696</v>
      </c>
      <c r="T901" s="3">
        <v>53650342</v>
      </c>
      <c r="U901" s="3">
        <v>13579588</v>
      </c>
      <c r="V901" s="10">
        <f t="shared" si="28"/>
        <v>53.65</v>
      </c>
      <c r="W901" s="10">
        <f t="shared" si="29"/>
        <v>13.579000000000001</v>
      </c>
      <c r="X901" t="s">
        <v>75</v>
      </c>
      <c r="AJ901" t="s">
        <v>5787</v>
      </c>
      <c r="AK901" t="s">
        <v>77</v>
      </c>
      <c r="AL901">
        <v>163</v>
      </c>
      <c r="AM901">
        <v>164</v>
      </c>
      <c r="AN901" t="s">
        <v>182</v>
      </c>
      <c r="AO901" t="s">
        <v>5804</v>
      </c>
      <c r="AT901" s="1">
        <v>45503</v>
      </c>
      <c r="AV901" s="1">
        <v>45657</v>
      </c>
      <c r="AW901" t="s">
        <v>1853</v>
      </c>
      <c r="AX901" t="s">
        <v>1854</v>
      </c>
      <c r="AY901" t="s">
        <v>82</v>
      </c>
      <c r="AZ901" t="s">
        <v>5789</v>
      </c>
      <c r="BA901" t="s">
        <v>154</v>
      </c>
      <c r="BB901" t="s">
        <v>155</v>
      </c>
      <c r="BD901" t="s">
        <v>141</v>
      </c>
      <c r="BF901" t="s">
        <v>5805</v>
      </c>
      <c r="BI901">
        <v>7000</v>
      </c>
    </row>
    <row r="902" spans="1:61" x14ac:dyDescent="0.2">
      <c r="A902" t="s">
        <v>5806</v>
      </c>
      <c r="B902" t="s">
        <v>5807</v>
      </c>
      <c r="C902" t="s">
        <v>66</v>
      </c>
      <c r="D902" t="s">
        <v>67</v>
      </c>
      <c r="E902">
        <v>6800</v>
      </c>
      <c r="F902">
        <v>6800</v>
      </c>
      <c r="I902" s="1">
        <v>45121</v>
      </c>
      <c r="J902" t="s">
        <v>176</v>
      </c>
      <c r="K902">
        <v>15306</v>
      </c>
      <c r="L902" t="s">
        <v>5793</v>
      </c>
      <c r="O902" t="s">
        <v>5794</v>
      </c>
      <c r="P902" t="s">
        <v>5808</v>
      </c>
      <c r="Q902">
        <v>12064482</v>
      </c>
      <c r="R902" t="s">
        <v>5793</v>
      </c>
      <c r="S902" t="s">
        <v>1112</v>
      </c>
      <c r="T902" s="3">
        <v>5254796</v>
      </c>
      <c r="U902" s="3">
        <v>14318289</v>
      </c>
      <c r="V902" s="10">
        <f t="shared" si="28"/>
        <v>52.546999999999997</v>
      </c>
      <c r="W902" s="10">
        <f t="shared" si="29"/>
        <v>14.318</v>
      </c>
      <c r="X902" t="s">
        <v>75</v>
      </c>
      <c r="AJ902" t="s">
        <v>5796</v>
      </c>
      <c r="AK902" t="s">
        <v>77</v>
      </c>
      <c r="AL902" t="s">
        <v>910</v>
      </c>
      <c r="AM902">
        <v>163</v>
      </c>
      <c r="AN902" t="s">
        <v>804</v>
      </c>
      <c r="AO902" t="s">
        <v>1511</v>
      </c>
      <c r="AT902" s="1">
        <v>45824</v>
      </c>
      <c r="AV902" s="1">
        <v>46022</v>
      </c>
      <c r="AW902" t="s">
        <v>5797</v>
      </c>
      <c r="AX902" t="s">
        <v>5798</v>
      </c>
      <c r="AY902" t="s">
        <v>82</v>
      </c>
      <c r="AZ902" t="s">
        <v>5799</v>
      </c>
      <c r="BA902" t="s">
        <v>154</v>
      </c>
      <c r="BB902" t="s">
        <v>155</v>
      </c>
      <c r="BD902" t="s">
        <v>220</v>
      </c>
      <c r="BF902" t="s">
        <v>5809</v>
      </c>
      <c r="BI902">
        <v>5600</v>
      </c>
    </row>
    <row r="903" spans="1:61" x14ac:dyDescent="0.2">
      <c r="A903" t="s">
        <v>5810</v>
      </c>
      <c r="B903" t="s">
        <v>5811</v>
      </c>
      <c r="C903" t="s">
        <v>66</v>
      </c>
      <c r="D903" t="s">
        <v>67</v>
      </c>
      <c r="E903">
        <v>6800</v>
      </c>
      <c r="F903">
        <v>6800</v>
      </c>
      <c r="I903" s="1">
        <v>45121</v>
      </c>
      <c r="J903" t="s">
        <v>176</v>
      </c>
      <c r="K903">
        <v>15306</v>
      </c>
      <c r="L903" t="s">
        <v>5793</v>
      </c>
      <c r="O903" t="s">
        <v>5794</v>
      </c>
      <c r="P903" t="s">
        <v>5812</v>
      </c>
      <c r="Q903">
        <v>12064482</v>
      </c>
      <c r="R903" t="s">
        <v>5793</v>
      </c>
      <c r="S903" t="s">
        <v>1112</v>
      </c>
      <c r="T903" s="3">
        <v>52545464</v>
      </c>
      <c r="U903" s="3">
        <v>14322014</v>
      </c>
      <c r="V903" s="10">
        <f t="shared" si="28"/>
        <v>52.545000000000002</v>
      </c>
      <c r="W903" s="10">
        <f t="shared" si="29"/>
        <v>14.321999999999999</v>
      </c>
      <c r="X903" t="s">
        <v>75</v>
      </c>
      <c r="AJ903" t="s">
        <v>5796</v>
      </c>
      <c r="AK903" t="s">
        <v>77</v>
      </c>
      <c r="AL903" t="s">
        <v>910</v>
      </c>
      <c r="AM903">
        <v>163</v>
      </c>
      <c r="AN903" t="s">
        <v>804</v>
      </c>
      <c r="AO903" t="s">
        <v>1511</v>
      </c>
      <c r="AT903" s="1">
        <v>45824</v>
      </c>
      <c r="AV903" s="1">
        <v>46022</v>
      </c>
      <c r="AW903" t="s">
        <v>5797</v>
      </c>
      <c r="AX903" t="s">
        <v>5798</v>
      </c>
      <c r="AY903" t="s">
        <v>82</v>
      </c>
      <c r="AZ903" t="s">
        <v>5799</v>
      </c>
      <c r="BA903" t="s">
        <v>154</v>
      </c>
      <c r="BB903" t="s">
        <v>155</v>
      </c>
      <c r="BD903" t="s">
        <v>220</v>
      </c>
      <c r="BF903" t="s">
        <v>5813</v>
      </c>
      <c r="BI903">
        <v>5600</v>
      </c>
    </row>
    <row r="904" spans="1:61" x14ac:dyDescent="0.2">
      <c r="A904" t="s">
        <v>5814</v>
      </c>
      <c r="B904" t="s">
        <v>5815</v>
      </c>
      <c r="C904" t="s">
        <v>66</v>
      </c>
      <c r="D904" t="s">
        <v>67</v>
      </c>
      <c r="E904">
        <v>7200</v>
      </c>
      <c r="F904">
        <v>7200</v>
      </c>
      <c r="I904" s="1">
        <v>45104</v>
      </c>
      <c r="J904" t="s">
        <v>128</v>
      </c>
      <c r="K904">
        <v>49716</v>
      </c>
      <c r="L904" t="s">
        <v>5816</v>
      </c>
      <c r="O904" t="s">
        <v>5817</v>
      </c>
      <c r="P904" t="s">
        <v>5818</v>
      </c>
      <c r="Q904" s="2" t="s">
        <v>5819</v>
      </c>
      <c r="R904" t="s">
        <v>5816</v>
      </c>
      <c r="S904" t="s">
        <v>5820</v>
      </c>
      <c r="T904" s="3">
        <v>52653288</v>
      </c>
      <c r="U904" s="3">
        <v>7367269</v>
      </c>
      <c r="V904" s="10">
        <f t="shared" si="28"/>
        <v>52.652999999999999</v>
      </c>
      <c r="W904" s="10">
        <f t="shared" si="29"/>
        <v>7.367</v>
      </c>
      <c r="X904" t="s">
        <v>75</v>
      </c>
      <c r="AJ904" t="s">
        <v>5821</v>
      </c>
      <c r="AK904" t="s">
        <v>77</v>
      </c>
      <c r="AL904">
        <v>175</v>
      </c>
      <c r="AM904">
        <v>172</v>
      </c>
      <c r="AN904" t="s">
        <v>118</v>
      </c>
      <c r="AO904" t="s">
        <v>3482</v>
      </c>
      <c r="AT904" s="1">
        <v>45904</v>
      </c>
      <c r="AV904" s="1">
        <v>45930</v>
      </c>
      <c r="AW904" t="s">
        <v>5822</v>
      </c>
      <c r="AX904" t="s">
        <v>5823</v>
      </c>
      <c r="AY904" t="s">
        <v>82</v>
      </c>
      <c r="AZ904" t="s">
        <v>5824</v>
      </c>
      <c r="BA904" t="s">
        <v>413</v>
      </c>
      <c r="BB904" t="s">
        <v>414</v>
      </c>
      <c r="BD904" t="s">
        <v>141</v>
      </c>
      <c r="BF904" t="s">
        <v>5825</v>
      </c>
      <c r="BI904">
        <v>7200</v>
      </c>
    </row>
    <row r="905" spans="1:61" x14ac:dyDescent="0.2">
      <c r="A905" t="s">
        <v>5826</v>
      </c>
      <c r="B905" t="s">
        <v>5827</v>
      </c>
      <c r="C905" t="s">
        <v>66</v>
      </c>
      <c r="D905" t="s">
        <v>67</v>
      </c>
      <c r="E905">
        <v>6000</v>
      </c>
      <c r="F905">
        <v>6000</v>
      </c>
      <c r="I905" s="1">
        <v>45104</v>
      </c>
      <c r="J905" t="s">
        <v>297</v>
      </c>
      <c r="K905">
        <v>59872</v>
      </c>
      <c r="L905" t="s">
        <v>5334</v>
      </c>
      <c r="O905" t="s">
        <v>5828</v>
      </c>
      <c r="P905" t="s">
        <v>5829</v>
      </c>
      <c r="Q905" s="2" t="s">
        <v>5337</v>
      </c>
      <c r="R905" t="s">
        <v>5334</v>
      </c>
      <c r="S905" t="s">
        <v>457</v>
      </c>
      <c r="T905" s="3">
        <v>51316425</v>
      </c>
      <c r="U905" s="3">
        <v>8211086</v>
      </c>
      <c r="V905" s="10">
        <f t="shared" si="28"/>
        <v>51.316000000000003</v>
      </c>
      <c r="W905" s="10">
        <f t="shared" si="29"/>
        <v>8.2110000000000003</v>
      </c>
      <c r="X905" t="s">
        <v>75</v>
      </c>
      <c r="AJ905" t="s">
        <v>5830</v>
      </c>
      <c r="AK905" t="s">
        <v>77</v>
      </c>
      <c r="AL905">
        <v>162</v>
      </c>
      <c r="AM905">
        <v>175</v>
      </c>
      <c r="AN905" t="s">
        <v>134</v>
      </c>
      <c r="AO905" t="s">
        <v>5831</v>
      </c>
      <c r="AT905" s="1">
        <v>45789</v>
      </c>
      <c r="AV905" s="1">
        <v>45936</v>
      </c>
      <c r="AW905" t="s">
        <v>5832</v>
      </c>
      <c r="AX905" t="s">
        <v>5833</v>
      </c>
      <c r="AY905" t="s">
        <v>82</v>
      </c>
      <c r="AZ905" t="s">
        <v>5834</v>
      </c>
      <c r="BA905" t="s">
        <v>413</v>
      </c>
      <c r="BB905" t="s">
        <v>414</v>
      </c>
      <c r="BD905" t="s">
        <v>86</v>
      </c>
      <c r="BF905" t="s">
        <v>5835</v>
      </c>
      <c r="BI905">
        <v>6000</v>
      </c>
    </row>
    <row r="906" spans="1:61" x14ac:dyDescent="0.2">
      <c r="A906" t="s">
        <v>5836</v>
      </c>
      <c r="B906" t="s">
        <v>5837</v>
      </c>
      <c r="C906" t="s">
        <v>66</v>
      </c>
      <c r="D906" t="s">
        <v>67</v>
      </c>
      <c r="E906">
        <v>4260</v>
      </c>
      <c r="F906">
        <v>4260</v>
      </c>
      <c r="I906" s="1">
        <v>45104</v>
      </c>
      <c r="J906" t="s">
        <v>159</v>
      </c>
      <c r="K906">
        <v>93309</v>
      </c>
      <c r="L906" t="s">
        <v>5838</v>
      </c>
      <c r="O906" t="s">
        <v>5839</v>
      </c>
      <c r="P906">
        <v>805</v>
      </c>
      <c r="Q906" s="2" t="s">
        <v>5840</v>
      </c>
      <c r="R906" t="s">
        <v>5838</v>
      </c>
      <c r="S906" t="s">
        <v>5838</v>
      </c>
      <c r="T906" s="3">
        <v>48862616</v>
      </c>
      <c r="U906" s="3">
        <v>11805893</v>
      </c>
      <c r="V906" s="10">
        <f t="shared" si="28"/>
        <v>48.862000000000002</v>
      </c>
      <c r="W906" s="10">
        <f t="shared" si="29"/>
        <v>11.805</v>
      </c>
      <c r="X906" t="s">
        <v>75</v>
      </c>
      <c r="AJ906" t="s">
        <v>5841</v>
      </c>
      <c r="AK906" t="s">
        <v>77</v>
      </c>
      <c r="AL906" t="s">
        <v>5574</v>
      </c>
      <c r="AM906" t="s">
        <v>1474</v>
      </c>
      <c r="AN906" t="s">
        <v>134</v>
      </c>
      <c r="AO906" t="s">
        <v>5842</v>
      </c>
      <c r="AT906" s="1">
        <v>45904</v>
      </c>
      <c r="AV906" s="1">
        <v>45657</v>
      </c>
      <c r="AW906" t="s">
        <v>5843</v>
      </c>
      <c r="AX906" t="s">
        <v>5844</v>
      </c>
      <c r="AY906" t="s">
        <v>82</v>
      </c>
      <c r="AZ906" t="s">
        <v>5845</v>
      </c>
      <c r="BD906" t="s">
        <v>86</v>
      </c>
      <c r="BF906" t="s">
        <v>5846</v>
      </c>
      <c r="BI906">
        <v>4260</v>
      </c>
    </row>
    <row r="907" spans="1:61" x14ac:dyDescent="0.2">
      <c r="A907" t="s">
        <v>5847</v>
      </c>
      <c r="B907" t="s">
        <v>5848</v>
      </c>
      <c r="C907" t="s">
        <v>66</v>
      </c>
      <c r="D907" t="s">
        <v>67</v>
      </c>
      <c r="E907">
        <v>7200</v>
      </c>
      <c r="F907">
        <v>7200</v>
      </c>
      <c r="I907" s="1">
        <v>45104</v>
      </c>
      <c r="J907" t="s">
        <v>128</v>
      </c>
      <c r="K907">
        <v>49716</v>
      </c>
      <c r="L907" t="s">
        <v>5816</v>
      </c>
      <c r="O907" t="s">
        <v>5817</v>
      </c>
      <c r="P907" t="s">
        <v>5849</v>
      </c>
      <c r="Q907" s="2" t="s">
        <v>5819</v>
      </c>
      <c r="R907" t="s">
        <v>5816</v>
      </c>
      <c r="S907" t="s">
        <v>5820</v>
      </c>
      <c r="T907" s="3">
        <v>52654225</v>
      </c>
      <c r="U907" s="3">
        <v>7361527</v>
      </c>
      <c r="V907" s="10">
        <f t="shared" si="28"/>
        <v>52.654000000000003</v>
      </c>
      <c r="W907" s="10">
        <f t="shared" si="29"/>
        <v>7.3609999999999998</v>
      </c>
      <c r="X907" t="s">
        <v>75</v>
      </c>
      <c r="AJ907" t="s">
        <v>5821</v>
      </c>
      <c r="AK907" t="s">
        <v>77</v>
      </c>
      <c r="AL907">
        <v>175</v>
      </c>
      <c r="AM907">
        <v>172</v>
      </c>
      <c r="AN907" t="s">
        <v>118</v>
      </c>
      <c r="AO907" t="s">
        <v>3482</v>
      </c>
      <c r="AT907" s="1">
        <v>45904</v>
      </c>
      <c r="AV907" s="1">
        <v>45930</v>
      </c>
      <c r="AW907" t="s">
        <v>5822</v>
      </c>
      <c r="AX907" t="s">
        <v>5823</v>
      </c>
      <c r="AY907" t="s">
        <v>82</v>
      </c>
      <c r="AZ907" t="s">
        <v>5850</v>
      </c>
      <c r="BA907" t="s">
        <v>413</v>
      </c>
      <c r="BB907" t="s">
        <v>414</v>
      </c>
      <c r="BD907" t="s">
        <v>141</v>
      </c>
      <c r="BF907" t="s">
        <v>5851</v>
      </c>
      <c r="BI907">
        <v>7200</v>
      </c>
    </row>
    <row r="908" spans="1:61" x14ac:dyDescent="0.2">
      <c r="A908" t="s">
        <v>5852</v>
      </c>
      <c r="B908" t="s">
        <v>5853</v>
      </c>
      <c r="C908" t="s">
        <v>66</v>
      </c>
      <c r="D908" t="s">
        <v>67</v>
      </c>
      <c r="E908">
        <v>7200</v>
      </c>
      <c r="F908">
        <v>7200</v>
      </c>
      <c r="I908" s="1">
        <v>45104</v>
      </c>
      <c r="J908" t="s">
        <v>128</v>
      </c>
      <c r="K908">
        <v>49716</v>
      </c>
      <c r="L908" t="s">
        <v>5816</v>
      </c>
      <c r="O908" t="s">
        <v>5817</v>
      </c>
      <c r="P908" t="s">
        <v>5854</v>
      </c>
      <c r="Q908" s="2" t="s">
        <v>5819</v>
      </c>
      <c r="R908" t="s">
        <v>5816</v>
      </c>
      <c r="S908" t="s">
        <v>5820</v>
      </c>
      <c r="T908" s="3">
        <v>5264817</v>
      </c>
      <c r="U908" s="3">
        <v>7365774</v>
      </c>
      <c r="V908" s="10">
        <f t="shared" si="28"/>
        <v>52.648000000000003</v>
      </c>
      <c r="W908" s="10">
        <f t="shared" si="29"/>
        <v>7.3650000000000002</v>
      </c>
      <c r="X908" t="s">
        <v>75</v>
      </c>
      <c r="AJ908" t="s">
        <v>5821</v>
      </c>
      <c r="AK908" t="s">
        <v>77</v>
      </c>
      <c r="AL908">
        <v>175</v>
      </c>
      <c r="AM908">
        <v>172</v>
      </c>
      <c r="AN908" t="s">
        <v>118</v>
      </c>
      <c r="AO908" t="s">
        <v>3482</v>
      </c>
      <c r="AT908" s="1">
        <v>45904</v>
      </c>
      <c r="AV908" s="1">
        <v>45930</v>
      </c>
      <c r="AW908" t="s">
        <v>5822</v>
      </c>
      <c r="AX908" t="s">
        <v>5823</v>
      </c>
      <c r="AY908" t="s">
        <v>82</v>
      </c>
      <c r="AZ908" t="s">
        <v>5855</v>
      </c>
      <c r="BA908" t="s">
        <v>413</v>
      </c>
      <c r="BB908" t="s">
        <v>414</v>
      </c>
      <c r="BD908" t="s">
        <v>141</v>
      </c>
      <c r="BF908" t="s">
        <v>5856</v>
      </c>
      <c r="BI908">
        <v>7200</v>
      </c>
    </row>
    <row r="909" spans="1:61" x14ac:dyDescent="0.2">
      <c r="A909" t="s">
        <v>5857</v>
      </c>
      <c r="B909" t="s">
        <v>5858</v>
      </c>
      <c r="C909" t="s">
        <v>66</v>
      </c>
      <c r="D909" t="s">
        <v>67</v>
      </c>
      <c r="E909">
        <v>7200</v>
      </c>
      <c r="F909">
        <v>7200</v>
      </c>
      <c r="I909" s="1">
        <v>45104</v>
      </c>
      <c r="J909" t="s">
        <v>128</v>
      </c>
      <c r="K909">
        <v>49716</v>
      </c>
      <c r="L909" t="s">
        <v>5816</v>
      </c>
      <c r="O909" t="s">
        <v>5817</v>
      </c>
      <c r="P909" t="s">
        <v>5859</v>
      </c>
      <c r="Q909" s="2" t="s">
        <v>5819</v>
      </c>
      <c r="R909" t="s">
        <v>5816</v>
      </c>
      <c r="S909" t="s">
        <v>5820</v>
      </c>
      <c r="T909" s="3">
        <v>52649305</v>
      </c>
      <c r="U909" s="3">
        <v>7359405</v>
      </c>
      <c r="V909" s="10">
        <f t="shared" si="28"/>
        <v>52.649000000000001</v>
      </c>
      <c r="W909" s="10">
        <f t="shared" si="29"/>
        <v>7.359</v>
      </c>
      <c r="X909" t="s">
        <v>75</v>
      </c>
      <c r="AJ909" t="s">
        <v>5821</v>
      </c>
      <c r="AK909" t="s">
        <v>77</v>
      </c>
      <c r="AL909">
        <v>175</v>
      </c>
      <c r="AM909">
        <v>172</v>
      </c>
      <c r="AN909" t="s">
        <v>118</v>
      </c>
      <c r="AO909" t="s">
        <v>3482</v>
      </c>
      <c r="AT909" s="1">
        <v>45904</v>
      </c>
      <c r="AV909" s="1">
        <v>45930</v>
      </c>
      <c r="AW909" t="s">
        <v>5822</v>
      </c>
      <c r="AX909" t="s">
        <v>5823</v>
      </c>
      <c r="AY909" t="s">
        <v>82</v>
      </c>
      <c r="AZ909" t="s">
        <v>5860</v>
      </c>
      <c r="BA909" t="s">
        <v>413</v>
      </c>
      <c r="BB909" t="s">
        <v>414</v>
      </c>
      <c r="BD909" t="s">
        <v>141</v>
      </c>
      <c r="BF909" t="s">
        <v>5861</v>
      </c>
      <c r="BI909">
        <v>7200</v>
      </c>
    </row>
    <row r="910" spans="1:61" x14ac:dyDescent="0.2">
      <c r="A910" t="s">
        <v>5862</v>
      </c>
      <c r="B910" t="s">
        <v>5863</v>
      </c>
      <c r="C910" t="s">
        <v>66</v>
      </c>
      <c r="D910" t="s">
        <v>67</v>
      </c>
      <c r="E910">
        <v>7200</v>
      </c>
      <c r="F910">
        <v>7200</v>
      </c>
      <c r="I910" s="1">
        <v>45104</v>
      </c>
      <c r="J910" t="s">
        <v>128</v>
      </c>
      <c r="K910">
        <v>49716</v>
      </c>
      <c r="L910" t="s">
        <v>5816</v>
      </c>
      <c r="O910" t="s">
        <v>5817</v>
      </c>
      <c r="P910" t="s">
        <v>5859</v>
      </c>
      <c r="Q910" s="2" t="s">
        <v>5819</v>
      </c>
      <c r="R910" t="s">
        <v>5816</v>
      </c>
      <c r="S910" t="s">
        <v>5820</v>
      </c>
      <c r="T910" s="3">
        <v>52644673</v>
      </c>
      <c r="U910" s="3">
        <v>7361278</v>
      </c>
      <c r="V910" s="10">
        <f t="shared" si="28"/>
        <v>52.643999999999998</v>
      </c>
      <c r="W910" s="10">
        <f t="shared" si="29"/>
        <v>7.3609999999999998</v>
      </c>
      <c r="X910" t="s">
        <v>75</v>
      </c>
      <c r="AJ910" t="s">
        <v>5821</v>
      </c>
      <c r="AK910" t="s">
        <v>77</v>
      </c>
      <c r="AL910">
        <v>175</v>
      </c>
      <c r="AM910">
        <v>172</v>
      </c>
      <c r="AN910" t="s">
        <v>118</v>
      </c>
      <c r="AO910" t="s">
        <v>3482</v>
      </c>
      <c r="AT910" s="1">
        <v>45904</v>
      </c>
      <c r="AV910" s="1">
        <v>45930</v>
      </c>
      <c r="AW910" t="s">
        <v>5822</v>
      </c>
      <c r="AX910" t="s">
        <v>5823</v>
      </c>
      <c r="AY910" t="s">
        <v>82</v>
      </c>
      <c r="AZ910" t="s">
        <v>5864</v>
      </c>
      <c r="BA910" t="s">
        <v>413</v>
      </c>
      <c r="BB910" t="s">
        <v>414</v>
      </c>
      <c r="BD910" t="s">
        <v>141</v>
      </c>
      <c r="BF910" t="s">
        <v>5865</v>
      </c>
      <c r="BI910">
        <v>7200</v>
      </c>
    </row>
    <row r="911" spans="1:61" x14ac:dyDescent="0.2">
      <c r="A911" t="s">
        <v>5866</v>
      </c>
      <c r="B911" t="s">
        <v>5867</v>
      </c>
      <c r="C911" t="s">
        <v>66</v>
      </c>
      <c r="D911" t="s">
        <v>67</v>
      </c>
      <c r="E911">
        <v>7200</v>
      </c>
      <c r="F911">
        <v>7200</v>
      </c>
      <c r="I911" s="1">
        <v>45104</v>
      </c>
      <c r="J911" t="s">
        <v>128</v>
      </c>
      <c r="K911">
        <v>49716</v>
      </c>
      <c r="L911" t="s">
        <v>5816</v>
      </c>
      <c r="O911" t="s">
        <v>5868</v>
      </c>
      <c r="P911" t="s">
        <v>5869</v>
      </c>
      <c r="Q911" s="2" t="s">
        <v>5819</v>
      </c>
      <c r="R911" t="s">
        <v>5816</v>
      </c>
      <c r="S911" t="s">
        <v>5820</v>
      </c>
      <c r="T911" s="3">
        <v>52646724</v>
      </c>
      <c r="U911" s="3">
        <v>7353544</v>
      </c>
      <c r="V911" s="10">
        <f t="shared" si="28"/>
        <v>52.646000000000001</v>
      </c>
      <c r="W911" s="10">
        <f t="shared" si="29"/>
        <v>7.3529999999999998</v>
      </c>
      <c r="X911" t="s">
        <v>75</v>
      </c>
      <c r="AJ911" t="s">
        <v>5821</v>
      </c>
      <c r="AK911" t="s">
        <v>77</v>
      </c>
      <c r="AL911">
        <v>175</v>
      </c>
      <c r="AM911">
        <v>172</v>
      </c>
      <c r="AN911" t="s">
        <v>118</v>
      </c>
      <c r="AO911" t="s">
        <v>3482</v>
      </c>
      <c r="AT911" s="1">
        <v>45904</v>
      </c>
      <c r="AV911" s="1">
        <v>45930</v>
      </c>
      <c r="AW911" t="s">
        <v>5822</v>
      </c>
      <c r="AX911" t="s">
        <v>5823</v>
      </c>
      <c r="AY911" t="s">
        <v>82</v>
      </c>
      <c r="AZ911" t="s">
        <v>5870</v>
      </c>
      <c r="BA911" t="s">
        <v>413</v>
      </c>
      <c r="BB911" t="s">
        <v>414</v>
      </c>
      <c r="BD911" t="s">
        <v>141</v>
      </c>
      <c r="BF911" t="s">
        <v>5871</v>
      </c>
      <c r="BI911">
        <v>7200</v>
      </c>
    </row>
    <row r="912" spans="1:61" x14ac:dyDescent="0.2">
      <c r="A912" t="s">
        <v>5872</v>
      </c>
      <c r="B912" t="s">
        <v>5873</v>
      </c>
      <c r="C912" t="s">
        <v>66</v>
      </c>
      <c r="D912" t="s">
        <v>67</v>
      </c>
      <c r="E912">
        <v>7200</v>
      </c>
      <c r="F912">
        <v>7200</v>
      </c>
      <c r="I912" s="1">
        <v>45104</v>
      </c>
      <c r="J912" t="s">
        <v>128</v>
      </c>
      <c r="K912">
        <v>49716</v>
      </c>
      <c r="L912" t="s">
        <v>5816</v>
      </c>
      <c r="O912" t="s">
        <v>5817</v>
      </c>
      <c r="P912" t="s">
        <v>5874</v>
      </c>
      <c r="Q912" s="2" t="s">
        <v>5819</v>
      </c>
      <c r="R912" t="s">
        <v>5816</v>
      </c>
      <c r="S912" t="s">
        <v>5820</v>
      </c>
      <c r="T912" s="3">
        <v>52640676</v>
      </c>
      <c r="U912" s="3">
        <v>7353121</v>
      </c>
      <c r="V912" s="10">
        <f t="shared" si="28"/>
        <v>52.64</v>
      </c>
      <c r="W912" s="10">
        <f t="shared" si="29"/>
        <v>7.3529999999999998</v>
      </c>
      <c r="X912" t="s">
        <v>75</v>
      </c>
      <c r="AJ912" t="s">
        <v>5821</v>
      </c>
      <c r="AK912" t="s">
        <v>77</v>
      </c>
      <c r="AL912">
        <v>175</v>
      </c>
      <c r="AM912">
        <v>172</v>
      </c>
      <c r="AN912" t="s">
        <v>118</v>
      </c>
      <c r="AO912" t="s">
        <v>3482</v>
      </c>
      <c r="AT912" s="1">
        <v>45904</v>
      </c>
      <c r="AV912" s="1">
        <v>45930</v>
      </c>
      <c r="AW912" t="s">
        <v>5822</v>
      </c>
      <c r="AX912" t="s">
        <v>5823</v>
      </c>
      <c r="AY912" t="s">
        <v>82</v>
      </c>
      <c r="AZ912" t="s">
        <v>5875</v>
      </c>
      <c r="BA912" t="s">
        <v>413</v>
      </c>
      <c r="BB912" t="s">
        <v>414</v>
      </c>
      <c r="BD912" t="s">
        <v>141</v>
      </c>
      <c r="BF912" t="s">
        <v>5876</v>
      </c>
      <c r="BI912">
        <v>7200</v>
      </c>
    </row>
    <row r="913" spans="1:61" x14ac:dyDescent="0.2">
      <c r="A913" t="s">
        <v>5877</v>
      </c>
      <c r="B913" t="s">
        <v>5878</v>
      </c>
      <c r="C913" t="s">
        <v>66</v>
      </c>
      <c r="D913" t="s">
        <v>67</v>
      </c>
      <c r="E913">
        <v>7200</v>
      </c>
      <c r="F913">
        <v>7200</v>
      </c>
      <c r="I913" s="1">
        <v>45104</v>
      </c>
      <c r="J913" t="s">
        <v>128</v>
      </c>
      <c r="K913">
        <v>49716</v>
      </c>
      <c r="L913" t="s">
        <v>5816</v>
      </c>
      <c r="O913" t="s">
        <v>5868</v>
      </c>
      <c r="P913" t="s">
        <v>5879</v>
      </c>
      <c r="Q913" s="2" t="s">
        <v>5819</v>
      </c>
      <c r="R913" t="s">
        <v>5816</v>
      </c>
      <c r="S913" t="s">
        <v>5820</v>
      </c>
      <c r="T913" s="3">
        <v>52641627</v>
      </c>
      <c r="U913" s="3">
        <v>7347203</v>
      </c>
      <c r="V913" s="10">
        <f t="shared" si="28"/>
        <v>52.640999999999998</v>
      </c>
      <c r="W913" s="10">
        <f t="shared" si="29"/>
        <v>7.3470000000000004</v>
      </c>
      <c r="X913" t="s">
        <v>75</v>
      </c>
      <c r="AJ913" t="s">
        <v>5821</v>
      </c>
      <c r="AK913" t="s">
        <v>77</v>
      </c>
      <c r="AL913">
        <v>175</v>
      </c>
      <c r="AM913">
        <v>172</v>
      </c>
      <c r="AN913" t="s">
        <v>118</v>
      </c>
      <c r="AO913" t="s">
        <v>3482</v>
      </c>
      <c r="AT913" s="1">
        <v>45904</v>
      </c>
      <c r="AV913" s="1">
        <v>45930</v>
      </c>
      <c r="AW913" t="s">
        <v>5822</v>
      </c>
      <c r="AX913" t="s">
        <v>5823</v>
      </c>
      <c r="AY913" t="s">
        <v>82</v>
      </c>
      <c r="AZ913" t="s">
        <v>5880</v>
      </c>
      <c r="BA913" t="s">
        <v>413</v>
      </c>
      <c r="BB913" t="s">
        <v>414</v>
      </c>
      <c r="BD913" t="s">
        <v>141</v>
      </c>
      <c r="BF913" t="s">
        <v>5881</v>
      </c>
      <c r="BI913">
        <v>7200</v>
      </c>
    </row>
    <row r="914" spans="1:61" x14ac:dyDescent="0.2">
      <c r="A914" t="s">
        <v>5882</v>
      </c>
      <c r="B914" t="s">
        <v>5883</v>
      </c>
      <c r="C914" t="s">
        <v>66</v>
      </c>
      <c r="D914" t="s">
        <v>67</v>
      </c>
      <c r="E914">
        <v>7200</v>
      </c>
      <c r="F914">
        <v>7200</v>
      </c>
      <c r="I914" s="1">
        <v>45104</v>
      </c>
      <c r="J914" t="s">
        <v>128</v>
      </c>
      <c r="K914">
        <v>49716</v>
      </c>
      <c r="L914" t="s">
        <v>5816</v>
      </c>
      <c r="O914" t="s">
        <v>5868</v>
      </c>
      <c r="P914" t="s">
        <v>5884</v>
      </c>
      <c r="Q914" s="2" t="s">
        <v>5819</v>
      </c>
      <c r="R914" t="s">
        <v>5816</v>
      </c>
      <c r="S914" t="s">
        <v>5820</v>
      </c>
      <c r="T914" s="3">
        <v>5264603</v>
      </c>
      <c r="U914" s="3">
        <v>7346372</v>
      </c>
      <c r="V914" s="10">
        <f t="shared" si="28"/>
        <v>52.646000000000001</v>
      </c>
      <c r="W914" s="10">
        <f t="shared" si="29"/>
        <v>7.3460000000000001</v>
      </c>
      <c r="X914" t="s">
        <v>75</v>
      </c>
      <c r="AJ914" t="s">
        <v>5821</v>
      </c>
      <c r="AK914" t="s">
        <v>77</v>
      </c>
      <c r="AL914">
        <v>175</v>
      </c>
      <c r="AM914">
        <v>172</v>
      </c>
      <c r="AN914" t="s">
        <v>118</v>
      </c>
      <c r="AO914" t="s">
        <v>3482</v>
      </c>
      <c r="AT914" s="1">
        <v>45904</v>
      </c>
      <c r="AV914" s="1">
        <v>45930</v>
      </c>
      <c r="AW914" t="s">
        <v>5822</v>
      </c>
      <c r="AX914" t="s">
        <v>5823</v>
      </c>
      <c r="AY914" t="s">
        <v>82</v>
      </c>
      <c r="AZ914" t="s">
        <v>5885</v>
      </c>
      <c r="BA914" t="s">
        <v>413</v>
      </c>
      <c r="BB914" t="s">
        <v>414</v>
      </c>
      <c r="BD914" t="s">
        <v>141</v>
      </c>
      <c r="BF914" t="s">
        <v>5886</v>
      </c>
      <c r="BI914">
        <v>7200</v>
      </c>
    </row>
    <row r="915" spans="1:61" x14ac:dyDescent="0.2">
      <c r="A915" t="s">
        <v>5887</v>
      </c>
      <c r="B915" t="s">
        <v>5888</v>
      </c>
      <c r="C915" t="s">
        <v>66</v>
      </c>
      <c r="D915" t="s">
        <v>67</v>
      </c>
      <c r="E915">
        <v>4260</v>
      </c>
      <c r="F915">
        <v>4260</v>
      </c>
      <c r="I915" s="1">
        <v>45104</v>
      </c>
      <c r="J915" t="s">
        <v>423</v>
      </c>
      <c r="K915">
        <v>54310</v>
      </c>
      <c r="L915" t="s">
        <v>5889</v>
      </c>
      <c r="O915" t="s">
        <v>5890</v>
      </c>
      <c r="P915" t="s">
        <v>5891</v>
      </c>
      <c r="Q915" s="2" t="s">
        <v>5892</v>
      </c>
      <c r="R915" t="s">
        <v>5889</v>
      </c>
      <c r="S915" t="s">
        <v>640</v>
      </c>
      <c r="T915" s="3">
        <v>49832546</v>
      </c>
      <c r="U915" s="3">
        <v>6493654</v>
      </c>
      <c r="V915" s="10">
        <f t="shared" si="28"/>
        <v>49.832000000000001</v>
      </c>
      <c r="W915" s="10">
        <f t="shared" si="29"/>
        <v>6.4930000000000003</v>
      </c>
      <c r="X915" t="s">
        <v>75</v>
      </c>
      <c r="AJ915" t="s">
        <v>5893</v>
      </c>
      <c r="AK915" t="s">
        <v>77</v>
      </c>
      <c r="AL915">
        <v>160</v>
      </c>
      <c r="AM915" t="s">
        <v>5894</v>
      </c>
      <c r="AN915" t="s">
        <v>134</v>
      </c>
      <c r="AO915" t="s">
        <v>1752</v>
      </c>
      <c r="AT915" s="1">
        <v>45929</v>
      </c>
      <c r="AV915" s="1">
        <v>46273</v>
      </c>
      <c r="AW915" t="s">
        <v>5895</v>
      </c>
      <c r="AX915" t="s">
        <v>5896</v>
      </c>
      <c r="AY915" t="s">
        <v>82</v>
      </c>
      <c r="AZ915" t="s">
        <v>5897</v>
      </c>
      <c r="BA915" t="s">
        <v>413</v>
      </c>
      <c r="BB915" t="s">
        <v>414</v>
      </c>
      <c r="BD915" t="s">
        <v>86</v>
      </c>
      <c r="BF915" t="s">
        <v>5898</v>
      </c>
      <c r="BI915">
        <v>4200</v>
      </c>
    </row>
    <row r="916" spans="1:61" x14ac:dyDescent="0.2">
      <c r="A916" t="s">
        <v>5899</v>
      </c>
      <c r="B916" t="s">
        <v>5900</v>
      </c>
      <c r="C916" t="s">
        <v>66</v>
      </c>
      <c r="D916" t="s">
        <v>67</v>
      </c>
      <c r="E916">
        <v>5700</v>
      </c>
      <c r="F916">
        <v>5700</v>
      </c>
      <c r="I916" s="1">
        <v>45105</v>
      </c>
      <c r="J916" t="s">
        <v>111</v>
      </c>
      <c r="K916">
        <v>34497</v>
      </c>
      <c r="L916" t="s">
        <v>5901</v>
      </c>
      <c r="O916" t="s">
        <v>5901</v>
      </c>
      <c r="P916" t="s">
        <v>5902</v>
      </c>
      <c r="Q916" s="2" t="s">
        <v>5903</v>
      </c>
      <c r="R916" t="s">
        <v>5901</v>
      </c>
      <c r="S916" t="s">
        <v>2487</v>
      </c>
      <c r="T916" s="3">
        <v>51288285</v>
      </c>
      <c r="U916" s="3">
        <v>8908925</v>
      </c>
      <c r="V916" s="10">
        <f t="shared" si="28"/>
        <v>51.287999999999997</v>
      </c>
      <c r="W916" s="10">
        <f t="shared" si="29"/>
        <v>8.9079999999999995</v>
      </c>
      <c r="X916" t="s">
        <v>75</v>
      </c>
      <c r="AJ916" t="s">
        <v>5904</v>
      </c>
      <c r="AK916" t="s">
        <v>77</v>
      </c>
      <c r="AL916">
        <v>164</v>
      </c>
      <c r="AM916">
        <v>149</v>
      </c>
      <c r="AN916" t="s">
        <v>528</v>
      </c>
      <c r="AO916" t="s">
        <v>5905</v>
      </c>
      <c r="AT916" s="1">
        <v>45904</v>
      </c>
      <c r="AV916" s="1">
        <v>45961</v>
      </c>
      <c r="AW916" t="s">
        <v>5906</v>
      </c>
      <c r="AX916" t="s">
        <v>5907</v>
      </c>
      <c r="AY916" t="s">
        <v>82</v>
      </c>
      <c r="AZ916" t="s">
        <v>5908</v>
      </c>
      <c r="BD916" t="s">
        <v>340</v>
      </c>
      <c r="BF916" t="s">
        <v>5909</v>
      </c>
      <c r="BI916">
        <v>5700</v>
      </c>
    </row>
    <row r="917" spans="1:61" x14ac:dyDescent="0.2">
      <c r="A917" t="s">
        <v>5910</v>
      </c>
      <c r="B917" t="s">
        <v>5911</v>
      </c>
      <c r="C917" t="s">
        <v>66</v>
      </c>
      <c r="D917" t="s">
        <v>67</v>
      </c>
      <c r="E917">
        <v>5700</v>
      </c>
      <c r="F917">
        <v>5700</v>
      </c>
      <c r="I917" s="1">
        <v>45105</v>
      </c>
      <c r="J917" t="s">
        <v>111</v>
      </c>
      <c r="K917">
        <v>34497</v>
      </c>
      <c r="L917" t="s">
        <v>5901</v>
      </c>
      <c r="O917" t="s">
        <v>5901</v>
      </c>
      <c r="P917" t="s">
        <v>5912</v>
      </c>
      <c r="Q917" s="2" t="s">
        <v>5903</v>
      </c>
      <c r="R917" t="s">
        <v>5901</v>
      </c>
      <c r="S917" t="s">
        <v>2487</v>
      </c>
      <c r="T917" s="3">
        <v>51284594</v>
      </c>
      <c r="U917" s="3">
        <v>8915356</v>
      </c>
      <c r="V917" s="10">
        <f t="shared" si="28"/>
        <v>51.283999999999999</v>
      </c>
      <c r="W917" s="10">
        <f t="shared" si="29"/>
        <v>8.9149999999999991</v>
      </c>
      <c r="X917" t="s">
        <v>75</v>
      </c>
      <c r="AJ917" t="s">
        <v>5904</v>
      </c>
      <c r="AK917" t="s">
        <v>77</v>
      </c>
      <c r="AL917">
        <v>164</v>
      </c>
      <c r="AM917">
        <v>149</v>
      </c>
      <c r="AN917" t="s">
        <v>528</v>
      </c>
      <c r="AO917" t="s">
        <v>5905</v>
      </c>
      <c r="AT917" s="1">
        <v>45904</v>
      </c>
      <c r="AV917" s="1">
        <v>45961</v>
      </c>
      <c r="AW917" t="s">
        <v>5906</v>
      </c>
      <c r="AX917" t="s">
        <v>5907</v>
      </c>
      <c r="AY917" t="s">
        <v>82</v>
      </c>
      <c r="AZ917" t="s">
        <v>5913</v>
      </c>
      <c r="BD917" t="s">
        <v>340</v>
      </c>
      <c r="BF917" t="s">
        <v>5914</v>
      </c>
      <c r="BI917">
        <v>5700</v>
      </c>
    </row>
    <row r="918" spans="1:61" x14ac:dyDescent="0.2">
      <c r="A918" t="s">
        <v>5915</v>
      </c>
      <c r="B918" t="s">
        <v>5916</v>
      </c>
      <c r="C918" t="s">
        <v>66</v>
      </c>
      <c r="D918" t="s">
        <v>67</v>
      </c>
      <c r="E918">
        <v>5700</v>
      </c>
      <c r="F918">
        <v>5700</v>
      </c>
      <c r="I918" s="1">
        <v>45105</v>
      </c>
      <c r="J918" t="s">
        <v>111</v>
      </c>
      <c r="K918">
        <v>34497</v>
      </c>
      <c r="L918" t="s">
        <v>5901</v>
      </c>
      <c r="O918" t="s">
        <v>5901</v>
      </c>
      <c r="P918" t="s">
        <v>5917</v>
      </c>
      <c r="Q918" s="2" t="s">
        <v>5903</v>
      </c>
      <c r="R918" t="s">
        <v>5901</v>
      </c>
      <c r="S918" t="s">
        <v>2487</v>
      </c>
      <c r="T918" s="3">
        <v>51291006</v>
      </c>
      <c r="U918" s="3">
        <v>8916506</v>
      </c>
      <c r="V918" s="10">
        <f t="shared" si="28"/>
        <v>51.290999999999997</v>
      </c>
      <c r="W918" s="10">
        <f t="shared" si="29"/>
        <v>8.9160000000000004</v>
      </c>
      <c r="X918" t="s">
        <v>75</v>
      </c>
      <c r="AJ918" t="s">
        <v>5904</v>
      </c>
      <c r="AK918" t="s">
        <v>77</v>
      </c>
      <c r="AL918">
        <v>164</v>
      </c>
      <c r="AM918">
        <v>149</v>
      </c>
      <c r="AN918" t="s">
        <v>528</v>
      </c>
      <c r="AO918" t="s">
        <v>5905</v>
      </c>
      <c r="AT918" s="1">
        <v>45904</v>
      </c>
      <c r="AV918" s="1">
        <v>45961</v>
      </c>
      <c r="AW918" t="s">
        <v>5906</v>
      </c>
      <c r="AX918" t="s">
        <v>5907</v>
      </c>
      <c r="AY918" t="s">
        <v>82</v>
      </c>
      <c r="AZ918" t="s">
        <v>5918</v>
      </c>
      <c r="BD918" t="s">
        <v>340</v>
      </c>
      <c r="BF918" t="s">
        <v>5919</v>
      </c>
      <c r="BI918">
        <v>5700</v>
      </c>
    </row>
    <row r="919" spans="1:61" x14ac:dyDescent="0.2">
      <c r="A919" t="s">
        <v>5920</v>
      </c>
      <c r="B919" t="s">
        <v>5921</v>
      </c>
      <c r="C919" t="s">
        <v>66</v>
      </c>
      <c r="D919" t="s">
        <v>67</v>
      </c>
      <c r="E919">
        <v>5700</v>
      </c>
      <c r="F919">
        <v>5700</v>
      </c>
      <c r="I919" s="1">
        <v>45105</v>
      </c>
      <c r="J919" t="s">
        <v>111</v>
      </c>
      <c r="K919">
        <v>34497</v>
      </c>
      <c r="L919" t="s">
        <v>5901</v>
      </c>
      <c r="O919" t="s">
        <v>5901</v>
      </c>
      <c r="P919" t="s">
        <v>5922</v>
      </c>
      <c r="Q919" s="2" t="s">
        <v>5903</v>
      </c>
      <c r="R919" t="s">
        <v>5901</v>
      </c>
      <c r="S919" t="s">
        <v>2487</v>
      </c>
      <c r="T919" s="3">
        <v>51290183</v>
      </c>
      <c r="U919" s="3">
        <v>8923047</v>
      </c>
      <c r="V919" s="10">
        <f t="shared" si="28"/>
        <v>51.29</v>
      </c>
      <c r="W919" s="10">
        <f t="shared" si="29"/>
        <v>8.923</v>
      </c>
      <c r="X919" t="s">
        <v>75</v>
      </c>
      <c r="AJ919" t="s">
        <v>5904</v>
      </c>
      <c r="AK919" t="s">
        <v>77</v>
      </c>
      <c r="AL919">
        <v>164</v>
      </c>
      <c r="AM919">
        <v>149</v>
      </c>
      <c r="AN919" t="s">
        <v>528</v>
      </c>
      <c r="AO919" t="s">
        <v>5905</v>
      </c>
      <c r="AT919" s="1">
        <v>45904</v>
      </c>
      <c r="AV919" s="1">
        <v>45961</v>
      </c>
      <c r="AW919" t="s">
        <v>5906</v>
      </c>
      <c r="AX919" t="s">
        <v>5907</v>
      </c>
      <c r="AY919" t="s">
        <v>82</v>
      </c>
      <c r="AZ919" t="s">
        <v>5923</v>
      </c>
      <c r="BD919" t="s">
        <v>340</v>
      </c>
      <c r="BF919" t="s">
        <v>5924</v>
      </c>
      <c r="BI919">
        <v>5700</v>
      </c>
    </row>
    <row r="920" spans="1:61" x14ac:dyDescent="0.2">
      <c r="A920" t="s">
        <v>5925</v>
      </c>
      <c r="B920" t="s">
        <v>5926</v>
      </c>
      <c r="C920" t="s">
        <v>66</v>
      </c>
      <c r="D920" t="s">
        <v>67</v>
      </c>
      <c r="E920">
        <v>6800</v>
      </c>
      <c r="F920">
        <v>6800</v>
      </c>
      <c r="I920" s="1">
        <v>45105</v>
      </c>
      <c r="J920" t="s">
        <v>423</v>
      </c>
      <c r="K920">
        <v>55432</v>
      </c>
      <c r="L920" t="s">
        <v>5927</v>
      </c>
      <c r="O920" t="s">
        <v>5927</v>
      </c>
      <c r="P920" t="s">
        <v>5928</v>
      </c>
      <c r="Q920" s="2" t="s">
        <v>5929</v>
      </c>
      <c r="R920" t="s">
        <v>5927</v>
      </c>
      <c r="S920" t="s">
        <v>1135</v>
      </c>
      <c r="T920" s="3">
        <v>501028</v>
      </c>
      <c r="U920" s="3">
        <v>761424</v>
      </c>
      <c r="V920" s="10">
        <f t="shared" si="28"/>
        <v>50.101999999999997</v>
      </c>
      <c r="W920" s="10">
        <f t="shared" si="29"/>
        <v>7.6139999999999999</v>
      </c>
      <c r="X920" t="s">
        <v>75</v>
      </c>
      <c r="AJ920" t="s">
        <v>5930</v>
      </c>
      <c r="AK920" t="s">
        <v>77</v>
      </c>
      <c r="AL920">
        <v>164</v>
      </c>
      <c r="AM920">
        <v>163</v>
      </c>
      <c r="AN920" t="s">
        <v>78</v>
      </c>
      <c r="AO920" t="s">
        <v>5931</v>
      </c>
      <c r="AT920" s="1">
        <v>45811</v>
      </c>
      <c r="AV920" s="1">
        <v>46203</v>
      </c>
      <c r="AW920" t="s">
        <v>5932</v>
      </c>
      <c r="AX920" t="s">
        <v>5933</v>
      </c>
      <c r="AY920" t="s">
        <v>82</v>
      </c>
      <c r="AZ920" t="s">
        <v>5934</v>
      </c>
      <c r="BA920" t="s">
        <v>413</v>
      </c>
      <c r="BB920" t="s">
        <v>414</v>
      </c>
      <c r="BD920" t="s">
        <v>86</v>
      </c>
      <c r="BF920" t="s">
        <v>5935</v>
      </c>
      <c r="BI920">
        <v>6800</v>
      </c>
    </row>
    <row r="921" spans="1:61" x14ac:dyDescent="0.2">
      <c r="A921" t="s">
        <v>5936</v>
      </c>
      <c r="B921" t="s">
        <v>5937</v>
      </c>
      <c r="C921" t="s">
        <v>66</v>
      </c>
      <c r="D921" t="s">
        <v>67</v>
      </c>
      <c r="E921">
        <v>4800</v>
      </c>
      <c r="F921">
        <v>4800</v>
      </c>
      <c r="I921" s="1">
        <v>45106</v>
      </c>
      <c r="J921" t="s">
        <v>229</v>
      </c>
      <c r="K921">
        <v>23730</v>
      </c>
      <c r="L921" t="s">
        <v>2613</v>
      </c>
      <c r="O921" t="s">
        <v>5938</v>
      </c>
      <c r="P921" t="s">
        <v>114</v>
      </c>
      <c r="Q921" s="2" t="s">
        <v>2616</v>
      </c>
      <c r="R921" t="s">
        <v>2617</v>
      </c>
      <c r="S921" t="s">
        <v>1448</v>
      </c>
      <c r="T921" s="3">
        <v>54145852</v>
      </c>
      <c r="U921" s="3">
        <v>10911104</v>
      </c>
      <c r="V921" s="10">
        <f t="shared" si="28"/>
        <v>54.145000000000003</v>
      </c>
      <c r="W921" s="10">
        <f t="shared" si="29"/>
        <v>10.911</v>
      </c>
      <c r="X921" t="s">
        <v>75</v>
      </c>
      <c r="AJ921" t="s">
        <v>5937</v>
      </c>
      <c r="AK921" t="s">
        <v>77</v>
      </c>
      <c r="AL921" t="s">
        <v>1929</v>
      </c>
      <c r="AM921" t="s">
        <v>803</v>
      </c>
      <c r="AN921" t="s">
        <v>804</v>
      </c>
      <c r="AO921" t="s">
        <v>5939</v>
      </c>
      <c r="AT921" s="1">
        <v>45855</v>
      </c>
      <c r="AV921" s="1">
        <v>45991</v>
      </c>
      <c r="AW921" t="s">
        <v>1452</v>
      </c>
      <c r="AX921" t="s">
        <v>1453</v>
      </c>
      <c r="AY921" t="s">
        <v>82</v>
      </c>
      <c r="AZ921" t="s">
        <v>5940</v>
      </c>
      <c r="BA921" t="s">
        <v>238</v>
      </c>
      <c r="BB921" t="s">
        <v>239</v>
      </c>
      <c r="BD921" t="s">
        <v>86</v>
      </c>
      <c r="BF921" t="s">
        <v>5941</v>
      </c>
      <c r="BI921">
        <v>4800</v>
      </c>
    </row>
    <row r="922" spans="1:61" x14ac:dyDescent="0.2">
      <c r="A922" t="s">
        <v>5942</v>
      </c>
      <c r="B922" t="s">
        <v>5937</v>
      </c>
      <c r="C922" t="s">
        <v>66</v>
      </c>
      <c r="D922" t="s">
        <v>67</v>
      </c>
      <c r="E922">
        <v>4800</v>
      </c>
      <c r="F922">
        <v>4800</v>
      </c>
      <c r="I922" s="1">
        <v>45106</v>
      </c>
      <c r="J922" t="s">
        <v>229</v>
      </c>
      <c r="K922">
        <v>23730</v>
      </c>
      <c r="L922" t="s">
        <v>2613</v>
      </c>
      <c r="O922" t="s">
        <v>5938</v>
      </c>
      <c r="P922" t="s">
        <v>5943</v>
      </c>
      <c r="Q922" s="2" t="s">
        <v>2616</v>
      </c>
      <c r="R922" t="s">
        <v>2617</v>
      </c>
      <c r="S922" t="s">
        <v>1448</v>
      </c>
      <c r="T922" s="3">
        <v>54143096</v>
      </c>
      <c r="U922" s="3">
        <v>10913364</v>
      </c>
      <c r="V922" s="10">
        <f t="shared" si="28"/>
        <v>54.143000000000001</v>
      </c>
      <c r="W922" s="10">
        <f t="shared" si="29"/>
        <v>10.913</v>
      </c>
      <c r="X922" t="s">
        <v>75</v>
      </c>
      <c r="AJ922" t="s">
        <v>5937</v>
      </c>
      <c r="AK922" t="s">
        <v>77</v>
      </c>
      <c r="AL922" t="s">
        <v>1929</v>
      </c>
      <c r="AM922" t="s">
        <v>803</v>
      </c>
      <c r="AN922" t="s">
        <v>804</v>
      </c>
      <c r="AO922" t="s">
        <v>5939</v>
      </c>
      <c r="AT922" s="1">
        <v>45855</v>
      </c>
      <c r="AV922" s="1">
        <v>45991</v>
      </c>
      <c r="AW922" t="s">
        <v>1452</v>
      </c>
      <c r="AX922" t="s">
        <v>1453</v>
      </c>
      <c r="AY922" t="s">
        <v>82</v>
      </c>
      <c r="AZ922" t="s">
        <v>5944</v>
      </c>
      <c r="BA922" t="s">
        <v>238</v>
      </c>
      <c r="BB922" t="s">
        <v>239</v>
      </c>
      <c r="BD922" t="s">
        <v>86</v>
      </c>
      <c r="BF922" t="s">
        <v>5945</v>
      </c>
      <c r="BI922">
        <v>4800</v>
      </c>
    </row>
    <row r="923" spans="1:61" x14ac:dyDescent="0.2">
      <c r="A923" t="s">
        <v>5946</v>
      </c>
      <c r="B923" t="s">
        <v>65</v>
      </c>
      <c r="C923" t="s">
        <v>66</v>
      </c>
      <c r="D923" t="s">
        <v>67</v>
      </c>
      <c r="E923">
        <v>5700</v>
      </c>
      <c r="F923">
        <v>5700</v>
      </c>
      <c r="I923" s="1">
        <v>45106</v>
      </c>
      <c r="J923" t="s">
        <v>128</v>
      </c>
      <c r="K923">
        <v>38477</v>
      </c>
      <c r="L923" t="s">
        <v>5947</v>
      </c>
      <c r="O923" t="s">
        <v>5947</v>
      </c>
      <c r="P923" t="s">
        <v>5948</v>
      </c>
      <c r="Q923" s="2" t="s">
        <v>5949</v>
      </c>
      <c r="R923" t="s">
        <v>5947</v>
      </c>
      <c r="S923" t="s">
        <v>3237</v>
      </c>
      <c r="T923" s="3">
        <v>52520123</v>
      </c>
      <c r="U923" s="3">
        <v>10736411</v>
      </c>
      <c r="V923" s="10">
        <f t="shared" si="28"/>
        <v>52.52</v>
      </c>
      <c r="W923" s="10">
        <f t="shared" si="29"/>
        <v>10.736000000000001</v>
      </c>
      <c r="X923" t="s">
        <v>75</v>
      </c>
      <c r="AJ923" t="s">
        <v>4422</v>
      </c>
      <c r="AK923" t="s">
        <v>77</v>
      </c>
      <c r="AL923" t="s">
        <v>1929</v>
      </c>
      <c r="AM923" t="s">
        <v>1231</v>
      </c>
      <c r="AN923" t="s">
        <v>528</v>
      </c>
      <c r="AO923" t="s">
        <v>1643</v>
      </c>
      <c r="AT923" s="1">
        <v>45894</v>
      </c>
      <c r="AV923" s="1">
        <v>45930</v>
      </c>
      <c r="AW923" t="s">
        <v>4423</v>
      </c>
      <c r="AX923" t="s">
        <v>4424</v>
      </c>
      <c r="AY923" t="s">
        <v>82</v>
      </c>
      <c r="AZ923" t="s">
        <v>5950</v>
      </c>
      <c r="BA923" t="s">
        <v>3243</v>
      </c>
      <c r="BB923" t="s">
        <v>3244</v>
      </c>
      <c r="BD923" t="s">
        <v>86</v>
      </c>
      <c r="BF923" t="s">
        <v>5951</v>
      </c>
      <c r="BI923">
        <v>5700</v>
      </c>
    </row>
    <row r="924" spans="1:61" x14ac:dyDescent="0.2">
      <c r="A924" t="s">
        <v>5952</v>
      </c>
      <c r="B924" t="s">
        <v>90</v>
      </c>
      <c r="C924" t="s">
        <v>66</v>
      </c>
      <c r="D924" t="s">
        <v>67</v>
      </c>
      <c r="E924">
        <v>5700</v>
      </c>
      <c r="F924">
        <v>5700</v>
      </c>
      <c r="I924" s="1">
        <v>45106</v>
      </c>
      <c r="J924" t="s">
        <v>128</v>
      </c>
      <c r="K924">
        <v>38477</v>
      </c>
      <c r="L924" t="s">
        <v>5947</v>
      </c>
      <c r="O924" t="s">
        <v>5947</v>
      </c>
      <c r="P924" t="s">
        <v>5953</v>
      </c>
      <c r="Q924" s="2" t="s">
        <v>5949</v>
      </c>
      <c r="R924" t="s">
        <v>5947</v>
      </c>
      <c r="S924" t="s">
        <v>3237</v>
      </c>
      <c r="T924" s="3">
        <v>52513331</v>
      </c>
      <c r="U924" s="3">
        <v>10732408</v>
      </c>
      <c r="V924" s="10">
        <f t="shared" si="28"/>
        <v>52.512999999999998</v>
      </c>
      <c r="W924" s="10">
        <f t="shared" si="29"/>
        <v>10.731999999999999</v>
      </c>
      <c r="X924" t="s">
        <v>75</v>
      </c>
      <c r="AJ924" t="s">
        <v>4422</v>
      </c>
      <c r="AK924" t="s">
        <v>77</v>
      </c>
      <c r="AL924" t="s">
        <v>1929</v>
      </c>
      <c r="AM924" t="s">
        <v>1231</v>
      </c>
      <c r="AN924" t="s">
        <v>528</v>
      </c>
      <c r="AT924" s="1">
        <v>45894</v>
      </c>
      <c r="AV924" s="1">
        <v>45930</v>
      </c>
      <c r="AW924" t="s">
        <v>4423</v>
      </c>
      <c r="AX924" t="s">
        <v>4424</v>
      </c>
      <c r="AY924" t="s">
        <v>82</v>
      </c>
      <c r="AZ924" t="s">
        <v>5954</v>
      </c>
      <c r="BA924" t="s">
        <v>3243</v>
      </c>
      <c r="BB924" t="s">
        <v>3244</v>
      </c>
      <c r="BD924" t="s">
        <v>86</v>
      </c>
      <c r="BF924" t="s">
        <v>5955</v>
      </c>
      <c r="BI924">
        <v>5700</v>
      </c>
    </row>
    <row r="925" spans="1:61" x14ac:dyDescent="0.2">
      <c r="A925" t="s">
        <v>5956</v>
      </c>
      <c r="B925" t="s">
        <v>5957</v>
      </c>
      <c r="C925" t="s">
        <v>66</v>
      </c>
      <c r="D925" t="s">
        <v>67</v>
      </c>
      <c r="E925">
        <v>5700</v>
      </c>
      <c r="F925">
        <v>5700</v>
      </c>
      <c r="I925" s="1">
        <v>45106</v>
      </c>
      <c r="J925" t="s">
        <v>297</v>
      </c>
      <c r="K925">
        <v>59872</v>
      </c>
      <c r="L925" t="s">
        <v>5334</v>
      </c>
      <c r="O925" t="s">
        <v>5958</v>
      </c>
      <c r="P925">
        <v>0.24722222222222223</v>
      </c>
      <c r="Q925" s="2" t="s">
        <v>5337</v>
      </c>
      <c r="R925" t="s">
        <v>5334</v>
      </c>
      <c r="S925" t="s">
        <v>457</v>
      </c>
      <c r="T925" s="3">
        <v>51279929</v>
      </c>
      <c r="U925" s="3">
        <v>8285839</v>
      </c>
      <c r="V925" s="10">
        <f t="shared" si="28"/>
        <v>51.279000000000003</v>
      </c>
      <c r="W925" s="10">
        <f t="shared" si="29"/>
        <v>8.2850000000000001</v>
      </c>
      <c r="X925" t="s">
        <v>75</v>
      </c>
      <c r="AJ925" t="s">
        <v>5959</v>
      </c>
      <c r="AK925" t="s">
        <v>77</v>
      </c>
      <c r="AL925" t="s">
        <v>1929</v>
      </c>
      <c r="AM925" t="s">
        <v>1231</v>
      </c>
      <c r="AN925" t="s">
        <v>528</v>
      </c>
      <c r="AO925" t="s">
        <v>3518</v>
      </c>
      <c r="AT925" s="1">
        <v>45792</v>
      </c>
      <c r="AV925" s="1">
        <v>45930</v>
      </c>
      <c r="AW925" t="s">
        <v>5960</v>
      </c>
      <c r="AX925" t="s">
        <v>5961</v>
      </c>
      <c r="AY925" t="s">
        <v>82</v>
      </c>
      <c r="AZ925" t="s">
        <v>5962</v>
      </c>
      <c r="BA925" t="s">
        <v>413</v>
      </c>
      <c r="BB925" t="s">
        <v>414</v>
      </c>
      <c r="BD925" t="s">
        <v>86</v>
      </c>
      <c r="BF925" t="s">
        <v>5963</v>
      </c>
      <c r="BI925">
        <v>5700</v>
      </c>
    </row>
    <row r="926" spans="1:61" x14ac:dyDescent="0.2">
      <c r="A926" t="s">
        <v>5964</v>
      </c>
      <c r="B926" t="s">
        <v>5965</v>
      </c>
      <c r="C926" t="s">
        <v>66</v>
      </c>
      <c r="D926" t="s">
        <v>67</v>
      </c>
      <c r="E926">
        <v>5700</v>
      </c>
      <c r="F926">
        <v>5700</v>
      </c>
      <c r="I926" s="1">
        <v>45106</v>
      </c>
      <c r="J926" t="s">
        <v>297</v>
      </c>
      <c r="K926">
        <v>59872</v>
      </c>
      <c r="L926" t="s">
        <v>5334</v>
      </c>
      <c r="O926" t="s">
        <v>5958</v>
      </c>
      <c r="P926">
        <v>0.24722222222222223</v>
      </c>
      <c r="Q926" s="2" t="s">
        <v>5337</v>
      </c>
      <c r="R926" t="s">
        <v>5334</v>
      </c>
      <c r="S926" t="s">
        <v>457</v>
      </c>
      <c r="T926" s="3">
        <v>51278694</v>
      </c>
      <c r="U926" s="3">
        <v>8291306</v>
      </c>
      <c r="V926" s="10">
        <f t="shared" si="28"/>
        <v>51.277999999999999</v>
      </c>
      <c r="W926" s="10">
        <f t="shared" si="29"/>
        <v>8.2910000000000004</v>
      </c>
      <c r="X926" t="s">
        <v>75</v>
      </c>
      <c r="AJ926" t="s">
        <v>5959</v>
      </c>
      <c r="AK926" t="s">
        <v>77</v>
      </c>
      <c r="AL926" t="s">
        <v>1929</v>
      </c>
      <c r="AM926" t="s">
        <v>1231</v>
      </c>
      <c r="AN926" t="s">
        <v>528</v>
      </c>
      <c r="AO926" t="s">
        <v>3518</v>
      </c>
      <c r="AT926" s="1">
        <v>45792</v>
      </c>
      <c r="AV926" s="1">
        <v>45930</v>
      </c>
      <c r="AW926" t="s">
        <v>5960</v>
      </c>
      <c r="AX926" t="s">
        <v>5961</v>
      </c>
      <c r="AY926" t="s">
        <v>82</v>
      </c>
      <c r="AZ926" t="s">
        <v>5962</v>
      </c>
      <c r="BA926" t="s">
        <v>413</v>
      </c>
      <c r="BB926" t="s">
        <v>414</v>
      </c>
      <c r="BD926" t="s">
        <v>86</v>
      </c>
      <c r="BF926" t="s">
        <v>5966</v>
      </c>
      <c r="BI926">
        <v>5700</v>
      </c>
    </row>
    <row r="927" spans="1:61" x14ac:dyDescent="0.2">
      <c r="A927" t="s">
        <v>5967</v>
      </c>
      <c r="B927" t="s">
        <v>5968</v>
      </c>
      <c r="C927" t="s">
        <v>66</v>
      </c>
      <c r="D927" t="s">
        <v>67</v>
      </c>
      <c r="E927">
        <v>4200</v>
      </c>
      <c r="F927">
        <v>4200</v>
      </c>
      <c r="I927" s="1">
        <v>45106</v>
      </c>
      <c r="J927" t="s">
        <v>229</v>
      </c>
      <c r="K927">
        <v>25584</v>
      </c>
      <c r="L927" t="s">
        <v>5969</v>
      </c>
      <c r="O927" t="s">
        <v>5969</v>
      </c>
      <c r="P927" t="s">
        <v>5970</v>
      </c>
      <c r="Q927" s="2" t="s">
        <v>5971</v>
      </c>
      <c r="R927" t="s">
        <v>5969</v>
      </c>
      <c r="S927" t="s">
        <v>4442</v>
      </c>
      <c r="T927" s="3">
        <v>5405792</v>
      </c>
      <c r="U927" s="3">
        <v>9375277</v>
      </c>
      <c r="V927" s="10">
        <f t="shared" si="28"/>
        <v>54.057000000000002</v>
      </c>
      <c r="W927" s="10">
        <f t="shared" si="29"/>
        <v>9.375</v>
      </c>
      <c r="X927" t="s">
        <v>75</v>
      </c>
      <c r="AJ927" t="s">
        <v>5972</v>
      </c>
      <c r="AK927" t="s">
        <v>77</v>
      </c>
      <c r="AL927">
        <v>112</v>
      </c>
      <c r="AM927">
        <v>136</v>
      </c>
      <c r="AN927" t="s">
        <v>118</v>
      </c>
      <c r="AO927" t="s">
        <v>5973</v>
      </c>
      <c r="AT927" s="1">
        <v>45904</v>
      </c>
      <c r="AV927" s="1">
        <v>45930</v>
      </c>
      <c r="AW927" t="s">
        <v>5974</v>
      </c>
      <c r="AX927" t="s">
        <v>5975</v>
      </c>
      <c r="AY927" t="s">
        <v>82</v>
      </c>
      <c r="AZ927" t="s">
        <v>5976</v>
      </c>
      <c r="BD927" t="s">
        <v>86</v>
      </c>
      <c r="BF927" t="s">
        <v>5977</v>
      </c>
      <c r="BI927">
        <v>4200</v>
      </c>
    </row>
    <row r="928" spans="1:61" x14ac:dyDescent="0.2">
      <c r="A928" t="s">
        <v>5978</v>
      </c>
      <c r="B928" t="s">
        <v>5979</v>
      </c>
      <c r="C928" t="s">
        <v>66</v>
      </c>
      <c r="D928" t="s">
        <v>67</v>
      </c>
      <c r="E928">
        <v>5700</v>
      </c>
      <c r="F928">
        <v>5700</v>
      </c>
      <c r="I928" s="1">
        <v>45106</v>
      </c>
      <c r="J928" t="s">
        <v>297</v>
      </c>
      <c r="K928">
        <v>59872</v>
      </c>
      <c r="L928" t="s">
        <v>5334</v>
      </c>
      <c r="O928" t="s">
        <v>5335</v>
      </c>
      <c r="P928" t="s">
        <v>5980</v>
      </c>
      <c r="Q928" s="2" t="s">
        <v>5337</v>
      </c>
      <c r="R928" t="s">
        <v>5334</v>
      </c>
      <c r="S928" t="s">
        <v>457</v>
      </c>
      <c r="T928" s="3">
        <v>51279329</v>
      </c>
      <c r="U928" s="3">
        <v>8299727</v>
      </c>
      <c r="V928" s="10">
        <f t="shared" si="28"/>
        <v>51.279000000000003</v>
      </c>
      <c r="W928" s="10">
        <f t="shared" si="29"/>
        <v>8.2989999999999995</v>
      </c>
      <c r="X928" t="s">
        <v>75</v>
      </c>
      <c r="AJ928" t="s">
        <v>5959</v>
      </c>
      <c r="AK928" t="s">
        <v>77</v>
      </c>
      <c r="AL928" t="s">
        <v>1929</v>
      </c>
      <c r="AM928" t="s">
        <v>1231</v>
      </c>
      <c r="AN928" t="s">
        <v>528</v>
      </c>
      <c r="AO928" t="s">
        <v>3518</v>
      </c>
      <c r="AT928" s="1">
        <v>45793</v>
      </c>
      <c r="AV928" s="1">
        <v>45930</v>
      </c>
      <c r="AW928" t="s">
        <v>5960</v>
      </c>
      <c r="AX928" t="s">
        <v>5961</v>
      </c>
      <c r="AY928" t="s">
        <v>82</v>
      </c>
      <c r="AZ928" t="s">
        <v>5962</v>
      </c>
      <c r="BA928" t="s">
        <v>413</v>
      </c>
      <c r="BB928" t="s">
        <v>414</v>
      </c>
      <c r="BD928" t="s">
        <v>86</v>
      </c>
      <c r="BF928" t="s">
        <v>5981</v>
      </c>
      <c r="BI928">
        <v>5700</v>
      </c>
    </row>
    <row r="929" spans="1:62" x14ac:dyDescent="0.2">
      <c r="A929" t="s">
        <v>5982</v>
      </c>
      <c r="B929" t="s">
        <v>5983</v>
      </c>
      <c r="C929" t="s">
        <v>66</v>
      </c>
      <c r="D929" t="s">
        <v>67</v>
      </c>
      <c r="E929">
        <v>4200</v>
      </c>
      <c r="F929">
        <v>4200</v>
      </c>
      <c r="I929" s="1">
        <v>45106</v>
      </c>
      <c r="J929" t="s">
        <v>229</v>
      </c>
      <c r="K929">
        <v>25560</v>
      </c>
      <c r="L929" t="s">
        <v>5984</v>
      </c>
      <c r="O929" t="s">
        <v>5984</v>
      </c>
      <c r="P929" t="s">
        <v>5985</v>
      </c>
      <c r="Q929" s="2" t="s">
        <v>5986</v>
      </c>
      <c r="R929" t="s">
        <v>5984</v>
      </c>
      <c r="S929" t="s">
        <v>4442</v>
      </c>
      <c r="T929" s="3">
        <v>54054423</v>
      </c>
      <c r="U929" s="3">
        <v>938661</v>
      </c>
      <c r="V929" s="10">
        <f t="shared" si="28"/>
        <v>54.054000000000002</v>
      </c>
      <c r="W929" s="10">
        <f t="shared" si="29"/>
        <v>9.3859999999999992</v>
      </c>
      <c r="X929" t="s">
        <v>75</v>
      </c>
      <c r="AJ929" t="s">
        <v>5972</v>
      </c>
      <c r="AK929" t="s">
        <v>77</v>
      </c>
      <c r="AL929">
        <v>112</v>
      </c>
      <c r="AM929">
        <v>136</v>
      </c>
      <c r="AN929" t="s">
        <v>118</v>
      </c>
      <c r="AO929" t="s">
        <v>5973</v>
      </c>
      <c r="AT929" s="1">
        <v>45904</v>
      </c>
      <c r="AV929" s="1">
        <v>45930</v>
      </c>
      <c r="AW929" t="s">
        <v>5974</v>
      </c>
      <c r="AX929" t="s">
        <v>5975</v>
      </c>
      <c r="AY929" t="s">
        <v>82</v>
      </c>
      <c r="AZ929" t="s">
        <v>5987</v>
      </c>
      <c r="BD929" t="s">
        <v>86</v>
      </c>
      <c r="BF929" t="s">
        <v>5988</v>
      </c>
      <c r="BI929">
        <v>4200</v>
      </c>
    </row>
    <row r="930" spans="1:62" x14ac:dyDescent="0.2">
      <c r="A930" t="s">
        <v>5989</v>
      </c>
      <c r="B930" t="s">
        <v>5990</v>
      </c>
      <c r="C930" t="s">
        <v>66</v>
      </c>
      <c r="D930" t="s">
        <v>67</v>
      </c>
      <c r="E930">
        <v>5700</v>
      </c>
      <c r="F930">
        <v>5700</v>
      </c>
      <c r="I930" s="1">
        <v>45106</v>
      </c>
      <c r="J930" t="s">
        <v>297</v>
      </c>
      <c r="K930">
        <v>59872</v>
      </c>
      <c r="L930" t="s">
        <v>5334</v>
      </c>
      <c r="O930" t="s">
        <v>5335</v>
      </c>
      <c r="P930">
        <v>0.29305555555555557</v>
      </c>
      <c r="Q930" s="2" t="s">
        <v>5337</v>
      </c>
      <c r="R930" t="s">
        <v>5334</v>
      </c>
      <c r="S930" t="s">
        <v>457</v>
      </c>
      <c r="T930" s="3">
        <v>5128277</v>
      </c>
      <c r="U930" s="3">
        <v>8299115</v>
      </c>
      <c r="V930" s="10">
        <f t="shared" si="28"/>
        <v>51.281999999999996</v>
      </c>
      <c r="W930" s="10">
        <f t="shared" si="29"/>
        <v>8.2989999999999995</v>
      </c>
      <c r="X930" t="s">
        <v>75</v>
      </c>
      <c r="AJ930" t="s">
        <v>5959</v>
      </c>
      <c r="AK930" t="s">
        <v>77</v>
      </c>
      <c r="AL930" t="s">
        <v>1929</v>
      </c>
      <c r="AM930" t="s">
        <v>1231</v>
      </c>
      <c r="AN930" t="s">
        <v>528</v>
      </c>
      <c r="AO930" t="s">
        <v>3518</v>
      </c>
      <c r="AT930" s="1">
        <v>45793</v>
      </c>
      <c r="AV930" s="1">
        <v>45930</v>
      </c>
      <c r="AW930" t="s">
        <v>5960</v>
      </c>
      <c r="AX930" t="s">
        <v>5961</v>
      </c>
      <c r="AY930" t="s">
        <v>82</v>
      </c>
      <c r="AZ930" t="s">
        <v>5962</v>
      </c>
      <c r="BA930" t="s">
        <v>413</v>
      </c>
      <c r="BB930" t="s">
        <v>414</v>
      </c>
      <c r="BD930" t="s">
        <v>86</v>
      </c>
      <c r="BF930" t="s">
        <v>5991</v>
      </c>
      <c r="BI930">
        <v>5700</v>
      </c>
    </row>
    <row r="931" spans="1:62" x14ac:dyDescent="0.2">
      <c r="A931" t="s">
        <v>5992</v>
      </c>
      <c r="B931" t="s">
        <v>403</v>
      </c>
      <c r="C931" t="s">
        <v>66</v>
      </c>
      <c r="D931" t="s">
        <v>67</v>
      </c>
      <c r="E931">
        <v>6000</v>
      </c>
      <c r="F931">
        <v>6000</v>
      </c>
      <c r="I931" s="1">
        <v>45106</v>
      </c>
      <c r="J931" t="s">
        <v>128</v>
      </c>
      <c r="K931">
        <v>31609</v>
      </c>
      <c r="L931" t="s">
        <v>5993</v>
      </c>
      <c r="O931" t="s">
        <v>5994</v>
      </c>
      <c r="P931" t="s">
        <v>5995</v>
      </c>
      <c r="Q931" s="2" t="s">
        <v>5996</v>
      </c>
      <c r="R931" t="s">
        <v>5993</v>
      </c>
      <c r="S931" t="s">
        <v>5997</v>
      </c>
      <c r="T931" s="3">
        <v>52727677</v>
      </c>
      <c r="U931" s="3">
        <v>9162694</v>
      </c>
      <c r="V931" s="10">
        <f t="shared" si="28"/>
        <v>52.726999999999997</v>
      </c>
      <c r="W931" s="10">
        <f t="shared" si="29"/>
        <v>9.1620000000000008</v>
      </c>
      <c r="X931" t="s">
        <v>75</v>
      </c>
      <c r="AJ931" t="s">
        <v>5998</v>
      </c>
      <c r="AK931" t="s">
        <v>77</v>
      </c>
      <c r="AL931">
        <v>125</v>
      </c>
      <c r="AM931">
        <v>150</v>
      </c>
      <c r="AT931" s="1">
        <v>45904</v>
      </c>
      <c r="AV931" s="1">
        <v>45900</v>
      </c>
      <c r="AW931" t="s">
        <v>5999</v>
      </c>
      <c r="AX931" t="s">
        <v>6000</v>
      </c>
      <c r="AY931" t="s">
        <v>82</v>
      </c>
      <c r="AZ931" t="s">
        <v>6001</v>
      </c>
      <c r="BF931" t="s">
        <v>6002</v>
      </c>
      <c r="BI931">
        <v>6000</v>
      </c>
    </row>
    <row r="932" spans="1:62" x14ac:dyDescent="0.2">
      <c r="A932" t="s">
        <v>6003</v>
      </c>
      <c r="B932" t="s">
        <v>417</v>
      </c>
      <c r="C932" t="s">
        <v>66</v>
      </c>
      <c r="D932" t="s">
        <v>67</v>
      </c>
      <c r="E932">
        <v>6000</v>
      </c>
      <c r="F932">
        <v>6000</v>
      </c>
      <c r="I932" s="1">
        <v>45106</v>
      </c>
      <c r="J932" t="s">
        <v>128</v>
      </c>
      <c r="K932">
        <v>31609</v>
      </c>
      <c r="L932" t="s">
        <v>5993</v>
      </c>
      <c r="O932" t="s">
        <v>5994</v>
      </c>
      <c r="P932" t="s">
        <v>6004</v>
      </c>
      <c r="Q932" s="2" t="s">
        <v>5996</v>
      </c>
      <c r="R932" t="s">
        <v>5993</v>
      </c>
      <c r="S932" t="s">
        <v>5997</v>
      </c>
      <c r="T932" s="3">
        <v>52729216</v>
      </c>
      <c r="U932" s="3">
        <v>9168016</v>
      </c>
      <c r="V932" s="10">
        <f t="shared" si="28"/>
        <v>52.728999999999999</v>
      </c>
      <c r="W932" s="10">
        <f t="shared" si="29"/>
        <v>9.1679999999999993</v>
      </c>
      <c r="X932" t="s">
        <v>75</v>
      </c>
      <c r="AJ932" t="s">
        <v>5998</v>
      </c>
      <c r="AK932" t="s">
        <v>77</v>
      </c>
      <c r="AL932">
        <v>125</v>
      </c>
      <c r="AM932">
        <v>150</v>
      </c>
      <c r="AT932" s="1">
        <v>45904</v>
      </c>
      <c r="AV932" s="1">
        <v>45900</v>
      </c>
      <c r="AW932" t="s">
        <v>5999</v>
      </c>
      <c r="AX932" t="s">
        <v>6000</v>
      </c>
      <c r="AY932" t="s">
        <v>82</v>
      </c>
      <c r="AZ932" t="s">
        <v>6005</v>
      </c>
      <c r="BF932" t="s">
        <v>6006</v>
      </c>
      <c r="BI932">
        <v>6000</v>
      </c>
    </row>
    <row r="933" spans="1:62" x14ac:dyDescent="0.2">
      <c r="A933" t="s">
        <v>6007</v>
      </c>
      <c r="B933" t="s">
        <v>3167</v>
      </c>
      <c r="C933" t="s">
        <v>66</v>
      </c>
      <c r="D933" t="s">
        <v>67</v>
      </c>
      <c r="E933">
        <v>6000</v>
      </c>
      <c r="F933">
        <v>6000</v>
      </c>
      <c r="I933" s="1">
        <v>45106</v>
      </c>
      <c r="J933" t="s">
        <v>128</v>
      </c>
      <c r="K933">
        <v>31609</v>
      </c>
      <c r="L933" t="s">
        <v>5993</v>
      </c>
      <c r="O933" t="s">
        <v>5994</v>
      </c>
      <c r="P933" t="s">
        <v>6008</v>
      </c>
      <c r="Q933" s="2" t="s">
        <v>5996</v>
      </c>
      <c r="R933" t="s">
        <v>5993</v>
      </c>
      <c r="S933" t="s">
        <v>5997</v>
      </c>
      <c r="T933" s="3">
        <v>52730418</v>
      </c>
      <c r="U933" s="3">
        <v>9163948</v>
      </c>
      <c r="V933" s="10">
        <f t="shared" si="28"/>
        <v>52.73</v>
      </c>
      <c r="W933" s="10">
        <f t="shared" si="29"/>
        <v>9.1630000000000003</v>
      </c>
      <c r="X933" t="s">
        <v>75</v>
      </c>
      <c r="AJ933" t="s">
        <v>5998</v>
      </c>
      <c r="AK933" t="s">
        <v>77</v>
      </c>
      <c r="AL933">
        <v>125</v>
      </c>
      <c r="AM933">
        <v>150</v>
      </c>
      <c r="AT933" s="1">
        <v>45904</v>
      </c>
      <c r="AV933" s="1">
        <v>45900</v>
      </c>
      <c r="AW933" t="s">
        <v>5999</v>
      </c>
      <c r="AX933" t="s">
        <v>6000</v>
      </c>
      <c r="AY933" t="s">
        <v>82</v>
      </c>
      <c r="AZ933" t="s">
        <v>6009</v>
      </c>
      <c r="BF933" t="s">
        <v>6010</v>
      </c>
      <c r="BI933">
        <v>6000</v>
      </c>
    </row>
    <row r="934" spans="1:62" x14ac:dyDescent="0.2">
      <c r="A934" t="s">
        <v>6011</v>
      </c>
      <c r="B934" t="s">
        <v>3175</v>
      </c>
      <c r="C934" t="s">
        <v>66</v>
      </c>
      <c r="D934" t="s">
        <v>67</v>
      </c>
      <c r="E934">
        <v>6000</v>
      </c>
      <c r="F934">
        <v>6000</v>
      </c>
      <c r="I934" s="1">
        <v>45106</v>
      </c>
      <c r="J934" t="s">
        <v>128</v>
      </c>
      <c r="K934">
        <v>27333</v>
      </c>
      <c r="L934" t="s">
        <v>6012</v>
      </c>
      <c r="O934" t="s">
        <v>6013</v>
      </c>
      <c r="P934" t="s">
        <v>6014</v>
      </c>
      <c r="Q934" s="2" t="s">
        <v>6015</v>
      </c>
      <c r="R934" t="s">
        <v>6012</v>
      </c>
      <c r="S934" t="s">
        <v>5997</v>
      </c>
      <c r="T934" s="3">
        <v>52736301</v>
      </c>
      <c r="U934" s="3">
        <v>9173997</v>
      </c>
      <c r="V934" s="10">
        <f t="shared" si="28"/>
        <v>52.735999999999997</v>
      </c>
      <c r="W934" s="10">
        <f t="shared" si="29"/>
        <v>9.173</v>
      </c>
      <c r="X934" t="s">
        <v>75</v>
      </c>
      <c r="AJ934" t="s">
        <v>5998</v>
      </c>
      <c r="AK934" t="s">
        <v>77</v>
      </c>
      <c r="AL934">
        <v>125</v>
      </c>
      <c r="AM934">
        <v>150</v>
      </c>
      <c r="AT934" s="1">
        <v>45904</v>
      </c>
      <c r="AV934" s="1">
        <v>45900</v>
      </c>
      <c r="AW934" t="s">
        <v>5999</v>
      </c>
      <c r="AX934" t="s">
        <v>6000</v>
      </c>
      <c r="AY934" t="s">
        <v>82</v>
      </c>
      <c r="AZ934" t="s">
        <v>6016</v>
      </c>
      <c r="BF934" t="s">
        <v>6017</v>
      </c>
      <c r="BI934">
        <v>6000</v>
      </c>
    </row>
    <row r="935" spans="1:62" x14ac:dyDescent="0.2">
      <c r="A935" t="s">
        <v>6018</v>
      </c>
      <c r="B935" t="s">
        <v>6019</v>
      </c>
      <c r="C935" t="s">
        <v>66</v>
      </c>
      <c r="D935" t="s">
        <v>67</v>
      </c>
      <c r="E935">
        <v>6000</v>
      </c>
      <c r="F935">
        <v>6000</v>
      </c>
      <c r="I935" s="1">
        <v>45106</v>
      </c>
      <c r="J935" t="s">
        <v>297</v>
      </c>
      <c r="K935">
        <v>41836</v>
      </c>
      <c r="L935" t="s">
        <v>298</v>
      </c>
      <c r="O935" t="s">
        <v>299</v>
      </c>
      <c r="P935" t="s">
        <v>6020</v>
      </c>
      <c r="Q935" s="2" t="s">
        <v>6021</v>
      </c>
      <c r="R935" t="s">
        <v>298</v>
      </c>
      <c r="S935" t="s">
        <v>4177</v>
      </c>
      <c r="T935" s="3">
        <v>51064252</v>
      </c>
      <c r="U935" s="3">
        <v>6258454</v>
      </c>
      <c r="V935" s="10">
        <f t="shared" si="28"/>
        <v>51.064</v>
      </c>
      <c r="W935" s="10">
        <f t="shared" si="29"/>
        <v>6.258</v>
      </c>
      <c r="X935" t="s">
        <v>75</v>
      </c>
      <c r="AJ935" t="s">
        <v>6022</v>
      </c>
      <c r="AK935" t="s">
        <v>77</v>
      </c>
      <c r="AL935">
        <v>162</v>
      </c>
      <c r="AM935">
        <v>175</v>
      </c>
      <c r="AN935" t="s">
        <v>134</v>
      </c>
      <c r="AO935" t="s">
        <v>1486</v>
      </c>
      <c r="AT935" s="1">
        <v>45754</v>
      </c>
      <c r="AV935" s="1">
        <v>46387</v>
      </c>
      <c r="AW935" t="s">
        <v>6023</v>
      </c>
      <c r="AX935" t="s">
        <v>6024</v>
      </c>
      <c r="AY935" t="s">
        <v>82</v>
      </c>
      <c r="AZ935" t="s">
        <v>6025</v>
      </c>
      <c r="BA935" t="s">
        <v>309</v>
      </c>
      <c r="BB935" t="s">
        <v>310</v>
      </c>
      <c r="BD935" t="s">
        <v>86</v>
      </c>
      <c r="BF935" t="s">
        <v>6026</v>
      </c>
      <c r="BI935">
        <v>6000</v>
      </c>
      <c r="BJ935" t="s">
        <v>6027</v>
      </c>
    </row>
    <row r="936" spans="1:62" x14ac:dyDescent="0.2">
      <c r="A936" t="s">
        <v>6028</v>
      </c>
      <c r="B936" t="s">
        <v>144</v>
      </c>
      <c r="C936" t="s">
        <v>66</v>
      </c>
      <c r="D936" t="s">
        <v>67</v>
      </c>
      <c r="E936">
        <v>5560</v>
      </c>
      <c r="F936">
        <v>5560</v>
      </c>
      <c r="I936" s="1">
        <v>45106</v>
      </c>
      <c r="J936" t="s">
        <v>128</v>
      </c>
      <c r="K936">
        <v>21734</v>
      </c>
      <c r="L936" t="s">
        <v>6029</v>
      </c>
      <c r="O936" t="s">
        <v>6029</v>
      </c>
      <c r="P936" t="s">
        <v>6030</v>
      </c>
      <c r="Q936" s="2" t="s">
        <v>6031</v>
      </c>
      <c r="R936" t="s">
        <v>6029</v>
      </c>
      <c r="S936" t="s">
        <v>132</v>
      </c>
      <c r="T936" s="3">
        <v>53795908</v>
      </c>
      <c r="U936" s="3">
        <v>9276486</v>
      </c>
      <c r="V936" s="10">
        <f t="shared" si="28"/>
        <v>53.795000000000002</v>
      </c>
      <c r="W936" s="10">
        <f t="shared" si="29"/>
        <v>9.2759999999999998</v>
      </c>
      <c r="X936" t="s">
        <v>75</v>
      </c>
      <c r="AJ936" t="s">
        <v>6032</v>
      </c>
      <c r="AK936" t="s">
        <v>77</v>
      </c>
      <c r="AL936" t="s">
        <v>6033</v>
      </c>
      <c r="AM936">
        <v>160</v>
      </c>
      <c r="AN936" t="s">
        <v>134</v>
      </c>
      <c r="AO936" t="s">
        <v>6034</v>
      </c>
      <c r="AT936" s="1">
        <v>45904</v>
      </c>
      <c r="AV936" s="1">
        <v>45870</v>
      </c>
      <c r="AW936" t="s">
        <v>6035</v>
      </c>
      <c r="AX936" t="s">
        <v>6036</v>
      </c>
      <c r="AY936" t="s">
        <v>82</v>
      </c>
      <c r="AZ936" t="s">
        <v>6037</v>
      </c>
      <c r="BA936" t="s">
        <v>204</v>
      </c>
      <c r="BB936" t="s">
        <v>205</v>
      </c>
      <c r="BD936" t="s">
        <v>86</v>
      </c>
      <c r="BF936" t="s">
        <v>6038</v>
      </c>
      <c r="BI936">
        <v>5560</v>
      </c>
    </row>
    <row r="937" spans="1:62" x14ac:dyDescent="0.2">
      <c r="A937" t="s">
        <v>6039</v>
      </c>
      <c r="B937" t="s">
        <v>65</v>
      </c>
      <c r="C937" t="s">
        <v>66</v>
      </c>
      <c r="D937" t="s">
        <v>67</v>
      </c>
      <c r="E937">
        <v>5560</v>
      </c>
      <c r="F937">
        <v>5560</v>
      </c>
      <c r="I937" s="1">
        <v>45106</v>
      </c>
      <c r="J937" t="s">
        <v>128</v>
      </c>
      <c r="K937">
        <v>21734</v>
      </c>
      <c r="L937" t="s">
        <v>6029</v>
      </c>
      <c r="O937" t="s">
        <v>6029</v>
      </c>
      <c r="P937" t="s">
        <v>6040</v>
      </c>
      <c r="Q937" s="2" t="s">
        <v>6031</v>
      </c>
      <c r="R937" t="s">
        <v>6029</v>
      </c>
      <c r="S937" t="s">
        <v>132</v>
      </c>
      <c r="T937" s="3">
        <v>53794378</v>
      </c>
      <c r="U937" s="3">
        <v>9282283</v>
      </c>
      <c r="V937" s="10">
        <f t="shared" si="28"/>
        <v>53.793999999999997</v>
      </c>
      <c r="W937" s="10">
        <f t="shared" si="29"/>
        <v>9.282</v>
      </c>
      <c r="X937" t="s">
        <v>75</v>
      </c>
      <c r="AJ937" t="s">
        <v>6032</v>
      </c>
      <c r="AK937" t="s">
        <v>77</v>
      </c>
      <c r="AL937" t="s">
        <v>6033</v>
      </c>
      <c r="AM937">
        <v>160</v>
      </c>
      <c r="AN937" t="s">
        <v>134</v>
      </c>
      <c r="AO937" t="s">
        <v>655</v>
      </c>
      <c r="AT937" s="1">
        <v>45904</v>
      </c>
      <c r="AV937" s="1">
        <v>45870</v>
      </c>
      <c r="AW937" t="s">
        <v>6035</v>
      </c>
      <c r="AX937" t="s">
        <v>6036</v>
      </c>
      <c r="AY937" t="s">
        <v>82</v>
      </c>
      <c r="AZ937" t="s">
        <v>6041</v>
      </c>
      <c r="BA937" t="s">
        <v>204</v>
      </c>
      <c r="BB937" t="s">
        <v>205</v>
      </c>
      <c r="BD937" t="s">
        <v>86</v>
      </c>
      <c r="BF937" t="s">
        <v>6042</v>
      </c>
      <c r="BI937">
        <v>5560</v>
      </c>
    </row>
    <row r="938" spans="1:62" x14ac:dyDescent="0.2">
      <c r="A938" t="s">
        <v>6043</v>
      </c>
      <c r="B938" t="s">
        <v>90</v>
      </c>
      <c r="C938" t="s">
        <v>66</v>
      </c>
      <c r="D938" t="s">
        <v>67</v>
      </c>
      <c r="E938">
        <v>5560</v>
      </c>
      <c r="F938">
        <v>5560</v>
      </c>
      <c r="I938" s="1">
        <v>45106</v>
      </c>
      <c r="J938" t="s">
        <v>128</v>
      </c>
      <c r="K938">
        <v>21734</v>
      </c>
      <c r="L938" t="s">
        <v>6029</v>
      </c>
      <c r="O938" t="s">
        <v>6029</v>
      </c>
      <c r="P938" t="s">
        <v>6044</v>
      </c>
      <c r="Q938" s="2" t="s">
        <v>6031</v>
      </c>
      <c r="R938" t="s">
        <v>6029</v>
      </c>
      <c r="S938" t="s">
        <v>132</v>
      </c>
      <c r="T938" s="3">
        <v>53792336</v>
      </c>
      <c r="U938" s="3">
        <v>9277372</v>
      </c>
      <c r="V938" s="10">
        <f t="shared" si="28"/>
        <v>53.792000000000002</v>
      </c>
      <c r="W938" s="10">
        <f t="shared" si="29"/>
        <v>9.2769999999999992</v>
      </c>
      <c r="X938" t="s">
        <v>75</v>
      </c>
      <c r="AJ938" t="s">
        <v>6032</v>
      </c>
      <c r="AK938" t="s">
        <v>77</v>
      </c>
      <c r="AL938" t="s">
        <v>6033</v>
      </c>
      <c r="AM938">
        <v>160</v>
      </c>
      <c r="AN938" t="s">
        <v>134</v>
      </c>
      <c r="AO938" t="s">
        <v>655</v>
      </c>
      <c r="AT938" s="1">
        <v>45904</v>
      </c>
      <c r="AV938" s="1">
        <v>45870</v>
      </c>
      <c r="AW938" t="s">
        <v>6035</v>
      </c>
      <c r="AX938" t="s">
        <v>6036</v>
      </c>
      <c r="AY938" t="s">
        <v>82</v>
      </c>
      <c r="AZ938" t="s">
        <v>6045</v>
      </c>
      <c r="BA938" t="s">
        <v>204</v>
      </c>
      <c r="BB938" t="s">
        <v>205</v>
      </c>
      <c r="BD938" t="s">
        <v>86</v>
      </c>
      <c r="BF938" t="s">
        <v>6046</v>
      </c>
      <c r="BI938">
        <v>5560</v>
      </c>
    </row>
    <row r="939" spans="1:62" x14ac:dyDescent="0.2">
      <c r="A939" t="s">
        <v>6047</v>
      </c>
      <c r="B939" t="s">
        <v>94</v>
      </c>
      <c r="C939" t="s">
        <v>66</v>
      </c>
      <c r="D939" t="s">
        <v>67</v>
      </c>
      <c r="E939">
        <v>5560</v>
      </c>
      <c r="F939">
        <v>5560</v>
      </c>
      <c r="I939" s="1">
        <v>45106</v>
      </c>
      <c r="J939" t="s">
        <v>128</v>
      </c>
      <c r="K939">
        <v>21734</v>
      </c>
      <c r="L939" t="s">
        <v>6029</v>
      </c>
      <c r="O939" t="s">
        <v>6029</v>
      </c>
      <c r="P939" t="s">
        <v>6048</v>
      </c>
      <c r="Q939" s="2" t="s">
        <v>6031</v>
      </c>
      <c r="R939" t="s">
        <v>6029</v>
      </c>
      <c r="S939" t="s">
        <v>132</v>
      </c>
      <c r="T939" s="3">
        <v>53791214</v>
      </c>
      <c r="U939" s="3">
        <v>9284856</v>
      </c>
      <c r="V939" s="10">
        <f t="shared" si="28"/>
        <v>53.790999999999997</v>
      </c>
      <c r="W939" s="10">
        <f t="shared" si="29"/>
        <v>9.2840000000000007</v>
      </c>
      <c r="X939" t="s">
        <v>75</v>
      </c>
      <c r="AJ939" t="s">
        <v>6032</v>
      </c>
      <c r="AK939" t="s">
        <v>77</v>
      </c>
      <c r="AL939" t="s">
        <v>6033</v>
      </c>
      <c r="AM939">
        <v>160</v>
      </c>
      <c r="AN939" t="s">
        <v>134</v>
      </c>
      <c r="AO939" t="s">
        <v>6049</v>
      </c>
      <c r="AT939" s="1">
        <v>45904</v>
      </c>
      <c r="AV939" s="1">
        <v>45870</v>
      </c>
      <c r="AW939" t="s">
        <v>6050</v>
      </c>
      <c r="AX939" t="s">
        <v>6051</v>
      </c>
      <c r="AY939" t="s">
        <v>82</v>
      </c>
      <c r="AZ939" t="s">
        <v>6052</v>
      </c>
      <c r="BA939" t="s">
        <v>204</v>
      </c>
      <c r="BB939" t="s">
        <v>205</v>
      </c>
      <c r="BD939" t="s">
        <v>86</v>
      </c>
      <c r="BF939" t="s">
        <v>6053</v>
      </c>
      <c r="BI939">
        <v>5560</v>
      </c>
    </row>
    <row r="940" spans="1:62" x14ac:dyDescent="0.2">
      <c r="A940" t="s">
        <v>6054</v>
      </c>
      <c r="B940" t="s">
        <v>3432</v>
      </c>
      <c r="C940" t="s">
        <v>66</v>
      </c>
      <c r="D940" t="s">
        <v>67</v>
      </c>
      <c r="E940">
        <v>5560</v>
      </c>
      <c r="F940">
        <v>5560</v>
      </c>
      <c r="I940" s="1">
        <v>45106</v>
      </c>
      <c r="J940" t="s">
        <v>128</v>
      </c>
      <c r="K940">
        <v>21734</v>
      </c>
      <c r="L940" t="s">
        <v>6029</v>
      </c>
      <c r="O940" t="s">
        <v>6029</v>
      </c>
      <c r="P940" t="s">
        <v>6055</v>
      </c>
      <c r="Q940" s="2" t="s">
        <v>6031</v>
      </c>
      <c r="R940" t="s">
        <v>6029</v>
      </c>
      <c r="S940" t="s">
        <v>132</v>
      </c>
      <c r="T940" s="3">
        <v>53787867</v>
      </c>
      <c r="U940" s="3">
        <v>9282922</v>
      </c>
      <c r="V940" s="10">
        <f t="shared" si="28"/>
        <v>53.786999999999999</v>
      </c>
      <c r="W940" s="10">
        <f t="shared" si="29"/>
        <v>9.282</v>
      </c>
      <c r="X940" t="s">
        <v>75</v>
      </c>
      <c r="AJ940" t="s">
        <v>6032</v>
      </c>
      <c r="AK940" t="s">
        <v>77</v>
      </c>
      <c r="AL940" t="s">
        <v>6033</v>
      </c>
      <c r="AM940">
        <v>160</v>
      </c>
      <c r="AN940" t="s">
        <v>134</v>
      </c>
      <c r="AO940" t="s">
        <v>6049</v>
      </c>
      <c r="AT940" s="1">
        <v>45904</v>
      </c>
      <c r="AV940" s="1">
        <v>45870</v>
      </c>
      <c r="AW940" t="s">
        <v>6056</v>
      </c>
      <c r="AX940" t="s">
        <v>6057</v>
      </c>
      <c r="AY940" t="s">
        <v>82</v>
      </c>
      <c r="AZ940" t="s">
        <v>6058</v>
      </c>
      <c r="BA940" t="s">
        <v>204</v>
      </c>
      <c r="BB940" t="s">
        <v>205</v>
      </c>
      <c r="BD940" t="s">
        <v>86</v>
      </c>
      <c r="BF940" t="s">
        <v>6059</v>
      </c>
      <c r="BI940">
        <v>5560</v>
      </c>
    </row>
    <row r="941" spans="1:62" x14ac:dyDescent="0.2">
      <c r="A941" t="s">
        <v>6060</v>
      </c>
      <c r="B941" t="s">
        <v>97</v>
      </c>
      <c r="C941" t="s">
        <v>66</v>
      </c>
      <c r="D941" t="s">
        <v>67</v>
      </c>
      <c r="E941">
        <v>5560</v>
      </c>
      <c r="F941">
        <v>5560</v>
      </c>
      <c r="I941" s="1">
        <v>45106</v>
      </c>
      <c r="J941" t="s">
        <v>128</v>
      </c>
      <c r="K941">
        <v>21734</v>
      </c>
      <c r="L941" t="s">
        <v>6029</v>
      </c>
      <c r="O941" t="s">
        <v>6029</v>
      </c>
      <c r="P941" t="s">
        <v>6061</v>
      </c>
      <c r="Q941" s="2" t="s">
        <v>6031</v>
      </c>
      <c r="R941" t="s">
        <v>6029</v>
      </c>
      <c r="S941" t="s">
        <v>132</v>
      </c>
      <c r="T941" s="3">
        <v>53785489</v>
      </c>
      <c r="U941" s="3">
        <v>9278431</v>
      </c>
      <c r="V941" s="10">
        <f t="shared" si="28"/>
        <v>53.784999999999997</v>
      </c>
      <c r="W941" s="10">
        <f t="shared" si="29"/>
        <v>9.2780000000000005</v>
      </c>
      <c r="X941" t="s">
        <v>75</v>
      </c>
      <c r="AJ941" t="s">
        <v>6032</v>
      </c>
      <c r="AK941" t="s">
        <v>77</v>
      </c>
      <c r="AL941" t="s">
        <v>6033</v>
      </c>
      <c r="AM941">
        <v>160</v>
      </c>
      <c r="AN941" t="s">
        <v>134</v>
      </c>
      <c r="AO941" t="s">
        <v>6049</v>
      </c>
      <c r="AT941" s="1">
        <v>45904</v>
      </c>
      <c r="AV941" s="1">
        <v>45870</v>
      </c>
      <c r="AW941" t="s">
        <v>6050</v>
      </c>
      <c r="AX941" t="s">
        <v>6051</v>
      </c>
      <c r="AY941" t="s">
        <v>82</v>
      </c>
      <c r="AZ941" t="s">
        <v>6062</v>
      </c>
      <c r="BA941" t="s">
        <v>204</v>
      </c>
      <c r="BB941" t="s">
        <v>205</v>
      </c>
      <c r="BD941" t="s">
        <v>86</v>
      </c>
      <c r="BF941" t="s">
        <v>6063</v>
      </c>
      <c r="BI941">
        <v>5560</v>
      </c>
    </row>
    <row r="942" spans="1:62" x14ac:dyDescent="0.2">
      <c r="A942" t="s">
        <v>6064</v>
      </c>
      <c r="B942" t="s">
        <v>6065</v>
      </c>
      <c r="C942" t="s">
        <v>66</v>
      </c>
      <c r="D942" t="s">
        <v>67</v>
      </c>
      <c r="E942">
        <v>4200</v>
      </c>
      <c r="F942">
        <v>4200</v>
      </c>
      <c r="I942" s="1">
        <v>45106</v>
      </c>
      <c r="J942" t="s">
        <v>423</v>
      </c>
      <c r="K942">
        <v>56368</v>
      </c>
      <c r="L942" t="s">
        <v>6066</v>
      </c>
      <c r="O942" t="s">
        <v>6066</v>
      </c>
      <c r="P942" t="s">
        <v>6067</v>
      </c>
      <c r="Q942" s="2" t="s">
        <v>6068</v>
      </c>
      <c r="R942" t="s">
        <v>6066</v>
      </c>
      <c r="S942" t="s">
        <v>6069</v>
      </c>
      <c r="T942" s="3">
        <v>50258546</v>
      </c>
      <c r="U942" s="3">
        <v>7941096</v>
      </c>
      <c r="V942" s="10">
        <f t="shared" si="28"/>
        <v>50.258000000000003</v>
      </c>
      <c r="W942" s="10">
        <f t="shared" si="29"/>
        <v>7.9409999999999998</v>
      </c>
      <c r="X942" t="s">
        <v>75</v>
      </c>
      <c r="AJ942" t="s">
        <v>6070</v>
      </c>
      <c r="AK942" t="s">
        <v>77</v>
      </c>
      <c r="AT942" s="1">
        <v>45580</v>
      </c>
      <c r="AV942" s="1">
        <v>45658</v>
      </c>
      <c r="AW942" t="s">
        <v>6071</v>
      </c>
      <c r="AX942" t="s">
        <v>6072</v>
      </c>
      <c r="AY942" t="s">
        <v>82</v>
      </c>
      <c r="AZ942" t="s">
        <v>6073</v>
      </c>
      <c r="BA942" t="s">
        <v>6074</v>
      </c>
      <c r="BB942" t="s">
        <v>6075</v>
      </c>
      <c r="BD942" t="s">
        <v>86</v>
      </c>
      <c r="BF942" t="s">
        <v>6076</v>
      </c>
      <c r="BI942">
        <v>4200</v>
      </c>
    </row>
    <row r="943" spans="1:62" x14ac:dyDescent="0.2">
      <c r="A943" t="s">
        <v>6077</v>
      </c>
      <c r="B943" t="s">
        <v>6078</v>
      </c>
      <c r="C943" t="s">
        <v>66</v>
      </c>
      <c r="D943" t="s">
        <v>67</v>
      </c>
      <c r="E943">
        <v>4200</v>
      </c>
      <c r="F943">
        <v>4200</v>
      </c>
      <c r="I943" s="1">
        <v>45106</v>
      </c>
      <c r="J943" t="s">
        <v>423</v>
      </c>
      <c r="K943">
        <v>56368</v>
      </c>
      <c r="L943" t="s">
        <v>6079</v>
      </c>
      <c r="O943" t="s">
        <v>6079</v>
      </c>
      <c r="P943" t="s">
        <v>6080</v>
      </c>
      <c r="Q943" s="2" t="s">
        <v>6081</v>
      </c>
      <c r="R943" t="s">
        <v>6079</v>
      </c>
      <c r="S943" t="s">
        <v>6069</v>
      </c>
      <c r="T943" s="3">
        <v>50260659</v>
      </c>
      <c r="U943" s="3">
        <v>7945062</v>
      </c>
      <c r="V943" s="10">
        <f t="shared" si="28"/>
        <v>50.26</v>
      </c>
      <c r="W943" s="10">
        <f t="shared" si="29"/>
        <v>7.9450000000000003</v>
      </c>
      <c r="X943" t="s">
        <v>75</v>
      </c>
      <c r="AJ943" t="s">
        <v>6070</v>
      </c>
      <c r="AK943" t="s">
        <v>77</v>
      </c>
      <c r="AT943" s="1">
        <v>45580</v>
      </c>
      <c r="AV943" s="1">
        <v>45658</v>
      </c>
      <c r="AW943" t="s">
        <v>6071</v>
      </c>
      <c r="AX943" t="s">
        <v>6072</v>
      </c>
      <c r="AY943" t="s">
        <v>82</v>
      </c>
      <c r="AZ943" t="s">
        <v>6073</v>
      </c>
      <c r="BA943" t="s">
        <v>6074</v>
      </c>
      <c r="BB943" t="s">
        <v>6075</v>
      </c>
      <c r="BD943" t="s">
        <v>86</v>
      </c>
      <c r="BF943" t="s">
        <v>6082</v>
      </c>
      <c r="BI943">
        <v>4200</v>
      </c>
    </row>
    <row r="944" spans="1:62" x14ac:dyDescent="0.2">
      <c r="A944" t="s">
        <v>6083</v>
      </c>
      <c r="B944" t="s">
        <v>6084</v>
      </c>
      <c r="C944" t="s">
        <v>66</v>
      </c>
      <c r="D944" t="s">
        <v>67</v>
      </c>
      <c r="E944">
        <v>4000</v>
      </c>
      <c r="F944">
        <v>4000</v>
      </c>
      <c r="I944" s="1">
        <v>45106</v>
      </c>
      <c r="J944" t="s">
        <v>423</v>
      </c>
      <c r="K944">
        <v>54675</v>
      </c>
      <c r="L944" t="s">
        <v>6085</v>
      </c>
      <c r="O944" t="s">
        <v>6085</v>
      </c>
      <c r="P944" t="s">
        <v>6086</v>
      </c>
      <c r="Q944" s="2" t="s">
        <v>6087</v>
      </c>
      <c r="R944" t="s">
        <v>6085</v>
      </c>
      <c r="S944" t="s">
        <v>3343</v>
      </c>
      <c r="T944" s="3">
        <v>49906961</v>
      </c>
      <c r="U944" s="3">
        <v>6300684</v>
      </c>
      <c r="V944" s="10">
        <f t="shared" si="28"/>
        <v>49.905999999999999</v>
      </c>
      <c r="W944" s="10">
        <f t="shared" si="29"/>
        <v>6.3</v>
      </c>
      <c r="X944" t="s">
        <v>75</v>
      </c>
      <c r="AJ944" t="s">
        <v>5564</v>
      </c>
      <c r="AK944" t="s">
        <v>77</v>
      </c>
      <c r="AL944" t="s">
        <v>6088</v>
      </c>
      <c r="AM944" t="s">
        <v>6089</v>
      </c>
      <c r="AN944" t="s">
        <v>134</v>
      </c>
      <c r="AO944" t="s">
        <v>6090</v>
      </c>
      <c r="AT944" s="1">
        <v>45883</v>
      </c>
      <c r="AV944" s="1">
        <v>46279</v>
      </c>
      <c r="AW944" t="s">
        <v>5566</v>
      </c>
      <c r="AX944" t="s">
        <v>5567</v>
      </c>
      <c r="AY944" t="s">
        <v>82</v>
      </c>
      <c r="AZ944" t="s">
        <v>5568</v>
      </c>
      <c r="BA944" t="s">
        <v>413</v>
      </c>
      <c r="BB944" t="s">
        <v>414</v>
      </c>
      <c r="BD944" t="s">
        <v>86</v>
      </c>
      <c r="BF944" t="s">
        <v>6091</v>
      </c>
      <c r="BI944">
        <v>4000</v>
      </c>
    </row>
    <row r="945" spans="1:62" x14ac:dyDescent="0.2">
      <c r="A945" t="s">
        <v>6092</v>
      </c>
      <c r="B945" t="s">
        <v>6093</v>
      </c>
      <c r="C945" t="s">
        <v>66</v>
      </c>
      <c r="D945" t="s">
        <v>67</v>
      </c>
      <c r="E945">
        <v>4200</v>
      </c>
      <c r="F945">
        <v>4200</v>
      </c>
      <c r="I945" s="1">
        <v>45106</v>
      </c>
      <c r="J945" t="s">
        <v>423</v>
      </c>
      <c r="K945">
        <v>54675</v>
      </c>
      <c r="L945" t="s">
        <v>6085</v>
      </c>
      <c r="O945" t="s">
        <v>6085</v>
      </c>
      <c r="P945" t="s">
        <v>6094</v>
      </c>
      <c r="Q945" s="2" t="s">
        <v>6087</v>
      </c>
      <c r="R945" t="s">
        <v>6085</v>
      </c>
      <c r="S945" t="s">
        <v>3343</v>
      </c>
      <c r="T945" s="3">
        <v>49912415</v>
      </c>
      <c r="U945" s="3">
        <v>630623</v>
      </c>
      <c r="V945" s="10">
        <f t="shared" si="28"/>
        <v>49.911999999999999</v>
      </c>
      <c r="W945" s="10">
        <f t="shared" si="29"/>
        <v>6.306</v>
      </c>
      <c r="X945" t="s">
        <v>75</v>
      </c>
      <c r="AJ945" t="s">
        <v>5564</v>
      </c>
      <c r="AK945" t="s">
        <v>77</v>
      </c>
      <c r="AL945">
        <v>160</v>
      </c>
      <c r="AM945" t="s">
        <v>1474</v>
      </c>
      <c r="AN945" t="s">
        <v>134</v>
      </c>
      <c r="AO945" t="s">
        <v>6095</v>
      </c>
      <c r="AT945" s="1">
        <v>45883</v>
      </c>
      <c r="AV945" s="1">
        <v>46279</v>
      </c>
      <c r="AW945" t="s">
        <v>5566</v>
      </c>
      <c r="AX945" t="s">
        <v>5567</v>
      </c>
      <c r="AY945" t="s">
        <v>82</v>
      </c>
      <c r="AZ945" t="s">
        <v>5568</v>
      </c>
      <c r="BA945" t="s">
        <v>413</v>
      </c>
      <c r="BB945" t="s">
        <v>414</v>
      </c>
      <c r="BD945" t="s">
        <v>86</v>
      </c>
      <c r="BF945" t="s">
        <v>6096</v>
      </c>
      <c r="BI945">
        <v>4200</v>
      </c>
    </row>
    <row r="946" spans="1:62" x14ac:dyDescent="0.2">
      <c r="A946" t="s">
        <v>6097</v>
      </c>
      <c r="B946" t="s">
        <v>6098</v>
      </c>
      <c r="C946" t="s">
        <v>66</v>
      </c>
      <c r="D946" t="s">
        <v>67</v>
      </c>
      <c r="E946">
        <v>4200</v>
      </c>
      <c r="F946">
        <v>4200</v>
      </c>
      <c r="I946" s="1">
        <v>45106</v>
      </c>
      <c r="J946" t="s">
        <v>423</v>
      </c>
      <c r="K946">
        <v>54675</v>
      </c>
      <c r="L946" t="s">
        <v>6099</v>
      </c>
      <c r="O946" t="s">
        <v>6099</v>
      </c>
      <c r="P946" t="s">
        <v>6100</v>
      </c>
      <c r="Q946" s="2" t="s">
        <v>6101</v>
      </c>
      <c r="R946" t="s">
        <v>6099</v>
      </c>
      <c r="S946" t="s">
        <v>3343</v>
      </c>
      <c r="T946" s="3">
        <v>49920928</v>
      </c>
      <c r="U946" s="3">
        <v>6314492</v>
      </c>
      <c r="V946" s="10">
        <f t="shared" si="28"/>
        <v>49.92</v>
      </c>
      <c r="W946" s="10">
        <f t="shared" si="29"/>
        <v>6.3140000000000001</v>
      </c>
      <c r="X946" t="s">
        <v>75</v>
      </c>
      <c r="AJ946" t="s">
        <v>5564</v>
      </c>
      <c r="AK946" t="s">
        <v>77</v>
      </c>
      <c r="AL946">
        <v>160</v>
      </c>
      <c r="AM946" t="s">
        <v>1474</v>
      </c>
      <c r="AN946" t="s">
        <v>134</v>
      </c>
      <c r="AO946" t="s">
        <v>6095</v>
      </c>
      <c r="AT946" s="1">
        <v>45883</v>
      </c>
      <c r="AV946" s="1">
        <v>46279</v>
      </c>
      <c r="AW946" t="s">
        <v>5566</v>
      </c>
      <c r="AX946" t="s">
        <v>5567</v>
      </c>
      <c r="AY946" t="s">
        <v>82</v>
      </c>
      <c r="AZ946" t="s">
        <v>5568</v>
      </c>
      <c r="BA946" t="s">
        <v>413</v>
      </c>
      <c r="BB946" t="s">
        <v>414</v>
      </c>
      <c r="BD946" t="s">
        <v>86</v>
      </c>
      <c r="BF946" t="s">
        <v>6102</v>
      </c>
      <c r="BI946">
        <v>4200</v>
      </c>
    </row>
    <row r="947" spans="1:62" x14ac:dyDescent="0.2">
      <c r="A947" t="s">
        <v>6103</v>
      </c>
      <c r="B947" t="s">
        <v>6104</v>
      </c>
      <c r="C947" t="s">
        <v>66</v>
      </c>
      <c r="D947" t="s">
        <v>67</v>
      </c>
      <c r="E947">
        <v>5600</v>
      </c>
      <c r="F947">
        <v>5600</v>
      </c>
      <c r="I947" s="1">
        <v>45107</v>
      </c>
      <c r="J947" t="s">
        <v>111</v>
      </c>
      <c r="K947">
        <v>35327</v>
      </c>
      <c r="L947" t="s">
        <v>6105</v>
      </c>
      <c r="O947" t="s">
        <v>6106</v>
      </c>
      <c r="P947" t="s">
        <v>6107</v>
      </c>
      <c r="Q947" s="2" t="s">
        <v>6108</v>
      </c>
      <c r="R947" t="s">
        <v>6105</v>
      </c>
      <c r="S947" t="s">
        <v>782</v>
      </c>
      <c r="T947" s="3">
        <v>50595753</v>
      </c>
      <c r="U947" s="3">
        <v>9243608</v>
      </c>
      <c r="V947" s="10">
        <f t="shared" si="28"/>
        <v>50.594999999999999</v>
      </c>
      <c r="W947" s="10">
        <f t="shared" si="29"/>
        <v>9.2430000000000003</v>
      </c>
      <c r="X947" t="s">
        <v>75</v>
      </c>
      <c r="AJ947" t="s">
        <v>6109</v>
      </c>
      <c r="AK947" t="s">
        <v>77</v>
      </c>
      <c r="AL947">
        <v>166</v>
      </c>
      <c r="AM947">
        <v>150</v>
      </c>
      <c r="AN947" t="s">
        <v>118</v>
      </c>
      <c r="AO947" t="s">
        <v>4138</v>
      </c>
      <c r="AT947" s="1">
        <v>45701</v>
      </c>
      <c r="AV947" s="1">
        <v>45931</v>
      </c>
      <c r="AW947" t="s">
        <v>6110</v>
      </c>
      <c r="AX947" t="s">
        <v>6111</v>
      </c>
      <c r="AY947" t="s">
        <v>82</v>
      </c>
      <c r="AZ947" t="s">
        <v>6112</v>
      </c>
      <c r="BA947" t="s">
        <v>139</v>
      </c>
      <c r="BB947" t="s">
        <v>140</v>
      </c>
      <c r="BD947" t="s">
        <v>86</v>
      </c>
      <c r="BF947" t="s">
        <v>6113</v>
      </c>
      <c r="BI947">
        <v>5600</v>
      </c>
    </row>
    <row r="948" spans="1:62" x14ac:dyDescent="0.2">
      <c r="A948" t="s">
        <v>6114</v>
      </c>
      <c r="B948" t="s">
        <v>6115</v>
      </c>
      <c r="C948" t="s">
        <v>66</v>
      </c>
      <c r="D948" t="s">
        <v>67</v>
      </c>
      <c r="E948">
        <v>5600</v>
      </c>
      <c r="F948">
        <v>5600</v>
      </c>
      <c r="I948" s="1">
        <v>45107</v>
      </c>
      <c r="J948" t="s">
        <v>111</v>
      </c>
      <c r="K948">
        <v>36369</v>
      </c>
      <c r="L948" t="s">
        <v>6116</v>
      </c>
      <c r="O948" t="s">
        <v>6117</v>
      </c>
      <c r="P948" t="s">
        <v>6118</v>
      </c>
      <c r="Q948" s="2" t="s">
        <v>6119</v>
      </c>
      <c r="R948" t="s">
        <v>6120</v>
      </c>
      <c r="S948" t="s">
        <v>782</v>
      </c>
      <c r="T948" s="3">
        <v>50598244</v>
      </c>
      <c r="U948" s="3">
        <v>9256352</v>
      </c>
      <c r="V948" s="10">
        <f t="shared" si="28"/>
        <v>50.597999999999999</v>
      </c>
      <c r="W948" s="10">
        <f t="shared" si="29"/>
        <v>9.2560000000000002</v>
      </c>
      <c r="X948" t="s">
        <v>75</v>
      </c>
      <c r="AJ948" t="s">
        <v>6109</v>
      </c>
      <c r="AK948" t="s">
        <v>77</v>
      </c>
      <c r="AL948">
        <v>166</v>
      </c>
      <c r="AM948">
        <v>150</v>
      </c>
      <c r="AN948" t="s">
        <v>118</v>
      </c>
      <c r="AO948" t="s">
        <v>4138</v>
      </c>
      <c r="AT948" s="1">
        <v>45701</v>
      </c>
      <c r="AV948" s="1">
        <v>45931</v>
      </c>
      <c r="AW948" t="s">
        <v>6110</v>
      </c>
      <c r="AX948" t="s">
        <v>6111</v>
      </c>
      <c r="AY948" t="s">
        <v>82</v>
      </c>
      <c r="AZ948" t="s">
        <v>6121</v>
      </c>
      <c r="BA948" t="s">
        <v>139</v>
      </c>
      <c r="BB948" t="s">
        <v>140</v>
      </c>
      <c r="BD948" t="s">
        <v>86</v>
      </c>
      <c r="BF948" t="s">
        <v>6122</v>
      </c>
      <c r="BI948">
        <v>5600</v>
      </c>
    </row>
    <row r="949" spans="1:62" x14ac:dyDescent="0.2">
      <c r="A949" t="s">
        <v>6123</v>
      </c>
      <c r="B949" t="s">
        <v>6124</v>
      </c>
      <c r="C949" t="s">
        <v>66</v>
      </c>
      <c r="D949" t="s">
        <v>67</v>
      </c>
      <c r="E949">
        <v>5600</v>
      </c>
      <c r="F949">
        <v>5600</v>
      </c>
      <c r="I949" s="1">
        <v>45107</v>
      </c>
      <c r="J949" t="s">
        <v>111</v>
      </c>
      <c r="K949">
        <v>35327</v>
      </c>
      <c r="L949" t="s">
        <v>6105</v>
      </c>
      <c r="O949" t="s">
        <v>6106</v>
      </c>
      <c r="P949" t="s">
        <v>6125</v>
      </c>
      <c r="Q949" s="2" t="s">
        <v>6108</v>
      </c>
      <c r="R949" t="s">
        <v>6105</v>
      </c>
      <c r="S949" t="s">
        <v>782</v>
      </c>
      <c r="T949" s="3">
        <v>5060023</v>
      </c>
      <c r="U949" s="3">
        <v>9248422</v>
      </c>
      <c r="V949" s="10">
        <f t="shared" si="28"/>
        <v>50.6</v>
      </c>
      <c r="W949" s="10">
        <f t="shared" si="29"/>
        <v>9.2479999999999993</v>
      </c>
      <c r="X949" t="s">
        <v>75</v>
      </c>
      <c r="AJ949" t="s">
        <v>6109</v>
      </c>
      <c r="AK949" t="s">
        <v>77</v>
      </c>
      <c r="AL949">
        <v>166</v>
      </c>
      <c r="AM949">
        <v>150</v>
      </c>
      <c r="AN949" t="s">
        <v>118</v>
      </c>
      <c r="AO949" t="s">
        <v>4138</v>
      </c>
      <c r="AT949" s="1">
        <v>45642</v>
      </c>
      <c r="AV949" s="1">
        <v>45931</v>
      </c>
      <c r="AW949" t="s">
        <v>6110</v>
      </c>
      <c r="AX949" t="s">
        <v>6111</v>
      </c>
      <c r="AY949" t="s">
        <v>82</v>
      </c>
      <c r="AZ949" t="s">
        <v>6126</v>
      </c>
      <c r="BA949" t="s">
        <v>2745</v>
      </c>
      <c r="BB949" t="s">
        <v>2746</v>
      </c>
      <c r="BD949" t="s">
        <v>86</v>
      </c>
      <c r="BF949" t="s">
        <v>6127</v>
      </c>
      <c r="BI949">
        <v>5600</v>
      </c>
    </row>
    <row r="950" spans="1:62" x14ac:dyDescent="0.2">
      <c r="A950" t="s">
        <v>6128</v>
      </c>
      <c r="B950" t="s">
        <v>6129</v>
      </c>
      <c r="C950" t="s">
        <v>66</v>
      </c>
      <c r="D950" t="s">
        <v>67</v>
      </c>
      <c r="E950">
        <v>5600</v>
      </c>
      <c r="F950">
        <v>5600</v>
      </c>
      <c r="I950" s="1">
        <v>45107</v>
      </c>
      <c r="J950" t="s">
        <v>111</v>
      </c>
      <c r="K950">
        <v>35327</v>
      </c>
      <c r="L950" t="s">
        <v>6105</v>
      </c>
      <c r="O950" t="s">
        <v>6106</v>
      </c>
      <c r="P950" t="s">
        <v>6130</v>
      </c>
      <c r="Q950" s="2" t="s">
        <v>6108</v>
      </c>
      <c r="R950" t="s">
        <v>6105</v>
      </c>
      <c r="S950" t="s">
        <v>782</v>
      </c>
      <c r="T950" s="3">
        <v>50603495</v>
      </c>
      <c r="U950" s="3">
        <v>9244426</v>
      </c>
      <c r="V950" s="10">
        <f t="shared" si="28"/>
        <v>50.603000000000002</v>
      </c>
      <c r="W950" s="10">
        <f t="shared" si="29"/>
        <v>9.2439999999999998</v>
      </c>
      <c r="X950" t="s">
        <v>75</v>
      </c>
      <c r="AJ950" t="s">
        <v>6109</v>
      </c>
      <c r="AK950" t="s">
        <v>77</v>
      </c>
      <c r="AL950">
        <v>166</v>
      </c>
      <c r="AM950">
        <v>150</v>
      </c>
      <c r="AN950" t="s">
        <v>118</v>
      </c>
      <c r="AO950" t="s">
        <v>4138</v>
      </c>
      <c r="AT950" s="1">
        <v>45642</v>
      </c>
      <c r="AV950" s="1">
        <v>45931</v>
      </c>
      <c r="AW950" t="s">
        <v>6110</v>
      </c>
      <c r="AX950" t="s">
        <v>6111</v>
      </c>
      <c r="AY950" t="s">
        <v>82</v>
      </c>
      <c r="AZ950" t="s">
        <v>6131</v>
      </c>
      <c r="BA950" t="s">
        <v>2745</v>
      </c>
      <c r="BB950" t="s">
        <v>2746</v>
      </c>
      <c r="BD950" t="s">
        <v>86</v>
      </c>
      <c r="BF950" t="s">
        <v>6132</v>
      </c>
      <c r="BI950">
        <v>5600</v>
      </c>
    </row>
    <row r="951" spans="1:62" x14ac:dyDescent="0.2">
      <c r="A951" t="s">
        <v>6133</v>
      </c>
      <c r="B951" t="s">
        <v>6134</v>
      </c>
      <c r="C951" t="s">
        <v>66</v>
      </c>
      <c r="D951" t="s">
        <v>67</v>
      </c>
      <c r="E951">
        <v>5600</v>
      </c>
      <c r="F951">
        <v>5600</v>
      </c>
      <c r="I951" s="1">
        <v>45107</v>
      </c>
      <c r="J951" t="s">
        <v>111</v>
      </c>
      <c r="K951">
        <v>35327</v>
      </c>
      <c r="L951" t="s">
        <v>6105</v>
      </c>
      <c r="O951" t="s">
        <v>6106</v>
      </c>
      <c r="P951" t="s">
        <v>6135</v>
      </c>
      <c r="Q951" s="2" t="s">
        <v>6108</v>
      </c>
      <c r="R951" t="s">
        <v>6105</v>
      </c>
      <c r="S951" t="s">
        <v>782</v>
      </c>
      <c r="T951" s="3">
        <v>50596532</v>
      </c>
      <c r="U951" s="3">
        <v>9249561</v>
      </c>
      <c r="V951" s="10">
        <f t="shared" si="28"/>
        <v>50.595999999999997</v>
      </c>
      <c r="W951" s="10">
        <f t="shared" si="29"/>
        <v>9.2490000000000006</v>
      </c>
      <c r="X951" t="s">
        <v>75</v>
      </c>
      <c r="AJ951" t="s">
        <v>6109</v>
      </c>
      <c r="AK951" t="s">
        <v>77</v>
      </c>
      <c r="AL951">
        <v>166</v>
      </c>
      <c r="AM951">
        <v>150</v>
      </c>
      <c r="AN951" t="s">
        <v>118</v>
      </c>
      <c r="AO951" t="s">
        <v>4138</v>
      </c>
      <c r="AT951" s="1">
        <v>45642</v>
      </c>
      <c r="AV951" s="1">
        <v>45931</v>
      </c>
      <c r="AW951" t="s">
        <v>6110</v>
      </c>
      <c r="AX951" t="s">
        <v>6111</v>
      </c>
      <c r="AY951" t="s">
        <v>82</v>
      </c>
      <c r="AZ951" t="s">
        <v>6136</v>
      </c>
      <c r="BA951" t="s">
        <v>2745</v>
      </c>
      <c r="BB951" t="s">
        <v>2746</v>
      </c>
      <c r="BD951" t="s">
        <v>86</v>
      </c>
      <c r="BF951" t="s">
        <v>6137</v>
      </c>
      <c r="BI951">
        <v>5600</v>
      </c>
    </row>
    <row r="952" spans="1:62" x14ac:dyDescent="0.2">
      <c r="A952" t="s">
        <v>6138</v>
      </c>
      <c r="B952" t="s">
        <v>6139</v>
      </c>
      <c r="C952" t="s">
        <v>66</v>
      </c>
      <c r="D952" t="s">
        <v>67</v>
      </c>
      <c r="E952">
        <v>4200</v>
      </c>
      <c r="F952">
        <v>4200</v>
      </c>
      <c r="I952" s="1">
        <v>45107</v>
      </c>
      <c r="J952" t="s">
        <v>229</v>
      </c>
      <c r="K952">
        <v>25584</v>
      </c>
      <c r="L952" t="s">
        <v>5969</v>
      </c>
      <c r="O952" t="s">
        <v>5969</v>
      </c>
      <c r="P952" t="s">
        <v>6140</v>
      </c>
      <c r="Q952" s="2" t="s">
        <v>5971</v>
      </c>
      <c r="R952" t="s">
        <v>5969</v>
      </c>
      <c r="S952" t="s">
        <v>4442</v>
      </c>
      <c r="T952" s="3">
        <v>54056203</v>
      </c>
      <c r="U952" s="3">
        <v>9380944</v>
      </c>
      <c r="V952" s="10">
        <f t="shared" si="28"/>
        <v>54.055999999999997</v>
      </c>
      <c r="W952" s="10">
        <f t="shared" si="29"/>
        <v>9.3800000000000008</v>
      </c>
      <c r="X952" t="s">
        <v>75</v>
      </c>
      <c r="AJ952" t="s">
        <v>5972</v>
      </c>
      <c r="AK952" t="s">
        <v>77</v>
      </c>
      <c r="AL952">
        <v>112</v>
      </c>
      <c r="AM952">
        <v>136</v>
      </c>
      <c r="AN952" t="s">
        <v>118</v>
      </c>
      <c r="AO952" t="s">
        <v>6141</v>
      </c>
      <c r="AT952" s="1">
        <v>45644</v>
      </c>
      <c r="AV952" s="1">
        <v>45926</v>
      </c>
      <c r="AW952" t="s">
        <v>6142</v>
      </c>
      <c r="AX952" t="s">
        <v>6143</v>
      </c>
      <c r="AY952" t="s">
        <v>82</v>
      </c>
      <c r="AZ952" t="s">
        <v>6144</v>
      </c>
      <c r="BA952" t="s">
        <v>4570</v>
      </c>
      <c r="BB952" t="s">
        <v>4571</v>
      </c>
      <c r="BD952" t="s">
        <v>86</v>
      </c>
      <c r="BF952" t="s">
        <v>6145</v>
      </c>
      <c r="BI952">
        <v>4200</v>
      </c>
      <c r="BJ952" t="s">
        <v>6146</v>
      </c>
    </row>
    <row r="953" spans="1:62" x14ac:dyDescent="0.2">
      <c r="A953" t="s">
        <v>6147</v>
      </c>
      <c r="B953" t="s">
        <v>6148</v>
      </c>
      <c r="C953" t="s">
        <v>66</v>
      </c>
      <c r="D953" t="s">
        <v>67</v>
      </c>
      <c r="E953">
        <v>6200</v>
      </c>
      <c r="F953">
        <v>6200</v>
      </c>
      <c r="I953" s="1">
        <v>45107</v>
      </c>
      <c r="J953" t="s">
        <v>1401</v>
      </c>
      <c r="K953">
        <v>39397</v>
      </c>
      <c r="L953" t="s">
        <v>3698</v>
      </c>
      <c r="O953" t="s">
        <v>3698</v>
      </c>
      <c r="P953" t="s">
        <v>6149</v>
      </c>
      <c r="Q953">
        <v>15083355</v>
      </c>
      <c r="R953" t="s">
        <v>3698</v>
      </c>
      <c r="S953" t="s">
        <v>1406</v>
      </c>
      <c r="T953" s="3">
        <v>51961673</v>
      </c>
      <c r="U953" s="3">
        <v>11337908</v>
      </c>
      <c r="V953" s="10">
        <f t="shared" si="28"/>
        <v>51.960999999999999</v>
      </c>
      <c r="W953" s="10">
        <f t="shared" si="29"/>
        <v>11.337</v>
      </c>
      <c r="X953" t="s">
        <v>75</v>
      </c>
      <c r="AJ953" t="s">
        <v>3700</v>
      </c>
      <c r="AK953" t="s">
        <v>77</v>
      </c>
      <c r="AL953">
        <v>169</v>
      </c>
      <c r="AM953">
        <v>162</v>
      </c>
      <c r="AN953" t="s">
        <v>118</v>
      </c>
      <c r="AO953" t="s">
        <v>5620</v>
      </c>
      <c r="AT953" s="1">
        <v>45741</v>
      </c>
      <c r="AV953" s="1">
        <v>46203</v>
      </c>
      <c r="AW953" t="s">
        <v>3702</v>
      </c>
      <c r="AX953" t="s">
        <v>3703</v>
      </c>
      <c r="AY953" t="s">
        <v>82</v>
      </c>
      <c r="AZ953" t="s">
        <v>6150</v>
      </c>
      <c r="BA953" t="s">
        <v>139</v>
      </c>
      <c r="BB953" t="s">
        <v>140</v>
      </c>
      <c r="BD953" t="s">
        <v>220</v>
      </c>
      <c r="BF953" t="s">
        <v>6151</v>
      </c>
      <c r="BI953">
        <v>5600</v>
      </c>
    </row>
    <row r="954" spans="1:62" x14ac:dyDescent="0.2">
      <c r="A954" t="s">
        <v>6152</v>
      </c>
      <c r="B954" t="s">
        <v>144</v>
      </c>
      <c r="C954" t="s">
        <v>66</v>
      </c>
      <c r="D954" t="s">
        <v>67</v>
      </c>
      <c r="E954">
        <v>5560</v>
      </c>
      <c r="F954">
        <v>5560</v>
      </c>
      <c r="I954" s="1">
        <v>45107</v>
      </c>
      <c r="J954" t="s">
        <v>297</v>
      </c>
      <c r="K954">
        <v>48317</v>
      </c>
      <c r="L954" t="s">
        <v>6153</v>
      </c>
      <c r="O954" t="s">
        <v>6153</v>
      </c>
      <c r="P954" t="s">
        <v>6154</v>
      </c>
      <c r="Q954" s="2" t="s">
        <v>6155</v>
      </c>
      <c r="R954" t="s">
        <v>6153</v>
      </c>
      <c r="S954" t="s">
        <v>1825</v>
      </c>
      <c r="T954" s="3">
        <v>51778867</v>
      </c>
      <c r="U954" s="3">
        <v>7717317</v>
      </c>
      <c r="V954" s="10">
        <f t="shared" si="28"/>
        <v>51.777999999999999</v>
      </c>
      <c r="W954" s="10">
        <f t="shared" si="29"/>
        <v>7.7169999999999996</v>
      </c>
      <c r="X954" t="s">
        <v>75</v>
      </c>
      <c r="AJ954" t="s">
        <v>6156</v>
      </c>
      <c r="AK954" t="s">
        <v>77</v>
      </c>
      <c r="AL954" t="s">
        <v>6033</v>
      </c>
      <c r="AM954">
        <v>160</v>
      </c>
      <c r="AN954" t="s">
        <v>134</v>
      </c>
      <c r="AO954" t="s">
        <v>6157</v>
      </c>
      <c r="AT954" s="1">
        <v>45720</v>
      </c>
      <c r="AV954" s="1">
        <v>46203</v>
      </c>
      <c r="AW954" t="s">
        <v>6158</v>
      </c>
      <c r="AX954" t="s">
        <v>6159</v>
      </c>
      <c r="AY954" t="s">
        <v>82</v>
      </c>
      <c r="AZ954" t="s">
        <v>6160</v>
      </c>
      <c r="BA954" t="s">
        <v>413</v>
      </c>
      <c r="BB954" t="s">
        <v>414</v>
      </c>
      <c r="BD954" t="s">
        <v>86</v>
      </c>
      <c r="BF954" t="s">
        <v>6161</v>
      </c>
      <c r="BI954">
        <v>5560</v>
      </c>
      <c r="BJ954" t="s">
        <v>6162</v>
      </c>
    </row>
    <row r="955" spans="1:62" x14ac:dyDescent="0.2">
      <c r="A955" t="s">
        <v>6163</v>
      </c>
      <c r="B955" t="s">
        <v>65</v>
      </c>
      <c r="C955" t="s">
        <v>66</v>
      </c>
      <c r="D955" t="s">
        <v>67</v>
      </c>
      <c r="E955">
        <v>5560</v>
      </c>
      <c r="F955">
        <v>5560</v>
      </c>
      <c r="I955" s="1">
        <v>45107</v>
      </c>
      <c r="J955" t="s">
        <v>297</v>
      </c>
      <c r="K955">
        <v>48317</v>
      </c>
      <c r="L955" t="s">
        <v>6153</v>
      </c>
      <c r="O955" t="s">
        <v>6153</v>
      </c>
      <c r="P955" t="s">
        <v>6164</v>
      </c>
      <c r="Q955" s="2" t="s">
        <v>6155</v>
      </c>
      <c r="R955" t="s">
        <v>6153</v>
      </c>
      <c r="S955" t="s">
        <v>1825</v>
      </c>
      <c r="T955" s="3">
        <v>51784041</v>
      </c>
      <c r="U955" s="3">
        <v>7712831</v>
      </c>
      <c r="V955" s="10">
        <f t="shared" si="28"/>
        <v>51.783999999999999</v>
      </c>
      <c r="W955" s="10">
        <f t="shared" si="29"/>
        <v>7.7119999999999997</v>
      </c>
      <c r="X955" t="s">
        <v>75</v>
      </c>
      <c r="AJ955" t="s">
        <v>6156</v>
      </c>
      <c r="AK955" t="s">
        <v>77</v>
      </c>
      <c r="AL955" t="s">
        <v>6033</v>
      </c>
      <c r="AM955">
        <v>160</v>
      </c>
      <c r="AN955" t="s">
        <v>134</v>
      </c>
      <c r="AO955" t="s">
        <v>6157</v>
      </c>
      <c r="AT955" s="1">
        <v>45720</v>
      </c>
      <c r="AV955" s="1">
        <v>46203</v>
      </c>
      <c r="AW955" t="s">
        <v>6158</v>
      </c>
      <c r="AX955" t="s">
        <v>6159</v>
      </c>
      <c r="AY955" t="s">
        <v>82</v>
      </c>
      <c r="AZ955" t="s">
        <v>6165</v>
      </c>
      <c r="BA955" t="s">
        <v>413</v>
      </c>
      <c r="BB955" t="s">
        <v>414</v>
      </c>
      <c r="BD955" t="s">
        <v>86</v>
      </c>
      <c r="BF955" t="s">
        <v>6166</v>
      </c>
      <c r="BI955">
        <v>5560</v>
      </c>
      <c r="BJ955" t="s">
        <v>6162</v>
      </c>
    </row>
    <row r="956" spans="1:62" x14ac:dyDescent="0.2">
      <c r="A956" t="s">
        <v>6167</v>
      </c>
      <c r="B956" t="s">
        <v>1400</v>
      </c>
      <c r="C956" t="s">
        <v>66</v>
      </c>
      <c r="D956" t="s">
        <v>67</v>
      </c>
      <c r="E956">
        <v>5500</v>
      </c>
      <c r="F956">
        <v>5500</v>
      </c>
      <c r="I956" s="1">
        <v>45107</v>
      </c>
      <c r="J956" t="s">
        <v>229</v>
      </c>
      <c r="K956">
        <v>23715</v>
      </c>
      <c r="L956" t="s">
        <v>4561</v>
      </c>
      <c r="O956" t="s">
        <v>6168</v>
      </c>
      <c r="P956" t="s">
        <v>6169</v>
      </c>
      <c r="Q956" s="2" t="s">
        <v>4564</v>
      </c>
      <c r="R956" t="s">
        <v>4561</v>
      </c>
      <c r="S956" t="s">
        <v>1448</v>
      </c>
      <c r="T956" s="3">
        <v>54095003</v>
      </c>
      <c r="U956" s="3">
        <v>10501456</v>
      </c>
      <c r="V956" s="10">
        <f t="shared" si="28"/>
        <v>54.094999999999999</v>
      </c>
      <c r="W956" s="10">
        <f t="shared" si="29"/>
        <v>10.500999999999999</v>
      </c>
      <c r="X956" t="s">
        <v>75</v>
      </c>
      <c r="AJ956" t="s">
        <v>4561</v>
      </c>
      <c r="AK956" t="s">
        <v>77</v>
      </c>
      <c r="AL956" t="s">
        <v>6170</v>
      </c>
      <c r="AM956">
        <v>158</v>
      </c>
      <c r="AN956" t="s">
        <v>182</v>
      </c>
      <c r="AO956" t="s">
        <v>6171</v>
      </c>
      <c r="AT956" s="1">
        <v>45904</v>
      </c>
      <c r="AV956" s="1">
        <v>45746</v>
      </c>
      <c r="AW956" t="s">
        <v>6172</v>
      </c>
      <c r="AX956" t="s">
        <v>6173</v>
      </c>
      <c r="AY956" t="s">
        <v>82</v>
      </c>
      <c r="AZ956" t="s">
        <v>6174</v>
      </c>
      <c r="BA956" t="s">
        <v>238</v>
      </c>
      <c r="BB956" t="s">
        <v>239</v>
      </c>
      <c r="BD956" t="s">
        <v>141</v>
      </c>
      <c r="BF956" t="s">
        <v>6175</v>
      </c>
      <c r="BI956">
        <v>5500</v>
      </c>
    </row>
    <row r="957" spans="1:62" x14ac:dyDescent="0.2">
      <c r="A957" t="s">
        <v>6176</v>
      </c>
      <c r="B957" t="s">
        <v>6177</v>
      </c>
      <c r="C957" t="s">
        <v>66</v>
      </c>
      <c r="D957" t="s">
        <v>67</v>
      </c>
      <c r="E957">
        <v>6800</v>
      </c>
      <c r="F957">
        <v>6800</v>
      </c>
      <c r="I957" s="1">
        <v>45107</v>
      </c>
      <c r="J957" t="s">
        <v>297</v>
      </c>
      <c r="K957">
        <v>59846</v>
      </c>
      <c r="L957" t="s">
        <v>6178</v>
      </c>
      <c r="O957" t="s">
        <v>6179</v>
      </c>
      <c r="P957" s="4">
        <v>5.7638888888888892E-2</v>
      </c>
      <c r="Q957" s="2" t="s">
        <v>6180</v>
      </c>
      <c r="R957" t="s">
        <v>6181</v>
      </c>
      <c r="S957" t="s">
        <v>457</v>
      </c>
      <c r="T957" s="3">
        <v>512749</v>
      </c>
      <c r="U957" s="3">
        <v>7911</v>
      </c>
      <c r="V957" s="10">
        <f t="shared" si="28"/>
        <v>51.274000000000001</v>
      </c>
      <c r="W957" s="10">
        <f t="shared" si="29"/>
        <v>7.9109999999999996</v>
      </c>
      <c r="X957" t="s">
        <v>75</v>
      </c>
      <c r="AJ957" t="s">
        <v>6182</v>
      </c>
      <c r="AK957" t="s">
        <v>77</v>
      </c>
      <c r="AL957">
        <v>164</v>
      </c>
      <c r="AM957">
        <v>163</v>
      </c>
      <c r="AN957" t="s">
        <v>528</v>
      </c>
      <c r="AO957" t="s">
        <v>6183</v>
      </c>
      <c r="AT957" s="1">
        <v>45545</v>
      </c>
      <c r="AV957" s="1">
        <v>45869</v>
      </c>
      <c r="AW957" t="s">
        <v>6184</v>
      </c>
      <c r="AX957" t="s">
        <v>6185</v>
      </c>
      <c r="AY957" t="s">
        <v>82</v>
      </c>
      <c r="AZ957" t="s">
        <v>6186</v>
      </c>
      <c r="BA957" t="s">
        <v>1019</v>
      </c>
      <c r="BB957" t="s">
        <v>1020</v>
      </c>
      <c r="BD957" t="s">
        <v>601</v>
      </c>
      <c r="BF957" t="s">
        <v>6187</v>
      </c>
      <c r="BI957">
        <v>6600</v>
      </c>
    </row>
    <row r="958" spans="1:62" x14ac:dyDescent="0.2">
      <c r="A958" t="s">
        <v>6188</v>
      </c>
      <c r="B958" t="s">
        <v>6189</v>
      </c>
      <c r="C958" t="s">
        <v>66</v>
      </c>
      <c r="D958" t="s">
        <v>67</v>
      </c>
      <c r="E958">
        <v>5500</v>
      </c>
      <c r="F958">
        <v>5500</v>
      </c>
      <c r="I958" s="1">
        <v>45107</v>
      </c>
      <c r="J958" t="s">
        <v>229</v>
      </c>
      <c r="K958">
        <v>23715</v>
      </c>
      <c r="L958" t="s">
        <v>4561</v>
      </c>
      <c r="O958" t="s">
        <v>6168</v>
      </c>
      <c r="P958" t="s">
        <v>6190</v>
      </c>
      <c r="Q958" s="2" t="s">
        <v>4564</v>
      </c>
      <c r="R958" t="s">
        <v>4561</v>
      </c>
      <c r="S958" t="s">
        <v>1448</v>
      </c>
      <c r="T958" s="3">
        <v>54093444</v>
      </c>
      <c r="U958" s="3">
        <v>10508235</v>
      </c>
      <c r="V958" s="10">
        <f t="shared" si="28"/>
        <v>54.093000000000004</v>
      </c>
      <c r="W958" s="10">
        <f t="shared" si="29"/>
        <v>10.507999999999999</v>
      </c>
      <c r="X958" t="s">
        <v>75</v>
      </c>
      <c r="AJ958" t="s">
        <v>4561</v>
      </c>
      <c r="AK958" t="s">
        <v>77</v>
      </c>
      <c r="AL958" t="s">
        <v>6170</v>
      </c>
      <c r="AM958">
        <v>158</v>
      </c>
      <c r="AN958" t="s">
        <v>182</v>
      </c>
      <c r="AO958" t="s">
        <v>6171</v>
      </c>
      <c r="AT958" s="1">
        <v>45904</v>
      </c>
      <c r="AV958" s="1">
        <v>45746</v>
      </c>
      <c r="AW958" t="s">
        <v>6172</v>
      </c>
      <c r="AX958" t="s">
        <v>6173</v>
      </c>
      <c r="AY958" t="s">
        <v>82</v>
      </c>
      <c r="AZ958" t="s">
        <v>6191</v>
      </c>
      <c r="BA958" t="s">
        <v>238</v>
      </c>
      <c r="BB958" t="s">
        <v>239</v>
      </c>
      <c r="BD958" t="s">
        <v>141</v>
      </c>
      <c r="BF958" t="s">
        <v>6192</v>
      </c>
      <c r="BI958">
        <v>5500</v>
      </c>
    </row>
    <row r="959" spans="1:62" x14ac:dyDescent="0.2">
      <c r="A959" t="s">
        <v>6193</v>
      </c>
      <c r="B959" t="s">
        <v>6194</v>
      </c>
      <c r="C959" t="s">
        <v>66</v>
      </c>
      <c r="D959" t="s">
        <v>67</v>
      </c>
      <c r="E959">
        <v>4800</v>
      </c>
      <c r="F959">
        <v>4800</v>
      </c>
      <c r="I959" s="1">
        <v>45107</v>
      </c>
      <c r="J959" t="s">
        <v>229</v>
      </c>
      <c r="K959">
        <v>24977</v>
      </c>
      <c r="L959" t="s">
        <v>6195</v>
      </c>
      <c r="O959">
        <v>1091</v>
      </c>
      <c r="P959" s="4">
        <v>5.9722222222222225E-2</v>
      </c>
      <c r="Q959" s="2" t="s">
        <v>6196</v>
      </c>
      <c r="R959" t="s">
        <v>6195</v>
      </c>
      <c r="S959" t="s">
        <v>1850</v>
      </c>
      <c r="T959" s="3">
        <v>5476713</v>
      </c>
      <c r="U959" s="3">
        <v>9613432</v>
      </c>
      <c r="V959" s="10">
        <f t="shared" si="28"/>
        <v>54.767000000000003</v>
      </c>
      <c r="W959" s="10">
        <f t="shared" si="29"/>
        <v>9.6129999999999995</v>
      </c>
      <c r="X959" t="s">
        <v>75</v>
      </c>
      <c r="AJ959" t="s">
        <v>6197</v>
      </c>
      <c r="AK959" t="s">
        <v>77</v>
      </c>
      <c r="AL959" t="s">
        <v>4330</v>
      </c>
      <c r="AM959" t="s">
        <v>803</v>
      </c>
      <c r="AN959" t="s">
        <v>804</v>
      </c>
      <c r="AO959" t="s">
        <v>6198</v>
      </c>
      <c r="AT959" s="1">
        <v>45848</v>
      </c>
      <c r="AV959" s="1">
        <v>46041</v>
      </c>
      <c r="AW959" t="s">
        <v>6199</v>
      </c>
      <c r="AX959" t="s">
        <v>6200</v>
      </c>
      <c r="AY959" t="s">
        <v>82</v>
      </c>
      <c r="AZ959" t="s">
        <v>6201</v>
      </c>
      <c r="BA959" t="s">
        <v>238</v>
      </c>
      <c r="BB959" t="s">
        <v>239</v>
      </c>
      <c r="BD959" t="s">
        <v>141</v>
      </c>
      <c r="BF959" t="s">
        <v>6202</v>
      </c>
      <c r="BI959">
        <v>4800</v>
      </c>
    </row>
    <row r="960" spans="1:62" x14ac:dyDescent="0.2">
      <c r="A960" t="s">
        <v>6203</v>
      </c>
      <c r="B960" t="s">
        <v>6204</v>
      </c>
      <c r="C960" t="s">
        <v>66</v>
      </c>
      <c r="D960" t="s">
        <v>67</v>
      </c>
      <c r="E960">
        <v>4800</v>
      </c>
      <c r="F960">
        <v>4800</v>
      </c>
      <c r="I960" s="1">
        <v>45107</v>
      </c>
      <c r="J960" t="s">
        <v>229</v>
      </c>
      <c r="K960">
        <v>24977</v>
      </c>
      <c r="L960" t="s">
        <v>6195</v>
      </c>
      <c r="O960">
        <v>1091</v>
      </c>
      <c r="P960" t="s">
        <v>6205</v>
      </c>
      <c r="Q960" s="2" t="s">
        <v>6196</v>
      </c>
      <c r="R960" t="s">
        <v>6195</v>
      </c>
      <c r="S960" t="s">
        <v>1850</v>
      </c>
      <c r="T960" s="3">
        <v>5476872</v>
      </c>
      <c r="U960" s="3">
        <v>9617171</v>
      </c>
      <c r="V960" s="10">
        <f t="shared" si="28"/>
        <v>54.768000000000001</v>
      </c>
      <c r="W960" s="10">
        <f t="shared" si="29"/>
        <v>9.6170000000000009</v>
      </c>
      <c r="X960" t="s">
        <v>75</v>
      </c>
      <c r="AJ960" t="s">
        <v>6197</v>
      </c>
      <c r="AK960" t="s">
        <v>77</v>
      </c>
      <c r="AL960" t="s">
        <v>4330</v>
      </c>
      <c r="AM960" t="s">
        <v>803</v>
      </c>
      <c r="AN960" t="s">
        <v>804</v>
      </c>
      <c r="AO960" t="s">
        <v>6198</v>
      </c>
      <c r="AT960" s="1">
        <v>45848</v>
      </c>
      <c r="AV960" s="1">
        <v>46041</v>
      </c>
      <c r="AW960" t="s">
        <v>6199</v>
      </c>
      <c r="AX960" t="s">
        <v>6200</v>
      </c>
      <c r="AY960" t="s">
        <v>82</v>
      </c>
      <c r="AZ960" t="s">
        <v>6206</v>
      </c>
      <c r="BA960" t="s">
        <v>238</v>
      </c>
      <c r="BB960" t="s">
        <v>239</v>
      </c>
      <c r="BD960" t="s">
        <v>141</v>
      </c>
      <c r="BF960" t="s">
        <v>6207</v>
      </c>
      <c r="BI960">
        <v>4800</v>
      </c>
    </row>
    <row r="961" spans="1:62" x14ac:dyDescent="0.2">
      <c r="A961" t="s">
        <v>6208</v>
      </c>
      <c r="B961" t="s">
        <v>6209</v>
      </c>
      <c r="C961" t="s">
        <v>66</v>
      </c>
      <c r="D961" t="s">
        <v>67</v>
      </c>
      <c r="E961">
        <v>4800</v>
      </c>
      <c r="F961">
        <v>4800</v>
      </c>
      <c r="I961" s="1">
        <v>45107</v>
      </c>
      <c r="J961" t="s">
        <v>229</v>
      </c>
      <c r="K961">
        <v>24977</v>
      </c>
      <c r="L961" t="s">
        <v>6195</v>
      </c>
      <c r="O961">
        <v>1091</v>
      </c>
      <c r="P961" t="s">
        <v>6210</v>
      </c>
      <c r="Q961" s="2" t="s">
        <v>6196</v>
      </c>
      <c r="R961" t="s">
        <v>6195</v>
      </c>
      <c r="S961" t="s">
        <v>1850</v>
      </c>
      <c r="T961" s="3">
        <v>54768921</v>
      </c>
      <c r="U961" s="3">
        <v>9621821</v>
      </c>
      <c r="V961" s="10">
        <f t="shared" si="28"/>
        <v>54.768000000000001</v>
      </c>
      <c r="W961" s="10">
        <f t="shared" si="29"/>
        <v>9.6210000000000004</v>
      </c>
      <c r="X961" t="s">
        <v>75</v>
      </c>
      <c r="AJ961" t="s">
        <v>6197</v>
      </c>
      <c r="AK961" t="s">
        <v>77</v>
      </c>
      <c r="AL961" t="s">
        <v>4330</v>
      </c>
      <c r="AM961" t="s">
        <v>803</v>
      </c>
      <c r="AN961" t="s">
        <v>804</v>
      </c>
      <c r="AO961" t="s">
        <v>6198</v>
      </c>
      <c r="AT961" s="1">
        <v>45848</v>
      </c>
      <c r="AV961" s="1">
        <v>46041</v>
      </c>
      <c r="AW961" t="s">
        <v>6199</v>
      </c>
      <c r="AX961" t="s">
        <v>6200</v>
      </c>
      <c r="AY961" t="s">
        <v>82</v>
      </c>
      <c r="AZ961" t="s">
        <v>6211</v>
      </c>
      <c r="BA961" t="s">
        <v>238</v>
      </c>
      <c r="BB961" t="s">
        <v>239</v>
      </c>
      <c r="BD961" t="s">
        <v>141</v>
      </c>
      <c r="BF961" t="s">
        <v>6212</v>
      </c>
      <c r="BI961">
        <v>4800</v>
      </c>
    </row>
    <row r="962" spans="1:62" x14ac:dyDescent="0.2">
      <c r="A962" t="s">
        <v>6213</v>
      </c>
      <c r="B962" t="s">
        <v>6214</v>
      </c>
      <c r="C962" t="s">
        <v>66</v>
      </c>
      <c r="D962" t="s">
        <v>67</v>
      </c>
      <c r="E962">
        <v>4800</v>
      </c>
      <c r="F962">
        <v>4800</v>
      </c>
      <c r="I962" s="1">
        <v>45107</v>
      </c>
      <c r="J962" t="s">
        <v>229</v>
      </c>
      <c r="K962">
        <v>24977</v>
      </c>
      <c r="L962" t="s">
        <v>6195</v>
      </c>
      <c r="O962">
        <v>1091</v>
      </c>
      <c r="P962" t="s">
        <v>6215</v>
      </c>
      <c r="Q962" s="2" t="s">
        <v>6196</v>
      </c>
      <c r="R962" t="s">
        <v>6195</v>
      </c>
      <c r="S962" t="s">
        <v>1850</v>
      </c>
      <c r="T962" s="3">
        <v>54766088</v>
      </c>
      <c r="U962" s="3">
        <v>9623907</v>
      </c>
      <c r="V962" s="10">
        <f t="shared" si="28"/>
        <v>54.765999999999998</v>
      </c>
      <c r="W962" s="10">
        <f t="shared" si="29"/>
        <v>9.6229999999999993</v>
      </c>
      <c r="X962" t="s">
        <v>75</v>
      </c>
      <c r="AJ962" t="s">
        <v>6197</v>
      </c>
      <c r="AK962" t="s">
        <v>77</v>
      </c>
      <c r="AL962" t="s">
        <v>4330</v>
      </c>
      <c r="AM962" t="s">
        <v>803</v>
      </c>
      <c r="AN962" t="s">
        <v>804</v>
      </c>
      <c r="AO962" t="s">
        <v>6198</v>
      </c>
      <c r="AT962" s="1">
        <v>45848</v>
      </c>
      <c r="AV962" s="1">
        <v>46041</v>
      </c>
      <c r="AW962" t="s">
        <v>6199</v>
      </c>
      <c r="AX962" t="s">
        <v>6200</v>
      </c>
      <c r="AY962" t="s">
        <v>82</v>
      </c>
      <c r="AZ962" t="s">
        <v>6216</v>
      </c>
      <c r="BA962" t="s">
        <v>238</v>
      </c>
      <c r="BB962" t="s">
        <v>239</v>
      </c>
      <c r="BD962" t="s">
        <v>141</v>
      </c>
      <c r="BF962" t="s">
        <v>6217</v>
      </c>
      <c r="BI962">
        <v>4800</v>
      </c>
    </row>
    <row r="963" spans="1:62" x14ac:dyDescent="0.2">
      <c r="A963" t="s">
        <v>6218</v>
      </c>
      <c r="B963" t="s">
        <v>6219</v>
      </c>
      <c r="C963" t="s">
        <v>66</v>
      </c>
      <c r="D963" t="s">
        <v>67</v>
      </c>
      <c r="E963">
        <v>5560</v>
      </c>
      <c r="F963">
        <v>5560</v>
      </c>
      <c r="I963" s="1">
        <v>45107</v>
      </c>
      <c r="J963" t="s">
        <v>68</v>
      </c>
      <c r="K963">
        <v>77955</v>
      </c>
      <c r="L963" t="s">
        <v>6220</v>
      </c>
      <c r="O963" t="s">
        <v>6220</v>
      </c>
      <c r="P963">
        <v>2853</v>
      </c>
      <c r="Q963" s="2" t="s">
        <v>6221</v>
      </c>
      <c r="R963" t="s">
        <v>6220</v>
      </c>
      <c r="S963" t="s">
        <v>3272</v>
      </c>
      <c r="T963" s="3">
        <v>48262658</v>
      </c>
      <c r="U963" s="3">
        <v>7889856</v>
      </c>
      <c r="V963" s="10">
        <f t="shared" ref="V963:V1026" si="30">VALUE(
  LEFT( SUBSTITUTE(T963, ",", ""),  2 )
  &amp; "."
  &amp; MID( SUBSTITUTE(T963, ",", ""),  3, 3 )
)</f>
        <v>48.262</v>
      </c>
      <c r="W963" s="10">
        <f t="shared" ref="W963:W1026" si="31">IF(
  LEFT( SUBSTITUTE(U963, ",", ""), 1 ) = "1",
  VALUE(
    LEFT( SUBSTITUTE(U963, ",", ""), 2 )
    &amp; "."
    &amp; MID( SUBSTITUTE(U963, ",", ""), 3, 3 )
  ),
  VALUE(
    LEFT( SUBSTITUTE(U963, ",", ""), 1 )
    &amp; "."
    &amp; MID( SUBSTITUTE(U963, ",", ""), 2, 3 )
  )
)</f>
        <v>7.8890000000000002</v>
      </c>
      <c r="X963" t="s">
        <v>75</v>
      </c>
      <c r="AJ963" t="s">
        <v>6220</v>
      </c>
      <c r="AK963" t="s">
        <v>77</v>
      </c>
      <c r="AL963">
        <v>166</v>
      </c>
      <c r="AM963">
        <v>160</v>
      </c>
      <c r="AN963" t="s">
        <v>134</v>
      </c>
      <c r="AO963" t="s">
        <v>1815</v>
      </c>
      <c r="AT963" s="1">
        <v>45904</v>
      </c>
      <c r="AV963" s="1">
        <v>45961</v>
      </c>
      <c r="AW963" t="s">
        <v>6222</v>
      </c>
      <c r="AX963" t="s">
        <v>6223</v>
      </c>
      <c r="AY963" t="s">
        <v>82</v>
      </c>
      <c r="AZ963" t="s">
        <v>6224</v>
      </c>
      <c r="BA963" t="s">
        <v>585</v>
      </c>
      <c r="BB963" t="s">
        <v>586</v>
      </c>
      <c r="BD963" t="s">
        <v>86</v>
      </c>
      <c r="BF963" t="s">
        <v>6225</v>
      </c>
      <c r="BI963">
        <v>5560</v>
      </c>
    </row>
    <row r="964" spans="1:62" x14ac:dyDescent="0.2">
      <c r="A964" t="s">
        <v>6226</v>
      </c>
      <c r="B964" t="s">
        <v>6227</v>
      </c>
      <c r="C964" t="s">
        <v>66</v>
      </c>
      <c r="D964" t="s">
        <v>67</v>
      </c>
      <c r="E964">
        <v>3600</v>
      </c>
      <c r="F964">
        <v>3600</v>
      </c>
      <c r="I964" s="1">
        <v>45107</v>
      </c>
      <c r="J964" t="s">
        <v>145</v>
      </c>
      <c r="K964">
        <v>17328</v>
      </c>
      <c r="L964" t="s">
        <v>2153</v>
      </c>
      <c r="O964" t="s">
        <v>6228</v>
      </c>
      <c r="P964" t="s">
        <v>6229</v>
      </c>
      <c r="Q964">
        <v>13075107</v>
      </c>
      <c r="R964" t="s">
        <v>2153</v>
      </c>
      <c r="S964" t="s">
        <v>2131</v>
      </c>
      <c r="T964" s="3">
        <v>53268999</v>
      </c>
      <c r="U964" s="3">
        <v>14142623</v>
      </c>
      <c r="V964" s="10">
        <f t="shared" si="30"/>
        <v>53.268000000000001</v>
      </c>
      <c r="W964" s="10">
        <f t="shared" si="31"/>
        <v>14.141999999999999</v>
      </c>
      <c r="X964" t="s">
        <v>75</v>
      </c>
      <c r="AJ964" t="s">
        <v>6230</v>
      </c>
      <c r="AK964" t="s">
        <v>77</v>
      </c>
      <c r="AL964">
        <v>149</v>
      </c>
      <c r="AM964">
        <v>136</v>
      </c>
      <c r="AN964" t="s">
        <v>118</v>
      </c>
      <c r="AO964" t="s">
        <v>1520</v>
      </c>
      <c r="AT964" s="1">
        <v>45687</v>
      </c>
      <c r="AV964" s="1">
        <v>46538</v>
      </c>
      <c r="AW964" t="s">
        <v>6231</v>
      </c>
      <c r="AX964" t="s">
        <v>6232</v>
      </c>
      <c r="AY964" t="s">
        <v>82</v>
      </c>
      <c r="AZ964" t="s">
        <v>6233</v>
      </c>
      <c r="BA964" t="s">
        <v>154</v>
      </c>
      <c r="BB964" t="s">
        <v>155</v>
      </c>
      <c r="BD964" t="s">
        <v>141</v>
      </c>
      <c r="BF964" t="s">
        <v>6234</v>
      </c>
      <c r="BI964">
        <v>3600</v>
      </c>
    </row>
    <row r="965" spans="1:62" x14ac:dyDescent="0.2">
      <c r="A965" t="s">
        <v>6235</v>
      </c>
      <c r="B965" t="s">
        <v>6236</v>
      </c>
      <c r="C965" t="s">
        <v>66</v>
      </c>
      <c r="D965" t="s">
        <v>67</v>
      </c>
      <c r="E965">
        <v>5560</v>
      </c>
      <c r="F965">
        <v>5560</v>
      </c>
      <c r="I965" s="1">
        <v>45107</v>
      </c>
      <c r="J965" t="s">
        <v>68</v>
      </c>
      <c r="K965">
        <v>77955</v>
      </c>
      <c r="L965" t="s">
        <v>6220</v>
      </c>
      <c r="O965" t="s">
        <v>6220</v>
      </c>
      <c r="P965">
        <v>10635</v>
      </c>
      <c r="Q965" s="2" t="s">
        <v>6221</v>
      </c>
      <c r="R965" t="s">
        <v>6220</v>
      </c>
      <c r="S965" t="s">
        <v>3272</v>
      </c>
      <c r="T965" s="3">
        <v>48259992</v>
      </c>
      <c r="U965" s="3">
        <v>7897889</v>
      </c>
      <c r="V965" s="10">
        <f t="shared" si="30"/>
        <v>48.259</v>
      </c>
      <c r="W965" s="10">
        <f t="shared" si="31"/>
        <v>7.8970000000000002</v>
      </c>
      <c r="X965" t="s">
        <v>75</v>
      </c>
      <c r="AJ965" t="s">
        <v>6220</v>
      </c>
      <c r="AK965" t="s">
        <v>77</v>
      </c>
      <c r="AL965">
        <v>166</v>
      </c>
      <c r="AM965">
        <v>160</v>
      </c>
      <c r="AN965" t="s">
        <v>134</v>
      </c>
      <c r="AO965" t="s">
        <v>1815</v>
      </c>
      <c r="AT965" s="1">
        <v>45904</v>
      </c>
      <c r="AV965" s="1">
        <v>45961</v>
      </c>
      <c r="AW965" t="s">
        <v>461</v>
      </c>
      <c r="AX965" t="s">
        <v>462</v>
      </c>
      <c r="AY965" t="s">
        <v>82</v>
      </c>
      <c r="AZ965" t="s">
        <v>6237</v>
      </c>
      <c r="BA965" t="s">
        <v>585</v>
      </c>
      <c r="BB965" t="s">
        <v>586</v>
      </c>
      <c r="BD965" t="s">
        <v>86</v>
      </c>
      <c r="BF965" t="s">
        <v>6238</v>
      </c>
      <c r="BI965">
        <v>5560</v>
      </c>
    </row>
    <row r="966" spans="1:62" x14ac:dyDescent="0.2">
      <c r="A966" t="s">
        <v>6239</v>
      </c>
      <c r="B966" t="s">
        <v>6240</v>
      </c>
      <c r="C966" t="s">
        <v>66</v>
      </c>
      <c r="D966" t="s">
        <v>67</v>
      </c>
      <c r="E966">
        <v>5560</v>
      </c>
      <c r="F966">
        <v>5560</v>
      </c>
      <c r="I966" s="1">
        <v>45107</v>
      </c>
      <c r="J966" t="s">
        <v>68</v>
      </c>
      <c r="K966">
        <v>77955</v>
      </c>
      <c r="L966" t="s">
        <v>6220</v>
      </c>
      <c r="O966" t="s">
        <v>6241</v>
      </c>
      <c r="P966" t="s">
        <v>6242</v>
      </c>
      <c r="Q966" s="2" t="s">
        <v>6221</v>
      </c>
      <c r="R966" t="s">
        <v>6220</v>
      </c>
      <c r="S966" t="s">
        <v>3272</v>
      </c>
      <c r="T966" s="3">
        <v>48253622</v>
      </c>
      <c r="U966" s="3">
        <v>789175</v>
      </c>
      <c r="V966" s="10">
        <f t="shared" si="30"/>
        <v>48.253</v>
      </c>
      <c r="W966" s="10">
        <f t="shared" si="31"/>
        <v>7.891</v>
      </c>
      <c r="X966" t="s">
        <v>75</v>
      </c>
      <c r="AJ966" t="s">
        <v>6220</v>
      </c>
      <c r="AK966" t="s">
        <v>77</v>
      </c>
      <c r="AL966">
        <v>166</v>
      </c>
      <c r="AM966">
        <v>160</v>
      </c>
      <c r="AN966" t="s">
        <v>134</v>
      </c>
      <c r="AO966" t="s">
        <v>1815</v>
      </c>
      <c r="AT966" s="1">
        <v>45904</v>
      </c>
      <c r="AV966" s="1">
        <v>45961</v>
      </c>
      <c r="AW966" t="s">
        <v>6243</v>
      </c>
      <c r="AX966" t="s">
        <v>6244</v>
      </c>
      <c r="AY966" t="s">
        <v>82</v>
      </c>
      <c r="AZ966" t="s">
        <v>6245</v>
      </c>
      <c r="BA966" t="s">
        <v>585</v>
      </c>
      <c r="BB966" t="s">
        <v>586</v>
      </c>
      <c r="BD966" t="s">
        <v>86</v>
      </c>
      <c r="BF966" t="s">
        <v>6246</v>
      </c>
      <c r="BI966">
        <v>5560</v>
      </c>
    </row>
    <row r="967" spans="1:62" x14ac:dyDescent="0.2">
      <c r="A967" t="s">
        <v>6247</v>
      </c>
      <c r="B967" t="s">
        <v>6248</v>
      </c>
      <c r="C967" t="s">
        <v>66</v>
      </c>
      <c r="D967" t="s">
        <v>67</v>
      </c>
      <c r="E967">
        <v>5700</v>
      </c>
      <c r="F967">
        <v>5700</v>
      </c>
      <c r="I967" s="1">
        <v>45107</v>
      </c>
      <c r="J967" t="s">
        <v>145</v>
      </c>
      <c r="K967">
        <v>17337</v>
      </c>
      <c r="L967" t="s">
        <v>6249</v>
      </c>
      <c r="O967" t="s">
        <v>6249</v>
      </c>
      <c r="P967" t="s">
        <v>6250</v>
      </c>
      <c r="Q967">
        <v>13075042</v>
      </c>
      <c r="R967" t="s">
        <v>6249</v>
      </c>
      <c r="S967" t="s">
        <v>2131</v>
      </c>
      <c r="T967" s="3">
        <v>53546547</v>
      </c>
      <c r="U967" s="3">
        <v>13817072</v>
      </c>
      <c r="V967" s="10">
        <f t="shared" si="30"/>
        <v>53.545999999999999</v>
      </c>
      <c r="W967" s="10">
        <f t="shared" si="31"/>
        <v>13.817</v>
      </c>
      <c r="X967" t="s">
        <v>75</v>
      </c>
      <c r="AJ967" t="s">
        <v>6251</v>
      </c>
      <c r="AK967" t="s">
        <v>77</v>
      </c>
      <c r="AL967">
        <v>164</v>
      </c>
      <c r="AM967" t="s">
        <v>1231</v>
      </c>
      <c r="AN967" t="s">
        <v>804</v>
      </c>
      <c r="AO967" t="s">
        <v>1643</v>
      </c>
      <c r="AT967" s="1">
        <v>45889</v>
      </c>
      <c r="AV967" s="1">
        <v>46356</v>
      </c>
      <c r="AW967" t="s">
        <v>6252</v>
      </c>
      <c r="AX967" t="s">
        <v>6253</v>
      </c>
      <c r="AY967" t="s">
        <v>82</v>
      </c>
      <c r="AZ967" t="s">
        <v>6254</v>
      </c>
      <c r="BF967" t="s">
        <v>6255</v>
      </c>
      <c r="BI967">
        <v>5700</v>
      </c>
    </row>
    <row r="968" spans="1:62" x14ac:dyDescent="0.2">
      <c r="A968" t="s">
        <v>6256</v>
      </c>
      <c r="B968" t="s">
        <v>6257</v>
      </c>
      <c r="C968" t="s">
        <v>66</v>
      </c>
      <c r="D968" t="s">
        <v>67</v>
      </c>
      <c r="E968">
        <v>5700</v>
      </c>
      <c r="F968">
        <v>5700</v>
      </c>
      <c r="I968" s="1">
        <v>45107</v>
      </c>
      <c r="J968" t="s">
        <v>145</v>
      </c>
      <c r="K968">
        <v>17337</v>
      </c>
      <c r="L968" t="s">
        <v>6249</v>
      </c>
      <c r="O968" t="s">
        <v>6249</v>
      </c>
      <c r="P968" s="4">
        <v>0.12569444444444444</v>
      </c>
      <c r="Q968">
        <v>13075042</v>
      </c>
      <c r="R968" t="s">
        <v>6249</v>
      </c>
      <c r="S968" t="s">
        <v>2131</v>
      </c>
      <c r="T968" s="3">
        <v>53549548</v>
      </c>
      <c r="U968" s="3">
        <v>13818814</v>
      </c>
      <c r="V968" s="10">
        <f t="shared" si="30"/>
        <v>53.548999999999999</v>
      </c>
      <c r="W968" s="10">
        <f t="shared" si="31"/>
        <v>13.818</v>
      </c>
      <c r="X968" t="s">
        <v>75</v>
      </c>
      <c r="AJ968" t="s">
        <v>6251</v>
      </c>
      <c r="AK968" t="s">
        <v>77</v>
      </c>
      <c r="AL968">
        <v>164</v>
      </c>
      <c r="AM968" t="s">
        <v>1231</v>
      </c>
      <c r="AN968" t="s">
        <v>804</v>
      </c>
      <c r="AO968" t="s">
        <v>1643</v>
      </c>
      <c r="AT968" s="1">
        <v>45889</v>
      </c>
      <c r="AV968" s="1">
        <v>46356</v>
      </c>
      <c r="AW968" t="s">
        <v>6252</v>
      </c>
      <c r="AX968" t="s">
        <v>6253</v>
      </c>
      <c r="AY968" t="s">
        <v>82</v>
      </c>
      <c r="AZ968" t="s">
        <v>6254</v>
      </c>
      <c r="BF968" t="s">
        <v>6258</v>
      </c>
      <c r="BI968">
        <v>5700</v>
      </c>
    </row>
    <row r="969" spans="1:62" x14ac:dyDescent="0.2">
      <c r="A969" t="s">
        <v>6259</v>
      </c>
      <c r="B969" t="s">
        <v>6260</v>
      </c>
      <c r="C969" t="s">
        <v>66</v>
      </c>
      <c r="D969" t="s">
        <v>67</v>
      </c>
      <c r="E969">
        <v>6200</v>
      </c>
      <c r="F969">
        <v>6200</v>
      </c>
      <c r="I969" s="1">
        <v>45107</v>
      </c>
      <c r="J969" t="s">
        <v>423</v>
      </c>
      <c r="K969">
        <v>66885</v>
      </c>
      <c r="L969" t="s">
        <v>6261</v>
      </c>
      <c r="O969" t="s">
        <v>6261</v>
      </c>
      <c r="P969" t="s">
        <v>6262</v>
      </c>
      <c r="Q969" s="2" t="s">
        <v>6263</v>
      </c>
      <c r="R969" t="s">
        <v>6261</v>
      </c>
      <c r="S969" t="s">
        <v>6264</v>
      </c>
      <c r="T969" s="3">
        <v>49561477</v>
      </c>
      <c r="U969" s="3">
        <v>7494385</v>
      </c>
      <c r="V969" s="10">
        <f t="shared" si="30"/>
        <v>49.561</v>
      </c>
      <c r="W969" s="10">
        <f t="shared" si="31"/>
        <v>7.4939999999999998</v>
      </c>
      <c r="X969" t="s">
        <v>75</v>
      </c>
      <c r="AJ969" t="s">
        <v>6265</v>
      </c>
      <c r="AK969" t="s">
        <v>77</v>
      </c>
      <c r="AL969">
        <v>169</v>
      </c>
      <c r="AM969">
        <v>162</v>
      </c>
      <c r="AN969" t="s">
        <v>118</v>
      </c>
      <c r="AO969" t="s">
        <v>1265</v>
      </c>
      <c r="AT969" s="1">
        <v>45672</v>
      </c>
      <c r="AV969" s="1">
        <v>45930</v>
      </c>
      <c r="AW969" t="s">
        <v>6265</v>
      </c>
      <c r="AX969" t="s">
        <v>6266</v>
      </c>
      <c r="AY969" t="s">
        <v>82</v>
      </c>
      <c r="AZ969" t="s">
        <v>6267</v>
      </c>
      <c r="BA969" t="s">
        <v>896</v>
      </c>
      <c r="BB969" t="s">
        <v>897</v>
      </c>
      <c r="BD969" t="s">
        <v>86</v>
      </c>
      <c r="BF969" t="s">
        <v>6268</v>
      </c>
      <c r="BI969">
        <v>5600</v>
      </c>
    </row>
    <row r="970" spans="1:62" x14ac:dyDescent="0.2">
      <c r="A970" t="s">
        <v>6269</v>
      </c>
      <c r="B970" t="s">
        <v>6270</v>
      </c>
      <c r="C970" t="s">
        <v>66</v>
      </c>
      <c r="D970" t="s">
        <v>67</v>
      </c>
      <c r="E970">
        <v>6200</v>
      </c>
      <c r="F970">
        <v>6200</v>
      </c>
      <c r="I970" s="1">
        <v>45107</v>
      </c>
      <c r="J970" t="s">
        <v>423</v>
      </c>
      <c r="K970">
        <v>66885</v>
      </c>
      <c r="L970" t="s">
        <v>6271</v>
      </c>
      <c r="O970" t="s">
        <v>6271</v>
      </c>
      <c r="P970" t="s">
        <v>6272</v>
      </c>
      <c r="Q970" s="2" t="s">
        <v>6273</v>
      </c>
      <c r="R970" t="s">
        <v>6271</v>
      </c>
      <c r="S970" t="s">
        <v>6264</v>
      </c>
      <c r="T970" s="3">
        <v>49566836</v>
      </c>
      <c r="U970" s="3">
        <v>7490871</v>
      </c>
      <c r="V970" s="10">
        <f t="shared" si="30"/>
        <v>49.566000000000003</v>
      </c>
      <c r="W970" s="10">
        <f t="shared" si="31"/>
        <v>7.49</v>
      </c>
      <c r="X970" t="s">
        <v>75</v>
      </c>
      <c r="AJ970" t="s">
        <v>6265</v>
      </c>
      <c r="AK970" t="s">
        <v>77</v>
      </c>
      <c r="AL970">
        <v>169</v>
      </c>
      <c r="AM970">
        <v>162</v>
      </c>
      <c r="AN970" t="s">
        <v>118</v>
      </c>
      <c r="AO970" t="s">
        <v>1265</v>
      </c>
      <c r="AT970" s="1">
        <v>45672</v>
      </c>
      <c r="AV970" s="1">
        <v>45930</v>
      </c>
      <c r="AW970" t="s">
        <v>6265</v>
      </c>
      <c r="AX970" t="s">
        <v>6266</v>
      </c>
      <c r="AY970" t="s">
        <v>82</v>
      </c>
      <c r="AZ970" t="s">
        <v>6274</v>
      </c>
      <c r="BA970" t="s">
        <v>896</v>
      </c>
      <c r="BB970" t="s">
        <v>897</v>
      </c>
      <c r="BD970" t="s">
        <v>86</v>
      </c>
      <c r="BF970" t="s">
        <v>6275</v>
      </c>
      <c r="BI970">
        <v>5600</v>
      </c>
    </row>
    <row r="971" spans="1:62" x14ac:dyDescent="0.2">
      <c r="A971" t="s">
        <v>6276</v>
      </c>
      <c r="B971" t="s">
        <v>6277</v>
      </c>
      <c r="C971" t="s">
        <v>66</v>
      </c>
      <c r="D971" t="s">
        <v>67</v>
      </c>
      <c r="E971">
        <v>6800</v>
      </c>
      <c r="F971">
        <v>6800</v>
      </c>
      <c r="I971" s="1">
        <v>45107</v>
      </c>
      <c r="J971" t="s">
        <v>297</v>
      </c>
      <c r="K971">
        <v>59846</v>
      </c>
      <c r="L971" t="s">
        <v>6178</v>
      </c>
      <c r="O971" t="s">
        <v>6179</v>
      </c>
      <c r="P971" t="s">
        <v>6278</v>
      </c>
      <c r="Q971" s="2" t="s">
        <v>6180</v>
      </c>
      <c r="R971" t="s">
        <v>6181</v>
      </c>
      <c r="S971" t="s">
        <v>457</v>
      </c>
      <c r="T971" s="3">
        <v>51279</v>
      </c>
      <c r="U971" s="3">
        <v>79178</v>
      </c>
      <c r="V971" s="10">
        <f t="shared" si="30"/>
        <v>51.279000000000003</v>
      </c>
      <c r="W971" s="10">
        <f t="shared" si="31"/>
        <v>7.9169999999999998</v>
      </c>
      <c r="X971" t="s">
        <v>75</v>
      </c>
      <c r="AJ971" t="s">
        <v>6182</v>
      </c>
      <c r="AK971" t="s">
        <v>77</v>
      </c>
      <c r="AL971">
        <v>164</v>
      </c>
      <c r="AM971">
        <v>163</v>
      </c>
      <c r="AN971" t="s">
        <v>528</v>
      </c>
      <c r="AO971" t="s">
        <v>6183</v>
      </c>
      <c r="AT971" s="1">
        <v>45545</v>
      </c>
      <c r="AV971" s="1">
        <v>45869</v>
      </c>
      <c r="AW971" t="s">
        <v>6184</v>
      </c>
      <c r="AX971" t="s">
        <v>6185</v>
      </c>
      <c r="AY971" t="s">
        <v>82</v>
      </c>
      <c r="AZ971" t="s">
        <v>6279</v>
      </c>
      <c r="BA971" t="s">
        <v>1019</v>
      </c>
      <c r="BB971" t="s">
        <v>1020</v>
      </c>
      <c r="BD971" t="s">
        <v>601</v>
      </c>
      <c r="BF971" t="s">
        <v>6280</v>
      </c>
      <c r="BI971">
        <v>6600</v>
      </c>
    </row>
    <row r="972" spans="1:62" x14ac:dyDescent="0.2">
      <c r="A972" t="s">
        <v>6281</v>
      </c>
      <c r="B972" t="s">
        <v>6282</v>
      </c>
      <c r="C972" t="s">
        <v>66</v>
      </c>
      <c r="D972" t="s">
        <v>67</v>
      </c>
      <c r="E972">
        <v>6800</v>
      </c>
      <c r="F972">
        <v>6800</v>
      </c>
      <c r="I972" s="1">
        <v>45107</v>
      </c>
      <c r="J972" t="s">
        <v>297</v>
      </c>
      <c r="K972">
        <v>59846</v>
      </c>
      <c r="L972" t="s">
        <v>6178</v>
      </c>
      <c r="O972" t="s">
        <v>6283</v>
      </c>
      <c r="P972" t="s">
        <v>6284</v>
      </c>
      <c r="Q972" s="2" t="s">
        <v>6180</v>
      </c>
      <c r="R972" t="s">
        <v>6181</v>
      </c>
      <c r="S972" t="s">
        <v>457</v>
      </c>
      <c r="T972" s="3">
        <v>512832</v>
      </c>
      <c r="U972" s="3">
        <v>7924</v>
      </c>
      <c r="V972" s="10">
        <f t="shared" si="30"/>
        <v>51.283000000000001</v>
      </c>
      <c r="W972" s="10">
        <f t="shared" si="31"/>
        <v>7.9240000000000004</v>
      </c>
      <c r="X972" t="s">
        <v>75</v>
      </c>
      <c r="AJ972" t="s">
        <v>6182</v>
      </c>
      <c r="AK972" t="s">
        <v>77</v>
      </c>
      <c r="AL972">
        <v>164</v>
      </c>
      <c r="AM972">
        <v>163</v>
      </c>
      <c r="AN972" t="s">
        <v>528</v>
      </c>
      <c r="AO972" t="s">
        <v>6183</v>
      </c>
      <c r="AT972" s="1">
        <v>45545</v>
      </c>
      <c r="AV972" s="1">
        <v>45869</v>
      </c>
      <c r="AW972" t="s">
        <v>6184</v>
      </c>
      <c r="AX972" t="s">
        <v>6185</v>
      </c>
      <c r="AY972" t="s">
        <v>82</v>
      </c>
      <c r="AZ972" t="s">
        <v>6285</v>
      </c>
      <c r="BA972" t="s">
        <v>1019</v>
      </c>
      <c r="BB972" t="s">
        <v>1020</v>
      </c>
      <c r="BD972" t="s">
        <v>601</v>
      </c>
      <c r="BF972" t="s">
        <v>6286</v>
      </c>
      <c r="BI972">
        <v>6600</v>
      </c>
    </row>
    <row r="973" spans="1:62" x14ac:dyDescent="0.2">
      <c r="A973" t="s">
        <v>6287</v>
      </c>
      <c r="B973" t="s">
        <v>6288</v>
      </c>
      <c r="C973" t="s">
        <v>66</v>
      </c>
      <c r="D973" t="s">
        <v>67</v>
      </c>
      <c r="E973">
        <v>6800</v>
      </c>
      <c r="F973">
        <v>6800</v>
      </c>
      <c r="I973" s="1">
        <v>45107</v>
      </c>
      <c r="J973" t="s">
        <v>297</v>
      </c>
      <c r="K973">
        <v>59846</v>
      </c>
      <c r="L973" t="s">
        <v>6178</v>
      </c>
      <c r="O973" t="s">
        <v>6289</v>
      </c>
      <c r="P973" t="s">
        <v>6290</v>
      </c>
      <c r="Q973" s="2" t="s">
        <v>6180</v>
      </c>
      <c r="R973" t="s">
        <v>6181</v>
      </c>
      <c r="S973" t="s">
        <v>457</v>
      </c>
      <c r="T973" s="3">
        <v>512874</v>
      </c>
      <c r="U973" t="s">
        <v>6291</v>
      </c>
      <c r="V973" s="10">
        <f t="shared" si="30"/>
        <v>51.286999999999999</v>
      </c>
      <c r="W973" s="10">
        <f t="shared" si="31"/>
        <v>7.93</v>
      </c>
      <c r="X973" t="s">
        <v>75</v>
      </c>
      <c r="AJ973" t="s">
        <v>6182</v>
      </c>
      <c r="AK973" t="s">
        <v>77</v>
      </c>
      <c r="AL973">
        <v>164</v>
      </c>
      <c r="AM973">
        <v>163</v>
      </c>
      <c r="AN973" t="s">
        <v>528</v>
      </c>
      <c r="AO973" t="s">
        <v>6183</v>
      </c>
      <c r="AT973" s="1">
        <v>45545</v>
      </c>
      <c r="AV973" s="1">
        <v>45869</v>
      </c>
      <c r="AW973" t="s">
        <v>6184</v>
      </c>
      <c r="AX973" t="s">
        <v>6185</v>
      </c>
      <c r="AY973" t="s">
        <v>82</v>
      </c>
      <c r="AZ973" t="s">
        <v>6292</v>
      </c>
      <c r="BA973" t="s">
        <v>1019</v>
      </c>
      <c r="BB973" t="s">
        <v>1020</v>
      </c>
      <c r="BD973" t="s">
        <v>601</v>
      </c>
      <c r="BF973" t="s">
        <v>6293</v>
      </c>
      <c r="BI973">
        <v>6600</v>
      </c>
    </row>
    <row r="974" spans="1:62" x14ac:dyDescent="0.2">
      <c r="A974" t="s">
        <v>6294</v>
      </c>
      <c r="B974" t="s">
        <v>6295</v>
      </c>
      <c r="C974" t="s">
        <v>66</v>
      </c>
      <c r="D974" t="s">
        <v>67</v>
      </c>
      <c r="E974">
        <v>6800</v>
      </c>
      <c r="F974">
        <v>6800</v>
      </c>
      <c r="I974" s="1">
        <v>45107</v>
      </c>
      <c r="J974" t="s">
        <v>297</v>
      </c>
      <c r="K974">
        <v>59846</v>
      </c>
      <c r="L974" t="s">
        <v>6178</v>
      </c>
      <c r="O974" t="s">
        <v>6296</v>
      </c>
      <c r="P974" t="s">
        <v>6297</v>
      </c>
      <c r="Q974" s="2" t="s">
        <v>6180</v>
      </c>
      <c r="R974" t="s">
        <v>6181</v>
      </c>
      <c r="S974" t="s">
        <v>457</v>
      </c>
      <c r="T974" s="3">
        <v>512916</v>
      </c>
      <c r="U974" s="3">
        <v>79224</v>
      </c>
      <c r="V974" s="10">
        <f t="shared" si="30"/>
        <v>51.290999999999997</v>
      </c>
      <c r="W974" s="10">
        <f t="shared" si="31"/>
        <v>7.9219999999999997</v>
      </c>
      <c r="X974" t="s">
        <v>75</v>
      </c>
      <c r="AJ974" t="s">
        <v>6182</v>
      </c>
      <c r="AK974" t="s">
        <v>77</v>
      </c>
      <c r="AL974">
        <v>164</v>
      </c>
      <c r="AM974">
        <v>163</v>
      </c>
      <c r="AN974" t="s">
        <v>528</v>
      </c>
      <c r="AO974" t="s">
        <v>6183</v>
      </c>
      <c r="AT974" s="1">
        <v>45545</v>
      </c>
      <c r="AV974" s="1">
        <v>45869</v>
      </c>
      <c r="AW974" t="s">
        <v>6184</v>
      </c>
      <c r="AX974" t="s">
        <v>6185</v>
      </c>
      <c r="AY974" t="s">
        <v>82</v>
      </c>
      <c r="AZ974" t="s">
        <v>6298</v>
      </c>
      <c r="BA974" t="s">
        <v>1019</v>
      </c>
      <c r="BB974" t="s">
        <v>1020</v>
      </c>
      <c r="BD974" t="s">
        <v>601</v>
      </c>
      <c r="BF974" t="s">
        <v>6299</v>
      </c>
      <c r="BI974">
        <v>6600</v>
      </c>
    </row>
    <row r="975" spans="1:62" x14ac:dyDescent="0.2">
      <c r="A975" t="s">
        <v>6300</v>
      </c>
      <c r="B975" t="s">
        <v>65</v>
      </c>
      <c r="C975" t="s">
        <v>66</v>
      </c>
      <c r="D975" t="s">
        <v>67</v>
      </c>
      <c r="E975">
        <v>4200</v>
      </c>
      <c r="F975">
        <v>4200</v>
      </c>
      <c r="I975" s="1">
        <v>45110</v>
      </c>
      <c r="J975" t="s">
        <v>229</v>
      </c>
      <c r="K975">
        <v>24623</v>
      </c>
      <c r="L975" t="s">
        <v>6301</v>
      </c>
      <c r="O975" t="s">
        <v>6301</v>
      </c>
      <c r="P975" t="s">
        <v>6302</v>
      </c>
      <c r="Q975" s="2" t="s">
        <v>6303</v>
      </c>
      <c r="R975" t="s">
        <v>6301</v>
      </c>
      <c r="S975" t="s">
        <v>3111</v>
      </c>
      <c r="T975" s="3">
        <v>53991915</v>
      </c>
      <c r="U975" s="3">
        <v>9942247</v>
      </c>
      <c r="V975" s="10">
        <f t="shared" si="30"/>
        <v>53.991</v>
      </c>
      <c r="W975" s="10">
        <f t="shared" si="31"/>
        <v>9.9420000000000002</v>
      </c>
      <c r="X975" t="s">
        <v>75</v>
      </c>
      <c r="AJ975" t="s">
        <v>6304</v>
      </c>
      <c r="AK975" t="s">
        <v>77</v>
      </c>
      <c r="AL975">
        <v>82</v>
      </c>
      <c r="AM975">
        <v>136</v>
      </c>
      <c r="AN975" t="s">
        <v>118</v>
      </c>
      <c r="AO975" t="s">
        <v>5399</v>
      </c>
      <c r="AT975" s="1">
        <v>45804</v>
      </c>
      <c r="AV975" s="1">
        <v>46387</v>
      </c>
      <c r="AW975" t="s">
        <v>6305</v>
      </c>
      <c r="AX975" t="s">
        <v>6306</v>
      </c>
      <c r="AY975" t="s">
        <v>82</v>
      </c>
      <c r="AZ975" t="s">
        <v>6307</v>
      </c>
      <c r="BA975" t="s">
        <v>238</v>
      </c>
      <c r="BB975" t="s">
        <v>239</v>
      </c>
      <c r="BD975" t="s">
        <v>86</v>
      </c>
      <c r="BF975" t="s">
        <v>6308</v>
      </c>
      <c r="BI975">
        <v>4200</v>
      </c>
    </row>
    <row r="976" spans="1:62" x14ac:dyDescent="0.2">
      <c r="A976" t="s">
        <v>6309</v>
      </c>
      <c r="B976" t="s">
        <v>6310</v>
      </c>
      <c r="C976" t="s">
        <v>66</v>
      </c>
      <c r="D976" t="s">
        <v>67</v>
      </c>
      <c r="E976">
        <v>5700</v>
      </c>
      <c r="F976">
        <v>5700</v>
      </c>
      <c r="I976" s="1">
        <v>45110</v>
      </c>
      <c r="J976" t="s">
        <v>229</v>
      </c>
      <c r="K976">
        <v>24616</v>
      </c>
      <c r="L976" t="s">
        <v>6311</v>
      </c>
      <c r="O976" t="s">
        <v>6311</v>
      </c>
      <c r="P976" t="s">
        <v>6312</v>
      </c>
      <c r="Q976" s="2" t="s">
        <v>6313</v>
      </c>
      <c r="R976" t="s">
        <v>6311</v>
      </c>
      <c r="S976" t="s">
        <v>3111</v>
      </c>
      <c r="T976" s="3">
        <v>5398282</v>
      </c>
      <c r="U976" s="3">
        <v>9890131</v>
      </c>
      <c r="V976" s="10">
        <f t="shared" si="30"/>
        <v>53.981999999999999</v>
      </c>
      <c r="W976" s="10">
        <f t="shared" si="31"/>
        <v>9.89</v>
      </c>
      <c r="X976" t="s">
        <v>75</v>
      </c>
      <c r="AJ976" t="s">
        <v>6314</v>
      </c>
      <c r="AK976" t="s">
        <v>77</v>
      </c>
      <c r="AL976">
        <v>125</v>
      </c>
      <c r="AM976">
        <v>149</v>
      </c>
      <c r="AN976" t="s">
        <v>804</v>
      </c>
      <c r="AO976" t="s">
        <v>1463</v>
      </c>
      <c r="AT976" s="1">
        <v>45814</v>
      </c>
      <c r="AV976" s="1">
        <v>46204</v>
      </c>
      <c r="AW976" t="s">
        <v>6315</v>
      </c>
      <c r="AX976" t="s">
        <v>6316</v>
      </c>
      <c r="AY976" t="s">
        <v>82</v>
      </c>
      <c r="AZ976" t="s">
        <v>6317</v>
      </c>
      <c r="BA976" t="s">
        <v>238</v>
      </c>
      <c r="BB976" t="s">
        <v>239</v>
      </c>
      <c r="BD976" t="s">
        <v>141</v>
      </c>
      <c r="BF976" t="s">
        <v>6318</v>
      </c>
      <c r="BI976">
        <v>5700</v>
      </c>
      <c r="BJ976" t="s">
        <v>6319</v>
      </c>
    </row>
    <row r="977" spans="1:62" x14ac:dyDescent="0.2">
      <c r="A977" t="s">
        <v>6320</v>
      </c>
      <c r="B977" t="s">
        <v>144</v>
      </c>
      <c r="C977" t="s">
        <v>66</v>
      </c>
      <c r="D977" t="s">
        <v>67</v>
      </c>
      <c r="E977">
        <v>4200</v>
      </c>
      <c r="F977">
        <v>4200</v>
      </c>
      <c r="I977" s="1">
        <v>45110</v>
      </c>
      <c r="J977" t="s">
        <v>229</v>
      </c>
      <c r="K977">
        <v>24623</v>
      </c>
      <c r="L977" t="s">
        <v>6301</v>
      </c>
      <c r="O977" t="s">
        <v>6301</v>
      </c>
      <c r="P977" t="s">
        <v>6321</v>
      </c>
      <c r="Q977" s="2" t="s">
        <v>6303</v>
      </c>
      <c r="R977" t="s">
        <v>6301</v>
      </c>
      <c r="S977" t="s">
        <v>3111</v>
      </c>
      <c r="T977" s="3">
        <v>53995513</v>
      </c>
      <c r="U977" s="3">
        <v>9946463</v>
      </c>
      <c r="V977" s="10">
        <f t="shared" si="30"/>
        <v>53.994999999999997</v>
      </c>
      <c r="W977" s="10">
        <f t="shared" si="31"/>
        <v>9.9459999999999997</v>
      </c>
      <c r="X977" t="s">
        <v>75</v>
      </c>
      <c r="AJ977" t="s">
        <v>6304</v>
      </c>
      <c r="AK977" t="s">
        <v>77</v>
      </c>
      <c r="AL977">
        <v>82</v>
      </c>
      <c r="AM977">
        <v>136</v>
      </c>
      <c r="AN977" t="s">
        <v>118</v>
      </c>
      <c r="AO977" t="s">
        <v>5399</v>
      </c>
      <c r="AT977" s="1">
        <v>45804</v>
      </c>
      <c r="AV977" s="1">
        <v>46387</v>
      </c>
      <c r="AW977" t="s">
        <v>6305</v>
      </c>
      <c r="AX977" t="s">
        <v>6306</v>
      </c>
      <c r="AY977" t="s">
        <v>82</v>
      </c>
      <c r="AZ977" t="s">
        <v>6322</v>
      </c>
      <c r="BA977" t="s">
        <v>238</v>
      </c>
      <c r="BB977" t="s">
        <v>239</v>
      </c>
      <c r="BD977" t="s">
        <v>86</v>
      </c>
      <c r="BF977" t="s">
        <v>6323</v>
      </c>
      <c r="BI977">
        <v>4200</v>
      </c>
    </row>
    <row r="978" spans="1:62" x14ac:dyDescent="0.2">
      <c r="A978" t="s">
        <v>6324</v>
      </c>
      <c r="B978" t="s">
        <v>6325</v>
      </c>
      <c r="C978" t="s">
        <v>66</v>
      </c>
      <c r="D978" t="s">
        <v>67</v>
      </c>
      <c r="E978">
        <v>5700</v>
      </c>
      <c r="F978">
        <v>5700</v>
      </c>
      <c r="I978" s="1">
        <v>45110</v>
      </c>
      <c r="J978" t="s">
        <v>229</v>
      </c>
      <c r="K978">
        <v>24616</v>
      </c>
      <c r="L978" t="s">
        <v>6311</v>
      </c>
      <c r="O978" t="s">
        <v>6311</v>
      </c>
      <c r="P978" t="s">
        <v>6326</v>
      </c>
      <c r="Q978" s="2" t="s">
        <v>6313</v>
      </c>
      <c r="R978" t="s">
        <v>6311</v>
      </c>
      <c r="S978" t="s">
        <v>3111</v>
      </c>
      <c r="T978" s="3">
        <v>53979172</v>
      </c>
      <c r="U978" s="3">
        <v>9883893</v>
      </c>
      <c r="V978" s="10">
        <f t="shared" si="30"/>
        <v>53.978999999999999</v>
      </c>
      <c r="W978" s="10">
        <f t="shared" si="31"/>
        <v>9.8829999999999991</v>
      </c>
      <c r="X978" t="s">
        <v>75</v>
      </c>
      <c r="AJ978" t="s">
        <v>6314</v>
      </c>
      <c r="AK978" t="s">
        <v>77</v>
      </c>
      <c r="AL978">
        <v>125</v>
      </c>
      <c r="AM978">
        <v>149</v>
      </c>
      <c r="AN978" t="s">
        <v>804</v>
      </c>
      <c r="AO978" t="s">
        <v>1463</v>
      </c>
      <c r="AT978" s="1">
        <v>45814</v>
      </c>
      <c r="AV978" s="1">
        <v>46204</v>
      </c>
      <c r="AW978" t="s">
        <v>6315</v>
      </c>
      <c r="AX978" t="s">
        <v>6316</v>
      </c>
      <c r="AY978" t="s">
        <v>82</v>
      </c>
      <c r="AZ978" t="s">
        <v>6327</v>
      </c>
      <c r="BA978" t="s">
        <v>238</v>
      </c>
      <c r="BB978" t="s">
        <v>239</v>
      </c>
      <c r="BD978" t="s">
        <v>141</v>
      </c>
      <c r="BF978" t="s">
        <v>6328</v>
      </c>
      <c r="BI978">
        <v>5700</v>
      </c>
      <c r="BJ978" t="s">
        <v>6319</v>
      </c>
    </row>
    <row r="979" spans="1:62" x14ac:dyDescent="0.2">
      <c r="A979" t="s">
        <v>6329</v>
      </c>
      <c r="B979" t="s">
        <v>90</v>
      </c>
      <c r="C979" t="s">
        <v>66</v>
      </c>
      <c r="D979" t="s">
        <v>67</v>
      </c>
      <c r="E979">
        <v>4200</v>
      </c>
      <c r="F979">
        <v>4200</v>
      </c>
      <c r="I979" s="1">
        <v>45110</v>
      </c>
      <c r="J979" t="s">
        <v>229</v>
      </c>
      <c r="K979">
        <v>24623</v>
      </c>
      <c r="L979" t="s">
        <v>6301</v>
      </c>
      <c r="O979" t="s">
        <v>6301</v>
      </c>
      <c r="P979" t="s">
        <v>6330</v>
      </c>
      <c r="Q979" s="2" t="s">
        <v>6303</v>
      </c>
      <c r="R979" t="s">
        <v>6301</v>
      </c>
      <c r="S979" t="s">
        <v>3111</v>
      </c>
      <c r="T979" s="3">
        <v>53989994</v>
      </c>
      <c r="U979" s="3">
        <v>9945331</v>
      </c>
      <c r="V979" s="10">
        <f t="shared" si="30"/>
        <v>53.988999999999997</v>
      </c>
      <c r="W979" s="10">
        <f t="shared" si="31"/>
        <v>9.9450000000000003</v>
      </c>
      <c r="X979" t="s">
        <v>75</v>
      </c>
      <c r="AJ979" t="s">
        <v>6304</v>
      </c>
      <c r="AK979" t="s">
        <v>77</v>
      </c>
      <c r="AL979">
        <v>82</v>
      </c>
      <c r="AM979">
        <v>136</v>
      </c>
      <c r="AN979" t="s">
        <v>118</v>
      </c>
      <c r="AO979" t="s">
        <v>5399</v>
      </c>
      <c r="AT979" s="1">
        <v>45804</v>
      </c>
      <c r="AV979" s="1">
        <v>46387</v>
      </c>
      <c r="AW979" t="s">
        <v>6305</v>
      </c>
      <c r="AX979" t="s">
        <v>6306</v>
      </c>
      <c r="AY979" t="s">
        <v>82</v>
      </c>
      <c r="AZ979" t="s">
        <v>6331</v>
      </c>
      <c r="BA979" t="s">
        <v>238</v>
      </c>
      <c r="BB979" t="s">
        <v>239</v>
      </c>
      <c r="BD979" t="s">
        <v>86</v>
      </c>
      <c r="BF979" t="s">
        <v>6332</v>
      </c>
      <c r="BI979">
        <v>4200</v>
      </c>
    </row>
    <row r="980" spans="1:62" x14ac:dyDescent="0.2">
      <c r="A980" t="s">
        <v>6333</v>
      </c>
      <c r="B980" t="s">
        <v>6334</v>
      </c>
      <c r="C980" t="s">
        <v>66</v>
      </c>
      <c r="D980" t="s">
        <v>67</v>
      </c>
      <c r="E980">
        <v>5560</v>
      </c>
      <c r="F980">
        <v>5560</v>
      </c>
      <c r="I980" s="1">
        <v>45110</v>
      </c>
      <c r="J980" t="s">
        <v>297</v>
      </c>
      <c r="K980">
        <v>33104</v>
      </c>
      <c r="L980" t="s">
        <v>609</v>
      </c>
      <c r="O980" t="s">
        <v>6335</v>
      </c>
      <c r="P980" t="s">
        <v>6336</v>
      </c>
      <c r="Q980" s="2" t="s">
        <v>6337</v>
      </c>
      <c r="R980" t="s">
        <v>609</v>
      </c>
      <c r="S980" t="s">
        <v>609</v>
      </c>
      <c r="T980" s="3">
        <v>5175135</v>
      </c>
      <c r="U980" s="3">
        <v>8807928</v>
      </c>
      <c r="V980" s="10">
        <f t="shared" si="30"/>
        <v>51.750999999999998</v>
      </c>
      <c r="W980" s="10">
        <f t="shared" si="31"/>
        <v>8.8070000000000004</v>
      </c>
      <c r="X980" t="s">
        <v>75</v>
      </c>
      <c r="AJ980" t="s">
        <v>6338</v>
      </c>
      <c r="AK980" t="s">
        <v>77</v>
      </c>
      <c r="AL980" t="s">
        <v>654</v>
      </c>
      <c r="AM980">
        <v>160</v>
      </c>
      <c r="AN980" t="s">
        <v>134</v>
      </c>
      <c r="AO980" t="s">
        <v>655</v>
      </c>
      <c r="AT980" s="1">
        <v>45875</v>
      </c>
      <c r="AV980" s="1">
        <v>45931</v>
      </c>
      <c r="AW980" t="s">
        <v>6339</v>
      </c>
      <c r="AX980" t="s">
        <v>6340</v>
      </c>
      <c r="AY980" t="s">
        <v>82</v>
      </c>
      <c r="AZ980" t="s">
        <v>6341</v>
      </c>
      <c r="BA980" t="s">
        <v>139</v>
      </c>
      <c r="BB980" t="s">
        <v>140</v>
      </c>
      <c r="BD980" t="s">
        <v>220</v>
      </c>
      <c r="BF980" t="s">
        <v>6342</v>
      </c>
      <c r="BI980">
        <v>5560</v>
      </c>
    </row>
    <row r="981" spans="1:62" x14ac:dyDescent="0.2">
      <c r="A981" t="s">
        <v>6343</v>
      </c>
      <c r="B981" t="s">
        <v>6344</v>
      </c>
      <c r="C981" t="s">
        <v>66</v>
      </c>
      <c r="D981" t="s">
        <v>67</v>
      </c>
      <c r="E981">
        <v>6800</v>
      </c>
      <c r="F981">
        <v>6800</v>
      </c>
      <c r="I981" s="1">
        <v>45110</v>
      </c>
      <c r="J981" t="s">
        <v>145</v>
      </c>
      <c r="K981">
        <v>17309</v>
      </c>
      <c r="L981" t="s">
        <v>6345</v>
      </c>
      <c r="O981" t="s">
        <v>6346</v>
      </c>
      <c r="P981" t="s">
        <v>6347</v>
      </c>
      <c r="Q981">
        <v>13075115</v>
      </c>
      <c r="R981" t="s">
        <v>6345</v>
      </c>
      <c r="S981" t="s">
        <v>2131</v>
      </c>
      <c r="T981" s="3">
        <v>53458508</v>
      </c>
      <c r="U981" s="3">
        <v>13974866</v>
      </c>
      <c r="V981" s="10">
        <f t="shared" si="30"/>
        <v>53.457999999999998</v>
      </c>
      <c r="W981" s="10">
        <f t="shared" si="31"/>
        <v>13.974</v>
      </c>
      <c r="X981" t="s">
        <v>75</v>
      </c>
      <c r="AJ981" t="s">
        <v>6348</v>
      </c>
      <c r="AK981" t="s">
        <v>77</v>
      </c>
      <c r="AL981">
        <v>164</v>
      </c>
      <c r="AM981">
        <v>163</v>
      </c>
      <c r="AN981" t="s">
        <v>804</v>
      </c>
      <c r="AO981" t="s">
        <v>6349</v>
      </c>
      <c r="AT981" s="1">
        <v>45559</v>
      </c>
      <c r="AV981" s="1">
        <v>46784</v>
      </c>
      <c r="AW981" t="s">
        <v>6350</v>
      </c>
      <c r="AX981" t="s">
        <v>6351</v>
      </c>
      <c r="AY981" t="s">
        <v>82</v>
      </c>
      <c r="AZ981" t="s">
        <v>6352</v>
      </c>
      <c r="BA981" t="s">
        <v>154</v>
      </c>
      <c r="BB981" t="s">
        <v>155</v>
      </c>
      <c r="BD981" t="s">
        <v>141</v>
      </c>
      <c r="BF981" t="s">
        <v>6353</v>
      </c>
      <c r="BI981">
        <v>6800</v>
      </c>
    </row>
    <row r="982" spans="1:62" x14ac:dyDescent="0.2">
      <c r="A982" t="s">
        <v>6354</v>
      </c>
      <c r="B982" t="s">
        <v>2348</v>
      </c>
      <c r="C982" t="s">
        <v>66</v>
      </c>
      <c r="D982" t="s">
        <v>67</v>
      </c>
      <c r="E982">
        <v>5560</v>
      </c>
      <c r="F982">
        <v>5560</v>
      </c>
      <c r="I982" s="1">
        <v>45110</v>
      </c>
      <c r="J982" t="s">
        <v>423</v>
      </c>
      <c r="K982">
        <v>54533</v>
      </c>
      <c r="L982" t="s">
        <v>6355</v>
      </c>
      <c r="O982" t="s">
        <v>6355</v>
      </c>
      <c r="P982" t="s">
        <v>6356</v>
      </c>
      <c r="Q982" s="2" t="s">
        <v>6357</v>
      </c>
      <c r="R982" t="s">
        <v>6355</v>
      </c>
      <c r="S982" t="s">
        <v>6358</v>
      </c>
      <c r="T982" s="3">
        <v>50048133</v>
      </c>
      <c r="U982" s="3">
        <v>6946205</v>
      </c>
      <c r="V982" s="10">
        <f t="shared" si="30"/>
        <v>50.048000000000002</v>
      </c>
      <c r="W982" s="10">
        <f t="shared" si="31"/>
        <v>6.9459999999999997</v>
      </c>
      <c r="X982" t="s">
        <v>75</v>
      </c>
      <c r="AJ982" t="s">
        <v>6359</v>
      </c>
      <c r="AK982" t="s">
        <v>77</v>
      </c>
      <c r="AL982" t="s">
        <v>6360</v>
      </c>
      <c r="AM982">
        <v>160</v>
      </c>
      <c r="AN982" t="s">
        <v>134</v>
      </c>
      <c r="AO982" t="s">
        <v>655</v>
      </c>
      <c r="AT982" s="1">
        <v>45709</v>
      </c>
      <c r="AV982" s="1">
        <v>46174</v>
      </c>
      <c r="AW982" t="s">
        <v>6361</v>
      </c>
      <c r="AX982" t="s">
        <v>6362</v>
      </c>
      <c r="AY982" t="s">
        <v>82</v>
      </c>
      <c r="AZ982" t="s">
        <v>6363</v>
      </c>
      <c r="BA982" t="s">
        <v>413</v>
      </c>
      <c r="BB982" t="s">
        <v>414</v>
      </c>
      <c r="BD982" t="s">
        <v>86</v>
      </c>
      <c r="BF982" t="s">
        <v>6364</v>
      </c>
      <c r="BI982">
        <v>5500</v>
      </c>
    </row>
    <row r="983" spans="1:62" x14ac:dyDescent="0.2">
      <c r="A983" t="s">
        <v>6365</v>
      </c>
      <c r="B983" t="s">
        <v>144</v>
      </c>
      <c r="C983" t="s">
        <v>66</v>
      </c>
      <c r="D983" t="s">
        <v>67</v>
      </c>
      <c r="E983">
        <v>5500</v>
      </c>
      <c r="F983">
        <v>5500</v>
      </c>
      <c r="I983" s="1">
        <v>45110</v>
      </c>
      <c r="J983" t="s">
        <v>297</v>
      </c>
      <c r="K983">
        <v>59229</v>
      </c>
      <c r="L983" t="s">
        <v>6366</v>
      </c>
      <c r="O983" t="s">
        <v>6366</v>
      </c>
      <c r="P983" t="s">
        <v>6367</v>
      </c>
      <c r="Q983" s="2" t="s">
        <v>6368</v>
      </c>
      <c r="R983" t="s">
        <v>6366</v>
      </c>
      <c r="S983" t="s">
        <v>1825</v>
      </c>
      <c r="T983" s="3">
        <v>51759415</v>
      </c>
      <c r="U983" s="3">
        <v>7960092</v>
      </c>
      <c r="V983" s="10">
        <f t="shared" si="30"/>
        <v>51.759</v>
      </c>
      <c r="W983" s="10">
        <f t="shared" si="31"/>
        <v>7.96</v>
      </c>
      <c r="X983" t="s">
        <v>75</v>
      </c>
      <c r="AJ983" t="s">
        <v>6369</v>
      </c>
      <c r="AK983" t="s">
        <v>77</v>
      </c>
      <c r="AL983" t="s">
        <v>6170</v>
      </c>
      <c r="AM983">
        <v>158</v>
      </c>
      <c r="AN983" t="s">
        <v>182</v>
      </c>
      <c r="AO983" t="s">
        <v>6171</v>
      </c>
      <c r="AT983" s="1">
        <v>45671</v>
      </c>
      <c r="AV983" s="1">
        <v>46387</v>
      </c>
      <c r="AW983" t="s">
        <v>6370</v>
      </c>
      <c r="AX983" t="s">
        <v>6371</v>
      </c>
      <c r="AY983" t="s">
        <v>82</v>
      </c>
      <c r="AZ983" t="s">
        <v>6372</v>
      </c>
      <c r="BA983" t="s">
        <v>6373</v>
      </c>
      <c r="BB983" t="s">
        <v>6374</v>
      </c>
      <c r="BD983" t="s">
        <v>141</v>
      </c>
      <c r="BF983" t="s">
        <v>6375</v>
      </c>
      <c r="BI983">
        <v>5500</v>
      </c>
    </row>
    <row r="984" spans="1:62" x14ac:dyDescent="0.2">
      <c r="A984" t="s">
        <v>6376</v>
      </c>
      <c r="B984" t="s">
        <v>2360</v>
      </c>
      <c r="C984" t="s">
        <v>66</v>
      </c>
      <c r="D984" t="s">
        <v>67</v>
      </c>
      <c r="E984">
        <v>5560</v>
      </c>
      <c r="F984">
        <v>5560</v>
      </c>
      <c r="I984" s="1">
        <v>45110</v>
      </c>
      <c r="J984" t="s">
        <v>423</v>
      </c>
      <c r="K984">
        <v>54533</v>
      </c>
      <c r="L984" t="s">
        <v>6355</v>
      </c>
      <c r="O984" t="s">
        <v>6355</v>
      </c>
      <c r="P984" t="s">
        <v>6377</v>
      </c>
      <c r="Q984" s="2" t="s">
        <v>6357</v>
      </c>
      <c r="R984" t="s">
        <v>6355</v>
      </c>
      <c r="S984" t="s">
        <v>6358</v>
      </c>
      <c r="T984" s="3">
        <v>50052306</v>
      </c>
      <c r="U984" s="3">
        <v>695941</v>
      </c>
      <c r="V984" s="10">
        <f t="shared" si="30"/>
        <v>50.052</v>
      </c>
      <c r="W984" s="10">
        <f t="shared" si="31"/>
        <v>6.9589999999999996</v>
      </c>
      <c r="X984" t="s">
        <v>75</v>
      </c>
      <c r="AJ984" t="s">
        <v>6359</v>
      </c>
      <c r="AK984" t="s">
        <v>77</v>
      </c>
      <c r="AL984" t="s">
        <v>6360</v>
      </c>
      <c r="AM984">
        <v>160</v>
      </c>
      <c r="AN984" t="s">
        <v>134</v>
      </c>
      <c r="AO984" t="s">
        <v>655</v>
      </c>
      <c r="AT984" s="1">
        <v>45709</v>
      </c>
      <c r="AV984" s="1">
        <v>46174</v>
      </c>
      <c r="AW984" t="s">
        <v>6361</v>
      </c>
      <c r="AX984" t="s">
        <v>6362</v>
      </c>
      <c r="AY984" t="s">
        <v>82</v>
      </c>
      <c r="AZ984" t="s">
        <v>6363</v>
      </c>
      <c r="BA984" t="s">
        <v>413</v>
      </c>
      <c r="BB984" t="s">
        <v>414</v>
      </c>
      <c r="BD984" t="s">
        <v>86</v>
      </c>
      <c r="BF984" t="s">
        <v>6378</v>
      </c>
      <c r="BI984">
        <v>5500</v>
      </c>
    </row>
    <row r="985" spans="1:62" x14ac:dyDescent="0.2">
      <c r="A985" t="s">
        <v>6379</v>
      </c>
      <c r="B985" t="s">
        <v>65</v>
      </c>
      <c r="C985" t="s">
        <v>66</v>
      </c>
      <c r="D985" t="s">
        <v>67</v>
      </c>
      <c r="E985">
        <v>5500</v>
      </c>
      <c r="F985">
        <v>5500</v>
      </c>
      <c r="I985" s="1">
        <v>45110</v>
      </c>
      <c r="J985" t="s">
        <v>297</v>
      </c>
      <c r="K985">
        <v>59229</v>
      </c>
      <c r="L985" t="s">
        <v>6366</v>
      </c>
      <c r="O985" t="s">
        <v>6366</v>
      </c>
      <c r="P985" t="s">
        <v>6380</v>
      </c>
      <c r="Q985" s="2" t="s">
        <v>6368</v>
      </c>
      <c r="R985" t="s">
        <v>6366</v>
      </c>
      <c r="S985" t="s">
        <v>1825</v>
      </c>
      <c r="T985" s="3">
        <v>51755094</v>
      </c>
      <c r="U985" s="3">
        <v>7954854</v>
      </c>
      <c r="V985" s="10">
        <f t="shared" si="30"/>
        <v>51.755000000000003</v>
      </c>
      <c r="W985" s="10">
        <f t="shared" si="31"/>
        <v>7.9539999999999997</v>
      </c>
      <c r="X985" t="s">
        <v>75</v>
      </c>
      <c r="AJ985" t="s">
        <v>6369</v>
      </c>
      <c r="AK985" t="s">
        <v>77</v>
      </c>
      <c r="AL985" t="s">
        <v>6170</v>
      </c>
      <c r="AM985">
        <v>158</v>
      </c>
      <c r="AN985" t="s">
        <v>182</v>
      </c>
      <c r="AO985" t="s">
        <v>6171</v>
      </c>
      <c r="AT985" s="1">
        <v>45671</v>
      </c>
      <c r="AV985" s="1">
        <v>46387</v>
      </c>
      <c r="AW985" t="s">
        <v>6370</v>
      </c>
      <c r="AX985" t="s">
        <v>6371</v>
      </c>
      <c r="AY985" t="s">
        <v>82</v>
      </c>
      <c r="AZ985" t="s">
        <v>6372</v>
      </c>
      <c r="BA985" t="s">
        <v>6373</v>
      </c>
      <c r="BB985" t="s">
        <v>6374</v>
      </c>
      <c r="BD985" t="s">
        <v>141</v>
      </c>
      <c r="BF985" t="s">
        <v>6381</v>
      </c>
      <c r="BI985">
        <v>5500</v>
      </c>
    </row>
    <row r="986" spans="1:62" x14ac:dyDescent="0.2">
      <c r="A986" t="s">
        <v>6382</v>
      </c>
      <c r="B986" t="s">
        <v>6383</v>
      </c>
      <c r="C986" t="s">
        <v>66</v>
      </c>
      <c r="D986" t="s">
        <v>67</v>
      </c>
      <c r="E986">
        <v>5700</v>
      </c>
      <c r="F986">
        <v>5700</v>
      </c>
      <c r="I986" s="1">
        <v>45111</v>
      </c>
      <c r="J986" t="s">
        <v>145</v>
      </c>
      <c r="K986">
        <v>18246</v>
      </c>
      <c r="L986" t="s">
        <v>6384</v>
      </c>
      <c r="O986" t="s">
        <v>6384</v>
      </c>
      <c r="P986" t="s">
        <v>6385</v>
      </c>
      <c r="Q986">
        <v>13072020</v>
      </c>
      <c r="R986" t="s">
        <v>6384</v>
      </c>
      <c r="S986" t="s">
        <v>593</v>
      </c>
      <c r="T986" s="3">
        <v>53873111</v>
      </c>
      <c r="U986" s="3">
        <v>11946939</v>
      </c>
      <c r="V986" s="10">
        <f t="shared" si="30"/>
        <v>53.872999999999998</v>
      </c>
      <c r="W986" s="10">
        <f t="shared" si="31"/>
        <v>11.946</v>
      </c>
      <c r="X986" t="s">
        <v>75</v>
      </c>
      <c r="AJ986" t="s">
        <v>6386</v>
      </c>
      <c r="AK986" t="s">
        <v>77</v>
      </c>
      <c r="AL986" t="s">
        <v>1929</v>
      </c>
      <c r="AM986" t="s">
        <v>1231</v>
      </c>
      <c r="AN986" t="s">
        <v>528</v>
      </c>
      <c r="AO986" t="s">
        <v>1463</v>
      </c>
      <c r="AT986" s="1">
        <v>45810</v>
      </c>
      <c r="AV986" s="1">
        <v>45976</v>
      </c>
      <c r="AW986" t="s">
        <v>6387</v>
      </c>
      <c r="AX986" t="s">
        <v>6388</v>
      </c>
      <c r="AY986" t="s">
        <v>82</v>
      </c>
      <c r="AZ986" t="s">
        <v>6389</v>
      </c>
      <c r="BA986" t="s">
        <v>915</v>
      </c>
      <c r="BB986" t="s">
        <v>916</v>
      </c>
      <c r="BF986" t="s">
        <v>6390</v>
      </c>
      <c r="BI986">
        <v>5700</v>
      </c>
    </row>
    <row r="987" spans="1:62" x14ac:dyDescent="0.2">
      <c r="A987" t="s">
        <v>6391</v>
      </c>
      <c r="B987" t="s">
        <v>228</v>
      </c>
      <c r="C987" t="s">
        <v>66</v>
      </c>
      <c r="D987" t="s">
        <v>67</v>
      </c>
      <c r="E987">
        <v>5600</v>
      </c>
      <c r="F987">
        <v>5600</v>
      </c>
      <c r="I987" s="1">
        <v>45110</v>
      </c>
      <c r="J987" t="s">
        <v>297</v>
      </c>
      <c r="K987">
        <v>33034</v>
      </c>
      <c r="L987" t="s">
        <v>2754</v>
      </c>
      <c r="O987" t="s">
        <v>6392</v>
      </c>
      <c r="P987" t="s">
        <v>6393</v>
      </c>
      <c r="Q987" s="2" t="s">
        <v>2753</v>
      </c>
      <c r="R987" t="s">
        <v>2754</v>
      </c>
      <c r="S987" t="s">
        <v>317</v>
      </c>
      <c r="T987" s="3">
        <v>51692879</v>
      </c>
      <c r="U987" s="3">
        <v>9119795</v>
      </c>
      <c r="V987" s="10">
        <f t="shared" si="30"/>
        <v>51.692</v>
      </c>
      <c r="W987" s="10">
        <f t="shared" si="31"/>
        <v>9.1189999999999998</v>
      </c>
      <c r="X987" t="s">
        <v>75</v>
      </c>
      <c r="AJ987" t="s">
        <v>6394</v>
      </c>
      <c r="AK987" t="s">
        <v>77</v>
      </c>
      <c r="AL987">
        <v>148</v>
      </c>
      <c r="AM987">
        <v>162</v>
      </c>
      <c r="AN987" t="s">
        <v>118</v>
      </c>
      <c r="AO987" t="s">
        <v>1265</v>
      </c>
      <c r="AT987" s="1">
        <v>45904</v>
      </c>
      <c r="AV987" s="1">
        <v>45991</v>
      </c>
      <c r="AW987" t="s">
        <v>6395</v>
      </c>
      <c r="AX987" t="s">
        <v>6396</v>
      </c>
      <c r="AY987" t="s">
        <v>82</v>
      </c>
      <c r="AZ987" t="s">
        <v>6397</v>
      </c>
      <c r="BA987" t="s">
        <v>139</v>
      </c>
      <c r="BB987" t="s">
        <v>140</v>
      </c>
      <c r="BD987" t="s">
        <v>141</v>
      </c>
      <c r="BF987" t="s">
        <v>6398</v>
      </c>
      <c r="BI987">
        <v>5600</v>
      </c>
    </row>
    <row r="988" spans="1:62" x14ac:dyDescent="0.2">
      <c r="A988" t="s">
        <v>6399</v>
      </c>
      <c r="B988" t="s">
        <v>1074</v>
      </c>
      <c r="C988" t="s">
        <v>66</v>
      </c>
      <c r="D988" t="s">
        <v>67</v>
      </c>
      <c r="E988">
        <v>5600</v>
      </c>
      <c r="F988">
        <v>5600</v>
      </c>
      <c r="I988" s="1">
        <v>45110</v>
      </c>
      <c r="J988" t="s">
        <v>297</v>
      </c>
      <c r="K988">
        <v>33034</v>
      </c>
      <c r="L988" t="s">
        <v>2754</v>
      </c>
      <c r="O988" t="s">
        <v>6400</v>
      </c>
      <c r="P988" t="s">
        <v>6401</v>
      </c>
      <c r="Q988" s="2" t="s">
        <v>2753</v>
      </c>
      <c r="R988" t="s">
        <v>2754</v>
      </c>
      <c r="S988" t="s">
        <v>317</v>
      </c>
      <c r="T988" s="3">
        <v>51689493</v>
      </c>
      <c r="U988" s="3">
        <v>9102335</v>
      </c>
      <c r="V988" s="10">
        <f t="shared" si="30"/>
        <v>51.689</v>
      </c>
      <c r="W988" s="10">
        <f t="shared" si="31"/>
        <v>9.1020000000000003</v>
      </c>
      <c r="X988" t="s">
        <v>75</v>
      </c>
      <c r="AJ988" t="s">
        <v>6394</v>
      </c>
      <c r="AK988" t="s">
        <v>77</v>
      </c>
      <c r="AL988">
        <v>148</v>
      </c>
      <c r="AM988">
        <v>162</v>
      </c>
      <c r="AN988" t="s">
        <v>118</v>
      </c>
      <c r="AO988" t="s">
        <v>1265</v>
      </c>
      <c r="AT988" s="1">
        <v>45904</v>
      </c>
      <c r="AV988" s="1">
        <v>45991</v>
      </c>
      <c r="AW988" t="s">
        <v>6395</v>
      </c>
      <c r="AX988" t="s">
        <v>6396</v>
      </c>
      <c r="AY988" t="s">
        <v>82</v>
      </c>
      <c r="AZ988" t="s">
        <v>6402</v>
      </c>
      <c r="BA988" t="s">
        <v>139</v>
      </c>
      <c r="BB988" t="s">
        <v>140</v>
      </c>
      <c r="BD988" t="s">
        <v>141</v>
      </c>
      <c r="BF988" t="s">
        <v>6403</v>
      </c>
      <c r="BI988">
        <v>5600</v>
      </c>
    </row>
    <row r="989" spans="1:62" x14ac:dyDescent="0.2">
      <c r="A989" t="s">
        <v>6404</v>
      </c>
      <c r="B989" t="s">
        <v>1079</v>
      </c>
      <c r="C989" t="s">
        <v>66</v>
      </c>
      <c r="D989" t="s">
        <v>67</v>
      </c>
      <c r="E989">
        <v>5600</v>
      </c>
      <c r="F989">
        <v>5600</v>
      </c>
      <c r="I989" s="1">
        <v>45110</v>
      </c>
      <c r="J989" t="s">
        <v>297</v>
      </c>
      <c r="K989">
        <v>33034</v>
      </c>
      <c r="L989" t="s">
        <v>2754</v>
      </c>
      <c r="O989" t="s">
        <v>6400</v>
      </c>
      <c r="P989" t="s">
        <v>6405</v>
      </c>
      <c r="Q989" s="2" t="s">
        <v>2753</v>
      </c>
      <c r="R989" t="s">
        <v>2754</v>
      </c>
      <c r="S989" t="s">
        <v>317</v>
      </c>
      <c r="T989" s="3">
        <v>51688523</v>
      </c>
      <c r="U989" s="3">
        <v>9112068</v>
      </c>
      <c r="V989" s="10">
        <f t="shared" si="30"/>
        <v>51.688000000000002</v>
      </c>
      <c r="W989" s="10">
        <f t="shared" si="31"/>
        <v>9.1120000000000001</v>
      </c>
      <c r="X989" t="s">
        <v>75</v>
      </c>
      <c r="AJ989" t="s">
        <v>6394</v>
      </c>
      <c r="AK989" t="s">
        <v>77</v>
      </c>
      <c r="AL989">
        <v>148</v>
      </c>
      <c r="AM989">
        <v>162</v>
      </c>
      <c r="AN989" t="s">
        <v>118</v>
      </c>
      <c r="AO989" t="s">
        <v>1265</v>
      </c>
      <c r="AT989" s="1">
        <v>45904</v>
      </c>
      <c r="AV989" s="1">
        <v>45991</v>
      </c>
      <c r="AW989" t="s">
        <v>6395</v>
      </c>
      <c r="AX989" t="s">
        <v>6396</v>
      </c>
      <c r="AY989" t="s">
        <v>82</v>
      </c>
      <c r="AZ989" t="s">
        <v>6406</v>
      </c>
      <c r="BA989" t="s">
        <v>139</v>
      </c>
      <c r="BB989" t="s">
        <v>140</v>
      </c>
      <c r="BD989" t="s">
        <v>141</v>
      </c>
      <c r="BF989" t="s">
        <v>6407</v>
      </c>
      <c r="BI989">
        <v>5600</v>
      </c>
    </row>
    <row r="990" spans="1:62" x14ac:dyDescent="0.2">
      <c r="A990" t="s">
        <v>6408</v>
      </c>
      <c r="B990" t="s">
        <v>5779</v>
      </c>
      <c r="C990" t="s">
        <v>66</v>
      </c>
      <c r="D990" t="s">
        <v>67</v>
      </c>
      <c r="E990">
        <v>5600</v>
      </c>
      <c r="F990">
        <v>5600</v>
      </c>
      <c r="I990" s="1">
        <v>45110</v>
      </c>
      <c r="J990" t="s">
        <v>297</v>
      </c>
      <c r="K990">
        <v>33034</v>
      </c>
      <c r="L990" t="s">
        <v>2754</v>
      </c>
      <c r="O990" t="s">
        <v>6409</v>
      </c>
      <c r="P990" t="s">
        <v>6410</v>
      </c>
      <c r="Q990" s="2" t="s">
        <v>2753</v>
      </c>
      <c r="R990" t="s">
        <v>2754</v>
      </c>
      <c r="S990" t="s">
        <v>317</v>
      </c>
      <c r="T990" s="3">
        <v>516873</v>
      </c>
      <c r="U990" s="3">
        <v>91215</v>
      </c>
      <c r="V990" s="10">
        <f t="shared" si="30"/>
        <v>51.686999999999998</v>
      </c>
      <c r="W990" s="10">
        <f t="shared" si="31"/>
        <v>9.1210000000000004</v>
      </c>
      <c r="X990" t="s">
        <v>75</v>
      </c>
      <c r="AJ990" t="s">
        <v>6394</v>
      </c>
      <c r="AK990" t="s">
        <v>77</v>
      </c>
      <c r="AL990">
        <v>148</v>
      </c>
      <c r="AM990">
        <v>162</v>
      </c>
      <c r="AN990" t="s">
        <v>118</v>
      </c>
      <c r="AO990" t="s">
        <v>1265</v>
      </c>
      <c r="AT990" s="1">
        <v>45904</v>
      </c>
      <c r="AV990" s="1">
        <v>45991</v>
      </c>
      <c r="AW990" t="s">
        <v>6395</v>
      </c>
      <c r="AX990" t="s">
        <v>6396</v>
      </c>
      <c r="AY990" t="s">
        <v>82</v>
      </c>
      <c r="AZ990" t="s">
        <v>6411</v>
      </c>
      <c r="BA990" t="s">
        <v>139</v>
      </c>
      <c r="BB990" t="s">
        <v>140</v>
      </c>
      <c r="BD990" t="s">
        <v>141</v>
      </c>
      <c r="BF990" t="s">
        <v>6412</v>
      </c>
      <c r="BI990">
        <v>5600</v>
      </c>
    </row>
    <row r="991" spans="1:62" x14ac:dyDescent="0.2">
      <c r="A991" t="s">
        <v>6413</v>
      </c>
      <c r="B991" t="s">
        <v>6414</v>
      </c>
      <c r="C991" t="s">
        <v>66</v>
      </c>
      <c r="D991" t="s">
        <v>67</v>
      </c>
      <c r="E991">
        <v>6800</v>
      </c>
      <c r="F991">
        <v>6800</v>
      </c>
      <c r="I991" s="1">
        <v>45110</v>
      </c>
      <c r="J991" t="s">
        <v>145</v>
      </c>
      <c r="K991">
        <v>17309</v>
      </c>
      <c r="L991" t="s">
        <v>6345</v>
      </c>
      <c r="O991" t="s">
        <v>6346</v>
      </c>
      <c r="P991" t="s">
        <v>6415</v>
      </c>
      <c r="Q991">
        <v>13075115</v>
      </c>
      <c r="R991" t="s">
        <v>6345</v>
      </c>
      <c r="S991" t="s">
        <v>2131</v>
      </c>
      <c r="T991" s="3">
        <v>53453564</v>
      </c>
      <c r="U991" s="3">
        <v>13982259</v>
      </c>
      <c r="V991" s="10">
        <f t="shared" si="30"/>
        <v>53.453000000000003</v>
      </c>
      <c r="W991" s="10">
        <f t="shared" si="31"/>
        <v>13.981999999999999</v>
      </c>
      <c r="X991" t="s">
        <v>75</v>
      </c>
      <c r="AJ991" t="s">
        <v>6348</v>
      </c>
      <c r="AK991" t="s">
        <v>77</v>
      </c>
      <c r="AL991">
        <v>164</v>
      </c>
      <c r="AM991">
        <v>163</v>
      </c>
      <c r="AN991" t="s">
        <v>804</v>
      </c>
      <c r="AO991" t="s">
        <v>6349</v>
      </c>
      <c r="AT991" s="1">
        <v>45559</v>
      </c>
      <c r="AV991" s="1">
        <v>46784</v>
      </c>
      <c r="AW991" t="s">
        <v>6350</v>
      </c>
      <c r="AX991" t="s">
        <v>6351</v>
      </c>
      <c r="AY991" t="s">
        <v>82</v>
      </c>
      <c r="AZ991" t="s">
        <v>6352</v>
      </c>
      <c r="BA991" t="s">
        <v>154</v>
      </c>
      <c r="BB991" t="s">
        <v>155</v>
      </c>
      <c r="BD991" t="s">
        <v>141</v>
      </c>
      <c r="BF991" t="s">
        <v>6416</v>
      </c>
      <c r="BI991">
        <v>6800</v>
      </c>
    </row>
    <row r="992" spans="1:62" x14ac:dyDescent="0.2">
      <c r="A992" t="s">
        <v>6417</v>
      </c>
      <c r="B992" t="s">
        <v>6418</v>
      </c>
      <c r="C992" t="s">
        <v>66</v>
      </c>
      <c r="D992" t="s">
        <v>67</v>
      </c>
      <c r="E992">
        <v>5600</v>
      </c>
      <c r="F992">
        <v>5600</v>
      </c>
      <c r="I992" s="1">
        <v>45110</v>
      </c>
      <c r="J992" t="s">
        <v>297</v>
      </c>
      <c r="K992">
        <v>33034</v>
      </c>
      <c r="L992" t="s">
        <v>2754</v>
      </c>
      <c r="O992" t="s">
        <v>6409</v>
      </c>
      <c r="P992" t="s">
        <v>6419</v>
      </c>
      <c r="Q992" s="2" t="s">
        <v>2753</v>
      </c>
      <c r="R992" t="s">
        <v>2754</v>
      </c>
      <c r="S992" t="s">
        <v>317</v>
      </c>
      <c r="T992" s="3">
        <v>51680132</v>
      </c>
      <c r="U992" s="3">
        <v>9126152</v>
      </c>
      <c r="V992" s="10">
        <f t="shared" si="30"/>
        <v>51.68</v>
      </c>
      <c r="W992" s="10">
        <f t="shared" si="31"/>
        <v>9.1259999999999994</v>
      </c>
      <c r="X992" t="s">
        <v>75</v>
      </c>
      <c r="AJ992" t="s">
        <v>6394</v>
      </c>
      <c r="AK992" t="s">
        <v>77</v>
      </c>
      <c r="AL992">
        <v>148</v>
      </c>
      <c r="AM992">
        <v>162</v>
      </c>
      <c r="AN992" t="s">
        <v>118</v>
      </c>
      <c r="AO992" t="s">
        <v>1265</v>
      </c>
      <c r="AT992" s="1">
        <v>45904</v>
      </c>
      <c r="AV992" s="1">
        <v>45991</v>
      </c>
      <c r="AW992" t="s">
        <v>6395</v>
      </c>
      <c r="AX992" t="s">
        <v>6396</v>
      </c>
      <c r="AY992" t="s">
        <v>82</v>
      </c>
      <c r="AZ992" t="s">
        <v>6420</v>
      </c>
      <c r="BA992" t="s">
        <v>139</v>
      </c>
      <c r="BB992" t="s">
        <v>140</v>
      </c>
      <c r="BD992" t="s">
        <v>141</v>
      </c>
      <c r="BF992" t="s">
        <v>6421</v>
      </c>
      <c r="BI992">
        <v>5600</v>
      </c>
    </row>
    <row r="993" spans="1:62" x14ac:dyDescent="0.2">
      <c r="A993" t="s">
        <v>6422</v>
      </c>
      <c r="B993" t="s">
        <v>6423</v>
      </c>
      <c r="C993" t="s">
        <v>66</v>
      </c>
      <c r="D993" t="s">
        <v>67</v>
      </c>
      <c r="E993">
        <v>6800</v>
      </c>
      <c r="F993">
        <v>6800</v>
      </c>
      <c r="I993" s="1">
        <v>45110</v>
      </c>
      <c r="J993" t="s">
        <v>145</v>
      </c>
      <c r="K993">
        <v>17309</v>
      </c>
      <c r="L993" t="s">
        <v>6345</v>
      </c>
      <c r="O993" t="s">
        <v>6346</v>
      </c>
      <c r="P993" t="s">
        <v>6424</v>
      </c>
      <c r="Q993">
        <v>13075115</v>
      </c>
      <c r="R993" t="s">
        <v>6345</v>
      </c>
      <c r="S993" t="s">
        <v>2131</v>
      </c>
      <c r="T993" s="3">
        <v>53451332</v>
      </c>
      <c r="U993" s="3">
        <v>13987162</v>
      </c>
      <c r="V993" s="10">
        <f t="shared" si="30"/>
        <v>53.451000000000001</v>
      </c>
      <c r="W993" s="10">
        <f t="shared" si="31"/>
        <v>13.987</v>
      </c>
      <c r="X993" t="s">
        <v>75</v>
      </c>
      <c r="AJ993" t="s">
        <v>6348</v>
      </c>
      <c r="AK993" t="s">
        <v>77</v>
      </c>
      <c r="AL993">
        <v>164</v>
      </c>
      <c r="AM993">
        <v>163</v>
      </c>
      <c r="AN993" t="s">
        <v>804</v>
      </c>
      <c r="AO993" t="s">
        <v>6349</v>
      </c>
      <c r="AT993" s="1">
        <v>45559</v>
      </c>
      <c r="AV993" s="1">
        <v>46784</v>
      </c>
      <c r="AW993" t="s">
        <v>6350</v>
      </c>
      <c r="AX993" t="s">
        <v>6351</v>
      </c>
      <c r="AY993" t="s">
        <v>82</v>
      </c>
      <c r="AZ993" t="s">
        <v>6352</v>
      </c>
      <c r="BA993" t="s">
        <v>84</v>
      </c>
      <c r="BB993" t="s">
        <v>85</v>
      </c>
      <c r="BD993" t="s">
        <v>141</v>
      </c>
      <c r="BF993" t="s">
        <v>6425</v>
      </c>
      <c r="BI993">
        <v>6800</v>
      </c>
    </row>
    <row r="994" spans="1:62" x14ac:dyDescent="0.2">
      <c r="A994" t="s">
        <v>6426</v>
      </c>
      <c r="B994" t="s">
        <v>6427</v>
      </c>
      <c r="C994" t="s">
        <v>66</v>
      </c>
      <c r="D994" t="s">
        <v>67</v>
      </c>
      <c r="E994">
        <v>6800</v>
      </c>
      <c r="F994">
        <v>6800</v>
      </c>
      <c r="I994" s="1">
        <v>45110</v>
      </c>
      <c r="J994" t="s">
        <v>145</v>
      </c>
      <c r="K994">
        <v>17309</v>
      </c>
      <c r="L994" t="s">
        <v>6345</v>
      </c>
      <c r="O994" t="s">
        <v>6346</v>
      </c>
      <c r="P994" t="s">
        <v>6428</v>
      </c>
      <c r="Q994">
        <v>13075115</v>
      </c>
      <c r="R994" t="s">
        <v>6345</v>
      </c>
      <c r="S994" t="s">
        <v>2131</v>
      </c>
      <c r="T994" s="3">
        <v>53449638</v>
      </c>
      <c r="U994" s="3">
        <v>13992021</v>
      </c>
      <c r="V994" s="10">
        <f t="shared" si="30"/>
        <v>53.448999999999998</v>
      </c>
      <c r="W994" s="10">
        <f t="shared" si="31"/>
        <v>13.992000000000001</v>
      </c>
      <c r="X994" t="s">
        <v>75</v>
      </c>
      <c r="AJ994" t="s">
        <v>6348</v>
      </c>
      <c r="AK994" t="s">
        <v>77</v>
      </c>
      <c r="AL994">
        <v>164</v>
      </c>
      <c r="AM994">
        <v>163</v>
      </c>
      <c r="AN994" t="s">
        <v>804</v>
      </c>
      <c r="AO994" t="s">
        <v>6349</v>
      </c>
      <c r="AT994" s="1">
        <v>45559</v>
      </c>
      <c r="AV994" s="1">
        <v>46784</v>
      </c>
      <c r="AW994" t="s">
        <v>6350</v>
      </c>
      <c r="AX994" t="s">
        <v>6351</v>
      </c>
      <c r="AY994" t="s">
        <v>82</v>
      </c>
      <c r="AZ994" t="s">
        <v>6352</v>
      </c>
      <c r="BA994" t="s">
        <v>154</v>
      </c>
      <c r="BB994" t="s">
        <v>155</v>
      </c>
      <c r="BD994" t="s">
        <v>141</v>
      </c>
      <c r="BF994" t="s">
        <v>6429</v>
      </c>
      <c r="BI994">
        <v>6800</v>
      </c>
    </row>
    <row r="995" spans="1:62" x14ac:dyDescent="0.2">
      <c r="A995" t="s">
        <v>6430</v>
      </c>
      <c r="B995" t="s">
        <v>101</v>
      </c>
      <c r="C995" t="s">
        <v>66</v>
      </c>
      <c r="D995" t="s">
        <v>67</v>
      </c>
      <c r="E995">
        <v>3300</v>
      </c>
      <c r="F995">
        <v>3300</v>
      </c>
      <c r="I995" s="1">
        <v>45110</v>
      </c>
      <c r="J995" t="s">
        <v>297</v>
      </c>
      <c r="K995">
        <v>59757</v>
      </c>
      <c r="L995" t="s">
        <v>1672</v>
      </c>
      <c r="O995" t="s">
        <v>1831</v>
      </c>
      <c r="P995" s="4">
        <v>0.70347222222222228</v>
      </c>
      <c r="Q995" s="2" t="s">
        <v>1675</v>
      </c>
      <c r="R995" t="s">
        <v>1672</v>
      </c>
      <c r="S995" t="s">
        <v>457</v>
      </c>
      <c r="T995" s="3">
        <v>5138466</v>
      </c>
      <c r="U995" s="3">
        <v>794108</v>
      </c>
      <c r="V995" s="10">
        <f t="shared" si="30"/>
        <v>51.384</v>
      </c>
      <c r="W995" s="10">
        <f t="shared" si="31"/>
        <v>7.9409999999999998</v>
      </c>
      <c r="X995" t="s">
        <v>75</v>
      </c>
      <c r="AJ995" t="s">
        <v>6431</v>
      </c>
      <c r="AK995" t="s">
        <v>77</v>
      </c>
      <c r="AL995" t="s">
        <v>215</v>
      </c>
      <c r="AM995">
        <v>117</v>
      </c>
      <c r="AN995" t="s">
        <v>118</v>
      </c>
      <c r="AO995" t="s">
        <v>6432</v>
      </c>
      <c r="AT995" s="1">
        <v>45877</v>
      </c>
      <c r="AV995" s="1">
        <v>45900</v>
      </c>
      <c r="AW995" t="s">
        <v>1836</v>
      </c>
      <c r="AX995" t="s">
        <v>1837</v>
      </c>
      <c r="AY995" t="s">
        <v>82</v>
      </c>
      <c r="AZ995" t="s">
        <v>6433</v>
      </c>
      <c r="BA995" t="s">
        <v>413</v>
      </c>
      <c r="BB995" t="s">
        <v>414</v>
      </c>
      <c r="BD995" t="s">
        <v>86</v>
      </c>
      <c r="BF995" t="s">
        <v>6434</v>
      </c>
      <c r="BI995">
        <v>3300</v>
      </c>
    </row>
    <row r="996" spans="1:62" x14ac:dyDescent="0.2">
      <c r="A996" t="s">
        <v>6435</v>
      </c>
      <c r="B996" t="s">
        <v>107</v>
      </c>
      <c r="C996" t="s">
        <v>66</v>
      </c>
      <c r="D996" t="s">
        <v>67</v>
      </c>
      <c r="E996">
        <v>3300</v>
      </c>
      <c r="F996">
        <v>3300</v>
      </c>
      <c r="I996" s="1">
        <v>45110</v>
      </c>
      <c r="J996" t="s">
        <v>297</v>
      </c>
      <c r="K996">
        <v>59757</v>
      </c>
      <c r="L996" t="s">
        <v>1672</v>
      </c>
      <c r="O996" t="s">
        <v>1831</v>
      </c>
      <c r="P996" s="4">
        <v>0.7319444444444444</v>
      </c>
      <c r="Q996" s="2" t="s">
        <v>1675</v>
      </c>
      <c r="R996" t="s">
        <v>1672</v>
      </c>
      <c r="S996" t="s">
        <v>457</v>
      </c>
      <c r="T996" s="3">
        <v>51382436</v>
      </c>
      <c r="U996" s="3">
        <v>7944796</v>
      </c>
      <c r="V996" s="10">
        <f t="shared" si="30"/>
        <v>51.381999999999998</v>
      </c>
      <c r="W996" s="10">
        <f t="shared" si="31"/>
        <v>7.944</v>
      </c>
      <c r="X996" t="s">
        <v>75</v>
      </c>
      <c r="AJ996" t="s">
        <v>6431</v>
      </c>
      <c r="AK996" t="s">
        <v>77</v>
      </c>
      <c r="AL996" t="s">
        <v>215</v>
      </c>
      <c r="AM996">
        <v>117</v>
      </c>
      <c r="AN996" t="s">
        <v>118</v>
      </c>
      <c r="AO996" t="s">
        <v>6432</v>
      </c>
      <c r="AT996" s="1">
        <v>45877</v>
      </c>
      <c r="AV996" s="1">
        <v>45900</v>
      </c>
      <c r="AW996" t="s">
        <v>1836</v>
      </c>
      <c r="AX996" t="s">
        <v>1837</v>
      </c>
      <c r="AY996" t="s">
        <v>82</v>
      </c>
      <c r="AZ996" t="s">
        <v>6436</v>
      </c>
      <c r="BA996" t="s">
        <v>413</v>
      </c>
      <c r="BB996" t="s">
        <v>414</v>
      </c>
      <c r="BD996" t="s">
        <v>86</v>
      </c>
      <c r="BF996" t="s">
        <v>6437</v>
      </c>
      <c r="BI996">
        <v>3300</v>
      </c>
    </row>
    <row r="997" spans="1:62" x14ac:dyDescent="0.2">
      <c r="A997" t="s">
        <v>6438</v>
      </c>
      <c r="B997" t="s">
        <v>6439</v>
      </c>
      <c r="C997" t="s">
        <v>66</v>
      </c>
      <c r="D997" t="s">
        <v>67</v>
      </c>
      <c r="E997">
        <v>4200</v>
      </c>
      <c r="F997">
        <v>4200</v>
      </c>
      <c r="I997" s="1">
        <v>45111</v>
      </c>
      <c r="J997" t="s">
        <v>111</v>
      </c>
      <c r="K997">
        <v>36151</v>
      </c>
      <c r="L997" t="s">
        <v>6440</v>
      </c>
      <c r="O997" t="s">
        <v>6441</v>
      </c>
      <c r="P997" s="4">
        <v>0.26597222222222222</v>
      </c>
      <c r="Q997" s="2" t="s">
        <v>6442</v>
      </c>
      <c r="R997" t="s">
        <v>6440</v>
      </c>
      <c r="S997" t="s">
        <v>6443</v>
      </c>
      <c r="T997" s="3">
        <v>506752</v>
      </c>
      <c r="U997" s="3">
        <v>97109</v>
      </c>
      <c r="V997" s="10">
        <f t="shared" si="30"/>
        <v>50.674999999999997</v>
      </c>
      <c r="W997" s="10">
        <f t="shared" si="31"/>
        <v>9.7100000000000009</v>
      </c>
      <c r="X997" t="s">
        <v>75</v>
      </c>
      <c r="AJ997" t="s">
        <v>6444</v>
      </c>
      <c r="AK997" t="s">
        <v>77</v>
      </c>
      <c r="AL997">
        <v>166</v>
      </c>
      <c r="AM997">
        <v>136</v>
      </c>
      <c r="AN997" t="s">
        <v>118</v>
      </c>
      <c r="AO997" t="s">
        <v>5399</v>
      </c>
      <c r="AT997" s="1">
        <v>45904</v>
      </c>
      <c r="AV997" s="1">
        <v>45657</v>
      </c>
      <c r="AW997" t="s">
        <v>708</v>
      </c>
      <c r="AX997" t="s">
        <v>709</v>
      </c>
      <c r="AY997" t="s">
        <v>82</v>
      </c>
      <c r="AZ997" t="s">
        <v>6445</v>
      </c>
      <c r="BA997" t="s">
        <v>6446</v>
      </c>
      <c r="BB997" t="s">
        <v>6447</v>
      </c>
      <c r="BD997" t="s">
        <v>86</v>
      </c>
      <c r="BF997" t="s">
        <v>6448</v>
      </c>
      <c r="BI997">
        <v>4200</v>
      </c>
    </row>
    <row r="998" spans="1:62" x14ac:dyDescent="0.2">
      <c r="A998" t="s">
        <v>6449</v>
      </c>
      <c r="B998" t="s">
        <v>6450</v>
      </c>
      <c r="C998" t="s">
        <v>66</v>
      </c>
      <c r="D998" t="s">
        <v>67</v>
      </c>
      <c r="E998">
        <v>6000</v>
      </c>
      <c r="F998">
        <v>6000</v>
      </c>
      <c r="I998" s="1">
        <v>45111</v>
      </c>
      <c r="J998" t="s">
        <v>1401</v>
      </c>
      <c r="K998">
        <v>39638</v>
      </c>
      <c r="L998" t="s">
        <v>6451</v>
      </c>
      <c r="O998" t="s">
        <v>6451</v>
      </c>
      <c r="P998" t="s">
        <v>6452</v>
      </c>
      <c r="Q998">
        <v>15081135</v>
      </c>
      <c r="R998" t="s">
        <v>6451</v>
      </c>
      <c r="S998" t="s">
        <v>6453</v>
      </c>
      <c r="T998" s="3">
        <v>52545827</v>
      </c>
      <c r="U998" s="3">
        <v>11431749</v>
      </c>
      <c r="V998" s="10">
        <f t="shared" si="30"/>
        <v>52.545000000000002</v>
      </c>
      <c r="W998" s="10">
        <f t="shared" si="31"/>
        <v>11.430999999999999</v>
      </c>
      <c r="X998" t="s">
        <v>75</v>
      </c>
      <c r="AJ998" t="s">
        <v>6454</v>
      </c>
      <c r="AK998" t="s">
        <v>77</v>
      </c>
      <c r="AL998">
        <v>165</v>
      </c>
      <c r="AM998">
        <v>160</v>
      </c>
      <c r="AN998" t="s">
        <v>596</v>
      </c>
      <c r="AO998" t="s">
        <v>4321</v>
      </c>
      <c r="AT998" s="1">
        <v>45904</v>
      </c>
      <c r="AV998" s="1">
        <v>45537</v>
      </c>
      <c r="AW998" t="s">
        <v>6455</v>
      </c>
      <c r="AX998" t="s">
        <v>6456</v>
      </c>
      <c r="AY998" t="s">
        <v>82</v>
      </c>
      <c r="AZ998" t="s">
        <v>6457</v>
      </c>
      <c r="BA998" t="s">
        <v>139</v>
      </c>
      <c r="BB998" t="s">
        <v>140</v>
      </c>
      <c r="BD998" t="s">
        <v>141</v>
      </c>
      <c r="BF998" t="s">
        <v>6458</v>
      </c>
      <c r="BI998">
        <v>6000</v>
      </c>
    </row>
    <row r="999" spans="1:62" x14ac:dyDescent="0.2">
      <c r="A999" t="s">
        <v>6459</v>
      </c>
      <c r="B999" t="s">
        <v>144</v>
      </c>
      <c r="C999" t="s">
        <v>66</v>
      </c>
      <c r="D999" t="s">
        <v>67</v>
      </c>
      <c r="E999">
        <v>5700</v>
      </c>
      <c r="F999">
        <v>5700</v>
      </c>
      <c r="I999" s="1">
        <v>45111</v>
      </c>
      <c r="J999" t="s">
        <v>297</v>
      </c>
      <c r="K999">
        <v>50189</v>
      </c>
      <c r="L999" t="s">
        <v>6460</v>
      </c>
      <c r="O999" t="s">
        <v>6461</v>
      </c>
      <c r="P999" t="s">
        <v>6462</v>
      </c>
      <c r="Q999" s="2" t="s">
        <v>6463</v>
      </c>
      <c r="R999" t="s">
        <v>6460</v>
      </c>
      <c r="S999" t="s">
        <v>1927</v>
      </c>
      <c r="T999" s="3">
        <v>50970612</v>
      </c>
      <c r="U999" s="3">
        <v>6504091</v>
      </c>
      <c r="V999" s="10">
        <f t="shared" si="30"/>
        <v>50.97</v>
      </c>
      <c r="W999" s="10">
        <f t="shared" si="31"/>
        <v>6.5039999999999996</v>
      </c>
      <c r="X999" t="s">
        <v>75</v>
      </c>
      <c r="AJ999" t="s">
        <v>6464</v>
      </c>
      <c r="AK999" t="s">
        <v>77</v>
      </c>
      <c r="AL999">
        <v>164</v>
      </c>
      <c r="AM999" t="s">
        <v>1231</v>
      </c>
      <c r="AN999" t="s">
        <v>78</v>
      </c>
      <c r="AO999" t="s">
        <v>6465</v>
      </c>
      <c r="AT999" s="1">
        <v>45904</v>
      </c>
      <c r="AV999" s="1">
        <v>45900</v>
      </c>
      <c r="AW999" t="s">
        <v>6466</v>
      </c>
      <c r="AX999" t="s">
        <v>6467</v>
      </c>
      <c r="AY999" t="s">
        <v>82</v>
      </c>
      <c r="AZ999" t="s">
        <v>6468</v>
      </c>
      <c r="BA999" t="s">
        <v>413</v>
      </c>
      <c r="BB999" t="s">
        <v>414</v>
      </c>
      <c r="BD999" t="s">
        <v>86</v>
      </c>
      <c r="BF999" t="s">
        <v>6469</v>
      </c>
      <c r="BI999">
        <v>5700</v>
      </c>
    </row>
    <row r="1000" spans="1:62" x14ac:dyDescent="0.2">
      <c r="A1000" t="s">
        <v>6470</v>
      </c>
      <c r="B1000" t="s">
        <v>65</v>
      </c>
      <c r="C1000" t="s">
        <v>66</v>
      </c>
      <c r="D1000" t="s">
        <v>67</v>
      </c>
      <c r="E1000">
        <v>5700</v>
      </c>
      <c r="F1000">
        <v>5700</v>
      </c>
      <c r="I1000" s="1">
        <v>45111</v>
      </c>
      <c r="J1000" t="s">
        <v>297</v>
      </c>
      <c r="K1000">
        <v>50189</v>
      </c>
      <c r="L1000" t="s">
        <v>6460</v>
      </c>
      <c r="O1000" t="s">
        <v>6461</v>
      </c>
      <c r="P1000" t="s">
        <v>6471</v>
      </c>
      <c r="Q1000" s="2" t="s">
        <v>6463</v>
      </c>
      <c r="R1000" t="s">
        <v>6460</v>
      </c>
      <c r="S1000" t="s">
        <v>1927</v>
      </c>
      <c r="T1000" s="3">
        <v>50969435</v>
      </c>
      <c r="U1000" s="3">
        <v>6510446</v>
      </c>
      <c r="V1000" s="10">
        <f t="shared" si="30"/>
        <v>50.969000000000001</v>
      </c>
      <c r="W1000" s="10">
        <f t="shared" si="31"/>
        <v>6.51</v>
      </c>
      <c r="X1000" t="s">
        <v>75</v>
      </c>
      <c r="AJ1000" t="s">
        <v>6464</v>
      </c>
      <c r="AK1000" t="s">
        <v>77</v>
      </c>
      <c r="AL1000">
        <v>164</v>
      </c>
      <c r="AM1000" t="s">
        <v>1231</v>
      </c>
      <c r="AN1000" t="s">
        <v>78</v>
      </c>
      <c r="AO1000" t="s">
        <v>6465</v>
      </c>
      <c r="AT1000" s="1">
        <v>45904</v>
      </c>
      <c r="AV1000" s="1">
        <v>45900</v>
      </c>
      <c r="AW1000" t="s">
        <v>6466</v>
      </c>
      <c r="AX1000" t="s">
        <v>6467</v>
      </c>
      <c r="AY1000" t="s">
        <v>82</v>
      </c>
      <c r="AZ1000" t="s">
        <v>6472</v>
      </c>
      <c r="BA1000" t="s">
        <v>413</v>
      </c>
      <c r="BB1000" t="s">
        <v>414</v>
      </c>
      <c r="BD1000" t="s">
        <v>86</v>
      </c>
      <c r="BF1000" t="s">
        <v>6473</v>
      </c>
      <c r="BI1000">
        <v>5700</v>
      </c>
    </row>
    <row r="1001" spans="1:62" x14ac:dyDescent="0.2">
      <c r="A1001" t="s">
        <v>6474</v>
      </c>
      <c r="B1001" t="s">
        <v>90</v>
      </c>
      <c r="C1001" t="s">
        <v>66</v>
      </c>
      <c r="D1001" t="s">
        <v>67</v>
      </c>
      <c r="E1001">
        <v>5700</v>
      </c>
      <c r="F1001">
        <v>5700</v>
      </c>
      <c r="I1001" s="1">
        <v>45111</v>
      </c>
      <c r="J1001" t="s">
        <v>297</v>
      </c>
      <c r="K1001">
        <v>50189</v>
      </c>
      <c r="L1001" t="s">
        <v>6460</v>
      </c>
      <c r="O1001" t="s">
        <v>6475</v>
      </c>
      <c r="P1001" t="s">
        <v>6476</v>
      </c>
      <c r="Q1001" s="2" t="s">
        <v>6463</v>
      </c>
      <c r="R1001" t="s">
        <v>6460</v>
      </c>
      <c r="S1001" t="s">
        <v>1927</v>
      </c>
      <c r="T1001" s="3">
        <v>50970285</v>
      </c>
      <c r="U1001" s="3">
        <v>6521921</v>
      </c>
      <c r="V1001" s="10">
        <f t="shared" si="30"/>
        <v>50.97</v>
      </c>
      <c r="W1001" s="10">
        <f t="shared" si="31"/>
        <v>6.5209999999999999</v>
      </c>
      <c r="X1001" t="s">
        <v>75</v>
      </c>
      <c r="AJ1001" t="s">
        <v>6464</v>
      </c>
      <c r="AK1001" t="s">
        <v>77</v>
      </c>
      <c r="AL1001">
        <v>164</v>
      </c>
      <c r="AM1001" t="s">
        <v>1231</v>
      </c>
      <c r="AN1001" t="s">
        <v>78</v>
      </c>
      <c r="AO1001" t="s">
        <v>6465</v>
      </c>
      <c r="AT1001" s="1">
        <v>45904</v>
      </c>
      <c r="AV1001" s="1">
        <v>45900</v>
      </c>
      <c r="AW1001" t="s">
        <v>6466</v>
      </c>
      <c r="AX1001" t="s">
        <v>6467</v>
      </c>
      <c r="AY1001" t="s">
        <v>82</v>
      </c>
      <c r="AZ1001" t="s">
        <v>6477</v>
      </c>
      <c r="BA1001" t="s">
        <v>413</v>
      </c>
      <c r="BB1001" t="s">
        <v>414</v>
      </c>
      <c r="BD1001" t="s">
        <v>86</v>
      </c>
      <c r="BF1001" t="s">
        <v>6478</v>
      </c>
      <c r="BI1001">
        <v>5700</v>
      </c>
    </row>
    <row r="1002" spans="1:62" x14ac:dyDescent="0.2">
      <c r="A1002" t="s">
        <v>6479</v>
      </c>
      <c r="B1002" t="s">
        <v>6480</v>
      </c>
      <c r="C1002" t="s">
        <v>66</v>
      </c>
      <c r="D1002" t="s">
        <v>67</v>
      </c>
      <c r="E1002">
        <v>6000</v>
      </c>
      <c r="F1002">
        <v>6000</v>
      </c>
      <c r="I1002" s="1">
        <v>45113</v>
      </c>
      <c r="J1002" t="s">
        <v>297</v>
      </c>
      <c r="K1002">
        <v>57234</v>
      </c>
      <c r="L1002" t="s">
        <v>4787</v>
      </c>
      <c r="O1002" t="s">
        <v>6481</v>
      </c>
      <c r="P1002" t="s">
        <v>6482</v>
      </c>
      <c r="Q1002" s="2" t="s">
        <v>4790</v>
      </c>
      <c r="R1002" t="s">
        <v>4787</v>
      </c>
      <c r="S1002" t="s">
        <v>4791</v>
      </c>
      <c r="T1002" s="3">
        <v>50826271</v>
      </c>
      <c r="U1002" s="3">
        <v>8180345</v>
      </c>
      <c r="V1002" s="10">
        <f t="shared" si="30"/>
        <v>50.826000000000001</v>
      </c>
      <c r="W1002" s="10">
        <f t="shared" si="31"/>
        <v>8.18</v>
      </c>
      <c r="X1002" t="s">
        <v>75</v>
      </c>
      <c r="AJ1002" t="s">
        <v>4787</v>
      </c>
      <c r="AK1002" t="s">
        <v>77</v>
      </c>
      <c r="AL1002">
        <v>148</v>
      </c>
      <c r="AM1002">
        <v>150</v>
      </c>
      <c r="AN1002" t="s">
        <v>118</v>
      </c>
      <c r="AO1002" t="s">
        <v>2970</v>
      </c>
      <c r="AT1002" s="1">
        <v>45875</v>
      </c>
      <c r="AV1002" s="1">
        <v>46279</v>
      </c>
      <c r="AW1002" t="s">
        <v>4792</v>
      </c>
      <c r="AX1002" t="s">
        <v>4793</v>
      </c>
      <c r="AY1002" t="s">
        <v>82</v>
      </c>
      <c r="AZ1002" t="s">
        <v>6483</v>
      </c>
      <c r="BA1002" t="s">
        <v>413</v>
      </c>
      <c r="BB1002" t="s">
        <v>414</v>
      </c>
      <c r="BD1002" t="s">
        <v>141</v>
      </c>
      <c r="BF1002" t="s">
        <v>6484</v>
      </c>
      <c r="BI1002">
        <v>6000</v>
      </c>
      <c r="BJ1002" t="s">
        <v>4796</v>
      </c>
    </row>
    <row r="1003" spans="1:62" x14ac:dyDescent="0.2">
      <c r="A1003" t="s">
        <v>6485</v>
      </c>
      <c r="B1003" t="s">
        <v>6486</v>
      </c>
      <c r="C1003" t="s">
        <v>66</v>
      </c>
      <c r="D1003" t="s">
        <v>67</v>
      </c>
      <c r="E1003">
        <v>4200</v>
      </c>
      <c r="F1003">
        <v>4200</v>
      </c>
      <c r="I1003" s="1">
        <v>45114</v>
      </c>
      <c r="J1003" t="s">
        <v>297</v>
      </c>
      <c r="K1003">
        <v>59394</v>
      </c>
      <c r="L1003" t="s">
        <v>6487</v>
      </c>
      <c r="O1003" t="s">
        <v>6487</v>
      </c>
      <c r="P1003" t="s">
        <v>6488</v>
      </c>
      <c r="Q1003" s="2" t="s">
        <v>6489</v>
      </c>
      <c r="R1003" t="s">
        <v>6487</v>
      </c>
      <c r="S1003" t="s">
        <v>3206</v>
      </c>
      <c r="T1003" s="3">
        <v>51759853</v>
      </c>
      <c r="U1003" s="3">
        <v>7531635</v>
      </c>
      <c r="V1003" s="10">
        <f t="shared" si="30"/>
        <v>51.759</v>
      </c>
      <c r="W1003" s="10">
        <f t="shared" si="31"/>
        <v>7.5309999999999997</v>
      </c>
      <c r="X1003" t="s">
        <v>75</v>
      </c>
      <c r="AJ1003" t="s">
        <v>6490</v>
      </c>
      <c r="AK1003" t="s">
        <v>77</v>
      </c>
      <c r="AL1003" t="s">
        <v>4244</v>
      </c>
      <c r="AM1003">
        <v>138</v>
      </c>
      <c r="AN1003" t="s">
        <v>134</v>
      </c>
      <c r="AO1003" t="s">
        <v>6491</v>
      </c>
      <c r="AT1003" s="1">
        <v>45904</v>
      </c>
      <c r="AV1003" s="1">
        <v>46387</v>
      </c>
      <c r="AW1003" t="s">
        <v>1853</v>
      </c>
      <c r="AX1003" t="s">
        <v>1854</v>
      </c>
      <c r="AY1003" t="s">
        <v>82</v>
      </c>
      <c r="AZ1003" t="s">
        <v>6492</v>
      </c>
      <c r="BA1003" t="s">
        <v>413</v>
      </c>
      <c r="BB1003" t="s">
        <v>414</v>
      </c>
      <c r="BD1003" t="s">
        <v>141</v>
      </c>
      <c r="BF1003" t="s">
        <v>6493</v>
      </c>
      <c r="BI1003">
        <v>4200</v>
      </c>
    </row>
    <row r="1004" spans="1:62" x14ac:dyDescent="0.2">
      <c r="A1004" t="s">
        <v>6494</v>
      </c>
      <c r="B1004" t="s">
        <v>6495</v>
      </c>
      <c r="C1004" t="s">
        <v>66</v>
      </c>
      <c r="D1004" t="s">
        <v>67</v>
      </c>
      <c r="E1004">
        <v>6000</v>
      </c>
      <c r="F1004">
        <v>6000</v>
      </c>
      <c r="I1004" s="1">
        <v>45197</v>
      </c>
      <c r="J1004" t="s">
        <v>111</v>
      </c>
      <c r="K1004">
        <v>34359</v>
      </c>
      <c r="L1004" t="s">
        <v>6496</v>
      </c>
      <c r="O1004" t="s">
        <v>6497</v>
      </c>
      <c r="P1004" t="s">
        <v>6498</v>
      </c>
      <c r="Q1004" s="2" t="s">
        <v>6499</v>
      </c>
      <c r="R1004" t="s">
        <v>6496</v>
      </c>
      <c r="S1004" t="s">
        <v>116</v>
      </c>
      <c r="T1004" s="3">
        <v>51520485</v>
      </c>
      <c r="U1004" s="3">
        <v>9449212</v>
      </c>
      <c r="V1004" s="10">
        <f t="shared" si="30"/>
        <v>51.52</v>
      </c>
      <c r="W1004" s="10">
        <f t="shared" si="31"/>
        <v>9.4489999999999998</v>
      </c>
      <c r="X1004" t="s">
        <v>75</v>
      </c>
      <c r="AJ1004" t="s">
        <v>6500</v>
      </c>
      <c r="AK1004" t="s">
        <v>77</v>
      </c>
      <c r="AL1004">
        <v>169</v>
      </c>
      <c r="AM1004">
        <v>162</v>
      </c>
      <c r="AN1004" t="s">
        <v>118</v>
      </c>
      <c r="AO1004" t="s">
        <v>4618</v>
      </c>
      <c r="AT1004" s="1">
        <v>45904</v>
      </c>
      <c r="AV1004" s="1">
        <v>45930</v>
      </c>
      <c r="AW1004" t="s">
        <v>478</v>
      </c>
      <c r="AX1004" t="s">
        <v>479</v>
      </c>
      <c r="AY1004" t="s">
        <v>82</v>
      </c>
      <c r="AZ1004" t="s">
        <v>6501</v>
      </c>
      <c r="BA1004" t="s">
        <v>139</v>
      </c>
      <c r="BB1004" t="s">
        <v>140</v>
      </c>
      <c r="BD1004" t="s">
        <v>220</v>
      </c>
      <c r="BF1004" t="s">
        <v>6502</v>
      </c>
      <c r="BI1004">
        <v>6000</v>
      </c>
    </row>
    <row r="1005" spans="1:62" x14ac:dyDescent="0.2">
      <c r="A1005" t="s">
        <v>6503</v>
      </c>
      <c r="B1005" t="s">
        <v>6504</v>
      </c>
      <c r="C1005" t="s">
        <v>66</v>
      </c>
      <c r="D1005" t="s">
        <v>67</v>
      </c>
      <c r="E1005">
        <v>6000</v>
      </c>
      <c r="F1005">
        <v>6000</v>
      </c>
      <c r="I1005" s="1">
        <v>45197</v>
      </c>
      <c r="J1005" t="s">
        <v>111</v>
      </c>
      <c r="K1005">
        <v>34359</v>
      </c>
      <c r="L1005" t="s">
        <v>6496</v>
      </c>
      <c r="O1005" t="s">
        <v>6497</v>
      </c>
      <c r="P1005" t="s">
        <v>6498</v>
      </c>
      <c r="Q1005" s="2" t="s">
        <v>6499</v>
      </c>
      <c r="R1005" t="s">
        <v>6496</v>
      </c>
      <c r="S1005" t="s">
        <v>116</v>
      </c>
      <c r="T1005" s="3">
        <v>5151075</v>
      </c>
      <c r="U1005" s="3">
        <v>9445946</v>
      </c>
      <c r="V1005" s="10">
        <f t="shared" si="30"/>
        <v>51.51</v>
      </c>
      <c r="W1005" s="10">
        <f t="shared" si="31"/>
        <v>9.4450000000000003</v>
      </c>
      <c r="X1005" t="s">
        <v>75</v>
      </c>
      <c r="AJ1005" t="s">
        <v>6500</v>
      </c>
      <c r="AK1005" t="s">
        <v>77</v>
      </c>
      <c r="AL1005">
        <v>169</v>
      </c>
      <c r="AM1005">
        <v>162</v>
      </c>
      <c r="AN1005" t="s">
        <v>118</v>
      </c>
      <c r="AO1005" t="s">
        <v>4618</v>
      </c>
      <c r="AT1005" s="1">
        <v>45904</v>
      </c>
      <c r="AV1005" s="1">
        <v>45930</v>
      </c>
      <c r="AW1005" t="s">
        <v>478</v>
      </c>
      <c r="AX1005" t="s">
        <v>479</v>
      </c>
      <c r="AY1005" t="s">
        <v>82</v>
      </c>
      <c r="AZ1005" t="s">
        <v>6501</v>
      </c>
      <c r="BA1005" t="s">
        <v>139</v>
      </c>
      <c r="BB1005" t="s">
        <v>140</v>
      </c>
      <c r="BD1005" t="s">
        <v>220</v>
      </c>
      <c r="BF1005" t="s">
        <v>6505</v>
      </c>
      <c r="BI1005">
        <v>6000</v>
      </c>
    </row>
    <row r="1006" spans="1:62" x14ac:dyDescent="0.2">
      <c r="A1006" t="s">
        <v>6506</v>
      </c>
      <c r="B1006" t="s">
        <v>6507</v>
      </c>
      <c r="C1006" t="s">
        <v>66</v>
      </c>
      <c r="D1006" t="s">
        <v>67</v>
      </c>
      <c r="E1006">
        <v>6000</v>
      </c>
      <c r="F1006">
        <v>6000</v>
      </c>
      <c r="I1006" s="1">
        <v>45197</v>
      </c>
      <c r="J1006" t="s">
        <v>111</v>
      </c>
      <c r="K1006">
        <v>34359</v>
      </c>
      <c r="L1006" t="s">
        <v>6496</v>
      </c>
      <c r="O1006" t="s">
        <v>6497</v>
      </c>
      <c r="P1006" t="s">
        <v>6498</v>
      </c>
      <c r="Q1006" s="2" t="s">
        <v>6499</v>
      </c>
      <c r="R1006" t="s">
        <v>6496</v>
      </c>
      <c r="S1006" t="s">
        <v>116</v>
      </c>
      <c r="T1006" s="3">
        <v>51514019</v>
      </c>
      <c r="U1006" s="3">
        <v>944458</v>
      </c>
      <c r="V1006" s="10">
        <f t="shared" si="30"/>
        <v>51.514000000000003</v>
      </c>
      <c r="W1006" s="10">
        <f t="shared" si="31"/>
        <v>9.4440000000000008</v>
      </c>
      <c r="X1006" t="s">
        <v>75</v>
      </c>
      <c r="AJ1006" t="s">
        <v>6500</v>
      </c>
      <c r="AK1006" t="s">
        <v>77</v>
      </c>
      <c r="AL1006">
        <v>169</v>
      </c>
      <c r="AM1006">
        <v>162</v>
      </c>
      <c r="AN1006" t="s">
        <v>118</v>
      </c>
      <c r="AO1006" t="s">
        <v>4618</v>
      </c>
      <c r="AT1006" s="1">
        <v>45904</v>
      </c>
      <c r="AV1006" s="1">
        <v>45930</v>
      </c>
      <c r="AW1006" t="s">
        <v>478</v>
      </c>
      <c r="AX1006" t="s">
        <v>479</v>
      </c>
      <c r="AY1006" t="s">
        <v>82</v>
      </c>
      <c r="AZ1006" t="s">
        <v>6501</v>
      </c>
      <c r="BA1006" t="s">
        <v>139</v>
      </c>
      <c r="BB1006" t="s">
        <v>140</v>
      </c>
      <c r="BD1006" t="s">
        <v>220</v>
      </c>
      <c r="BF1006" t="s">
        <v>6508</v>
      </c>
      <c r="BI1006">
        <v>6000</v>
      </c>
    </row>
    <row r="1007" spans="1:62" x14ac:dyDescent="0.2">
      <c r="A1007" t="s">
        <v>6509</v>
      </c>
      <c r="B1007" t="s">
        <v>6510</v>
      </c>
      <c r="C1007" t="s">
        <v>66</v>
      </c>
      <c r="D1007" t="s">
        <v>67</v>
      </c>
      <c r="E1007">
        <v>6000</v>
      </c>
      <c r="F1007">
        <v>6000</v>
      </c>
      <c r="I1007" s="1">
        <v>45197</v>
      </c>
      <c r="J1007" t="s">
        <v>111</v>
      </c>
      <c r="K1007">
        <v>34359</v>
      </c>
      <c r="L1007" t="s">
        <v>6496</v>
      </c>
      <c r="O1007" t="s">
        <v>6497</v>
      </c>
      <c r="P1007" t="s">
        <v>6498</v>
      </c>
      <c r="Q1007" s="2" t="s">
        <v>6499</v>
      </c>
      <c r="R1007" t="s">
        <v>6496</v>
      </c>
      <c r="S1007" t="s">
        <v>116</v>
      </c>
      <c r="T1007" s="3">
        <v>51514264</v>
      </c>
      <c r="U1007" s="3">
        <v>9451241</v>
      </c>
      <c r="V1007" s="10">
        <f t="shared" si="30"/>
        <v>51.514000000000003</v>
      </c>
      <c r="W1007" s="10">
        <f t="shared" si="31"/>
        <v>9.4510000000000005</v>
      </c>
      <c r="X1007" t="s">
        <v>75</v>
      </c>
      <c r="AJ1007" t="s">
        <v>6500</v>
      </c>
      <c r="AK1007" t="s">
        <v>77</v>
      </c>
      <c r="AL1007">
        <v>169</v>
      </c>
      <c r="AM1007">
        <v>162</v>
      </c>
      <c r="AN1007" t="s">
        <v>118</v>
      </c>
      <c r="AO1007" t="s">
        <v>4618</v>
      </c>
      <c r="AT1007" s="1">
        <v>45904</v>
      </c>
      <c r="AV1007" s="1">
        <v>45930</v>
      </c>
      <c r="AW1007" t="s">
        <v>478</v>
      </c>
      <c r="AX1007" t="s">
        <v>479</v>
      </c>
      <c r="AY1007" t="s">
        <v>82</v>
      </c>
      <c r="AZ1007" t="s">
        <v>6501</v>
      </c>
      <c r="BA1007" t="s">
        <v>139</v>
      </c>
      <c r="BB1007" t="s">
        <v>140</v>
      </c>
      <c r="BD1007" t="s">
        <v>220</v>
      </c>
      <c r="BF1007" t="s">
        <v>6511</v>
      </c>
      <c r="BI1007">
        <v>6000</v>
      </c>
    </row>
    <row r="1008" spans="1:62" x14ac:dyDescent="0.2">
      <c r="A1008" t="s">
        <v>6512</v>
      </c>
      <c r="B1008" t="s">
        <v>6513</v>
      </c>
      <c r="C1008" t="s">
        <v>66</v>
      </c>
      <c r="D1008" t="s">
        <v>67</v>
      </c>
      <c r="E1008">
        <v>6800</v>
      </c>
      <c r="F1008">
        <v>6800</v>
      </c>
      <c r="I1008" s="1">
        <v>45197</v>
      </c>
      <c r="J1008" t="s">
        <v>111</v>
      </c>
      <c r="K1008">
        <v>34369</v>
      </c>
      <c r="L1008" t="s">
        <v>344</v>
      </c>
      <c r="O1008" t="s">
        <v>6514</v>
      </c>
      <c r="P1008" t="s">
        <v>6515</v>
      </c>
      <c r="Q1008" s="2" t="s">
        <v>346</v>
      </c>
      <c r="R1008" t="s">
        <v>344</v>
      </c>
      <c r="S1008" t="s">
        <v>116</v>
      </c>
      <c r="T1008" s="3">
        <v>5151138</v>
      </c>
      <c r="U1008" s="3">
        <v>9455103</v>
      </c>
      <c r="V1008" s="10">
        <f t="shared" si="30"/>
        <v>51.511000000000003</v>
      </c>
      <c r="W1008" s="10">
        <f t="shared" si="31"/>
        <v>9.4550000000000001</v>
      </c>
      <c r="X1008" t="s">
        <v>75</v>
      </c>
      <c r="AJ1008" t="s">
        <v>6500</v>
      </c>
      <c r="AK1008" t="s">
        <v>77</v>
      </c>
      <c r="AL1008" t="s">
        <v>6516</v>
      </c>
      <c r="AM1008">
        <v>163</v>
      </c>
      <c r="AN1008" t="s">
        <v>804</v>
      </c>
      <c r="AO1008" t="s">
        <v>1511</v>
      </c>
      <c r="AT1008" s="1">
        <v>45532</v>
      </c>
      <c r="AV1008" s="1">
        <v>45930</v>
      </c>
      <c r="AW1008" t="s">
        <v>478</v>
      </c>
      <c r="AX1008" t="s">
        <v>479</v>
      </c>
      <c r="AY1008" t="s">
        <v>82</v>
      </c>
      <c r="AZ1008" t="s">
        <v>6517</v>
      </c>
      <c r="BA1008" t="s">
        <v>139</v>
      </c>
      <c r="BB1008" t="s">
        <v>140</v>
      </c>
      <c r="BD1008" t="s">
        <v>220</v>
      </c>
      <c r="BF1008" t="s">
        <v>6518</v>
      </c>
      <c r="BI1008">
        <v>6000</v>
      </c>
    </row>
    <row r="1009" spans="1:61" x14ac:dyDescent="0.2">
      <c r="A1009" t="s">
        <v>6519</v>
      </c>
      <c r="B1009" t="s">
        <v>6520</v>
      </c>
      <c r="C1009" t="s">
        <v>66</v>
      </c>
      <c r="D1009" t="s">
        <v>67</v>
      </c>
      <c r="E1009">
        <v>6800</v>
      </c>
      <c r="F1009">
        <v>6800</v>
      </c>
      <c r="I1009" s="1">
        <v>45197</v>
      </c>
      <c r="J1009" t="s">
        <v>111</v>
      </c>
      <c r="K1009">
        <v>34369</v>
      </c>
      <c r="L1009" t="s">
        <v>344</v>
      </c>
      <c r="O1009" t="s">
        <v>6514</v>
      </c>
      <c r="P1009" t="s">
        <v>6521</v>
      </c>
      <c r="Q1009" s="2" t="s">
        <v>346</v>
      </c>
      <c r="R1009" t="s">
        <v>344</v>
      </c>
      <c r="S1009" t="s">
        <v>116</v>
      </c>
      <c r="T1009" s="3">
        <v>51505597</v>
      </c>
      <c r="U1009" s="3">
        <v>9443691</v>
      </c>
      <c r="V1009" s="10">
        <f t="shared" si="30"/>
        <v>51.505000000000003</v>
      </c>
      <c r="W1009" s="10">
        <f t="shared" si="31"/>
        <v>9.4429999999999996</v>
      </c>
      <c r="X1009" t="s">
        <v>75</v>
      </c>
      <c r="AJ1009" t="s">
        <v>6500</v>
      </c>
      <c r="AK1009" t="s">
        <v>77</v>
      </c>
      <c r="AL1009" t="s">
        <v>6516</v>
      </c>
      <c r="AM1009">
        <v>163</v>
      </c>
      <c r="AN1009" t="s">
        <v>804</v>
      </c>
      <c r="AO1009" t="s">
        <v>1511</v>
      </c>
      <c r="AT1009" s="1">
        <v>45532</v>
      </c>
      <c r="AV1009" s="1">
        <v>45930</v>
      </c>
      <c r="AW1009" t="s">
        <v>478</v>
      </c>
      <c r="AX1009" t="s">
        <v>479</v>
      </c>
      <c r="AY1009" t="s">
        <v>82</v>
      </c>
      <c r="AZ1009" t="s">
        <v>6517</v>
      </c>
      <c r="BA1009" t="s">
        <v>139</v>
      </c>
      <c r="BB1009" t="s">
        <v>140</v>
      </c>
      <c r="BD1009" t="s">
        <v>220</v>
      </c>
      <c r="BF1009" t="s">
        <v>6522</v>
      </c>
      <c r="BI1009">
        <v>6000</v>
      </c>
    </row>
    <row r="1010" spans="1:61" x14ac:dyDescent="0.2">
      <c r="A1010" t="s">
        <v>6523</v>
      </c>
      <c r="B1010" t="s">
        <v>6524</v>
      </c>
      <c r="C1010" t="s">
        <v>66</v>
      </c>
      <c r="D1010" t="s">
        <v>67</v>
      </c>
      <c r="E1010">
        <v>6800</v>
      </c>
      <c r="F1010">
        <v>6800</v>
      </c>
      <c r="I1010" s="1">
        <v>45197</v>
      </c>
      <c r="J1010" t="s">
        <v>111</v>
      </c>
      <c r="K1010">
        <v>34369</v>
      </c>
      <c r="L1010" t="s">
        <v>344</v>
      </c>
      <c r="O1010" t="s">
        <v>6514</v>
      </c>
      <c r="P1010" t="s">
        <v>6525</v>
      </c>
      <c r="Q1010" s="2" t="s">
        <v>346</v>
      </c>
      <c r="R1010" t="s">
        <v>344</v>
      </c>
      <c r="S1010" t="s">
        <v>116</v>
      </c>
      <c r="T1010" s="3">
        <v>5150623</v>
      </c>
      <c r="U1010" s="3">
        <v>9438093</v>
      </c>
      <c r="V1010" s="10">
        <f t="shared" si="30"/>
        <v>51.506</v>
      </c>
      <c r="W1010" s="10">
        <f t="shared" si="31"/>
        <v>9.4380000000000006</v>
      </c>
      <c r="X1010" t="s">
        <v>75</v>
      </c>
      <c r="AJ1010" t="s">
        <v>6500</v>
      </c>
      <c r="AK1010" t="s">
        <v>77</v>
      </c>
      <c r="AL1010" t="s">
        <v>6516</v>
      </c>
      <c r="AM1010">
        <v>163</v>
      </c>
      <c r="AN1010" t="s">
        <v>804</v>
      </c>
      <c r="AO1010" t="s">
        <v>1511</v>
      </c>
      <c r="AT1010" s="1">
        <v>45532</v>
      </c>
      <c r="AV1010" s="1">
        <v>45930</v>
      </c>
      <c r="AW1010" t="s">
        <v>478</v>
      </c>
      <c r="AX1010" t="s">
        <v>479</v>
      </c>
      <c r="AY1010" t="s">
        <v>82</v>
      </c>
      <c r="AZ1010" t="s">
        <v>6517</v>
      </c>
      <c r="BA1010" t="s">
        <v>139</v>
      </c>
      <c r="BB1010" t="s">
        <v>140</v>
      </c>
      <c r="BD1010" t="s">
        <v>220</v>
      </c>
      <c r="BF1010" t="s">
        <v>6526</v>
      </c>
      <c r="BI1010">
        <v>6000</v>
      </c>
    </row>
    <row r="1011" spans="1:61" x14ac:dyDescent="0.2">
      <c r="A1011" t="s">
        <v>6527</v>
      </c>
      <c r="B1011" t="s">
        <v>6528</v>
      </c>
      <c r="C1011" t="s">
        <v>66</v>
      </c>
      <c r="D1011" t="s">
        <v>67</v>
      </c>
      <c r="E1011">
        <v>6000</v>
      </c>
      <c r="F1011">
        <v>6000</v>
      </c>
      <c r="I1011" s="1">
        <v>45197</v>
      </c>
      <c r="J1011" t="s">
        <v>111</v>
      </c>
      <c r="K1011">
        <v>34369</v>
      </c>
      <c r="L1011" t="s">
        <v>344</v>
      </c>
      <c r="O1011" t="s">
        <v>6514</v>
      </c>
      <c r="P1011" t="s">
        <v>6529</v>
      </c>
      <c r="Q1011" s="2" t="s">
        <v>346</v>
      </c>
      <c r="R1011" t="s">
        <v>344</v>
      </c>
      <c r="S1011" t="s">
        <v>116</v>
      </c>
      <c r="T1011" s="3">
        <v>51502449</v>
      </c>
      <c r="U1011" s="3">
        <v>9439137</v>
      </c>
      <c r="V1011" s="10">
        <f t="shared" si="30"/>
        <v>51.502000000000002</v>
      </c>
      <c r="W1011" s="10">
        <f t="shared" si="31"/>
        <v>9.4390000000000001</v>
      </c>
      <c r="X1011" t="s">
        <v>75</v>
      </c>
      <c r="AJ1011" t="s">
        <v>6500</v>
      </c>
      <c r="AK1011" t="s">
        <v>77</v>
      </c>
      <c r="AL1011">
        <v>169</v>
      </c>
      <c r="AM1011">
        <v>162</v>
      </c>
      <c r="AN1011" t="s">
        <v>118</v>
      </c>
      <c r="AO1011" t="s">
        <v>4618</v>
      </c>
      <c r="AT1011" s="1">
        <v>45904</v>
      </c>
      <c r="AV1011" s="1">
        <v>45930</v>
      </c>
      <c r="AW1011" t="s">
        <v>478</v>
      </c>
      <c r="AX1011" t="s">
        <v>479</v>
      </c>
      <c r="AY1011" t="s">
        <v>82</v>
      </c>
      <c r="AZ1011" t="s">
        <v>6501</v>
      </c>
      <c r="BA1011" t="s">
        <v>139</v>
      </c>
      <c r="BB1011" t="s">
        <v>140</v>
      </c>
      <c r="BD1011" t="s">
        <v>220</v>
      </c>
      <c r="BF1011" t="s">
        <v>6530</v>
      </c>
      <c r="BI1011">
        <v>6000</v>
      </c>
    </row>
    <row r="1012" spans="1:61" x14ac:dyDescent="0.2">
      <c r="A1012" t="s">
        <v>6531</v>
      </c>
      <c r="B1012" t="s">
        <v>6532</v>
      </c>
      <c r="C1012" t="s">
        <v>66</v>
      </c>
      <c r="D1012" t="s">
        <v>67</v>
      </c>
      <c r="E1012">
        <v>6800</v>
      </c>
      <c r="F1012">
        <v>6800</v>
      </c>
      <c r="I1012" s="1">
        <v>45197</v>
      </c>
      <c r="J1012" t="s">
        <v>111</v>
      </c>
      <c r="K1012">
        <v>34369</v>
      </c>
      <c r="L1012" t="s">
        <v>344</v>
      </c>
      <c r="O1012" t="s">
        <v>6514</v>
      </c>
      <c r="P1012" t="s">
        <v>6533</v>
      </c>
      <c r="Q1012" s="2" t="s">
        <v>346</v>
      </c>
      <c r="R1012" t="s">
        <v>344</v>
      </c>
      <c r="S1012" t="s">
        <v>116</v>
      </c>
      <c r="T1012" s="3">
        <v>51507824</v>
      </c>
      <c r="U1012" s="3">
        <v>9449434</v>
      </c>
      <c r="V1012" s="10">
        <f t="shared" si="30"/>
        <v>51.506999999999998</v>
      </c>
      <c r="W1012" s="10">
        <f t="shared" si="31"/>
        <v>9.4489999999999998</v>
      </c>
      <c r="X1012" t="s">
        <v>75</v>
      </c>
      <c r="AJ1012" t="s">
        <v>6500</v>
      </c>
      <c r="AK1012" t="s">
        <v>77</v>
      </c>
      <c r="AL1012" t="s">
        <v>6516</v>
      </c>
      <c r="AM1012">
        <v>163</v>
      </c>
      <c r="AN1012" t="s">
        <v>804</v>
      </c>
      <c r="AO1012" t="s">
        <v>1511</v>
      </c>
      <c r="AT1012" s="1">
        <v>45532</v>
      </c>
      <c r="AV1012" s="1">
        <v>45930</v>
      </c>
      <c r="AW1012" t="s">
        <v>478</v>
      </c>
      <c r="AX1012" t="s">
        <v>479</v>
      </c>
      <c r="AY1012" t="s">
        <v>82</v>
      </c>
      <c r="AZ1012" t="s">
        <v>6517</v>
      </c>
      <c r="BA1012" t="s">
        <v>139</v>
      </c>
      <c r="BB1012" t="s">
        <v>140</v>
      </c>
      <c r="BD1012" t="s">
        <v>220</v>
      </c>
      <c r="BF1012" t="s">
        <v>6534</v>
      </c>
      <c r="BI1012">
        <v>6000</v>
      </c>
    </row>
    <row r="1013" spans="1:61" x14ac:dyDescent="0.2">
      <c r="A1013" t="s">
        <v>6535</v>
      </c>
      <c r="B1013" t="s">
        <v>6536</v>
      </c>
      <c r="C1013" t="s">
        <v>66</v>
      </c>
      <c r="D1013" t="s">
        <v>67</v>
      </c>
      <c r="E1013">
        <v>5560</v>
      </c>
      <c r="F1013">
        <v>5560</v>
      </c>
      <c r="I1013" s="1">
        <v>45119</v>
      </c>
      <c r="J1013" t="s">
        <v>297</v>
      </c>
      <c r="K1013">
        <v>33181</v>
      </c>
      <c r="L1013" t="s">
        <v>750</v>
      </c>
      <c r="O1013" t="s">
        <v>70</v>
      </c>
      <c r="P1013" t="s">
        <v>6537</v>
      </c>
      <c r="Q1013" s="2" t="s">
        <v>749</v>
      </c>
      <c r="R1013" t="s">
        <v>750</v>
      </c>
      <c r="S1013" t="s">
        <v>609</v>
      </c>
      <c r="T1013" s="3">
        <v>51529004</v>
      </c>
      <c r="U1013" s="3">
        <v>8793816</v>
      </c>
      <c r="V1013" s="10">
        <f t="shared" si="30"/>
        <v>51.529000000000003</v>
      </c>
      <c r="W1013" s="10">
        <f t="shared" si="31"/>
        <v>8.7929999999999993</v>
      </c>
      <c r="X1013" t="s">
        <v>75</v>
      </c>
      <c r="AJ1013" t="s">
        <v>6538</v>
      </c>
      <c r="AK1013" t="s">
        <v>77</v>
      </c>
      <c r="AL1013" t="s">
        <v>654</v>
      </c>
      <c r="AM1013">
        <v>160</v>
      </c>
      <c r="AN1013" t="s">
        <v>134</v>
      </c>
      <c r="AO1013" t="s">
        <v>1815</v>
      </c>
      <c r="AT1013" s="1">
        <v>45904</v>
      </c>
      <c r="AV1013" s="1">
        <v>45992</v>
      </c>
      <c r="AW1013" t="s">
        <v>6539</v>
      </c>
      <c r="AX1013" t="s">
        <v>6540</v>
      </c>
      <c r="AY1013" t="s">
        <v>82</v>
      </c>
      <c r="AZ1013" t="s">
        <v>6541</v>
      </c>
      <c r="BD1013" t="s">
        <v>86</v>
      </c>
      <c r="BF1013" t="s">
        <v>6542</v>
      </c>
      <c r="BI1013">
        <v>5560</v>
      </c>
    </row>
    <row r="1014" spans="1:61" x14ac:dyDescent="0.2">
      <c r="A1014" t="s">
        <v>6543</v>
      </c>
      <c r="B1014" t="s">
        <v>6544</v>
      </c>
      <c r="C1014" t="s">
        <v>66</v>
      </c>
      <c r="D1014" t="s">
        <v>67</v>
      </c>
      <c r="E1014">
        <v>5560</v>
      </c>
      <c r="F1014">
        <v>5560</v>
      </c>
      <c r="I1014" s="1">
        <v>45119</v>
      </c>
      <c r="J1014" t="s">
        <v>297</v>
      </c>
      <c r="K1014">
        <v>33181</v>
      </c>
      <c r="L1014" t="s">
        <v>750</v>
      </c>
      <c r="O1014" t="s">
        <v>70</v>
      </c>
      <c r="P1014" t="s">
        <v>6545</v>
      </c>
      <c r="Q1014" s="2" t="s">
        <v>749</v>
      </c>
      <c r="R1014" t="s">
        <v>750</v>
      </c>
      <c r="S1014" t="s">
        <v>609</v>
      </c>
      <c r="T1014" s="3">
        <v>51529425</v>
      </c>
      <c r="U1014" s="3">
        <v>8801642</v>
      </c>
      <c r="V1014" s="10">
        <f t="shared" si="30"/>
        <v>51.529000000000003</v>
      </c>
      <c r="W1014" s="10">
        <f t="shared" si="31"/>
        <v>8.8010000000000002</v>
      </c>
      <c r="X1014" t="s">
        <v>75</v>
      </c>
      <c r="AJ1014" t="s">
        <v>6538</v>
      </c>
      <c r="AK1014" t="s">
        <v>77</v>
      </c>
      <c r="AL1014" t="s">
        <v>654</v>
      </c>
      <c r="AM1014">
        <v>160</v>
      </c>
      <c r="AN1014" t="s">
        <v>134</v>
      </c>
      <c r="AO1014" t="s">
        <v>1815</v>
      </c>
      <c r="AT1014" s="1">
        <v>45904</v>
      </c>
      <c r="AV1014" s="1">
        <v>45992</v>
      </c>
      <c r="AW1014" t="s">
        <v>6539</v>
      </c>
      <c r="AX1014" t="s">
        <v>6540</v>
      </c>
      <c r="AY1014" t="s">
        <v>82</v>
      </c>
      <c r="AZ1014" t="s">
        <v>6546</v>
      </c>
      <c r="BD1014" t="s">
        <v>86</v>
      </c>
      <c r="BF1014" t="s">
        <v>6547</v>
      </c>
      <c r="BI1014">
        <v>5560</v>
      </c>
    </row>
    <row r="1015" spans="1:61" x14ac:dyDescent="0.2">
      <c r="A1015" t="s">
        <v>6548</v>
      </c>
      <c r="B1015" t="s">
        <v>6549</v>
      </c>
      <c r="C1015" t="s">
        <v>66</v>
      </c>
      <c r="D1015" t="s">
        <v>67</v>
      </c>
      <c r="E1015">
        <v>6200</v>
      </c>
      <c r="F1015">
        <v>6200</v>
      </c>
      <c r="I1015" s="1">
        <v>45154</v>
      </c>
      <c r="J1015" t="s">
        <v>176</v>
      </c>
      <c r="K1015" s="2" t="s">
        <v>6550</v>
      </c>
      <c r="L1015" t="s">
        <v>6551</v>
      </c>
      <c r="O1015" t="s">
        <v>6552</v>
      </c>
      <c r="P1015" t="s">
        <v>6553</v>
      </c>
      <c r="Q1015">
        <v>12071193</v>
      </c>
      <c r="R1015" t="s">
        <v>6554</v>
      </c>
      <c r="S1015" t="s">
        <v>6555</v>
      </c>
      <c r="T1015" s="3">
        <v>51817111</v>
      </c>
      <c r="U1015" s="3">
        <v>14565333</v>
      </c>
      <c r="V1015" s="10">
        <f t="shared" si="30"/>
        <v>51.817</v>
      </c>
      <c r="W1015" s="10">
        <f t="shared" si="31"/>
        <v>14.565</v>
      </c>
      <c r="X1015" t="s">
        <v>75</v>
      </c>
      <c r="AJ1015" t="s">
        <v>6556</v>
      </c>
      <c r="AK1015" t="s">
        <v>77</v>
      </c>
      <c r="AL1015">
        <v>169</v>
      </c>
      <c r="AM1015">
        <v>162</v>
      </c>
      <c r="AN1015" t="s">
        <v>118</v>
      </c>
      <c r="AO1015" t="s">
        <v>6557</v>
      </c>
      <c r="AT1015" s="1">
        <v>45457</v>
      </c>
      <c r="AV1015" s="1">
        <v>46022</v>
      </c>
      <c r="AW1015" t="s">
        <v>6558</v>
      </c>
      <c r="AX1015" t="s">
        <v>6559</v>
      </c>
      <c r="AY1015" t="s">
        <v>82</v>
      </c>
      <c r="AZ1015" t="s">
        <v>6560</v>
      </c>
      <c r="BA1015" t="s">
        <v>2769</v>
      </c>
      <c r="BB1015" t="s">
        <v>2770</v>
      </c>
      <c r="BD1015" t="s">
        <v>141</v>
      </c>
      <c r="BF1015" t="s">
        <v>6561</v>
      </c>
      <c r="BI1015">
        <v>6000</v>
      </c>
    </row>
    <row r="1016" spans="1:61" x14ac:dyDescent="0.2">
      <c r="A1016" t="s">
        <v>6562</v>
      </c>
      <c r="B1016" t="s">
        <v>6563</v>
      </c>
      <c r="C1016" t="s">
        <v>66</v>
      </c>
      <c r="D1016" t="s">
        <v>67</v>
      </c>
      <c r="E1016">
        <v>5600</v>
      </c>
      <c r="F1016">
        <v>5600</v>
      </c>
      <c r="I1016" s="1">
        <v>45124</v>
      </c>
      <c r="J1016" t="s">
        <v>297</v>
      </c>
      <c r="K1016">
        <v>57334</v>
      </c>
      <c r="L1016" t="s">
        <v>6564</v>
      </c>
      <c r="O1016" t="s">
        <v>6565</v>
      </c>
      <c r="P1016" t="s">
        <v>6566</v>
      </c>
      <c r="Q1016" s="2" t="s">
        <v>6567</v>
      </c>
      <c r="R1016" t="s">
        <v>6564</v>
      </c>
      <c r="S1016" t="s">
        <v>4791</v>
      </c>
      <c r="T1016" s="3">
        <v>50891509</v>
      </c>
      <c r="U1016" s="3">
        <v>8293743</v>
      </c>
      <c r="V1016" s="10">
        <f t="shared" si="30"/>
        <v>50.890999999999998</v>
      </c>
      <c r="W1016" s="10">
        <f t="shared" si="31"/>
        <v>8.2929999999999993</v>
      </c>
      <c r="X1016" t="s">
        <v>75</v>
      </c>
      <c r="AJ1016" t="s">
        <v>6568</v>
      </c>
      <c r="AK1016" t="s">
        <v>77</v>
      </c>
      <c r="AL1016">
        <v>169</v>
      </c>
      <c r="AM1016">
        <v>150</v>
      </c>
      <c r="AN1016" t="s">
        <v>118</v>
      </c>
      <c r="AO1016" t="s">
        <v>2944</v>
      </c>
      <c r="AT1016" s="1">
        <v>45482</v>
      </c>
      <c r="AV1016" s="1">
        <v>46327</v>
      </c>
      <c r="AW1016" t="s">
        <v>816</v>
      </c>
      <c r="AX1016" t="s">
        <v>817</v>
      </c>
      <c r="AY1016" t="s">
        <v>82</v>
      </c>
      <c r="AZ1016" t="s">
        <v>6569</v>
      </c>
      <c r="BA1016" t="s">
        <v>123</v>
      </c>
      <c r="BB1016" t="s">
        <v>124</v>
      </c>
      <c r="BD1016" t="s">
        <v>86</v>
      </c>
      <c r="BF1016" t="s">
        <v>6570</v>
      </c>
      <c r="BI1016">
        <v>5600</v>
      </c>
    </row>
    <row r="1017" spans="1:61" x14ac:dyDescent="0.2">
      <c r="A1017" t="s">
        <v>6571</v>
      </c>
      <c r="B1017" t="s">
        <v>6572</v>
      </c>
      <c r="C1017" t="s">
        <v>66</v>
      </c>
      <c r="D1017" t="s">
        <v>67</v>
      </c>
      <c r="E1017">
        <v>5600</v>
      </c>
      <c r="F1017">
        <v>5600</v>
      </c>
      <c r="I1017" s="1">
        <v>45124</v>
      </c>
      <c r="J1017" t="s">
        <v>297</v>
      </c>
      <c r="K1017">
        <v>57334</v>
      </c>
      <c r="L1017" t="s">
        <v>6564</v>
      </c>
      <c r="O1017" t="s">
        <v>6573</v>
      </c>
      <c r="P1017" t="s">
        <v>6574</v>
      </c>
      <c r="Q1017" s="2" t="s">
        <v>6567</v>
      </c>
      <c r="R1017" t="s">
        <v>6564</v>
      </c>
      <c r="S1017" t="s">
        <v>4791</v>
      </c>
      <c r="T1017" s="3">
        <v>50887858</v>
      </c>
      <c r="U1017" s="3">
        <v>8292263</v>
      </c>
      <c r="V1017" s="10">
        <f t="shared" si="30"/>
        <v>50.887</v>
      </c>
      <c r="W1017" s="10">
        <f t="shared" si="31"/>
        <v>8.2919999999999998</v>
      </c>
      <c r="X1017" t="s">
        <v>75</v>
      </c>
      <c r="AJ1017" t="s">
        <v>6568</v>
      </c>
      <c r="AK1017" t="s">
        <v>77</v>
      </c>
      <c r="AL1017">
        <v>169</v>
      </c>
      <c r="AM1017">
        <v>150</v>
      </c>
      <c r="AN1017" t="s">
        <v>118</v>
      </c>
      <c r="AO1017" t="s">
        <v>2944</v>
      </c>
      <c r="AT1017" s="1">
        <v>45904</v>
      </c>
      <c r="AV1017" s="1">
        <v>46341</v>
      </c>
      <c r="AW1017" t="s">
        <v>816</v>
      </c>
      <c r="AX1017" t="s">
        <v>817</v>
      </c>
      <c r="AY1017" t="s">
        <v>82</v>
      </c>
      <c r="AZ1017" t="s">
        <v>6569</v>
      </c>
      <c r="BA1017" t="s">
        <v>123</v>
      </c>
      <c r="BB1017" t="s">
        <v>124</v>
      </c>
      <c r="BD1017" t="s">
        <v>86</v>
      </c>
      <c r="BF1017" t="s">
        <v>6575</v>
      </c>
      <c r="BI1017">
        <v>5600</v>
      </c>
    </row>
    <row r="1018" spans="1:61" x14ac:dyDescent="0.2">
      <c r="A1018" t="s">
        <v>6576</v>
      </c>
      <c r="B1018" t="s">
        <v>6577</v>
      </c>
      <c r="C1018" t="s">
        <v>66</v>
      </c>
      <c r="D1018" t="s">
        <v>67</v>
      </c>
      <c r="E1018">
        <v>5600</v>
      </c>
      <c r="F1018">
        <v>5600</v>
      </c>
      <c r="I1018" s="1">
        <v>45124</v>
      </c>
      <c r="J1018" t="s">
        <v>297</v>
      </c>
      <c r="K1018">
        <v>57334</v>
      </c>
      <c r="L1018" t="s">
        <v>6564</v>
      </c>
      <c r="O1018" t="s">
        <v>6573</v>
      </c>
      <c r="P1018" t="s">
        <v>6578</v>
      </c>
      <c r="Q1018" s="2" t="s">
        <v>6567</v>
      </c>
      <c r="R1018" t="s">
        <v>6564</v>
      </c>
      <c r="S1018" t="s">
        <v>4791</v>
      </c>
      <c r="T1018" s="3">
        <v>50884496</v>
      </c>
      <c r="U1018" s="3">
        <v>8289513</v>
      </c>
      <c r="V1018" s="10">
        <f t="shared" si="30"/>
        <v>50.884</v>
      </c>
      <c r="W1018" s="10">
        <f t="shared" si="31"/>
        <v>8.2889999999999997</v>
      </c>
      <c r="X1018" t="s">
        <v>75</v>
      </c>
      <c r="AJ1018" t="s">
        <v>6568</v>
      </c>
      <c r="AK1018" t="s">
        <v>77</v>
      </c>
      <c r="AL1018">
        <v>166</v>
      </c>
      <c r="AM1018">
        <v>150</v>
      </c>
      <c r="AN1018" t="s">
        <v>118</v>
      </c>
      <c r="AO1018" t="s">
        <v>2944</v>
      </c>
      <c r="AT1018" s="1">
        <v>45904</v>
      </c>
      <c r="AV1018" s="1">
        <v>46356</v>
      </c>
      <c r="AW1018" t="s">
        <v>816</v>
      </c>
      <c r="AX1018" t="s">
        <v>817</v>
      </c>
      <c r="AY1018" t="s">
        <v>82</v>
      </c>
      <c r="AZ1018" t="s">
        <v>6569</v>
      </c>
      <c r="BA1018" t="s">
        <v>123</v>
      </c>
      <c r="BB1018" t="s">
        <v>124</v>
      </c>
      <c r="BD1018" t="s">
        <v>86</v>
      </c>
      <c r="BF1018" t="s">
        <v>6579</v>
      </c>
      <c r="BI1018">
        <v>5600</v>
      </c>
    </row>
    <row r="1019" spans="1:61" x14ac:dyDescent="0.2">
      <c r="A1019" t="s">
        <v>6580</v>
      </c>
      <c r="B1019" t="s">
        <v>6581</v>
      </c>
      <c r="C1019" t="s">
        <v>66</v>
      </c>
      <c r="D1019" t="s">
        <v>67</v>
      </c>
      <c r="E1019">
        <v>4200</v>
      </c>
      <c r="F1019">
        <v>4200</v>
      </c>
      <c r="I1019" s="1">
        <v>45124</v>
      </c>
      <c r="J1019" t="s">
        <v>297</v>
      </c>
      <c r="K1019">
        <v>57334</v>
      </c>
      <c r="L1019" t="s">
        <v>6564</v>
      </c>
      <c r="O1019" t="s">
        <v>6573</v>
      </c>
      <c r="P1019" t="s">
        <v>6582</v>
      </c>
      <c r="Q1019" s="2" t="s">
        <v>6567</v>
      </c>
      <c r="R1019" t="s">
        <v>6564</v>
      </c>
      <c r="S1019" t="s">
        <v>4791</v>
      </c>
      <c r="T1019" s="3">
        <v>50884886</v>
      </c>
      <c r="U1019" s="3">
        <v>8306467</v>
      </c>
      <c r="V1019" s="10">
        <f t="shared" si="30"/>
        <v>50.884</v>
      </c>
      <c r="W1019" s="10">
        <f t="shared" si="31"/>
        <v>8.3059999999999992</v>
      </c>
      <c r="X1019" t="s">
        <v>75</v>
      </c>
      <c r="AJ1019" t="s">
        <v>6568</v>
      </c>
      <c r="AK1019" t="s">
        <v>77</v>
      </c>
      <c r="AL1019">
        <v>166</v>
      </c>
      <c r="AM1019">
        <v>136</v>
      </c>
      <c r="AN1019" t="s">
        <v>118</v>
      </c>
      <c r="AO1019" t="s">
        <v>6141</v>
      </c>
      <c r="AT1019" s="1">
        <v>45904</v>
      </c>
      <c r="AV1019" s="1">
        <v>46419</v>
      </c>
      <c r="AW1019" t="s">
        <v>816</v>
      </c>
      <c r="AX1019" t="s">
        <v>817</v>
      </c>
      <c r="AY1019" t="s">
        <v>82</v>
      </c>
      <c r="AZ1019" t="s">
        <v>6569</v>
      </c>
      <c r="BA1019" t="s">
        <v>123</v>
      </c>
      <c r="BB1019" t="s">
        <v>124</v>
      </c>
      <c r="BD1019" t="s">
        <v>86</v>
      </c>
      <c r="BF1019" t="s">
        <v>6583</v>
      </c>
      <c r="BI1019">
        <v>4200</v>
      </c>
    </row>
    <row r="1020" spans="1:61" x14ac:dyDescent="0.2">
      <c r="A1020" t="s">
        <v>6584</v>
      </c>
      <c r="B1020" t="s">
        <v>6585</v>
      </c>
      <c r="C1020" t="s">
        <v>66</v>
      </c>
      <c r="D1020" t="s">
        <v>67</v>
      </c>
      <c r="E1020">
        <v>4200</v>
      </c>
      <c r="F1020">
        <v>4200</v>
      </c>
      <c r="I1020" s="1">
        <v>45124</v>
      </c>
      <c r="J1020" t="s">
        <v>297</v>
      </c>
      <c r="K1020">
        <v>57334</v>
      </c>
      <c r="L1020" t="s">
        <v>6564</v>
      </c>
      <c r="O1020" t="s">
        <v>6573</v>
      </c>
      <c r="P1020" t="s">
        <v>6586</v>
      </c>
      <c r="Q1020" s="2" t="s">
        <v>6567</v>
      </c>
      <c r="R1020" t="s">
        <v>6564</v>
      </c>
      <c r="S1020" t="s">
        <v>4791</v>
      </c>
      <c r="T1020" s="3">
        <v>5088695</v>
      </c>
      <c r="U1020" s="3">
        <v>831791</v>
      </c>
      <c r="V1020" s="10">
        <f t="shared" si="30"/>
        <v>50.886000000000003</v>
      </c>
      <c r="W1020" s="10">
        <f t="shared" si="31"/>
        <v>8.3170000000000002</v>
      </c>
      <c r="X1020" t="s">
        <v>75</v>
      </c>
      <c r="AJ1020" t="s">
        <v>6568</v>
      </c>
      <c r="AK1020" t="s">
        <v>77</v>
      </c>
      <c r="AL1020">
        <v>149</v>
      </c>
      <c r="AM1020">
        <v>136</v>
      </c>
      <c r="AN1020" t="s">
        <v>118</v>
      </c>
      <c r="AO1020" t="s">
        <v>6141</v>
      </c>
      <c r="AT1020" s="1">
        <v>45904</v>
      </c>
      <c r="AV1020" s="1">
        <v>46433</v>
      </c>
      <c r="AW1020" t="s">
        <v>816</v>
      </c>
      <c r="AX1020" t="s">
        <v>817</v>
      </c>
      <c r="AY1020" t="s">
        <v>82</v>
      </c>
      <c r="AZ1020" t="s">
        <v>6569</v>
      </c>
      <c r="BA1020" t="s">
        <v>123</v>
      </c>
      <c r="BB1020" t="s">
        <v>124</v>
      </c>
      <c r="BD1020" t="s">
        <v>86</v>
      </c>
      <c r="BF1020" t="s">
        <v>6587</v>
      </c>
      <c r="BI1020">
        <v>4200</v>
      </c>
    </row>
    <row r="1021" spans="1:61" x14ac:dyDescent="0.2">
      <c r="A1021" t="s">
        <v>6588</v>
      </c>
      <c r="B1021" t="s">
        <v>6589</v>
      </c>
      <c r="C1021" t="s">
        <v>66</v>
      </c>
      <c r="D1021" t="s">
        <v>67</v>
      </c>
      <c r="E1021">
        <v>4200</v>
      </c>
      <c r="F1021">
        <v>4200</v>
      </c>
      <c r="I1021" s="1">
        <v>45124</v>
      </c>
      <c r="J1021" t="s">
        <v>297</v>
      </c>
      <c r="K1021">
        <v>57334</v>
      </c>
      <c r="L1021" t="s">
        <v>6564</v>
      </c>
      <c r="O1021" t="s">
        <v>6573</v>
      </c>
      <c r="P1021" t="s">
        <v>6586</v>
      </c>
      <c r="Q1021" s="2" t="s">
        <v>6567</v>
      </c>
      <c r="R1021" t="s">
        <v>6564</v>
      </c>
      <c r="S1021" t="s">
        <v>4791</v>
      </c>
      <c r="T1021" s="3">
        <v>5088435</v>
      </c>
      <c r="U1021" s="3">
        <v>8319341</v>
      </c>
      <c r="V1021" s="10">
        <f t="shared" si="30"/>
        <v>50.884</v>
      </c>
      <c r="W1021" s="10">
        <f t="shared" si="31"/>
        <v>8.3190000000000008</v>
      </c>
      <c r="X1021" t="s">
        <v>75</v>
      </c>
      <c r="AJ1021" t="s">
        <v>6568</v>
      </c>
      <c r="AK1021" t="s">
        <v>77</v>
      </c>
      <c r="AL1021">
        <v>149</v>
      </c>
      <c r="AM1021">
        <v>136</v>
      </c>
      <c r="AN1021" t="s">
        <v>118</v>
      </c>
      <c r="AO1021" t="s">
        <v>6141</v>
      </c>
      <c r="AT1021" s="1">
        <v>45904</v>
      </c>
      <c r="AV1021" s="1">
        <v>46461</v>
      </c>
      <c r="AW1021" t="s">
        <v>816</v>
      </c>
      <c r="AX1021" t="s">
        <v>817</v>
      </c>
      <c r="AY1021" t="s">
        <v>82</v>
      </c>
      <c r="AZ1021" t="s">
        <v>6569</v>
      </c>
      <c r="BA1021" t="s">
        <v>123</v>
      </c>
      <c r="BB1021" t="s">
        <v>124</v>
      </c>
      <c r="BD1021" t="s">
        <v>86</v>
      </c>
      <c r="BF1021" t="s">
        <v>6590</v>
      </c>
      <c r="BI1021">
        <v>4200</v>
      </c>
    </row>
    <row r="1022" spans="1:61" x14ac:dyDescent="0.2">
      <c r="A1022" t="s">
        <v>6591</v>
      </c>
      <c r="B1022" t="s">
        <v>6592</v>
      </c>
      <c r="C1022" t="s">
        <v>66</v>
      </c>
      <c r="D1022" t="s">
        <v>67</v>
      </c>
      <c r="E1022">
        <v>5600</v>
      </c>
      <c r="F1022">
        <v>5600</v>
      </c>
      <c r="I1022" s="1">
        <v>45124</v>
      </c>
      <c r="J1022" t="s">
        <v>297</v>
      </c>
      <c r="K1022">
        <v>57334</v>
      </c>
      <c r="L1022" t="s">
        <v>6564</v>
      </c>
      <c r="O1022" t="s">
        <v>6573</v>
      </c>
      <c r="P1022" t="s">
        <v>6593</v>
      </c>
      <c r="Q1022" s="2" t="s">
        <v>6567</v>
      </c>
      <c r="R1022" t="s">
        <v>6564</v>
      </c>
      <c r="S1022" t="s">
        <v>4791</v>
      </c>
      <c r="T1022" s="3">
        <v>50881253</v>
      </c>
      <c r="U1022" s="3">
        <v>8297494</v>
      </c>
      <c r="V1022" s="10">
        <f t="shared" si="30"/>
        <v>50.881</v>
      </c>
      <c r="W1022" s="10">
        <f t="shared" si="31"/>
        <v>8.2970000000000006</v>
      </c>
      <c r="X1022" t="s">
        <v>75</v>
      </c>
      <c r="AJ1022" t="s">
        <v>6568</v>
      </c>
      <c r="AK1022" t="s">
        <v>77</v>
      </c>
      <c r="AL1022">
        <v>166</v>
      </c>
      <c r="AM1022">
        <v>150</v>
      </c>
      <c r="AN1022" t="s">
        <v>118</v>
      </c>
      <c r="AO1022" t="s">
        <v>2944</v>
      </c>
      <c r="AT1022" s="1">
        <v>45904</v>
      </c>
      <c r="AV1022" s="1">
        <v>46475</v>
      </c>
      <c r="AW1022" t="s">
        <v>816</v>
      </c>
      <c r="AX1022" t="s">
        <v>817</v>
      </c>
      <c r="AY1022" t="s">
        <v>82</v>
      </c>
      <c r="AZ1022" t="s">
        <v>6569</v>
      </c>
      <c r="BA1022" t="s">
        <v>123</v>
      </c>
      <c r="BB1022" t="s">
        <v>124</v>
      </c>
      <c r="BD1022" t="s">
        <v>86</v>
      </c>
      <c r="BF1022" t="s">
        <v>6594</v>
      </c>
      <c r="BI1022">
        <v>5600</v>
      </c>
    </row>
    <row r="1023" spans="1:61" x14ac:dyDescent="0.2">
      <c r="A1023" t="s">
        <v>6595</v>
      </c>
      <c r="B1023" t="s">
        <v>6596</v>
      </c>
      <c r="C1023" t="s">
        <v>66</v>
      </c>
      <c r="D1023" t="s">
        <v>67</v>
      </c>
      <c r="E1023">
        <v>4800</v>
      </c>
      <c r="F1023">
        <v>4800</v>
      </c>
      <c r="I1023" s="1">
        <v>45147</v>
      </c>
      <c r="J1023" t="s">
        <v>229</v>
      </c>
      <c r="K1023">
        <v>25899</v>
      </c>
      <c r="L1023" t="s">
        <v>6597</v>
      </c>
      <c r="O1023" t="s">
        <v>6597</v>
      </c>
      <c r="P1023" t="s">
        <v>6598</v>
      </c>
      <c r="Q1023" s="2" t="s">
        <v>6599</v>
      </c>
      <c r="R1023" t="s">
        <v>6597</v>
      </c>
      <c r="S1023" t="s">
        <v>233</v>
      </c>
      <c r="T1023" s="3">
        <v>54814314</v>
      </c>
      <c r="U1023" s="3">
        <v>8844722</v>
      </c>
      <c r="V1023" s="10">
        <f t="shared" si="30"/>
        <v>54.814</v>
      </c>
      <c r="W1023" s="10">
        <f t="shared" si="31"/>
        <v>8.8439999999999994</v>
      </c>
      <c r="X1023" t="s">
        <v>75</v>
      </c>
      <c r="AJ1023" t="s">
        <v>6600</v>
      </c>
      <c r="AK1023" t="s">
        <v>77</v>
      </c>
      <c r="AL1023" t="s">
        <v>1929</v>
      </c>
      <c r="AM1023" t="s">
        <v>803</v>
      </c>
      <c r="AN1023" t="s">
        <v>804</v>
      </c>
      <c r="AO1023" t="s">
        <v>2319</v>
      </c>
      <c r="AT1023" s="1">
        <v>45855</v>
      </c>
      <c r="AV1023" s="1">
        <v>46752</v>
      </c>
      <c r="AW1023" t="s">
        <v>6601</v>
      </c>
      <c r="AX1023" t="s">
        <v>6602</v>
      </c>
      <c r="AY1023" t="s">
        <v>82</v>
      </c>
      <c r="AZ1023" t="s">
        <v>6603</v>
      </c>
      <c r="BD1023" t="s">
        <v>340</v>
      </c>
      <c r="BF1023" t="s">
        <v>6604</v>
      </c>
      <c r="BI1023">
        <v>4800</v>
      </c>
    </row>
    <row r="1024" spans="1:61" x14ac:dyDescent="0.2">
      <c r="A1024" t="s">
        <v>6605</v>
      </c>
      <c r="B1024" t="s">
        <v>6606</v>
      </c>
      <c r="C1024" t="s">
        <v>66</v>
      </c>
      <c r="D1024" t="s">
        <v>67</v>
      </c>
      <c r="E1024">
        <v>4200</v>
      </c>
      <c r="F1024">
        <v>4200</v>
      </c>
      <c r="I1024" s="1">
        <v>45125</v>
      </c>
      <c r="J1024" t="s">
        <v>68</v>
      </c>
      <c r="K1024">
        <v>72511</v>
      </c>
      <c r="L1024" t="s">
        <v>6607</v>
      </c>
      <c r="O1024" t="s">
        <v>6607</v>
      </c>
      <c r="P1024">
        <v>2948</v>
      </c>
      <c r="Q1024" s="2" t="s">
        <v>6608</v>
      </c>
      <c r="R1024" t="s">
        <v>6607</v>
      </c>
      <c r="S1024" t="s">
        <v>6609</v>
      </c>
      <c r="T1024" s="3">
        <v>4841593</v>
      </c>
      <c r="U1024" s="3">
        <v>926661</v>
      </c>
      <c r="V1024" s="10">
        <f t="shared" si="30"/>
        <v>48.414999999999999</v>
      </c>
      <c r="W1024" s="10">
        <f t="shared" si="31"/>
        <v>9.266</v>
      </c>
      <c r="X1024" t="s">
        <v>75</v>
      </c>
      <c r="AJ1024" t="s">
        <v>6607</v>
      </c>
      <c r="AK1024" t="s">
        <v>77</v>
      </c>
      <c r="AL1024">
        <v>160</v>
      </c>
      <c r="AM1024" t="s">
        <v>1474</v>
      </c>
      <c r="AN1024" t="s">
        <v>134</v>
      </c>
      <c r="AO1024" t="s">
        <v>1475</v>
      </c>
      <c r="AT1024" s="1">
        <v>45910</v>
      </c>
      <c r="AV1024" s="1">
        <v>46022</v>
      </c>
      <c r="AW1024" t="s">
        <v>6610</v>
      </c>
      <c r="AX1024" t="s">
        <v>6611</v>
      </c>
      <c r="AY1024" t="s">
        <v>82</v>
      </c>
      <c r="AZ1024" t="s">
        <v>6612</v>
      </c>
      <c r="BA1024" t="s">
        <v>585</v>
      </c>
      <c r="BB1024" t="s">
        <v>586</v>
      </c>
      <c r="BD1024" t="s">
        <v>141</v>
      </c>
      <c r="BF1024" t="s">
        <v>6613</v>
      </c>
      <c r="BI1024">
        <v>4200</v>
      </c>
    </row>
    <row r="1025" spans="1:62" x14ac:dyDescent="0.2">
      <c r="A1025" t="s">
        <v>6614</v>
      </c>
      <c r="B1025" t="s">
        <v>6615</v>
      </c>
      <c r="C1025" t="s">
        <v>66</v>
      </c>
      <c r="D1025" t="s">
        <v>67</v>
      </c>
      <c r="E1025">
        <v>4200</v>
      </c>
      <c r="F1025">
        <v>4200</v>
      </c>
      <c r="I1025" s="1">
        <v>45125</v>
      </c>
      <c r="J1025" t="s">
        <v>68</v>
      </c>
      <c r="K1025">
        <v>72511</v>
      </c>
      <c r="L1025" t="s">
        <v>6607</v>
      </c>
      <c r="O1025" t="s">
        <v>6607</v>
      </c>
      <c r="P1025">
        <v>2949</v>
      </c>
      <c r="Q1025" s="2" t="s">
        <v>6608</v>
      </c>
      <c r="R1025" t="s">
        <v>6607</v>
      </c>
      <c r="S1025" t="s">
        <v>6609</v>
      </c>
      <c r="T1025" s="3">
        <v>4814313</v>
      </c>
      <c r="U1025" s="3">
        <v>926991</v>
      </c>
      <c r="V1025" s="10">
        <f t="shared" si="30"/>
        <v>48.143000000000001</v>
      </c>
      <c r="W1025" s="10">
        <f t="shared" si="31"/>
        <v>9.2690000000000001</v>
      </c>
      <c r="X1025" t="s">
        <v>75</v>
      </c>
      <c r="AJ1025" t="s">
        <v>6607</v>
      </c>
      <c r="AK1025" t="s">
        <v>77</v>
      </c>
      <c r="AL1025">
        <v>160</v>
      </c>
      <c r="AM1025" t="s">
        <v>1474</v>
      </c>
      <c r="AN1025" t="s">
        <v>134</v>
      </c>
      <c r="AO1025" t="s">
        <v>1475</v>
      </c>
      <c r="AT1025" s="1">
        <v>45910</v>
      </c>
      <c r="AV1025" s="1">
        <v>46022</v>
      </c>
      <c r="AW1025" t="s">
        <v>6610</v>
      </c>
      <c r="AX1025" t="s">
        <v>6611</v>
      </c>
      <c r="AY1025" t="s">
        <v>82</v>
      </c>
      <c r="AZ1025" t="s">
        <v>6616</v>
      </c>
      <c r="BA1025" t="s">
        <v>585</v>
      </c>
      <c r="BB1025" t="s">
        <v>586</v>
      </c>
      <c r="BD1025" t="s">
        <v>141</v>
      </c>
      <c r="BF1025" t="s">
        <v>6617</v>
      </c>
      <c r="BI1025">
        <v>4200</v>
      </c>
    </row>
    <row r="1026" spans="1:62" x14ac:dyDescent="0.2">
      <c r="A1026" t="s">
        <v>6618</v>
      </c>
      <c r="B1026" t="s">
        <v>6619</v>
      </c>
      <c r="C1026" t="s">
        <v>66</v>
      </c>
      <c r="D1026" t="s">
        <v>67</v>
      </c>
      <c r="E1026">
        <v>4800</v>
      </c>
      <c r="F1026">
        <v>4800</v>
      </c>
      <c r="I1026" s="1">
        <v>45125</v>
      </c>
      <c r="J1026" t="s">
        <v>229</v>
      </c>
      <c r="K1026">
        <v>24634</v>
      </c>
      <c r="L1026" t="s">
        <v>6620</v>
      </c>
      <c r="O1026" t="s">
        <v>6620</v>
      </c>
      <c r="P1026" t="s">
        <v>2573</v>
      </c>
      <c r="Q1026" s="2" t="s">
        <v>6621</v>
      </c>
      <c r="R1026" t="s">
        <v>6620</v>
      </c>
      <c r="S1026" t="s">
        <v>3632</v>
      </c>
      <c r="T1026" s="3">
        <v>54034283</v>
      </c>
      <c r="U1026" s="3">
        <v>9927585</v>
      </c>
      <c r="V1026" s="10">
        <f t="shared" si="30"/>
        <v>54.033999999999999</v>
      </c>
      <c r="W1026" s="10">
        <f t="shared" si="31"/>
        <v>9.9269999999999996</v>
      </c>
      <c r="X1026" t="s">
        <v>75</v>
      </c>
      <c r="AJ1026" t="s">
        <v>6622</v>
      </c>
      <c r="AK1026" t="s">
        <v>77</v>
      </c>
      <c r="AL1026">
        <v>110</v>
      </c>
      <c r="AM1026">
        <v>133</v>
      </c>
      <c r="AN1026" t="s">
        <v>804</v>
      </c>
      <c r="AO1026" t="s">
        <v>4656</v>
      </c>
      <c r="AT1026" s="1">
        <v>45852</v>
      </c>
      <c r="AV1026" s="1">
        <v>46691</v>
      </c>
      <c r="AW1026" t="s">
        <v>4076</v>
      </c>
      <c r="AX1026" t="s">
        <v>4077</v>
      </c>
      <c r="AY1026" t="s">
        <v>82</v>
      </c>
      <c r="AZ1026" t="s">
        <v>6623</v>
      </c>
      <c r="BA1026" t="s">
        <v>238</v>
      </c>
      <c r="BB1026" t="s">
        <v>239</v>
      </c>
      <c r="BF1026" t="s">
        <v>6624</v>
      </c>
      <c r="BI1026">
        <v>4800</v>
      </c>
    </row>
    <row r="1027" spans="1:62" x14ac:dyDescent="0.2">
      <c r="A1027" t="s">
        <v>6625</v>
      </c>
      <c r="B1027" t="s">
        <v>6626</v>
      </c>
      <c r="C1027" t="s">
        <v>66</v>
      </c>
      <c r="D1027" t="s">
        <v>67</v>
      </c>
      <c r="E1027">
        <v>4200</v>
      </c>
      <c r="F1027">
        <v>4200</v>
      </c>
      <c r="I1027" s="1">
        <v>45125</v>
      </c>
      <c r="J1027" t="s">
        <v>68</v>
      </c>
      <c r="K1027">
        <v>72511</v>
      </c>
      <c r="L1027" t="s">
        <v>6607</v>
      </c>
      <c r="O1027" t="s">
        <v>6607</v>
      </c>
      <c r="P1027">
        <v>2935</v>
      </c>
      <c r="Q1027" s="2" t="s">
        <v>6608</v>
      </c>
      <c r="R1027" t="s">
        <v>6607</v>
      </c>
      <c r="S1027" t="s">
        <v>6609</v>
      </c>
      <c r="T1027" s="3">
        <v>4813952</v>
      </c>
      <c r="U1027" s="3">
        <v>927569</v>
      </c>
      <c r="V1027" s="10">
        <f t="shared" ref="V1027:V1090" si="32">VALUE(
  LEFT( SUBSTITUTE(T1027, ",", ""),  2 )
  &amp; "."
  &amp; MID( SUBSTITUTE(T1027, ",", ""),  3, 3 )
)</f>
        <v>48.139000000000003</v>
      </c>
      <c r="W1027" s="10">
        <f t="shared" ref="W1027:W1090" si="33">IF(
  LEFT( SUBSTITUTE(U1027, ",", ""), 1 ) = "1",
  VALUE(
    LEFT( SUBSTITUTE(U1027, ",", ""), 2 )
    &amp; "."
    &amp; MID( SUBSTITUTE(U1027, ",", ""), 3, 3 )
  ),
  VALUE(
    LEFT( SUBSTITUTE(U1027, ",", ""), 1 )
    &amp; "."
    &amp; MID( SUBSTITUTE(U1027, ",", ""), 2, 3 )
  )
)</f>
        <v>9.2750000000000004</v>
      </c>
      <c r="X1027" t="s">
        <v>75</v>
      </c>
      <c r="AJ1027" t="s">
        <v>6607</v>
      </c>
      <c r="AK1027" t="s">
        <v>77</v>
      </c>
      <c r="AL1027">
        <v>160</v>
      </c>
      <c r="AM1027" t="s">
        <v>1474</v>
      </c>
      <c r="AN1027" t="s">
        <v>134</v>
      </c>
      <c r="AO1027" t="s">
        <v>1475</v>
      </c>
      <c r="AT1027" s="1">
        <v>45910</v>
      </c>
      <c r="AV1027" s="1">
        <v>46022</v>
      </c>
      <c r="AW1027" t="s">
        <v>6610</v>
      </c>
      <c r="AX1027" t="s">
        <v>6611</v>
      </c>
      <c r="AY1027" t="s">
        <v>82</v>
      </c>
      <c r="AZ1027" t="s">
        <v>6627</v>
      </c>
      <c r="BA1027" t="s">
        <v>585</v>
      </c>
      <c r="BB1027" t="s">
        <v>586</v>
      </c>
      <c r="BD1027" t="s">
        <v>141</v>
      </c>
      <c r="BF1027" t="s">
        <v>6628</v>
      </c>
      <c r="BI1027">
        <v>4200</v>
      </c>
    </row>
    <row r="1028" spans="1:62" x14ac:dyDescent="0.2">
      <c r="A1028" t="s">
        <v>6629</v>
      </c>
      <c r="B1028" t="s">
        <v>6630</v>
      </c>
      <c r="C1028" t="s">
        <v>66</v>
      </c>
      <c r="D1028" t="s">
        <v>67</v>
      </c>
      <c r="E1028">
        <v>4200</v>
      </c>
      <c r="F1028">
        <v>4200</v>
      </c>
      <c r="I1028" s="1">
        <v>45125</v>
      </c>
      <c r="J1028" t="s">
        <v>68</v>
      </c>
      <c r="K1028">
        <v>72511</v>
      </c>
      <c r="L1028" t="s">
        <v>6607</v>
      </c>
      <c r="O1028" t="s">
        <v>6607</v>
      </c>
      <c r="P1028">
        <v>2934</v>
      </c>
      <c r="Q1028" s="2" t="s">
        <v>6608</v>
      </c>
      <c r="R1028" t="s">
        <v>6607</v>
      </c>
      <c r="S1028" t="s">
        <v>6609</v>
      </c>
      <c r="T1028" s="3">
        <v>4813413</v>
      </c>
      <c r="U1028" s="3">
        <v>928047</v>
      </c>
      <c r="V1028" s="10">
        <f t="shared" si="32"/>
        <v>48.134</v>
      </c>
      <c r="W1028" s="10">
        <f t="shared" si="33"/>
        <v>9.2799999999999994</v>
      </c>
      <c r="X1028" t="s">
        <v>75</v>
      </c>
      <c r="AJ1028" t="s">
        <v>6607</v>
      </c>
      <c r="AK1028" t="s">
        <v>77</v>
      </c>
      <c r="AL1028">
        <v>160</v>
      </c>
      <c r="AM1028" t="s">
        <v>1474</v>
      </c>
      <c r="AN1028" t="s">
        <v>134</v>
      </c>
      <c r="AO1028" t="s">
        <v>1475</v>
      </c>
      <c r="AT1028" s="1">
        <v>45910</v>
      </c>
      <c r="AV1028" s="1">
        <v>46022</v>
      </c>
      <c r="AW1028" t="s">
        <v>6610</v>
      </c>
      <c r="AX1028" t="s">
        <v>6611</v>
      </c>
      <c r="AY1028" t="s">
        <v>82</v>
      </c>
      <c r="AZ1028" t="s">
        <v>6631</v>
      </c>
      <c r="BA1028" t="s">
        <v>585</v>
      </c>
      <c r="BB1028" t="s">
        <v>586</v>
      </c>
      <c r="BD1028" t="s">
        <v>141</v>
      </c>
      <c r="BF1028" t="s">
        <v>6632</v>
      </c>
      <c r="BI1028">
        <v>4200</v>
      </c>
    </row>
    <row r="1029" spans="1:62" x14ac:dyDescent="0.2">
      <c r="A1029" t="s">
        <v>6633</v>
      </c>
      <c r="B1029" t="s">
        <v>6634</v>
      </c>
      <c r="C1029" t="s">
        <v>66</v>
      </c>
      <c r="D1029" t="s">
        <v>67</v>
      </c>
      <c r="E1029">
        <v>4200</v>
      </c>
      <c r="F1029">
        <v>4200</v>
      </c>
      <c r="I1029" s="1">
        <v>45125</v>
      </c>
      <c r="J1029" t="s">
        <v>68</v>
      </c>
      <c r="K1029">
        <v>72511</v>
      </c>
      <c r="L1029" t="s">
        <v>6607</v>
      </c>
      <c r="O1029" t="s">
        <v>6607</v>
      </c>
      <c r="P1029">
        <v>2905</v>
      </c>
      <c r="Q1029" s="2" t="s">
        <v>6608</v>
      </c>
      <c r="R1029" t="s">
        <v>6607</v>
      </c>
      <c r="S1029" t="s">
        <v>6609</v>
      </c>
      <c r="T1029" s="3">
        <v>4813541</v>
      </c>
      <c r="U1029" s="3">
        <v>929256</v>
      </c>
      <c r="V1029" s="10">
        <f t="shared" si="32"/>
        <v>48.134999999999998</v>
      </c>
      <c r="W1029" s="10">
        <f t="shared" si="33"/>
        <v>9.2919999999999998</v>
      </c>
      <c r="X1029" t="s">
        <v>75</v>
      </c>
      <c r="AJ1029" t="s">
        <v>6607</v>
      </c>
      <c r="AK1029" t="s">
        <v>77</v>
      </c>
      <c r="AL1029">
        <v>160</v>
      </c>
      <c r="AM1029" t="s">
        <v>1474</v>
      </c>
      <c r="AN1029" t="s">
        <v>134</v>
      </c>
      <c r="AO1029" t="s">
        <v>1475</v>
      </c>
      <c r="AT1029" s="1">
        <v>45910</v>
      </c>
      <c r="AV1029" s="1">
        <v>46022</v>
      </c>
      <c r="AW1029" t="s">
        <v>6610</v>
      </c>
      <c r="AX1029" t="s">
        <v>6611</v>
      </c>
      <c r="AY1029" t="s">
        <v>82</v>
      </c>
      <c r="AZ1029" t="s">
        <v>6635</v>
      </c>
      <c r="BA1029" t="s">
        <v>585</v>
      </c>
      <c r="BB1029" t="s">
        <v>586</v>
      </c>
      <c r="BD1029" t="s">
        <v>141</v>
      </c>
      <c r="BF1029" t="s">
        <v>6636</v>
      </c>
      <c r="BI1029">
        <v>4200</v>
      </c>
    </row>
    <row r="1030" spans="1:62" x14ac:dyDescent="0.2">
      <c r="A1030" t="s">
        <v>6637</v>
      </c>
      <c r="B1030" t="s">
        <v>6638</v>
      </c>
      <c r="C1030" t="s">
        <v>66</v>
      </c>
      <c r="D1030" t="s">
        <v>67</v>
      </c>
      <c r="E1030">
        <v>4200</v>
      </c>
      <c r="F1030">
        <v>4200</v>
      </c>
      <c r="I1030" s="1">
        <v>45125</v>
      </c>
      <c r="J1030" t="s">
        <v>68</v>
      </c>
      <c r="K1030">
        <v>72511</v>
      </c>
      <c r="L1030" t="s">
        <v>6607</v>
      </c>
      <c r="O1030" t="s">
        <v>6607</v>
      </c>
      <c r="P1030">
        <v>2853</v>
      </c>
      <c r="Q1030" s="2" t="s">
        <v>6608</v>
      </c>
      <c r="R1030" t="s">
        <v>6607</v>
      </c>
      <c r="S1030" t="s">
        <v>6609</v>
      </c>
      <c r="T1030" s="3">
        <v>4812816</v>
      </c>
      <c r="U1030" s="3">
        <v>929755</v>
      </c>
      <c r="V1030" s="10">
        <f t="shared" si="32"/>
        <v>48.128</v>
      </c>
      <c r="W1030" s="10">
        <f t="shared" si="33"/>
        <v>9.2970000000000006</v>
      </c>
      <c r="X1030" t="s">
        <v>75</v>
      </c>
      <c r="AJ1030" t="s">
        <v>6607</v>
      </c>
      <c r="AK1030" t="s">
        <v>77</v>
      </c>
      <c r="AL1030">
        <v>160</v>
      </c>
      <c r="AM1030" t="s">
        <v>1474</v>
      </c>
      <c r="AN1030" t="s">
        <v>134</v>
      </c>
      <c r="AO1030" t="s">
        <v>1475</v>
      </c>
      <c r="AT1030" s="1">
        <v>45910</v>
      </c>
      <c r="AV1030" s="1">
        <v>46022</v>
      </c>
      <c r="AW1030" t="s">
        <v>6610</v>
      </c>
      <c r="AX1030" t="s">
        <v>6611</v>
      </c>
      <c r="AY1030" t="s">
        <v>82</v>
      </c>
      <c r="AZ1030" t="s">
        <v>6639</v>
      </c>
      <c r="BA1030" t="s">
        <v>585</v>
      </c>
      <c r="BB1030" t="s">
        <v>586</v>
      </c>
      <c r="BD1030" t="s">
        <v>141</v>
      </c>
      <c r="BF1030" t="s">
        <v>6640</v>
      </c>
      <c r="BI1030">
        <v>4200</v>
      </c>
    </row>
    <row r="1031" spans="1:62" x14ac:dyDescent="0.2">
      <c r="A1031" t="s">
        <v>6641</v>
      </c>
      <c r="B1031" t="s">
        <v>6642</v>
      </c>
      <c r="C1031" t="s">
        <v>66</v>
      </c>
      <c r="D1031" t="s">
        <v>67</v>
      </c>
      <c r="E1031">
        <v>4800</v>
      </c>
      <c r="F1031">
        <v>4800</v>
      </c>
      <c r="I1031" s="1">
        <v>45125</v>
      </c>
      <c r="J1031" t="s">
        <v>229</v>
      </c>
      <c r="K1031">
        <v>24634</v>
      </c>
      <c r="L1031" t="s">
        <v>6620</v>
      </c>
      <c r="O1031" t="s">
        <v>6620</v>
      </c>
      <c r="P1031" t="s">
        <v>6643</v>
      </c>
      <c r="Q1031" s="2" t="s">
        <v>6621</v>
      </c>
      <c r="R1031" t="s">
        <v>6620</v>
      </c>
      <c r="S1031" t="s">
        <v>3632</v>
      </c>
      <c r="T1031" s="3">
        <v>54032968</v>
      </c>
      <c r="U1031" s="3">
        <v>992209</v>
      </c>
      <c r="V1031" s="10">
        <f t="shared" si="32"/>
        <v>54.031999999999996</v>
      </c>
      <c r="W1031" s="10">
        <f t="shared" si="33"/>
        <v>9.9220000000000006</v>
      </c>
      <c r="X1031" t="s">
        <v>75</v>
      </c>
      <c r="AJ1031" t="s">
        <v>6622</v>
      </c>
      <c r="AK1031" t="s">
        <v>77</v>
      </c>
      <c r="AL1031">
        <v>125</v>
      </c>
      <c r="AM1031">
        <v>133</v>
      </c>
      <c r="AN1031" t="s">
        <v>804</v>
      </c>
      <c r="AO1031" t="s">
        <v>4656</v>
      </c>
      <c r="AT1031" s="1">
        <v>45852</v>
      </c>
      <c r="AV1031" s="1">
        <v>46691</v>
      </c>
      <c r="AW1031" t="s">
        <v>4076</v>
      </c>
      <c r="AX1031" t="s">
        <v>4077</v>
      </c>
      <c r="AY1031" t="s">
        <v>82</v>
      </c>
      <c r="AZ1031" t="s">
        <v>6644</v>
      </c>
      <c r="BA1031" t="s">
        <v>238</v>
      </c>
      <c r="BB1031" t="s">
        <v>239</v>
      </c>
      <c r="BD1031" t="s">
        <v>340</v>
      </c>
      <c r="BF1031" t="s">
        <v>6645</v>
      </c>
      <c r="BI1031">
        <v>4800</v>
      </c>
    </row>
    <row r="1032" spans="1:62" x14ac:dyDescent="0.2">
      <c r="A1032" t="s">
        <v>6646</v>
      </c>
      <c r="B1032" t="s">
        <v>6647</v>
      </c>
      <c r="C1032" t="s">
        <v>66</v>
      </c>
      <c r="D1032" t="s">
        <v>67</v>
      </c>
      <c r="E1032">
        <v>4200</v>
      </c>
      <c r="F1032">
        <v>4200</v>
      </c>
      <c r="I1032" s="1">
        <v>45125</v>
      </c>
      <c r="J1032" t="s">
        <v>68</v>
      </c>
      <c r="K1032">
        <v>72511</v>
      </c>
      <c r="L1032" t="s">
        <v>6607</v>
      </c>
      <c r="O1032" t="s">
        <v>6648</v>
      </c>
      <c r="P1032">
        <v>1391</v>
      </c>
      <c r="Q1032" s="2" t="s">
        <v>6608</v>
      </c>
      <c r="R1032" t="s">
        <v>6607</v>
      </c>
      <c r="S1032" t="s">
        <v>6609</v>
      </c>
      <c r="T1032" s="3">
        <v>4812269</v>
      </c>
      <c r="U1032" s="3">
        <v>931153</v>
      </c>
      <c r="V1032" s="10">
        <f t="shared" si="32"/>
        <v>48.122</v>
      </c>
      <c r="W1032" s="10">
        <f t="shared" si="33"/>
        <v>9.3109999999999999</v>
      </c>
      <c r="X1032" t="s">
        <v>75</v>
      </c>
      <c r="AJ1032" t="s">
        <v>6607</v>
      </c>
      <c r="AK1032" t="s">
        <v>77</v>
      </c>
      <c r="AL1032">
        <v>160</v>
      </c>
      <c r="AM1032" t="s">
        <v>1474</v>
      </c>
      <c r="AN1032" t="s">
        <v>134</v>
      </c>
      <c r="AO1032" t="s">
        <v>1475</v>
      </c>
      <c r="AT1032" s="1">
        <v>45910</v>
      </c>
      <c r="AV1032" s="1">
        <v>46022</v>
      </c>
      <c r="AW1032" t="s">
        <v>6610</v>
      </c>
      <c r="AX1032" t="s">
        <v>6611</v>
      </c>
      <c r="AY1032" t="s">
        <v>82</v>
      </c>
      <c r="AZ1032" t="s">
        <v>6649</v>
      </c>
      <c r="BA1032" t="s">
        <v>585</v>
      </c>
      <c r="BB1032" t="s">
        <v>586</v>
      </c>
      <c r="BD1032" t="s">
        <v>141</v>
      </c>
      <c r="BF1032" t="s">
        <v>6650</v>
      </c>
      <c r="BI1032">
        <v>4200</v>
      </c>
    </row>
    <row r="1033" spans="1:62" x14ac:dyDescent="0.2">
      <c r="A1033" t="s">
        <v>6651</v>
      </c>
      <c r="B1033" t="s">
        <v>6652</v>
      </c>
      <c r="C1033" t="s">
        <v>66</v>
      </c>
      <c r="D1033" t="s">
        <v>67</v>
      </c>
      <c r="E1033">
        <v>4200</v>
      </c>
      <c r="F1033">
        <v>4200</v>
      </c>
      <c r="I1033" s="1">
        <v>45125</v>
      </c>
      <c r="J1033" t="s">
        <v>68</v>
      </c>
      <c r="K1033">
        <v>72511</v>
      </c>
      <c r="L1033" t="s">
        <v>6607</v>
      </c>
      <c r="O1033" t="s">
        <v>6648</v>
      </c>
      <c r="P1033">
        <v>1391</v>
      </c>
      <c r="Q1033" s="2" t="s">
        <v>6608</v>
      </c>
      <c r="R1033" t="s">
        <v>6607</v>
      </c>
      <c r="S1033" t="s">
        <v>6609</v>
      </c>
      <c r="T1033" s="3">
        <v>4811875</v>
      </c>
      <c r="U1033" s="3">
        <v>931422</v>
      </c>
      <c r="V1033" s="10">
        <f t="shared" si="32"/>
        <v>48.118000000000002</v>
      </c>
      <c r="W1033" s="10">
        <f t="shared" si="33"/>
        <v>9.3140000000000001</v>
      </c>
      <c r="X1033" t="s">
        <v>75</v>
      </c>
      <c r="AJ1033" t="s">
        <v>6607</v>
      </c>
      <c r="AK1033" t="s">
        <v>77</v>
      </c>
      <c r="AL1033">
        <v>160</v>
      </c>
      <c r="AM1033" t="s">
        <v>1474</v>
      </c>
      <c r="AN1033" t="s">
        <v>134</v>
      </c>
      <c r="AO1033" t="s">
        <v>1475</v>
      </c>
      <c r="AT1033" s="1">
        <v>45910</v>
      </c>
      <c r="AV1033" s="1">
        <v>46022</v>
      </c>
      <c r="AW1033" t="s">
        <v>6610</v>
      </c>
      <c r="AX1033" t="s">
        <v>6611</v>
      </c>
      <c r="AY1033" t="s">
        <v>82</v>
      </c>
      <c r="AZ1033" t="s">
        <v>6653</v>
      </c>
      <c r="BA1033" t="s">
        <v>585</v>
      </c>
      <c r="BB1033" t="s">
        <v>586</v>
      </c>
      <c r="BD1033" t="s">
        <v>141</v>
      </c>
      <c r="BF1033" t="s">
        <v>6654</v>
      </c>
      <c r="BI1033">
        <v>4200</v>
      </c>
    </row>
    <row r="1034" spans="1:62" x14ac:dyDescent="0.2">
      <c r="A1034" t="s">
        <v>6655</v>
      </c>
      <c r="B1034" t="s">
        <v>6656</v>
      </c>
      <c r="C1034" t="s">
        <v>66</v>
      </c>
      <c r="D1034" t="s">
        <v>67</v>
      </c>
      <c r="E1034">
        <v>4800</v>
      </c>
      <c r="F1034">
        <v>4800</v>
      </c>
      <c r="I1034" s="1">
        <v>45125</v>
      </c>
      <c r="J1034" t="s">
        <v>229</v>
      </c>
      <c r="K1034">
        <v>24634</v>
      </c>
      <c r="L1034" t="s">
        <v>6620</v>
      </c>
      <c r="O1034" t="s">
        <v>6620</v>
      </c>
      <c r="P1034" t="s">
        <v>6657</v>
      </c>
      <c r="Q1034" s="2" t="s">
        <v>6621</v>
      </c>
      <c r="R1034" t="s">
        <v>6620</v>
      </c>
      <c r="S1034" t="s">
        <v>3632</v>
      </c>
      <c r="T1034" s="3">
        <v>54031126</v>
      </c>
      <c r="U1034" s="3">
        <v>9926675</v>
      </c>
      <c r="V1034" s="10">
        <f t="shared" si="32"/>
        <v>54.030999999999999</v>
      </c>
      <c r="W1034" s="10">
        <f t="shared" si="33"/>
        <v>9.9260000000000002</v>
      </c>
      <c r="X1034" t="s">
        <v>75</v>
      </c>
      <c r="AJ1034" t="s">
        <v>6622</v>
      </c>
      <c r="AK1034" t="s">
        <v>77</v>
      </c>
      <c r="AL1034">
        <v>125</v>
      </c>
      <c r="AM1034">
        <v>133</v>
      </c>
      <c r="AN1034" t="s">
        <v>804</v>
      </c>
      <c r="AO1034" t="s">
        <v>4656</v>
      </c>
      <c r="AT1034" s="1">
        <v>45852</v>
      </c>
      <c r="AV1034" s="1">
        <v>46691</v>
      </c>
      <c r="AW1034" t="s">
        <v>4076</v>
      </c>
      <c r="AX1034" t="s">
        <v>4077</v>
      </c>
      <c r="AY1034" t="s">
        <v>82</v>
      </c>
      <c r="AZ1034" t="s">
        <v>6658</v>
      </c>
      <c r="BA1034" t="s">
        <v>238</v>
      </c>
      <c r="BB1034" t="s">
        <v>239</v>
      </c>
      <c r="BD1034" t="s">
        <v>340</v>
      </c>
      <c r="BF1034" t="s">
        <v>6659</v>
      </c>
      <c r="BI1034">
        <v>4800</v>
      </c>
    </row>
    <row r="1035" spans="1:62" x14ac:dyDescent="0.2">
      <c r="A1035" t="s">
        <v>6660</v>
      </c>
      <c r="B1035" t="s">
        <v>6661</v>
      </c>
      <c r="C1035" t="s">
        <v>66</v>
      </c>
      <c r="D1035" t="s">
        <v>67</v>
      </c>
      <c r="E1035">
        <v>4800</v>
      </c>
      <c r="F1035">
        <v>4800</v>
      </c>
      <c r="I1035" s="1">
        <v>45125</v>
      </c>
      <c r="J1035" t="s">
        <v>229</v>
      </c>
      <c r="K1035">
        <v>24634</v>
      </c>
      <c r="L1035" t="s">
        <v>6620</v>
      </c>
      <c r="O1035" t="s">
        <v>6620</v>
      </c>
      <c r="P1035" t="s">
        <v>6662</v>
      </c>
      <c r="Q1035" s="2" t="s">
        <v>6621</v>
      </c>
      <c r="R1035" t="s">
        <v>6620</v>
      </c>
      <c r="S1035" t="s">
        <v>3632</v>
      </c>
      <c r="T1035" s="3">
        <v>54030234</v>
      </c>
      <c r="U1035" s="3">
        <v>9918777</v>
      </c>
      <c r="V1035" s="10">
        <f t="shared" si="32"/>
        <v>54.03</v>
      </c>
      <c r="W1035" s="10">
        <f t="shared" si="33"/>
        <v>9.9179999999999993</v>
      </c>
      <c r="X1035" t="s">
        <v>75</v>
      </c>
      <c r="AJ1035" t="s">
        <v>6622</v>
      </c>
      <c r="AK1035" t="s">
        <v>77</v>
      </c>
      <c r="AL1035">
        <v>125</v>
      </c>
      <c r="AM1035">
        <v>133</v>
      </c>
      <c r="AN1035" t="s">
        <v>804</v>
      </c>
      <c r="AO1035" t="s">
        <v>4656</v>
      </c>
      <c r="AT1035" s="1">
        <v>45852</v>
      </c>
      <c r="AV1035" s="1">
        <v>46691</v>
      </c>
      <c r="AW1035" t="s">
        <v>4076</v>
      </c>
      <c r="AX1035" t="s">
        <v>4077</v>
      </c>
      <c r="AY1035" t="s">
        <v>82</v>
      </c>
      <c r="AZ1035" t="s">
        <v>6663</v>
      </c>
      <c r="BA1035" t="s">
        <v>238</v>
      </c>
      <c r="BB1035" t="s">
        <v>239</v>
      </c>
      <c r="BF1035" t="s">
        <v>6664</v>
      </c>
      <c r="BI1035">
        <v>4800</v>
      </c>
    </row>
    <row r="1036" spans="1:62" x14ac:dyDescent="0.2">
      <c r="A1036" t="s">
        <v>6665</v>
      </c>
      <c r="B1036" t="s">
        <v>6666</v>
      </c>
      <c r="C1036" t="s">
        <v>66</v>
      </c>
      <c r="D1036" t="s">
        <v>67</v>
      </c>
      <c r="E1036">
        <v>5</v>
      </c>
      <c r="F1036">
        <v>5</v>
      </c>
      <c r="I1036" s="1">
        <v>45126</v>
      </c>
      <c r="J1036" t="s">
        <v>68</v>
      </c>
      <c r="K1036">
        <v>79618</v>
      </c>
      <c r="L1036" t="s">
        <v>6667</v>
      </c>
      <c r="Q1036" s="2" t="s">
        <v>6668</v>
      </c>
      <c r="R1036" t="s">
        <v>6669</v>
      </c>
      <c r="S1036" t="s">
        <v>1124</v>
      </c>
      <c r="V1036" s="10" t="e">
        <f t="shared" si="32"/>
        <v>#VALUE!</v>
      </c>
      <c r="W1036" s="10" t="e">
        <f t="shared" si="33"/>
        <v>#VALUE!</v>
      </c>
      <c r="X1036" t="s">
        <v>75</v>
      </c>
      <c r="AJ1036" t="s">
        <v>6670</v>
      </c>
      <c r="AK1036" t="s">
        <v>77</v>
      </c>
      <c r="AL1036">
        <v>12</v>
      </c>
      <c r="AM1036" t="s">
        <v>5356</v>
      </c>
      <c r="AT1036" s="1">
        <v>45904</v>
      </c>
      <c r="AV1036" s="1">
        <v>45566</v>
      </c>
      <c r="AW1036" t="s">
        <v>6671</v>
      </c>
      <c r="AX1036" t="s">
        <v>6672</v>
      </c>
      <c r="AY1036" t="s">
        <v>337</v>
      </c>
      <c r="BA1036" t="s">
        <v>84</v>
      </c>
      <c r="BB1036" t="s">
        <v>85</v>
      </c>
      <c r="BD1036" t="s">
        <v>340</v>
      </c>
      <c r="BF1036" t="s">
        <v>6673</v>
      </c>
      <c r="BI1036">
        <v>5</v>
      </c>
    </row>
    <row r="1037" spans="1:62" x14ac:dyDescent="0.2">
      <c r="A1037" t="s">
        <v>6674</v>
      </c>
      <c r="B1037" t="s">
        <v>144</v>
      </c>
      <c r="C1037" t="s">
        <v>66</v>
      </c>
      <c r="D1037" t="s">
        <v>67</v>
      </c>
      <c r="E1037">
        <v>5700</v>
      </c>
      <c r="F1037">
        <v>5700</v>
      </c>
      <c r="I1037" s="1">
        <v>45132</v>
      </c>
      <c r="J1037" t="s">
        <v>128</v>
      </c>
      <c r="K1037">
        <v>26434</v>
      </c>
      <c r="L1037" t="s">
        <v>6675</v>
      </c>
      <c r="O1037" t="s">
        <v>6676</v>
      </c>
      <c r="P1037" t="s">
        <v>6677</v>
      </c>
      <c r="Q1037" s="2" t="s">
        <v>6678</v>
      </c>
      <c r="R1037" t="s">
        <v>6675</v>
      </c>
      <c r="S1037" t="s">
        <v>2901</v>
      </c>
      <c r="T1037" s="3">
        <v>53653247</v>
      </c>
      <c r="U1037" s="3">
        <v>7931331</v>
      </c>
      <c r="V1037" s="10">
        <f t="shared" si="32"/>
        <v>53.652999999999999</v>
      </c>
      <c r="W1037" s="10">
        <f t="shared" si="33"/>
        <v>7.931</v>
      </c>
      <c r="X1037" t="s">
        <v>75</v>
      </c>
      <c r="AJ1037" t="s">
        <v>6679</v>
      </c>
      <c r="AK1037" t="s">
        <v>77</v>
      </c>
      <c r="AL1037" t="s">
        <v>6680</v>
      </c>
      <c r="AM1037" t="s">
        <v>1231</v>
      </c>
      <c r="AN1037" t="s">
        <v>804</v>
      </c>
      <c r="AO1037" t="s">
        <v>1463</v>
      </c>
      <c r="AT1037" s="1">
        <v>45845</v>
      </c>
      <c r="AV1037" s="1">
        <v>45930</v>
      </c>
      <c r="AW1037" t="s">
        <v>6679</v>
      </c>
      <c r="AX1037" t="s">
        <v>6681</v>
      </c>
      <c r="AY1037" t="s">
        <v>82</v>
      </c>
      <c r="AZ1037" t="s">
        <v>6682</v>
      </c>
      <c r="BA1037" t="s">
        <v>204</v>
      </c>
      <c r="BB1037" t="s">
        <v>205</v>
      </c>
      <c r="BD1037" t="s">
        <v>86</v>
      </c>
      <c r="BF1037" t="s">
        <v>6683</v>
      </c>
      <c r="BI1037">
        <v>5700</v>
      </c>
      <c r="BJ1037" t="s">
        <v>6684</v>
      </c>
    </row>
    <row r="1038" spans="1:62" x14ac:dyDescent="0.2">
      <c r="A1038" t="s">
        <v>6685</v>
      </c>
      <c r="B1038" t="s">
        <v>65</v>
      </c>
      <c r="C1038" t="s">
        <v>66</v>
      </c>
      <c r="D1038" t="s">
        <v>67</v>
      </c>
      <c r="E1038">
        <v>5700</v>
      </c>
      <c r="F1038">
        <v>5700</v>
      </c>
      <c r="I1038" s="1">
        <v>45132</v>
      </c>
      <c r="J1038" t="s">
        <v>128</v>
      </c>
      <c r="K1038">
        <v>26434</v>
      </c>
      <c r="L1038" t="s">
        <v>6675</v>
      </c>
      <c r="O1038" t="s">
        <v>6676</v>
      </c>
      <c r="P1038" t="s">
        <v>6686</v>
      </c>
      <c r="Q1038" s="2" t="s">
        <v>6678</v>
      </c>
      <c r="R1038" t="s">
        <v>6675</v>
      </c>
      <c r="S1038" t="s">
        <v>2901</v>
      </c>
      <c r="T1038" s="3">
        <v>53655925</v>
      </c>
      <c r="U1038" s="3">
        <v>7931081</v>
      </c>
      <c r="V1038" s="10">
        <f t="shared" si="32"/>
        <v>53.655000000000001</v>
      </c>
      <c r="W1038" s="10">
        <f t="shared" si="33"/>
        <v>7.931</v>
      </c>
      <c r="X1038" t="s">
        <v>75</v>
      </c>
      <c r="AJ1038" t="s">
        <v>6679</v>
      </c>
      <c r="AK1038" t="s">
        <v>77</v>
      </c>
      <c r="AL1038" t="s">
        <v>6680</v>
      </c>
      <c r="AM1038" t="s">
        <v>1231</v>
      </c>
      <c r="AN1038" t="s">
        <v>804</v>
      </c>
      <c r="AO1038" t="s">
        <v>1463</v>
      </c>
      <c r="AT1038" s="1">
        <v>45845</v>
      </c>
      <c r="AV1038" s="1">
        <v>45930</v>
      </c>
      <c r="AW1038" t="s">
        <v>6679</v>
      </c>
      <c r="AX1038" t="s">
        <v>6681</v>
      </c>
      <c r="AY1038" t="s">
        <v>82</v>
      </c>
      <c r="AZ1038" t="s">
        <v>6687</v>
      </c>
      <c r="BA1038" t="s">
        <v>204</v>
      </c>
      <c r="BB1038" t="s">
        <v>205</v>
      </c>
      <c r="BD1038" t="s">
        <v>86</v>
      </c>
      <c r="BF1038" t="s">
        <v>6688</v>
      </c>
      <c r="BI1038">
        <v>5700</v>
      </c>
      <c r="BJ1038" t="s">
        <v>6684</v>
      </c>
    </row>
    <row r="1039" spans="1:62" x14ac:dyDescent="0.2">
      <c r="A1039" t="s">
        <v>6689</v>
      </c>
      <c r="B1039" t="s">
        <v>90</v>
      </c>
      <c r="C1039" t="s">
        <v>66</v>
      </c>
      <c r="D1039" t="s">
        <v>67</v>
      </c>
      <c r="E1039">
        <v>5700</v>
      </c>
      <c r="F1039">
        <v>5700</v>
      </c>
      <c r="I1039" s="1">
        <v>45132</v>
      </c>
      <c r="J1039" t="s">
        <v>128</v>
      </c>
      <c r="K1039">
        <v>26434</v>
      </c>
      <c r="L1039" t="s">
        <v>6675</v>
      </c>
      <c r="O1039" t="s">
        <v>6690</v>
      </c>
      <c r="P1039" t="s">
        <v>6691</v>
      </c>
      <c r="Q1039" s="2" t="s">
        <v>6678</v>
      </c>
      <c r="R1039" t="s">
        <v>6675</v>
      </c>
      <c r="S1039" t="s">
        <v>2901</v>
      </c>
      <c r="T1039" s="3">
        <v>53625239</v>
      </c>
      <c r="U1039" s="3">
        <v>7878939</v>
      </c>
      <c r="V1039" s="10">
        <f t="shared" si="32"/>
        <v>53.625</v>
      </c>
      <c r="W1039" s="10">
        <f t="shared" si="33"/>
        <v>7.8780000000000001</v>
      </c>
      <c r="X1039" t="s">
        <v>75</v>
      </c>
      <c r="AJ1039" t="s">
        <v>6679</v>
      </c>
      <c r="AK1039" t="s">
        <v>77</v>
      </c>
      <c r="AL1039" t="s">
        <v>6680</v>
      </c>
      <c r="AM1039" t="s">
        <v>1231</v>
      </c>
      <c r="AN1039" t="s">
        <v>804</v>
      </c>
      <c r="AO1039" t="s">
        <v>1463</v>
      </c>
      <c r="AT1039" s="1">
        <v>45845</v>
      </c>
      <c r="AV1039" s="1">
        <v>45930</v>
      </c>
      <c r="AW1039" t="s">
        <v>6679</v>
      </c>
      <c r="AX1039" t="s">
        <v>6681</v>
      </c>
      <c r="AY1039" t="s">
        <v>82</v>
      </c>
      <c r="AZ1039" t="s">
        <v>6692</v>
      </c>
      <c r="BA1039" t="s">
        <v>139</v>
      </c>
      <c r="BB1039" t="s">
        <v>140</v>
      </c>
      <c r="BD1039" t="s">
        <v>141</v>
      </c>
      <c r="BF1039" t="s">
        <v>6693</v>
      </c>
      <c r="BI1039">
        <v>5700</v>
      </c>
      <c r="BJ1039" t="s">
        <v>6684</v>
      </c>
    </row>
    <row r="1040" spans="1:62" x14ac:dyDescent="0.2">
      <c r="A1040" t="s">
        <v>6694</v>
      </c>
      <c r="B1040" t="s">
        <v>94</v>
      </c>
      <c r="C1040" t="s">
        <v>66</v>
      </c>
      <c r="D1040" t="s">
        <v>67</v>
      </c>
      <c r="E1040">
        <v>5700</v>
      </c>
      <c r="F1040">
        <v>5700</v>
      </c>
      <c r="I1040" s="1">
        <v>45132</v>
      </c>
      <c r="J1040" t="s">
        <v>128</v>
      </c>
      <c r="K1040">
        <v>26434</v>
      </c>
      <c r="L1040" t="s">
        <v>6675</v>
      </c>
      <c r="O1040" t="s">
        <v>6690</v>
      </c>
      <c r="P1040" t="s">
        <v>6695</v>
      </c>
      <c r="Q1040" s="2" t="s">
        <v>6678</v>
      </c>
      <c r="R1040" t="s">
        <v>6675</v>
      </c>
      <c r="S1040" t="s">
        <v>2901</v>
      </c>
      <c r="T1040" s="3">
        <v>53623064</v>
      </c>
      <c r="U1040" s="3">
        <v>7882597</v>
      </c>
      <c r="V1040" s="10">
        <f t="shared" si="32"/>
        <v>53.622999999999998</v>
      </c>
      <c r="W1040" s="10">
        <f t="shared" si="33"/>
        <v>7.8819999999999997</v>
      </c>
      <c r="X1040" t="s">
        <v>75</v>
      </c>
      <c r="AJ1040" t="s">
        <v>6679</v>
      </c>
      <c r="AK1040" t="s">
        <v>77</v>
      </c>
      <c r="AL1040" t="s">
        <v>6680</v>
      </c>
      <c r="AM1040" t="s">
        <v>1231</v>
      </c>
      <c r="AN1040" t="s">
        <v>804</v>
      </c>
      <c r="AO1040" t="s">
        <v>1463</v>
      </c>
      <c r="AT1040" s="1">
        <v>45845</v>
      </c>
      <c r="AV1040" s="1">
        <v>45930</v>
      </c>
      <c r="AW1040" t="s">
        <v>6679</v>
      </c>
      <c r="AX1040" t="s">
        <v>6681</v>
      </c>
      <c r="AY1040" t="s">
        <v>82</v>
      </c>
      <c r="AZ1040" t="s">
        <v>6696</v>
      </c>
      <c r="BA1040" t="s">
        <v>139</v>
      </c>
      <c r="BB1040" t="s">
        <v>140</v>
      </c>
      <c r="BD1040" t="s">
        <v>141</v>
      </c>
      <c r="BF1040" t="s">
        <v>6697</v>
      </c>
      <c r="BI1040">
        <v>5700</v>
      </c>
      <c r="BJ1040" t="s">
        <v>6684</v>
      </c>
    </row>
    <row r="1041" spans="1:62" x14ac:dyDescent="0.2">
      <c r="A1041" t="s">
        <v>6698</v>
      </c>
      <c r="B1041" t="s">
        <v>3432</v>
      </c>
      <c r="C1041" t="s">
        <v>66</v>
      </c>
      <c r="D1041" t="s">
        <v>67</v>
      </c>
      <c r="E1041">
        <v>5700</v>
      </c>
      <c r="F1041">
        <v>5700</v>
      </c>
      <c r="I1041" s="1">
        <v>45132</v>
      </c>
      <c r="J1041" t="s">
        <v>128</v>
      </c>
      <c r="K1041">
        <v>26434</v>
      </c>
      <c r="L1041" t="s">
        <v>6675</v>
      </c>
      <c r="O1041" t="s">
        <v>6690</v>
      </c>
      <c r="P1041" t="s">
        <v>6699</v>
      </c>
      <c r="Q1041" s="2" t="s">
        <v>6678</v>
      </c>
      <c r="R1041" t="s">
        <v>6675</v>
      </c>
      <c r="S1041" t="s">
        <v>2901</v>
      </c>
      <c r="T1041" s="3">
        <v>53625919</v>
      </c>
      <c r="U1041" s="3">
        <v>7891244</v>
      </c>
      <c r="V1041" s="10">
        <f t="shared" si="32"/>
        <v>53.625</v>
      </c>
      <c r="W1041" s="10">
        <f t="shared" si="33"/>
        <v>7.891</v>
      </c>
      <c r="X1041" t="s">
        <v>75</v>
      </c>
      <c r="AJ1041" t="s">
        <v>6679</v>
      </c>
      <c r="AK1041" t="s">
        <v>77</v>
      </c>
      <c r="AL1041" t="s">
        <v>6680</v>
      </c>
      <c r="AM1041" t="s">
        <v>1231</v>
      </c>
      <c r="AN1041" t="s">
        <v>804</v>
      </c>
      <c r="AO1041" t="s">
        <v>1463</v>
      </c>
      <c r="AT1041" s="1">
        <v>45845</v>
      </c>
      <c r="AV1041" s="1">
        <v>45930</v>
      </c>
      <c r="AW1041" t="s">
        <v>6679</v>
      </c>
      <c r="AX1041" t="s">
        <v>6681</v>
      </c>
      <c r="AY1041" t="s">
        <v>82</v>
      </c>
      <c r="AZ1041" t="s">
        <v>6700</v>
      </c>
      <c r="BA1041" t="s">
        <v>139</v>
      </c>
      <c r="BB1041" t="s">
        <v>140</v>
      </c>
      <c r="BD1041" t="s">
        <v>141</v>
      </c>
      <c r="BF1041" t="s">
        <v>6701</v>
      </c>
      <c r="BI1041">
        <v>5700</v>
      </c>
      <c r="BJ1041" t="s">
        <v>6702</v>
      </c>
    </row>
    <row r="1042" spans="1:62" x14ac:dyDescent="0.2">
      <c r="A1042" t="s">
        <v>6703</v>
      </c>
      <c r="B1042" t="s">
        <v>97</v>
      </c>
      <c r="C1042" t="s">
        <v>66</v>
      </c>
      <c r="D1042" t="s">
        <v>67</v>
      </c>
      <c r="E1042">
        <v>5700</v>
      </c>
      <c r="F1042">
        <v>5700</v>
      </c>
      <c r="I1042" s="1">
        <v>45132</v>
      </c>
      <c r="J1042" t="s">
        <v>128</v>
      </c>
      <c r="K1042">
        <v>26434</v>
      </c>
      <c r="L1042" t="s">
        <v>6675</v>
      </c>
      <c r="O1042" t="s">
        <v>6690</v>
      </c>
      <c r="P1042" t="s">
        <v>6704</v>
      </c>
      <c r="Q1042" s="2" t="s">
        <v>6678</v>
      </c>
      <c r="R1042" t="s">
        <v>6675</v>
      </c>
      <c r="S1042" t="s">
        <v>2901</v>
      </c>
      <c r="T1042" s="3">
        <v>53627647</v>
      </c>
      <c r="U1042" s="3">
        <v>7897053</v>
      </c>
      <c r="V1042" s="10">
        <f t="shared" si="32"/>
        <v>53.627000000000002</v>
      </c>
      <c r="W1042" s="10">
        <f t="shared" si="33"/>
        <v>7.8970000000000002</v>
      </c>
      <c r="X1042" t="s">
        <v>75</v>
      </c>
      <c r="AJ1042" t="s">
        <v>6679</v>
      </c>
      <c r="AK1042" t="s">
        <v>77</v>
      </c>
      <c r="AL1042" t="s">
        <v>6680</v>
      </c>
      <c r="AM1042" t="s">
        <v>1231</v>
      </c>
      <c r="AN1042" t="s">
        <v>804</v>
      </c>
      <c r="AO1042" t="s">
        <v>1463</v>
      </c>
      <c r="AT1042" s="1">
        <v>45845</v>
      </c>
      <c r="AV1042" s="1">
        <v>45930</v>
      </c>
      <c r="AW1042" t="s">
        <v>6679</v>
      </c>
      <c r="AX1042" t="s">
        <v>6681</v>
      </c>
      <c r="AY1042" t="s">
        <v>82</v>
      </c>
      <c r="AZ1042" t="s">
        <v>6705</v>
      </c>
      <c r="BA1042" t="s">
        <v>139</v>
      </c>
      <c r="BB1042" t="s">
        <v>140</v>
      </c>
      <c r="BD1042" t="s">
        <v>141</v>
      </c>
      <c r="BF1042" t="s">
        <v>6706</v>
      </c>
      <c r="BI1042">
        <v>5700</v>
      </c>
      <c r="BJ1042" t="s">
        <v>6707</v>
      </c>
    </row>
    <row r="1043" spans="1:62" x14ac:dyDescent="0.2">
      <c r="A1043" t="s">
        <v>6708</v>
      </c>
      <c r="B1043" t="s">
        <v>6709</v>
      </c>
      <c r="C1043" t="s">
        <v>66</v>
      </c>
      <c r="D1043" t="s">
        <v>67</v>
      </c>
      <c r="E1043">
        <v>5700</v>
      </c>
      <c r="F1043">
        <v>5700</v>
      </c>
      <c r="I1043" s="1">
        <v>45140</v>
      </c>
      <c r="J1043" t="s">
        <v>297</v>
      </c>
      <c r="K1043">
        <v>48346</v>
      </c>
      <c r="L1043" t="s">
        <v>6710</v>
      </c>
      <c r="O1043" t="s">
        <v>6710</v>
      </c>
      <c r="P1043" t="s">
        <v>6711</v>
      </c>
      <c r="Q1043" s="2" t="s">
        <v>6712</v>
      </c>
      <c r="R1043" t="s">
        <v>6710</v>
      </c>
      <c r="S1043" t="s">
        <v>1825</v>
      </c>
      <c r="T1043" s="3">
        <v>5208031</v>
      </c>
      <c r="U1043" s="3">
        <v>7884155</v>
      </c>
      <c r="V1043" s="10">
        <f t="shared" si="32"/>
        <v>52.08</v>
      </c>
      <c r="W1043" s="10">
        <f t="shared" si="33"/>
        <v>7.8840000000000003</v>
      </c>
      <c r="X1043" t="s">
        <v>75</v>
      </c>
      <c r="AJ1043" t="s">
        <v>6713</v>
      </c>
      <c r="AK1043" t="s">
        <v>77</v>
      </c>
      <c r="AL1043">
        <v>164</v>
      </c>
      <c r="AM1043" t="s">
        <v>1231</v>
      </c>
      <c r="AN1043" t="s">
        <v>528</v>
      </c>
      <c r="AO1043" t="s">
        <v>6714</v>
      </c>
      <c r="AT1043" s="1">
        <v>45904</v>
      </c>
      <c r="AV1043" s="1">
        <v>46387</v>
      </c>
      <c r="AW1043" t="s">
        <v>6715</v>
      </c>
      <c r="AX1043" t="s">
        <v>6716</v>
      </c>
      <c r="AY1043" t="s">
        <v>82</v>
      </c>
      <c r="AZ1043" t="s">
        <v>6717</v>
      </c>
      <c r="BA1043" t="s">
        <v>413</v>
      </c>
      <c r="BB1043" t="s">
        <v>414</v>
      </c>
      <c r="BD1043" t="s">
        <v>86</v>
      </c>
      <c r="BF1043" t="s">
        <v>6718</v>
      </c>
      <c r="BI1043">
        <v>5700</v>
      </c>
    </row>
    <row r="1044" spans="1:62" x14ac:dyDescent="0.2">
      <c r="A1044" t="s">
        <v>6719</v>
      </c>
      <c r="B1044" t="s">
        <v>6720</v>
      </c>
      <c r="C1044" t="s">
        <v>66</v>
      </c>
      <c r="D1044" t="s">
        <v>67</v>
      </c>
      <c r="E1044">
        <v>5700</v>
      </c>
      <c r="F1044">
        <v>5700</v>
      </c>
      <c r="I1044" s="1">
        <v>45140</v>
      </c>
      <c r="J1044" t="s">
        <v>297</v>
      </c>
      <c r="K1044">
        <v>48346</v>
      </c>
      <c r="L1044" t="s">
        <v>6710</v>
      </c>
      <c r="O1044" t="s">
        <v>6710</v>
      </c>
      <c r="P1044" t="s">
        <v>6721</v>
      </c>
      <c r="Q1044" s="2" t="s">
        <v>6712</v>
      </c>
      <c r="R1044" t="s">
        <v>6710</v>
      </c>
      <c r="S1044" t="s">
        <v>1825</v>
      </c>
      <c r="T1044" s="3">
        <v>52078056</v>
      </c>
      <c r="U1044" s="3">
        <v>7885365</v>
      </c>
      <c r="V1044" s="10">
        <f t="shared" si="32"/>
        <v>52.078000000000003</v>
      </c>
      <c r="W1044" s="10">
        <f t="shared" si="33"/>
        <v>7.8849999999999998</v>
      </c>
      <c r="X1044" t="s">
        <v>75</v>
      </c>
      <c r="AJ1044" t="s">
        <v>6713</v>
      </c>
      <c r="AK1044" t="s">
        <v>77</v>
      </c>
      <c r="AL1044">
        <v>164</v>
      </c>
      <c r="AM1044" t="s">
        <v>1231</v>
      </c>
      <c r="AN1044" t="s">
        <v>528</v>
      </c>
      <c r="AO1044" t="s">
        <v>6714</v>
      </c>
      <c r="AT1044" s="1">
        <v>45904</v>
      </c>
      <c r="AV1044" s="1">
        <v>46387</v>
      </c>
      <c r="AW1044" t="s">
        <v>6715</v>
      </c>
      <c r="AX1044" t="s">
        <v>6716</v>
      </c>
      <c r="AY1044" t="s">
        <v>82</v>
      </c>
      <c r="AZ1044" t="s">
        <v>6717</v>
      </c>
      <c r="BA1044" t="s">
        <v>413</v>
      </c>
      <c r="BB1044" t="s">
        <v>414</v>
      </c>
      <c r="BD1044" t="s">
        <v>86</v>
      </c>
      <c r="BF1044" t="s">
        <v>6722</v>
      </c>
      <c r="BI1044">
        <v>5700</v>
      </c>
    </row>
    <row r="1045" spans="1:62" x14ac:dyDescent="0.2">
      <c r="A1045" t="s">
        <v>6723</v>
      </c>
      <c r="B1045" t="s">
        <v>6724</v>
      </c>
      <c r="C1045" t="s">
        <v>66</v>
      </c>
      <c r="D1045" t="s">
        <v>67</v>
      </c>
      <c r="E1045">
        <v>6200</v>
      </c>
      <c r="F1045">
        <v>6200</v>
      </c>
      <c r="I1045" s="1">
        <v>45148</v>
      </c>
      <c r="J1045" t="s">
        <v>2394</v>
      </c>
      <c r="K1045" s="2" t="s">
        <v>6725</v>
      </c>
      <c r="L1045" t="s">
        <v>6726</v>
      </c>
      <c r="O1045" t="s">
        <v>6727</v>
      </c>
      <c r="P1045" t="s">
        <v>6728</v>
      </c>
      <c r="Q1045">
        <v>14729170</v>
      </c>
      <c r="R1045" t="s">
        <v>6726</v>
      </c>
      <c r="S1045" t="s">
        <v>4047</v>
      </c>
      <c r="T1045" s="3">
        <v>5113375</v>
      </c>
      <c r="U1045" s="3">
        <v>12359028</v>
      </c>
      <c r="V1045" s="10">
        <f t="shared" si="32"/>
        <v>51.133000000000003</v>
      </c>
      <c r="W1045" s="10">
        <f t="shared" si="33"/>
        <v>12.359</v>
      </c>
      <c r="X1045" t="s">
        <v>75</v>
      </c>
      <c r="AJ1045" t="s">
        <v>6729</v>
      </c>
      <c r="AK1045" t="s">
        <v>77</v>
      </c>
      <c r="AL1045">
        <v>169</v>
      </c>
      <c r="AM1045">
        <v>162</v>
      </c>
      <c r="AN1045" t="s">
        <v>118</v>
      </c>
      <c r="AO1045" t="s">
        <v>6557</v>
      </c>
      <c r="AT1045" s="1">
        <v>45722</v>
      </c>
      <c r="AV1045" s="1">
        <v>46256</v>
      </c>
      <c r="AW1045" t="s">
        <v>6730</v>
      </c>
      <c r="AX1045" t="s">
        <v>6731</v>
      </c>
      <c r="AY1045" t="s">
        <v>82</v>
      </c>
      <c r="AZ1045" t="s">
        <v>6732</v>
      </c>
      <c r="BA1045" t="s">
        <v>2769</v>
      </c>
      <c r="BB1045" t="s">
        <v>2770</v>
      </c>
      <c r="BD1045" t="s">
        <v>141</v>
      </c>
      <c r="BF1045" t="s">
        <v>6733</v>
      </c>
      <c r="BI1045">
        <v>6200</v>
      </c>
      <c r="BJ1045" t="s">
        <v>6734</v>
      </c>
    </row>
    <row r="1046" spans="1:62" x14ac:dyDescent="0.2">
      <c r="A1046" t="s">
        <v>6735</v>
      </c>
      <c r="B1046" t="s">
        <v>6736</v>
      </c>
      <c r="C1046" t="s">
        <v>66</v>
      </c>
      <c r="D1046" t="s">
        <v>67</v>
      </c>
      <c r="E1046">
        <v>6200</v>
      </c>
      <c r="F1046">
        <v>6200</v>
      </c>
      <c r="I1046" s="1">
        <v>45149</v>
      </c>
      <c r="J1046" t="s">
        <v>2394</v>
      </c>
      <c r="K1046" s="2" t="s">
        <v>6725</v>
      </c>
      <c r="L1046" t="s">
        <v>6726</v>
      </c>
      <c r="O1046" t="s">
        <v>6737</v>
      </c>
      <c r="P1046" s="5">
        <v>45718</v>
      </c>
      <c r="Q1046">
        <v>14729170</v>
      </c>
      <c r="R1046" t="s">
        <v>6726</v>
      </c>
      <c r="S1046" t="s">
        <v>4047</v>
      </c>
      <c r="T1046" s="3">
        <v>511355</v>
      </c>
      <c r="U1046" s="3">
        <v>12366778</v>
      </c>
      <c r="V1046" s="10">
        <f t="shared" si="32"/>
        <v>51.134999999999998</v>
      </c>
      <c r="W1046" s="10">
        <f t="shared" si="33"/>
        <v>12.366</v>
      </c>
      <c r="X1046" t="s">
        <v>75</v>
      </c>
      <c r="AJ1046" t="s">
        <v>6729</v>
      </c>
      <c r="AK1046" t="s">
        <v>77</v>
      </c>
      <c r="AL1046">
        <v>169</v>
      </c>
      <c r="AM1046">
        <v>162</v>
      </c>
      <c r="AN1046" t="s">
        <v>118</v>
      </c>
      <c r="AO1046" t="s">
        <v>6738</v>
      </c>
      <c r="AT1046" s="1">
        <v>45722</v>
      </c>
      <c r="AV1046" s="1">
        <v>46263</v>
      </c>
      <c r="AW1046" t="s">
        <v>6730</v>
      </c>
      <c r="AX1046" t="s">
        <v>6731</v>
      </c>
      <c r="AY1046" t="s">
        <v>82</v>
      </c>
      <c r="AZ1046" t="s">
        <v>6732</v>
      </c>
      <c r="BA1046" t="s">
        <v>2769</v>
      </c>
      <c r="BB1046" t="s">
        <v>2770</v>
      </c>
      <c r="BD1046" t="s">
        <v>141</v>
      </c>
      <c r="BF1046" t="s">
        <v>6739</v>
      </c>
      <c r="BI1046">
        <v>6200</v>
      </c>
      <c r="BJ1046" t="s">
        <v>6734</v>
      </c>
    </row>
    <row r="1047" spans="1:62" x14ac:dyDescent="0.2">
      <c r="A1047" t="s">
        <v>6740</v>
      </c>
      <c r="B1047" t="s">
        <v>6741</v>
      </c>
      <c r="C1047" t="s">
        <v>66</v>
      </c>
      <c r="D1047" t="s">
        <v>67</v>
      </c>
      <c r="E1047">
        <v>6200</v>
      </c>
      <c r="F1047">
        <v>6200</v>
      </c>
      <c r="I1047" s="1">
        <v>45149</v>
      </c>
      <c r="J1047" t="s">
        <v>2394</v>
      </c>
      <c r="K1047" s="2" t="s">
        <v>6725</v>
      </c>
      <c r="L1047" t="s">
        <v>6726</v>
      </c>
      <c r="O1047" t="s">
        <v>6737</v>
      </c>
      <c r="P1047" s="5">
        <v>45718</v>
      </c>
      <c r="Q1047">
        <v>14729170</v>
      </c>
      <c r="R1047" t="s">
        <v>6726</v>
      </c>
      <c r="S1047" t="s">
        <v>4047</v>
      </c>
      <c r="T1047" s="3">
        <v>51137833</v>
      </c>
      <c r="U1047" s="3">
        <v>12373694</v>
      </c>
      <c r="V1047" s="10">
        <f t="shared" si="32"/>
        <v>51.137</v>
      </c>
      <c r="W1047" s="10">
        <f t="shared" si="33"/>
        <v>12.372999999999999</v>
      </c>
      <c r="X1047" t="s">
        <v>75</v>
      </c>
      <c r="AJ1047" t="s">
        <v>6729</v>
      </c>
      <c r="AK1047" t="s">
        <v>77</v>
      </c>
      <c r="AL1047">
        <v>169</v>
      </c>
      <c r="AM1047">
        <v>162</v>
      </c>
      <c r="AN1047" t="s">
        <v>118</v>
      </c>
      <c r="AO1047" t="s">
        <v>6738</v>
      </c>
      <c r="AT1047" s="1">
        <v>45722</v>
      </c>
      <c r="AV1047" s="1">
        <v>46270</v>
      </c>
      <c r="AW1047" t="s">
        <v>6730</v>
      </c>
      <c r="AX1047" t="s">
        <v>6731</v>
      </c>
      <c r="AY1047" t="s">
        <v>82</v>
      </c>
      <c r="AZ1047" t="s">
        <v>6732</v>
      </c>
      <c r="BA1047" t="s">
        <v>2769</v>
      </c>
      <c r="BB1047" t="s">
        <v>2770</v>
      </c>
      <c r="BD1047" t="s">
        <v>141</v>
      </c>
      <c r="BF1047" t="s">
        <v>6742</v>
      </c>
      <c r="BI1047">
        <v>6200</v>
      </c>
      <c r="BJ1047" t="s">
        <v>6734</v>
      </c>
    </row>
    <row r="1048" spans="1:62" x14ac:dyDescent="0.2">
      <c r="A1048" t="s">
        <v>6743</v>
      </c>
      <c r="B1048" t="s">
        <v>6744</v>
      </c>
      <c r="C1048" t="s">
        <v>66</v>
      </c>
      <c r="D1048" t="s">
        <v>67</v>
      </c>
      <c r="E1048">
        <v>6200</v>
      </c>
      <c r="F1048">
        <v>6200</v>
      </c>
      <c r="I1048" s="1">
        <v>45149</v>
      </c>
      <c r="J1048" t="s">
        <v>2394</v>
      </c>
      <c r="K1048" s="2" t="s">
        <v>6725</v>
      </c>
      <c r="L1048" t="s">
        <v>6726</v>
      </c>
      <c r="O1048" t="s">
        <v>6737</v>
      </c>
      <c r="P1048" s="5">
        <v>45718</v>
      </c>
      <c r="Q1048">
        <v>14729170</v>
      </c>
      <c r="R1048" t="s">
        <v>6726</v>
      </c>
      <c r="S1048" t="s">
        <v>4047</v>
      </c>
      <c r="T1048" s="3">
        <v>51139028</v>
      </c>
      <c r="U1048" s="3">
        <v>12379</v>
      </c>
      <c r="V1048" s="10">
        <f t="shared" si="32"/>
        <v>51.139000000000003</v>
      </c>
      <c r="W1048" s="10">
        <f t="shared" si="33"/>
        <v>12.379</v>
      </c>
      <c r="X1048" t="s">
        <v>75</v>
      </c>
      <c r="AJ1048" t="s">
        <v>6729</v>
      </c>
      <c r="AK1048" t="s">
        <v>77</v>
      </c>
      <c r="AL1048">
        <v>169</v>
      </c>
      <c r="AM1048">
        <v>162</v>
      </c>
      <c r="AN1048" t="s">
        <v>118</v>
      </c>
      <c r="AO1048" t="s">
        <v>6738</v>
      </c>
      <c r="AT1048" s="1">
        <v>45722</v>
      </c>
      <c r="AV1048" s="1">
        <v>46277</v>
      </c>
      <c r="AW1048" t="s">
        <v>6730</v>
      </c>
      <c r="AX1048" t="s">
        <v>6731</v>
      </c>
      <c r="AY1048" t="s">
        <v>82</v>
      </c>
      <c r="AZ1048" t="s">
        <v>6732</v>
      </c>
      <c r="BA1048" t="s">
        <v>2769</v>
      </c>
      <c r="BB1048" t="s">
        <v>2770</v>
      </c>
      <c r="BD1048" t="s">
        <v>141</v>
      </c>
      <c r="BF1048" t="s">
        <v>6745</v>
      </c>
      <c r="BI1048">
        <v>6200</v>
      </c>
      <c r="BJ1048" t="s">
        <v>6734</v>
      </c>
    </row>
    <row r="1049" spans="1:62" x14ac:dyDescent="0.2">
      <c r="A1049" t="s">
        <v>6746</v>
      </c>
      <c r="B1049" t="s">
        <v>6747</v>
      </c>
      <c r="C1049" t="s">
        <v>66</v>
      </c>
      <c r="D1049" t="s">
        <v>67</v>
      </c>
      <c r="E1049">
        <v>6200</v>
      </c>
      <c r="F1049">
        <v>6200</v>
      </c>
      <c r="I1049" s="1">
        <v>45149</v>
      </c>
      <c r="J1049" t="s">
        <v>2394</v>
      </c>
      <c r="K1049" s="2" t="s">
        <v>6725</v>
      </c>
      <c r="L1049" t="s">
        <v>6726</v>
      </c>
      <c r="O1049" t="s">
        <v>6737</v>
      </c>
      <c r="P1049" s="5">
        <v>45718</v>
      </c>
      <c r="Q1049">
        <v>14729170</v>
      </c>
      <c r="R1049" t="s">
        <v>6726</v>
      </c>
      <c r="S1049" t="s">
        <v>4047</v>
      </c>
      <c r="T1049" s="3">
        <v>51140528</v>
      </c>
      <c r="U1049" s="3">
        <v>12386083</v>
      </c>
      <c r="V1049" s="10">
        <f t="shared" si="32"/>
        <v>51.14</v>
      </c>
      <c r="W1049" s="10">
        <f t="shared" si="33"/>
        <v>12.385999999999999</v>
      </c>
      <c r="X1049" t="s">
        <v>75</v>
      </c>
      <c r="AJ1049" t="s">
        <v>6729</v>
      </c>
      <c r="AK1049" t="s">
        <v>77</v>
      </c>
      <c r="AL1049">
        <v>169</v>
      </c>
      <c r="AM1049">
        <v>162</v>
      </c>
      <c r="AN1049" t="s">
        <v>118</v>
      </c>
      <c r="AO1049" t="s">
        <v>6738</v>
      </c>
      <c r="AT1049" s="1">
        <v>45722</v>
      </c>
      <c r="AV1049" s="1">
        <v>46284</v>
      </c>
      <c r="AW1049" t="s">
        <v>6730</v>
      </c>
      <c r="AX1049" t="s">
        <v>6731</v>
      </c>
      <c r="AY1049" t="s">
        <v>82</v>
      </c>
      <c r="AZ1049" t="s">
        <v>6732</v>
      </c>
      <c r="BA1049" t="s">
        <v>2769</v>
      </c>
      <c r="BB1049" t="s">
        <v>2770</v>
      </c>
      <c r="BD1049" t="s">
        <v>141</v>
      </c>
      <c r="BF1049" t="s">
        <v>6748</v>
      </c>
      <c r="BI1049">
        <v>6200</v>
      </c>
      <c r="BJ1049" t="s">
        <v>6734</v>
      </c>
    </row>
    <row r="1050" spans="1:62" x14ac:dyDescent="0.2">
      <c r="A1050" t="s">
        <v>6749</v>
      </c>
      <c r="B1050" t="s">
        <v>6750</v>
      </c>
      <c r="C1050" t="s">
        <v>66</v>
      </c>
      <c r="D1050" t="s">
        <v>67</v>
      </c>
      <c r="E1050">
        <v>6200</v>
      </c>
      <c r="F1050">
        <v>6200</v>
      </c>
      <c r="I1050" s="1">
        <v>45149</v>
      </c>
      <c r="J1050" t="s">
        <v>2394</v>
      </c>
      <c r="K1050" s="2" t="s">
        <v>6725</v>
      </c>
      <c r="L1050" t="s">
        <v>6726</v>
      </c>
      <c r="O1050" t="s">
        <v>6751</v>
      </c>
      <c r="P1050" s="5">
        <v>45901</v>
      </c>
      <c r="Q1050">
        <v>14729170</v>
      </c>
      <c r="R1050" t="s">
        <v>6726</v>
      </c>
      <c r="S1050" t="s">
        <v>4047</v>
      </c>
      <c r="T1050" s="3">
        <v>51132528</v>
      </c>
      <c r="U1050" s="3">
        <v>12364139</v>
      </c>
      <c r="V1050" s="10">
        <f t="shared" si="32"/>
        <v>51.131999999999998</v>
      </c>
      <c r="W1050" s="10">
        <f t="shared" si="33"/>
        <v>12.364000000000001</v>
      </c>
      <c r="X1050" t="s">
        <v>75</v>
      </c>
      <c r="AJ1050" t="s">
        <v>6729</v>
      </c>
      <c r="AK1050" t="s">
        <v>77</v>
      </c>
      <c r="AL1050">
        <v>169</v>
      </c>
      <c r="AM1050">
        <v>162</v>
      </c>
      <c r="AN1050" t="s">
        <v>118</v>
      </c>
      <c r="AO1050" t="s">
        <v>6738</v>
      </c>
      <c r="AT1050" s="1">
        <v>45722</v>
      </c>
      <c r="AV1050" s="1">
        <v>46291</v>
      </c>
      <c r="AW1050" t="s">
        <v>6730</v>
      </c>
      <c r="AX1050" t="s">
        <v>6731</v>
      </c>
      <c r="AY1050" t="s">
        <v>82</v>
      </c>
      <c r="AZ1050" t="s">
        <v>6732</v>
      </c>
      <c r="BA1050" t="s">
        <v>2769</v>
      </c>
      <c r="BB1050" t="s">
        <v>2770</v>
      </c>
      <c r="BD1050" t="s">
        <v>141</v>
      </c>
      <c r="BF1050" t="s">
        <v>6752</v>
      </c>
      <c r="BI1050">
        <v>6200</v>
      </c>
      <c r="BJ1050" t="s">
        <v>6734</v>
      </c>
    </row>
    <row r="1051" spans="1:62" x14ac:dyDescent="0.2">
      <c r="A1051" t="s">
        <v>6753</v>
      </c>
      <c r="B1051" t="s">
        <v>6754</v>
      </c>
      <c r="C1051" t="s">
        <v>66</v>
      </c>
      <c r="D1051" t="s">
        <v>67</v>
      </c>
      <c r="E1051">
        <v>6200</v>
      </c>
      <c r="F1051">
        <v>6200</v>
      </c>
      <c r="I1051" s="1">
        <v>45149</v>
      </c>
      <c r="J1051" t="s">
        <v>2394</v>
      </c>
      <c r="K1051" s="2" t="s">
        <v>6725</v>
      </c>
      <c r="L1051" t="s">
        <v>6726</v>
      </c>
      <c r="O1051" t="s">
        <v>6751</v>
      </c>
      <c r="P1051" s="5">
        <v>45901</v>
      </c>
      <c r="Q1051">
        <v>14729170</v>
      </c>
      <c r="R1051" t="s">
        <v>6726</v>
      </c>
      <c r="S1051" t="s">
        <v>4047</v>
      </c>
      <c r="T1051" s="3">
        <v>51133444</v>
      </c>
      <c r="U1051" s="3">
        <v>12371028</v>
      </c>
      <c r="V1051" s="10">
        <f t="shared" si="32"/>
        <v>51.133000000000003</v>
      </c>
      <c r="W1051" s="10">
        <f t="shared" si="33"/>
        <v>12.371</v>
      </c>
      <c r="X1051" t="s">
        <v>75</v>
      </c>
      <c r="AJ1051" t="s">
        <v>6729</v>
      </c>
      <c r="AK1051" t="s">
        <v>77</v>
      </c>
      <c r="AL1051">
        <v>169</v>
      </c>
      <c r="AM1051">
        <v>162</v>
      </c>
      <c r="AN1051" t="s">
        <v>118</v>
      </c>
      <c r="AO1051" t="s">
        <v>6738</v>
      </c>
      <c r="AT1051" s="1">
        <v>45722</v>
      </c>
      <c r="AV1051" s="1">
        <v>46291</v>
      </c>
      <c r="AW1051" t="s">
        <v>6730</v>
      </c>
      <c r="AX1051" t="s">
        <v>6731</v>
      </c>
      <c r="AY1051" t="s">
        <v>82</v>
      </c>
      <c r="AZ1051" t="s">
        <v>6732</v>
      </c>
      <c r="BA1051" t="s">
        <v>2769</v>
      </c>
      <c r="BB1051" t="s">
        <v>2770</v>
      </c>
      <c r="BD1051" t="s">
        <v>141</v>
      </c>
      <c r="BF1051" t="s">
        <v>6755</v>
      </c>
      <c r="BI1051">
        <v>6200</v>
      </c>
      <c r="BJ1051" t="s">
        <v>6734</v>
      </c>
    </row>
    <row r="1052" spans="1:62" x14ac:dyDescent="0.2">
      <c r="A1052" t="s">
        <v>6756</v>
      </c>
      <c r="B1052" t="s">
        <v>6757</v>
      </c>
      <c r="C1052" t="s">
        <v>66</v>
      </c>
      <c r="D1052" t="s">
        <v>67</v>
      </c>
      <c r="E1052">
        <v>6200</v>
      </c>
      <c r="F1052">
        <v>6200</v>
      </c>
      <c r="I1052" s="1">
        <v>45149</v>
      </c>
      <c r="J1052" t="s">
        <v>2394</v>
      </c>
      <c r="K1052" s="2" t="s">
        <v>6758</v>
      </c>
      <c r="L1052" t="s">
        <v>6759</v>
      </c>
      <c r="O1052" t="s">
        <v>6760</v>
      </c>
      <c r="P1052" t="s">
        <v>6761</v>
      </c>
      <c r="Q1052">
        <v>14729320</v>
      </c>
      <c r="R1052" t="s">
        <v>6759</v>
      </c>
      <c r="S1052" t="s">
        <v>4047</v>
      </c>
      <c r="T1052" s="3">
        <v>51133639</v>
      </c>
      <c r="U1052" s="3">
        <v>1237875</v>
      </c>
      <c r="V1052" s="10">
        <f t="shared" si="32"/>
        <v>51.133000000000003</v>
      </c>
      <c r="W1052" s="10">
        <f t="shared" si="33"/>
        <v>12.378</v>
      </c>
      <c r="X1052" t="s">
        <v>75</v>
      </c>
      <c r="AJ1052" t="s">
        <v>6729</v>
      </c>
      <c r="AK1052" t="s">
        <v>77</v>
      </c>
      <c r="AL1052">
        <v>169</v>
      </c>
      <c r="AM1052">
        <v>162</v>
      </c>
      <c r="AN1052" t="s">
        <v>118</v>
      </c>
      <c r="AO1052" t="s">
        <v>6738</v>
      </c>
      <c r="AT1052" s="1">
        <v>45722</v>
      </c>
      <c r="AV1052" s="1">
        <v>46299</v>
      </c>
      <c r="AW1052" t="s">
        <v>6730</v>
      </c>
      <c r="AX1052" t="s">
        <v>6731</v>
      </c>
      <c r="AY1052" t="s">
        <v>82</v>
      </c>
      <c r="AZ1052" t="s">
        <v>6732</v>
      </c>
      <c r="BA1052" t="s">
        <v>2769</v>
      </c>
      <c r="BB1052" t="s">
        <v>2770</v>
      </c>
      <c r="BD1052" t="s">
        <v>141</v>
      </c>
      <c r="BF1052" t="s">
        <v>6762</v>
      </c>
      <c r="BI1052">
        <v>6200</v>
      </c>
      <c r="BJ1052" t="s">
        <v>6734</v>
      </c>
    </row>
    <row r="1053" spans="1:62" x14ac:dyDescent="0.2">
      <c r="A1053" t="s">
        <v>6763</v>
      </c>
      <c r="B1053" t="s">
        <v>6764</v>
      </c>
      <c r="C1053" t="s">
        <v>66</v>
      </c>
      <c r="D1053" t="s">
        <v>67</v>
      </c>
      <c r="E1053">
        <v>6200</v>
      </c>
      <c r="F1053">
        <v>6200</v>
      </c>
      <c r="I1053" s="1">
        <v>45149</v>
      </c>
      <c r="J1053" t="s">
        <v>2394</v>
      </c>
      <c r="K1053" s="2" t="s">
        <v>6758</v>
      </c>
      <c r="L1053" t="s">
        <v>6759</v>
      </c>
      <c r="O1053" t="s">
        <v>6760</v>
      </c>
      <c r="P1053">
        <v>200</v>
      </c>
      <c r="Q1053">
        <v>14729320</v>
      </c>
      <c r="R1053" t="s">
        <v>6759</v>
      </c>
      <c r="S1053" t="s">
        <v>4047</v>
      </c>
      <c r="T1053" s="3">
        <v>51136361</v>
      </c>
      <c r="U1053" s="3">
        <v>12384083</v>
      </c>
      <c r="V1053" s="10">
        <f t="shared" si="32"/>
        <v>51.136000000000003</v>
      </c>
      <c r="W1053" s="10">
        <f t="shared" si="33"/>
        <v>12.384</v>
      </c>
      <c r="X1053" t="s">
        <v>75</v>
      </c>
      <c r="AJ1053" t="s">
        <v>6729</v>
      </c>
      <c r="AK1053" t="s">
        <v>77</v>
      </c>
      <c r="AL1053">
        <v>169</v>
      </c>
      <c r="AM1053">
        <v>162</v>
      </c>
      <c r="AN1053" t="s">
        <v>118</v>
      </c>
      <c r="AO1053" t="s">
        <v>6738</v>
      </c>
      <c r="AT1053" s="1">
        <v>45722</v>
      </c>
      <c r="AV1053" s="1">
        <v>46305</v>
      </c>
      <c r="AW1053" t="s">
        <v>6730</v>
      </c>
      <c r="AX1053" t="s">
        <v>6731</v>
      </c>
      <c r="AY1053" t="s">
        <v>82</v>
      </c>
      <c r="AZ1053" t="s">
        <v>6732</v>
      </c>
      <c r="BA1053" t="s">
        <v>2769</v>
      </c>
      <c r="BB1053" t="s">
        <v>2770</v>
      </c>
      <c r="BD1053" t="s">
        <v>141</v>
      </c>
      <c r="BF1053" t="s">
        <v>6765</v>
      </c>
      <c r="BI1053">
        <v>6200</v>
      </c>
      <c r="BJ1053" t="s">
        <v>6734</v>
      </c>
    </row>
    <row r="1054" spans="1:62" x14ac:dyDescent="0.2">
      <c r="A1054" t="s">
        <v>6766</v>
      </c>
      <c r="B1054" t="s">
        <v>6767</v>
      </c>
      <c r="C1054" t="s">
        <v>66</v>
      </c>
      <c r="D1054" t="s">
        <v>67</v>
      </c>
      <c r="E1054">
        <v>6200</v>
      </c>
      <c r="F1054">
        <v>6200</v>
      </c>
      <c r="I1054" s="1">
        <v>45149</v>
      </c>
      <c r="J1054" t="s">
        <v>2394</v>
      </c>
      <c r="K1054" s="2" t="s">
        <v>6758</v>
      </c>
      <c r="L1054" t="s">
        <v>6759</v>
      </c>
      <c r="O1054" t="s">
        <v>6760</v>
      </c>
      <c r="P1054">
        <v>211</v>
      </c>
      <c r="Q1054">
        <v>14729320</v>
      </c>
      <c r="R1054" t="s">
        <v>6759</v>
      </c>
      <c r="S1054" t="s">
        <v>4047</v>
      </c>
      <c r="T1054" s="3">
        <v>51138333</v>
      </c>
      <c r="U1054" s="3">
        <v>12390361</v>
      </c>
      <c r="V1054" s="10">
        <f t="shared" si="32"/>
        <v>51.137999999999998</v>
      </c>
      <c r="W1054" s="10">
        <f t="shared" si="33"/>
        <v>12.39</v>
      </c>
      <c r="X1054" t="s">
        <v>75</v>
      </c>
      <c r="AJ1054" t="s">
        <v>6729</v>
      </c>
      <c r="AK1054" t="s">
        <v>77</v>
      </c>
      <c r="AL1054">
        <v>169</v>
      </c>
      <c r="AM1054">
        <v>162</v>
      </c>
      <c r="AN1054" t="s">
        <v>118</v>
      </c>
      <c r="AO1054" t="s">
        <v>6738</v>
      </c>
      <c r="AT1054" s="1">
        <v>45722</v>
      </c>
      <c r="AV1054" s="1">
        <v>46312</v>
      </c>
      <c r="AW1054" t="s">
        <v>6730</v>
      </c>
      <c r="AX1054" t="s">
        <v>6731</v>
      </c>
      <c r="AY1054" t="s">
        <v>82</v>
      </c>
      <c r="AZ1054" t="s">
        <v>6732</v>
      </c>
      <c r="BA1054" t="s">
        <v>2769</v>
      </c>
      <c r="BB1054" t="s">
        <v>2770</v>
      </c>
      <c r="BD1054" t="s">
        <v>141</v>
      </c>
      <c r="BF1054" t="s">
        <v>6768</v>
      </c>
      <c r="BI1054">
        <v>6200</v>
      </c>
      <c r="BJ1054" t="s">
        <v>6734</v>
      </c>
    </row>
    <row r="1055" spans="1:62" x14ac:dyDescent="0.2">
      <c r="A1055" t="s">
        <v>6769</v>
      </c>
      <c r="B1055" t="s">
        <v>6770</v>
      </c>
      <c r="C1055" t="s">
        <v>66</v>
      </c>
      <c r="D1055" t="s">
        <v>67</v>
      </c>
      <c r="E1055">
        <v>6200</v>
      </c>
      <c r="F1055">
        <v>6200</v>
      </c>
      <c r="I1055" s="1">
        <v>45149</v>
      </c>
      <c r="J1055" t="s">
        <v>2394</v>
      </c>
      <c r="K1055" s="2" t="s">
        <v>6758</v>
      </c>
      <c r="L1055" t="s">
        <v>6759</v>
      </c>
      <c r="O1055" t="s">
        <v>6760</v>
      </c>
      <c r="P1055">
        <v>141</v>
      </c>
      <c r="Q1055">
        <v>14729320</v>
      </c>
      <c r="R1055" t="s">
        <v>6759</v>
      </c>
      <c r="S1055" t="s">
        <v>4047</v>
      </c>
      <c r="T1055" s="3">
        <v>51132</v>
      </c>
      <c r="U1055" s="3">
        <v>1238625</v>
      </c>
      <c r="V1055" s="10">
        <f t="shared" si="32"/>
        <v>51.131999999999998</v>
      </c>
      <c r="W1055" s="10">
        <f t="shared" si="33"/>
        <v>12.385999999999999</v>
      </c>
      <c r="X1055" t="s">
        <v>75</v>
      </c>
      <c r="AJ1055" t="s">
        <v>6729</v>
      </c>
      <c r="AK1055" t="s">
        <v>77</v>
      </c>
      <c r="AL1055">
        <v>169</v>
      </c>
      <c r="AM1055">
        <v>162</v>
      </c>
      <c r="AN1055" t="s">
        <v>118</v>
      </c>
      <c r="AO1055" t="s">
        <v>6738</v>
      </c>
      <c r="AT1055" s="1">
        <v>45722</v>
      </c>
      <c r="AV1055" s="1">
        <v>46319</v>
      </c>
      <c r="AW1055" t="s">
        <v>6730</v>
      </c>
      <c r="AX1055" t="s">
        <v>6731</v>
      </c>
      <c r="AY1055" t="s">
        <v>82</v>
      </c>
      <c r="AZ1055" t="s">
        <v>6732</v>
      </c>
      <c r="BA1055" t="s">
        <v>2769</v>
      </c>
      <c r="BB1055" t="s">
        <v>2770</v>
      </c>
      <c r="BD1055" t="s">
        <v>141</v>
      </c>
      <c r="BF1055" t="s">
        <v>6771</v>
      </c>
      <c r="BI1055">
        <v>6200</v>
      </c>
      <c r="BJ1055" t="s">
        <v>6734</v>
      </c>
    </row>
    <row r="1056" spans="1:62" x14ac:dyDescent="0.2">
      <c r="A1056" t="s">
        <v>6772</v>
      </c>
      <c r="B1056" t="s">
        <v>6773</v>
      </c>
      <c r="C1056" t="s">
        <v>66</v>
      </c>
      <c r="D1056" t="s">
        <v>67</v>
      </c>
      <c r="E1056">
        <v>6200</v>
      </c>
      <c r="F1056">
        <v>6200</v>
      </c>
      <c r="I1056" s="1">
        <v>45149</v>
      </c>
      <c r="J1056" t="s">
        <v>2394</v>
      </c>
      <c r="K1056" s="2" t="s">
        <v>6758</v>
      </c>
      <c r="L1056" t="s">
        <v>6759</v>
      </c>
      <c r="O1056" t="s">
        <v>6760</v>
      </c>
      <c r="P1056">
        <v>167</v>
      </c>
      <c r="Q1056">
        <v>14729320</v>
      </c>
      <c r="R1056" t="s">
        <v>6759</v>
      </c>
      <c r="S1056" t="s">
        <v>4047</v>
      </c>
      <c r="T1056" s="3">
        <v>51135056</v>
      </c>
      <c r="U1056" s="3">
        <v>12392389</v>
      </c>
      <c r="V1056" s="10">
        <f t="shared" si="32"/>
        <v>51.134999999999998</v>
      </c>
      <c r="W1056" s="10">
        <f t="shared" si="33"/>
        <v>12.391999999999999</v>
      </c>
      <c r="X1056" t="s">
        <v>75</v>
      </c>
      <c r="AJ1056" t="s">
        <v>6729</v>
      </c>
      <c r="AK1056" t="s">
        <v>77</v>
      </c>
      <c r="AL1056">
        <v>169</v>
      </c>
      <c r="AM1056">
        <v>162</v>
      </c>
      <c r="AN1056" t="s">
        <v>118</v>
      </c>
      <c r="AO1056" t="s">
        <v>6738</v>
      </c>
      <c r="AT1056" s="1">
        <v>45722</v>
      </c>
      <c r="AV1056" s="1">
        <v>46333</v>
      </c>
      <c r="AW1056" t="s">
        <v>6730</v>
      </c>
      <c r="AX1056" t="s">
        <v>6731</v>
      </c>
      <c r="AY1056" t="s">
        <v>82</v>
      </c>
      <c r="AZ1056" t="s">
        <v>6732</v>
      </c>
      <c r="BA1056" t="s">
        <v>2769</v>
      </c>
      <c r="BB1056" t="s">
        <v>2770</v>
      </c>
      <c r="BD1056" t="s">
        <v>141</v>
      </c>
      <c r="BF1056" t="s">
        <v>6774</v>
      </c>
      <c r="BI1056">
        <v>6200</v>
      </c>
      <c r="BJ1056" t="s">
        <v>6734</v>
      </c>
    </row>
    <row r="1057" spans="1:62" x14ac:dyDescent="0.2">
      <c r="A1057" t="s">
        <v>6775</v>
      </c>
      <c r="B1057" t="s">
        <v>6776</v>
      </c>
      <c r="C1057" t="s">
        <v>66</v>
      </c>
      <c r="D1057" t="s">
        <v>67</v>
      </c>
      <c r="E1057">
        <v>6200</v>
      </c>
      <c r="F1057">
        <v>6200</v>
      </c>
      <c r="I1057" s="1">
        <v>45149</v>
      </c>
      <c r="J1057" t="s">
        <v>2394</v>
      </c>
      <c r="K1057" s="2" t="s">
        <v>6758</v>
      </c>
      <c r="L1057" t="s">
        <v>6759</v>
      </c>
      <c r="O1057" t="s">
        <v>6760</v>
      </c>
      <c r="P1057">
        <v>157</v>
      </c>
      <c r="Q1057">
        <v>14729320</v>
      </c>
      <c r="R1057" t="s">
        <v>6759</v>
      </c>
      <c r="S1057" t="s">
        <v>4047</v>
      </c>
      <c r="T1057" s="3">
        <v>5113575</v>
      </c>
      <c r="U1057" s="3">
        <v>1239025</v>
      </c>
      <c r="V1057" s="10">
        <f t="shared" si="32"/>
        <v>51.134999999999998</v>
      </c>
      <c r="W1057" s="10">
        <f t="shared" si="33"/>
        <v>12.39</v>
      </c>
      <c r="X1057" t="s">
        <v>75</v>
      </c>
      <c r="AJ1057" t="s">
        <v>6729</v>
      </c>
      <c r="AK1057" t="s">
        <v>77</v>
      </c>
      <c r="AL1057">
        <v>169</v>
      </c>
      <c r="AM1057">
        <v>162</v>
      </c>
      <c r="AN1057" t="s">
        <v>118</v>
      </c>
      <c r="AO1057" t="s">
        <v>6738</v>
      </c>
      <c r="AT1057" s="1">
        <v>45722</v>
      </c>
      <c r="AV1057" s="1">
        <v>46347</v>
      </c>
      <c r="AW1057" t="s">
        <v>6730</v>
      </c>
      <c r="AX1057" t="s">
        <v>6731</v>
      </c>
      <c r="AY1057" t="s">
        <v>82</v>
      </c>
      <c r="AZ1057" t="s">
        <v>6732</v>
      </c>
      <c r="BA1057" t="s">
        <v>2769</v>
      </c>
      <c r="BB1057" t="s">
        <v>2770</v>
      </c>
      <c r="BD1057" t="s">
        <v>141</v>
      </c>
      <c r="BF1057" t="s">
        <v>6777</v>
      </c>
      <c r="BI1057">
        <v>6200</v>
      </c>
      <c r="BJ1057" t="s">
        <v>6734</v>
      </c>
    </row>
    <row r="1058" spans="1:62" x14ac:dyDescent="0.2">
      <c r="A1058" t="s">
        <v>6778</v>
      </c>
      <c r="B1058" t="s">
        <v>6779</v>
      </c>
      <c r="C1058" t="s">
        <v>66</v>
      </c>
      <c r="D1058" t="s">
        <v>67</v>
      </c>
      <c r="E1058">
        <v>6200</v>
      </c>
      <c r="F1058">
        <v>6200</v>
      </c>
      <c r="I1058" s="1">
        <v>45149</v>
      </c>
      <c r="J1058" t="s">
        <v>2394</v>
      </c>
      <c r="K1058" s="2" t="s">
        <v>6758</v>
      </c>
      <c r="L1058" t="s">
        <v>6759</v>
      </c>
      <c r="O1058" t="s">
        <v>6760</v>
      </c>
      <c r="P1058" t="s">
        <v>6780</v>
      </c>
      <c r="Q1058">
        <v>14729320</v>
      </c>
      <c r="R1058" t="s">
        <v>6759</v>
      </c>
      <c r="S1058" t="s">
        <v>4047</v>
      </c>
      <c r="T1058" s="3">
        <v>51131417</v>
      </c>
      <c r="U1058" s="3">
        <v>12394639</v>
      </c>
      <c r="V1058" s="10">
        <f t="shared" si="32"/>
        <v>51.131</v>
      </c>
      <c r="W1058" s="10">
        <f t="shared" si="33"/>
        <v>12.394</v>
      </c>
      <c r="X1058" t="s">
        <v>75</v>
      </c>
      <c r="AJ1058" t="s">
        <v>6729</v>
      </c>
      <c r="AK1058" t="s">
        <v>77</v>
      </c>
      <c r="AL1058">
        <v>169</v>
      </c>
      <c r="AM1058">
        <v>162</v>
      </c>
      <c r="AN1058" t="s">
        <v>118</v>
      </c>
      <c r="AO1058" t="s">
        <v>6738</v>
      </c>
      <c r="AT1058" s="1">
        <v>45722</v>
      </c>
      <c r="AV1058" s="1">
        <v>46361</v>
      </c>
      <c r="AW1058" t="s">
        <v>6730</v>
      </c>
      <c r="AX1058" t="s">
        <v>6731</v>
      </c>
      <c r="AY1058" t="s">
        <v>82</v>
      </c>
      <c r="AZ1058" t="s">
        <v>6732</v>
      </c>
      <c r="BA1058" t="s">
        <v>2769</v>
      </c>
      <c r="BB1058" t="s">
        <v>2770</v>
      </c>
      <c r="BD1058" t="s">
        <v>141</v>
      </c>
      <c r="BF1058" t="s">
        <v>6781</v>
      </c>
      <c r="BI1058">
        <v>6200</v>
      </c>
      <c r="BJ1058" t="s">
        <v>6734</v>
      </c>
    </row>
    <row r="1059" spans="1:62" x14ac:dyDescent="0.2">
      <c r="A1059" t="s">
        <v>6782</v>
      </c>
      <c r="B1059" t="s">
        <v>6783</v>
      </c>
      <c r="C1059" t="s">
        <v>66</v>
      </c>
      <c r="D1059" t="s">
        <v>67</v>
      </c>
      <c r="E1059">
        <v>6200</v>
      </c>
      <c r="F1059">
        <v>6200</v>
      </c>
      <c r="I1059" s="1">
        <v>45149</v>
      </c>
      <c r="J1059" t="s">
        <v>2394</v>
      </c>
      <c r="K1059" s="2" t="s">
        <v>6758</v>
      </c>
      <c r="L1059" t="s">
        <v>6759</v>
      </c>
      <c r="O1059" t="s">
        <v>6760</v>
      </c>
      <c r="P1059">
        <v>321</v>
      </c>
      <c r="Q1059">
        <v>14729320</v>
      </c>
      <c r="R1059" t="s">
        <v>6759</v>
      </c>
      <c r="S1059" t="s">
        <v>4047</v>
      </c>
      <c r="T1059" s="3">
        <v>51131806</v>
      </c>
      <c r="U1059" s="3">
        <v>12401361</v>
      </c>
      <c r="V1059" s="10">
        <f t="shared" si="32"/>
        <v>51.131</v>
      </c>
      <c r="W1059" s="10">
        <f t="shared" si="33"/>
        <v>12.401</v>
      </c>
      <c r="X1059" t="s">
        <v>75</v>
      </c>
      <c r="AJ1059" t="s">
        <v>6729</v>
      </c>
      <c r="AK1059" t="s">
        <v>77</v>
      </c>
      <c r="AL1059">
        <v>169</v>
      </c>
      <c r="AM1059">
        <v>162</v>
      </c>
      <c r="AN1059" t="s">
        <v>118</v>
      </c>
      <c r="AO1059" t="s">
        <v>6738</v>
      </c>
      <c r="AT1059" s="1">
        <v>45722</v>
      </c>
      <c r="AV1059" s="1">
        <v>46368</v>
      </c>
      <c r="AW1059" t="s">
        <v>6730</v>
      </c>
      <c r="AX1059" t="s">
        <v>6731</v>
      </c>
      <c r="AY1059" t="s">
        <v>82</v>
      </c>
      <c r="AZ1059" t="s">
        <v>6732</v>
      </c>
      <c r="BA1059" t="s">
        <v>2769</v>
      </c>
      <c r="BB1059" t="s">
        <v>2770</v>
      </c>
      <c r="BD1059" t="s">
        <v>141</v>
      </c>
      <c r="BF1059" t="s">
        <v>6784</v>
      </c>
      <c r="BI1059">
        <v>6200</v>
      </c>
      <c r="BJ1059" t="s">
        <v>6734</v>
      </c>
    </row>
    <row r="1060" spans="1:62" x14ac:dyDescent="0.2">
      <c r="A1060" t="s">
        <v>6785</v>
      </c>
      <c r="B1060" t="s">
        <v>6786</v>
      </c>
      <c r="C1060" t="s">
        <v>66</v>
      </c>
      <c r="D1060" t="s">
        <v>67</v>
      </c>
      <c r="E1060">
        <v>9</v>
      </c>
      <c r="F1060">
        <v>9</v>
      </c>
      <c r="I1060" s="1">
        <v>45152</v>
      </c>
      <c r="J1060" t="s">
        <v>145</v>
      </c>
      <c r="K1060">
        <v>17179</v>
      </c>
      <c r="L1060" t="s">
        <v>6787</v>
      </c>
      <c r="Q1060">
        <v>13072004</v>
      </c>
      <c r="R1060" t="s">
        <v>6787</v>
      </c>
      <c r="S1060" t="s">
        <v>593</v>
      </c>
      <c r="V1060" s="10" t="e">
        <f t="shared" si="32"/>
        <v>#VALUE!</v>
      </c>
      <c r="W1060" s="10" t="e">
        <f t="shared" si="33"/>
        <v>#VALUE!</v>
      </c>
      <c r="X1060" t="s">
        <v>75</v>
      </c>
      <c r="AK1060" t="s">
        <v>77</v>
      </c>
      <c r="AL1060" t="s">
        <v>6788</v>
      </c>
      <c r="AM1060" t="s">
        <v>6789</v>
      </c>
      <c r="AT1060" s="1">
        <v>45904</v>
      </c>
      <c r="AV1060" s="1">
        <v>45625</v>
      </c>
      <c r="AW1060" t="s">
        <v>6790</v>
      </c>
      <c r="AX1060" t="s">
        <v>6791</v>
      </c>
      <c r="AY1060" t="s">
        <v>337</v>
      </c>
      <c r="BA1060" t="s">
        <v>154</v>
      </c>
      <c r="BB1060" t="s">
        <v>155</v>
      </c>
      <c r="BD1060" t="s">
        <v>340</v>
      </c>
      <c r="BF1060" t="s">
        <v>6792</v>
      </c>
      <c r="BI1060">
        <v>9</v>
      </c>
    </row>
    <row r="1061" spans="1:62" x14ac:dyDescent="0.2">
      <c r="A1061" t="s">
        <v>6793</v>
      </c>
      <c r="B1061" t="s">
        <v>6189</v>
      </c>
      <c r="C1061" t="s">
        <v>66</v>
      </c>
      <c r="D1061" t="s">
        <v>67</v>
      </c>
      <c r="E1061">
        <v>5700</v>
      </c>
      <c r="F1061">
        <v>5700</v>
      </c>
      <c r="I1061" s="1">
        <v>45153</v>
      </c>
      <c r="J1061" t="s">
        <v>229</v>
      </c>
      <c r="K1061">
        <v>23730</v>
      </c>
      <c r="L1061" t="s">
        <v>2613</v>
      </c>
      <c r="M1061" t="s">
        <v>6794</v>
      </c>
      <c r="N1061">
        <v>16</v>
      </c>
      <c r="Q1061" s="2" t="s">
        <v>6795</v>
      </c>
      <c r="R1061" t="s">
        <v>2613</v>
      </c>
      <c r="S1061" t="s">
        <v>1448</v>
      </c>
      <c r="T1061" s="3">
        <v>54155561</v>
      </c>
      <c r="U1061" s="3">
        <v>10875615</v>
      </c>
      <c r="V1061" s="10">
        <f t="shared" si="32"/>
        <v>54.155000000000001</v>
      </c>
      <c r="W1061" s="10">
        <f t="shared" si="33"/>
        <v>10.875</v>
      </c>
      <c r="X1061" t="s">
        <v>75</v>
      </c>
      <c r="AJ1061" t="s">
        <v>6189</v>
      </c>
      <c r="AK1061" t="s">
        <v>77</v>
      </c>
      <c r="AL1061">
        <v>105</v>
      </c>
      <c r="AM1061">
        <v>149</v>
      </c>
      <c r="AN1061" t="s">
        <v>528</v>
      </c>
      <c r="AO1061" t="s">
        <v>6796</v>
      </c>
      <c r="AT1061" s="1">
        <v>45903</v>
      </c>
      <c r="AV1061" s="1">
        <v>45962</v>
      </c>
      <c r="AW1061" t="s">
        <v>6797</v>
      </c>
      <c r="AX1061" t="s">
        <v>6798</v>
      </c>
      <c r="AY1061" t="s">
        <v>82</v>
      </c>
      <c r="AZ1061" t="s">
        <v>6799</v>
      </c>
      <c r="BA1061" t="s">
        <v>238</v>
      </c>
      <c r="BB1061" t="s">
        <v>239</v>
      </c>
      <c r="BD1061" t="s">
        <v>86</v>
      </c>
      <c r="BF1061" t="s">
        <v>6800</v>
      </c>
      <c r="BI1061">
        <v>5700</v>
      </c>
    </row>
    <row r="1062" spans="1:62" x14ac:dyDescent="0.2">
      <c r="A1062" t="s">
        <v>6801</v>
      </c>
      <c r="B1062" t="s">
        <v>313</v>
      </c>
      <c r="C1062" t="s">
        <v>66</v>
      </c>
      <c r="D1062" t="s">
        <v>67</v>
      </c>
      <c r="E1062">
        <v>5700</v>
      </c>
      <c r="F1062">
        <v>5700</v>
      </c>
      <c r="I1062" s="1">
        <v>45153</v>
      </c>
      <c r="J1062" t="s">
        <v>229</v>
      </c>
      <c r="K1062">
        <v>23730</v>
      </c>
      <c r="L1062" t="s">
        <v>2613</v>
      </c>
      <c r="M1062" t="s">
        <v>6794</v>
      </c>
      <c r="N1062">
        <v>16</v>
      </c>
      <c r="Q1062" s="2" t="s">
        <v>6795</v>
      </c>
      <c r="R1062" t="s">
        <v>2613</v>
      </c>
      <c r="S1062" t="s">
        <v>1448</v>
      </c>
      <c r="T1062" s="3">
        <v>54153156</v>
      </c>
      <c r="U1062" s="3">
        <v>10881678</v>
      </c>
      <c r="V1062" s="10">
        <f t="shared" si="32"/>
        <v>54.152999999999999</v>
      </c>
      <c r="W1062" s="10">
        <f t="shared" si="33"/>
        <v>10.881</v>
      </c>
      <c r="X1062" t="s">
        <v>75</v>
      </c>
      <c r="AJ1062" t="s">
        <v>313</v>
      </c>
      <c r="AK1062" t="s">
        <v>77</v>
      </c>
      <c r="AL1062">
        <v>105</v>
      </c>
      <c r="AM1062">
        <v>149</v>
      </c>
      <c r="AN1062" t="s">
        <v>528</v>
      </c>
      <c r="AO1062" t="s">
        <v>6796</v>
      </c>
      <c r="AT1062" s="1">
        <v>45903</v>
      </c>
      <c r="AV1062" s="1">
        <v>45962</v>
      </c>
      <c r="AW1062" t="s">
        <v>6797</v>
      </c>
      <c r="AX1062" t="s">
        <v>6798</v>
      </c>
      <c r="AY1062" t="s">
        <v>82</v>
      </c>
      <c r="AZ1062" t="s">
        <v>6802</v>
      </c>
      <c r="BA1062" t="s">
        <v>238</v>
      </c>
      <c r="BB1062" t="s">
        <v>239</v>
      </c>
      <c r="BD1062" t="s">
        <v>86</v>
      </c>
      <c r="BF1062" t="s">
        <v>6803</v>
      </c>
      <c r="BI1062">
        <v>5700</v>
      </c>
    </row>
    <row r="1063" spans="1:62" x14ac:dyDescent="0.2">
      <c r="A1063" t="s">
        <v>6804</v>
      </c>
      <c r="B1063" t="s">
        <v>110</v>
      </c>
      <c r="C1063" t="s">
        <v>66</v>
      </c>
      <c r="D1063" t="s">
        <v>67</v>
      </c>
      <c r="E1063">
        <v>3600</v>
      </c>
      <c r="F1063">
        <v>3600</v>
      </c>
      <c r="I1063" s="1">
        <v>45153</v>
      </c>
      <c r="J1063" t="s">
        <v>229</v>
      </c>
      <c r="K1063">
        <v>23730</v>
      </c>
      <c r="L1063" t="s">
        <v>2613</v>
      </c>
      <c r="M1063" t="s">
        <v>6794</v>
      </c>
      <c r="N1063">
        <v>16</v>
      </c>
      <c r="Q1063" s="2" t="s">
        <v>6795</v>
      </c>
      <c r="R1063" t="s">
        <v>2613</v>
      </c>
      <c r="S1063" t="s">
        <v>1448</v>
      </c>
      <c r="T1063" s="3">
        <v>54152318</v>
      </c>
      <c r="U1063" s="3">
        <v>10876065</v>
      </c>
      <c r="V1063" s="10">
        <f t="shared" si="32"/>
        <v>54.152000000000001</v>
      </c>
      <c r="W1063" s="10">
        <f t="shared" si="33"/>
        <v>10.875999999999999</v>
      </c>
      <c r="X1063" t="s">
        <v>75</v>
      </c>
      <c r="AJ1063" t="s">
        <v>110</v>
      </c>
      <c r="AK1063" t="s">
        <v>77</v>
      </c>
      <c r="AL1063">
        <v>91</v>
      </c>
      <c r="AM1063">
        <v>117</v>
      </c>
      <c r="AN1063" t="s">
        <v>528</v>
      </c>
      <c r="AO1063" t="s">
        <v>6805</v>
      </c>
      <c r="AT1063" s="1">
        <v>45903</v>
      </c>
      <c r="AV1063" s="1">
        <v>45962</v>
      </c>
      <c r="AW1063" t="s">
        <v>6797</v>
      </c>
      <c r="AX1063" t="s">
        <v>6798</v>
      </c>
      <c r="AY1063" t="s">
        <v>82</v>
      </c>
      <c r="AZ1063" t="s">
        <v>6806</v>
      </c>
      <c r="BA1063" t="s">
        <v>238</v>
      </c>
      <c r="BB1063" t="s">
        <v>239</v>
      </c>
      <c r="BD1063" t="s">
        <v>86</v>
      </c>
      <c r="BF1063" t="s">
        <v>6807</v>
      </c>
      <c r="BI1063">
        <v>3600</v>
      </c>
    </row>
    <row r="1064" spans="1:62" x14ac:dyDescent="0.2">
      <c r="A1064" t="s">
        <v>6808</v>
      </c>
      <c r="B1064" t="s">
        <v>6809</v>
      </c>
      <c r="C1064" t="s">
        <v>66</v>
      </c>
      <c r="D1064" t="s">
        <v>67</v>
      </c>
      <c r="E1064">
        <v>6200</v>
      </c>
      <c r="F1064">
        <v>6200</v>
      </c>
      <c r="I1064" s="1">
        <v>45154</v>
      </c>
      <c r="J1064" t="s">
        <v>176</v>
      </c>
      <c r="K1064" s="2" t="s">
        <v>6810</v>
      </c>
      <c r="L1064" t="s">
        <v>6811</v>
      </c>
      <c r="O1064" t="s">
        <v>6811</v>
      </c>
      <c r="P1064" t="s">
        <v>6812</v>
      </c>
      <c r="Q1064">
        <v>12071176</v>
      </c>
      <c r="R1064" t="s">
        <v>6811</v>
      </c>
      <c r="S1064" t="s">
        <v>6555</v>
      </c>
      <c r="T1064" s="3">
        <v>51813361</v>
      </c>
      <c r="U1064" s="3">
        <v>14560333</v>
      </c>
      <c r="V1064" s="10">
        <f t="shared" si="32"/>
        <v>51.813000000000002</v>
      </c>
      <c r="W1064" s="10">
        <f t="shared" si="33"/>
        <v>14.56</v>
      </c>
      <c r="X1064" t="s">
        <v>75</v>
      </c>
      <c r="AJ1064" t="s">
        <v>6556</v>
      </c>
      <c r="AK1064" t="s">
        <v>77</v>
      </c>
      <c r="AL1064">
        <v>169</v>
      </c>
      <c r="AM1064">
        <v>162</v>
      </c>
      <c r="AN1064" t="s">
        <v>118</v>
      </c>
      <c r="AO1064" t="s">
        <v>6557</v>
      </c>
      <c r="AT1064" s="1">
        <v>45443</v>
      </c>
      <c r="AV1064" s="1">
        <v>46022</v>
      </c>
      <c r="AW1064" t="s">
        <v>6558</v>
      </c>
      <c r="AX1064" t="s">
        <v>6559</v>
      </c>
      <c r="AY1064" t="s">
        <v>82</v>
      </c>
      <c r="AZ1064" t="s">
        <v>6560</v>
      </c>
      <c r="BA1064" t="s">
        <v>2769</v>
      </c>
      <c r="BB1064" t="s">
        <v>2770</v>
      </c>
      <c r="BD1064" t="s">
        <v>141</v>
      </c>
      <c r="BF1064" t="s">
        <v>6813</v>
      </c>
      <c r="BI1064">
        <v>6000</v>
      </c>
    </row>
    <row r="1065" spans="1:62" x14ac:dyDescent="0.2">
      <c r="A1065" t="s">
        <v>6814</v>
      </c>
      <c r="B1065" t="s">
        <v>6815</v>
      </c>
      <c r="C1065" t="s">
        <v>66</v>
      </c>
      <c r="D1065" t="s">
        <v>67</v>
      </c>
      <c r="E1065">
        <v>6200</v>
      </c>
      <c r="F1065">
        <v>6200</v>
      </c>
      <c r="I1065" s="1">
        <v>45154</v>
      </c>
      <c r="J1065" t="s">
        <v>176</v>
      </c>
      <c r="K1065" s="2" t="s">
        <v>6550</v>
      </c>
      <c r="L1065" t="s">
        <v>6551</v>
      </c>
      <c r="O1065" t="s">
        <v>6816</v>
      </c>
      <c r="P1065" t="s">
        <v>6817</v>
      </c>
      <c r="Q1065">
        <v>12071193</v>
      </c>
      <c r="R1065" t="s">
        <v>6554</v>
      </c>
      <c r="S1065" t="s">
        <v>6555</v>
      </c>
      <c r="T1065" s="3">
        <v>51814889</v>
      </c>
      <c r="U1065" s="3">
        <v>1457125</v>
      </c>
      <c r="V1065" s="10">
        <f t="shared" si="32"/>
        <v>51.814</v>
      </c>
      <c r="W1065" s="10">
        <f t="shared" si="33"/>
        <v>14.571</v>
      </c>
      <c r="X1065" t="s">
        <v>75</v>
      </c>
      <c r="AJ1065" t="s">
        <v>6556</v>
      </c>
      <c r="AK1065" t="s">
        <v>77</v>
      </c>
      <c r="AL1065">
        <v>169</v>
      </c>
      <c r="AM1065">
        <v>162</v>
      </c>
      <c r="AN1065" t="s">
        <v>118</v>
      </c>
      <c r="AO1065" t="s">
        <v>6557</v>
      </c>
      <c r="AT1065" s="1">
        <v>45443</v>
      </c>
      <c r="AV1065" s="1">
        <v>46022</v>
      </c>
      <c r="AW1065" t="s">
        <v>6558</v>
      </c>
      <c r="AX1065" t="s">
        <v>6559</v>
      </c>
      <c r="AY1065" t="s">
        <v>82</v>
      </c>
      <c r="AZ1065" t="s">
        <v>6560</v>
      </c>
      <c r="BA1065" t="s">
        <v>2769</v>
      </c>
      <c r="BB1065" t="s">
        <v>2770</v>
      </c>
      <c r="BD1065" t="s">
        <v>141</v>
      </c>
      <c r="BF1065" t="s">
        <v>6818</v>
      </c>
      <c r="BI1065">
        <v>6000</v>
      </c>
    </row>
    <row r="1066" spans="1:62" x14ac:dyDescent="0.2">
      <c r="A1066" t="s">
        <v>6819</v>
      </c>
      <c r="B1066" t="s">
        <v>6820</v>
      </c>
      <c r="C1066" t="s">
        <v>66</v>
      </c>
      <c r="D1066" t="s">
        <v>67</v>
      </c>
      <c r="E1066">
        <v>6200</v>
      </c>
      <c r="F1066">
        <v>6200</v>
      </c>
      <c r="I1066" s="1">
        <v>45154</v>
      </c>
      <c r="J1066" t="s">
        <v>176</v>
      </c>
      <c r="K1066" s="2" t="s">
        <v>6810</v>
      </c>
      <c r="L1066" t="s">
        <v>6811</v>
      </c>
      <c r="O1066" t="s">
        <v>6811</v>
      </c>
      <c r="P1066" t="s">
        <v>6812</v>
      </c>
      <c r="Q1066">
        <v>12071176</v>
      </c>
      <c r="R1066" t="s">
        <v>6811</v>
      </c>
      <c r="S1066" t="s">
        <v>6555</v>
      </c>
      <c r="T1066" s="3">
        <v>5180775</v>
      </c>
      <c r="U1066" s="3">
        <v>14555417</v>
      </c>
      <c r="V1066" s="10">
        <f t="shared" si="32"/>
        <v>51.807000000000002</v>
      </c>
      <c r="W1066" s="10">
        <f t="shared" si="33"/>
        <v>14.555</v>
      </c>
      <c r="X1066" t="s">
        <v>75</v>
      </c>
      <c r="AJ1066" t="s">
        <v>6556</v>
      </c>
      <c r="AK1066" t="s">
        <v>77</v>
      </c>
      <c r="AL1066">
        <v>169</v>
      </c>
      <c r="AM1066">
        <v>162</v>
      </c>
      <c r="AN1066" t="s">
        <v>118</v>
      </c>
      <c r="AO1066" t="s">
        <v>6557</v>
      </c>
      <c r="AT1066" s="1">
        <v>45443</v>
      </c>
      <c r="AV1066" s="1">
        <v>46022</v>
      </c>
      <c r="AW1066" t="s">
        <v>6558</v>
      </c>
      <c r="AX1066" t="s">
        <v>6559</v>
      </c>
      <c r="AY1066" t="s">
        <v>82</v>
      </c>
      <c r="AZ1066" t="s">
        <v>6560</v>
      </c>
      <c r="BA1066" t="s">
        <v>2769</v>
      </c>
      <c r="BB1066" t="s">
        <v>2770</v>
      </c>
      <c r="BD1066" t="s">
        <v>141</v>
      </c>
      <c r="BF1066" t="s">
        <v>6821</v>
      </c>
      <c r="BI1066">
        <v>6000</v>
      </c>
    </row>
    <row r="1067" spans="1:62" x14ac:dyDescent="0.2">
      <c r="A1067" t="s">
        <v>6822</v>
      </c>
      <c r="B1067" t="s">
        <v>6823</v>
      </c>
      <c r="C1067" t="s">
        <v>66</v>
      </c>
      <c r="D1067" t="s">
        <v>67</v>
      </c>
      <c r="E1067">
        <v>6200</v>
      </c>
      <c r="F1067">
        <v>6200</v>
      </c>
      <c r="I1067" s="1">
        <v>45154</v>
      </c>
      <c r="J1067" t="s">
        <v>176</v>
      </c>
      <c r="K1067" s="2" t="s">
        <v>6824</v>
      </c>
      <c r="L1067" t="s">
        <v>6825</v>
      </c>
      <c r="O1067" t="s">
        <v>6826</v>
      </c>
      <c r="P1067" t="s">
        <v>6827</v>
      </c>
      <c r="Q1067">
        <v>12071076</v>
      </c>
      <c r="R1067" t="s">
        <v>6828</v>
      </c>
      <c r="S1067" t="s">
        <v>6555</v>
      </c>
      <c r="T1067" s="3">
        <v>51810528</v>
      </c>
      <c r="U1067" s="3">
        <v>14564694</v>
      </c>
      <c r="V1067" s="10">
        <f t="shared" si="32"/>
        <v>51.81</v>
      </c>
      <c r="W1067" s="10">
        <f t="shared" si="33"/>
        <v>14.564</v>
      </c>
      <c r="X1067" t="s">
        <v>75</v>
      </c>
      <c r="AJ1067" t="s">
        <v>6556</v>
      </c>
      <c r="AK1067" t="s">
        <v>77</v>
      </c>
      <c r="AL1067">
        <v>169</v>
      </c>
      <c r="AM1067">
        <v>162</v>
      </c>
      <c r="AN1067" t="s">
        <v>118</v>
      </c>
      <c r="AO1067" t="s">
        <v>6557</v>
      </c>
      <c r="AT1067" s="1">
        <v>45443</v>
      </c>
      <c r="AV1067" s="1">
        <v>46022</v>
      </c>
      <c r="AW1067" t="s">
        <v>6558</v>
      </c>
      <c r="AX1067" t="s">
        <v>6559</v>
      </c>
      <c r="AY1067" t="s">
        <v>82</v>
      </c>
      <c r="AZ1067" t="s">
        <v>6560</v>
      </c>
      <c r="BA1067" t="s">
        <v>2769</v>
      </c>
      <c r="BB1067" t="s">
        <v>2770</v>
      </c>
      <c r="BD1067" t="s">
        <v>141</v>
      </c>
      <c r="BF1067" t="s">
        <v>6829</v>
      </c>
      <c r="BI1067">
        <v>6000</v>
      </c>
    </row>
    <row r="1068" spans="1:62" x14ac:dyDescent="0.2">
      <c r="A1068" t="s">
        <v>6830</v>
      </c>
      <c r="B1068" t="s">
        <v>6831</v>
      </c>
      <c r="C1068" t="s">
        <v>66</v>
      </c>
      <c r="D1068" t="s">
        <v>67</v>
      </c>
      <c r="E1068">
        <v>6200</v>
      </c>
      <c r="F1068">
        <v>6200</v>
      </c>
      <c r="I1068" s="1">
        <v>45154</v>
      </c>
      <c r="J1068" t="s">
        <v>176</v>
      </c>
      <c r="K1068" s="2" t="s">
        <v>6824</v>
      </c>
      <c r="L1068" t="s">
        <v>6825</v>
      </c>
      <c r="O1068" t="s">
        <v>6826</v>
      </c>
      <c r="P1068" t="s">
        <v>6832</v>
      </c>
      <c r="Q1068">
        <v>12071076</v>
      </c>
      <c r="R1068" t="s">
        <v>6828</v>
      </c>
      <c r="S1068" t="s">
        <v>6555</v>
      </c>
      <c r="T1068" s="3">
        <v>51812167</v>
      </c>
      <c r="U1068" s="3">
        <v>14574667</v>
      </c>
      <c r="V1068" s="10">
        <f t="shared" si="32"/>
        <v>51.811999999999998</v>
      </c>
      <c r="W1068" s="10">
        <f t="shared" si="33"/>
        <v>14.574</v>
      </c>
      <c r="X1068" t="s">
        <v>75</v>
      </c>
      <c r="AJ1068" t="s">
        <v>6556</v>
      </c>
      <c r="AK1068" t="s">
        <v>77</v>
      </c>
      <c r="AL1068">
        <v>169</v>
      </c>
      <c r="AM1068">
        <v>162</v>
      </c>
      <c r="AN1068" t="s">
        <v>118</v>
      </c>
      <c r="AO1068" t="s">
        <v>6557</v>
      </c>
      <c r="AT1068" s="1">
        <v>45443</v>
      </c>
      <c r="AV1068" s="1">
        <v>46022</v>
      </c>
      <c r="AW1068" t="s">
        <v>6558</v>
      </c>
      <c r="AX1068" t="s">
        <v>6559</v>
      </c>
      <c r="AY1068" t="s">
        <v>82</v>
      </c>
      <c r="AZ1068" t="s">
        <v>6560</v>
      </c>
      <c r="BA1068" t="s">
        <v>2769</v>
      </c>
      <c r="BB1068" t="s">
        <v>2770</v>
      </c>
      <c r="BD1068" t="s">
        <v>141</v>
      </c>
      <c r="BF1068" t="s">
        <v>6833</v>
      </c>
      <c r="BI1068">
        <v>6000</v>
      </c>
    </row>
    <row r="1069" spans="1:62" x14ac:dyDescent="0.2">
      <c r="A1069" t="s">
        <v>6834</v>
      </c>
      <c r="B1069" t="s">
        <v>6835</v>
      </c>
      <c r="C1069" t="s">
        <v>66</v>
      </c>
      <c r="D1069" t="s">
        <v>67</v>
      </c>
      <c r="E1069">
        <v>6200</v>
      </c>
      <c r="F1069">
        <v>6200</v>
      </c>
      <c r="I1069" s="1">
        <v>45154</v>
      </c>
      <c r="J1069" t="s">
        <v>176</v>
      </c>
      <c r="K1069" s="2" t="s">
        <v>6824</v>
      </c>
      <c r="L1069" t="s">
        <v>6825</v>
      </c>
      <c r="O1069" t="s">
        <v>6826</v>
      </c>
      <c r="P1069" t="s">
        <v>6836</v>
      </c>
      <c r="Q1069">
        <v>12071076</v>
      </c>
      <c r="R1069" t="s">
        <v>6828</v>
      </c>
      <c r="S1069" t="s">
        <v>6555</v>
      </c>
      <c r="T1069" s="3">
        <v>51807028</v>
      </c>
      <c r="U1069" s="3">
        <v>14565083</v>
      </c>
      <c r="V1069" s="10">
        <f t="shared" si="32"/>
        <v>51.807000000000002</v>
      </c>
      <c r="W1069" s="10">
        <f t="shared" si="33"/>
        <v>14.565</v>
      </c>
      <c r="X1069" t="s">
        <v>75</v>
      </c>
      <c r="AJ1069" t="s">
        <v>6556</v>
      </c>
      <c r="AK1069" t="s">
        <v>77</v>
      </c>
      <c r="AL1069">
        <v>169</v>
      </c>
      <c r="AM1069">
        <v>162</v>
      </c>
      <c r="AN1069" t="s">
        <v>118</v>
      </c>
      <c r="AO1069" t="s">
        <v>6557</v>
      </c>
      <c r="AT1069" s="1">
        <v>45443</v>
      </c>
      <c r="AV1069" s="1">
        <v>46022</v>
      </c>
      <c r="AW1069" t="s">
        <v>6558</v>
      </c>
      <c r="AX1069" t="s">
        <v>6559</v>
      </c>
      <c r="AY1069" t="s">
        <v>82</v>
      </c>
      <c r="AZ1069" t="s">
        <v>6560</v>
      </c>
      <c r="BA1069" t="s">
        <v>2769</v>
      </c>
      <c r="BB1069" t="s">
        <v>2770</v>
      </c>
      <c r="BD1069" t="s">
        <v>141</v>
      </c>
      <c r="BF1069" t="s">
        <v>6837</v>
      </c>
      <c r="BI1069">
        <v>6000</v>
      </c>
    </row>
    <row r="1070" spans="1:62" x14ac:dyDescent="0.2">
      <c r="A1070" t="s">
        <v>6838</v>
      </c>
      <c r="B1070" t="s">
        <v>6839</v>
      </c>
      <c r="C1070" t="s">
        <v>66</v>
      </c>
      <c r="D1070" t="s">
        <v>67</v>
      </c>
      <c r="E1070">
        <v>6200</v>
      </c>
      <c r="F1070">
        <v>6200</v>
      </c>
      <c r="I1070" s="1">
        <v>45154</v>
      </c>
      <c r="J1070" t="s">
        <v>176</v>
      </c>
      <c r="K1070" s="2" t="s">
        <v>6824</v>
      </c>
      <c r="L1070" t="s">
        <v>6825</v>
      </c>
      <c r="O1070" t="s">
        <v>6826</v>
      </c>
      <c r="P1070" t="s">
        <v>6840</v>
      </c>
      <c r="Q1070">
        <v>12071076</v>
      </c>
      <c r="R1070" t="s">
        <v>6828</v>
      </c>
      <c r="S1070" t="s">
        <v>6555</v>
      </c>
      <c r="T1070" s="3">
        <v>51808389</v>
      </c>
      <c r="U1070" s="3">
        <v>14573722</v>
      </c>
      <c r="V1070" s="10">
        <f t="shared" si="32"/>
        <v>51.808</v>
      </c>
      <c r="W1070" s="10">
        <f t="shared" si="33"/>
        <v>14.573</v>
      </c>
      <c r="X1070" t="s">
        <v>75</v>
      </c>
      <c r="AJ1070" t="s">
        <v>6556</v>
      </c>
      <c r="AK1070" t="s">
        <v>77</v>
      </c>
      <c r="AL1070">
        <v>169</v>
      </c>
      <c r="AM1070">
        <v>162</v>
      </c>
      <c r="AN1070" t="s">
        <v>118</v>
      </c>
      <c r="AO1070" t="s">
        <v>6557</v>
      </c>
      <c r="AT1070" s="1">
        <v>45443</v>
      </c>
      <c r="AV1070" s="1">
        <v>46022</v>
      </c>
      <c r="AW1070" t="s">
        <v>6558</v>
      </c>
      <c r="AX1070" t="s">
        <v>6559</v>
      </c>
      <c r="AY1070" t="s">
        <v>82</v>
      </c>
      <c r="AZ1070" t="s">
        <v>6560</v>
      </c>
      <c r="BA1070" t="s">
        <v>2769</v>
      </c>
      <c r="BB1070" t="s">
        <v>2770</v>
      </c>
      <c r="BD1070" t="s">
        <v>141</v>
      </c>
      <c r="BF1070" t="s">
        <v>6841</v>
      </c>
      <c r="BI1070">
        <v>6000</v>
      </c>
    </row>
    <row r="1071" spans="1:62" x14ac:dyDescent="0.2">
      <c r="A1071" t="s">
        <v>6842</v>
      </c>
      <c r="B1071" t="s">
        <v>6843</v>
      </c>
      <c r="C1071" t="s">
        <v>66</v>
      </c>
      <c r="D1071" t="s">
        <v>67</v>
      </c>
      <c r="E1071">
        <v>6200</v>
      </c>
      <c r="F1071">
        <v>6200</v>
      </c>
      <c r="I1071" s="1">
        <v>45154</v>
      </c>
      <c r="J1071" t="s">
        <v>176</v>
      </c>
      <c r="K1071" s="2" t="s">
        <v>6810</v>
      </c>
      <c r="L1071" t="s">
        <v>6811</v>
      </c>
      <c r="O1071" t="s">
        <v>6811</v>
      </c>
      <c r="P1071" t="s">
        <v>6812</v>
      </c>
      <c r="Q1071">
        <v>12071176</v>
      </c>
      <c r="R1071" t="s">
        <v>6811</v>
      </c>
      <c r="S1071" t="s">
        <v>6555</v>
      </c>
      <c r="T1071" s="3">
        <v>51803444</v>
      </c>
      <c r="U1071" s="3">
        <v>14556722</v>
      </c>
      <c r="V1071" s="10">
        <f t="shared" si="32"/>
        <v>51.802999999999997</v>
      </c>
      <c r="W1071" s="10">
        <f t="shared" si="33"/>
        <v>14.555999999999999</v>
      </c>
      <c r="X1071" t="s">
        <v>75</v>
      </c>
      <c r="AJ1071" t="s">
        <v>6556</v>
      </c>
      <c r="AK1071" t="s">
        <v>77</v>
      </c>
      <c r="AL1071">
        <v>169</v>
      </c>
      <c r="AM1071">
        <v>162</v>
      </c>
      <c r="AN1071" t="s">
        <v>118</v>
      </c>
      <c r="AO1071" t="s">
        <v>6557</v>
      </c>
      <c r="AT1071" s="1">
        <v>45443</v>
      </c>
      <c r="AV1071" s="1">
        <v>46022</v>
      </c>
      <c r="AW1071" t="s">
        <v>6558</v>
      </c>
      <c r="AX1071" t="s">
        <v>6559</v>
      </c>
      <c r="AY1071" t="s">
        <v>82</v>
      </c>
      <c r="AZ1071" t="s">
        <v>6560</v>
      </c>
      <c r="BA1071" t="s">
        <v>2769</v>
      </c>
      <c r="BB1071" t="s">
        <v>2770</v>
      </c>
      <c r="BD1071" t="s">
        <v>141</v>
      </c>
      <c r="BF1071" t="s">
        <v>6844</v>
      </c>
      <c r="BI1071">
        <v>6000</v>
      </c>
    </row>
    <row r="1072" spans="1:62" x14ac:dyDescent="0.2">
      <c r="A1072" t="s">
        <v>6845</v>
      </c>
      <c r="B1072" t="s">
        <v>6846</v>
      </c>
      <c r="C1072" t="s">
        <v>66</v>
      </c>
      <c r="D1072" t="s">
        <v>67</v>
      </c>
      <c r="E1072">
        <v>6200</v>
      </c>
      <c r="F1072">
        <v>6200</v>
      </c>
      <c r="I1072" s="1">
        <v>45154</v>
      </c>
      <c r="J1072" t="s">
        <v>176</v>
      </c>
      <c r="K1072" s="2" t="s">
        <v>6824</v>
      </c>
      <c r="L1072" t="s">
        <v>6825</v>
      </c>
      <c r="O1072" t="s">
        <v>6826</v>
      </c>
      <c r="P1072" t="s">
        <v>6836</v>
      </c>
      <c r="Q1072">
        <v>12071076</v>
      </c>
      <c r="R1072" t="s">
        <v>6828</v>
      </c>
      <c r="S1072" t="s">
        <v>6555</v>
      </c>
      <c r="T1072" s="3">
        <v>51803667</v>
      </c>
      <c r="U1072" s="3">
        <v>14565972</v>
      </c>
      <c r="V1072" s="10">
        <f t="shared" si="32"/>
        <v>51.802999999999997</v>
      </c>
      <c r="W1072" s="10">
        <f t="shared" si="33"/>
        <v>14.565</v>
      </c>
      <c r="X1072" t="s">
        <v>75</v>
      </c>
      <c r="AJ1072" t="s">
        <v>6556</v>
      </c>
      <c r="AK1072" t="s">
        <v>77</v>
      </c>
      <c r="AL1072">
        <v>169</v>
      </c>
      <c r="AM1072">
        <v>162</v>
      </c>
      <c r="AN1072" t="s">
        <v>118</v>
      </c>
      <c r="AO1072" t="s">
        <v>6557</v>
      </c>
      <c r="AT1072" s="1">
        <v>45443</v>
      </c>
      <c r="AV1072" s="1">
        <v>46022</v>
      </c>
      <c r="AW1072" t="s">
        <v>6558</v>
      </c>
      <c r="AX1072" t="s">
        <v>6559</v>
      </c>
      <c r="AY1072" t="s">
        <v>82</v>
      </c>
      <c r="AZ1072" t="s">
        <v>6560</v>
      </c>
      <c r="BA1072" t="s">
        <v>2769</v>
      </c>
      <c r="BB1072" t="s">
        <v>2770</v>
      </c>
      <c r="BD1072" t="s">
        <v>141</v>
      </c>
      <c r="BF1072" t="s">
        <v>6847</v>
      </c>
      <c r="BI1072">
        <v>6000</v>
      </c>
    </row>
    <row r="1073" spans="1:61" x14ac:dyDescent="0.2">
      <c r="A1073" t="s">
        <v>6848</v>
      </c>
      <c r="B1073" t="s">
        <v>6849</v>
      </c>
      <c r="C1073" t="s">
        <v>66</v>
      </c>
      <c r="D1073" t="s">
        <v>67</v>
      </c>
      <c r="E1073">
        <v>6200</v>
      </c>
      <c r="F1073">
        <v>6200</v>
      </c>
      <c r="I1073" s="1">
        <v>45154</v>
      </c>
      <c r="J1073" t="s">
        <v>176</v>
      </c>
      <c r="K1073" s="2" t="s">
        <v>6824</v>
      </c>
      <c r="L1073" t="s">
        <v>6825</v>
      </c>
      <c r="O1073" t="s">
        <v>6826</v>
      </c>
      <c r="P1073" t="s">
        <v>6850</v>
      </c>
      <c r="Q1073">
        <v>12071076</v>
      </c>
      <c r="R1073" t="s">
        <v>6828</v>
      </c>
      <c r="S1073" t="s">
        <v>6555</v>
      </c>
      <c r="T1073" s="3">
        <v>51803</v>
      </c>
      <c r="U1073" s="3">
        <v>14573417</v>
      </c>
      <c r="V1073" s="10">
        <f t="shared" si="32"/>
        <v>51.802999999999997</v>
      </c>
      <c r="W1073" s="10">
        <f t="shared" si="33"/>
        <v>14.573</v>
      </c>
      <c r="X1073" t="s">
        <v>75</v>
      </c>
      <c r="AJ1073" t="s">
        <v>6556</v>
      </c>
      <c r="AK1073" t="s">
        <v>77</v>
      </c>
      <c r="AL1073">
        <v>169</v>
      </c>
      <c r="AM1073">
        <v>162</v>
      </c>
      <c r="AN1073" t="s">
        <v>118</v>
      </c>
      <c r="AO1073" t="s">
        <v>6557</v>
      </c>
      <c r="AT1073" s="1">
        <v>45443</v>
      </c>
      <c r="AV1073" s="1">
        <v>46022</v>
      </c>
      <c r="AW1073" t="s">
        <v>6558</v>
      </c>
      <c r="AX1073" t="s">
        <v>6559</v>
      </c>
      <c r="AY1073" t="s">
        <v>82</v>
      </c>
      <c r="AZ1073" t="s">
        <v>6560</v>
      </c>
      <c r="BA1073" t="s">
        <v>2769</v>
      </c>
      <c r="BB1073" t="s">
        <v>2770</v>
      </c>
      <c r="BD1073" t="s">
        <v>141</v>
      </c>
      <c r="BF1073" t="s">
        <v>6851</v>
      </c>
      <c r="BI1073">
        <v>6000</v>
      </c>
    </row>
    <row r="1074" spans="1:61" x14ac:dyDescent="0.2">
      <c r="A1074" t="s">
        <v>6852</v>
      </c>
      <c r="B1074" t="s">
        <v>6853</v>
      </c>
      <c r="C1074" t="s">
        <v>66</v>
      </c>
      <c r="D1074" t="s">
        <v>67</v>
      </c>
      <c r="E1074">
        <v>6200</v>
      </c>
      <c r="F1074">
        <v>6200</v>
      </c>
      <c r="I1074" s="1">
        <v>45154</v>
      </c>
      <c r="J1074" t="s">
        <v>176</v>
      </c>
      <c r="K1074" s="2" t="s">
        <v>6824</v>
      </c>
      <c r="L1074" t="s">
        <v>6825</v>
      </c>
      <c r="O1074" t="s">
        <v>6826</v>
      </c>
      <c r="P1074" t="s">
        <v>6836</v>
      </c>
      <c r="Q1074">
        <v>12071076</v>
      </c>
      <c r="R1074" t="s">
        <v>6828</v>
      </c>
      <c r="S1074" t="s">
        <v>6555</v>
      </c>
      <c r="T1074" s="3">
        <v>51799278</v>
      </c>
      <c r="U1074" s="3">
        <v>14558083</v>
      </c>
      <c r="V1074" s="10">
        <f t="shared" si="32"/>
        <v>51.798999999999999</v>
      </c>
      <c r="W1074" s="10">
        <f t="shared" si="33"/>
        <v>14.558</v>
      </c>
      <c r="X1074" t="s">
        <v>75</v>
      </c>
      <c r="AJ1074" t="s">
        <v>6556</v>
      </c>
      <c r="AK1074" t="s">
        <v>77</v>
      </c>
      <c r="AL1074">
        <v>169</v>
      </c>
      <c r="AM1074">
        <v>162</v>
      </c>
      <c r="AN1074" t="s">
        <v>118</v>
      </c>
      <c r="AO1074" t="s">
        <v>6557</v>
      </c>
      <c r="AT1074" s="1">
        <v>45443</v>
      </c>
      <c r="AV1074" s="1">
        <v>46022</v>
      </c>
      <c r="AW1074" t="s">
        <v>6558</v>
      </c>
      <c r="AX1074" t="s">
        <v>6559</v>
      </c>
      <c r="AY1074" t="s">
        <v>82</v>
      </c>
      <c r="AZ1074" t="s">
        <v>6560</v>
      </c>
      <c r="BA1074" t="s">
        <v>2769</v>
      </c>
      <c r="BB1074" t="s">
        <v>2770</v>
      </c>
      <c r="BD1074" t="s">
        <v>141</v>
      </c>
      <c r="BF1074" t="s">
        <v>6854</v>
      </c>
      <c r="BI1074">
        <v>6000</v>
      </c>
    </row>
    <row r="1075" spans="1:61" x14ac:dyDescent="0.2">
      <c r="A1075" t="s">
        <v>6855</v>
      </c>
      <c r="B1075" t="s">
        <v>6856</v>
      </c>
      <c r="C1075" t="s">
        <v>66</v>
      </c>
      <c r="D1075" t="s">
        <v>67</v>
      </c>
      <c r="E1075">
        <v>6200</v>
      </c>
      <c r="F1075">
        <v>6200</v>
      </c>
      <c r="I1075" s="1">
        <v>45154</v>
      </c>
      <c r="J1075" t="s">
        <v>176</v>
      </c>
      <c r="K1075" s="2" t="s">
        <v>6824</v>
      </c>
      <c r="L1075" t="s">
        <v>6825</v>
      </c>
      <c r="O1075" t="s">
        <v>6826</v>
      </c>
      <c r="P1075" t="s">
        <v>6836</v>
      </c>
      <c r="Q1075">
        <v>12071076</v>
      </c>
      <c r="R1075" t="s">
        <v>6828</v>
      </c>
      <c r="S1075" t="s">
        <v>6555</v>
      </c>
      <c r="T1075" s="3">
        <v>51800306</v>
      </c>
      <c r="U1075" s="3">
        <v>14567694</v>
      </c>
      <c r="V1075" s="10">
        <f t="shared" si="32"/>
        <v>51.8</v>
      </c>
      <c r="W1075" s="10">
        <f t="shared" si="33"/>
        <v>14.567</v>
      </c>
      <c r="X1075" t="s">
        <v>75</v>
      </c>
      <c r="AJ1075" t="s">
        <v>6556</v>
      </c>
      <c r="AK1075" t="s">
        <v>77</v>
      </c>
      <c r="AL1075">
        <v>169</v>
      </c>
      <c r="AM1075">
        <v>162</v>
      </c>
      <c r="AN1075" t="s">
        <v>118</v>
      </c>
      <c r="AO1075" t="s">
        <v>6557</v>
      </c>
      <c r="AT1075" s="1">
        <v>45443</v>
      </c>
      <c r="AV1075" s="1">
        <v>46022</v>
      </c>
      <c r="AW1075" t="s">
        <v>6558</v>
      </c>
      <c r="AX1075" t="s">
        <v>6559</v>
      </c>
      <c r="AY1075" t="s">
        <v>82</v>
      </c>
      <c r="AZ1075" t="s">
        <v>6560</v>
      </c>
      <c r="BA1075" t="s">
        <v>2769</v>
      </c>
      <c r="BB1075" t="s">
        <v>2770</v>
      </c>
      <c r="BD1075" t="s">
        <v>141</v>
      </c>
      <c r="BF1075" t="s">
        <v>6857</v>
      </c>
      <c r="BI1075">
        <v>6000</v>
      </c>
    </row>
    <row r="1076" spans="1:61" x14ac:dyDescent="0.2">
      <c r="A1076" t="s">
        <v>6858</v>
      </c>
      <c r="B1076" t="s">
        <v>6859</v>
      </c>
      <c r="C1076" t="s">
        <v>66</v>
      </c>
      <c r="D1076" t="s">
        <v>67</v>
      </c>
      <c r="E1076">
        <v>6200</v>
      </c>
      <c r="F1076">
        <v>6200</v>
      </c>
      <c r="I1076" s="1">
        <v>45154</v>
      </c>
      <c r="J1076" t="s">
        <v>176</v>
      </c>
      <c r="K1076" s="2" t="s">
        <v>6824</v>
      </c>
      <c r="L1076" t="s">
        <v>6825</v>
      </c>
      <c r="O1076" t="s">
        <v>6826</v>
      </c>
      <c r="P1076" t="s">
        <v>6860</v>
      </c>
      <c r="Q1076">
        <v>12071076</v>
      </c>
      <c r="R1076" t="s">
        <v>6828</v>
      </c>
      <c r="S1076" t="s">
        <v>6555</v>
      </c>
      <c r="T1076" s="3">
        <v>51795167</v>
      </c>
      <c r="U1076" s="3">
        <v>1455975</v>
      </c>
      <c r="V1076" s="10">
        <f t="shared" si="32"/>
        <v>51.795000000000002</v>
      </c>
      <c r="W1076" s="10">
        <f t="shared" si="33"/>
        <v>14.558999999999999</v>
      </c>
      <c r="X1076" t="s">
        <v>75</v>
      </c>
      <c r="AJ1076" t="s">
        <v>6556</v>
      </c>
      <c r="AK1076" t="s">
        <v>77</v>
      </c>
      <c r="AL1076">
        <v>169</v>
      </c>
      <c r="AM1076">
        <v>162</v>
      </c>
      <c r="AN1076" t="s">
        <v>118</v>
      </c>
      <c r="AO1076" t="s">
        <v>6557</v>
      </c>
      <c r="AT1076" s="1">
        <v>45443</v>
      </c>
      <c r="AV1076" s="1">
        <v>46022</v>
      </c>
      <c r="AW1076" t="s">
        <v>6558</v>
      </c>
      <c r="AX1076" t="s">
        <v>6559</v>
      </c>
      <c r="AY1076" t="s">
        <v>82</v>
      </c>
      <c r="AZ1076" t="s">
        <v>6560</v>
      </c>
      <c r="BA1076" t="s">
        <v>2769</v>
      </c>
      <c r="BB1076" t="s">
        <v>2770</v>
      </c>
      <c r="BD1076" t="s">
        <v>141</v>
      </c>
      <c r="BF1076" t="s">
        <v>6861</v>
      </c>
      <c r="BI1076">
        <v>6000</v>
      </c>
    </row>
    <row r="1077" spans="1:61" x14ac:dyDescent="0.2">
      <c r="A1077" t="s">
        <v>6862</v>
      </c>
      <c r="B1077" t="s">
        <v>6863</v>
      </c>
      <c r="C1077" t="s">
        <v>66</v>
      </c>
      <c r="D1077" t="s">
        <v>67</v>
      </c>
      <c r="E1077">
        <v>6200</v>
      </c>
      <c r="F1077">
        <v>6200</v>
      </c>
      <c r="I1077" s="1">
        <v>45154</v>
      </c>
      <c r="J1077" t="s">
        <v>176</v>
      </c>
      <c r="K1077" s="2" t="s">
        <v>6824</v>
      </c>
      <c r="L1077" t="s">
        <v>6825</v>
      </c>
      <c r="O1077" t="s">
        <v>6826</v>
      </c>
      <c r="P1077" t="s">
        <v>6836</v>
      </c>
      <c r="Q1077">
        <v>12071076</v>
      </c>
      <c r="R1077" t="s">
        <v>6828</v>
      </c>
      <c r="S1077" t="s">
        <v>6555</v>
      </c>
      <c r="T1077" s="3">
        <v>51796944</v>
      </c>
      <c r="U1077" s="3">
        <v>14569944</v>
      </c>
      <c r="V1077" s="10">
        <f t="shared" si="32"/>
        <v>51.795999999999999</v>
      </c>
      <c r="W1077" s="10">
        <f t="shared" si="33"/>
        <v>14.569000000000001</v>
      </c>
      <c r="X1077" t="s">
        <v>75</v>
      </c>
      <c r="AJ1077" t="s">
        <v>6556</v>
      </c>
      <c r="AK1077" t="s">
        <v>77</v>
      </c>
      <c r="AL1077">
        <v>169</v>
      </c>
      <c r="AM1077">
        <v>162</v>
      </c>
      <c r="AN1077" t="s">
        <v>118</v>
      </c>
      <c r="AO1077" t="s">
        <v>6557</v>
      </c>
      <c r="AT1077" s="1">
        <v>45443</v>
      </c>
      <c r="AV1077" s="1">
        <v>46022</v>
      </c>
      <c r="AW1077" t="s">
        <v>6558</v>
      </c>
      <c r="AX1077" t="s">
        <v>6559</v>
      </c>
      <c r="AY1077" t="s">
        <v>82</v>
      </c>
      <c r="AZ1077" t="s">
        <v>6560</v>
      </c>
      <c r="BA1077" t="s">
        <v>2769</v>
      </c>
      <c r="BB1077" t="s">
        <v>2770</v>
      </c>
      <c r="BD1077" t="s">
        <v>141</v>
      </c>
      <c r="BF1077" t="s">
        <v>6864</v>
      </c>
      <c r="BI1077">
        <v>6000</v>
      </c>
    </row>
    <row r="1078" spans="1:61" x14ac:dyDescent="0.2">
      <c r="A1078" t="s">
        <v>6865</v>
      </c>
      <c r="B1078" t="s">
        <v>6866</v>
      </c>
      <c r="C1078" t="s">
        <v>66</v>
      </c>
      <c r="D1078" t="s">
        <v>67</v>
      </c>
      <c r="E1078">
        <v>6200</v>
      </c>
      <c r="F1078">
        <v>6200</v>
      </c>
      <c r="I1078" s="1">
        <v>45154</v>
      </c>
      <c r="J1078" t="s">
        <v>176</v>
      </c>
      <c r="K1078" s="2" t="s">
        <v>6824</v>
      </c>
      <c r="L1078" t="s">
        <v>6825</v>
      </c>
      <c r="O1078" t="s">
        <v>6826</v>
      </c>
      <c r="P1078" t="s">
        <v>6860</v>
      </c>
      <c r="Q1078">
        <v>12071076</v>
      </c>
      <c r="R1078" t="s">
        <v>6828</v>
      </c>
      <c r="S1078" t="s">
        <v>6555</v>
      </c>
      <c r="T1078" s="3">
        <v>51793694</v>
      </c>
      <c r="U1078" s="3">
        <v>1456525</v>
      </c>
      <c r="V1078" s="10">
        <f t="shared" si="32"/>
        <v>51.792999999999999</v>
      </c>
      <c r="W1078" s="10">
        <f t="shared" si="33"/>
        <v>14.565</v>
      </c>
      <c r="X1078" t="s">
        <v>75</v>
      </c>
      <c r="AJ1078" t="s">
        <v>6556</v>
      </c>
      <c r="AK1078" t="s">
        <v>77</v>
      </c>
      <c r="AL1078">
        <v>169</v>
      </c>
      <c r="AM1078">
        <v>162</v>
      </c>
      <c r="AN1078" t="s">
        <v>118</v>
      </c>
      <c r="AO1078" t="s">
        <v>6557</v>
      </c>
      <c r="AT1078" s="1">
        <v>45443</v>
      </c>
      <c r="AV1078" s="1">
        <v>46022</v>
      </c>
      <c r="AW1078" t="s">
        <v>6558</v>
      </c>
      <c r="AX1078" t="s">
        <v>6559</v>
      </c>
      <c r="AY1078" t="s">
        <v>82</v>
      </c>
      <c r="AZ1078" t="s">
        <v>6560</v>
      </c>
      <c r="BA1078" t="s">
        <v>2769</v>
      </c>
      <c r="BB1078" t="s">
        <v>2770</v>
      </c>
      <c r="BD1078" t="s">
        <v>141</v>
      </c>
      <c r="BF1078" t="s">
        <v>6867</v>
      </c>
      <c r="BI1078">
        <v>6000</v>
      </c>
    </row>
    <row r="1079" spans="1:61" x14ac:dyDescent="0.2">
      <c r="A1079" t="s">
        <v>6868</v>
      </c>
      <c r="B1079" t="s">
        <v>6869</v>
      </c>
      <c r="C1079" t="s">
        <v>66</v>
      </c>
      <c r="D1079" t="s">
        <v>67</v>
      </c>
      <c r="E1079">
        <v>6200</v>
      </c>
      <c r="F1079">
        <v>6200</v>
      </c>
      <c r="I1079" s="1">
        <v>45154</v>
      </c>
      <c r="J1079" t="s">
        <v>176</v>
      </c>
      <c r="K1079" s="2" t="s">
        <v>6824</v>
      </c>
      <c r="L1079" t="s">
        <v>6825</v>
      </c>
      <c r="O1079" t="s">
        <v>6826</v>
      </c>
      <c r="P1079" t="s">
        <v>6836</v>
      </c>
      <c r="Q1079">
        <v>12071076</v>
      </c>
      <c r="R1079" t="s">
        <v>6828</v>
      </c>
      <c r="S1079" t="s">
        <v>6555</v>
      </c>
      <c r="T1079" s="3">
        <v>51793806</v>
      </c>
      <c r="U1079" s="3">
        <v>14572139</v>
      </c>
      <c r="V1079" s="10">
        <f t="shared" si="32"/>
        <v>51.792999999999999</v>
      </c>
      <c r="W1079" s="10">
        <f t="shared" si="33"/>
        <v>14.571999999999999</v>
      </c>
      <c r="X1079" t="s">
        <v>75</v>
      </c>
      <c r="AJ1079" t="s">
        <v>6556</v>
      </c>
      <c r="AK1079" t="s">
        <v>77</v>
      </c>
      <c r="AL1079">
        <v>169</v>
      </c>
      <c r="AM1079">
        <v>162</v>
      </c>
      <c r="AN1079" t="s">
        <v>118</v>
      </c>
      <c r="AO1079" t="s">
        <v>6557</v>
      </c>
      <c r="AT1079" s="1">
        <v>45443</v>
      </c>
      <c r="AV1079" s="1">
        <v>46022</v>
      </c>
      <c r="AW1079" t="s">
        <v>6558</v>
      </c>
      <c r="AX1079" t="s">
        <v>6559</v>
      </c>
      <c r="AY1079" t="s">
        <v>82</v>
      </c>
      <c r="AZ1079" t="s">
        <v>6560</v>
      </c>
      <c r="BA1079" t="s">
        <v>2769</v>
      </c>
      <c r="BB1079" t="s">
        <v>2770</v>
      </c>
      <c r="BD1079" t="s">
        <v>141</v>
      </c>
      <c r="BF1079" t="s">
        <v>6870</v>
      </c>
      <c r="BI1079">
        <v>6000</v>
      </c>
    </row>
    <row r="1080" spans="1:61" x14ac:dyDescent="0.2">
      <c r="A1080" t="s">
        <v>6871</v>
      </c>
      <c r="B1080" t="s">
        <v>6872</v>
      </c>
      <c r="C1080" t="s">
        <v>66</v>
      </c>
      <c r="D1080" t="s">
        <v>67</v>
      </c>
      <c r="E1080">
        <v>5700</v>
      </c>
      <c r="F1080">
        <v>5700</v>
      </c>
      <c r="I1080" s="1">
        <v>45154</v>
      </c>
      <c r="J1080" t="s">
        <v>229</v>
      </c>
      <c r="K1080">
        <v>23617</v>
      </c>
      <c r="L1080" t="s">
        <v>6873</v>
      </c>
      <c r="O1080" t="s">
        <v>6874</v>
      </c>
      <c r="P1080" t="s">
        <v>6875</v>
      </c>
      <c r="Q1080" s="2" t="s">
        <v>6876</v>
      </c>
      <c r="R1080" t="s">
        <v>6873</v>
      </c>
      <c r="S1080" t="s">
        <v>1448</v>
      </c>
      <c r="T1080" s="3">
        <v>54156831</v>
      </c>
      <c r="U1080" s="3">
        <v>10870863</v>
      </c>
      <c r="V1080" s="10">
        <f t="shared" si="32"/>
        <v>54.155999999999999</v>
      </c>
      <c r="W1080" s="10">
        <f t="shared" si="33"/>
        <v>10.87</v>
      </c>
      <c r="X1080" t="s">
        <v>75</v>
      </c>
      <c r="AJ1080" t="s">
        <v>6877</v>
      </c>
      <c r="AK1080" t="s">
        <v>77</v>
      </c>
      <c r="AL1080">
        <v>105</v>
      </c>
      <c r="AM1080">
        <v>149</v>
      </c>
      <c r="AN1080" t="s">
        <v>528</v>
      </c>
      <c r="AO1080" t="s">
        <v>6796</v>
      </c>
      <c r="AT1080" s="1">
        <v>45676</v>
      </c>
      <c r="AV1080" s="1">
        <v>45931</v>
      </c>
      <c r="AW1080" t="s">
        <v>6878</v>
      </c>
      <c r="AX1080" t="s">
        <v>6879</v>
      </c>
      <c r="AY1080" t="s">
        <v>82</v>
      </c>
      <c r="AZ1080" t="s">
        <v>6880</v>
      </c>
      <c r="BA1080" t="s">
        <v>238</v>
      </c>
      <c r="BB1080" t="s">
        <v>239</v>
      </c>
      <c r="BD1080" t="s">
        <v>86</v>
      </c>
      <c r="BF1080" t="s">
        <v>6881</v>
      </c>
      <c r="BI1080">
        <v>5700</v>
      </c>
    </row>
    <row r="1081" spans="1:61" x14ac:dyDescent="0.2">
      <c r="A1081" t="s">
        <v>6882</v>
      </c>
      <c r="B1081" t="s">
        <v>6883</v>
      </c>
      <c r="C1081" t="s">
        <v>66</v>
      </c>
      <c r="D1081" t="s">
        <v>67</v>
      </c>
      <c r="E1081">
        <v>6000</v>
      </c>
      <c r="F1081">
        <v>6000</v>
      </c>
      <c r="I1081" s="1">
        <v>45154</v>
      </c>
      <c r="J1081" t="s">
        <v>68</v>
      </c>
      <c r="K1081">
        <v>74397</v>
      </c>
      <c r="L1081" t="s">
        <v>6884</v>
      </c>
      <c r="O1081" t="s">
        <v>6884</v>
      </c>
      <c r="P1081" t="s">
        <v>6885</v>
      </c>
      <c r="Q1081" s="2" t="s">
        <v>6886</v>
      </c>
      <c r="R1081" t="s">
        <v>6884</v>
      </c>
      <c r="S1081" t="s">
        <v>1878</v>
      </c>
      <c r="T1081" s="3">
        <v>49041494</v>
      </c>
      <c r="U1081" s="3">
        <v>8957908</v>
      </c>
      <c r="V1081" s="10">
        <f t="shared" si="32"/>
        <v>49.040999999999997</v>
      </c>
      <c r="W1081" s="10">
        <f t="shared" si="33"/>
        <v>8.9570000000000007</v>
      </c>
      <c r="X1081" t="s">
        <v>75</v>
      </c>
      <c r="AJ1081" t="s">
        <v>6887</v>
      </c>
      <c r="AK1081" t="s">
        <v>77</v>
      </c>
      <c r="AL1081">
        <v>162</v>
      </c>
      <c r="AM1081">
        <v>175</v>
      </c>
      <c r="AN1081" t="s">
        <v>134</v>
      </c>
      <c r="AO1081" t="s">
        <v>6888</v>
      </c>
      <c r="AT1081" s="1">
        <v>45904</v>
      </c>
      <c r="AV1081" s="1">
        <v>46387</v>
      </c>
      <c r="AW1081" t="s">
        <v>990</v>
      </c>
      <c r="AX1081" t="s">
        <v>991</v>
      </c>
      <c r="AY1081" t="s">
        <v>82</v>
      </c>
      <c r="BA1081" t="s">
        <v>585</v>
      </c>
      <c r="BB1081" t="s">
        <v>586</v>
      </c>
      <c r="BD1081" t="s">
        <v>86</v>
      </c>
      <c r="BF1081" t="s">
        <v>6889</v>
      </c>
      <c r="BI1081">
        <v>6000</v>
      </c>
    </row>
    <row r="1082" spans="1:61" x14ac:dyDescent="0.2">
      <c r="A1082" t="s">
        <v>6890</v>
      </c>
      <c r="B1082" t="s">
        <v>6891</v>
      </c>
      <c r="C1082" t="s">
        <v>66</v>
      </c>
      <c r="D1082" t="s">
        <v>67</v>
      </c>
      <c r="E1082">
        <v>6000</v>
      </c>
      <c r="F1082">
        <v>6000</v>
      </c>
      <c r="I1082" s="1">
        <v>45154</v>
      </c>
      <c r="J1082" t="s">
        <v>68</v>
      </c>
      <c r="K1082">
        <v>74397</v>
      </c>
      <c r="L1082" t="s">
        <v>6884</v>
      </c>
      <c r="O1082" t="s">
        <v>6892</v>
      </c>
      <c r="P1082" t="s">
        <v>6893</v>
      </c>
      <c r="Q1082" s="2" t="s">
        <v>6886</v>
      </c>
      <c r="R1082" t="s">
        <v>6884</v>
      </c>
      <c r="S1082" t="s">
        <v>1878</v>
      </c>
      <c r="T1082" s="3">
        <v>49040828</v>
      </c>
      <c r="U1082" s="3">
        <v>8936092</v>
      </c>
      <c r="V1082" s="10">
        <f t="shared" si="32"/>
        <v>49.04</v>
      </c>
      <c r="W1082" s="10">
        <f t="shared" si="33"/>
        <v>8.9359999999999999</v>
      </c>
      <c r="X1082" t="s">
        <v>75</v>
      </c>
      <c r="AJ1082" t="s">
        <v>6887</v>
      </c>
      <c r="AK1082" t="s">
        <v>77</v>
      </c>
      <c r="AL1082">
        <v>162</v>
      </c>
      <c r="AM1082">
        <v>175</v>
      </c>
      <c r="AN1082" t="s">
        <v>134</v>
      </c>
      <c r="AO1082" t="s">
        <v>6888</v>
      </c>
      <c r="AT1082" s="1">
        <v>45904</v>
      </c>
      <c r="AV1082" s="1">
        <v>46387</v>
      </c>
      <c r="AW1082" t="s">
        <v>990</v>
      </c>
      <c r="AX1082" t="s">
        <v>991</v>
      </c>
      <c r="AY1082" t="s">
        <v>82</v>
      </c>
      <c r="BA1082" t="s">
        <v>585</v>
      </c>
      <c r="BB1082" t="s">
        <v>586</v>
      </c>
      <c r="BD1082" t="s">
        <v>86</v>
      </c>
      <c r="BF1082" t="s">
        <v>6894</v>
      </c>
      <c r="BI1082">
        <v>6000</v>
      </c>
    </row>
    <row r="1083" spans="1:61" x14ac:dyDescent="0.2">
      <c r="A1083" t="s">
        <v>6895</v>
      </c>
      <c r="B1083" t="s">
        <v>6896</v>
      </c>
      <c r="C1083" t="s">
        <v>66</v>
      </c>
      <c r="D1083" t="s">
        <v>67</v>
      </c>
      <c r="E1083">
        <v>3300</v>
      </c>
      <c r="F1083">
        <v>3300</v>
      </c>
      <c r="I1083" s="1">
        <v>45154</v>
      </c>
      <c r="J1083" t="s">
        <v>176</v>
      </c>
      <c r="K1083">
        <v>15837</v>
      </c>
      <c r="L1083" t="s">
        <v>6897</v>
      </c>
      <c r="M1083" t="s">
        <v>6898</v>
      </c>
      <c r="Q1083">
        <v>12072014</v>
      </c>
      <c r="R1083" t="s">
        <v>1173</v>
      </c>
      <c r="S1083" t="s">
        <v>180</v>
      </c>
      <c r="T1083" s="3">
        <v>51973696</v>
      </c>
      <c r="U1083" s="3">
        <v>13474206</v>
      </c>
      <c r="V1083" s="10">
        <f t="shared" si="32"/>
        <v>51.972999999999999</v>
      </c>
      <c r="W1083" s="10">
        <f t="shared" si="33"/>
        <v>13.474</v>
      </c>
      <c r="X1083" t="s">
        <v>75</v>
      </c>
      <c r="AJ1083" t="s">
        <v>6899</v>
      </c>
      <c r="AK1083" t="s">
        <v>77</v>
      </c>
      <c r="AL1083">
        <v>140</v>
      </c>
      <c r="AM1083">
        <v>112</v>
      </c>
      <c r="AN1083" t="s">
        <v>118</v>
      </c>
      <c r="AO1083" t="s">
        <v>894</v>
      </c>
      <c r="AT1083" s="1">
        <v>45675</v>
      </c>
      <c r="AV1083" s="1">
        <v>46022</v>
      </c>
      <c r="AW1083" t="s">
        <v>6900</v>
      </c>
      <c r="AX1083" t="s">
        <v>6901</v>
      </c>
      <c r="AY1083" t="s">
        <v>82</v>
      </c>
      <c r="AZ1083" t="s">
        <v>6902</v>
      </c>
      <c r="BA1083" t="s">
        <v>154</v>
      </c>
      <c r="BB1083" t="s">
        <v>155</v>
      </c>
      <c r="BD1083" t="s">
        <v>220</v>
      </c>
      <c r="BF1083" t="s">
        <v>6903</v>
      </c>
      <c r="BI1083">
        <v>3300</v>
      </c>
    </row>
    <row r="1084" spans="1:61" x14ac:dyDescent="0.2">
      <c r="A1084" t="s">
        <v>6904</v>
      </c>
      <c r="B1084" t="s">
        <v>6905</v>
      </c>
      <c r="C1084" t="s">
        <v>66</v>
      </c>
      <c r="D1084" t="s">
        <v>67</v>
      </c>
      <c r="E1084">
        <v>3300</v>
      </c>
      <c r="F1084">
        <v>3300</v>
      </c>
      <c r="I1084" s="1">
        <v>45154</v>
      </c>
      <c r="J1084" t="s">
        <v>176</v>
      </c>
      <c r="K1084">
        <v>15837</v>
      </c>
      <c r="L1084" t="s">
        <v>6897</v>
      </c>
      <c r="O1084" t="s">
        <v>6906</v>
      </c>
      <c r="P1084" t="s">
        <v>6907</v>
      </c>
      <c r="Q1084">
        <v>12072014</v>
      </c>
      <c r="R1084" t="s">
        <v>1173</v>
      </c>
      <c r="S1084" t="s">
        <v>180</v>
      </c>
      <c r="T1084" s="3">
        <v>51966668</v>
      </c>
      <c r="U1084" s="3">
        <v>1348772</v>
      </c>
      <c r="V1084" s="10">
        <f t="shared" si="32"/>
        <v>51.966000000000001</v>
      </c>
      <c r="W1084" s="10">
        <f t="shared" si="33"/>
        <v>13.487</v>
      </c>
      <c r="X1084" t="s">
        <v>75</v>
      </c>
      <c r="AJ1084" t="s">
        <v>6899</v>
      </c>
      <c r="AK1084" t="s">
        <v>77</v>
      </c>
      <c r="AL1084">
        <v>140</v>
      </c>
      <c r="AM1084">
        <v>112</v>
      </c>
      <c r="AN1084" t="s">
        <v>118</v>
      </c>
      <c r="AO1084" t="s">
        <v>894</v>
      </c>
      <c r="AT1084" s="1">
        <v>45675</v>
      </c>
      <c r="AV1084" s="1">
        <v>46022</v>
      </c>
      <c r="AW1084" t="s">
        <v>6900</v>
      </c>
      <c r="AX1084" t="s">
        <v>6901</v>
      </c>
      <c r="AY1084" t="s">
        <v>82</v>
      </c>
      <c r="AZ1084" t="s">
        <v>6908</v>
      </c>
      <c r="BA1084" t="s">
        <v>154</v>
      </c>
      <c r="BB1084" t="s">
        <v>155</v>
      </c>
      <c r="BD1084" t="s">
        <v>220</v>
      </c>
      <c r="BF1084" t="s">
        <v>6909</v>
      </c>
      <c r="BI1084">
        <v>3300</v>
      </c>
    </row>
    <row r="1085" spans="1:61" x14ac:dyDescent="0.2">
      <c r="A1085" t="s">
        <v>6910</v>
      </c>
      <c r="B1085" t="s">
        <v>6911</v>
      </c>
      <c r="C1085" t="s">
        <v>66</v>
      </c>
      <c r="D1085" t="s">
        <v>67</v>
      </c>
      <c r="E1085">
        <v>3300</v>
      </c>
      <c r="F1085">
        <v>3300</v>
      </c>
      <c r="I1085" s="1">
        <v>45154</v>
      </c>
      <c r="J1085" t="s">
        <v>176</v>
      </c>
      <c r="K1085">
        <v>15837</v>
      </c>
      <c r="L1085" t="s">
        <v>6897</v>
      </c>
      <c r="O1085" t="s">
        <v>6906</v>
      </c>
      <c r="P1085" t="s">
        <v>6912</v>
      </c>
      <c r="Q1085">
        <v>12072014</v>
      </c>
      <c r="R1085" t="s">
        <v>1173</v>
      </c>
      <c r="S1085" t="s">
        <v>180</v>
      </c>
      <c r="T1085" s="3">
        <v>51974541</v>
      </c>
      <c r="U1085" s="3">
        <v>13492333</v>
      </c>
      <c r="V1085" s="10">
        <f t="shared" si="32"/>
        <v>51.973999999999997</v>
      </c>
      <c r="W1085" s="10">
        <f t="shared" si="33"/>
        <v>13.492000000000001</v>
      </c>
      <c r="X1085" t="s">
        <v>75</v>
      </c>
      <c r="AJ1085" t="s">
        <v>6899</v>
      </c>
      <c r="AK1085" t="s">
        <v>77</v>
      </c>
      <c r="AL1085">
        <v>140</v>
      </c>
      <c r="AM1085">
        <v>112</v>
      </c>
      <c r="AN1085" t="s">
        <v>118</v>
      </c>
      <c r="AO1085" t="s">
        <v>894</v>
      </c>
      <c r="AT1085" s="1">
        <v>45675</v>
      </c>
      <c r="AV1085" s="1">
        <v>46022</v>
      </c>
      <c r="AW1085" t="s">
        <v>6900</v>
      </c>
      <c r="AX1085" t="s">
        <v>6901</v>
      </c>
      <c r="AY1085" t="s">
        <v>82</v>
      </c>
      <c r="AZ1085" t="s">
        <v>6913</v>
      </c>
      <c r="BA1085" t="s">
        <v>154</v>
      </c>
      <c r="BB1085" t="s">
        <v>155</v>
      </c>
      <c r="BD1085" t="s">
        <v>220</v>
      </c>
      <c r="BF1085" t="s">
        <v>6914</v>
      </c>
      <c r="BI1085">
        <v>3300</v>
      </c>
    </row>
    <row r="1086" spans="1:61" x14ac:dyDescent="0.2">
      <c r="A1086" t="s">
        <v>6915</v>
      </c>
      <c r="B1086" t="s">
        <v>6916</v>
      </c>
      <c r="C1086" t="s">
        <v>66</v>
      </c>
      <c r="D1086" t="s">
        <v>67</v>
      </c>
      <c r="E1086">
        <v>7200</v>
      </c>
      <c r="F1086">
        <v>7200</v>
      </c>
      <c r="I1086" s="1">
        <v>45156</v>
      </c>
      <c r="J1086" t="s">
        <v>68</v>
      </c>
      <c r="K1086">
        <v>79295</v>
      </c>
      <c r="L1086" t="s">
        <v>6917</v>
      </c>
      <c r="O1086" t="s">
        <v>6918</v>
      </c>
      <c r="P1086" t="s">
        <v>6919</v>
      </c>
      <c r="Q1086" s="2" t="s">
        <v>6920</v>
      </c>
      <c r="R1086" t="s">
        <v>6917</v>
      </c>
      <c r="S1086" t="s">
        <v>6921</v>
      </c>
      <c r="T1086" s="3">
        <v>4780946</v>
      </c>
      <c r="U1086" s="3">
        <v>772864</v>
      </c>
      <c r="V1086" s="10">
        <f t="shared" si="32"/>
        <v>47.808999999999997</v>
      </c>
      <c r="W1086" s="10">
        <f t="shared" si="33"/>
        <v>7.7279999999999998</v>
      </c>
      <c r="X1086" t="s">
        <v>75</v>
      </c>
      <c r="AJ1086" t="s">
        <v>6922</v>
      </c>
      <c r="AK1086" t="s">
        <v>77</v>
      </c>
      <c r="AL1086">
        <v>175</v>
      </c>
      <c r="AM1086">
        <v>172</v>
      </c>
      <c r="AN1086" t="s">
        <v>118</v>
      </c>
      <c r="AO1086" t="s">
        <v>6923</v>
      </c>
      <c r="AT1086" s="1">
        <v>45567</v>
      </c>
      <c r="AV1086" s="1">
        <v>46296</v>
      </c>
      <c r="AW1086" t="s">
        <v>6924</v>
      </c>
      <c r="AX1086" t="s">
        <v>6925</v>
      </c>
      <c r="AY1086" t="s">
        <v>82</v>
      </c>
      <c r="AZ1086" t="s">
        <v>6926</v>
      </c>
      <c r="BA1086" t="s">
        <v>84</v>
      </c>
      <c r="BB1086" t="s">
        <v>85</v>
      </c>
      <c r="BD1086" t="s">
        <v>220</v>
      </c>
      <c r="BF1086" t="s">
        <v>6927</v>
      </c>
      <c r="BI1086">
        <v>7200</v>
      </c>
    </row>
    <row r="1087" spans="1:61" x14ac:dyDescent="0.2">
      <c r="A1087" t="s">
        <v>6928</v>
      </c>
      <c r="B1087" t="s">
        <v>6929</v>
      </c>
      <c r="C1087" t="s">
        <v>66</v>
      </c>
      <c r="D1087" t="s">
        <v>67</v>
      </c>
      <c r="E1087">
        <v>7200</v>
      </c>
      <c r="F1087">
        <v>7200</v>
      </c>
      <c r="I1087" s="1">
        <v>45156</v>
      </c>
      <c r="J1087" t="s">
        <v>68</v>
      </c>
      <c r="K1087">
        <v>79295</v>
      </c>
      <c r="L1087" t="s">
        <v>6917</v>
      </c>
      <c r="O1087" t="s">
        <v>6918</v>
      </c>
      <c r="P1087" t="s">
        <v>6930</v>
      </c>
      <c r="Q1087" s="2" t="s">
        <v>6920</v>
      </c>
      <c r="R1087" t="s">
        <v>6917</v>
      </c>
      <c r="S1087" t="s">
        <v>6921</v>
      </c>
      <c r="T1087" s="3">
        <v>4780827</v>
      </c>
      <c r="U1087" s="3">
        <v>773729</v>
      </c>
      <c r="V1087" s="10">
        <f t="shared" si="32"/>
        <v>47.808</v>
      </c>
      <c r="W1087" s="10">
        <f t="shared" si="33"/>
        <v>7.7370000000000001</v>
      </c>
      <c r="X1087" t="s">
        <v>75</v>
      </c>
      <c r="AJ1087" t="s">
        <v>6922</v>
      </c>
      <c r="AK1087" t="s">
        <v>77</v>
      </c>
      <c r="AL1087">
        <v>175</v>
      </c>
      <c r="AM1087">
        <v>172</v>
      </c>
      <c r="AN1087" t="s">
        <v>118</v>
      </c>
      <c r="AO1087" t="s">
        <v>6923</v>
      </c>
      <c r="AT1087" s="1">
        <v>45567</v>
      </c>
      <c r="AV1087" s="1">
        <v>46296</v>
      </c>
      <c r="AW1087" t="s">
        <v>6924</v>
      </c>
      <c r="AX1087" t="s">
        <v>6925</v>
      </c>
      <c r="AY1087" t="s">
        <v>82</v>
      </c>
      <c r="AZ1087" t="s">
        <v>6926</v>
      </c>
      <c r="BA1087" t="s">
        <v>84</v>
      </c>
      <c r="BB1087" t="s">
        <v>85</v>
      </c>
      <c r="BD1087" t="s">
        <v>220</v>
      </c>
      <c r="BF1087" t="s">
        <v>6931</v>
      </c>
      <c r="BI1087">
        <v>7200</v>
      </c>
    </row>
    <row r="1088" spans="1:61" x14ac:dyDescent="0.2">
      <c r="A1088" t="s">
        <v>6932</v>
      </c>
      <c r="B1088" t="s">
        <v>6933</v>
      </c>
      <c r="C1088" t="s">
        <v>66</v>
      </c>
      <c r="D1088" t="s">
        <v>67</v>
      </c>
      <c r="E1088">
        <v>7200</v>
      </c>
      <c r="F1088">
        <v>7200</v>
      </c>
      <c r="I1088" s="1">
        <v>45156</v>
      </c>
      <c r="J1088" t="s">
        <v>68</v>
      </c>
      <c r="K1088">
        <v>79295</v>
      </c>
      <c r="L1088" t="s">
        <v>6917</v>
      </c>
      <c r="O1088" t="s">
        <v>6918</v>
      </c>
      <c r="P1088" t="s">
        <v>6934</v>
      </c>
      <c r="Q1088" s="2" t="s">
        <v>6920</v>
      </c>
      <c r="R1088" t="s">
        <v>6917</v>
      </c>
      <c r="S1088" t="s">
        <v>6921</v>
      </c>
      <c r="T1088" s="3">
        <v>4780363</v>
      </c>
      <c r="U1088" s="3">
        <v>774402</v>
      </c>
      <c r="V1088" s="10">
        <f t="shared" si="32"/>
        <v>47.802999999999997</v>
      </c>
      <c r="W1088" s="10">
        <f t="shared" si="33"/>
        <v>7.7439999999999998</v>
      </c>
      <c r="X1088" t="s">
        <v>75</v>
      </c>
      <c r="AJ1088" t="s">
        <v>6922</v>
      </c>
      <c r="AK1088" t="s">
        <v>77</v>
      </c>
      <c r="AL1088">
        <v>175</v>
      </c>
      <c r="AM1088">
        <v>172</v>
      </c>
      <c r="AN1088" t="s">
        <v>118</v>
      </c>
      <c r="AO1088" t="s">
        <v>6923</v>
      </c>
      <c r="AT1088" s="1">
        <v>45567</v>
      </c>
      <c r="AV1088" s="1">
        <v>46296</v>
      </c>
      <c r="AW1088" t="s">
        <v>6924</v>
      </c>
      <c r="AX1088" t="s">
        <v>6925</v>
      </c>
      <c r="AY1088" t="s">
        <v>82</v>
      </c>
      <c r="AZ1088" t="s">
        <v>6926</v>
      </c>
      <c r="BA1088" t="s">
        <v>84</v>
      </c>
      <c r="BB1088" t="s">
        <v>85</v>
      </c>
      <c r="BD1088" t="s">
        <v>220</v>
      </c>
      <c r="BF1088" t="s">
        <v>6935</v>
      </c>
      <c r="BI1088">
        <v>7200</v>
      </c>
    </row>
    <row r="1089" spans="1:62" x14ac:dyDescent="0.2">
      <c r="A1089" t="s">
        <v>6936</v>
      </c>
      <c r="B1089" t="s">
        <v>6937</v>
      </c>
      <c r="C1089" t="s">
        <v>66</v>
      </c>
      <c r="D1089" t="s">
        <v>67</v>
      </c>
      <c r="E1089">
        <v>7200</v>
      </c>
      <c r="F1089">
        <v>7200</v>
      </c>
      <c r="I1089" s="1">
        <v>45156</v>
      </c>
      <c r="J1089" t="s">
        <v>68</v>
      </c>
      <c r="K1089">
        <v>79295</v>
      </c>
      <c r="L1089" t="s">
        <v>6917</v>
      </c>
      <c r="O1089" t="s">
        <v>6938</v>
      </c>
      <c r="P1089" t="s">
        <v>6939</v>
      </c>
      <c r="Q1089" s="2" t="s">
        <v>6920</v>
      </c>
      <c r="R1089" t="s">
        <v>6917</v>
      </c>
      <c r="S1089" t="s">
        <v>6921</v>
      </c>
      <c r="T1089" s="3">
        <v>4780298</v>
      </c>
      <c r="U1089" s="3">
        <v>775477</v>
      </c>
      <c r="V1089" s="10">
        <f t="shared" si="32"/>
        <v>47.802</v>
      </c>
      <c r="W1089" s="10">
        <f t="shared" si="33"/>
        <v>7.7539999999999996</v>
      </c>
      <c r="X1089" t="s">
        <v>75</v>
      </c>
      <c r="AJ1089" t="s">
        <v>6922</v>
      </c>
      <c r="AK1089" t="s">
        <v>77</v>
      </c>
      <c r="AL1089">
        <v>175</v>
      </c>
      <c r="AM1089">
        <v>172</v>
      </c>
      <c r="AN1089" t="s">
        <v>118</v>
      </c>
      <c r="AO1089" t="s">
        <v>6923</v>
      </c>
      <c r="AT1089" s="1">
        <v>45567</v>
      </c>
      <c r="AV1089" s="1">
        <v>46296</v>
      </c>
      <c r="AW1089" t="s">
        <v>6924</v>
      </c>
      <c r="AX1089" t="s">
        <v>6925</v>
      </c>
      <c r="AY1089" t="s">
        <v>82</v>
      </c>
      <c r="AZ1089" t="s">
        <v>6926</v>
      </c>
      <c r="BA1089" t="s">
        <v>84</v>
      </c>
      <c r="BB1089" t="s">
        <v>85</v>
      </c>
      <c r="BD1089" t="s">
        <v>220</v>
      </c>
      <c r="BF1089" t="s">
        <v>6940</v>
      </c>
      <c r="BI1089">
        <v>7200</v>
      </c>
    </row>
    <row r="1090" spans="1:62" x14ac:dyDescent="0.2">
      <c r="A1090" t="s">
        <v>6941</v>
      </c>
      <c r="B1090" t="s">
        <v>6942</v>
      </c>
      <c r="C1090" t="s">
        <v>66</v>
      </c>
      <c r="D1090" t="s">
        <v>67</v>
      </c>
      <c r="E1090">
        <v>7200</v>
      </c>
      <c r="F1090">
        <v>7200</v>
      </c>
      <c r="I1090" s="1">
        <v>45156</v>
      </c>
      <c r="J1090" t="s">
        <v>68</v>
      </c>
      <c r="K1090">
        <v>79295</v>
      </c>
      <c r="L1090" t="s">
        <v>6917</v>
      </c>
      <c r="O1090" t="s">
        <v>6918</v>
      </c>
      <c r="P1090" t="s">
        <v>6943</v>
      </c>
      <c r="Q1090" s="2" t="s">
        <v>6920</v>
      </c>
      <c r="R1090" t="s">
        <v>6917</v>
      </c>
      <c r="S1090" t="s">
        <v>6921</v>
      </c>
      <c r="T1090" s="3">
        <v>4780417</v>
      </c>
      <c r="U1090" s="3">
        <v>776409</v>
      </c>
      <c r="V1090" s="10">
        <f t="shared" si="32"/>
        <v>47.804000000000002</v>
      </c>
      <c r="W1090" s="10">
        <f t="shared" si="33"/>
        <v>7.7640000000000002</v>
      </c>
      <c r="X1090" t="s">
        <v>75</v>
      </c>
      <c r="AJ1090" t="s">
        <v>6922</v>
      </c>
      <c r="AK1090" t="s">
        <v>77</v>
      </c>
      <c r="AL1090">
        <v>175</v>
      </c>
      <c r="AM1090">
        <v>172</v>
      </c>
      <c r="AN1090" t="s">
        <v>118</v>
      </c>
      <c r="AO1090" t="s">
        <v>6923</v>
      </c>
      <c r="AT1090" s="1">
        <v>45567</v>
      </c>
      <c r="AV1090" s="1">
        <v>46296</v>
      </c>
      <c r="AW1090" t="s">
        <v>6924</v>
      </c>
      <c r="AX1090" t="s">
        <v>6925</v>
      </c>
      <c r="AY1090" t="s">
        <v>82</v>
      </c>
      <c r="AZ1090" t="s">
        <v>6926</v>
      </c>
      <c r="BA1090" t="s">
        <v>84</v>
      </c>
      <c r="BB1090" t="s">
        <v>85</v>
      </c>
      <c r="BD1090" t="s">
        <v>220</v>
      </c>
      <c r="BF1090" t="s">
        <v>6944</v>
      </c>
      <c r="BI1090">
        <v>7200</v>
      </c>
    </row>
    <row r="1091" spans="1:62" x14ac:dyDescent="0.2">
      <c r="A1091" t="s">
        <v>6945</v>
      </c>
      <c r="B1091" t="s">
        <v>6946</v>
      </c>
      <c r="C1091" t="s">
        <v>66</v>
      </c>
      <c r="D1091" t="s">
        <v>67</v>
      </c>
      <c r="E1091">
        <v>6000</v>
      </c>
      <c r="F1091">
        <v>6000</v>
      </c>
      <c r="I1091" s="1">
        <v>45160</v>
      </c>
      <c r="J1091" t="s">
        <v>438</v>
      </c>
      <c r="K1091">
        <v>99958</v>
      </c>
      <c r="L1091" t="s">
        <v>1262</v>
      </c>
      <c r="O1091" t="s">
        <v>1262</v>
      </c>
      <c r="P1091" t="s">
        <v>6947</v>
      </c>
      <c r="Q1091">
        <v>16064019</v>
      </c>
      <c r="R1091" t="s">
        <v>1262</v>
      </c>
      <c r="S1091" t="s">
        <v>1264</v>
      </c>
      <c r="T1091" s="3">
        <v>51128248</v>
      </c>
      <c r="U1091" s="3">
        <v>10742826</v>
      </c>
      <c r="V1091" s="10">
        <f t="shared" ref="V1091:V1154" si="34">VALUE(
  LEFT( SUBSTITUTE(T1091, ",", ""),  2 )
  &amp; "."
  &amp; MID( SUBSTITUTE(T1091, ",", ""),  3, 3 )
)</f>
        <v>51.128</v>
      </c>
      <c r="W1091" s="10">
        <f t="shared" ref="W1091:W1154" si="35">IF(
  LEFT( SUBSTITUTE(U1091, ",", ""), 1 ) = "1",
  VALUE(
    LEFT( SUBSTITUTE(U1091, ",", ""), 2 )
    &amp; "."
    &amp; MID( SUBSTITUTE(U1091, ",", ""), 3, 3 )
  ),
  VALUE(
    LEFT( SUBSTITUTE(U1091, ",", ""), 1 )
    &amp; "."
    &amp; MID( SUBSTITUTE(U1091, ",", ""), 2, 3 )
  )
)</f>
        <v>10.742000000000001</v>
      </c>
      <c r="X1091" t="s">
        <v>75</v>
      </c>
      <c r="AJ1091" t="s">
        <v>1262</v>
      </c>
      <c r="AK1091" t="s">
        <v>77</v>
      </c>
      <c r="AL1091">
        <v>169</v>
      </c>
      <c r="AM1091">
        <v>162</v>
      </c>
      <c r="AN1091" t="s">
        <v>118</v>
      </c>
      <c r="AO1091" t="s">
        <v>1265</v>
      </c>
      <c r="AT1091" s="1">
        <v>45671</v>
      </c>
      <c r="AV1091" s="1">
        <v>46022</v>
      </c>
      <c r="AW1091" t="s">
        <v>561</v>
      </c>
      <c r="AX1091" t="s">
        <v>562</v>
      </c>
      <c r="AY1091" t="s">
        <v>82</v>
      </c>
      <c r="AZ1091" t="s">
        <v>6948</v>
      </c>
      <c r="BD1091" t="s">
        <v>340</v>
      </c>
      <c r="BF1091" t="s">
        <v>6949</v>
      </c>
      <c r="BI1091">
        <v>6000</v>
      </c>
    </row>
    <row r="1092" spans="1:62" x14ac:dyDescent="0.2">
      <c r="A1092" t="s">
        <v>6950</v>
      </c>
      <c r="B1092" t="s">
        <v>6951</v>
      </c>
      <c r="C1092" t="s">
        <v>66</v>
      </c>
      <c r="D1092" t="s">
        <v>67</v>
      </c>
      <c r="E1092">
        <v>6000</v>
      </c>
      <c r="F1092">
        <v>6000</v>
      </c>
      <c r="I1092" s="1">
        <v>45160</v>
      </c>
      <c r="J1092" t="s">
        <v>438</v>
      </c>
      <c r="K1092">
        <v>99958</v>
      </c>
      <c r="L1092" t="s">
        <v>1262</v>
      </c>
      <c r="O1092" t="s">
        <v>1262</v>
      </c>
      <c r="P1092" t="s">
        <v>6952</v>
      </c>
      <c r="Q1092">
        <v>16064019</v>
      </c>
      <c r="R1092" t="s">
        <v>1262</v>
      </c>
      <c r="S1092" t="s">
        <v>1264</v>
      </c>
      <c r="T1092" s="3">
        <v>51123233</v>
      </c>
      <c r="U1092" s="3">
        <v>10745903</v>
      </c>
      <c r="V1092" s="10">
        <f t="shared" si="34"/>
        <v>51.122999999999998</v>
      </c>
      <c r="W1092" s="10">
        <f t="shared" si="35"/>
        <v>10.744999999999999</v>
      </c>
      <c r="X1092" t="s">
        <v>75</v>
      </c>
      <c r="AJ1092" t="s">
        <v>1262</v>
      </c>
      <c r="AK1092" t="s">
        <v>77</v>
      </c>
      <c r="AL1092">
        <v>169</v>
      </c>
      <c r="AM1092">
        <v>162</v>
      </c>
      <c r="AN1092" t="s">
        <v>118</v>
      </c>
      <c r="AO1092" t="s">
        <v>1265</v>
      </c>
      <c r="AT1092" s="1">
        <v>45671</v>
      </c>
      <c r="AV1092" s="1">
        <v>46022</v>
      </c>
      <c r="AW1092" t="s">
        <v>561</v>
      </c>
      <c r="AX1092" t="s">
        <v>562</v>
      </c>
      <c r="AY1092" t="s">
        <v>82</v>
      </c>
      <c r="AZ1092" t="s">
        <v>6948</v>
      </c>
      <c r="BD1092" t="s">
        <v>340</v>
      </c>
      <c r="BF1092" t="s">
        <v>6953</v>
      </c>
      <c r="BI1092">
        <v>6000</v>
      </c>
    </row>
    <row r="1093" spans="1:62" x14ac:dyDescent="0.2">
      <c r="A1093" t="s">
        <v>6954</v>
      </c>
      <c r="B1093" t="s">
        <v>6955</v>
      </c>
      <c r="C1093" t="s">
        <v>66</v>
      </c>
      <c r="D1093" t="s">
        <v>67</v>
      </c>
      <c r="E1093">
        <v>5600</v>
      </c>
      <c r="F1093">
        <v>5600</v>
      </c>
      <c r="I1093" s="1">
        <v>45160</v>
      </c>
      <c r="J1093" t="s">
        <v>438</v>
      </c>
      <c r="K1093">
        <v>99958</v>
      </c>
      <c r="L1093" t="s">
        <v>1262</v>
      </c>
      <c r="O1093" t="s">
        <v>1262</v>
      </c>
      <c r="P1093" t="s">
        <v>1283</v>
      </c>
      <c r="Q1093">
        <v>16064019</v>
      </c>
      <c r="R1093" t="s">
        <v>1262</v>
      </c>
      <c r="S1093" t="s">
        <v>1264</v>
      </c>
      <c r="T1093" s="3">
        <v>51128313</v>
      </c>
      <c r="U1093" s="3">
        <v>1074876</v>
      </c>
      <c r="V1093" s="10">
        <f t="shared" si="34"/>
        <v>51.128</v>
      </c>
      <c r="W1093" s="10">
        <f t="shared" si="35"/>
        <v>10.747999999999999</v>
      </c>
      <c r="X1093" t="s">
        <v>75</v>
      </c>
      <c r="AJ1093" t="s">
        <v>1262</v>
      </c>
      <c r="AK1093" t="s">
        <v>77</v>
      </c>
      <c r="AL1093">
        <v>166</v>
      </c>
      <c r="AM1093">
        <v>162</v>
      </c>
      <c r="AN1093" t="s">
        <v>118</v>
      </c>
      <c r="AO1093" t="s">
        <v>1265</v>
      </c>
      <c r="AT1093" s="1">
        <v>45671</v>
      </c>
      <c r="AV1093" s="1">
        <v>46022</v>
      </c>
      <c r="AW1093" t="s">
        <v>561</v>
      </c>
      <c r="AX1093" t="s">
        <v>562</v>
      </c>
      <c r="AY1093" t="s">
        <v>82</v>
      </c>
      <c r="AZ1093" t="s">
        <v>6948</v>
      </c>
      <c r="BD1093" t="s">
        <v>340</v>
      </c>
      <c r="BF1093" t="s">
        <v>6956</v>
      </c>
      <c r="BI1093">
        <v>5600</v>
      </c>
    </row>
    <row r="1094" spans="1:62" x14ac:dyDescent="0.2">
      <c r="A1094" t="s">
        <v>6957</v>
      </c>
      <c r="B1094" t="s">
        <v>6958</v>
      </c>
      <c r="C1094" t="s">
        <v>66</v>
      </c>
      <c r="D1094" t="s">
        <v>67</v>
      </c>
      <c r="E1094">
        <v>5600</v>
      </c>
      <c r="F1094">
        <v>5600</v>
      </c>
      <c r="I1094" s="1">
        <v>45160</v>
      </c>
      <c r="J1094" t="s">
        <v>438</v>
      </c>
      <c r="K1094">
        <v>99958</v>
      </c>
      <c r="L1094" t="s">
        <v>1262</v>
      </c>
      <c r="O1094" t="s">
        <v>1262</v>
      </c>
      <c r="P1094" t="s">
        <v>1287</v>
      </c>
      <c r="Q1094">
        <v>16064019</v>
      </c>
      <c r="R1094" t="s">
        <v>1262</v>
      </c>
      <c r="S1094" t="s">
        <v>1264</v>
      </c>
      <c r="T1094" s="3">
        <v>51125969</v>
      </c>
      <c r="U1094" s="3">
        <v>1075333</v>
      </c>
      <c r="V1094" s="10">
        <f t="shared" si="34"/>
        <v>51.125</v>
      </c>
      <c r="W1094" s="10">
        <f t="shared" si="35"/>
        <v>10.753</v>
      </c>
      <c r="X1094" t="s">
        <v>75</v>
      </c>
      <c r="AJ1094" t="s">
        <v>1262</v>
      </c>
      <c r="AK1094" t="s">
        <v>77</v>
      </c>
      <c r="AL1094">
        <v>166</v>
      </c>
      <c r="AM1094">
        <v>162</v>
      </c>
      <c r="AN1094" t="s">
        <v>118</v>
      </c>
      <c r="AO1094" t="s">
        <v>1265</v>
      </c>
      <c r="AT1094" s="1">
        <v>45671</v>
      </c>
      <c r="AV1094" s="1">
        <v>46022</v>
      </c>
      <c r="AW1094" t="s">
        <v>561</v>
      </c>
      <c r="AX1094" t="s">
        <v>562</v>
      </c>
      <c r="AY1094" t="s">
        <v>82</v>
      </c>
      <c r="AZ1094" t="s">
        <v>6948</v>
      </c>
      <c r="BD1094" t="s">
        <v>340</v>
      </c>
      <c r="BF1094" t="s">
        <v>6959</v>
      </c>
      <c r="BI1094">
        <v>5600</v>
      </c>
    </row>
    <row r="1095" spans="1:62" x14ac:dyDescent="0.2">
      <c r="A1095" t="s">
        <v>6960</v>
      </c>
      <c r="B1095" t="s">
        <v>6961</v>
      </c>
      <c r="C1095" t="s">
        <v>66</v>
      </c>
      <c r="D1095" t="s">
        <v>67</v>
      </c>
      <c r="E1095">
        <v>6000</v>
      </c>
      <c r="F1095">
        <v>6000</v>
      </c>
      <c r="I1095" s="1">
        <v>45160</v>
      </c>
      <c r="J1095" t="s">
        <v>438</v>
      </c>
      <c r="K1095">
        <v>99958</v>
      </c>
      <c r="L1095" t="s">
        <v>1262</v>
      </c>
      <c r="O1095" t="s">
        <v>1262</v>
      </c>
      <c r="P1095" t="s">
        <v>6962</v>
      </c>
      <c r="Q1095">
        <v>16064019</v>
      </c>
      <c r="R1095" t="s">
        <v>1262</v>
      </c>
      <c r="S1095" t="s">
        <v>1264</v>
      </c>
      <c r="T1095" s="3">
        <v>51124441</v>
      </c>
      <c r="U1095" s="3">
        <v>10762819</v>
      </c>
      <c r="V1095" s="10">
        <f t="shared" si="34"/>
        <v>51.124000000000002</v>
      </c>
      <c r="W1095" s="10">
        <f t="shared" si="35"/>
        <v>10.762</v>
      </c>
      <c r="X1095" t="s">
        <v>75</v>
      </c>
      <c r="AJ1095" t="s">
        <v>1262</v>
      </c>
      <c r="AK1095" t="s">
        <v>77</v>
      </c>
      <c r="AL1095">
        <v>169</v>
      </c>
      <c r="AM1095">
        <v>162</v>
      </c>
      <c r="AN1095" t="s">
        <v>118</v>
      </c>
      <c r="AO1095" t="s">
        <v>1265</v>
      </c>
      <c r="AT1095" s="1">
        <v>45671</v>
      </c>
      <c r="AV1095" s="1">
        <v>46022</v>
      </c>
      <c r="AW1095" t="s">
        <v>561</v>
      </c>
      <c r="AX1095" t="s">
        <v>562</v>
      </c>
      <c r="AY1095" t="s">
        <v>82</v>
      </c>
      <c r="AZ1095" t="s">
        <v>6948</v>
      </c>
      <c r="BD1095" t="s">
        <v>340</v>
      </c>
      <c r="BF1095" t="s">
        <v>6963</v>
      </c>
      <c r="BI1095">
        <v>6000</v>
      </c>
    </row>
    <row r="1096" spans="1:62" x14ac:dyDescent="0.2">
      <c r="A1096" t="s">
        <v>6964</v>
      </c>
      <c r="B1096" t="s">
        <v>6965</v>
      </c>
      <c r="C1096" t="s">
        <v>66</v>
      </c>
      <c r="D1096" t="s">
        <v>67</v>
      </c>
      <c r="E1096">
        <v>5600</v>
      </c>
      <c r="F1096">
        <v>5600</v>
      </c>
      <c r="I1096" s="1">
        <v>45160</v>
      </c>
      <c r="J1096" t="s">
        <v>438</v>
      </c>
      <c r="K1096">
        <v>99958</v>
      </c>
      <c r="L1096" t="s">
        <v>1262</v>
      </c>
      <c r="O1096" t="s">
        <v>1262</v>
      </c>
      <c r="P1096" t="s">
        <v>1307</v>
      </c>
      <c r="Q1096">
        <v>16064019</v>
      </c>
      <c r="R1096" t="s">
        <v>1262</v>
      </c>
      <c r="S1096" t="s">
        <v>1264</v>
      </c>
      <c r="T1096" s="3">
        <v>51128099</v>
      </c>
      <c r="U1096" s="3">
        <v>1076716</v>
      </c>
      <c r="V1096" s="10">
        <f t="shared" si="34"/>
        <v>51.128</v>
      </c>
      <c r="W1096" s="10">
        <f t="shared" si="35"/>
        <v>10.766999999999999</v>
      </c>
      <c r="X1096" t="s">
        <v>75</v>
      </c>
      <c r="AJ1096" t="s">
        <v>1262</v>
      </c>
      <c r="AK1096" t="s">
        <v>77</v>
      </c>
      <c r="AL1096">
        <v>166</v>
      </c>
      <c r="AM1096">
        <v>162</v>
      </c>
      <c r="AN1096" t="s">
        <v>118</v>
      </c>
      <c r="AO1096" t="s">
        <v>1265</v>
      </c>
      <c r="AT1096" s="1">
        <v>45671</v>
      </c>
      <c r="AV1096" s="1">
        <v>46022</v>
      </c>
      <c r="AW1096" t="s">
        <v>561</v>
      </c>
      <c r="AX1096" t="s">
        <v>562</v>
      </c>
      <c r="AY1096" t="s">
        <v>82</v>
      </c>
      <c r="AZ1096" t="s">
        <v>6948</v>
      </c>
      <c r="BD1096" t="s">
        <v>340</v>
      </c>
      <c r="BF1096" t="s">
        <v>6966</v>
      </c>
      <c r="BI1096">
        <v>5600</v>
      </c>
    </row>
    <row r="1097" spans="1:62" x14ac:dyDescent="0.2">
      <c r="A1097" t="s">
        <v>6967</v>
      </c>
      <c r="B1097" t="s">
        <v>6968</v>
      </c>
      <c r="C1097" t="s">
        <v>66</v>
      </c>
      <c r="D1097" t="s">
        <v>67</v>
      </c>
      <c r="E1097">
        <v>4200</v>
      </c>
      <c r="F1097">
        <v>4200</v>
      </c>
      <c r="I1097" s="1">
        <v>45161</v>
      </c>
      <c r="J1097" t="s">
        <v>68</v>
      </c>
      <c r="K1097">
        <v>73642</v>
      </c>
      <c r="L1097" t="s">
        <v>6969</v>
      </c>
      <c r="O1097" t="s">
        <v>6969</v>
      </c>
      <c r="P1097" t="s">
        <v>6970</v>
      </c>
      <c r="Q1097" s="2" t="s">
        <v>6971</v>
      </c>
      <c r="R1097" t="s">
        <v>6969</v>
      </c>
      <c r="S1097" t="s">
        <v>6972</v>
      </c>
      <c r="T1097" s="3">
        <v>48847049</v>
      </c>
      <c r="U1097" s="3">
        <v>9612395</v>
      </c>
      <c r="V1097" s="10">
        <f t="shared" si="34"/>
        <v>48.847000000000001</v>
      </c>
      <c r="W1097" s="10">
        <f t="shared" si="35"/>
        <v>9.6120000000000001</v>
      </c>
      <c r="X1097" t="s">
        <v>75</v>
      </c>
      <c r="AJ1097" t="s">
        <v>6973</v>
      </c>
      <c r="AK1097" t="s">
        <v>77</v>
      </c>
      <c r="AL1097">
        <v>166</v>
      </c>
      <c r="AM1097">
        <v>150</v>
      </c>
      <c r="AN1097" t="s">
        <v>118</v>
      </c>
      <c r="AO1097" t="s">
        <v>6974</v>
      </c>
      <c r="AT1097" s="1">
        <v>45904</v>
      </c>
      <c r="AV1097" s="1">
        <v>45931</v>
      </c>
      <c r="AW1097" t="s">
        <v>3685</v>
      </c>
      <c r="AX1097" t="s">
        <v>3686</v>
      </c>
      <c r="AY1097" t="s">
        <v>337</v>
      </c>
      <c r="AZ1097" t="s">
        <v>6975</v>
      </c>
      <c r="BD1097" t="s">
        <v>340</v>
      </c>
      <c r="BF1097" t="s">
        <v>6976</v>
      </c>
      <c r="BI1097">
        <v>4200</v>
      </c>
    </row>
    <row r="1098" spans="1:62" x14ac:dyDescent="0.2">
      <c r="A1098" t="s">
        <v>6977</v>
      </c>
      <c r="B1098" t="s">
        <v>6978</v>
      </c>
      <c r="C1098" t="s">
        <v>66</v>
      </c>
      <c r="D1098" t="s">
        <v>67</v>
      </c>
      <c r="E1098">
        <v>5600</v>
      </c>
      <c r="F1098">
        <v>5600</v>
      </c>
      <c r="I1098" s="1">
        <v>45161</v>
      </c>
      <c r="J1098" t="s">
        <v>68</v>
      </c>
      <c r="K1098">
        <v>73655</v>
      </c>
      <c r="L1098" t="s">
        <v>6979</v>
      </c>
      <c r="O1098" t="s">
        <v>6979</v>
      </c>
      <c r="P1098" t="s">
        <v>6980</v>
      </c>
      <c r="Q1098" s="2" t="s">
        <v>6981</v>
      </c>
      <c r="R1098" t="s">
        <v>6979</v>
      </c>
      <c r="S1098" t="s">
        <v>6972</v>
      </c>
      <c r="T1098" s="3">
        <v>48843289</v>
      </c>
      <c r="U1098" s="3">
        <v>9617542</v>
      </c>
      <c r="V1098" s="10">
        <f t="shared" si="34"/>
        <v>48.843000000000004</v>
      </c>
      <c r="W1098" s="10">
        <f t="shared" si="35"/>
        <v>9.6170000000000009</v>
      </c>
      <c r="X1098" t="s">
        <v>75</v>
      </c>
      <c r="AJ1098" t="s">
        <v>6973</v>
      </c>
      <c r="AK1098" t="s">
        <v>77</v>
      </c>
      <c r="AL1098">
        <v>166</v>
      </c>
      <c r="AM1098">
        <v>162</v>
      </c>
      <c r="AN1098" t="s">
        <v>118</v>
      </c>
      <c r="AO1098" t="s">
        <v>6982</v>
      </c>
      <c r="AT1098" s="1">
        <v>45904</v>
      </c>
      <c r="AV1098" s="1">
        <v>45931</v>
      </c>
      <c r="AW1098" t="s">
        <v>3685</v>
      </c>
      <c r="AX1098" t="s">
        <v>3686</v>
      </c>
      <c r="AY1098" t="s">
        <v>337</v>
      </c>
      <c r="AZ1098" t="s">
        <v>6975</v>
      </c>
      <c r="BD1098" t="s">
        <v>340</v>
      </c>
      <c r="BF1098" t="s">
        <v>6983</v>
      </c>
      <c r="BI1098">
        <v>5600</v>
      </c>
    </row>
    <row r="1099" spans="1:62" x14ac:dyDescent="0.2">
      <c r="A1099" t="s">
        <v>6984</v>
      </c>
      <c r="B1099" t="s">
        <v>6985</v>
      </c>
      <c r="C1099" t="s">
        <v>66</v>
      </c>
      <c r="D1099" t="s">
        <v>67</v>
      </c>
      <c r="E1099">
        <v>5600</v>
      </c>
      <c r="F1099">
        <v>5600</v>
      </c>
      <c r="I1099" s="1">
        <v>45161</v>
      </c>
      <c r="J1099" t="s">
        <v>68</v>
      </c>
      <c r="K1099">
        <v>73655</v>
      </c>
      <c r="L1099" t="s">
        <v>6979</v>
      </c>
      <c r="O1099" t="s">
        <v>6979</v>
      </c>
      <c r="P1099" t="s">
        <v>6986</v>
      </c>
      <c r="Q1099" s="2" t="s">
        <v>6981</v>
      </c>
      <c r="R1099" t="s">
        <v>6979</v>
      </c>
      <c r="S1099" t="s">
        <v>6972</v>
      </c>
      <c r="T1099" s="3">
        <v>48839844</v>
      </c>
      <c r="U1099" s="3">
        <v>9620702</v>
      </c>
      <c r="V1099" s="10">
        <f t="shared" si="34"/>
        <v>48.838999999999999</v>
      </c>
      <c r="W1099" s="10">
        <f t="shared" si="35"/>
        <v>9.6199999999999992</v>
      </c>
      <c r="X1099" t="s">
        <v>75</v>
      </c>
      <c r="AJ1099" t="s">
        <v>6973</v>
      </c>
      <c r="AK1099" t="s">
        <v>77</v>
      </c>
      <c r="AL1099">
        <v>166</v>
      </c>
      <c r="AM1099">
        <v>162</v>
      </c>
      <c r="AN1099" t="s">
        <v>118</v>
      </c>
      <c r="AO1099" t="s">
        <v>6982</v>
      </c>
      <c r="AT1099" s="1">
        <v>45904</v>
      </c>
      <c r="AV1099" s="1">
        <v>45931</v>
      </c>
      <c r="AW1099" t="s">
        <v>3685</v>
      </c>
      <c r="AX1099" t="s">
        <v>3686</v>
      </c>
      <c r="AY1099" t="s">
        <v>337</v>
      </c>
      <c r="AZ1099" t="s">
        <v>6975</v>
      </c>
      <c r="BD1099" t="s">
        <v>340</v>
      </c>
      <c r="BF1099" t="s">
        <v>6987</v>
      </c>
      <c r="BI1099">
        <v>5600</v>
      </c>
    </row>
    <row r="1100" spans="1:62" x14ac:dyDescent="0.2">
      <c r="A1100" t="s">
        <v>6988</v>
      </c>
      <c r="B1100" t="s">
        <v>6989</v>
      </c>
      <c r="C1100" t="s">
        <v>66</v>
      </c>
      <c r="D1100" t="s">
        <v>67</v>
      </c>
      <c r="E1100">
        <v>4200</v>
      </c>
      <c r="F1100">
        <v>4200</v>
      </c>
      <c r="I1100" s="1">
        <v>45163</v>
      </c>
      <c r="J1100" t="s">
        <v>145</v>
      </c>
      <c r="K1100">
        <v>18276</v>
      </c>
      <c r="L1100" t="s">
        <v>6990</v>
      </c>
      <c r="O1100" t="s">
        <v>6990</v>
      </c>
      <c r="P1100" t="s">
        <v>6991</v>
      </c>
      <c r="Q1100">
        <v>13072039</v>
      </c>
      <c r="R1100" t="s">
        <v>6990</v>
      </c>
      <c r="S1100" t="s">
        <v>593</v>
      </c>
      <c r="T1100" s="3">
        <v>53848853</v>
      </c>
      <c r="U1100" s="3">
        <v>12124511</v>
      </c>
      <c r="V1100" s="10">
        <f t="shared" si="34"/>
        <v>53.847999999999999</v>
      </c>
      <c r="W1100" s="10">
        <f t="shared" si="35"/>
        <v>12.124000000000001</v>
      </c>
      <c r="X1100" t="s">
        <v>75</v>
      </c>
      <c r="AJ1100" t="s">
        <v>6992</v>
      </c>
      <c r="AK1100" t="s">
        <v>77</v>
      </c>
      <c r="AL1100" t="s">
        <v>6993</v>
      </c>
      <c r="AM1100" t="s">
        <v>1474</v>
      </c>
      <c r="AN1100" t="s">
        <v>134</v>
      </c>
      <c r="AO1100" t="s">
        <v>3462</v>
      </c>
      <c r="AT1100" s="1">
        <v>45786</v>
      </c>
      <c r="AV1100" s="1">
        <v>46069</v>
      </c>
      <c r="AW1100" t="s">
        <v>6994</v>
      </c>
      <c r="AX1100" t="s">
        <v>6995</v>
      </c>
      <c r="AY1100" t="s">
        <v>82</v>
      </c>
      <c r="AZ1100" t="s">
        <v>6996</v>
      </c>
      <c r="BA1100" t="s">
        <v>154</v>
      </c>
      <c r="BB1100" t="s">
        <v>155</v>
      </c>
      <c r="BD1100" t="s">
        <v>141</v>
      </c>
      <c r="BF1100" t="s">
        <v>6997</v>
      </c>
      <c r="BI1100">
        <v>4200</v>
      </c>
      <c r="BJ1100" t="s">
        <v>6998</v>
      </c>
    </row>
    <row r="1101" spans="1:62" x14ac:dyDescent="0.2">
      <c r="A1101" t="s">
        <v>6999</v>
      </c>
      <c r="B1101" t="s">
        <v>7000</v>
      </c>
      <c r="C1101" t="s">
        <v>66</v>
      </c>
      <c r="D1101" t="s">
        <v>67</v>
      </c>
      <c r="E1101">
        <v>5560</v>
      </c>
      <c r="F1101">
        <v>5560</v>
      </c>
      <c r="I1101" s="1">
        <v>45166</v>
      </c>
      <c r="J1101" t="s">
        <v>297</v>
      </c>
      <c r="K1101">
        <v>59519</v>
      </c>
      <c r="L1101" t="s">
        <v>7001</v>
      </c>
      <c r="O1101" t="s">
        <v>7002</v>
      </c>
      <c r="P1101" t="s">
        <v>7003</v>
      </c>
      <c r="Q1101" s="2" t="s">
        <v>7004</v>
      </c>
      <c r="R1101" t="s">
        <v>7001</v>
      </c>
      <c r="S1101" t="s">
        <v>4359</v>
      </c>
      <c r="T1101" s="3">
        <v>51470555</v>
      </c>
      <c r="U1101" s="3">
        <v>8038409</v>
      </c>
      <c r="V1101" s="10">
        <f t="shared" si="34"/>
        <v>51.47</v>
      </c>
      <c r="W1101" s="10">
        <f t="shared" si="35"/>
        <v>8.0380000000000003</v>
      </c>
      <c r="X1101" t="s">
        <v>75</v>
      </c>
      <c r="AJ1101" t="s">
        <v>7005</v>
      </c>
      <c r="AK1101" t="s">
        <v>77</v>
      </c>
      <c r="AL1101" t="s">
        <v>654</v>
      </c>
      <c r="AM1101">
        <v>160</v>
      </c>
      <c r="AN1101" t="s">
        <v>134</v>
      </c>
      <c r="AO1101" t="s">
        <v>1815</v>
      </c>
      <c r="AT1101" s="1">
        <v>45783</v>
      </c>
      <c r="AV1101" s="1">
        <v>46295</v>
      </c>
      <c r="AW1101" t="s">
        <v>7006</v>
      </c>
      <c r="AX1101" t="s">
        <v>7007</v>
      </c>
      <c r="AY1101" t="s">
        <v>82</v>
      </c>
      <c r="AZ1101" t="s">
        <v>7008</v>
      </c>
      <c r="BA1101" t="s">
        <v>413</v>
      </c>
      <c r="BB1101" t="s">
        <v>414</v>
      </c>
      <c r="BD1101" t="s">
        <v>141</v>
      </c>
      <c r="BF1101" t="s">
        <v>7009</v>
      </c>
      <c r="BI1101">
        <v>5560</v>
      </c>
      <c r="BJ1101" t="s">
        <v>7010</v>
      </c>
    </row>
    <row r="1102" spans="1:62" x14ac:dyDescent="0.2">
      <c r="A1102" t="s">
        <v>7011</v>
      </c>
      <c r="B1102" t="s">
        <v>7012</v>
      </c>
      <c r="C1102" t="s">
        <v>66</v>
      </c>
      <c r="D1102" t="s">
        <v>67</v>
      </c>
      <c r="E1102">
        <v>6000</v>
      </c>
      <c r="F1102">
        <v>6000</v>
      </c>
      <c r="I1102" s="1">
        <v>45166</v>
      </c>
      <c r="J1102" t="s">
        <v>297</v>
      </c>
      <c r="K1102">
        <v>59519</v>
      </c>
      <c r="L1102" t="s">
        <v>7001</v>
      </c>
      <c r="O1102" t="s">
        <v>7002</v>
      </c>
      <c r="P1102" t="s">
        <v>7013</v>
      </c>
      <c r="Q1102" s="2" t="s">
        <v>7004</v>
      </c>
      <c r="R1102" t="s">
        <v>7001</v>
      </c>
      <c r="S1102" t="s">
        <v>4359</v>
      </c>
      <c r="T1102" s="3">
        <v>51468147</v>
      </c>
      <c r="U1102" s="3">
        <v>8029907</v>
      </c>
      <c r="V1102" s="10">
        <f t="shared" si="34"/>
        <v>51.468000000000004</v>
      </c>
      <c r="W1102" s="10">
        <f t="shared" si="35"/>
        <v>8.0289999999999999</v>
      </c>
      <c r="X1102" t="s">
        <v>75</v>
      </c>
      <c r="AJ1102" t="s">
        <v>7005</v>
      </c>
      <c r="AK1102" t="s">
        <v>77</v>
      </c>
      <c r="AL1102">
        <v>162</v>
      </c>
      <c r="AM1102">
        <v>175</v>
      </c>
      <c r="AN1102" t="s">
        <v>134</v>
      </c>
      <c r="AO1102" t="s">
        <v>1486</v>
      </c>
      <c r="AT1102" s="1">
        <v>45783</v>
      </c>
      <c r="AV1102" s="1">
        <v>46295</v>
      </c>
      <c r="AW1102" t="s">
        <v>7006</v>
      </c>
      <c r="AX1102" t="s">
        <v>7007</v>
      </c>
      <c r="AY1102" t="s">
        <v>82</v>
      </c>
      <c r="AZ1102" t="s">
        <v>7008</v>
      </c>
      <c r="BA1102" t="s">
        <v>413</v>
      </c>
      <c r="BB1102" t="s">
        <v>414</v>
      </c>
      <c r="BD1102" t="s">
        <v>141</v>
      </c>
      <c r="BF1102" t="s">
        <v>7014</v>
      </c>
      <c r="BI1102">
        <v>6000</v>
      </c>
    </row>
    <row r="1103" spans="1:62" x14ac:dyDescent="0.2">
      <c r="A1103" t="s">
        <v>7015</v>
      </c>
      <c r="B1103" t="s">
        <v>7016</v>
      </c>
      <c r="C1103" t="s">
        <v>66</v>
      </c>
      <c r="D1103" t="s">
        <v>67</v>
      </c>
      <c r="E1103">
        <v>6000</v>
      </c>
      <c r="F1103">
        <v>6000</v>
      </c>
      <c r="I1103" s="1">
        <v>45166</v>
      </c>
      <c r="J1103" t="s">
        <v>297</v>
      </c>
      <c r="K1103">
        <v>59519</v>
      </c>
      <c r="L1103" t="s">
        <v>7001</v>
      </c>
      <c r="O1103" t="s">
        <v>7002</v>
      </c>
      <c r="P1103" t="s">
        <v>7017</v>
      </c>
      <c r="Q1103" s="2" t="s">
        <v>7004</v>
      </c>
      <c r="R1103" t="s">
        <v>7001</v>
      </c>
      <c r="S1103" t="s">
        <v>4359</v>
      </c>
      <c r="T1103" s="3">
        <v>51472592</v>
      </c>
      <c r="U1103" s="3">
        <v>8029136</v>
      </c>
      <c r="V1103" s="10">
        <f t="shared" si="34"/>
        <v>51.472000000000001</v>
      </c>
      <c r="W1103" s="10">
        <f t="shared" si="35"/>
        <v>8.0289999999999999</v>
      </c>
      <c r="X1103" t="s">
        <v>75</v>
      </c>
      <c r="AJ1103" t="s">
        <v>7005</v>
      </c>
      <c r="AK1103" t="s">
        <v>77</v>
      </c>
      <c r="AL1103">
        <v>162</v>
      </c>
      <c r="AM1103">
        <v>175</v>
      </c>
      <c r="AN1103" t="s">
        <v>134</v>
      </c>
      <c r="AO1103" t="s">
        <v>1486</v>
      </c>
      <c r="AT1103" s="1">
        <v>45783</v>
      </c>
      <c r="AV1103" s="1">
        <v>46295</v>
      </c>
      <c r="AW1103" t="s">
        <v>7006</v>
      </c>
      <c r="AX1103" t="s">
        <v>7007</v>
      </c>
      <c r="AY1103" t="s">
        <v>82</v>
      </c>
      <c r="AZ1103" t="s">
        <v>7008</v>
      </c>
      <c r="BA1103" t="s">
        <v>413</v>
      </c>
      <c r="BB1103" t="s">
        <v>414</v>
      </c>
      <c r="BD1103" t="s">
        <v>141</v>
      </c>
      <c r="BF1103" t="s">
        <v>7018</v>
      </c>
      <c r="BI1103">
        <v>6000</v>
      </c>
      <c r="BJ1103" t="s">
        <v>7010</v>
      </c>
    </row>
    <row r="1104" spans="1:62" x14ac:dyDescent="0.2">
      <c r="A1104" t="s">
        <v>7019</v>
      </c>
      <c r="B1104" t="s">
        <v>7020</v>
      </c>
      <c r="C1104" t="s">
        <v>66</v>
      </c>
      <c r="D1104" t="s">
        <v>67</v>
      </c>
      <c r="E1104">
        <v>5560</v>
      </c>
      <c r="F1104">
        <v>5560</v>
      </c>
      <c r="I1104" s="1">
        <v>45166</v>
      </c>
      <c r="J1104" t="s">
        <v>297</v>
      </c>
      <c r="K1104">
        <v>59519</v>
      </c>
      <c r="L1104" t="s">
        <v>7001</v>
      </c>
      <c r="O1104" t="s">
        <v>7002</v>
      </c>
      <c r="P1104" t="s">
        <v>7021</v>
      </c>
      <c r="Q1104" s="2" t="s">
        <v>7004</v>
      </c>
      <c r="R1104" t="s">
        <v>7001</v>
      </c>
      <c r="S1104" t="s">
        <v>4359</v>
      </c>
      <c r="T1104" s="3">
        <v>51472415</v>
      </c>
      <c r="U1104" s="3">
        <v>8034885</v>
      </c>
      <c r="V1104" s="10">
        <f t="shared" si="34"/>
        <v>51.472000000000001</v>
      </c>
      <c r="W1104" s="10">
        <f t="shared" si="35"/>
        <v>8.0340000000000007</v>
      </c>
      <c r="X1104" t="s">
        <v>75</v>
      </c>
      <c r="AJ1104" t="s">
        <v>7005</v>
      </c>
      <c r="AK1104" t="s">
        <v>77</v>
      </c>
      <c r="AL1104" t="s">
        <v>654</v>
      </c>
      <c r="AM1104">
        <v>160</v>
      </c>
      <c r="AN1104" t="s">
        <v>134</v>
      </c>
      <c r="AO1104" t="s">
        <v>1815</v>
      </c>
      <c r="AT1104" s="1">
        <v>45783</v>
      </c>
      <c r="AV1104" s="1">
        <v>46295</v>
      </c>
      <c r="AW1104" t="s">
        <v>7006</v>
      </c>
      <c r="AX1104" t="s">
        <v>7007</v>
      </c>
      <c r="AY1104" t="s">
        <v>82</v>
      </c>
      <c r="AZ1104" t="s">
        <v>7008</v>
      </c>
      <c r="BA1104" t="s">
        <v>413</v>
      </c>
      <c r="BB1104" t="s">
        <v>414</v>
      </c>
      <c r="BD1104" t="s">
        <v>141</v>
      </c>
      <c r="BF1104" t="s">
        <v>7022</v>
      </c>
      <c r="BI1104">
        <v>5560</v>
      </c>
      <c r="BJ1104" t="s">
        <v>7010</v>
      </c>
    </row>
    <row r="1105" spans="1:62" x14ac:dyDescent="0.2">
      <c r="A1105" t="s">
        <v>7023</v>
      </c>
      <c r="B1105" t="s">
        <v>7024</v>
      </c>
      <c r="C1105" t="s">
        <v>66</v>
      </c>
      <c r="D1105" t="s">
        <v>67</v>
      </c>
      <c r="E1105">
        <v>6000</v>
      </c>
      <c r="F1105">
        <v>6000</v>
      </c>
      <c r="I1105" s="1">
        <v>45166</v>
      </c>
      <c r="J1105" t="s">
        <v>297</v>
      </c>
      <c r="K1105">
        <v>59519</v>
      </c>
      <c r="L1105" t="s">
        <v>7001</v>
      </c>
      <c r="O1105" t="s">
        <v>7002</v>
      </c>
      <c r="P1105" t="s">
        <v>7025</v>
      </c>
      <c r="Q1105" s="2" t="s">
        <v>7004</v>
      </c>
      <c r="R1105" t="s">
        <v>7001</v>
      </c>
      <c r="S1105" t="s">
        <v>4359</v>
      </c>
      <c r="T1105" s="3">
        <v>51459762</v>
      </c>
      <c r="U1105" s="3">
        <v>8031453</v>
      </c>
      <c r="V1105" s="10">
        <f t="shared" si="34"/>
        <v>51.459000000000003</v>
      </c>
      <c r="W1105" s="10">
        <f t="shared" si="35"/>
        <v>8.0310000000000006</v>
      </c>
      <c r="X1105" t="s">
        <v>75</v>
      </c>
      <c r="AJ1105" t="s">
        <v>7005</v>
      </c>
      <c r="AK1105" t="s">
        <v>77</v>
      </c>
      <c r="AL1105">
        <v>162</v>
      </c>
      <c r="AM1105">
        <v>175</v>
      </c>
      <c r="AN1105" t="s">
        <v>134</v>
      </c>
      <c r="AO1105" t="s">
        <v>1486</v>
      </c>
      <c r="AT1105" s="1">
        <v>45783</v>
      </c>
      <c r="AV1105" s="1">
        <v>46295</v>
      </c>
      <c r="AW1105" t="s">
        <v>7006</v>
      </c>
      <c r="AX1105" t="s">
        <v>7007</v>
      </c>
      <c r="AY1105" t="s">
        <v>82</v>
      </c>
      <c r="AZ1105" t="s">
        <v>7008</v>
      </c>
      <c r="BA1105" t="s">
        <v>413</v>
      </c>
      <c r="BB1105" t="s">
        <v>414</v>
      </c>
      <c r="BD1105" t="s">
        <v>141</v>
      </c>
      <c r="BF1105" t="s">
        <v>7026</v>
      </c>
      <c r="BI1105">
        <v>6000</v>
      </c>
      <c r="BJ1105" t="s">
        <v>7010</v>
      </c>
    </row>
    <row r="1106" spans="1:62" x14ac:dyDescent="0.2">
      <c r="A1106" t="s">
        <v>7027</v>
      </c>
      <c r="B1106" t="s">
        <v>7028</v>
      </c>
      <c r="C1106" t="s">
        <v>66</v>
      </c>
      <c r="D1106" t="s">
        <v>67</v>
      </c>
      <c r="E1106">
        <v>5700</v>
      </c>
      <c r="F1106">
        <v>5700</v>
      </c>
      <c r="I1106" s="1">
        <v>45244</v>
      </c>
      <c r="J1106" t="s">
        <v>229</v>
      </c>
      <c r="K1106">
        <v>21483</v>
      </c>
      <c r="L1106" t="s">
        <v>7029</v>
      </c>
      <c r="O1106" t="s">
        <v>7029</v>
      </c>
      <c r="P1106" t="s">
        <v>7030</v>
      </c>
      <c r="Q1106" s="2" t="s">
        <v>7031</v>
      </c>
      <c r="R1106" t="s">
        <v>7029</v>
      </c>
      <c r="S1106" t="s">
        <v>3544</v>
      </c>
      <c r="T1106" s="3">
        <v>53425886</v>
      </c>
      <c r="U1106" s="3">
        <v>10560717</v>
      </c>
      <c r="V1106" s="10">
        <f t="shared" si="34"/>
        <v>53.424999999999997</v>
      </c>
      <c r="W1106" s="10">
        <f t="shared" si="35"/>
        <v>10.56</v>
      </c>
      <c r="X1106" t="s">
        <v>75</v>
      </c>
      <c r="AJ1106" t="s">
        <v>7032</v>
      </c>
      <c r="AK1106" t="s">
        <v>77</v>
      </c>
      <c r="AL1106">
        <v>105</v>
      </c>
      <c r="AM1106">
        <v>149</v>
      </c>
      <c r="AN1106" t="s">
        <v>78</v>
      </c>
      <c r="AO1106" t="s">
        <v>1463</v>
      </c>
      <c r="AT1106" s="1">
        <v>45904</v>
      </c>
      <c r="AV1106" s="1">
        <v>45809</v>
      </c>
      <c r="AW1106" t="s">
        <v>7033</v>
      </c>
      <c r="AX1106" t="s">
        <v>7034</v>
      </c>
      <c r="AY1106" t="s">
        <v>82</v>
      </c>
      <c r="AZ1106" t="s">
        <v>7035</v>
      </c>
      <c r="BA1106" t="s">
        <v>238</v>
      </c>
      <c r="BB1106" t="s">
        <v>239</v>
      </c>
      <c r="BD1106" t="s">
        <v>141</v>
      </c>
      <c r="BF1106" t="s">
        <v>7036</v>
      </c>
      <c r="BI1106">
        <v>5700</v>
      </c>
    </row>
    <row r="1107" spans="1:62" x14ac:dyDescent="0.2">
      <c r="A1107" t="s">
        <v>7037</v>
      </c>
      <c r="B1107" t="s">
        <v>7038</v>
      </c>
      <c r="C1107" t="s">
        <v>66</v>
      </c>
      <c r="D1107" t="s">
        <v>67</v>
      </c>
      <c r="E1107">
        <v>4200</v>
      </c>
      <c r="F1107">
        <v>4200</v>
      </c>
      <c r="I1107" s="1">
        <v>45167</v>
      </c>
      <c r="J1107" t="s">
        <v>229</v>
      </c>
      <c r="K1107">
        <v>25718</v>
      </c>
      <c r="L1107" t="s">
        <v>2593</v>
      </c>
      <c r="O1107" t="s">
        <v>2593</v>
      </c>
      <c r="P1107" t="s">
        <v>7039</v>
      </c>
      <c r="Q1107" s="2" t="s">
        <v>2595</v>
      </c>
      <c r="R1107" t="s">
        <v>2593</v>
      </c>
      <c r="S1107" t="s">
        <v>1393</v>
      </c>
      <c r="T1107" s="3">
        <v>54001373</v>
      </c>
      <c r="U1107" s="3">
        <v>8942362</v>
      </c>
      <c r="V1107" s="10">
        <f t="shared" si="34"/>
        <v>54.000999999999998</v>
      </c>
      <c r="W1107" s="10">
        <f t="shared" si="35"/>
        <v>8.9420000000000002</v>
      </c>
      <c r="X1107" t="s">
        <v>75</v>
      </c>
      <c r="AJ1107" t="s">
        <v>7040</v>
      </c>
      <c r="AK1107" t="s">
        <v>77</v>
      </c>
      <c r="AL1107" t="s">
        <v>7041</v>
      </c>
      <c r="AM1107" t="s">
        <v>642</v>
      </c>
      <c r="AN1107" t="s">
        <v>134</v>
      </c>
      <c r="AO1107" t="s">
        <v>7042</v>
      </c>
      <c r="AT1107" s="1">
        <v>45904</v>
      </c>
      <c r="AV1107" s="1">
        <v>45931</v>
      </c>
      <c r="AW1107" t="s">
        <v>7040</v>
      </c>
      <c r="AX1107" t="s">
        <v>7043</v>
      </c>
      <c r="AY1107" t="s">
        <v>82</v>
      </c>
      <c r="AZ1107" t="s">
        <v>7044</v>
      </c>
      <c r="BA1107" t="s">
        <v>238</v>
      </c>
      <c r="BB1107" t="s">
        <v>239</v>
      </c>
      <c r="BD1107" t="s">
        <v>86</v>
      </c>
      <c r="BF1107" t="s">
        <v>7045</v>
      </c>
      <c r="BI1107">
        <v>4200</v>
      </c>
    </row>
    <row r="1108" spans="1:62" x14ac:dyDescent="0.2">
      <c r="A1108" t="s">
        <v>7046</v>
      </c>
      <c r="B1108" t="s">
        <v>7047</v>
      </c>
      <c r="C1108" t="s">
        <v>66</v>
      </c>
      <c r="D1108" t="s">
        <v>67</v>
      </c>
      <c r="E1108">
        <v>6000</v>
      </c>
      <c r="F1108">
        <v>6000</v>
      </c>
      <c r="I1108" s="1">
        <v>45168</v>
      </c>
      <c r="J1108" t="s">
        <v>438</v>
      </c>
      <c r="K1108">
        <v>99718</v>
      </c>
      <c r="L1108" t="s">
        <v>7048</v>
      </c>
      <c r="O1108" t="s">
        <v>7048</v>
      </c>
      <c r="P1108" t="s">
        <v>7049</v>
      </c>
      <c r="Q1108">
        <v>16065023</v>
      </c>
      <c r="R1108" t="s">
        <v>7048</v>
      </c>
      <c r="S1108" t="s">
        <v>2229</v>
      </c>
      <c r="T1108" s="3">
        <v>51211223</v>
      </c>
      <c r="U1108" s="3">
        <v>10939707</v>
      </c>
      <c r="V1108" s="10">
        <f t="shared" si="34"/>
        <v>51.210999999999999</v>
      </c>
      <c r="W1108" s="10">
        <f t="shared" si="35"/>
        <v>10.939</v>
      </c>
      <c r="X1108" t="s">
        <v>75</v>
      </c>
      <c r="AJ1108" t="s">
        <v>7048</v>
      </c>
      <c r="AK1108" t="s">
        <v>77</v>
      </c>
      <c r="AL1108">
        <v>169</v>
      </c>
      <c r="AM1108">
        <v>162</v>
      </c>
      <c r="AN1108" t="s">
        <v>118</v>
      </c>
      <c r="AO1108" t="s">
        <v>1265</v>
      </c>
      <c r="AT1108" s="1">
        <v>45904</v>
      </c>
      <c r="AV1108" s="1">
        <v>45991</v>
      </c>
      <c r="AW1108" t="s">
        <v>561</v>
      </c>
      <c r="AX1108" t="s">
        <v>562</v>
      </c>
      <c r="AY1108" t="s">
        <v>82</v>
      </c>
      <c r="AZ1108" t="s">
        <v>7050</v>
      </c>
      <c r="BD1108" t="s">
        <v>340</v>
      </c>
      <c r="BF1108" t="s">
        <v>7051</v>
      </c>
      <c r="BI1108">
        <v>6000</v>
      </c>
    </row>
    <row r="1109" spans="1:62" x14ac:dyDescent="0.2">
      <c r="A1109" t="s">
        <v>7052</v>
      </c>
      <c r="B1109" t="s">
        <v>7053</v>
      </c>
      <c r="C1109" t="s">
        <v>66</v>
      </c>
      <c r="D1109" t="s">
        <v>67</v>
      </c>
      <c r="E1109">
        <v>6000</v>
      </c>
      <c r="F1109">
        <v>6000</v>
      </c>
      <c r="I1109" s="1">
        <v>45168</v>
      </c>
      <c r="J1109" t="s">
        <v>438</v>
      </c>
      <c r="K1109">
        <v>99718</v>
      </c>
      <c r="L1109" t="s">
        <v>7048</v>
      </c>
      <c r="O1109" t="s">
        <v>7048</v>
      </c>
      <c r="P1109" t="s">
        <v>7054</v>
      </c>
      <c r="Q1109">
        <v>16065023</v>
      </c>
      <c r="R1109" t="s">
        <v>7048</v>
      </c>
      <c r="S1109" t="s">
        <v>2229</v>
      </c>
      <c r="T1109" s="3">
        <v>51207262</v>
      </c>
      <c r="U1109" s="3">
        <v>10946957</v>
      </c>
      <c r="V1109" s="10">
        <f t="shared" si="34"/>
        <v>51.207000000000001</v>
      </c>
      <c r="W1109" s="10">
        <f t="shared" si="35"/>
        <v>10.946</v>
      </c>
      <c r="X1109" t="s">
        <v>75</v>
      </c>
      <c r="AJ1109" t="s">
        <v>7048</v>
      </c>
      <c r="AK1109" t="s">
        <v>77</v>
      </c>
      <c r="AL1109">
        <v>169</v>
      </c>
      <c r="AM1109">
        <v>162</v>
      </c>
      <c r="AN1109" t="s">
        <v>118</v>
      </c>
      <c r="AO1109" t="s">
        <v>1265</v>
      </c>
      <c r="AT1109" s="1">
        <v>45904</v>
      </c>
      <c r="AV1109" s="1">
        <v>45991</v>
      </c>
      <c r="AW1109" t="s">
        <v>561</v>
      </c>
      <c r="AX1109" t="s">
        <v>562</v>
      </c>
      <c r="AY1109" t="s">
        <v>82</v>
      </c>
      <c r="AZ1109" t="s">
        <v>7050</v>
      </c>
      <c r="BD1109" t="s">
        <v>340</v>
      </c>
      <c r="BF1109" t="s">
        <v>7055</v>
      </c>
      <c r="BI1109">
        <v>6000</v>
      </c>
    </row>
    <row r="1110" spans="1:62" x14ac:dyDescent="0.2">
      <c r="A1110" t="s">
        <v>7056</v>
      </c>
      <c r="B1110" t="s">
        <v>7057</v>
      </c>
      <c r="C1110" t="s">
        <v>66</v>
      </c>
      <c r="D1110" t="s">
        <v>67</v>
      </c>
      <c r="E1110">
        <v>6000</v>
      </c>
      <c r="F1110">
        <v>6000</v>
      </c>
      <c r="I1110" s="1">
        <v>45168</v>
      </c>
      <c r="J1110" t="s">
        <v>438</v>
      </c>
      <c r="K1110">
        <v>99718</v>
      </c>
      <c r="L1110" t="s">
        <v>7048</v>
      </c>
      <c r="O1110" t="s">
        <v>7048</v>
      </c>
      <c r="P1110" t="s">
        <v>7058</v>
      </c>
      <c r="Q1110">
        <v>16065023</v>
      </c>
      <c r="R1110" t="s">
        <v>7048</v>
      </c>
      <c r="S1110" t="s">
        <v>2229</v>
      </c>
      <c r="T1110" s="3">
        <v>51211991</v>
      </c>
      <c r="U1110" s="3">
        <v>1095463</v>
      </c>
      <c r="V1110" s="10">
        <f t="shared" si="34"/>
        <v>51.210999999999999</v>
      </c>
      <c r="W1110" s="10">
        <f t="shared" si="35"/>
        <v>10.954000000000001</v>
      </c>
      <c r="X1110" t="s">
        <v>75</v>
      </c>
      <c r="AJ1110" t="s">
        <v>7048</v>
      </c>
      <c r="AK1110" t="s">
        <v>77</v>
      </c>
      <c r="AL1110">
        <v>169</v>
      </c>
      <c r="AM1110">
        <v>162</v>
      </c>
      <c r="AN1110" t="s">
        <v>118</v>
      </c>
      <c r="AO1110" t="s">
        <v>1265</v>
      </c>
      <c r="AT1110" s="1">
        <v>45904</v>
      </c>
      <c r="AV1110" s="1">
        <v>45991</v>
      </c>
      <c r="AW1110" t="s">
        <v>561</v>
      </c>
      <c r="AX1110" t="s">
        <v>562</v>
      </c>
      <c r="AY1110" t="s">
        <v>82</v>
      </c>
      <c r="AZ1110" t="s">
        <v>7050</v>
      </c>
      <c r="BD1110" t="s">
        <v>340</v>
      </c>
      <c r="BF1110" t="s">
        <v>7059</v>
      </c>
      <c r="BI1110">
        <v>6000</v>
      </c>
    </row>
    <row r="1111" spans="1:62" x14ac:dyDescent="0.2">
      <c r="A1111" t="s">
        <v>7060</v>
      </c>
      <c r="B1111" t="s">
        <v>7061</v>
      </c>
      <c r="C1111" t="s">
        <v>66</v>
      </c>
      <c r="D1111" t="s">
        <v>67</v>
      </c>
      <c r="E1111">
        <v>6000</v>
      </c>
      <c r="F1111">
        <v>6000</v>
      </c>
      <c r="I1111" s="1">
        <v>45168</v>
      </c>
      <c r="J1111" t="s">
        <v>438</v>
      </c>
      <c r="K1111">
        <v>99718</v>
      </c>
      <c r="L1111" t="s">
        <v>7048</v>
      </c>
      <c r="O1111" t="s">
        <v>7048</v>
      </c>
      <c r="P1111" t="s">
        <v>7062</v>
      </c>
      <c r="Q1111">
        <v>16065023</v>
      </c>
      <c r="R1111" t="s">
        <v>7048</v>
      </c>
      <c r="S1111" t="s">
        <v>2229</v>
      </c>
      <c r="T1111" s="3">
        <v>51207716</v>
      </c>
      <c r="U1111" s="3">
        <v>10952631</v>
      </c>
      <c r="V1111" s="10">
        <f t="shared" si="34"/>
        <v>51.207000000000001</v>
      </c>
      <c r="W1111" s="10">
        <f t="shared" si="35"/>
        <v>10.952</v>
      </c>
      <c r="X1111" t="s">
        <v>75</v>
      </c>
      <c r="AJ1111" t="s">
        <v>7048</v>
      </c>
      <c r="AK1111" t="s">
        <v>77</v>
      </c>
      <c r="AL1111">
        <v>169</v>
      </c>
      <c r="AM1111">
        <v>162</v>
      </c>
      <c r="AN1111" t="s">
        <v>118</v>
      </c>
      <c r="AO1111" t="s">
        <v>1265</v>
      </c>
      <c r="AT1111" s="1">
        <v>45904</v>
      </c>
      <c r="AV1111" s="1">
        <v>45991</v>
      </c>
      <c r="AW1111" t="s">
        <v>561</v>
      </c>
      <c r="AX1111" t="s">
        <v>562</v>
      </c>
      <c r="AY1111" t="s">
        <v>82</v>
      </c>
      <c r="AZ1111" t="s">
        <v>7050</v>
      </c>
      <c r="BD1111" t="s">
        <v>340</v>
      </c>
      <c r="BF1111" t="s">
        <v>7063</v>
      </c>
      <c r="BI1111">
        <v>6000</v>
      </c>
    </row>
    <row r="1112" spans="1:62" x14ac:dyDescent="0.2">
      <c r="A1112" t="s">
        <v>7064</v>
      </c>
      <c r="B1112" t="s">
        <v>7065</v>
      </c>
      <c r="C1112" t="s">
        <v>66</v>
      </c>
      <c r="D1112" t="s">
        <v>67</v>
      </c>
      <c r="E1112">
        <v>6000</v>
      </c>
      <c r="F1112">
        <v>6000</v>
      </c>
      <c r="I1112" s="1">
        <v>45168</v>
      </c>
      <c r="J1112" t="s">
        <v>438</v>
      </c>
      <c r="K1112">
        <v>99718</v>
      </c>
      <c r="L1112" t="s">
        <v>7048</v>
      </c>
      <c r="O1112" t="s">
        <v>7048</v>
      </c>
      <c r="P1112" t="s">
        <v>7066</v>
      </c>
      <c r="Q1112">
        <v>16065023</v>
      </c>
      <c r="R1112" t="s">
        <v>7048</v>
      </c>
      <c r="S1112" t="s">
        <v>2229</v>
      </c>
      <c r="T1112" s="3">
        <v>51208449</v>
      </c>
      <c r="U1112" s="3">
        <v>10958332</v>
      </c>
      <c r="V1112" s="10">
        <f t="shared" si="34"/>
        <v>51.207999999999998</v>
      </c>
      <c r="W1112" s="10">
        <f t="shared" si="35"/>
        <v>10.958</v>
      </c>
      <c r="X1112" t="s">
        <v>75</v>
      </c>
      <c r="AJ1112" t="s">
        <v>7048</v>
      </c>
      <c r="AK1112" t="s">
        <v>77</v>
      </c>
      <c r="AL1112">
        <v>169</v>
      </c>
      <c r="AM1112">
        <v>162</v>
      </c>
      <c r="AN1112" t="s">
        <v>118</v>
      </c>
      <c r="AO1112" t="s">
        <v>1265</v>
      </c>
      <c r="AT1112" s="1">
        <v>45904</v>
      </c>
      <c r="AV1112" s="1">
        <v>45991</v>
      </c>
      <c r="AW1112" t="s">
        <v>561</v>
      </c>
      <c r="AX1112" t="s">
        <v>562</v>
      </c>
      <c r="AY1112" t="s">
        <v>82</v>
      </c>
      <c r="AZ1112" t="s">
        <v>7050</v>
      </c>
      <c r="BD1112" t="s">
        <v>340</v>
      </c>
      <c r="BF1112" t="s">
        <v>7067</v>
      </c>
      <c r="BI1112">
        <v>6000</v>
      </c>
    </row>
    <row r="1113" spans="1:62" x14ac:dyDescent="0.2">
      <c r="A1113" t="s">
        <v>7068</v>
      </c>
      <c r="B1113" t="s">
        <v>7069</v>
      </c>
      <c r="C1113" t="s">
        <v>66</v>
      </c>
      <c r="D1113" t="s">
        <v>67</v>
      </c>
      <c r="E1113">
        <v>6000</v>
      </c>
      <c r="F1113">
        <v>6000</v>
      </c>
      <c r="I1113" s="1">
        <v>45168</v>
      </c>
      <c r="J1113" t="s">
        <v>438</v>
      </c>
      <c r="K1113">
        <v>99718</v>
      </c>
      <c r="L1113" t="s">
        <v>7048</v>
      </c>
      <c r="O1113" t="s">
        <v>7048</v>
      </c>
      <c r="P1113" t="s">
        <v>7070</v>
      </c>
      <c r="Q1113">
        <v>16065089</v>
      </c>
      <c r="R1113" t="s">
        <v>7048</v>
      </c>
      <c r="S1113" t="s">
        <v>2229</v>
      </c>
      <c r="T1113" s="3">
        <v>51205966</v>
      </c>
      <c r="U1113" s="3">
        <v>10961562</v>
      </c>
      <c r="V1113" s="10">
        <f t="shared" si="34"/>
        <v>51.204999999999998</v>
      </c>
      <c r="W1113" s="10">
        <f t="shared" si="35"/>
        <v>10.961</v>
      </c>
      <c r="X1113" t="s">
        <v>75</v>
      </c>
      <c r="AJ1113" t="s">
        <v>7048</v>
      </c>
      <c r="AK1113" t="s">
        <v>77</v>
      </c>
      <c r="AL1113">
        <v>169</v>
      </c>
      <c r="AM1113">
        <v>162</v>
      </c>
      <c r="AN1113" t="s">
        <v>118</v>
      </c>
      <c r="AO1113" t="s">
        <v>1265</v>
      </c>
      <c r="AT1113" s="1">
        <v>45488</v>
      </c>
      <c r="AV1113" s="1">
        <v>46022</v>
      </c>
      <c r="AW1113" t="s">
        <v>561</v>
      </c>
      <c r="AX1113" t="s">
        <v>562</v>
      </c>
      <c r="AY1113" t="s">
        <v>82</v>
      </c>
      <c r="AZ1113" t="s">
        <v>7050</v>
      </c>
      <c r="BD1113" t="s">
        <v>340</v>
      </c>
      <c r="BF1113" t="s">
        <v>7071</v>
      </c>
      <c r="BI1113">
        <v>6000</v>
      </c>
    </row>
    <row r="1114" spans="1:62" x14ac:dyDescent="0.2">
      <c r="A1114" t="s">
        <v>7072</v>
      </c>
      <c r="B1114" t="s">
        <v>7073</v>
      </c>
      <c r="C1114" t="s">
        <v>66</v>
      </c>
      <c r="D1114" t="s">
        <v>67</v>
      </c>
      <c r="E1114">
        <v>6000</v>
      </c>
      <c r="F1114">
        <v>6000</v>
      </c>
      <c r="I1114" s="1">
        <v>45168</v>
      </c>
      <c r="J1114" t="s">
        <v>438</v>
      </c>
      <c r="K1114">
        <v>99718</v>
      </c>
      <c r="L1114" t="s">
        <v>7048</v>
      </c>
      <c r="O1114" t="s">
        <v>7048</v>
      </c>
      <c r="P1114" t="s">
        <v>7074</v>
      </c>
      <c r="Q1114">
        <v>16065089</v>
      </c>
      <c r="R1114" t="s">
        <v>7048</v>
      </c>
      <c r="S1114" t="s">
        <v>2229</v>
      </c>
      <c r="T1114" s="3">
        <v>51200957</v>
      </c>
      <c r="U1114" s="3">
        <v>10967447</v>
      </c>
      <c r="V1114" s="10">
        <f t="shared" si="34"/>
        <v>51.2</v>
      </c>
      <c r="W1114" s="10">
        <f t="shared" si="35"/>
        <v>10.967000000000001</v>
      </c>
      <c r="X1114" t="s">
        <v>75</v>
      </c>
      <c r="AJ1114" t="s">
        <v>7048</v>
      </c>
      <c r="AK1114" t="s">
        <v>77</v>
      </c>
      <c r="AL1114">
        <v>169</v>
      </c>
      <c r="AM1114">
        <v>150</v>
      </c>
      <c r="AN1114" t="s">
        <v>118</v>
      </c>
      <c r="AO1114" t="s">
        <v>560</v>
      </c>
      <c r="AT1114" s="1">
        <v>45488</v>
      </c>
      <c r="AV1114" s="1">
        <v>46022</v>
      </c>
      <c r="AW1114" t="s">
        <v>561</v>
      </c>
      <c r="AX1114" t="s">
        <v>562</v>
      </c>
      <c r="AY1114" t="s">
        <v>82</v>
      </c>
      <c r="AZ1114" t="s">
        <v>7050</v>
      </c>
      <c r="BD1114" t="s">
        <v>340</v>
      </c>
      <c r="BF1114" t="s">
        <v>7075</v>
      </c>
      <c r="BI1114">
        <v>6000</v>
      </c>
    </row>
    <row r="1115" spans="1:62" x14ac:dyDescent="0.2">
      <c r="A1115" t="s">
        <v>7076</v>
      </c>
      <c r="B1115" t="s">
        <v>144</v>
      </c>
      <c r="C1115" t="s">
        <v>66</v>
      </c>
      <c r="D1115" t="s">
        <v>67</v>
      </c>
      <c r="E1115">
        <v>5600</v>
      </c>
      <c r="F1115">
        <v>5600</v>
      </c>
      <c r="I1115" s="1">
        <v>45170</v>
      </c>
      <c r="J1115" t="s">
        <v>145</v>
      </c>
      <c r="K1115">
        <v>18233</v>
      </c>
      <c r="L1115" t="s">
        <v>7077</v>
      </c>
      <c r="O1115" t="s">
        <v>7078</v>
      </c>
      <c r="P1115" t="s">
        <v>7079</v>
      </c>
      <c r="Q1115">
        <v>13072022</v>
      </c>
      <c r="R1115" t="s">
        <v>7077</v>
      </c>
      <c r="S1115" t="s">
        <v>593</v>
      </c>
      <c r="T1115" s="3">
        <v>53583617</v>
      </c>
      <c r="U1115" s="3">
        <v>11415187</v>
      </c>
      <c r="V1115" s="10">
        <f t="shared" si="34"/>
        <v>53.582999999999998</v>
      </c>
      <c r="W1115" s="10">
        <f t="shared" si="35"/>
        <v>11.414999999999999</v>
      </c>
      <c r="X1115" t="s">
        <v>75</v>
      </c>
      <c r="AJ1115" t="s">
        <v>7080</v>
      </c>
      <c r="AK1115" t="s">
        <v>77</v>
      </c>
      <c r="AL1115">
        <v>124</v>
      </c>
      <c r="AM1115">
        <v>152</v>
      </c>
      <c r="AN1115" t="s">
        <v>884</v>
      </c>
      <c r="AO1115" t="s">
        <v>7081</v>
      </c>
      <c r="AT1115" s="1">
        <v>45904</v>
      </c>
      <c r="AV1115" s="1">
        <v>45626</v>
      </c>
      <c r="AW1115" t="s">
        <v>596</v>
      </c>
      <c r="AX1115" t="s">
        <v>886</v>
      </c>
      <c r="AY1115" t="s">
        <v>82</v>
      </c>
      <c r="AZ1115" t="s">
        <v>7082</v>
      </c>
      <c r="BA1115" t="s">
        <v>154</v>
      </c>
      <c r="BB1115" t="s">
        <v>155</v>
      </c>
      <c r="BD1115" t="s">
        <v>141</v>
      </c>
      <c r="BF1115" t="s">
        <v>7083</v>
      </c>
      <c r="BI1115">
        <v>5600</v>
      </c>
    </row>
    <row r="1116" spans="1:62" x14ac:dyDescent="0.2">
      <c r="A1116" t="s">
        <v>7084</v>
      </c>
      <c r="B1116" t="s">
        <v>65</v>
      </c>
      <c r="C1116" t="s">
        <v>66</v>
      </c>
      <c r="D1116" t="s">
        <v>67</v>
      </c>
      <c r="E1116">
        <v>5600</v>
      </c>
      <c r="F1116">
        <v>5600</v>
      </c>
      <c r="I1116" s="1">
        <v>45170</v>
      </c>
      <c r="J1116" t="s">
        <v>145</v>
      </c>
      <c r="K1116">
        <v>18233</v>
      </c>
      <c r="L1116" t="s">
        <v>7077</v>
      </c>
      <c r="O1116" t="s">
        <v>7078</v>
      </c>
      <c r="P1116" t="s">
        <v>7085</v>
      </c>
      <c r="Q1116">
        <v>13072022</v>
      </c>
      <c r="R1116" t="s">
        <v>7077</v>
      </c>
      <c r="S1116" t="s">
        <v>593</v>
      </c>
      <c r="T1116" s="3">
        <v>53583186</v>
      </c>
      <c r="U1116" s="3">
        <v>11413506</v>
      </c>
      <c r="V1116" s="10">
        <f t="shared" si="34"/>
        <v>53.582999999999998</v>
      </c>
      <c r="W1116" s="10">
        <f t="shared" si="35"/>
        <v>11.413</v>
      </c>
      <c r="X1116" t="s">
        <v>75</v>
      </c>
      <c r="AJ1116" t="s">
        <v>7080</v>
      </c>
      <c r="AK1116" t="s">
        <v>77</v>
      </c>
      <c r="AL1116">
        <v>124</v>
      </c>
      <c r="AM1116">
        <v>152</v>
      </c>
      <c r="AN1116" t="s">
        <v>884</v>
      </c>
      <c r="AO1116" t="s">
        <v>7081</v>
      </c>
      <c r="AT1116" s="1">
        <v>45904</v>
      </c>
      <c r="AV1116" s="1">
        <v>45626</v>
      </c>
      <c r="AW1116" t="s">
        <v>596</v>
      </c>
      <c r="AX1116" t="s">
        <v>886</v>
      </c>
      <c r="AY1116" t="s">
        <v>82</v>
      </c>
      <c r="AZ1116" t="s">
        <v>7082</v>
      </c>
      <c r="BA1116" t="s">
        <v>154</v>
      </c>
      <c r="BB1116" t="s">
        <v>155</v>
      </c>
      <c r="BD1116" t="s">
        <v>141</v>
      </c>
      <c r="BF1116" t="s">
        <v>7086</v>
      </c>
      <c r="BI1116">
        <v>5600</v>
      </c>
    </row>
    <row r="1117" spans="1:62" x14ac:dyDescent="0.2">
      <c r="A1117" t="s">
        <v>7087</v>
      </c>
      <c r="B1117" t="s">
        <v>7088</v>
      </c>
      <c r="C1117" t="s">
        <v>66</v>
      </c>
      <c r="D1117" t="s">
        <v>67</v>
      </c>
      <c r="E1117" t="s">
        <v>3260</v>
      </c>
      <c r="F1117" t="s">
        <v>3260</v>
      </c>
      <c r="I1117" s="1">
        <v>45178</v>
      </c>
      <c r="J1117" t="s">
        <v>176</v>
      </c>
      <c r="K1117">
        <v>16321</v>
      </c>
      <c r="L1117" t="s">
        <v>7089</v>
      </c>
      <c r="Q1117">
        <v>12060020</v>
      </c>
      <c r="R1117" t="s">
        <v>7090</v>
      </c>
      <c r="S1117" t="s">
        <v>1590</v>
      </c>
      <c r="V1117" s="10" t="e">
        <f t="shared" si="34"/>
        <v>#VALUE!</v>
      </c>
      <c r="W1117" s="10" t="e">
        <f t="shared" si="35"/>
        <v>#VALUE!</v>
      </c>
      <c r="X1117" t="s">
        <v>75</v>
      </c>
      <c r="AJ1117" t="s">
        <v>7088</v>
      </c>
      <c r="AK1117" t="s">
        <v>77</v>
      </c>
      <c r="AM1117" t="s">
        <v>1057</v>
      </c>
      <c r="AN1117" t="s">
        <v>2670</v>
      </c>
      <c r="AT1117" s="1">
        <v>45904</v>
      </c>
      <c r="AV1117" s="1">
        <v>45413</v>
      </c>
      <c r="AW1117" t="s">
        <v>7091</v>
      </c>
      <c r="AX1117" t="s">
        <v>7092</v>
      </c>
      <c r="AY1117" t="s">
        <v>337</v>
      </c>
      <c r="BA1117" t="s">
        <v>7093</v>
      </c>
      <c r="BB1117" t="s">
        <v>7094</v>
      </c>
      <c r="BD1117" t="s">
        <v>340</v>
      </c>
      <c r="BF1117" t="s">
        <v>7095</v>
      </c>
      <c r="BI1117" t="s">
        <v>3260</v>
      </c>
    </row>
    <row r="1118" spans="1:62" x14ac:dyDescent="0.2">
      <c r="A1118" t="s">
        <v>7096</v>
      </c>
      <c r="B1118" t="s">
        <v>7097</v>
      </c>
      <c r="C1118" t="s">
        <v>66</v>
      </c>
      <c r="D1118" t="s">
        <v>67</v>
      </c>
      <c r="E1118">
        <v>6000</v>
      </c>
      <c r="F1118">
        <v>6000</v>
      </c>
      <c r="I1118" s="1">
        <v>45180</v>
      </c>
      <c r="J1118" t="s">
        <v>423</v>
      </c>
      <c r="K1118">
        <v>76872</v>
      </c>
      <c r="L1118" t="s">
        <v>7098</v>
      </c>
      <c r="O1118" t="s">
        <v>7098</v>
      </c>
      <c r="P1118" t="s">
        <v>7099</v>
      </c>
      <c r="Q1118" s="2" t="s">
        <v>7100</v>
      </c>
      <c r="R1118" t="s">
        <v>7098</v>
      </c>
      <c r="S1118" t="s">
        <v>7101</v>
      </c>
      <c r="T1118" s="3">
        <v>49083737</v>
      </c>
      <c r="U1118" s="3">
        <v>8152585</v>
      </c>
      <c r="V1118" s="10">
        <f t="shared" si="34"/>
        <v>49.082999999999998</v>
      </c>
      <c r="W1118" s="10">
        <f t="shared" si="35"/>
        <v>8.1519999999999992</v>
      </c>
      <c r="X1118" t="s">
        <v>75</v>
      </c>
      <c r="AJ1118" t="s">
        <v>7102</v>
      </c>
      <c r="AK1118" t="s">
        <v>77</v>
      </c>
      <c r="AL1118">
        <v>169</v>
      </c>
      <c r="AM1118">
        <v>162</v>
      </c>
      <c r="AN1118" t="s">
        <v>118</v>
      </c>
      <c r="AO1118" t="s">
        <v>7103</v>
      </c>
      <c r="AT1118" s="1">
        <v>45875</v>
      </c>
      <c r="AV1118" s="1">
        <v>46063</v>
      </c>
      <c r="AW1118" t="s">
        <v>4792</v>
      </c>
      <c r="AX1118" t="s">
        <v>4793</v>
      </c>
      <c r="AY1118" t="s">
        <v>82</v>
      </c>
      <c r="AZ1118" t="s">
        <v>7104</v>
      </c>
      <c r="BA1118" t="s">
        <v>896</v>
      </c>
      <c r="BB1118" t="s">
        <v>897</v>
      </c>
      <c r="BD1118" t="s">
        <v>86</v>
      </c>
      <c r="BF1118" t="s">
        <v>7105</v>
      </c>
      <c r="BI1118">
        <v>6000</v>
      </c>
      <c r="BJ1118" t="s">
        <v>7106</v>
      </c>
    </row>
    <row r="1119" spans="1:62" x14ac:dyDescent="0.2">
      <c r="A1119" t="s">
        <v>7107</v>
      </c>
      <c r="B1119" t="s">
        <v>7108</v>
      </c>
      <c r="C1119" t="s">
        <v>66</v>
      </c>
      <c r="D1119" t="s">
        <v>67</v>
      </c>
      <c r="E1119">
        <v>6000</v>
      </c>
      <c r="F1119">
        <v>6000</v>
      </c>
      <c r="I1119" s="1">
        <v>45180</v>
      </c>
      <c r="J1119" t="s">
        <v>423</v>
      </c>
      <c r="K1119">
        <v>76872</v>
      </c>
      <c r="L1119" t="s">
        <v>7098</v>
      </c>
      <c r="O1119" t="s">
        <v>7098</v>
      </c>
      <c r="P1119" t="s">
        <v>7109</v>
      </c>
      <c r="Q1119" s="2" t="s">
        <v>7100</v>
      </c>
      <c r="R1119" t="s">
        <v>7098</v>
      </c>
      <c r="S1119" t="s">
        <v>7101</v>
      </c>
      <c r="T1119" s="3">
        <v>49082181</v>
      </c>
      <c r="U1119" s="3">
        <v>8157963</v>
      </c>
      <c r="V1119" s="10">
        <f t="shared" si="34"/>
        <v>49.082000000000001</v>
      </c>
      <c r="W1119" s="10">
        <f t="shared" si="35"/>
        <v>8.157</v>
      </c>
      <c r="X1119" t="s">
        <v>75</v>
      </c>
      <c r="AJ1119" t="s">
        <v>7102</v>
      </c>
      <c r="AK1119" t="s">
        <v>77</v>
      </c>
      <c r="AL1119">
        <v>169</v>
      </c>
      <c r="AM1119">
        <v>162</v>
      </c>
      <c r="AN1119" t="s">
        <v>118</v>
      </c>
      <c r="AO1119" t="s">
        <v>7103</v>
      </c>
      <c r="AT1119" s="1">
        <v>45875</v>
      </c>
      <c r="AV1119" s="1">
        <v>46077</v>
      </c>
      <c r="AW1119" t="s">
        <v>4792</v>
      </c>
      <c r="AX1119" t="s">
        <v>4793</v>
      </c>
      <c r="AY1119" t="s">
        <v>82</v>
      </c>
      <c r="AZ1119" t="s">
        <v>7110</v>
      </c>
      <c r="BA1119" t="s">
        <v>896</v>
      </c>
      <c r="BB1119" t="s">
        <v>897</v>
      </c>
      <c r="BD1119" t="s">
        <v>86</v>
      </c>
      <c r="BF1119" t="s">
        <v>7111</v>
      </c>
      <c r="BI1119">
        <v>6000</v>
      </c>
      <c r="BJ1119" t="s">
        <v>7106</v>
      </c>
    </row>
    <row r="1120" spans="1:62" x14ac:dyDescent="0.2">
      <c r="A1120" t="s">
        <v>7112</v>
      </c>
      <c r="B1120" t="s">
        <v>7113</v>
      </c>
      <c r="C1120" t="s">
        <v>66</v>
      </c>
      <c r="D1120" t="s">
        <v>67</v>
      </c>
      <c r="E1120">
        <v>4260</v>
      </c>
      <c r="F1120">
        <v>4260</v>
      </c>
      <c r="I1120" s="1">
        <v>45181</v>
      </c>
      <c r="J1120" t="s">
        <v>229</v>
      </c>
      <c r="K1120">
        <v>25884</v>
      </c>
      <c r="L1120" t="s">
        <v>7114</v>
      </c>
      <c r="O1120" t="s">
        <v>7114</v>
      </c>
      <c r="P1120" t="s">
        <v>7115</v>
      </c>
      <c r="Q1120" s="2" t="s">
        <v>7116</v>
      </c>
      <c r="R1120" t="s">
        <v>7114</v>
      </c>
      <c r="S1120" t="s">
        <v>233</v>
      </c>
      <c r="T1120" s="3">
        <v>54613081</v>
      </c>
      <c r="U1120" s="3">
        <v>9139139</v>
      </c>
      <c r="V1120" s="10">
        <f t="shared" si="34"/>
        <v>54.613</v>
      </c>
      <c r="W1120" s="10">
        <f t="shared" si="35"/>
        <v>9.1389999999999993</v>
      </c>
      <c r="X1120" t="s">
        <v>75</v>
      </c>
      <c r="AJ1120" t="s">
        <v>7117</v>
      </c>
      <c r="AK1120" t="s">
        <v>77</v>
      </c>
      <c r="AL1120">
        <v>111</v>
      </c>
      <c r="AM1120">
        <v>138</v>
      </c>
      <c r="AN1120" t="s">
        <v>134</v>
      </c>
      <c r="AO1120" t="s">
        <v>7118</v>
      </c>
      <c r="AT1120" s="1">
        <v>45855</v>
      </c>
      <c r="AV1120" s="1">
        <v>46218</v>
      </c>
      <c r="AW1120" t="s">
        <v>7119</v>
      </c>
      <c r="AX1120" t="s">
        <v>7120</v>
      </c>
      <c r="AY1120" t="s">
        <v>82</v>
      </c>
      <c r="AZ1120" t="s">
        <v>7121</v>
      </c>
      <c r="BA1120" t="s">
        <v>238</v>
      </c>
      <c r="BB1120" t="s">
        <v>239</v>
      </c>
      <c r="BD1120" t="s">
        <v>220</v>
      </c>
      <c r="BF1120" t="s">
        <v>7122</v>
      </c>
      <c r="BI1120">
        <v>4260</v>
      </c>
    </row>
    <row r="1121" spans="1:62" x14ac:dyDescent="0.2">
      <c r="A1121" t="s">
        <v>7123</v>
      </c>
      <c r="B1121" t="s">
        <v>7124</v>
      </c>
      <c r="C1121" t="s">
        <v>66</v>
      </c>
      <c r="D1121" t="s">
        <v>67</v>
      </c>
      <c r="E1121">
        <v>4800</v>
      </c>
      <c r="F1121">
        <v>4800</v>
      </c>
      <c r="I1121" s="1">
        <v>45182</v>
      </c>
      <c r="J1121" t="s">
        <v>229</v>
      </c>
      <c r="K1121">
        <v>23743</v>
      </c>
      <c r="L1121" t="s">
        <v>1444</v>
      </c>
      <c r="O1121" t="s">
        <v>1445</v>
      </c>
      <c r="P1121" t="s">
        <v>7125</v>
      </c>
      <c r="Q1121" s="2" t="s">
        <v>1447</v>
      </c>
      <c r="R1121" t="s">
        <v>1444</v>
      </c>
      <c r="S1121" t="s">
        <v>1448</v>
      </c>
      <c r="T1121" s="3">
        <v>54147058</v>
      </c>
      <c r="U1121" s="3">
        <v>10917255</v>
      </c>
      <c r="V1121" s="10">
        <f t="shared" si="34"/>
        <v>54.146999999999998</v>
      </c>
      <c r="W1121" s="10">
        <f t="shared" si="35"/>
        <v>10.917</v>
      </c>
      <c r="X1121" t="s">
        <v>75</v>
      </c>
      <c r="AJ1121" t="s">
        <v>7126</v>
      </c>
      <c r="AK1121" t="s">
        <v>77</v>
      </c>
      <c r="AL1121" t="s">
        <v>4330</v>
      </c>
      <c r="AM1121" t="s">
        <v>803</v>
      </c>
      <c r="AN1121" t="s">
        <v>528</v>
      </c>
      <c r="AO1121" t="s">
        <v>1451</v>
      </c>
      <c r="AT1121" s="1">
        <v>45855</v>
      </c>
      <c r="AV1121" s="1">
        <v>45961</v>
      </c>
      <c r="AW1121" t="s">
        <v>1452</v>
      </c>
      <c r="AX1121" t="s">
        <v>1453</v>
      </c>
      <c r="AY1121" t="s">
        <v>82</v>
      </c>
      <c r="AZ1121" t="s">
        <v>7127</v>
      </c>
      <c r="BD1121" t="s">
        <v>340</v>
      </c>
      <c r="BF1121" t="s">
        <v>7128</v>
      </c>
      <c r="BI1121">
        <v>4800</v>
      </c>
    </row>
    <row r="1122" spans="1:62" x14ac:dyDescent="0.2">
      <c r="A1122" t="s">
        <v>7129</v>
      </c>
      <c r="B1122" t="s">
        <v>7130</v>
      </c>
      <c r="C1122" t="s">
        <v>66</v>
      </c>
      <c r="D1122" t="s">
        <v>67</v>
      </c>
      <c r="E1122">
        <v>4800</v>
      </c>
      <c r="F1122">
        <v>4800</v>
      </c>
      <c r="I1122" s="1">
        <v>45182</v>
      </c>
      <c r="J1122" t="s">
        <v>229</v>
      </c>
      <c r="K1122">
        <v>23743</v>
      </c>
      <c r="L1122" t="s">
        <v>1444</v>
      </c>
      <c r="O1122" t="s">
        <v>1445</v>
      </c>
      <c r="P1122" t="s">
        <v>1446</v>
      </c>
      <c r="Q1122" s="2" t="s">
        <v>1447</v>
      </c>
      <c r="R1122" t="s">
        <v>1444</v>
      </c>
      <c r="S1122" t="s">
        <v>1448</v>
      </c>
      <c r="T1122" s="3">
        <v>54147828</v>
      </c>
      <c r="U1122" s="3">
        <v>10921995</v>
      </c>
      <c r="V1122" s="10">
        <f t="shared" si="34"/>
        <v>54.146999999999998</v>
      </c>
      <c r="W1122" s="10">
        <f t="shared" si="35"/>
        <v>10.920999999999999</v>
      </c>
      <c r="X1122" t="s">
        <v>75</v>
      </c>
      <c r="AJ1122" t="s">
        <v>7126</v>
      </c>
      <c r="AK1122" t="s">
        <v>77</v>
      </c>
      <c r="AL1122" t="s">
        <v>4330</v>
      </c>
      <c r="AM1122" t="s">
        <v>803</v>
      </c>
      <c r="AN1122" t="s">
        <v>528</v>
      </c>
      <c r="AO1122" t="s">
        <v>1451</v>
      </c>
      <c r="AT1122" s="1">
        <v>45855</v>
      </c>
      <c r="AV1122" s="1">
        <v>45961</v>
      </c>
      <c r="AW1122" t="s">
        <v>1452</v>
      </c>
      <c r="AX1122" t="s">
        <v>1453</v>
      </c>
      <c r="AY1122" t="s">
        <v>82</v>
      </c>
      <c r="AZ1122" t="s">
        <v>7131</v>
      </c>
      <c r="BD1122" t="s">
        <v>340</v>
      </c>
      <c r="BF1122" t="s">
        <v>7132</v>
      </c>
      <c r="BI1122">
        <v>4800</v>
      </c>
    </row>
    <row r="1123" spans="1:62" x14ac:dyDescent="0.2">
      <c r="A1123" t="s">
        <v>7133</v>
      </c>
      <c r="B1123" t="s">
        <v>7134</v>
      </c>
      <c r="C1123" t="s">
        <v>66</v>
      </c>
      <c r="D1123" t="s">
        <v>67</v>
      </c>
      <c r="E1123">
        <v>5560</v>
      </c>
      <c r="F1123">
        <v>5560</v>
      </c>
      <c r="I1123" s="1">
        <v>45183</v>
      </c>
      <c r="J1123" t="s">
        <v>229</v>
      </c>
      <c r="K1123">
        <v>25884</v>
      </c>
      <c r="L1123" t="s">
        <v>7114</v>
      </c>
      <c r="O1123" t="s">
        <v>7114</v>
      </c>
      <c r="P1123" t="s">
        <v>7135</v>
      </c>
      <c r="Q1123" s="2" t="s">
        <v>7116</v>
      </c>
      <c r="R1123" t="s">
        <v>7114</v>
      </c>
      <c r="S1123" t="s">
        <v>233</v>
      </c>
      <c r="T1123" s="3">
        <v>54610391</v>
      </c>
      <c r="U1123" s="3">
        <v>9143915</v>
      </c>
      <c r="V1123" s="10">
        <f t="shared" si="34"/>
        <v>54.61</v>
      </c>
      <c r="W1123" s="10">
        <f t="shared" si="35"/>
        <v>9.1430000000000007</v>
      </c>
      <c r="X1123" t="s">
        <v>75</v>
      </c>
      <c r="AJ1123" t="s">
        <v>7117</v>
      </c>
      <c r="AK1123" t="s">
        <v>77</v>
      </c>
      <c r="AL1123">
        <v>120</v>
      </c>
      <c r="AM1123">
        <v>160</v>
      </c>
      <c r="AN1123" t="s">
        <v>134</v>
      </c>
      <c r="AO1123" t="s">
        <v>7136</v>
      </c>
      <c r="AT1123" s="1">
        <v>45855</v>
      </c>
      <c r="AV1123" s="1">
        <v>46218</v>
      </c>
      <c r="AW1123" t="s">
        <v>7119</v>
      </c>
      <c r="AX1123" t="s">
        <v>7120</v>
      </c>
      <c r="AY1123" t="s">
        <v>82</v>
      </c>
      <c r="AZ1123" t="s">
        <v>7137</v>
      </c>
      <c r="BA1123" t="s">
        <v>238</v>
      </c>
      <c r="BB1123" t="s">
        <v>239</v>
      </c>
      <c r="BD1123" t="s">
        <v>220</v>
      </c>
      <c r="BF1123" t="s">
        <v>7138</v>
      </c>
      <c r="BI1123">
        <v>5560</v>
      </c>
    </row>
    <row r="1124" spans="1:62" x14ac:dyDescent="0.2">
      <c r="A1124" t="s">
        <v>7139</v>
      </c>
      <c r="B1124" t="s">
        <v>7140</v>
      </c>
      <c r="C1124" t="s">
        <v>66</v>
      </c>
      <c r="D1124" t="s">
        <v>67</v>
      </c>
      <c r="E1124">
        <v>5560</v>
      </c>
      <c r="F1124">
        <v>5560</v>
      </c>
      <c r="I1124" s="1">
        <v>45183</v>
      </c>
      <c r="J1124" t="s">
        <v>229</v>
      </c>
      <c r="K1124">
        <v>25884</v>
      </c>
      <c r="L1124" t="s">
        <v>7114</v>
      </c>
      <c r="O1124" t="s">
        <v>7114</v>
      </c>
      <c r="P1124" t="s">
        <v>7141</v>
      </c>
      <c r="Q1124" s="2" t="s">
        <v>7116</v>
      </c>
      <c r="R1124" t="s">
        <v>7114</v>
      </c>
      <c r="S1124" t="s">
        <v>233</v>
      </c>
      <c r="T1124" s="3">
        <v>54610301</v>
      </c>
      <c r="U1124" s="3">
        <v>9150928</v>
      </c>
      <c r="V1124" s="10">
        <f t="shared" si="34"/>
        <v>54.61</v>
      </c>
      <c r="W1124" s="10">
        <f t="shared" si="35"/>
        <v>9.15</v>
      </c>
      <c r="X1124" t="s">
        <v>75</v>
      </c>
      <c r="AJ1124" t="s">
        <v>7117</v>
      </c>
      <c r="AK1124" t="s">
        <v>77</v>
      </c>
      <c r="AL1124">
        <v>120</v>
      </c>
      <c r="AM1124">
        <v>160</v>
      </c>
      <c r="AN1124" t="s">
        <v>134</v>
      </c>
      <c r="AO1124" t="s">
        <v>7136</v>
      </c>
      <c r="AT1124" s="1">
        <v>45855</v>
      </c>
      <c r="AV1124" s="1">
        <v>46218</v>
      </c>
      <c r="AW1124" t="s">
        <v>7119</v>
      </c>
      <c r="AX1124" t="s">
        <v>7120</v>
      </c>
      <c r="AY1124" t="s">
        <v>82</v>
      </c>
      <c r="AZ1124" t="s">
        <v>7142</v>
      </c>
      <c r="BA1124" t="s">
        <v>238</v>
      </c>
      <c r="BB1124" t="s">
        <v>239</v>
      </c>
      <c r="BD1124" t="s">
        <v>220</v>
      </c>
      <c r="BF1124" t="s">
        <v>7143</v>
      </c>
      <c r="BI1124">
        <v>5560</v>
      </c>
    </row>
    <row r="1125" spans="1:62" x14ac:dyDescent="0.2">
      <c r="A1125" t="s">
        <v>7144</v>
      </c>
      <c r="B1125" t="s">
        <v>7145</v>
      </c>
      <c r="C1125" t="s">
        <v>66</v>
      </c>
      <c r="D1125" t="s">
        <v>67</v>
      </c>
      <c r="E1125">
        <v>6800</v>
      </c>
      <c r="F1125">
        <v>6800</v>
      </c>
      <c r="I1125" s="1">
        <v>45184</v>
      </c>
      <c r="J1125" t="s">
        <v>176</v>
      </c>
      <c r="K1125">
        <v>15848</v>
      </c>
      <c r="L1125" t="s">
        <v>7146</v>
      </c>
      <c r="O1125" t="s">
        <v>7147</v>
      </c>
      <c r="P1125" t="s">
        <v>5770</v>
      </c>
      <c r="Q1125">
        <v>12067426</v>
      </c>
      <c r="R1125" t="s">
        <v>7146</v>
      </c>
      <c r="S1125" t="s">
        <v>7148</v>
      </c>
      <c r="T1125" s="3">
        <v>5222996</v>
      </c>
      <c r="U1125" s="3">
        <v>1424507</v>
      </c>
      <c r="V1125" s="10">
        <f t="shared" si="34"/>
        <v>52.228999999999999</v>
      </c>
      <c r="W1125" s="10">
        <f t="shared" si="35"/>
        <v>14.244999999999999</v>
      </c>
      <c r="X1125" t="s">
        <v>75</v>
      </c>
      <c r="AJ1125" t="s">
        <v>7149</v>
      </c>
      <c r="AK1125" t="s">
        <v>77</v>
      </c>
      <c r="AL1125" t="s">
        <v>910</v>
      </c>
      <c r="AM1125">
        <v>163</v>
      </c>
      <c r="AN1125" t="s">
        <v>804</v>
      </c>
      <c r="AO1125" t="s">
        <v>1511</v>
      </c>
      <c r="AT1125" s="1">
        <v>45761</v>
      </c>
      <c r="AV1125" s="1">
        <v>45930</v>
      </c>
      <c r="AW1125" t="s">
        <v>7150</v>
      </c>
      <c r="AX1125" t="s">
        <v>7151</v>
      </c>
      <c r="AY1125" t="s">
        <v>82</v>
      </c>
      <c r="AZ1125" t="s">
        <v>7152</v>
      </c>
      <c r="BA1125" t="s">
        <v>154</v>
      </c>
      <c r="BB1125" t="s">
        <v>155</v>
      </c>
      <c r="BD1125" t="s">
        <v>220</v>
      </c>
      <c r="BF1125" t="s">
        <v>7153</v>
      </c>
      <c r="BI1125">
        <v>6000</v>
      </c>
    </row>
    <row r="1126" spans="1:62" x14ac:dyDescent="0.2">
      <c r="A1126" t="s">
        <v>7154</v>
      </c>
      <c r="B1126" t="s">
        <v>7155</v>
      </c>
      <c r="C1126" t="s">
        <v>66</v>
      </c>
      <c r="D1126" t="s">
        <v>67</v>
      </c>
      <c r="E1126">
        <v>6800</v>
      </c>
      <c r="F1126">
        <v>6800</v>
      </c>
      <c r="I1126" s="1">
        <v>45253</v>
      </c>
      <c r="J1126" t="s">
        <v>176</v>
      </c>
      <c r="K1126">
        <v>15848</v>
      </c>
      <c r="L1126" t="s">
        <v>7146</v>
      </c>
      <c r="O1126" t="s">
        <v>7147</v>
      </c>
      <c r="P1126" t="s">
        <v>7156</v>
      </c>
      <c r="Q1126">
        <v>12067426</v>
      </c>
      <c r="R1126" t="s">
        <v>7146</v>
      </c>
      <c r="S1126" t="s">
        <v>7148</v>
      </c>
      <c r="T1126" s="3">
        <v>52234604</v>
      </c>
      <c r="U1126" s="3">
        <v>14248608</v>
      </c>
      <c r="V1126" s="10">
        <f t="shared" si="34"/>
        <v>52.234000000000002</v>
      </c>
      <c r="W1126" s="10">
        <f t="shared" si="35"/>
        <v>14.247999999999999</v>
      </c>
      <c r="X1126" t="s">
        <v>75</v>
      </c>
      <c r="AJ1126" t="s">
        <v>7149</v>
      </c>
      <c r="AK1126" t="s">
        <v>77</v>
      </c>
      <c r="AL1126" t="s">
        <v>910</v>
      </c>
      <c r="AM1126">
        <v>163</v>
      </c>
      <c r="AN1126" t="s">
        <v>804</v>
      </c>
      <c r="AO1126" t="s">
        <v>1511</v>
      </c>
      <c r="AT1126" s="1">
        <v>45761</v>
      </c>
      <c r="AV1126" s="1">
        <v>45930</v>
      </c>
      <c r="AW1126" t="s">
        <v>7150</v>
      </c>
      <c r="AX1126" t="s">
        <v>7151</v>
      </c>
      <c r="AY1126" t="s">
        <v>82</v>
      </c>
      <c r="AZ1126" t="s">
        <v>7157</v>
      </c>
      <c r="BA1126" t="s">
        <v>154</v>
      </c>
      <c r="BB1126" t="s">
        <v>155</v>
      </c>
      <c r="BD1126" t="s">
        <v>220</v>
      </c>
      <c r="BF1126" t="s">
        <v>7158</v>
      </c>
      <c r="BI1126">
        <v>6800</v>
      </c>
      <c r="BJ1126" t="s">
        <v>7159</v>
      </c>
    </row>
    <row r="1127" spans="1:62" x14ac:dyDescent="0.2">
      <c r="A1127" t="s">
        <v>7160</v>
      </c>
      <c r="B1127" t="s">
        <v>7161</v>
      </c>
      <c r="C1127" t="s">
        <v>66</v>
      </c>
      <c r="D1127" t="s">
        <v>67</v>
      </c>
      <c r="E1127">
        <v>5600</v>
      </c>
      <c r="F1127">
        <v>5600</v>
      </c>
      <c r="I1127" s="1">
        <v>45183</v>
      </c>
      <c r="J1127" t="s">
        <v>423</v>
      </c>
      <c r="K1127">
        <v>54411</v>
      </c>
      <c r="L1127" t="s">
        <v>7162</v>
      </c>
      <c r="O1127" t="s">
        <v>7162</v>
      </c>
      <c r="P1127">
        <v>0.28125</v>
      </c>
      <c r="Q1127" s="2" t="s">
        <v>7163</v>
      </c>
      <c r="R1127" t="s">
        <v>7162</v>
      </c>
      <c r="S1127" t="s">
        <v>640</v>
      </c>
      <c r="T1127" s="3">
        <v>49644786</v>
      </c>
      <c r="U1127" s="3">
        <v>6974272</v>
      </c>
      <c r="V1127" s="10">
        <f t="shared" si="34"/>
        <v>49.643999999999998</v>
      </c>
      <c r="W1127" s="10">
        <f t="shared" si="35"/>
        <v>6.9740000000000002</v>
      </c>
      <c r="X1127" t="s">
        <v>75</v>
      </c>
      <c r="AJ1127" t="s">
        <v>7162</v>
      </c>
      <c r="AK1127" t="s">
        <v>77</v>
      </c>
      <c r="AL1127">
        <v>166</v>
      </c>
      <c r="AM1127">
        <v>162</v>
      </c>
      <c r="AN1127" t="s">
        <v>118</v>
      </c>
      <c r="AO1127" t="s">
        <v>2626</v>
      </c>
      <c r="AT1127" s="1">
        <v>45863</v>
      </c>
      <c r="AV1127" s="1">
        <v>46569</v>
      </c>
      <c r="AW1127" t="s">
        <v>1786</v>
      </c>
      <c r="AX1127" t="s">
        <v>1787</v>
      </c>
      <c r="AY1127" t="s">
        <v>82</v>
      </c>
      <c r="AZ1127" t="s">
        <v>7164</v>
      </c>
      <c r="BA1127" t="s">
        <v>413</v>
      </c>
      <c r="BB1127" t="s">
        <v>414</v>
      </c>
      <c r="BD1127" t="s">
        <v>86</v>
      </c>
      <c r="BF1127" t="s">
        <v>7165</v>
      </c>
      <c r="BI1127">
        <v>5600</v>
      </c>
    </row>
    <row r="1128" spans="1:62" x14ac:dyDescent="0.2">
      <c r="A1128" t="s">
        <v>7166</v>
      </c>
      <c r="B1128" t="s">
        <v>7167</v>
      </c>
      <c r="C1128" t="s">
        <v>66</v>
      </c>
      <c r="D1128" t="s">
        <v>67</v>
      </c>
      <c r="E1128">
        <v>5600</v>
      </c>
      <c r="F1128">
        <v>5600</v>
      </c>
      <c r="I1128" s="1">
        <v>45183</v>
      </c>
      <c r="J1128" t="s">
        <v>423</v>
      </c>
      <c r="K1128">
        <v>54411</v>
      </c>
      <c r="L1128" t="s">
        <v>7162</v>
      </c>
      <c r="O1128" t="s">
        <v>7162</v>
      </c>
      <c r="P1128" t="s">
        <v>7168</v>
      </c>
      <c r="Q1128" s="2" t="s">
        <v>7163</v>
      </c>
      <c r="R1128" t="s">
        <v>7162</v>
      </c>
      <c r="S1128" t="s">
        <v>640</v>
      </c>
      <c r="T1128" s="3">
        <v>49639147</v>
      </c>
      <c r="U1128" s="3">
        <v>6980006</v>
      </c>
      <c r="V1128" s="10">
        <f t="shared" si="34"/>
        <v>49.639000000000003</v>
      </c>
      <c r="W1128" s="10">
        <f t="shared" si="35"/>
        <v>6.98</v>
      </c>
      <c r="X1128" t="s">
        <v>75</v>
      </c>
      <c r="AJ1128" t="s">
        <v>7162</v>
      </c>
      <c r="AK1128" t="s">
        <v>77</v>
      </c>
      <c r="AL1128">
        <v>166</v>
      </c>
      <c r="AM1128">
        <v>162</v>
      </c>
      <c r="AN1128" t="s">
        <v>118</v>
      </c>
      <c r="AO1128" t="s">
        <v>2626</v>
      </c>
      <c r="AT1128" s="1">
        <v>45863</v>
      </c>
      <c r="AV1128" s="1">
        <v>46569</v>
      </c>
      <c r="AW1128" t="s">
        <v>1786</v>
      </c>
      <c r="AX1128" t="s">
        <v>1787</v>
      </c>
      <c r="AY1128" t="s">
        <v>82</v>
      </c>
      <c r="AZ1128" t="s">
        <v>7164</v>
      </c>
      <c r="BA1128" t="s">
        <v>413</v>
      </c>
      <c r="BB1128" t="s">
        <v>414</v>
      </c>
      <c r="BD1128" t="s">
        <v>86</v>
      </c>
      <c r="BF1128" t="s">
        <v>7169</v>
      </c>
      <c r="BI1128">
        <v>5600</v>
      </c>
    </row>
    <row r="1129" spans="1:62" x14ac:dyDescent="0.2">
      <c r="A1129" t="s">
        <v>7170</v>
      </c>
      <c r="B1129" t="s">
        <v>7171</v>
      </c>
      <c r="C1129" t="s">
        <v>66</v>
      </c>
      <c r="D1129" t="s">
        <v>67</v>
      </c>
      <c r="E1129">
        <v>5600</v>
      </c>
      <c r="F1129">
        <v>5600</v>
      </c>
      <c r="I1129" s="1">
        <v>45183</v>
      </c>
      <c r="J1129" t="s">
        <v>423</v>
      </c>
      <c r="K1129">
        <v>54411</v>
      </c>
      <c r="L1129" t="s">
        <v>7162</v>
      </c>
      <c r="O1129" t="s">
        <v>7162</v>
      </c>
      <c r="P1129" t="s">
        <v>7172</v>
      </c>
      <c r="Q1129" s="2" t="s">
        <v>7163</v>
      </c>
      <c r="R1129" t="s">
        <v>7162</v>
      </c>
      <c r="S1129" t="s">
        <v>640</v>
      </c>
      <c r="T1129" s="3">
        <v>49635814</v>
      </c>
      <c r="U1129" s="3">
        <v>6981581</v>
      </c>
      <c r="V1129" s="10">
        <f t="shared" si="34"/>
        <v>49.634999999999998</v>
      </c>
      <c r="W1129" s="10">
        <f t="shared" si="35"/>
        <v>6.9809999999999999</v>
      </c>
      <c r="X1129" t="s">
        <v>75</v>
      </c>
      <c r="AJ1129" t="s">
        <v>7162</v>
      </c>
      <c r="AK1129" t="s">
        <v>77</v>
      </c>
      <c r="AL1129">
        <v>166</v>
      </c>
      <c r="AM1129">
        <v>162</v>
      </c>
      <c r="AN1129" t="s">
        <v>118</v>
      </c>
      <c r="AO1129" t="s">
        <v>2626</v>
      </c>
      <c r="AT1129" s="1">
        <v>45863</v>
      </c>
      <c r="AV1129" s="1">
        <v>46569</v>
      </c>
      <c r="AW1129" t="s">
        <v>1786</v>
      </c>
      <c r="AX1129" t="s">
        <v>1787</v>
      </c>
      <c r="AY1129" t="s">
        <v>82</v>
      </c>
      <c r="AZ1129" t="s">
        <v>7164</v>
      </c>
      <c r="BA1129" t="s">
        <v>413</v>
      </c>
      <c r="BB1129" t="s">
        <v>414</v>
      </c>
      <c r="BD1129" t="s">
        <v>86</v>
      </c>
      <c r="BF1129" t="s">
        <v>7173</v>
      </c>
      <c r="BI1129">
        <v>5600</v>
      </c>
    </row>
    <row r="1130" spans="1:62" x14ac:dyDescent="0.2">
      <c r="A1130" t="s">
        <v>7174</v>
      </c>
      <c r="B1130" t="s">
        <v>7175</v>
      </c>
      <c r="C1130" t="s">
        <v>66</v>
      </c>
      <c r="D1130" t="s">
        <v>67</v>
      </c>
      <c r="E1130">
        <v>3600</v>
      </c>
      <c r="F1130">
        <v>3600</v>
      </c>
      <c r="I1130" s="1">
        <v>45184</v>
      </c>
      <c r="J1130" t="s">
        <v>423</v>
      </c>
      <c r="K1130">
        <v>55758</v>
      </c>
      <c r="L1130" t="s">
        <v>2864</v>
      </c>
      <c r="O1130" t="s">
        <v>2864</v>
      </c>
      <c r="P1130" t="s">
        <v>7176</v>
      </c>
      <c r="Q1130" s="2" t="s">
        <v>2866</v>
      </c>
      <c r="R1130" t="s">
        <v>2864</v>
      </c>
      <c r="S1130" t="s">
        <v>623</v>
      </c>
      <c r="T1130" s="3">
        <v>498253</v>
      </c>
      <c r="U1130" s="3">
        <v>7249719</v>
      </c>
      <c r="V1130" s="10">
        <f t="shared" si="34"/>
        <v>49.825000000000003</v>
      </c>
      <c r="W1130" s="10">
        <f t="shared" si="35"/>
        <v>7.2489999999999997</v>
      </c>
      <c r="X1130" t="s">
        <v>75</v>
      </c>
      <c r="AJ1130" t="s">
        <v>7177</v>
      </c>
      <c r="AK1130" t="s">
        <v>77</v>
      </c>
      <c r="AL1130">
        <v>160</v>
      </c>
      <c r="AM1130">
        <v>140</v>
      </c>
      <c r="AN1130" t="s">
        <v>2868</v>
      </c>
      <c r="AO1130" t="s">
        <v>7178</v>
      </c>
      <c r="AT1130" s="1">
        <v>45852</v>
      </c>
      <c r="AV1130" s="1">
        <v>46203</v>
      </c>
      <c r="AW1130" t="s">
        <v>1786</v>
      </c>
      <c r="AX1130" t="s">
        <v>1787</v>
      </c>
      <c r="AY1130" t="s">
        <v>82</v>
      </c>
      <c r="AZ1130" t="s">
        <v>7179</v>
      </c>
      <c r="BA1130" t="s">
        <v>413</v>
      </c>
      <c r="BB1130" t="s">
        <v>414</v>
      </c>
      <c r="BD1130" t="s">
        <v>86</v>
      </c>
      <c r="BF1130" t="s">
        <v>7180</v>
      </c>
      <c r="BI1130">
        <v>3600</v>
      </c>
    </row>
    <row r="1131" spans="1:62" x14ac:dyDescent="0.2">
      <c r="A1131" t="s">
        <v>7181</v>
      </c>
      <c r="B1131" t="s">
        <v>7182</v>
      </c>
      <c r="C1131" t="s">
        <v>66</v>
      </c>
      <c r="D1131" t="s">
        <v>67</v>
      </c>
      <c r="E1131">
        <v>5700</v>
      </c>
      <c r="F1131">
        <v>5700</v>
      </c>
      <c r="I1131" s="1">
        <v>45197</v>
      </c>
      <c r="J1131" t="s">
        <v>229</v>
      </c>
      <c r="K1131">
        <v>24644</v>
      </c>
      <c r="L1131" t="s">
        <v>7183</v>
      </c>
      <c r="O1131" t="s">
        <v>7183</v>
      </c>
      <c r="P1131" t="s">
        <v>7184</v>
      </c>
      <c r="Q1131" s="2" t="s">
        <v>7185</v>
      </c>
      <c r="R1131" t="s">
        <v>7183</v>
      </c>
      <c r="S1131" t="s">
        <v>3632</v>
      </c>
      <c r="T1131" s="3">
        <v>54151911</v>
      </c>
      <c r="U1131" s="3">
        <v>9971939</v>
      </c>
      <c r="V1131" s="10">
        <f t="shared" si="34"/>
        <v>54.151000000000003</v>
      </c>
      <c r="W1131" s="10">
        <f t="shared" si="35"/>
        <v>9.9710000000000001</v>
      </c>
      <c r="X1131" t="s">
        <v>75</v>
      </c>
      <c r="AJ1131" t="s">
        <v>7186</v>
      </c>
      <c r="AK1131" t="s">
        <v>77</v>
      </c>
      <c r="AL1131" t="s">
        <v>1929</v>
      </c>
      <c r="AM1131" t="s">
        <v>1231</v>
      </c>
      <c r="AN1131" t="s">
        <v>528</v>
      </c>
      <c r="AO1131" t="s">
        <v>7187</v>
      </c>
      <c r="AT1131" s="1">
        <v>45929</v>
      </c>
      <c r="AV1131" s="1">
        <v>46143</v>
      </c>
      <c r="AW1131" t="s">
        <v>1364</v>
      </c>
      <c r="AX1131" t="s">
        <v>1365</v>
      </c>
      <c r="AY1131" t="s">
        <v>82</v>
      </c>
      <c r="AZ1131" t="s">
        <v>7188</v>
      </c>
      <c r="BA1131" t="s">
        <v>238</v>
      </c>
      <c r="BB1131" t="s">
        <v>239</v>
      </c>
      <c r="BD1131" t="s">
        <v>86</v>
      </c>
      <c r="BF1131" t="s">
        <v>7189</v>
      </c>
      <c r="BI1131">
        <v>5700</v>
      </c>
    </row>
    <row r="1132" spans="1:62" x14ac:dyDescent="0.2">
      <c r="A1132" t="s">
        <v>7190</v>
      </c>
      <c r="B1132" t="s">
        <v>7191</v>
      </c>
      <c r="C1132" t="s">
        <v>66</v>
      </c>
      <c r="D1132" t="s">
        <v>67</v>
      </c>
      <c r="E1132">
        <v>6800</v>
      </c>
      <c r="F1132">
        <v>6800</v>
      </c>
      <c r="I1132" s="1">
        <v>45184</v>
      </c>
      <c r="J1132" t="s">
        <v>297</v>
      </c>
      <c r="K1132">
        <v>45721</v>
      </c>
      <c r="L1132" t="s">
        <v>4460</v>
      </c>
      <c r="O1132" t="s">
        <v>4461</v>
      </c>
      <c r="P1132" t="s">
        <v>7192</v>
      </c>
      <c r="Q1132" s="2" t="s">
        <v>4463</v>
      </c>
      <c r="R1132" t="s">
        <v>4460</v>
      </c>
      <c r="S1132" t="s">
        <v>4464</v>
      </c>
      <c r="T1132" s="3">
        <v>51779971</v>
      </c>
      <c r="U1132" s="3">
        <v>7082878</v>
      </c>
      <c r="V1132" s="10">
        <f t="shared" si="34"/>
        <v>51.779000000000003</v>
      </c>
      <c r="W1132" s="10">
        <f t="shared" si="35"/>
        <v>7.0819999999999999</v>
      </c>
      <c r="X1132" t="s">
        <v>75</v>
      </c>
      <c r="AJ1132" t="s">
        <v>7193</v>
      </c>
      <c r="AK1132" t="s">
        <v>77</v>
      </c>
      <c r="AL1132">
        <v>165</v>
      </c>
      <c r="AM1132">
        <v>163</v>
      </c>
      <c r="AN1132" t="s">
        <v>804</v>
      </c>
      <c r="AO1132" t="s">
        <v>5474</v>
      </c>
      <c r="AT1132" s="1">
        <v>45761</v>
      </c>
      <c r="AV1132" s="1">
        <v>46387</v>
      </c>
      <c r="AW1132" t="s">
        <v>1644</v>
      </c>
      <c r="AX1132" t="s">
        <v>1645</v>
      </c>
      <c r="AY1132" t="s">
        <v>82</v>
      </c>
      <c r="AZ1132" t="s">
        <v>7194</v>
      </c>
      <c r="BA1132" t="s">
        <v>4468</v>
      </c>
      <c r="BB1132" t="s">
        <v>4469</v>
      </c>
      <c r="BD1132" t="s">
        <v>86</v>
      </c>
      <c r="BF1132" t="s">
        <v>7195</v>
      </c>
      <c r="BI1132">
        <v>6800</v>
      </c>
      <c r="BJ1132" t="s">
        <v>7196</v>
      </c>
    </row>
    <row r="1133" spans="1:62" x14ac:dyDescent="0.2">
      <c r="A1133" t="s">
        <v>7197</v>
      </c>
      <c r="B1133" t="s">
        <v>144</v>
      </c>
      <c r="C1133" t="s">
        <v>66</v>
      </c>
      <c r="D1133" t="s">
        <v>67</v>
      </c>
      <c r="E1133">
        <v>5700</v>
      </c>
      <c r="F1133">
        <v>5700</v>
      </c>
      <c r="I1133" s="1">
        <v>45187</v>
      </c>
      <c r="J1133" t="s">
        <v>68</v>
      </c>
      <c r="K1133">
        <v>72297</v>
      </c>
      <c r="L1133" t="s">
        <v>7198</v>
      </c>
      <c r="O1133" t="s">
        <v>7199</v>
      </c>
      <c r="P1133" t="s">
        <v>7200</v>
      </c>
      <c r="Q1133" s="2" t="s">
        <v>7201</v>
      </c>
      <c r="R1133" t="s">
        <v>7198</v>
      </c>
      <c r="S1133" t="s">
        <v>7202</v>
      </c>
      <c r="T1133" s="3">
        <v>48578806</v>
      </c>
      <c r="U1133" s="3">
        <v>8417289</v>
      </c>
      <c r="V1133" s="10">
        <f t="shared" si="34"/>
        <v>48.578000000000003</v>
      </c>
      <c r="W1133" s="10">
        <f t="shared" si="35"/>
        <v>8.4169999999999998</v>
      </c>
      <c r="X1133" t="s">
        <v>75</v>
      </c>
      <c r="AJ1133" t="s">
        <v>7203</v>
      </c>
      <c r="AK1133" t="s">
        <v>77</v>
      </c>
      <c r="AL1133">
        <v>164</v>
      </c>
      <c r="AM1133">
        <v>149</v>
      </c>
      <c r="AN1133" t="s">
        <v>804</v>
      </c>
      <c r="AO1133" t="s">
        <v>7204</v>
      </c>
      <c r="AT1133" s="1">
        <v>45708</v>
      </c>
      <c r="AV1133" s="1">
        <v>45976</v>
      </c>
      <c r="AW1133" t="s">
        <v>7205</v>
      </c>
      <c r="AX1133" t="s">
        <v>7206</v>
      </c>
      <c r="AY1133" t="s">
        <v>82</v>
      </c>
      <c r="AZ1133" t="s">
        <v>7207</v>
      </c>
      <c r="BA1133" t="s">
        <v>585</v>
      </c>
      <c r="BB1133" t="s">
        <v>586</v>
      </c>
      <c r="BD1133" t="s">
        <v>220</v>
      </c>
      <c r="BF1133" t="s">
        <v>7208</v>
      </c>
      <c r="BI1133">
        <v>5700</v>
      </c>
      <c r="BJ1133" t="s">
        <v>7209</v>
      </c>
    </row>
    <row r="1134" spans="1:62" x14ac:dyDescent="0.2">
      <c r="A1134" t="s">
        <v>7210</v>
      </c>
      <c r="B1134" t="s">
        <v>65</v>
      </c>
      <c r="C1134" t="s">
        <v>66</v>
      </c>
      <c r="D1134" t="s">
        <v>67</v>
      </c>
      <c r="E1134">
        <v>5700</v>
      </c>
      <c r="F1134">
        <v>5700</v>
      </c>
      <c r="I1134" s="1">
        <v>45187</v>
      </c>
      <c r="J1134" t="s">
        <v>68</v>
      </c>
      <c r="K1134">
        <v>72297</v>
      </c>
      <c r="L1134" t="s">
        <v>7198</v>
      </c>
      <c r="O1134" t="s">
        <v>7199</v>
      </c>
      <c r="P1134" t="s">
        <v>7211</v>
      </c>
      <c r="Q1134" s="2" t="s">
        <v>7201</v>
      </c>
      <c r="R1134" t="s">
        <v>7198</v>
      </c>
      <c r="S1134" t="s">
        <v>7202</v>
      </c>
      <c r="T1134" s="3">
        <v>48576156</v>
      </c>
      <c r="U1134" s="3">
        <v>8419744</v>
      </c>
      <c r="V1134" s="10">
        <f t="shared" si="34"/>
        <v>48.576000000000001</v>
      </c>
      <c r="W1134" s="10">
        <f t="shared" si="35"/>
        <v>8.4190000000000005</v>
      </c>
      <c r="X1134" t="s">
        <v>75</v>
      </c>
      <c r="AJ1134" t="s">
        <v>7203</v>
      </c>
      <c r="AK1134" t="s">
        <v>77</v>
      </c>
      <c r="AL1134">
        <v>164</v>
      </c>
      <c r="AM1134">
        <v>149</v>
      </c>
      <c r="AN1134" t="s">
        <v>804</v>
      </c>
      <c r="AO1134" t="s">
        <v>7204</v>
      </c>
      <c r="AT1134" s="1">
        <v>45708</v>
      </c>
      <c r="AV1134" s="1">
        <v>45976</v>
      </c>
      <c r="AW1134" t="s">
        <v>7205</v>
      </c>
      <c r="AX1134" t="s">
        <v>7206</v>
      </c>
      <c r="AY1134" t="s">
        <v>82</v>
      </c>
      <c r="AZ1134" t="s">
        <v>7207</v>
      </c>
      <c r="BA1134" t="s">
        <v>585</v>
      </c>
      <c r="BB1134" t="s">
        <v>586</v>
      </c>
      <c r="BD1134" t="s">
        <v>220</v>
      </c>
      <c r="BF1134" t="s">
        <v>7212</v>
      </c>
      <c r="BI1134">
        <v>5700</v>
      </c>
      <c r="BJ1134" t="s">
        <v>7209</v>
      </c>
    </row>
    <row r="1135" spans="1:62" x14ac:dyDescent="0.2">
      <c r="A1135" t="s">
        <v>7213</v>
      </c>
      <c r="B1135" t="s">
        <v>90</v>
      </c>
      <c r="C1135" t="s">
        <v>66</v>
      </c>
      <c r="D1135" t="s">
        <v>67</v>
      </c>
      <c r="E1135">
        <v>5700</v>
      </c>
      <c r="F1135">
        <v>5700</v>
      </c>
      <c r="I1135" s="1">
        <v>45187</v>
      </c>
      <c r="J1135" t="s">
        <v>68</v>
      </c>
      <c r="K1135">
        <v>72297</v>
      </c>
      <c r="L1135" t="s">
        <v>7198</v>
      </c>
      <c r="O1135" t="s">
        <v>7199</v>
      </c>
      <c r="P1135" t="s">
        <v>7214</v>
      </c>
      <c r="Q1135" s="2" t="s">
        <v>7201</v>
      </c>
      <c r="R1135" t="s">
        <v>7198</v>
      </c>
      <c r="S1135" t="s">
        <v>7202</v>
      </c>
      <c r="T1135" s="3">
        <v>48571675</v>
      </c>
      <c r="U1135" s="3">
        <v>8421922</v>
      </c>
      <c r="V1135" s="10">
        <f t="shared" si="34"/>
        <v>48.570999999999998</v>
      </c>
      <c r="W1135" s="10">
        <f t="shared" si="35"/>
        <v>8.4209999999999994</v>
      </c>
      <c r="X1135" t="s">
        <v>75</v>
      </c>
      <c r="AJ1135" t="s">
        <v>7203</v>
      </c>
      <c r="AK1135" t="s">
        <v>77</v>
      </c>
      <c r="AL1135">
        <v>164</v>
      </c>
      <c r="AM1135">
        <v>149</v>
      </c>
      <c r="AN1135" t="s">
        <v>804</v>
      </c>
      <c r="AO1135" t="s">
        <v>7204</v>
      </c>
      <c r="AT1135" s="1">
        <v>45708</v>
      </c>
      <c r="AV1135" s="1">
        <v>45976</v>
      </c>
      <c r="AW1135" t="s">
        <v>7205</v>
      </c>
      <c r="AX1135" t="s">
        <v>7206</v>
      </c>
      <c r="AY1135" t="s">
        <v>82</v>
      </c>
      <c r="AZ1135" t="s">
        <v>7207</v>
      </c>
      <c r="BA1135" t="s">
        <v>585</v>
      </c>
      <c r="BB1135" t="s">
        <v>586</v>
      </c>
      <c r="BD1135" t="s">
        <v>220</v>
      </c>
      <c r="BF1135" t="s">
        <v>7215</v>
      </c>
      <c r="BI1135">
        <v>5700</v>
      </c>
      <c r="BJ1135" t="s">
        <v>7209</v>
      </c>
    </row>
    <row r="1136" spans="1:62" x14ac:dyDescent="0.2">
      <c r="A1136" t="s">
        <v>7216</v>
      </c>
      <c r="B1136" t="s">
        <v>94</v>
      </c>
      <c r="C1136" t="s">
        <v>66</v>
      </c>
      <c r="D1136" t="s">
        <v>67</v>
      </c>
      <c r="E1136">
        <v>5700</v>
      </c>
      <c r="F1136">
        <v>5700</v>
      </c>
      <c r="I1136" s="1">
        <v>45187</v>
      </c>
      <c r="J1136" t="s">
        <v>68</v>
      </c>
      <c r="K1136">
        <v>72297</v>
      </c>
      <c r="L1136" t="s">
        <v>7198</v>
      </c>
      <c r="O1136" t="s">
        <v>7199</v>
      </c>
      <c r="P1136" t="s">
        <v>7217</v>
      </c>
      <c r="Q1136" s="2" t="s">
        <v>7201</v>
      </c>
      <c r="R1136" t="s">
        <v>7198</v>
      </c>
      <c r="S1136" t="s">
        <v>7202</v>
      </c>
      <c r="T1136" s="3">
        <v>48568333</v>
      </c>
      <c r="U1136" s="3">
        <v>8421833</v>
      </c>
      <c r="V1136" s="10">
        <f t="shared" si="34"/>
        <v>48.567999999999998</v>
      </c>
      <c r="W1136" s="10">
        <f t="shared" si="35"/>
        <v>8.4209999999999994</v>
      </c>
      <c r="X1136" t="s">
        <v>75</v>
      </c>
      <c r="AJ1136" t="s">
        <v>7203</v>
      </c>
      <c r="AK1136" t="s">
        <v>77</v>
      </c>
      <c r="AL1136">
        <v>164</v>
      </c>
      <c r="AM1136">
        <v>149</v>
      </c>
      <c r="AN1136" t="s">
        <v>804</v>
      </c>
      <c r="AO1136" t="s">
        <v>7204</v>
      </c>
      <c r="AT1136" s="1">
        <v>45708</v>
      </c>
      <c r="AV1136" s="1">
        <v>45976</v>
      </c>
      <c r="AW1136" t="s">
        <v>7205</v>
      </c>
      <c r="AX1136" t="s">
        <v>7206</v>
      </c>
      <c r="AY1136" t="s">
        <v>82</v>
      </c>
      <c r="AZ1136" t="s">
        <v>7207</v>
      </c>
      <c r="BA1136" t="s">
        <v>585</v>
      </c>
      <c r="BB1136" t="s">
        <v>586</v>
      </c>
      <c r="BD1136" t="s">
        <v>220</v>
      </c>
      <c r="BF1136" t="s">
        <v>7218</v>
      </c>
      <c r="BI1136">
        <v>5700</v>
      </c>
      <c r="BJ1136" t="s">
        <v>7209</v>
      </c>
    </row>
    <row r="1137" spans="1:62" x14ac:dyDescent="0.2">
      <c r="A1137" t="s">
        <v>7219</v>
      </c>
      <c r="B1137" t="s">
        <v>3432</v>
      </c>
      <c r="C1137" t="s">
        <v>66</v>
      </c>
      <c r="D1137" t="s">
        <v>67</v>
      </c>
      <c r="E1137">
        <v>5700</v>
      </c>
      <c r="F1137">
        <v>5700</v>
      </c>
      <c r="I1137" s="1">
        <v>45187</v>
      </c>
      <c r="J1137" t="s">
        <v>68</v>
      </c>
      <c r="K1137">
        <v>72297</v>
      </c>
      <c r="L1137" t="s">
        <v>7198</v>
      </c>
      <c r="O1137" t="s">
        <v>7199</v>
      </c>
      <c r="P1137" t="s">
        <v>7220</v>
      </c>
      <c r="Q1137" s="2" t="s">
        <v>7201</v>
      </c>
      <c r="R1137" t="s">
        <v>7198</v>
      </c>
      <c r="S1137" t="s">
        <v>7202</v>
      </c>
      <c r="T1137" s="3">
        <v>48564583</v>
      </c>
      <c r="U1137" s="3">
        <v>8423089</v>
      </c>
      <c r="V1137" s="10">
        <f t="shared" si="34"/>
        <v>48.564</v>
      </c>
      <c r="W1137" s="10">
        <f t="shared" si="35"/>
        <v>8.423</v>
      </c>
      <c r="X1137" t="s">
        <v>75</v>
      </c>
      <c r="AJ1137" t="s">
        <v>7203</v>
      </c>
      <c r="AK1137" t="s">
        <v>77</v>
      </c>
      <c r="AL1137">
        <v>164</v>
      </c>
      <c r="AM1137">
        <v>149</v>
      </c>
      <c r="AN1137" t="s">
        <v>804</v>
      </c>
      <c r="AO1137" t="s">
        <v>7204</v>
      </c>
      <c r="AT1137" s="1">
        <v>45708</v>
      </c>
      <c r="AV1137" s="1">
        <v>45976</v>
      </c>
      <c r="AW1137" t="s">
        <v>7205</v>
      </c>
      <c r="AX1137" t="s">
        <v>7206</v>
      </c>
      <c r="AY1137" t="s">
        <v>82</v>
      </c>
      <c r="AZ1137" t="s">
        <v>7207</v>
      </c>
      <c r="BA1137" t="s">
        <v>585</v>
      </c>
      <c r="BB1137" t="s">
        <v>586</v>
      </c>
      <c r="BD1137" t="s">
        <v>220</v>
      </c>
      <c r="BF1137" t="s">
        <v>7221</v>
      </c>
      <c r="BI1137">
        <v>5700</v>
      </c>
      <c r="BJ1137" t="s">
        <v>7209</v>
      </c>
    </row>
    <row r="1138" spans="1:62" x14ac:dyDescent="0.2">
      <c r="A1138" t="s">
        <v>7222</v>
      </c>
      <c r="B1138" t="s">
        <v>97</v>
      </c>
      <c r="C1138" t="s">
        <v>66</v>
      </c>
      <c r="D1138" t="s">
        <v>67</v>
      </c>
      <c r="E1138">
        <v>5700</v>
      </c>
      <c r="F1138">
        <v>5700</v>
      </c>
      <c r="I1138" s="1">
        <v>45187</v>
      </c>
      <c r="J1138" t="s">
        <v>68</v>
      </c>
      <c r="K1138">
        <v>72297</v>
      </c>
      <c r="L1138" t="s">
        <v>7198</v>
      </c>
      <c r="O1138" t="s">
        <v>7199</v>
      </c>
      <c r="P1138" t="s">
        <v>7223</v>
      </c>
      <c r="Q1138" s="2" t="s">
        <v>7201</v>
      </c>
      <c r="R1138" t="s">
        <v>7198</v>
      </c>
      <c r="S1138" t="s">
        <v>7202</v>
      </c>
      <c r="T1138" s="3">
        <v>48563781</v>
      </c>
      <c r="U1138" s="3">
        <v>8429214</v>
      </c>
      <c r="V1138" s="10">
        <f t="shared" si="34"/>
        <v>48.563000000000002</v>
      </c>
      <c r="W1138" s="10">
        <f t="shared" si="35"/>
        <v>8.4290000000000003</v>
      </c>
      <c r="X1138" t="s">
        <v>75</v>
      </c>
      <c r="AJ1138" t="s">
        <v>7203</v>
      </c>
      <c r="AK1138" t="s">
        <v>77</v>
      </c>
      <c r="AL1138">
        <v>164</v>
      </c>
      <c r="AM1138">
        <v>149</v>
      </c>
      <c r="AN1138" t="s">
        <v>804</v>
      </c>
      <c r="AO1138" t="s">
        <v>7204</v>
      </c>
      <c r="AT1138" s="1">
        <v>45708</v>
      </c>
      <c r="AV1138" s="1">
        <v>45976</v>
      </c>
      <c r="AW1138" t="s">
        <v>7205</v>
      </c>
      <c r="AX1138" t="s">
        <v>7206</v>
      </c>
      <c r="AY1138" t="s">
        <v>82</v>
      </c>
      <c r="AZ1138" t="s">
        <v>7207</v>
      </c>
      <c r="BA1138" t="s">
        <v>585</v>
      </c>
      <c r="BB1138" t="s">
        <v>586</v>
      </c>
      <c r="BD1138" t="s">
        <v>220</v>
      </c>
      <c r="BF1138" t="s">
        <v>7224</v>
      </c>
      <c r="BI1138">
        <v>5700</v>
      </c>
      <c r="BJ1138" t="s">
        <v>7209</v>
      </c>
    </row>
    <row r="1139" spans="1:62" x14ac:dyDescent="0.2">
      <c r="A1139" t="s">
        <v>7225</v>
      </c>
      <c r="B1139" t="s">
        <v>101</v>
      </c>
      <c r="C1139" t="s">
        <v>66</v>
      </c>
      <c r="D1139" t="s">
        <v>67</v>
      </c>
      <c r="E1139">
        <v>5700</v>
      </c>
      <c r="F1139">
        <v>5700</v>
      </c>
      <c r="I1139" s="1">
        <v>45187</v>
      </c>
      <c r="J1139" t="s">
        <v>68</v>
      </c>
      <c r="K1139">
        <v>72297</v>
      </c>
      <c r="L1139" t="s">
        <v>7198</v>
      </c>
      <c r="O1139" t="s">
        <v>7199</v>
      </c>
      <c r="P1139" t="s">
        <v>7226</v>
      </c>
      <c r="Q1139" s="2" t="s">
        <v>7201</v>
      </c>
      <c r="R1139" t="s">
        <v>7198</v>
      </c>
      <c r="S1139" t="s">
        <v>7202</v>
      </c>
      <c r="T1139" s="3">
        <v>48559022</v>
      </c>
      <c r="U1139" s="3">
        <v>8430714</v>
      </c>
      <c r="V1139" s="10">
        <f t="shared" si="34"/>
        <v>48.558999999999997</v>
      </c>
      <c r="W1139" s="10">
        <f t="shared" si="35"/>
        <v>8.43</v>
      </c>
      <c r="X1139" t="s">
        <v>75</v>
      </c>
      <c r="AJ1139" t="s">
        <v>7203</v>
      </c>
      <c r="AK1139" t="s">
        <v>77</v>
      </c>
      <c r="AL1139">
        <v>164</v>
      </c>
      <c r="AM1139">
        <v>149</v>
      </c>
      <c r="AN1139" t="s">
        <v>804</v>
      </c>
      <c r="AO1139" t="s">
        <v>7204</v>
      </c>
      <c r="AT1139" s="1">
        <v>45708</v>
      </c>
      <c r="AV1139" s="1">
        <v>45976</v>
      </c>
      <c r="AW1139" t="s">
        <v>7205</v>
      </c>
      <c r="AX1139" t="s">
        <v>7206</v>
      </c>
      <c r="AY1139" t="s">
        <v>82</v>
      </c>
      <c r="AZ1139" t="s">
        <v>7207</v>
      </c>
      <c r="BA1139" t="s">
        <v>585</v>
      </c>
      <c r="BB1139" t="s">
        <v>586</v>
      </c>
      <c r="BD1139" t="s">
        <v>220</v>
      </c>
      <c r="BF1139" t="s">
        <v>7227</v>
      </c>
      <c r="BI1139">
        <v>5700</v>
      </c>
      <c r="BJ1139" t="s">
        <v>7209</v>
      </c>
    </row>
    <row r="1140" spans="1:62" x14ac:dyDescent="0.2">
      <c r="A1140" t="s">
        <v>7228</v>
      </c>
      <c r="B1140" t="s">
        <v>107</v>
      </c>
      <c r="C1140" t="s">
        <v>66</v>
      </c>
      <c r="D1140" t="s">
        <v>67</v>
      </c>
      <c r="E1140">
        <v>4800</v>
      </c>
      <c r="F1140">
        <v>4800</v>
      </c>
      <c r="I1140" s="1">
        <v>45187</v>
      </c>
      <c r="J1140" t="s">
        <v>68</v>
      </c>
      <c r="K1140">
        <v>72297</v>
      </c>
      <c r="L1140" t="s">
        <v>7198</v>
      </c>
      <c r="O1140" t="s">
        <v>7199</v>
      </c>
      <c r="P1140" t="s">
        <v>7229</v>
      </c>
      <c r="Q1140" s="2" t="s">
        <v>7201</v>
      </c>
      <c r="R1140" t="s">
        <v>7198</v>
      </c>
      <c r="S1140" t="s">
        <v>7202</v>
      </c>
      <c r="T1140" s="3">
        <v>48556436</v>
      </c>
      <c r="U1140" s="3">
        <v>8433903</v>
      </c>
      <c r="V1140" s="10">
        <f t="shared" si="34"/>
        <v>48.555999999999997</v>
      </c>
      <c r="W1140" s="10">
        <f t="shared" si="35"/>
        <v>8.4329999999999998</v>
      </c>
      <c r="X1140" t="s">
        <v>75</v>
      </c>
      <c r="AJ1140" t="s">
        <v>7203</v>
      </c>
      <c r="AK1140" t="s">
        <v>77</v>
      </c>
      <c r="AL1140">
        <v>166</v>
      </c>
      <c r="AM1140">
        <v>133</v>
      </c>
      <c r="AN1140" t="s">
        <v>528</v>
      </c>
      <c r="AO1140" t="s">
        <v>7230</v>
      </c>
      <c r="AT1140" s="1">
        <v>45708</v>
      </c>
      <c r="AV1140" s="1">
        <v>45976</v>
      </c>
      <c r="AW1140" t="s">
        <v>7205</v>
      </c>
      <c r="AX1140" t="s">
        <v>7206</v>
      </c>
      <c r="AY1140" t="s">
        <v>82</v>
      </c>
      <c r="AZ1140" t="s">
        <v>7207</v>
      </c>
      <c r="BA1140" t="s">
        <v>585</v>
      </c>
      <c r="BB1140" t="s">
        <v>586</v>
      </c>
      <c r="BD1140" t="s">
        <v>220</v>
      </c>
      <c r="BF1140" t="s">
        <v>7231</v>
      </c>
      <c r="BI1140">
        <v>4800</v>
      </c>
      <c r="BJ1140" t="s">
        <v>7209</v>
      </c>
    </row>
    <row r="1141" spans="1:62" x14ac:dyDescent="0.2">
      <c r="A1141" t="s">
        <v>7232</v>
      </c>
      <c r="B1141" t="s">
        <v>7233</v>
      </c>
      <c r="C1141" t="s">
        <v>66</v>
      </c>
      <c r="D1141" t="s">
        <v>67</v>
      </c>
      <c r="E1141">
        <v>6000</v>
      </c>
      <c r="F1141">
        <v>6000</v>
      </c>
      <c r="I1141" s="1">
        <v>45187</v>
      </c>
      <c r="J1141" t="s">
        <v>423</v>
      </c>
      <c r="K1141">
        <v>56767</v>
      </c>
      <c r="L1141" t="s">
        <v>7234</v>
      </c>
      <c r="O1141" t="s">
        <v>7234</v>
      </c>
      <c r="P1141" t="s">
        <v>7235</v>
      </c>
      <c r="Q1141" s="2" t="s">
        <v>7236</v>
      </c>
      <c r="R1141" t="s">
        <v>7234</v>
      </c>
      <c r="S1141" t="s">
        <v>3038</v>
      </c>
      <c r="T1141" s="3">
        <v>5024753</v>
      </c>
      <c r="U1141" s="3">
        <v>7052021</v>
      </c>
      <c r="V1141" s="10">
        <f t="shared" si="34"/>
        <v>50.247</v>
      </c>
      <c r="W1141" s="10">
        <f t="shared" si="35"/>
        <v>7.0519999999999996</v>
      </c>
      <c r="X1141" t="s">
        <v>75</v>
      </c>
      <c r="AJ1141" t="s">
        <v>7237</v>
      </c>
      <c r="AK1141" t="s">
        <v>77</v>
      </c>
      <c r="AL1141">
        <v>169</v>
      </c>
      <c r="AM1141">
        <v>162</v>
      </c>
      <c r="AN1141" t="s">
        <v>118</v>
      </c>
      <c r="AO1141" t="s">
        <v>4618</v>
      </c>
      <c r="AT1141" s="1">
        <v>45566</v>
      </c>
      <c r="AV1141" s="1">
        <v>45962</v>
      </c>
      <c r="AW1141" t="s">
        <v>7238</v>
      </c>
      <c r="AX1141" t="s">
        <v>7239</v>
      </c>
      <c r="AY1141" t="s">
        <v>82</v>
      </c>
      <c r="AZ1141" t="s">
        <v>7240</v>
      </c>
      <c r="BD1141" t="s">
        <v>340</v>
      </c>
      <c r="BF1141" t="s">
        <v>7241</v>
      </c>
      <c r="BI1141">
        <v>6000</v>
      </c>
    </row>
    <row r="1142" spans="1:62" x14ac:dyDescent="0.2">
      <c r="A1142" t="s">
        <v>7242</v>
      </c>
      <c r="B1142" t="s">
        <v>7243</v>
      </c>
      <c r="C1142" t="s">
        <v>66</v>
      </c>
      <c r="D1142" t="s">
        <v>67</v>
      </c>
      <c r="E1142">
        <v>6200</v>
      </c>
      <c r="F1142">
        <v>6200</v>
      </c>
      <c r="I1142" s="1">
        <v>45187</v>
      </c>
      <c r="J1142" t="s">
        <v>68</v>
      </c>
      <c r="K1142">
        <v>72532</v>
      </c>
      <c r="L1142" t="s">
        <v>7244</v>
      </c>
      <c r="O1142" t="s">
        <v>7244</v>
      </c>
      <c r="P1142">
        <v>74</v>
      </c>
      <c r="Q1142" s="2" t="s">
        <v>7245</v>
      </c>
      <c r="R1142" t="s">
        <v>7244</v>
      </c>
      <c r="S1142" t="s">
        <v>2828</v>
      </c>
      <c r="T1142" s="3">
        <v>48383011</v>
      </c>
      <c r="U1142" s="3">
        <v>933974</v>
      </c>
      <c r="V1142" s="10">
        <f t="shared" si="34"/>
        <v>48.383000000000003</v>
      </c>
      <c r="W1142" s="10">
        <f t="shared" si="35"/>
        <v>9.3390000000000004</v>
      </c>
      <c r="X1142" t="s">
        <v>75</v>
      </c>
      <c r="AJ1142" t="s">
        <v>7246</v>
      </c>
      <c r="AK1142" t="s">
        <v>77</v>
      </c>
      <c r="AL1142">
        <v>169</v>
      </c>
      <c r="AM1142">
        <v>162</v>
      </c>
      <c r="AN1142" t="s">
        <v>118</v>
      </c>
      <c r="AO1142" t="s">
        <v>7247</v>
      </c>
      <c r="AT1142" s="1">
        <v>45602</v>
      </c>
      <c r="AV1142" s="1">
        <v>46326</v>
      </c>
      <c r="AW1142" t="s">
        <v>7246</v>
      </c>
      <c r="AX1142" t="s">
        <v>7248</v>
      </c>
      <c r="AY1142" t="s">
        <v>82</v>
      </c>
      <c r="AZ1142" t="s">
        <v>7249</v>
      </c>
      <c r="BA1142" t="s">
        <v>585</v>
      </c>
      <c r="BB1142" t="s">
        <v>586</v>
      </c>
      <c r="BD1142" t="s">
        <v>141</v>
      </c>
      <c r="BF1142" t="s">
        <v>7250</v>
      </c>
      <c r="BI1142">
        <v>6200</v>
      </c>
      <c r="BJ1142" t="s">
        <v>7251</v>
      </c>
    </row>
    <row r="1143" spans="1:62" x14ac:dyDescent="0.2">
      <c r="A1143" t="s">
        <v>7252</v>
      </c>
      <c r="B1143" t="s">
        <v>7253</v>
      </c>
      <c r="C1143" t="s">
        <v>66</v>
      </c>
      <c r="D1143" t="s">
        <v>67</v>
      </c>
      <c r="E1143">
        <v>6200</v>
      </c>
      <c r="F1143">
        <v>6200</v>
      </c>
      <c r="I1143" s="1">
        <v>45187</v>
      </c>
      <c r="J1143" t="s">
        <v>68</v>
      </c>
      <c r="K1143">
        <v>72532</v>
      </c>
      <c r="L1143" t="s">
        <v>7244</v>
      </c>
      <c r="O1143" t="s">
        <v>7244</v>
      </c>
      <c r="P1143">
        <v>74</v>
      </c>
      <c r="Q1143" s="2" t="s">
        <v>7245</v>
      </c>
      <c r="R1143" t="s">
        <v>7244</v>
      </c>
      <c r="S1143" t="s">
        <v>2828</v>
      </c>
      <c r="T1143" s="3">
        <v>48380389</v>
      </c>
      <c r="U1143" s="3">
        <v>9344582</v>
      </c>
      <c r="V1143" s="10">
        <f t="shared" si="34"/>
        <v>48.38</v>
      </c>
      <c r="W1143" s="10">
        <f t="shared" si="35"/>
        <v>9.3439999999999994</v>
      </c>
      <c r="X1143" t="s">
        <v>75</v>
      </c>
      <c r="AJ1143" t="s">
        <v>7246</v>
      </c>
      <c r="AK1143" t="s">
        <v>77</v>
      </c>
      <c r="AL1143">
        <v>169</v>
      </c>
      <c r="AM1143">
        <v>162</v>
      </c>
      <c r="AN1143" t="s">
        <v>118</v>
      </c>
      <c r="AO1143" t="s">
        <v>7247</v>
      </c>
      <c r="AT1143" s="1">
        <v>45602</v>
      </c>
      <c r="AV1143" s="1">
        <v>46326</v>
      </c>
      <c r="AW1143" t="s">
        <v>7246</v>
      </c>
      <c r="AX1143" t="s">
        <v>7248</v>
      </c>
      <c r="AY1143" t="s">
        <v>82</v>
      </c>
      <c r="AZ1143" t="s">
        <v>7249</v>
      </c>
      <c r="BA1143" t="s">
        <v>585</v>
      </c>
      <c r="BB1143" t="s">
        <v>586</v>
      </c>
      <c r="BD1143" t="s">
        <v>141</v>
      </c>
      <c r="BF1143" t="s">
        <v>7254</v>
      </c>
      <c r="BI1143">
        <v>6200</v>
      </c>
      <c r="BJ1143" t="s">
        <v>7255</v>
      </c>
    </row>
    <row r="1144" spans="1:62" x14ac:dyDescent="0.2">
      <c r="A1144" t="s">
        <v>7256</v>
      </c>
      <c r="B1144" t="s">
        <v>7257</v>
      </c>
      <c r="C1144" t="s">
        <v>66</v>
      </c>
      <c r="D1144" t="s">
        <v>67</v>
      </c>
      <c r="E1144">
        <v>5600</v>
      </c>
      <c r="F1144">
        <v>5600</v>
      </c>
      <c r="I1144" s="1">
        <v>45187</v>
      </c>
      <c r="J1144" t="s">
        <v>423</v>
      </c>
      <c r="K1144">
        <v>56767</v>
      </c>
      <c r="L1144" t="s">
        <v>7234</v>
      </c>
      <c r="O1144" t="s">
        <v>7234</v>
      </c>
      <c r="P1144" t="s">
        <v>7258</v>
      </c>
      <c r="Q1144" s="2" t="s">
        <v>7236</v>
      </c>
      <c r="R1144" t="s">
        <v>7234</v>
      </c>
      <c r="S1144" t="s">
        <v>3038</v>
      </c>
      <c r="T1144" s="3">
        <v>50242574</v>
      </c>
      <c r="U1144" s="3">
        <v>7047145</v>
      </c>
      <c r="V1144" s="10">
        <f t="shared" si="34"/>
        <v>50.241999999999997</v>
      </c>
      <c r="W1144" s="10">
        <f t="shared" si="35"/>
        <v>7.0469999999999997</v>
      </c>
      <c r="X1144" t="s">
        <v>75</v>
      </c>
      <c r="AJ1144" t="s">
        <v>7237</v>
      </c>
      <c r="AK1144" t="s">
        <v>77</v>
      </c>
      <c r="AL1144">
        <v>148</v>
      </c>
      <c r="AM1144">
        <v>162</v>
      </c>
      <c r="AN1144" t="s">
        <v>118</v>
      </c>
      <c r="AO1144" t="s">
        <v>2533</v>
      </c>
      <c r="AT1144" s="1">
        <v>45566</v>
      </c>
      <c r="AV1144" s="1">
        <v>45962</v>
      </c>
      <c r="AW1144" t="s">
        <v>7238</v>
      </c>
      <c r="AX1144" t="s">
        <v>7239</v>
      </c>
      <c r="AY1144" t="s">
        <v>82</v>
      </c>
      <c r="AZ1144" t="s">
        <v>7240</v>
      </c>
      <c r="BD1144" t="s">
        <v>340</v>
      </c>
      <c r="BF1144" t="s">
        <v>7259</v>
      </c>
      <c r="BI1144">
        <v>5600</v>
      </c>
    </row>
    <row r="1145" spans="1:62" x14ac:dyDescent="0.2">
      <c r="A1145" t="s">
        <v>7260</v>
      </c>
      <c r="B1145" t="s">
        <v>7261</v>
      </c>
      <c r="C1145" t="s">
        <v>66</v>
      </c>
      <c r="D1145" t="s">
        <v>67</v>
      </c>
      <c r="E1145">
        <v>6200</v>
      </c>
      <c r="F1145">
        <v>6200</v>
      </c>
      <c r="I1145" s="1">
        <v>45187</v>
      </c>
      <c r="J1145" t="s">
        <v>68</v>
      </c>
      <c r="K1145">
        <v>72532</v>
      </c>
      <c r="L1145" t="s">
        <v>7244</v>
      </c>
      <c r="O1145" t="s">
        <v>7244</v>
      </c>
      <c r="P1145">
        <v>2953</v>
      </c>
      <c r="Q1145" s="2" t="s">
        <v>7245</v>
      </c>
      <c r="R1145" t="s">
        <v>7244</v>
      </c>
      <c r="S1145" t="s">
        <v>2828</v>
      </c>
      <c r="T1145" s="3">
        <v>48385639</v>
      </c>
      <c r="U1145" s="3">
        <v>9356985</v>
      </c>
      <c r="V1145" s="10">
        <f t="shared" si="34"/>
        <v>48.384999999999998</v>
      </c>
      <c r="W1145" s="10">
        <f t="shared" si="35"/>
        <v>9.3559999999999999</v>
      </c>
      <c r="X1145" t="s">
        <v>75</v>
      </c>
      <c r="AJ1145" t="s">
        <v>7246</v>
      </c>
      <c r="AK1145" t="s">
        <v>77</v>
      </c>
      <c r="AL1145">
        <v>169</v>
      </c>
      <c r="AM1145">
        <v>162</v>
      </c>
      <c r="AN1145" t="s">
        <v>118</v>
      </c>
      <c r="AO1145" t="s">
        <v>7247</v>
      </c>
      <c r="AT1145" s="1">
        <v>45602</v>
      </c>
      <c r="AV1145" s="1">
        <v>46326</v>
      </c>
      <c r="AW1145" t="s">
        <v>7246</v>
      </c>
      <c r="AX1145" t="s">
        <v>7248</v>
      </c>
      <c r="AY1145" t="s">
        <v>82</v>
      </c>
      <c r="AZ1145" t="s">
        <v>7249</v>
      </c>
      <c r="BA1145" t="s">
        <v>585</v>
      </c>
      <c r="BB1145" t="s">
        <v>586</v>
      </c>
      <c r="BD1145" t="s">
        <v>141</v>
      </c>
      <c r="BF1145" t="s">
        <v>7262</v>
      </c>
      <c r="BI1145">
        <v>6200</v>
      </c>
      <c r="BJ1145" t="s">
        <v>7263</v>
      </c>
    </row>
    <row r="1146" spans="1:62" x14ac:dyDescent="0.2">
      <c r="A1146" t="s">
        <v>7264</v>
      </c>
      <c r="B1146" t="s">
        <v>7265</v>
      </c>
      <c r="C1146" t="s">
        <v>66</v>
      </c>
      <c r="D1146" t="s">
        <v>67</v>
      </c>
      <c r="E1146">
        <v>6200</v>
      </c>
      <c r="F1146">
        <v>6200</v>
      </c>
      <c r="I1146" s="1">
        <v>45187</v>
      </c>
      <c r="J1146" t="s">
        <v>68</v>
      </c>
      <c r="K1146">
        <v>72532</v>
      </c>
      <c r="L1146" t="s">
        <v>7244</v>
      </c>
      <c r="O1146" t="s">
        <v>7244</v>
      </c>
      <c r="P1146">
        <v>2953</v>
      </c>
      <c r="Q1146" s="2" t="s">
        <v>7245</v>
      </c>
      <c r="R1146" t="s">
        <v>7244</v>
      </c>
      <c r="S1146" t="s">
        <v>2828</v>
      </c>
      <c r="T1146" s="3">
        <v>48382336</v>
      </c>
      <c r="U1146" s="3">
        <v>9357758</v>
      </c>
      <c r="V1146" s="10">
        <f t="shared" si="34"/>
        <v>48.381999999999998</v>
      </c>
      <c r="W1146" s="10">
        <f t="shared" si="35"/>
        <v>9.3569999999999993</v>
      </c>
      <c r="X1146" t="s">
        <v>75</v>
      </c>
      <c r="AJ1146" t="s">
        <v>7246</v>
      </c>
      <c r="AK1146" t="s">
        <v>77</v>
      </c>
      <c r="AL1146">
        <v>169</v>
      </c>
      <c r="AM1146">
        <v>162</v>
      </c>
      <c r="AN1146" t="s">
        <v>118</v>
      </c>
      <c r="AO1146" t="s">
        <v>7247</v>
      </c>
      <c r="AT1146" s="1">
        <v>45602</v>
      </c>
      <c r="AV1146" s="1">
        <v>46326</v>
      </c>
      <c r="AW1146" t="s">
        <v>7246</v>
      </c>
      <c r="AX1146" t="s">
        <v>7248</v>
      </c>
      <c r="AY1146" t="s">
        <v>82</v>
      </c>
      <c r="AZ1146" t="s">
        <v>7249</v>
      </c>
      <c r="BA1146" t="s">
        <v>585</v>
      </c>
      <c r="BB1146" t="s">
        <v>586</v>
      </c>
      <c r="BD1146" t="s">
        <v>141</v>
      </c>
      <c r="BF1146" t="s">
        <v>7266</v>
      </c>
      <c r="BI1146">
        <v>6200</v>
      </c>
      <c r="BJ1146" t="s">
        <v>7267</v>
      </c>
    </row>
    <row r="1147" spans="1:62" x14ac:dyDescent="0.2">
      <c r="A1147" t="s">
        <v>7268</v>
      </c>
      <c r="B1147" t="s">
        <v>7269</v>
      </c>
      <c r="C1147" t="s">
        <v>66</v>
      </c>
      <c r="D1147" t="s">
        <v>67</v>
      </c>
      <c r="E1147">
        <v>6200</v>
      </c>
      <c r="F1147">
        <v>6200</v>
      </c>
      <c r="I1147" s="1">
        <v>45187</v>
      </c>
      <c r="J1147" t="s">
        <v>68</v>
      </c>
      <c r="K1147">
        <v>72532</v>
      </c>
      <c r="L1147" t="s">
        <v>7244</v>
      </c>
      <c r="O1147" t="s">
        <v>7244</v>
      </c>
      <c r="P1147">
        <v>2953</v>
      </c>
      <c r="Q1147" s="2" t="s">
        <v>7245</v>
      </c>
      <c r="R1147" t="s">
        <v>7244</v>
      </c>
      <c r="S1147" t="s">
        <v>2828</v>
      </c>
      <c r="T1147" s="3">
        <v>48378775</v>
      </c>
      <c r="U1147" s="3">
        <v>9357773</v>
      </c>
      <c r="V1147" s="10">
        <f t="shared" si="34"/>
        <v>48.378</v>
      </c>
      <c r="W1147" s="10">
        <f t="shared" si="35"/>
        <v>9.3569999999999993</v>
      </c>
      <c r="X1147" t="s">
        <v>75</v>
      </c>
      <c r="AJ1147" t="s">
        <v>7246</v>
      </c>
      <c r="AK1147" t="s">
        <v>77</v>
      </c>
      <c r="AL1147">
        <v>169</v>
      </c>
      <c r="AM1147">
        <v>162</v>
      </c>
      <c r="AN1147" t="s">
        <v>118</v>
      </c>
      <c r="AO1147" t="s">
        <v>7247</v>
      </c>
      <c r="AT1147" s="1">
        <v>45602</v>
      </c>
      <c r="AV1147" s="1">
        <v>46326</v>
      </c>
      <c r="AW1147" t="s">
        <v>7246</v>
      </c>
      <c r="AX1147" t="s">
        <v>7248</v>
      </c>
      <c r="AY1147" t="s">
        <v>82</v>
      </c>
      <c r="AZ1147" t="s">
        <v>7249</v>
      </c>
      <c r="BA1147" t="s">
        <v>585</v>
      </c>
      <c r="BB1147" t="s">
        <v>586</v>
      </c>
      <c r="BD1147" t="s">
        <v>141</v>
      </c>
      <c r="BF1147" t="s">
        <v>7270</v>
      </c>
      <c r="BI1147">
        <v>6200</v>
      </c>
      <c r="BJ1147" t="s">
        <v>7271</v>
      </c>
    </row>
    <row r="1148" spans="1:62" x14ac:dyDescent="0.2">
      <c r="A1148" t="s">
        <v>7272</v>
      </c>
      <c r="B1148" t="s">
        <v>7273</v>
      </c>
      <c r="C1148" t="s">
        <v>66</v>
      </c>
      <c r="D1148" t="s">
        <v>67</v>
      </c>
      <c r="E1148">
        <v>4200</v>
      </c>
      <c r="F1148">
        <v>4200</v>
      </c>
      <c r="I1148" s="1">
        <v>45188</v>
      </c>
      <c r="J1148" t="s">
        <v>68</v>
      </c>
      <c r="K1148">
        <v>78132</v>
      </c>
      <c r="L1148" t="s">
        <v>7274</v>
      </c>
      <c r="O1148" t="s">
        <v>7275</v>
      </c>
      <c r="P1148" t="s">
        <v>7276</v>
      </c>
      <c r="Q1148" s="2" t="s">
        <v>7277</v>
      </c>
      <c r="R1148" t="s">
        <v>7274</v>
      </c>
      <c r="S1148" t="s">
        <v>3272</v>
      </c>
      <c r="T1148" s="3">
        <v>48215796</v>
      </c>
      <c r="U1148" s="3">
        <v>8301148</v>
      </c>
      <c r="V1148" s="10">
        <f t="shared" si="34"/>
        <v>48.215000000000003</v>
      </c>
      <c r="W1148" s="10">
        <f t="shared" si="35"/>
        <v>8.3010000000000002</v>
      </c>
      <c r="X1148" t="s">
        <v>75</v>
      </c>
      <c r="AJ1148" t="s">
        <v>7273</v>
      </c>
      <c r="AK1148" t="s">
        <v>77</v>
      </c>
      <c r="AL1148">
        <v>149</v>
      </c>
      <c r="AM1148">
        <v>136</v>
      </c>
      <c r="AN1148" t="s">
        <v>118</v>
      </c>
      <c r="AO1148" t="s">
        <v>7278</v>
      </c>
      <c r="AT1148" s="1">
        <v>45904</v>
      </c>
      <c r="AV1148" s="1">
        <v>45930</v>
      </c>
      <c r="AW1148" t="s">
        <v>7279</v>
      </c>
      <c r="AX1148" t="s">
        <v>7280</v>
      </c>
      <c r="AY1148" t="s">
        <v>82</v>
      </c>
      <c r="AZ1148" t="s">
        <v>7281</v>
      </c>
      <c r="BA1148" t="s">
        <v>585</v>
      </c>
      <c r="BB1148" t="s">
        <v>586</v>
      </c>
      <c r="BF1148" t="s">
        <v>7282</v>
      </c>
      <c r="BI1148">
        <v>4200</v>
      </c>
    </row>
    <row r="1149" spans="1:62" x14ac:dyDescent="0.2">
      <c r="A1149" t="s">
        <v>7283</v>
      </c>
      <c r="B1149" t="s">
        <v>7284</v>
      </c>
      <c r="C1149" t="s">
        <v>66</v>
      </c>
      <c r="D1149" t="s">
        <v>67</v>
      </c>
      <c r="E1149">
        <v>4200</v>
      </c>
      <c r="F1149">
        <v>4200</v>
      </c>
      <c r="I1149" s="1">
        <v>45189</v>
      </c>
      <c r="J1149" t="s">
        <v>229</v>
      </c>
      <c r="K1149">
        <v>23626</v>
      </c>
      <c r="L1149" t="s">
        <v>7285</v>
      </c>
      <c r="O1149" t="s">
        <v>7286</v>
      </c>
      <c r="P1149" t="s">
        <v>7287</v>
      </c>
      <c r="Q1149" s="2" t="s">
        <v>7288</v>
      </c>
      <c r="R1149" t="s">
        <v>7285</v>
      </c>
      <c r="S1149" t="s">
        <v>1448</v>
      </c>
      <c r="T1149" s="3">
        <v>53957625</v>
      </c>
      <c r="U1149" s="3">
        <v>10800411</v>
      </c>
      <c r="V1149" s="10">
        <f t="shared" si="34"/>
        <v>53.957000000000001</v>
      </c>
      <c r="W1149" s="10">
        <f t="shared" si="35"/>
        <v>10.8</v>
      </c>
      <c r="X1149" t="s">
        <v>75</v>
      </c>
      <c r="AJ1149" t="s">
        <v>7284</v>
      </c>
      <c r="AK1149" t="s">
        <v>77</v>
      </c>
      <c r="AL1149">
        <v>112</v>
      </c>
      <c r="AM1149">
        <v>136</v>
      </c>
      <c r="AN1149" t="s">
        <v>118</v>
      </c>
      <c r="AO1149" t="s">
        <v>6141</v>
      </c>
      <c r="AT1149" s="1">
        <v>45904</v>
      </c>
      <c r="AV1149" s="1">
        <v>45717</v>
      </c>
      <c r="AW1149" t="s">
        <v>7289</v>
      </c>
      <c r="AX1149" t="s">
        <v>7290</v>
      </c>
      <c r="AY1149" t="s">
        <v>82</v>
      </c>
      <c r="AZ1149" t="s">
        <v>7291</v>
      </c>
      <c r="BA1149" t="s">
        <v>7292</v>
      </c>
      <c r="BB1149" t="s">
        <v>7293</v>
      </c>
      <c r="BD1149" t="s">
        <v>86</v>
      </c>
      <c r="BF1149" t="s">
        <v>7294</v>
      </c>
      <c r="BI1149">
        <v>4200</v>
      </c>
    </row>
    <row r="1150" spans="1:62" x14ac:dyDescent="0.2">
      <c r="A1150" t="s">
        <v>7295</v>
      </c>
      <c r="B1150" t="s">
        <v>144</v>
      </c>
      <c r="C1150" t="s">
        <v>66</v>
      </c>
      <c r="D1150" t="s">
        <v>67</v>
      </c>
      <c r="E1150">
        <v>7000</v>
      </c>
      <c r="F1150">
        <v>7000</v>
      </c>
      <c r="I1150" s="1">
        <v>45189</v>
      </c>
      <c r="J1150" t="s">
        <v>438</v>
      </c>
      <c r="K1150">
        <v>98660</v>
      </c>
      <c r="L1150" t="s">
        <v>7296</v>
      </c>
      <c r="O1150" t="s">
        <v>7296</v>
      </c>
      <c r="P1150" t="s">
        <v>7297</v>
      </c>
      <c r="Q1150">
        <v>16069003</v>
      </c>
      <c r="R1150" t="s">
        <v>7296</v>
      </c>
      <c r="S1150" t="s">
        <v>7298</v>
      </c>
      <c r="T1150" s="3">
        <v>504756</v>
      </c>
      <c r="U1150" s="3">
        <v>105797</v>
      </c>
      <c r="V1150" s="10">
        <f t="shared" si="34"/>
        <v>50.475000000000001</v>
      </c>
      <c r="W1150" s="10">
        <f t="shared" si="35"/>
        <v>10.579000000000001</v>
      </c>
      <c r="X1150" t="s">
        <v>75</v>
      </c>
      <c r="AJ1150" t="s">
        <v>7299</v>
      </c>
      <c r="AK1150" t="s">
        <v>77</v>
      </c>
      <c r="AL1150">
        <v>164</v>
      </c>
      <c r="AM1150">
        <v>163</v>
      </c>
      <c r="AN1150" t="s">
        <v>78</v>
      </c>
      <c r="AO1150" t="s">
        <v>7300</v>
      </c>
      <c r="AT1150" s="1">
        <v>45663</v>
      </c>
      <c r="AV1150" s="1">
        <v>46006</v>
      </c>
      <c r="AW1150" t="s">
        <v>7301</v>
      </c>
      <c r="AX1150" t="s">
        <v>7302</v>
      </c>
      <c r="AY1150" t="s">
        <v>82</v>
      </c>
      <c r="AZ1150" t="s">
        <v>7303</v>
      </c>
      <c r="BA1150" t="s">
        <v>448</v>
      </c>
      <c r="BB1150" t="s">
        <v>449</v>
      </c>
      <c r="BD1150" t="s">
        <v>141</v>
      </c>
      <c r="BF1150" t="s">
        <v>7304</v>
      </c>
      <c r="BI1150">
        <v>7000</v>
      </c>
    </row>
    <row r="1151" spans="1:62" x14ac:dyDescent="0.2">
      <c r="A1151" t="s">
        <v>7305</v>
      </c>
      <c r="B1151" t="s">
        <v>65</v>
      </c>
      <c r="C1151" t="s">
        <v>66</v>
      </c>
      <c r="D1151" t="s">
        <v>67</v>
      </c>
      <c r="E1151">
        <v>7000</v>
      </c>
      <c r="F1151">
        <v>7000</v>
      </c>
      <c r="I1151" s="1">
        <v>45189</v>
      </c>
      <c r="J1151" t="s">
        <v>438</v>
      </c>
      <c r="K1151">
        <v>98660</v>
      </c>
      <c r="L1151" t="s">
        <v>7296</v>
      </c>
      <c r="O1151" t="s">
        <v>7296</v>
      </c>
      <c r="P1151" t="s">
        <v>7297</v>
      </c>
      <c r="Q1151">
        <v>16069003</v>
      </c>
      <c r="R1151" t="s">
        <v>7296</v>
      </c>
      <c r="S1151" t="s">
        <v>7298</v>
      </c>
      <c r="T1151" s="3">
        <v>504792</v>
      </c>
      <c r="U1151" s="3">
        <v>105826</v>
      </c>
      <c r="V1151" s="10">
        <f t="shared" si="34"/>
        <v>50.478999999999999</v>
      </c>
      <c r="W1151" s="10">
        <f t="shared" si="35"/>
        <v>10.582000000000001</v>
      </c>
      <c r="X1151" t="s">
        <v>75</v>
      </c>
      <c r="AJ1151" t="s">
        <v>7299</v>
      </c>
      <c r="AK1151" t="s">
        <v>77</v>
      </c>
      <c r="AL1151">
        <v>164</v>
      </c>
      <c r="AM1151">
        <v>163</v>
      </c>
      <c r="AN1151" t="s">
        <v>78</v>
      </c>
      <c r="AO1151" t="s">
        <v>7300</v>
      </c>
      <c r="AT1151" s="1">
        <v>45663</v>
      </c>
      <c r="AV1151" s="1">
        <v>46006</v>
      </c>
      <c r="AW1151" t="s">
        <v>7301</v>
      </c>
      <c r="AX1151" t="s">
        <v>7302</v>
      </c>
      <c r="AY1151" t="s">
        <v>82</v>
      </c>
      <c r="AZ1151" t="s">
        <v>7303</v>
      </c>
      <c r="BA1151" t="s">
        <v>448</v>
      </c>
      <c r="BB1151" t="s">
        <v>449</v>
      </c>
      <c r="BD1151" t="s">
        <v>141</v>
      </c>
      <c r="BF1151" t="s">
        <v>7306</v>
      </c>
      <c r="BI1151">
        <v>7000</v>
      </c>
    </row>
    <row r="1152" spans="1:62" x14ac:dyDescent="0.2">
      <c r="A1152" t="s">
        <v>7307</v>
      </c>
      <c r="B1152" t="s">
        <v>90</v>
      </c>
      <c r="C1152" t="s">
        <v>66</v>
      </c>
      <c r="D1152" t="s">
        <v>67</v>
      </c>
      <c r="E1152">
        <v>7000</v>
      </c>
      <c r="F1152">
        <v>7000</v>
      </c>
      <c r="I1152" s="1">
        <v>45189</v>
      </c>
      <c r="J1152" t="s">
        <v>438</v>
      </c>
      <c r="K1152">
        <v>98660</v>
      </c>
      <c r="L1152" t="s">
        <v>7296</v>
      </c>
      <c r="O1152" t="s">
        <v>7296</v>
      </c>
      <c r="P1152" t="s">
        <v>7297</v>
      </c>
      <c r="Q1152">
        <v>16069003</v>
      </c>
      <c r="R1152" t="s">
        <v>7296</v>
      </c>
      <c r="S1152" t="s">
        <v>7298</v>
      </c>
      <c r="T1152" s="3">
        <v>504795</v>
      </c>
      <c r="U1152" s="3">
        <v>10589</v>
      </c>
      <c r="V1152" s="10">
        <f t="shared" si="34"/>
        <v>50.478999999999999</v>
      </c>
      <c r="W1152" s="10">
        <f t="shared" si="35"/>
        <v>10.589</v>
      </c>
      <c r="X1152" t="s">
        <v>75</v>
      </c>
      <c r="AJ1152" t="s">
        <v>7299</v>
      </c>
      <c r="AK1152" t="s">
        <v>77</v>
      </c>
      <c r="AL1152">
        <v>164</v>
      </c>
      <c r="AM1152">
        <v>163</v>
      </c>
      <c r="AN1152" t="s">
        <v>78</v>
      </c>
      <c r="AO1152" t="s">
        <v>7300</v>
      </c>
      <c r="AT1152" s="1">
        <v>45663</v>
      </c>
      <c r="AV1152" s="1">
        <v>46006</v>
      </c>
      <c r="AW1152" t="s">
        <v>7301</v>
      </c>
      <c r="AX1152" t="s">
        <v>7302</v>
      </c>
      <c r="AY1152" t="s">
        <v>82</v>
      </c>
      <c r="AZ1152" t="s">
        <v>7303</v>
      </c>
      <c r="BA1152" t="s">
        <v>448</v>
      </c>
      <c r="BB1152" t="s">
        <v>449</v>
      </c>
      <c r="BD1152" t="s">
        <v>141</v>
      </c>
      <c r="BF1152" t="s">
        <v>7308</v>
      </c>
      <c r="BI1152">
        <v>7000</v>
      </c>
    </row>
    <row r="1153" spans="1:62" x14ac:dyDescent="0.2">
      <c r="A1153" t="s">
        <v>7309</v>
      </c>
      <c r="B1153" t="s">
        <v>7310</v>
      </c>
      <c r="C1153" t="s">
        <v>66</v>
      </c>
      <c r="D1153" t="s">
        <v>67</v>
      </c>
      <c r="E1153">
        <v>6300</v>
      </c>
      <c r="F1153">
        <v>6300</v>
      </c>
      <c r="I1153" s="1">
        <v>45189</v>
      </c>
      <c r="J1153" t="s">
        <v>297</v>
      </c>
      <c r="K1153">
        <v>46519</v>
      </c>
      <c r="L1153" t="s">
        <v>7311</v>
      </c>
      <c r="O1153" t="s">
        <v>7312</v>
      </c>
      <c r="P1153">
        <v>0.44027777777777777</v>
      </c>
      <c r="Q1153" s="2" t="s">
        <v>7313</v>
      </c>
      <c r="R1153" t="s">
        <v>7311</v>
      </c>
      <c r="S1153" t="s">
        <v>7314</v>
      </c>
      <c r="T1153" s="3">
        <v>51606018</v>
      </c>
      <c r="U1153" s="3">
        <v>6462222</v>
      </c>
      <c r="V1153" s="10">
        <f t="shared" si="34"/>
        <v>51.606000000000002</v>
      </c>
      <c r="W1153" s="10">
        <f t="shared" si="35"/>
        <v>6.4619999999999997</v>
      </c>
      <c r="X1153" t="s">
        <v>75</v>
      </c>
      <c r="AJ1153" t="s">
        <v>7315</v>
      </c>
      <c r="AK1153" t="s">
        <v>77</v>
      </c>
      <c r="AL1153">
        <v>162</v>
      </c>
      <c r="AM1153">
        <v>175</v>
      </c>
      <c r="AN1153" t="s">
        <v>134</v>
      </c>
      <c r="AO1153" t="s">
        <v>7316</v>
      </c>
      <c r="AT1153" s="1">
        <v>45896</v>
      </c>
      <c r="AV1153" s="1">
        <v>46620</v>
      </c>
      <c r="AW1153" t="s">
        <v>2028</v>
      </c>
      <c r="AX1153" t="s">
        <v>2029</v>
      </c>
      <c r="AY1153" t="s">
        <v>82</v>
      </c>
      <c r="AZ1153" t="s">
        <v>7317</v>
      </c>
      <c r="BA1153" t="s">
        <v>413</v>
      </c>
      <c r="BB1153" t="s">
        <v>414</v>
      </c>
      <c r="BD1153" t="s">
        <v>86</v>
      </c>
      <c r="BF1153" t="s">
        <v>7318</v>
      </c>
      <c r="BI1153">
        <v>6300</v>
      </c>
    </row>
    <row r="1154" spans="1:62" x14ac:dyDescent="0.2">
      <c r="A1154" t="s">
        <v>7319</v>
      </c>
      <c r="B1154" t="s">
        <v>7320</v>
      </c>
      <c r="C1154" t="s">
        <v>66</v>
      </c>
      <c r="D1154" t="s">
        <v>67</v>
      </c>
      <c r="E1154">
        <v>5700</v>
      </c>
      <c r="F1154">
        <v>5700</v>
      </c>
      <c r="I1154" s="1">
        <v>45189</v>
      </c>
      <c r="J1154" t="s">
        <v>229</v>
      </c>
      <c r="K1154">
        <v>23847</v>
      </c>
      <c r="L1154" t="s">
        <v>7321</v>
      </c>
      <c r="O1154" t="s">
        <v>7322</v>
      </c>
      <c r="P1154" t="s">
        <v>7323</v>
      </c>
      <c r="Q1154" s="2" t="s">
        <v>7324</v>
      </c>
      <c r="R1154" t="s">
        <v>7321</v>
      </c>
      <c r="S1154" t="s">
        <v>7325</v>
      </c>
      <c r="T1154" s="3">
        <v>53741931</v>
      </c>
      <c r="U1154" s="3">
        <v>10395265</v>
      </c>
      <c r="V1154" s="10">
        <f t="shared" si="34"/>
        <v>53.741</v>
      </c>
      <c r="W1154" s="10">
        <f t="shared" si="35"/>
        <v>10.395</v>
      </c>
      <c r="X1154" t="s">
        <v>75</v>
      </c>
      <c r="AJ1154" t="s">
        <v>7326</v>
      </c>
      <c r="AK1154" t="s">
        <v>77</v>
      </c>
      <c r="AL1154">
        <v>118</v>
      </c>
      <c r="AM1154">
        <v>163</v>
      </c>
      <c r="AN1154" t="s">
        <v>78</v>
      </c>
      <c r="AO1154" t="s">
        <v>7327</v>
      </c>
      <c r="AT1154" s="1">
        <v>45904</v>
      </c>
      <c r="AV1154" s="1">
        <v>45940</v>
      </c>
      <c r="AW1154" t="s">
        <v>7328</v>
      </c>
      <c r="AX1154" t="s">
        <v>7329</v>
      </c>
      <c r="AY1154" t="s">
        <v>82</v>
      </c>
      <c r="AZ1154" t="s">
        <v>7330</v>
      </c>
      <c r="BA1154" t="s">
        <v>238</v>
      </c>
      <c r="BB1154" t="s">
        <v>239</v>
      </c>
      <c r="BD1154" t="s">
        <v>141</v>
      </c>
      <c r="BF1154" t="s">
        <v>7331</v>
      </c>
      <c r="BI1154">
        <v>5700</v>
      </c>
    </row>
    <row r="1155" spans="1:62" x14ac:dyDescent="0.2">
      <c r="A1155" t="s">
        <v>7332</v>
      </c>
      <c r="B1155" t="s">
        <v>7333</v>
      </c>
      <c r="C1155" t="s">
        <v>66</v>
      </c>
      <c r="D1155" t="s">
        <v>67</v>
      </c>
      <c r="E1155">
        <v>5700</v>
      </c>
      <c r="F1155">
        <v>5700</v>
      </c>
      <c r="I1155" s="1">
        <v>45189</v>
      </c>
      <c r="J1155" t="s">
        <v>229</v>
      </c>
      <c r="K1155">
        <v>23847</v>
      </c>
      <c r="L1155" t="s">
        <v>7321</v>
      </c>
      <c r="O1155" t="s">
        <v>7322</v>
      </c>
      <c r="P1155" t="s">
        <v>7334</v>
      </c>
      <c r="Q1155" s="2" t="s">
        <v>7324</v>
      </c>
      <c r="R1155" t="s">
        <v>7321</v>
      </c>
      <c r="S1155" t="s">
        <v>7325</v>
      </c>
      <c r="T1155" s="3">
        <v>53745076</v>
      </c>
      <c r="U1155" s="3">
        <v>10398493</v>
      </c>
      <c r="V1155" s="10">
        <f t="shared" ref="V1155:V1218" si="36">VALUE(
  LEFT( SUBSTITUTE(T1155, ",", ""),  2 )
  &amp; "."
  &amp; MID( SUBSTITUTE(T1155, ",", ""),  3, 3 )
)</f>
        <v>53.744999999999997</v>
      </c>
      <c r="W1155" s="10">
        <f t="shared" ref="W1155:W1218" si="37">IF(
  LEFT( SUBSTITUTE(U1155, ",", ""), 1 ) = "1",
  VALUE(
    LEFT( SUBSTITUTE(U1155, ",", ""), 2 )
    &amp; "."
    &amp; MID( SUBSTITUTE(U1155, ",", ""), 3, 3 )
  ),
  VALUE(
    LEFT( SUBSTITUTE(U1155, ",", ""), 1 )
    &amp; "."
    &amp; MID( SUBSTITUTE(U1155, ",", ""), 2, 3 )
  )
)</f>
        <v>10.398</v>
      </c>
      <c r="X1155" t="s">
        <v>75</v>
      </c>
      <c r="AJ1155" t="s">
        <v>7326</v>
      </c>
      <c r="AK1155" t="s">
        <v>77</v>
      </c>
      <c r="AL1155">
        <v>118</v>
      </c>
      <c r="AM1155">
        <v>163</v>
      </c>
      <c r="AN1155" t="s">
        <v>78</v>
      </c>
      <c r="AO1155" t="s">
        <v>7327</v>
      </c>
      <c r="AT1155" s="1">
        <v>45904</v>
      </c>
      <c r="AV1155" s="1">
        <v>45954</v>
      </c>
      <c r="AW1155" t="s">
        <v>7328</v>
      </c>
      <c r="AX1155" t="s">
        <v>7329</v>
      </c>
      <c r="AY1155" t="s">
        <v>82</v>
      </c>
      <c r="AZ1155" t="s">
        <v>7335</v>
      </c>
      <c r="BA1155" t="s">
        <v>238</v>
      </c>
      <c r="BB1155" t="s">
        <v>239</v>
      </c>
      <c r="BD1155" t="s">
        <v>141</v>
      </c>
      <c r="BF1155" t="s">
        <v>7336</v>
      </c>
      <c r="BI1155">
        <v>5700</v>
      </c>
    </row>
    <row r="1156" spans="1:62" x14ac:dyDescent="0.2">
      <c r="A1156" t="s">
        <v>7337</v>
      </c>
      <c r="B1156" t="s">
        <v>7338</v>
      </c>
      <c r="C1156" t="s">
        <v>66</v>
      </c>
      <c r="D1156" t="s">
        <v>67</v>
      </c>
      <c r="E1156">
        <v>5700</v>
      </c>
      <c r="F1156">
        <v>5700</v>
      </c>
      <c r="I1156" s="1">
        <v>45189</v>
      </c>
      <c r="J1156" t="s">
        <v>229</v>
      </c>
      <c r="K1156">
        <v>23847</v>
      </c>
      <c r="L1156" t="s">
        <v>7321</v>
      </c>
      <c r="O1156" t="s">
        <v>7322</v>
      </c>
      <c r="P1156" t="s">
        <v>7339</v>
      </c>
      <c r="Q1156" s="2" t="s">
        <v>7324</v>
      </c>
      <c r="R1156" t="s">
        <v>7321</v>
      </c>
      <c r="S1156" t="s">
        <v>7325</v>
      </c>
      <c r="T1156" s="3">
        <v>53743256</v>
      </c>
      <c r="U1156" s="3">
        <v>10405029</v>
      </c>
      <c r="V1156" s="10">
        <f t="shared" si="36"/>
        <v>53.743000000000002</v>
      </c>
      <c r="W1156" s="10">
        <f t="shared" si="37"/>
        <v>10.404999999999999</v>
      </c>
      <c r="X1156" t="s">
        <v>75</v>
      </c>
      <c r="AJ1156" t="s">
        <v>7326</v>
      </c>
      <c r="AK1156" t="s">
        <v>77</v>
      </c>
      <c r="AL1156">
        <v>118</v>
      </c>
      <c r="AM1156">
        <v>163</v>
      </c>
      <c r="AN1156" t="s">
        <v>78</v>
      </c>
      <c r="AO1156" t="s">
        <v>7327</v>
      </c>
      <c r="AT1156" s="1">
        <v>45904</v>
      </c>
      <c r="AV1156" s="1">
        <v>45968</v>
      </c>
      <c r="AW1156" t="s">
        <v>7328</v>
      </c>
      <c r="AX1156" t="s">
        <v>7329</v>
      </c>
      <c r="AY1156" t="s">
        <v>82</v>
      </c>
      <c r="AZ1156" t="s">
        <v>7340</v>
      </c>
      <c r="BA1156" t="s">
        <v>238</v>
      </c>
      <c r="BB1156" t="s">
        <v>239</v>
      </c>
      <c r="BD1156" t="s">
        <v>141</v>
      </c>
      <c r="BF1156" t="s">
        <v>7341</v>
      </c>
      <c r="BI1156">
        <v>5700</v>
      </c>
    </row>
    <row r="1157" spans="1:62" x14ac:dyDescent="0.2">
      <c r="A1157" t="s">
        <v>7342</v>
      </c>
      <c r="B1157" t="s">
        <v>7343</v>
      </c>
      <c r="C1157" t="s">
        <v>66</v>
      </c>
      <c r="D1157" t="s">
        <v>67</v>
      </c>
      <c r="E1157">
        <v>5700</v>
      </c>
      <c r="F1157">
        <v>5700</v>
      </c>
      <c r="I1157" s="1">
        <v>45189</v>
      </c>
      <c r="J1157" t="s">
        <v>229</v>
      </c>
      <c r="K1157">
        <v>23847</v>
      </c>
      <c r="L1157" t="s">
        <v>7321</v>
      </c>
      <c r="O1157" t="s">
        <v>7322</v>
      </c>
      <c r="P1157" t="s">
        <v>7344</v>
      </c>
      <c r="Q1157" s="2" t="s">
        <v>7324</v>
      </c>
      <c r="R1157" t="s">
        <v>7321</v>
      </c>
      <c r="S1157" t="s">
        <v>7325</v>
      </c>
      <c r="T1157" s="3">
        <v>53739954</v>
      </c>
      <c r="U1157" s="3">
        <v>10408346</v>
      </c>
      <c r="V1157" s="10">
        <f t="shared" si="36"/>
        <v>53.738999999999997</v>
      </c>
      <c r="W1157" s="10">
        <f t="shared" si="37"/>
        <v>10.407999999999999</v>
      </c>
      <c r="X1157" t="s">
        <v>75</v>
      </c>
      <c r="AJ1157" t="s">
        <v>7326</v>
      </c>
      <c r="AK1157" t="s">
        <v>77</v>
      </c>
      <c r="AL1157">
        <v>118</v>
      </c>
      <c r="AM1157">
        <v>163</v>
      </c>
      <c r="AN1157" t="s">
        <v>78</v>
      </c>
      <c r="AO1157" t="s">
        <v>7327</v>
      </c>
      <c r="AT1157" s="1">
        <v>45904</v>
      </c>
      <c r="AV1157" s="1">
        <v>45982</v>
      </c>
      <c r="AW1157" t="s">
        <v>7328</v>
      </c>
      <c r="AX1157" t="s">
        <v>7329</v>
      </c>
      <c r="AY1157" t="s">
        <v>82</v>
      </c>
      <c r="AZ1157" t="s">
        <v>7345</v>
      </c>
      <c r="BA1157" t="s">
        <v>238</v>
      </c>
      <c r="BB1157" t="s">
        <v>239</v>
      </c>
      <c r="BD1157" t="s">
        <v>141</v>
      </c>
      <c r="BF1157" t="s">
        <v>7346</v>
      </c>
      <c r="BI1157">
        <v>5700</v>
      </c>
    </row>
    <row r="1158" spans="1:62" x14ac:dyDescent="0.2">
      <c r="A1158" t="s">
        <v>7347</v>
      </c>
      <c r="B1158" t="s">
        <v>7348</v>
      </c>
      <c r="C1158" t="s">
        <v>66</v>
      </c>
      <c r="D1158" t="s">
        <v>67</v>
      </c>
      <c r="E1158">
        <v>5600</v>
      </c>
      <c r="F1158">
        <v>5600</v>
      </c>
      <c r="I1158" s="1">
        <v>45190</v>
      </c>
      <c r="J1158" t="s">
        <v>297</v>
      </c>
      <c r="K1158">
        <v>41812</v>
      </c>
      <c r="L1158" t="s">
        <v>4173</v>
      </c>
      <c r="O1158" t="s">
        <v>7349</v>
      </c>
      <c r="P1158" t="s">
        <v>7350</v>
      </c>
      <c r="Q1158" s="2" t="s">
        <v>4176</v>
      </c>
      <c r="R1158" t="s">
        <v>4173</v>
      </c>
      <c r="S1158" t="s">
        <v>4177</v>
      </c>
      <c r="T1158" s="3">
        <v>51035633</v>
      </c>
      <c r="U1158" s="3">
        <v>6396065</v>
      </c>
      <c r="V1158" s="10">
        <f t="shared" si="36"/>
        <v>51.034999999999997</v>
      </c>
      <c r="W1158" s="10">
        <f t="shared" si="37"/>
        <v>6.3959999999999999</v>
      </c>
      <c r="X1158" t="s">
        <v>75</v>
      </c>
      <c r="AJ1158" t="s">
        <v>7351</v>
      </c>
      <c r="AK1158" t="s">
        <v>77</v>
      </c>
      <c r="AL1158">
        <v>166</v>
      </c>
      <c r="AM1158">
        <v>150</v>
      </c>
      <c r="AN1158" t="s">
        <v>118</v>
      </c>
      <c r="AO1158" t="s">
        <v>7352</v>
      </c>
      <c r="AT1158" s="1">
        <v>45904</v>
      </c>
      <c r="AV1158" s="1">
        <v>45991</v>
      </c>
      <c r="AW1158" t="s">
        <v>3685</v>
      </c>
      <c r="AX1158" t="s">
        <v>3686</v>
      </c>
      <c r="AY1158" t="s">
        <v>337</v>
      </c>
      <c r="AZ1158" t="s">
        <v>7353</v>
      </c>
      <c r="BD1158" t="s">
        <v>141</v>
      </c>
      <c r="BF1158" t="s">
        <v>7354</v>
      </c>
      <c r="BI1158">
        <v>5600</v>
      </c>
    </row>
    <row r="1159" spans="1:62" x14ac:dyDescent="0.2">
      <c r="A1159" t="s">
        <v>7355</v>
      </c>
      <c r="B1159" t="s">
        <v>7356</v>
      </c>
      <c r="C1159" t="s">
        <v>66</v>
      </c>
      <c r="D1159" t="s">
        <v>67</v>
      </c>
      <c r="E1159">
        <v>5600</v>
      </c>
      <c r="F1159">
        <v>5600</v>
      </c>
      <c r="I1159" s="1">
        <v>45190</v>
      </c>
      <c r="J1159" t="s">
        <v>297</v>
      </c>
      <c r="K1159">
        <v>41812</v>
      </c>
      <c r="L1159" t="s">
        <v>4173</v>
      </c>
      <c r="O1159" t="s">
        <v>7349</v>
      </c>
      <c r="P1159" t="s">
        <v>7357</v>
      </c>
      <c r="Q1159" s="2" t="s">
        <v>4176</v>
      </c>
      <c r="R1159" t="s">
        <v>4173</v>
      </c>
      <c r="S1159" t="s">
        <v>4177</v>
      </c>
      <c r="T1159" s="3">
        <v>51033172</v>
      </c>
      <c r="U1159" s="3">
        <v>6401096</v>
      </c>
      <c r="V1159" s="10">
        <f t="shared" si="36"/>
        <v>51.033000000000001</v>
      </c>
      <c r="W1159" s="10">
        <f t="shared" si="37"/>
        <v>6.4009999999999998</v>
      </c>
      <c r="X1159" t="s">
        <v>75</v>
      </c>
      <c r="AJ1159" t="s">
        <v>7351</v>
      </c>
      <c r="AK1159" t="s">
        <v>77</v>
      </c>
      <c r="AL1159">
        <v>166</v>
      </c>
      <c r="AM1159">
        <v>150</v>
      </c>
      <c r="AN1159" t="s">
        <v>118</v>
      </c>
      <c r="AO1159" t="s">
        <v>7352</v>
      </c>
      <c r="AT1159" s="1">
        <v>45904</v>
      </c>
      <c r="AV1159" s="1">
        <v>45991</v>
      </c>
      <c r="AW1159" t="s">
        <v>3685</v>
      </c>
      <c r="AX1159" t="s">
        <v>3686</v>
      </c>
      <c r="AY1159" t="s">
        <v>337</v>
      </c>
      <c r="AZ1159" t="s">
        <v>7358</v>
      </c>
      <c r="BD1159" t="s">
        <v>141</v>
      </c>
      <c r="BF1159" t="s">
        <v>7359</v>
      </c>
      <c r="BI1159">
        <v>5600</v>
      </c>
    </row>
    <row r="1160" spans="1:62" x14ac:dyDescent="0.2">
      <c r="A1160" t="s">
        <v>7360</v>
      </c>
      <c r="B1160" t="s">
        <v>7361</v>
      </c>
      <c r="C1160" t="s">
        <v>66</v>
      </c>
      <c r="D1160" t="s">
        <v>67</v>
      </c>
      <c r="E1160">
        <v>5600</v>
      </c>
      <c r="F1160">
        <v>5600</v>
      </c>
      <c r="I1160" s="1">
        <v>45190</v>
      </c>
      <c r="J1160" t="s">
        <v>297</v>
      </c>
      <c r="K1160">
        <v>41812</v>
      </c>
      <c r="L1160" t="s">
        <v>4173</v>
      </c>
      <c r="O1160" t="s">
        <v>7349</v>
      </c>
      <c r="P1160" t="s">
        <v>7362</v>
      </c>
      <c r="Q1160" s="2" t="s">
        <v>4176</v>
      </c>
      <c r="R1160" t="s">
        <v>4173</v>
      </c>
      <c r="S1160" t="s">
        <v>4177</v>
      </c>
      <c r="T1160" s="3">
        <v>51035602</v>
      </c>
      <c r="U1160" s="3">
        <v>6416951</v>
      </c>
      <c r="V1160" s="10">
        <f t="shared" si="36"/>
        <v>51.034999999999997</v>
      </c>
      <c r="W1160" s="10">
        <f t="shared" si="37"/>
        <v>6.4160000000000004</v>
      </c>
      <c r="X1160" t="s">
        <v>75</v>
      </c>
      <c r="AJ1160" t="s">
        <v>7351</v>
      </c>
      <c r="AK1160" t="s">
        <v>77</v>
      </c>
      <c r="AL1160">
        <v>166</v>
      </c>
      <c r="AM1160">
        <v>150</v>
      </c>
      <c r="AT1160" s="1">
        <v>45904</v>
      </c>
      <c r="AV1160" s="1">
        <v>45991</v>
      </c>
      <c r="AW1160" t="s">
        <v>3685</v>
      </c>
      <c r="AX1160" t="s">
        <v>3686</v>
      </c>
      <c r="AY1160" t="s">
        <v>337</v>
      </c>
      <c r="AZ1160" t="s">
        <v>7363</v>
      </c>
      <c r="BD1160" t="s">
        <v>141</v>
      </c>
      <c r="BF1160" t="s">
        <v>7364</v>
      </c>
      <c r="BI1160">
        <v>5600</v>
      </c>
    </row>
    <row r="1161" spans="1:62" x14ac:dyDescent="0.2">
      <c r="A1161" t="s">
        <v>7365</v>
      </c>
      <c r="B1161" t="s">
        <v>7366</v>
      </c>
      <c r="C1161" t="s">
        <v>66</v>
      </c>
      <c r="D1161" t="s">
        <v>67</v>
      </c>
      <c r="E1161">
        <v>6800</v>
      </c>
      <c r="F1161">
        <v>6800</v>
      </c>
      <c r="I1161" s="1">
        <v>45196</v>
      </c>
      <c r="J1161" t="s">
        <v>297</v>
      </c>
      <c r="K1161">
        <v>48336</v>
      </c>
      <c r="L1161" t="s">
        <v>7367</v>
      </c>
      <c r="O1161" t="s">
        <v>7368</v>
      </c>
      <c r="P1161" t="s">
        <v>7369</v>
      </c>
      <c r="Q1161" s="2" t="s">
        <v>7370</v>
      </c>
      <c r="R1161" t="s">
        <v>7367</v>
      </c>
      <c r="S1161" t="s">
        <v>1825</v>
      </c>
      <c r="T1161" s="3">
        <v>51964248</v>
      </c>
      <c r="U1161" s="3">
        <v>8042275</v>
      </c>
      <c r="V1161" s="10">
        <f t="shared" si="36"/>
        <v>51.963999999999999</v>
      </c>
      <c r="W1161" s="10">
        <f t="shared" si="37"/>
        <v>8.0419999999999998</v>
      </c>
      <c r="X1161" t="s">
        <v>75</v>
      </c>
      <c r="AJ1161" t="s">
        <v>7371</v>
      </c>
      <c r="AK1161" t="s">
        <v>77</v>
      </c>
      <c r="AL1161">
        <v>179</v>
      </c>
      <c r="AM1161">
        <v>175</v>
      </c>
      <c r="AN1161" t="s">
        <v>804</v>
      </c>
      <c r="AO1161" t="s">
        <v>1982</v>
      </c>
      <c r="AT1161" s="1">
        <v>45761</v>
      </c>
      <c r="AV1161" s="1">
        <v>46173</v>
      </c>
      <c r="AW1161" t="s">
        <v>478</v>
      </c>
      <c r="AX1161" t="s">
        <v>479</v>
      </c>
      <c r="AY1161" t="s">
        <v>82</v>
      </c>
      <c r="AZ1161" t="s">
        <v>7372</v>
      </c>
      <c r="BA1161" t="s">
        <v>413</v>
      </c>
      <c r="BB1161" t="s">
        <v>414</v>
      </c>
      <c r="BD1161" t="s">
        <v>86</v>
      </c>
      <c r="BF1161" t="s">
        <v>7373</v>
      </c>
      <c r="BI1161">
        <v>5600</v>
      </c>
    </row>
    <row r="1162" spans="1:62" x14ac:dyDescent="0.2">
      <c r="A1162" t="s">
        <v>7374</v>
      </c>
      <c r="B1162" t="s">
        <v>7375</v>
      </c>
      <c r="C1162" t="s">
        <v>66</v>
      </c>
      <c r="D1162" t="s">
        <v>67</v>
      </c>
      <c r="E1162">
        <v>6800</v>
      </c>
      <c r="F1162">
        <v>6800</v>
      </c>
      <c r="I1162" s="1">
        <v>45196</v>
      </c>
      <c r="J1162" t="s">
        <v>297</v>
      </c>
      <c r="K1162">
        <v>48336</v>
      </c>
      <c r="L1162" t="s">
        <v>7367</v>
      </c>
      <c r="O1162" t="s">
        <v>7368</v>
      </c>
      <c r="P1162" t="s">
        <v>7376</v>
      </c>
      <c r="Q1162" s="2" t="s">
        <v>7370</v>
      </c>
      <c r="R1162" t="s">
        <v>7367</v>
      </c>
      <c r="S1162" t="s">
        <v>1825</v>
      </c>
      <c r="T1162" s="3">
        <v>51967814</v>
      </c>
      <c r="U1162" s="3">
        <v>8048458</v>
      </c>
      <c r="V1162" s="10">
        <f t="shared" si="36"/>
        <v>51.966999999999999</v>
      </c>
      <c r="W1162" s="10">
        <f t="shared" si="37"/>
        <v>8.048</v>
      </c>
      <c r="X1162" t="s">
        <v>75</v>
      </c>
      <c r="AJ1162" t="s">
        <v>7371</v>
      </c>
      <c r="AK1162" t="s">
        <v>77</v>
      </c>
      <c r="AL1162">
        <v>179</v>
      </c>
      <c r="AM1162">
        <v>175</v>
      </c>
      <c r="AN1162" t="s">
        <v>804</v>
      </c>
      <c r="AO1162" t="s">
        <v>1982</v>
      </c>
      <c r="AT1162" s="1">
        <v>45761</v>
      </c>
      <c r="AV1162" s="1">
        <v>46173</v>
      </c>
      <c r="AW1162" t="s">
        <v>478</v>
      </c>
      <c r="AX1162" t="s">
        <v>479</v>
      </c>
      <c r="AY1162" t="s">
        <v>82</v>
      </c>
      <c r="AZ1162" t="s">
        <v>7377</v>
      </c>
      <c r="BA1162" t="s">
        <v>413</v>
      </c>
      <c r="BB1162" t="s">
        <v>414</v>
      </c>
      <c r="BD1162" t="s">
        <v>86</v>
      </c>
      <c r="BF1162" t="s">
        <v>7378</v>
      </c>
      <c r="BI1162">
        <v>5600</v>
      </c>
    </row>
    <row r="1163" spans="1:62" x14ac:dyDescent="0.2">
      <c r="A1163" t="s">
        <v>7379</v>
      </c>
      <c r="B1163" t="s">
        <v>7380</v>
      </c>
      <c r="C1163" t="s">
        <v>66</v>
      </c>
      <c r="D1163" t="s">
        <v>67</v>
      </c>
      <c r="E1163">
        <v>4620</v>
      </c>
      <c r="F1163">
        <v>4620</v>
      </c>
      <c r="I1163" s="1">
        <v>45191</v>
      </c>
      <c r="J1163" t="s">
        <v>297</v>
      </c>
      <c r="K1163">
        <v>58091</v>
      </c>
      <c r="L1163" t="s">
        <v>7381</v>
      </c>
      <c r="M1163" t="s">
        <v>7382</v>
      </c>
      <c r="N1163">
        <v>2</v>
      </c>
      <c r="Q1163" s="2" t="s">
        <v>7383</v>
      </c>
      <c r="R1163" t="s">
        <v>7381</v>
      </c>
      <c r="S1163" t="s">
        <v>7381</v>
      </c>
      <c r="T1163" s="3">
        <v>512976</v>
      </c>
      <c r="U1163" s="3">
        <v>75765</v>
      </c>
      <c r="V1163" s="10">
        <f t="shared" si="36"/>
        <v>51.296999999999997</v>
      </c>
      <c r="W1163" s="10">
        <f t="shared" si="37"/>
        <v>7.5759999999999996</v>
      </c>
      <c r="X1163" t="s">
        <v>75</v>
      </c>
      <c r="AJ1163" t="s">
        <v>7384</v>
      </c>
      <c r="AK1163" t="s">
        <v>77</v>
      </c>
      <c r="AL1163">
        <v>111</v>
      </c>
      <c r="AM1163" t="s">
        <v>1474</v>
      </c>
      <c r="AN1163" t="s">
        <v>134</v>
      </c>
      <c r="AO1163" t="s">
        <v>1752</v>
      </c>
      <c r="AT1163" s="1">
        <v>45904</v>
      </c>
      <c r="AV1163" s="1">
        <v>45931</v>
      </c>
      <c r="AW1163" t="s">
        <v>7385</v>
      </c>
      <c r="AX1163" t="s">
        <v>7386</v>
      </c>
      <c r="AY1163" t="s">
        <v>82</v>
      </c>
      <c r="BA1163" t="s">
        <v>1019</v>
      </c>
      <c r="BB1163" t="s">
        <v>1020</v>
      </c>
      <c r="BD1163" t="s">
        <v>86</v>
      </c>
      <c r="BF1163" t="s">
        <v>7387</v>
      </c>
      <c r="BI1163">
        <v>4620</v>
      </c>
    </row>
    <row r="1164" spans="1:62" x14ac:dyDescent="0.2">
      <c r="A1164" t="s">
        <v>7388</v>
      </c>
      <c r="B1164" t="s">
        <v>7389</v>
      </c>
      <c r="C1164" t="s">
        <v>66</v>
      </c>
      <c r="D1164" t="s">
        <v>67</v>
      </c>
      <c r="E1164">
        <v>5700</v>
      </c>
      <c r="F1164">
        <v>5700</v>
      </c>
      <c r="I1164" s="1">
        <v>45193</v>
      </c>
      <c r="J1164" t="s">
        <v>229</v>
      </c>
      <c r="K1164">
        <v>25764</v>
      </c>
      <c r="L1164" t="s">
        <v>7390</v>
      </c>
      <c r="O1164" t="s">
        <v>7390</v>
      </c>
      <c r="P1164" t="s">
        <v>7391</v>
      </c>
      <c r="Q1164" s="2" t="s">
        <v>7392</v>
      </c>
      <c r="R1164" t="s">
        <v>7390</v>
      </c>
      <c r="S1164" t="s">
        <v>1393</v>
      </c>
      <c r="T1164" s="3">
        <v>54167479</v>
      </c>
      <c r="U1164" s="3">
        <v>8958772</v>
      </c>
      <c r="V1164" s="10">
        <f t="shared" si="36"/>
        <v>54.167000000000002</v>
      </c>
      <c r="W1164" s="10">
        <f t="shared" si="37"/>
        <v>8.9580000000000002</v>
      </c>
      <c r="X1164" t="s">
        <v>75</v>
      </c>
      <c r="AJ1164" t="s">
        <v>7393</v>
      </c>
      <c r="AK1164" t="s">
        <v>77</v>
      </c>
      <c r="AL1164">
        <v>105</v>
      </c>
      <c r="AM1164">
        <v>149</v>
      </c>
      <c r="AN1164" t="s">
        <v>78</v>
      </c>
      <c r="AO1164" t="s">
        <v>7394</v>
      </c>
      <c r="AT1164" s="1">
        <v>45925</v>
      </c>
      <c r="AV1164" s="1">
        <v>46112</v>
      </c>
      <c r="AW1164" t="s">
        <v>1395</v>
      </c>
      <c r="AX1164" t="s">
        <v>1396</v>
      </c>
      <c r="AY1164" t="s">
        <v>82</v>
      </c>
      <c r="AZ1164" t="s">
        <v>7395</v>
      </c>
      <c r="BA1164" t="s">
        <v>4570</v>
      </c>
      <c r="BB1164" t="s">
        <v>4571</v>
      </c>
      <c r="BD1164" t="s">
        <v>86</v>
      </c>
      <c r="BF1164" t="s">
        <v>7396</v>
      </c>
      <c r="BI1164">
        <v>5700</v>
      </c>
      <c r="BJ1164" t="s">
        <v>7397</v>
      </c>
    </row>
    <row r="1165" spans="1:62" x14ac:dyDescent="0.2">
      <c r="A1165" t="s">
        <v>7398</v>
      </c>
      <c r="B1165" t="s">
        <v>7399</v>
      </c>
      <c r="C1165" t="s">
        <v>66</v>
      </c>
      <c r="D1165" t="s">
        <v>67</v>
      </c>
      <c r="E1165">
        <v>5700</v>
      </c>
      <c r="F1165">
        <v>5700</v>
      </c>
      <c r="I1165" s="1">
        <v>45193</v>
      </c>
      <c r="J1165" t="s">
        <v>229</v>
      </c>
      <c r="K1165">
        <v>25797</v>
      </c>
      <c r="L1165" t="s">
        <v>1390</v>
      </c>
      <c r="O1165" t="s">
        <v>1390</v>
      </c>
      <c r="P1165" t="s">
        <v>7400</v>
      </c>
      <c r="Q1165" s="2" t="s">
        <v>1392</v>
      </c>
      <c r="R1165" t="s">
        <v>1390</v>
      </c>
      <c r="S1165" t="s">
        <v>1393</v>
      </c>
      <c r="T1165" s="3">
        <v>54164942</v>
      </c>
      <c r="U1165" s="3">
        <v>8954364</v>
      </c>
      <c r="V1165" s="10">
        <f t="shared" si="36"/>
        <v>54.164000000000001</v>
      </c>
      <c r="W1165" s="10">
        <f t="shared" si="37"/>
        <v>8.9540000000000006</v>
      </c>
      <c r="X1165" t="s">
        <v>75</v>
      </c>
      <c r="AJ1165" t="s">
        <v>7393</v>
      </c>
      <c r="AK1165" t="s">
        <v>77</v>
      </c>
      <c r="AL1165">
        <v>105</v>
      </c>
      <c r="AM1165">
        <v>149</v>
      </c>
      <c r="AN1165" t="s">
        <v>804</v>
      </c>
      <c r="AO1165" t="s">
        <v>7401</v>
      </c>
      <c r="AT1165" s="1">
        <v>45693</v>
      </c>
      <c r="AV1165" s="1">
        <v>46112</v>
      </c>
      <c r="AW1165" t="s">
        <v>1395</v>
      </c>
      <c r="AX1165" t="s">
        <v>1396</v>
      </c>
      <c r="AY1165" t="s">
        <v>82</v>
      </c>
      <c r="AZ1165" t="s">
        <v>7402</v>
      </c>
      <c r="BA1165" t="s">
        <v>4570</v>
      </c>
      <c r="BB1165" t="s">
        <v>4571</v>
      </c>
      <c r="BD1165" t="s">
        <v>86</v>
      </c>
      <c r="BF1165" t="s">
        <v>7403</v>
      </c>
      <c r="BI1165">
        <v>5700</v>
      </c>
      <c r="BJ1165" t="s">
        <v>7404</v>
      </c>
    </row>
    <row r="1166" spans="1:62" x14ac:dyDescent="0.2">
      <c r="A1166" t="s">
        <v>7405</v>
      </c>
      <c r="B1166" t="s">
        <v>7406</v>
      </c>
      <c r="C1166" t="s">
        <v>66</v>
      </c>
      <c r="D1166" t="s">
        <v>67</v>
      </c>
      <c r="E1166">
        <v>5700</v>
      </c>
      <c r="F1166">
        <v>5700</v>
      </c>
      <c r="I1166" s="1">
        <v>45193</v>
      </c>
      <c r="J1166" t="s">
        <v>229</v>
      </c>
      <c r="K1166">
        <v>25797</v>
      </c>
      <c r="L1166" t="s">
        <v>1390</v>
      </c>
      <c r="O1166" t="s">
        <v>1390</v>
      </c>
      <c r="P1166" t="s">
        <v>7407</v>
      </c>
      <c r="Q1166" s="2" t="s">
        <v>1392</v>
      </c>
      <c r="R1166" t="s">
        <v>1390</v>
      </c>
      <c r="S1166" t="s">
        <v>1393</v>
      </c>
      <c r="T1166" s="3">
        <v>54163478</v>
      </c>
      <c r="U1166" s="3">
        <v>894766</v>
      </c>
      <c r="V1166" s="10">
        <f t="shared" si="36"/>
        <v>54.162999999999997</v>
      </c>
      <c r="W1166" s="10">
        <f t="shared" si="37"/>
        <v>8.9469999999999992</v>
      </c>
      <c r="X1166" t="s">
        <v>75</v>
      </c>
      <c r="AJ1166" t="s">
        <v>7393</v>
      </c>
      <c r="AK1166" t="s">
        <v>77</v>
      </c>
      <c r="AL1166">
        <v>105</v>
      </c>
      <c r="AM1166">
        <v>149</v>
      </c>
      <c r="AN1166" t="s">
        <v>804</v>
      </c>
      <c r="AO1166" t="s">
        <v>7401</v>
      </c>
      <c r="AT1166" s="1">
        <v>45696</v>
      </c>
      <c r="AV1166" s="1">
        <v>46112</v>
      </c>
      <c r="AW1166" t="s">
        <v>7408</v>
      </c>
      <c r="AX1166" t="s">
        <v>7409</v>
      </c>
      <c r="AY1166" t="s">
        <v>82</v>
      </c>
      <c r="AZ1166" t="s">
        <v>7410</v>
      </c>
      <c r="BA1166" t="s">
        <v>4570</v>
      </c>
      <c r="BB1166" t="s">
        <v>4571</v>
      </c>
      <c r="BD1166" t="s">
        <v>86</v>
      </c>
      <c r="BF1166" t="s">
        <v>7411</v>
      </c>
      <c r="BI1166">
        <v>5700</v>
      </c>
      <c r="BJ1166" t="s">
        <v>7412</v>
      </c>
    </row>
    <row r="1167" spans="1:62" x14ac:dyDescent="0.2">
      <c r="A1167" t="s">
        <v>7413</v>
      </c>
      <c r="B1167" t="s">
        <v>144</v>
      </c>
      <c r="C1167" t="s">
        <v>66</v>
      </c>
      <c r="D1167" t="s">
        <v>67</v>
      </c>
      <c r="E1167">
        <v>5560</v>
      </c>
      <c r="F1167">
        <v>5560</v>
      </c>
      <c r="I1167" s="1">
        <v>45195</v>
      </c>
      <c r="J1167" t="s">
        <v>159</v>
      </c>
      <c r="K1167">
        <v>85635</v>
      </c>
      <c r="L1167" t="s">
        <v>7414</v>
      </c>
      <c r="O1167" t="s">
        <v>7415</v>
      </c>
      <c r="P1167">
        <v>1596</v>
      </c>
      <c r="Q1167" s="2" t="s">
        <v>7416</v>
      </c>
      <c r="R1167" t="s">
        <v>7414</v>
      </c>
      <c r="S1167" t="s">
        <v>7417</v>
      </c>
      <c r="T1167" s="3">
        <v>48029532</v>
      </c>
      <c r="U1167" s="3">
        <v>11761039</v>
      </c>
      <c r="V1167" s="10">
        <f t="shared" si="36"/>
        <v>48.029000000000003</v>
      </c>
      <c r="W1167" s="10">
        <f t="shared" si="37"/>
        <v>11.760999999999999</v>
      </c>
      <c r="X1167" t="s">
        <v>75</v>
      </c>
      <c r="AJ1167" t="s">
        <v>7418</v>
      </c>
      <c r="AK1167" t="s">
        <v>77</v>
      </c>
      <c r="AL1167" t="s">
        <v>654</v>
      </c>
      <c r="AM1167">
        <v>160</v>
      </c>
      <c r="AN1167" t="s">
        <v>134</v>
      </c>
      <c r="AO1167" t="s">
        <v>1815</v>
      </c>
      <c r="AT1167" s="1">
        <v>45918</v>
      </c>
      <c r="AV1167" s="1">
        <v>46344</v>
      </c>
      <c r="AW1167" t="s">
        <v>7419</v>
      </c>
      <c r="AX1167" t="s">
        <v>7420</v>
      </c>
      <c r="AY1167" t="s">
        <v>82</v>
      </c>
      <c r="AZ1167" t="s">
        <v>7421</v>
      </c>
      <c r="BA1167" t="s">
        <v>171</v>
      </c>
      <c r="BB1167" t="s">
        <v>172</v>
      </c>
      <c r="BD1167" t="s">
        <v>86</v>
      </c>
      <c r="BF1167" t="s">
        <v>7422</v>
      </c>
      <c r="BI1167">
        <v>5560</v>
      </c>
    </row>
    <row r="1168" spans="1:62" x14ac:dyDescent="0.2">
      <c r="A1168" t="s">
        <v>7423</v>
      </c>
      <c r="B1168" t="s">
        <v>65</v>
      </c>
      <c r="C1168" t="s">
        <v>66</v>
      </c>
      <c r="D1168" t="s">
        <v>67</v>
      </c>
      <c r="E1168">
        <v>5560</v>
      </c>
      <c r="F1168">
        <v>5560</v>
      </c>
      <c r="I1168" s="1">
        <v>45195</v>
      </c>
      <c r="J1168" t="s">
        <v>159</v>
      </c>
      <c r="K1168">
        <v>85635</v>
      </c>
      <c r="L1168" t="s">
        <v>7414</v>
      </c>
      <c r="O1168" t="s">
        <v>7415</v>
      </c>
      <c r="P1168">
        <v>1620</v>
      </c>
      <c r="Q1168" s="2" t="s">
        <v>7416</v>
      </c>
      <c r="R1168" t="s">
        <v>7414</v>
      </c>
      <c r="S1168" t="s">
        <v>7417</v>
      </c>
      <c r="T1168" s="3">
        <v>48025629</v>
      </c>
      <c r="U1168" s="3">
        <v>11764649</v>
      </c>
      <c r="V1168" s="10">
        <f t="shared" si="36"/>
        <v>48.024999999999999</v>
      </c>
      <c r="W1168" s="10">
        <f t="shared" si="37"/>
        <v>11.763999999999999</v>
      </c>
      <c r="X1168" t="s">
        <v>75</v>
      </c>
      <c r="AJ1168" t="s">
        <v>7418</v>
      </c>
      <c r="AK1168" t="s">
        <v>77</v>
      </c>
      <c r="AL1168" t="s">
        <v>654</v>
      </c>
      <c r="AM1168">
        <v>160</v>
      </c>
      <c r="AN1168" t="s">
        <v>134</v>
      </c>
      <c r="AO1168" t="s">
        <v>1815</v>
      </c>
      <c r="AT1168" s="1">
        <v>45918</v>
      </c>
      <c r="AV1168" s="1">
        <v>46344</v>
      </c>
      <c r="AW1168" t="s">
        <v>7419</v>
      </c>
      <c r="AX1168" t="s">
        <v>7420</v>
      </c>
      <c r="AY1168" t="s">
        <v>82</v>
      </c>
      <c r="AZ1168" t="s">
        <v>7424</v>
      </c>
      <c r="BA1168" t="s">
        <v>171</v>
      </c>
      <c r="BB1168" t="s">
        <v>172</v>
      </c>
      <c r="BD1168" t="s">
        <v>86</v>
      </c>
      <c r="BF1168" t="s">
        <v>7425</v>
      </c>
      <c r="BI1168">
        <v>5560</v>
      </c>
    </row>
    <row r="1169" spans="1:61" x14ac:dyDescent="0.2">
      <c r="A1169" t="s">
        <v>7426</v>
      </c>
      <c r="B1169" t="s">
        <v>144</v>
      </c>
      <c r="C1169" t="s">
        <v>66</v>
      </c>
      <c r="D1169" t="s">
        <v>67</v>
      </c>
      <c r="E1169">
        <v>5700</v>
      </c>
      <c r="F1169">
        <v>5700</v>
      </c>
      <c r="I1169" s="1">
        <v>45195</v>
      </c>
      <c r="J1169" t="s">
        <v>297</v>
      </c>
      <c r="K1169">
        <v>50189</v>
      </c>
      <c r="L1169" t="s">
        <v>6460</v>
      </c>
      <c r="O1169" t="s">
        <v>6461</v>
      </c>
      <c r="P1169">
        <v>0.71736111111111112</v>
      </c>
      <c r="Q1169" s="2" t="s">
        <v>6463</v>
      </c>
      <c r="R1169" t="s">
        <v>6460</v>
      </c>
      <c r="S1169" t="s">
        <v>1927</v>
      </c>
      <c r="T1169" s="3">
        <v>50938352</v>
      </c>
      <c r="U1169" s="3">
        <v>6507179</v>
      </c>
      <c r="V1169" s="10">
        <f t="shared" si="36"/>
        <v>50.938000000000002</v>
      </c>
      <c r="W1169" s="10">
        <f t="shared" si="37"/>
        <v>6.5069999999999997</v>
      </c>
      <c r="X1169" t="s">
        <v>75</v>
      </c>
      <c r="AJ1169" t="s">
        <v>7427</v>
      </c>
      <c r="AK1169" t="s">
        <v>77</v>
      </c>
      <c r="AL1169">
        <v>164</v>
      </c>
      <c r="AM1169" t="s">
        <v>1231</v>
      </c>
      <c r="AN1169" t="s">
        <v>528</v>
      </c>
      <c r="AO1169" t="s">
        <v>6465</v>
      </c>
      <c r="AT1169" s="1">
        <v>45904</v>
      </c>
      <c r="AV1169" s="1">
        <v>45930</v>
      </c>
      <c r="AW1169" t="s">
        <v>7428</v>
      </c>
      <c r="AX1169" t="s">
        <v>7429</v>
      </c>
      <c r="AY1169" t="s">
        <v>82</v>
      </c>
      <c r="AZ1169" t="s">
        <v>7430</v>
      </c>
      <c r="BA1169" t="s">
        <v>413</v>
      </c>
      <c r="BB1169" t="s">
        <v>414</v>
      </c>
      <c r="BD1169" t="s">
        <v>86</v>
      </c>
      <c r="BF1169" t="s">
        <v>7431</v>
      </c>
      <c r="BI1169">
        <v>5700</v>
      </c>
    </row>
    <row r="1170" spans="1:61" x14ac:dyDescent="0.2">
      <c r="A1170" t="s">
        <v>7432</v>
      </c>
      <c r="B1170" t="s">
        <v>7433</v>
      </c>
      <c r="C1170" t="s">
        <v>66</v>
      </c>
      <c r="D1170" t="s">
        <v>67</v>
      </c>
      <c r="E1170">
        <v>6000</v>
      </c>
      <c r="F1170">
        <v>6000</v>
      </c>
      <c r="I1170" s="1">
        <v>45195</v>
      </c>
      <c r="J1170" t="s">
        <v>176</v>
      </c>
      <c r="K1170">
        <v>15345</v>
      </c>
      <c r="L1170" t="s">
        <v>7434</v>
      </c>
      <c r="O1170" t="s">
        <v>7435</v>
      </c>
      <c r="P1170" t="s">
        <v>7436</v>
      </c>
      <c r="Q1170">
        <v>12064408</v>
      </c>
      <c r="R1170" t="s">
        <v>7434</v>
      </c>
      <c r="S1170" t="s">
        <v>1112</v>
      </c>
      <c r="T1170" s="3">
        <v>52486541</v>
      </c>
      <c r="U1170" s="3">
        <v>13946111</v>
      </c>
      <c r="V1170" s="10">
        <f t="shared" si="36"/>
        <v>52.485999999999997</v>
      </c>
      <c r="W1170" s="10">
        <f t="shared" si="37"/>
        <v>13.946</v>
      </c>
      <c r="X1170" t="s">
        <v>75</v>
      </c>
      <c r="AJ1170" t="s">
        <v>7437</v>
      </c>
      <c r="AK1170" t="s">
        <v>77</v>
      </c>
      <c r="AL1170">
        <v>169</v>
      </c>
      <c r="AM1170">
        <v>162</v>
      </c>
      <c r="AN1170" t="s">
        <v>118</v>
      </c>
      <c r="AO1170" t="s">
        <v>7438</v>
      </c>
      <c r="AT1170" s="1">
        <v>45607</v>
      </c>
      <c r="AV1170" s="1">
        <v>45785</v>
      </c>
      <c r="AW1170" t="s">
        <v>7439</v>
      </c>
      <c r="AX1170" t="s">
        <v>7440</v>
      </c>
      <c r="AY1170" t="s">
        <v>82</v>
      </c>
      <c r="AZ1170" t="s">
        <v>7441</v>
      </c>
      <c r="BA1170" t="s">
        <v>154</v>
      </c>
      <c r="BB1170" t="s">
        <v>155</v>
      </c>
      <c r="BF1170" t="s">
        <v>7442</v>
      </c>
      <c r="BI1170">
        <v>6000</v>
      </c>
    </row>
    <row r="1171" spans="1:61" x14ac:dyDescent="0.2">
      <c r="A1171" t="s">
        <v>7443</v>
      </c>
      <c r="B1171" t="s">
        <v>90</v>
      </c>
      <c r="C1171" t="s">
        <v>66</v>
      </c>
      <c r="D1171" t="s">
        <v>67</v>
      </c>
      <c r="E1171">
        <v>5560</v>
      </c>
      <c r="F1171">
        <v>5560</v>
      </c>
      <c r="I1171" s="1">
        <v>45195</v>
      </c>
      <c r="J1171" t="s">
        <v>159</v>
      </c>
      <c r="K1171">
        <v>85635</v>
      </c>
      <c r="L1171" t="s">
        <v>7414</v>
      </c>
      <c r="O1171" t="s">
        <v>7415</v>
      </c>
      <c r="P1171">
        <v>1620</v>
      </c>
      <c r="Q1171" s="2" t="s">
        <v>7416</v>
      </c>
      <c r="R1171" t="s">
        <v>7414</v>
      </c>
      <c r="S1171" t="s">
        <v>7417</v>
      </c>
      <c r="T1171" s="3">
        <v>48021582</v>
      </c>
      <c r="U1171" s="3">
        <v>11765083</v>
      </c>
      <c r="V1171" s="10">
        <f t="shared" si="36"/>
        <v>48.021000000000001</v>
      </c>
      <c r="W1171" s="10">
        <f t="shared" si="37"/>
        <v>11.765000000000001</v>
      </c>
      <c r="X1171" t="s">
        <v>75</v>
      </c>
      <c r="AJ1171" t="s">
        <v>7418</v>
      </c>
      <c r="AK1171" t="s">
        <v>77</v>
      </c>
      <c r="AL1171" t="s">
        <v>654</v>
      </c>
      <c r="AM1171">
        <v>160</v>
      </c>
      <c r="AN1171" t="s">
        <v>134</v>
      </c>
      <c r="AO1171" t="s">
        <v>1815</v>
      </c>
      <c r="AT1171" s="1">
        <v>45918</v>
      </c>
      <c r="AV1171" s="1">
        <v>46344</v>
      </c>
      <c r="AW1171" t="s">
        <v>7419</v>
      </c>
      <c r="AX1171" t="s">
        <v>7420</v>
      </c>
      <c r="AY1171" t="s">
        <v>82</v>
      </c>
      <c r="AZ1171" t="s">
        <v>7444</v>
      </c>
      <c r="BA1171" t="s">
        <v>171</v>
      </c>
      <c r="BB1171" t="s">
        <v>172</v>
      </c>
      <c r="BD1171" t="s">
        <v>86</v>
      </c>
      <c r="BF1171" t="s">
        <v>7445</v>
      </c>
      <c r="BI1171">
        <v>5560</v>
      </c>
    </row>
    <row r="1172" spans="1:61" x14ac:dyDescent="0.2">
      <c r="A1172" t="s">
        <v>7446</v>
      </c>
      <c r="B1172" t="s">
        <v>65</v>
      </c>
      <c r="C1172" t="s">
        <v>66</v>
      </c>
      <c r="D1172" t="s">
        <v>67</v>
      </c>
      <c r="E1172">
        <v>5700</v>
      </c>
      <c r="F1172">
        <v>5700</v>
      </c>
      <c r="I1172" s="1">
        <v>45195</v>
      </c>
      <c r="J1172" t="s">
        <v>297</v>
      </c>
      <c r="K1172">
        <v>50189</v>
      </c>
      <c r="L1172" t="s">
        <v>6460</v>
      </c>
      <c r="O1172" t="s">
        <v>6461</v>
      </c>
      <c r="P1172">
        <v>0.70902777777777781</v>
      </c>
      <c r="Q1172" s="2" t="s">
        <v>6463</v>
      </c>
      <c r="R1172" t="s">
        <v>6460</v>
      </c>
      <c r="S1172" t="s">
        <v>1927</v>
      </c>
      <c r="T1172" s="3">
        <v>50938711</v>
      </c>
      <c r="U1172" s="3">
        <v>6513932</v>
      </c>
      <c r="V1172" s="10">
        <f t="shared" si="36"/>
        <v>50.938000000000002</v>
      </c>
      <c r="W1172" s="10">
        <f t="shared" si="37"/>
        <v>6.5129999999999999</v>
      </c>
      <c r="X1172" t="s">
        <v>75</v>
      </c>
      <c r="AJ1172" t="s">
        <v>7427</v>
      </c>
      <c r="AK1172" t="s">
        <v>77</v>
      </c>
      <c r="AL1172">
        <v>164</v>
      </c>
      <c r="AM1172" t="s">
        <v>1231</v>
      </c>
      <c r="AN1172" t="s">
        <v>528</v>
      </c>
      <c r="AO1172" t="s">
        <v>6465</v>
      </c>
      <c r="AT1172" s="1">
        <v>45904</v>
      </c>
      <c r="AV1172" s="1">
        <v>45930</v>
      </c>
      <c r="AW1172" t="s">
        <v>7428</v>
      </c>
      <c r="AX1172" t="s">
        <v>7429</v>
      </c>
      <c r="AY1172" t="s">
        <v>82</v>
      </c>
      <c r="AZ1172" t="s">
        <v>7447</v>
      </c>
      <c r="BA1172" t="s">
        <v>413</v>
      </c>
      <c r="BB1172" t="s">
        <v>414</v>
      </c>
      <c r="BD1172" t="s">
        <v>86</v>
      </c>
      <c r="BF1172" t="s">
        <v>7448</v>
      </c>
      <c r="BI1172">
        <v>5700</v>
      </c>
    </row>
    <row r="1173" spans="1:61" x14ac:dyDescent="0.2">
      <c r="A1173" t="s">
        <v>7449</v>
      </c>
      <c r="B1173" t="s">
        <v>90</v>
      </c>
      <c r="C1173" t="s">
        <v>66</v>
      </c>
      <c r="D1173" t="s">
        <v>67</v>
      </c>
      <c r="E1173">
        <v>5700</v>
      </c>
      <c r="F1173">
        <v>5700</v>
      </c>
      <c r="I1173" s="1">
        <v>45195</v>
      </c>
      <c r="J1173" t="s">
        <v>297</v>
      </c>
      <c r="K1173">
        <v>50189</v>
      </c>
      <c r="L1173" t="s">
        <v>6460</v>
      </c>
      <c r="O1173" t="s">
        <v>6461</v>
      </c>
      <c r="P1173" s="4">
        <v>0.70277777777777772</v>
      </c>
      <c r="Q1173" s="2" t="s">
        <v>6463</v>
      </c>
      <c r="R1173" t="s">
        <v>6460</v>
      </c>
      <c r="S1173" t="s">
        <v>1927</v>
      </c>
      <c r="T1173" s="3">
        <v>5094183</v>
      </c>
      <c r="U1173" s="3">
        <v>6510665</v>
      </c>
      <c r="V1173" s="10">
        <f t="shared" si="36"/>
        <v>50.941000000000003</v>
      </c>
      <c r="W1173" s="10">
        <f t="shared" si="37"/>
        <v>6.51</v>
      </c>
      <c r="X1173" t="s">
        <v>75</v>
      </c>
      <c r="AJ1173" t="s">
        <v>7427</v>
      </c>
      <c r="AK1173" t="s">
        <v>77</v>
      </c>
      <c r="AL1173">
        <v>164</v>
      </c>
      <c r="AM1173" t="s">
        <v>1231</v>
      </c>
      <c r="AN1173" t="s">
        <v>528</v>
      </c>
      <c r="AO1173" t="s">
        <v>6465</v>
      </c>
      <c r="AT1173" s="1">
        <v>45904</v>
      </c>
      <c r="AV1173" s="1">
        <v>45930</v>
      </c>
      <c r="AW1173" t="s">
        <v>7428</v>
      </c>
      <c r="AX1173" t="s">
        <v>7429</v>
      </c>
      <c r="AY1173" t="s">
        <v>82</v>
      </c>
      <c r="AZ1173" t="s">
        <v>7450</v>
      </c>
      <c r="BA1173" t="s">
        <v>413</v>
      </c>
      <c r="BB1173" t="s">
        <v>414</v>
      </c>
      <c r="BD1173" t="s">
        <v>86</v>
      </c>
      <c r="BF1173" t="s">
        <v>7451</v>
      </c>
      <c r="BI1173">
        <v>5700</v>
      </c>
    </row>
    <row r="1174" spans="1:61" x14ac:dyDescent="0.2">
      <c r="A1174" t="s">
        <v>7452</v>
      </c>
      <c r="B1174" t="s">
        <v>94</v>
      </c>
      <c r="C1174" t="s">
        <v>66</v>
      </c>
      <c r="D1174" t="s">
        <v>67</v>
      </c>
      <c r="E1174">
        <v>5700</v>
      </c>
      <c r="F1174">
        <v>5700</v>
      </c>
      <c r="I1174" s="1">
        <v>45195</v>
      </c>
      <c r="J1174" t="s">
        <v>297</v>
      </c>
      <c r="K1174">
        <v>50189</v>
      </c>
      <c r="L1174" t="s">
        <v>6460</v>
      </c>
      <c r="O1174" t="s">
        <v>6461</v>
      </c>
      <c r="P1174" t="s">
        <v>7453</v>
      </c>
      <c r="Q1174" s="2" t="s">
        <v>6463</v>
      </c>
      <c r="R1174" t="s">
        <v>6460</v>
      </c>
      <c r="S1174" t="s">
        <v>1927</v>
      </c>
      <c r="T1174" s="3">
        <v>50941223</v>
      </c>
      <c r="U1174" s="3">
        <v>6503641</v>
      </c>
      <c r="V1174" s="10">
        <f t="shared" si="36"/>
        <v>50.941000000000003</v>
      </c>
      <c r="W1174" s="10">
        <f t="shared" si="37"/>
        <v>6.5030000000000001</v>
      </c>
      <c r="X1174" t="s">
        <v>75</v>
      </c>
      <c r="AJ1174" t="s">
        <v>7427</v>
      </c>
      <c r="AK1174" t="s">
        <v>77</v>
      </c>
      <c r="AL1174">
        <v>164</v>
      </c>
      <c r="AM1174" t="s">
        <v>1231</v>
      </c>
      <c r="AN1174" t="s">
        <v>528</v>
      </c>
      <c r="AO1174" t="s">
        <v>6465</v>
      </c>
      <c r="AT1174" s="1">
        <v>45904</v>
      </c>
      <c r="AV1174" s="1">
        <v>45930</v>
      </c>
      <c r="AW1174" t="s">
        <v>7428</v>
      </c>
      <c r="AX1174" t="s">
        <v>7429</v>
      </c>
      <c r="AY1174" t="s">
        <v>82</v>
      </c>
      <c r="AZ1174" t="s">
        <v>7454</v>
      </c>
      <c r="BA1174" t="s">
        <v>413</v>
      </c>
      <c r="BB1174" t="s">
        <v>414</v>
      </c>
      <c r="BD1174" t="s">
        <v>86</v>
      </c>
      <c r="BF1174" t="s">
        <v>7455</v>
      </c>
      <c r="BI1174">
        <v>5700</v>
      </c>
    </row>
    <row r="1175" spans="1:61" x14ac:dyDescent="0.2">
      <c r="A1175" t="s">
        <v>7456</v>
      </c>
      <c r="B1175" t="s">
        <v>7457</v>
      </c>
      <c r="C1175" t="s">
        <v>66</v>
      </c>
      <c r="D1175" t="s">
        <v>67</v>
      </c>
      <c r="E1175">
        <v>5600</v>
      </c>
      <c r="F1175">
        <v>5600</v>
      </c>
      <c r="I1175" s="1">
        <v>45195</v>
      </c>
      <c r="J1175" t="s">
        <v>145</v>
      </c>
      <c r="K1175">
        <v>18299</v>
      </c>
      <c r="L1175" t="s">
        <v>7458</v>
      </c>
      <c r="O1175" t="s">
        <v>7459</v>
      </c>
      <c r="P1175" t="s">
        <v>7460</v>
      </c>
      <c r="Q1175">
        <v>13072062</v>
      </c>
      <c r="R1175" t="s">
        <v>7458</v>
      </c>
      <c r="S1175" t="s">
        <v>593</v>
      </c>
      <c r="T1175" s="3">
        <v>53876156</v>
      </c>
      <c r="U1175" s="3">
        <v>12221207</v>
      </c>
      <c r="V1175" s="10">
        <f t="shared" si="36"/>
        <v>53.875999999999998</v>
      </c>
      <c r="W1175" s="10">
        <f t="shared" si="37"/>
        <v>12.221</v>
      </c>
      <c r="X1175" t="s">
        <v>75</v>
      </c>
      <c r="AJ1175" t="s">
        <v>7461</v>
      </c>
      <c r="AK1175" t="s">
        <v>77</v>
      </c>
      <c r="AL1175">
        <v>119</v>
      </c>
      <c r="AM1175">
        <v>162</v>
      </c>
      <c r="AN1175" t="s">
        <v>118</v>
      </c>
      <c r="AO1175" t="s">
        <v>2626</v>
      </c>
      <c r="AT1175" s="1">
        <v>45798</v>
      </c>
      <c r="AV1175" s="1">
        <v>45960</v>
      </c>
      <c r="AW1175" t="s">
        <v>7462</v>
      </c>
      <c r="AX1175" t="s">
        <v>7463</v>
      </c>
      <c r="AY1175" t="s">
        <v>82</v>
      </c>
      <c r="AZ1175" t="s">
        <v>7464</v>
      </c>
      <c r="BA1175" t="s">
        <v>154</v>
      </c>
      <c r="BB1175" t="s">
        <v>155</v>
      </c>
      <c r="BD1175" t="s">
        <v>86</v>
      </c>
      <c r="BF1175" t="s">
        <v>7465</v>
      </c>
      <c r="BI1175">
        <v>5600</v>
      </c>
    </row>
    <row r="1176" spans="1:61" x14ac:dyDescent="0.2">
      <c r="A1176" t="s">
        <v>7466</v>
      </c>
      <c r="B1176" t="s">
        <v>7467</v>
      </c>
      <c r="C1176" t="s">
        <v>66</v>
      </c>
      <c r="D1176" t="s">
        <v>67</v>
      </c>
      <c r="E1176">
        <v>5600</v>
      </c>
      <c r="F1176">
        <v>5600</v>
      </c>
      <c r="I1176" s="1">
        <v>45195</v>
      </c>
      <c r="J1176" t="s">
        <v>145</v>
      </c>
      <c r="K1176">
        <v>18299</v>
      </c>
      <c r="L1176" t="s">
        <v>7458</v>
      </c>
      <c r="O1176" t="s">
        <v>7459</v>
      </c>
      <c r="P1176" t="s">
        <v>7460</v>
      </c>
      <c r="Q1176">
        <v>13072062</v>
      </c>
      <c r="R1176" t="s">
        <v>7458</v>
      </c>
      <c r="S1176" t="s">
        <v>593</v>
      </c>
      <c r="T1176" s="3">
        <v>53873888</v>
      </c>
      <c r="U1176" s="3">
        <v>12226166</v>
      </c>
      <c r="V1176" s="10">
        <f t="shared" si="36"/>
        <v>53.872999999999998</v>
      </c>
      <c r="W1176" s="10">
        <f t="shared" si="37"/>
        <v>12.226000000000001</v>
      </c>
      <c r="X1176" t="s">
        <v>75</v>
      </c>
      <c r="AJ1176" t="s">
        <v>7461</v>
      </c>
      <c r="AK1176" t="s">
        <v>77</v>
      </c>
      <c r="AL1176">
        <v>117</v>
      </c>
      <c r="AM1176">
        <v>162</v>
      </c>
      <c r="AN1176" t="s">
        <v>118</v>
      </c>
      <c r="AO1176" t="s">
        <v>2626</v>
      </c>
      <c r="AT1176" s="1">
        <v>45798</v>
      </c>
      <c r="AV1176" s="1">
        <v>45967</v>
      </c>
      <c r="AW1176" t="s">
        <v>7462</v>
      </c>
      <c r="AX1176" t="s">
        <v>7463</v>
      </c>
      <c r="AY1176" t="s">
        <v>82</v>
      </c>
      <c r="AZ1176" t="s">
        <v>7464</v>
      </c>
      <c r="BA1176" t="s">
        <v>154</v>
      </c>
      <c r="BB1176" t="s">
        <v>155</v>
      </c>
      <c r="BD1176" t="s">
        <v>86</v>
      </c>
      <c r="BF1176" t="s">
        <v>7468</v>
      </c>
      <c r="BI1176">
        <v>5600</v>
      </c>
    </row>
    <row r="1177" spans="1:61" x14ac:dyDescent="0.2">
      <c r="A1177" t="s">
        <v>7469</v>
      </c>
      <c r="B1177" t="s">
        <v>7470</v>
      </c>
      <c r="C1177" t="s">
        <v>66</v>
      </c>
      <c r="D1177" t="s">
        <v>67</v>
      </c>
      <c r="E1177">
        <v>4800</v>
      </c>
      <c r="F1177">
        <v>4800</v>
      </c>
      <c r="I1177" s="1">
        <v>45195</v>
      </c>
      <c r="J1177" t="s">
        <v>145</v>
      </c>
      <c r="K1177">
        <v>18196</v>
      </c>
      <c r="L1177" t="s">
        <v>7471</v>
      </c>
      <c r="O1177" t="s">
        <v>7472</v>
      </c>
      <c r="P1177" t="s">
        <v>7473</v>
      </c>
      <c r="Q1177">
        <v>13072029</v>
      </c>
      <c r="R1177" t="s">
        <v>7471</v>
      </c>
      <c r="S1177" t="s">
        <v>593</v>
      </c>
      <c r="T1177" s="3">
        <v>54031714</v>
      </c>
      <c r="U1177" s="3">
        <v>12267117</v>
      </c>
      <c r="V1177" s="10">
        <f t="shared" si="36"/>
        <v>54.030999999999999</v>
      </c>
      <c r="W1177" s="10">
        <f t="shared" si="37"/>
        <v>12.266999999999999</v>
      </c>
      <c r="X1177" t="s">
        <v>75</v>
      </c>
      <c r="AJ1177" t="s">
        <v>7474</v>
      </c>
      <c r="AK1177" t="s">
        <v>77</v>
      </c>
      <c r="AL1177" t="s">
        <v>1929</v>
      </c>
      <c r="AM1177">
        <v>133</v>
      </c>
      <c r="AN1177" t="s">
        <v>804</v>
      </c>
      <c r="AO1177" t="s">
        <v>7475</v>
      </c>
      <c r="AT1177" s="1">
        <v>45929</v>
      </c>
      <c r="AV1177" s="1">
        <v>46037</v>
      </c>
      <c r="AW1177" t="s">
        <v>7476</v>
      </c>
      <c r="AX1177" t="s">
        <v>7477</v>
      </c>
      <c r="AY1177" t="s">
        <v>82</v>
      </c>
      <c r="AZ1177" t="s">
        <v>7478</v>
      </c>
      <c r="BA1177" t="s">
        <v>915</v>
      </c>
      <c r="BB1177" t="s">
        <v>916</v>
      </c>
      <c r="BD1177" t="s">
        <v>220</v>
      </c>
      <c r="BF1177" t="s">
        <v>7479</v>
      </c>
      <c r="BI1177">
        <v>4800</v>
      </c>
    </row>
    <row r="1178" spans="1:61" x14ac:dyDescent="0.2">
      <c r="A1178" t="s">
        <v>7480</v>
      </c>
      <c r="B1178" t="s">
        <v>403</v>
      </c>
      <c r="C1178" t="s">
        <v>66</v>
      </c>
      <c r="D1178" t="s">
        <v>67</v>
      </c>
      <c r="E1178">
        <v>5600</v>
      </c>
      <c r="F1178">
        <v>5600</v>
      </c>
      <c r="I1178" s="1">
        <v>45195</v>
      </c>
      <c r="J1178" t="s">
        <v>128</v>
      </c>
      <c r="K1178">
        <v>31249</v>
      </c>
      <c r="L1178" t="s">
        <v>1494</v>
      </c>
      <c r="O1178" t="s">
        <v>7481</v>
      </c>
      <c r="P1178" t="s">
        <v>7482</v>
      </c>
      <c r="Q1178" s="2" t="s">
        <v>1497</v>
      </c>
      <c r="R1178" t="s">
        <v>1494</v>
      </c>
      <c r="S1178" t="s">
        <v>1498</v>
      </c>
      <c r="T1178" s="3">
        <v>52260671</v>
      </c>
      <c r="U1178" s="3">
        <v>10121656</v>
      </c>
      <c r="V1178" s="10">
        <f t="shared" si="36"/>
        <v>52.26</v>
      </c>
      <c r="W1178" s="10">
        <f t="shared" si="37"/>
        <v>10.121</v>
      </c>
      <c r="X1178" t="s">
        <v>75</v>
      </c>
      <c r="AJ1178" t="s">
        <v>7483</v>
      </c>
      <c r="AK1178" t="s">
        <v>77</v>
      </c>
      <c r="AL1178">
        <v>149</v>
      </c>
      <c r="AM1178">
        <v>162</v>
      </c>
      <c r="AN1178" t="s">
        <v>118</v>
      </c>
      <c r="AO1178" t="s">
        <v>1265</v>
      </c>
      <c r="AT1178" s="1">
        <v>45875</v>
      </c>
      <c r="AV1178" s="1">
        <v>46006</v>
      </c>
      <c r="AW1178" t="s">
        <v>7484</v>
      </c>
      <c r="AX1178" t="s">
        <v>7485</v>
      </c>
      <c r="AY1178" t="s">
        <v>82</v>
      </c>
      <c r="AZ1178" t="s">
        <v>7486</v>
      </c>
      <c r="BA1178" t="s">
        <v>139</v>
      </c>
      <c r="BB1178" t="s">
        <v>140</v>
      </c>
      <c r="BD1178" t="s">
        <v>141</v>
      </c>
      <c r="BF1178" t="s">
        <v>7487</v>
      </c>
      <c r="BI1178">
        <v>5600</v>
      </c>
    </row>
    <row r="1179" spans="1:61" x14ac:dyDescent="0.2">
      <c r="A1179" t="s">
        <v>7488</v>
      </c>
      <c r="B1179" t="s">
        <v>7489</v>
      </c>
      <c r="C1179" t="s">
        <v>66</v>
      </c>
      <c r="D1179" t="s">
        <v>67</v>
      </c>
      <c r="E1179">
        <v>6300</v>
      </c>
      <c r="F1179">
        <v>6300</v>
      </c>
      <c r="I1179" s="1">
        <v>45195</v>
      </c>
      <c r="J1179" t="s">
        <v>297</v>
      </c>
      <c r="K1179">
        <v>46519</v>
      </c>
      <c r="L1179" t="s">
        <v>7311</v>
      </c>
      <c r="O1179" t="s">
        <v>7312</v>
      </c>
      <c r="P1179">
        <v>0.43888888888888888</v>
      </c>
      <c r="Q1179" s="2" t="s">
        <v>7313</v>
      </c>
      <c r="R1179" t="s">
        <v>7311</v>
      </c>
      <c r="S1179" t="s">
        <v>7314</v>
      </c>
      <c r="T1179" s="3">
        <v>51604458</v>
      </c>
      <c r="U1179" s="3">
        <v>6466614</v>
      </c>
      <c r="V1179" s="10">
        <f t="shared" si="36"/>
        <v>51.603999999999999</v>
      </c>
      <c r="W1179" s="10">
        <f t="shared" si="37"/>
        <v>6.4660000000000002</v>
      </c>
      <c r="X1179" t="s">
        <v>75</v>
      </c>
      <c r="AJ1179" t="s">
        <v>7315</v>
      </c>
      <c r="AK1179" t="s">
        <v>77</v>
      </c>
      <c r="AL1179">
        <v>162</v>
      </c>
      <c r="AM1179">
        <v>175</v>
      </c>
      <c r="AN1179" t="s">
        <v>134</v>
      </c>
      <c r="AO1179" t="s">
        <v>7316</v>
      </c>
      <c r="AT1179" s="1">
        <v>45896</v>
      </c>
      <c r="AV1179" s="1">
        <v>46620</v>
      </c>
      <c r="AW1179" t="s">
        <v>2028</v>
      </c>
      <c r="AX1179" t="s">
        <v>2029</v>
      </c>
      <c r="AY1179" t="s">
        <v>82</v>
      </c>
      <c r="AZ1179" t="s">
        <v>7490</v>
      </c>
      <c r="BA1179" t="s">
        <v>413</v>
      </c>
      <c r="BB1179" t="s">
        <v>414</v>
      </c>
      <c r="BD1179" t="s">
        <v>86</v>
      </c>
      <c r="BF1179" t="s">
        <v>7491</v>
      </c>
      <c r="BI1179">
        <v>6300</v>
      </c>
    </row>
    <row r="1180" spans="1:61" x14ac:dyDescent="0.2">
      <c r="A1180" t="s">
        <v>7492</v>
      </c>
      <c r="B1180" t="s">
        <v>417</v>
      </c>
      <c r="C1180" t="s">
        <v>66</v>
      </c>
      <c r="D1180" t="s">
        <v>67</v>
      </c>
      <c r="E1180">
        <v>5600</v>
      </c>
      <c r="F1180">
        <v>5600</v>
      </c>
      <c r="I1180" s="1">
        <v>45195</v>
      </c>
      <c r="J1180" t="s">
        <v>128</v>
      </c>
      <c r="K1180">
        <v>31249</v>
      </c>
      <c r="L1180" t="s">
        <v>1494</v>
      </c>
      <c r="O1180" t="s">
        <v>7481</v>
      </c>
      <c r="P1180" t="s">
        <v>7493</v>
      </c>
      <c r="Q1180" s="2" t="s">
        <v>1497</v>
      </c>
      <c r="R1180" t="s">
        <v>1494</v>
      </c>
      <c r="S1180" t="s">
        <v>1498</v>
      </c>
      <c r="T1180" s="3">
        <v>52257722</v>
      </c>
      <c r="U1180" s="3">
        <v>10118754</v>
      </c>
      <c r="V1180" s="10">
        <f t="shared" si="36"/>
        <v>52.256999999999998</v>
      </c>
      <c r="W1180" s="10">
        <f t="shared" si="37"/>
        <v>10.118</v>
      </c>
      <c r="X1180" t="s">
        <v>75</v>
      </c>
      <c r="AJ1180" t="s">
        <v>7483</v>
      </c>
      <c r="AK1180" t="s">
        <v>77</v>
      </c>
      <c r="AL1180">
        <v>149</v>
      </c>
      <c r="AM1180">
        <v>162</v>
      </c>
      <c r="AN1180" t="s">
        <v>118</v>
      </c>
      <c r="AO1180" t="s">
        <v>1265</v>
      </c>
      <c r="AT1180" s="1">
        <v>45875</v>
      </c>
      <c r="AV1180" s="1">
        <v>46006</v>
      </c>
      <c r="AW1180" t="s">
        <v>7484</v>
      </c>
      <c r="AX1180" t="s">
        <v>7485</v>
      </c>
      <c r="AY1180" t="s">
        <v>82</v>
      </c>
      <c r="AZ1180" t="s">
        <v>7486</v>
      </c>
      <c r="BA1180" t="s">
        <v>139</v>
      </c>
      <c r="BB1180" t="s">
        <v>140</v>
      </c>
      <c r="BD1180" t="s">
        <v>141</v>
      </c>
      <c r="BF1180" t="s">
        <v>7494</v>
      </c>
      <c r="BI1180">
        <v>5600</v>
      </c>
    </row>
    <row r="1181" spans="1:61" x14ac:dyDescent="0.2">
      <c r="A1181" t="s">
        <v>7495</v>
      </c>
      <c r="B1181" t="s">
        <v>3167</v>
      </c>
      <c r="C1181" t="s">
        <v>66</v>
      </c>
      <c r="D1181" t="s">
        <v>67</v>
      </c>
      <c r="E1181">
        <v>5600</v>
      </c>
      <c r="F1181">
        <v>5600</v>
      </c>
      <c r="I1181" s="1">
        <v>45195</v>
      </c>
      <c r="J1181" t="s">
        <v>128</v>
      </c>
      <c r="K1181">
        <v>31249</v>
      </c>
      <c r="L1181" t="s">
        <v>1494</v>
      </c>
      <c r="O1181" t="s">
        <v>7481</v>
      </c>
      <c r="P1181" t="s">
        <v>7496</v>
      </c>
      <c r="Q1181" s="2" t="s">
        <v>1497</v>
      </c>
      <c r="R1181" t="s">
        <v>1494</v>
      </c>
      <c r="S1181" t="s">
        <v>1498</v>
      </c>
      <c r="T1181" s="3">
        <v>52255836</v>
      </c>
      <c r="U1181" s="3">
        <v>101242</v>
      </c>
      <c r="V1181" s="10">
        <f t="shared" si="36"/>
        <v>52.255000000000003</v>
      </c>
      <c r="W1181" s="10">
        <f t="shared" si="37"/>
        <v>10.124000000000001</v>
      </c>
      <c r="X1181" t="s">
        <v>75</v>
      </c>
      <c r="AJ1181" t="s">
        <v>7483</v>
      </c>
      <c r="AK1181" t="s">
        <v>77</v>
      </c>
      <c r="AL1181">
        <v>149</v>
      </c>
      <c r="AM1181">
        <v>162</v>
      </c>
      <c r="AN1181" t="s">
        <v>118</v>
      </c>
      <c r="AO1181" t="s">
        <v>1265</v>
      </c>
      <c r="AT1181" s="1">
        <v>45875</v>
      </c>
      <c r="AV1181" s="1">
        <v>46006</v>
      </c>
      <c r="AW1181" t="s">
        <v>7484</v>
      </c>
      <c r="AX1181" t="s">
        <v>7485</v>
      </c>
      <c r="AY1181" t="s">
        <v>82</v>
      </c>
      <c r="AZ1181" t="s">
        <v>7486</v>
      </c>
      <c r="BA1181" t="s">
        <v>139</v>
      </c>
      <c r="BB1181" t="s">
        <v>140</v>
      </c>
      <c r="BD1181" t="s">
        <v>141</v>
      </c>
      <c r="BF1181" t="s">
        <v>7497</v>
      </c>
      <c r="BI1181">
        <v>5600</v>
      </c>
    </row>
    <row r="1182" spans="1:61" x14ac:dyDescent="0.2">
      <c r="A1182" t="s">
        <v>7498</v>
      </c>
      <c r="B1182" t="s">
        <v>3175</v>
      </c>
      <c r="C1182" t="s">
        <v>66</v>
      </c>
      <c r="D1182" t="s">
        <v>67</v>
      </c>
      <c r="E1182">
        <v>5600</v>
      </c>
      <c r="F1182">
        <v>5600</v>
      </c>
      <c r="I1182" s="1">
        <v>45195</v>
      </c>
      <c r="J1182" t="s">
        <v>128</v>
      </c>
      <c r="K1182">
        <v>31249</v>
      </c>
      <c r="L1182" t="s">
        <v>1494</v>
      </c>
      <c r="O1182" t="s">
        <v>7481</v>
      </c>
      <c r="P1182" t="s">
        <v>7499</v>
      </c>
      <c r="Q1182" s="2" t="s">
        <v>1497</v>
      </c>
      <c r="R1182" t="s">
        <v>1494</v>
      </c>
      <c r="S1182" t="s">
        <v>1498</v>
      </c>
      <c r="T1182" s="3">
        <v>52254536</v>
      </c>
      <c r="U1182" s="3">
        <v>10131361</v>
      </c>
      <c r="V1182" s="10">
        <f t="shared" si="36"/>
        <v>52.253999999999998</v>
      </c>
      <c r="W1182" s="10">
        <f t="shared" si="37"/>
        <v>10.131</v>
      </c>
      <c r="X1182" t="s">
        <v>75</v>
      </c>
      <c r="AJ1182" t="s">
        <v>7483</v>
      </c>
      <c r="AK1182" t="s">
        <v>77</v>
      </c>
      <c r="AL1182">
        <v>149</v>
      </c>
      <c r="AM1182">
        <v>162</v>
      </c>
      <c r="AN1182" t="s">
        <v>118</v>
      </c>
      <c r="AO1182" t="s">
        <v>1265</v>
      </c>
      <c r="AT1182" s="1">
        <v>45875</v>
      </c>
      <c r="AV1182" s="1">
        <v>46006</v>
      </c>
      <c r="AW1182" t="s">
        <v>7484</v>
      </c>
      <c r="AX1182" t="s">
        <v>7485</v>
      </c>
      <c r="AY1182" t="s">
        <v>82</v>
      </c>
      <c r="AZ1182" t="s">
        <v>7486</v>
      </c>
      <c r="BA1182" t="s">
        <v>139</v>
      </c>
      <c r="BB1182" t="s">
        <v>140</v>
      </c>
      <c r="BD1182" t="s">
        <v>141</v>
      </c>
      <c r="BF1182" t="s">
        <v>7500</v>
      </c>
      <c r="BI1182">
        <v>5600</v>
      </c>
    </row>
    <row r="1183" spans="1:61" x14ac:dyDescent="0.2">
      <c r="A1183" t="s">
        <v>7501</v>
      </c>
      <c r="B1183" t="s">
        <v>7502</v>
      </c>
      <c r="C1183" t="s">
        <v>66</v>
      </c>
      <c r="D1183" t="s">
        <v>67</v>
      </c>
      <c r="E1183">
        <v>4800</v>
      </c>
      <c r="F1183">
        <v>4800</v>
      </c>
      <c r="I1183" s="1">
        <v>45195</v>
      </c>
      <c r="J1183" t="s">
        <v>229</v>
      </c>
      <c r="K1183">
        <v>23629</v>
      </c>
      <c r="L1183" t="s">
        <v>7503</v>
      </c>
      <c r="O1183" t="s">
        <v>7503</v>
      </c>
      <c r="P1183" t="s">
        <v>7504</v>
      </c>
      <c r="Q1183" s="2" t="s">
        <v>7505</v>
      </c>
      <c r="R1183" t="s">
        <v>7506</v>
      </c>
      <c r="S1183" t="s">
        <v>1448</v>
      </c>
      <c r="T1183" s="3">
        <v>53977881</v>
      </c>
      <c r="U1183" s="3">
        <v>10663656</v>
      </c>
      <c r="V1183" s="10">
        <f t="shared" si="36"/>
        <v>53.976999999999997</v>
      </c>
      <c r="W1183" s="10">
        <f t="shared" si="37"/>
        <v>10.663</v>
      </c>
      <c r="X1183" t="s">
        <v>75</v>
      </c>
      <c r="AJ1183" t="s">
        <v>7507</v>
      </c>
      <c r="AK1183" t="s">
        <v>77</v>
      </c>
      <c r="AL1183" t="s">
        <v>1929</v>
      </c>
      <c r="AM1183" t="s">
        <v>803</v>
      </c>
      <c r="AN1183" t="s">
        <v>804</v>
      </c>
      <c r="AO1183" t="s">
        <v>2319</v>
      </c>
      <c r="AT1183" s="1">
        <v>45904</v>
      </c>
      <c r="AV1183" s="1">
        <v>46023</v>
      </c>
      <c r="AW1183" t="s">
        <v>7508</v>
      </c>
      <c r="AX1183" t="s">
        <v>7509</v>
      </c>
      <c r="AY1183" t="s">
        <v>82</v>
      </c>
      <c r="AZ1183" t="s">
        <v>7510</v>
      </c>
      <c r="BA1183" t="s">
        <v>7292</v>
      </c>
      <c r="BB1183" t="s">
        <v>7293</v>
      </c>
      <c r="BD1183" t="s">
        <v>141</v>
      </c>
      <c r="BF1183" t="s">
        <v>7511</v>
      </c>
      <c r="BI1183">
        <v>4800</v>
      </c>
    </row>
    <row r="1184" spans="1:61" x14ac:dyDescent="0.2">
      <c r="A1184" t="s">
        <v>7512</v>
      </c>
      <c r="B1184" t="s">
        <v>7513</v>
      </c>
      <c r="C1184" t="s">
        <v>66</v>
      </c>
      <c r="D1184" t="s">
        <v>67</v>
      </c>
      <c r="E1184">
        <v>5700</v>
      </c>
      <c r="F1184">
        <v>5700</v>
      </c>
      <c r="I1184" s="1">
        <v>45195</v>
      </c>
      <c r="J1184" t="s">
        <v>229</v>
      </c>
      <c r="K1184">
        <v>23689</v>
      </c>
      <c r="L1184" t="s">
        <v>7514</v>
      </c>
      <c r="O1184" t="s">
        <v>7515</v>
      </c>
      <c r="P1184" t="s">
        <v>7516</v>
      </c>
      <c r="Q1184" s="2" t="s">
        <v>7288</v>
      </c>
      <c r="R1184" t="s">
        <v>7285</v>
      </c>
      <c r="S1184" t="s">
        <v>1448</v>
      </c>
      <c r="T1184" s="3">
        <v>53976581</v>
      </c>
      <c r="U1184" s="3">
        <v>10669277</v>
      </c>
      <c r="V1184" s="10">
        <f t="shared" si="36"/>
        <v>53.975999999999999</v>
      </c>
      <c r="W1184" s="10">
        <f t="shared" si="37"/>
        <v>10.669</v>
      </c>
      <c r="X1184" t="s">
        <v>75</v>
      </c>
      <c r="AJ1184" t="s">
        <v>7507</v>
      </c>
      <c r="AK1184" t="s">
        <v>77</v>
      </c>
      <c r="AL1184" t="s">
        <v>1929</v>
      </c>
      <c r="AM1184" t="s">
        <v>1231</v>
      </c>
      <c r="AN1184" t="s">
        <v>804</v>
      </c>
      <c r="AO1184" t="s">
        <v>7517</v>
      </c>
      <c r="AT1184" s="1">
        <v>45904</v>
      </c>
      <c r="AV1184" s="1">
        <v>46023</v>
      </c>
      <c r="AW1184" t="s">
        <v>7508</v>
      </c>
      <c r="AX1184" t="s">
        <v>7509</v>
      </c>
      <c r="AY1184" t="s">
        <v>82</v>
      </c>
      <c r="AZ1184" t="s">
        <v>7518</v>
      </c>
      <c r="BA1184" t="s">
        <v>7292</v>
      </c>
      <c r="BB1184" t="s">
        <v>7293</v>
      </c>
      <c r="BD1184" t="s">
        <v>141</v>
      </c>
      <c r="BF1184" t="s">
        <v>7519</v>
      </c>
      <c r="BI1184">
        <v>5700</v>
      </c>
    </row>
    <row r="1185" spans="1:62" x14ac:dyDescent="0.2">
      <c r="A1185" t="s">
        <v>7520</v>
      </c>
      <c r="B1185" t="s">
        <v>5329</v>
      </c>
      <c r="C1185" t="s">
        <v>66</v>
      </c>
      <c r="D1185" t="s">
        <v>67</v>
      </c>
      <c r="E1185">
        <v>5600</v>
      </c>
      <c r="F1185">
        <v>5600</v>
      </c>
      <c r="I1185" s="1">
        <v>45195</v>
      </c>
      <c r="J1185" t="s">
        <v>128</v>
      </c>
      <c r="K1185">
        <v>31249</v>
      </c>
      <c r="L1185" t="s">
        <v>1494</v>
      </c>
      <c r="O1185" t="s">
        <v>7481</v>
      </c>
      <c r="P1185" t="s">
        <v>7521</v>
      </c>
      <c r="Q1185" s="2" t="s">
        <v>1497</v>
      </c>
      <c r="R1185" t="s">
        <v>1494</v>
      </c>
      <c r="S1185" t="s">
        <v>1498</v>
      </c>
      <c r="T1185" s="3">
        <v>52252646</v>
      </c>
      <c r="U1185" s="3">
        <v>10139062</v>
      </c>
      <c r="V1185" s="10">
        <f t="shared" si="36"/>
        <v>52.252000000000002</v>
      </c>
      <c r="W1185" s="10">
        <f t="shared" si="37"/>
        <v>10.138999999999999</v>
      </c>
      <c r="X1185" t="s">
        <v>75</v>
      </c>
      <c r="AJ1185" t="s">
        <v>7483</v>
      </c>
      <c r="AK1185" t="s">
        <v>77</v>
      </c>
      <c r="AL1185">
        <v>149</v>
      </c>
      <c r="AM1185">
        <v>162</v>
      </c>
      <c r="AN1185" t="s">
        <v>118</v>
      </c>
      <c r="AO1185" t="s">
        <v>1265</v>
      </c>
      <c r="AT1185" s="1">
        <v>45875</v>
      </c>
      <c r="AV1185" s="1">
        <v>46006</v>
      </c>
      <c r="AW1185" t="s">
        <v>7484</v>
      </c>
      <c r="AX1185" t="s">
        <v>7485</v>
      </c>
      <c r="AY1185" t="s">
        <v>82</v>
      </c>
      <c r="AZ1185" t="s">
        <v>7486</v>
      </c>
      <c r="BA1185" t="s">
        <v>139</v>
      </c>
      <c r="BB1185" t="s">
        <v>140</v>
      </c>
      <c r="BD1185" t="s">
        <v>340</v>
      </c>
      <c r="BF1185" t="s">
        <v>7522</v>
      </c>
      <c r="BI1185">
        <v>5600</v>
      </c>
    </row>
    <row r="1186" spans="1:62" x14ac:dyDescent="0.2">
      <c r="A1186" t="s">
        <v>7523</v>
      </c>
      <c r="B1186" t="s">
        <v>7524</v>
      </c>
      <c r="C1186" t="s">
        <v>66</v>
      </c>
      <c r="D1186" t="s">
        <v>67</v>
      </c>
      <c r="E1186">
        <v>4800</v>
      </c>
      <c r="F1186">
        <v>4800</v>
      </c>
      <c r="I1186" s="1">
        <v>45201</v>
      </c>
      <c r="J1186" t="s">
        <v>229</v>
      </c>
      <c r="K1186">
        <v>24635</v>
      </c>
      <c r="L1186" t="s">
        <v>4403</v>
      </c>
      <c r="O1186" t="s">
        <v>4404</v>
      </c>
      <c r="P1186" t="s">
        <v>7525</v>
      </c>
      <c r="Q1186" s="2" t="s">
        <v>4406</v>
      </c>
      <c r="R1186" t="s">
        <v>4403</v>
      </c>
      <c r="S1186" t="s">
        <v>3111</v>
      </c>
      <c r="T1186" s="3">
        <v>53971042</v>
      </c>
      <c r="U1186" s="3">
        <v>10169023</v>
      </c>
      <c r="V1186" s="10">
        <f t="shared" si="36"/>
        <v>53.970999999999997</v>
      </c>
      <c r="W1186" s="10">
        <f t="shared" si="37"/>
        <v>10.169</v>
      </c>
      <c r="X1186" t="s">
        <v>75</v>
      </c>
      <c r="AJ1186" t="s">
        <v>7526</v>
      </c>
      <c r="AK1186" t="s">
        <v>77</v>
      </c>
      <c r="AL1186">
        <v>164</v>
      </c>
      <c r="AM1186" t="s">
        <v>803</v>
      </c>
      <c r="AN1186" t="s">
        <v>804</v>
      </c>
      <c r="AO1186" t="s">
        <v>4331</v>
      </c>
      <c r="AT1186" s="1">
        <v>45883</v>
      </c>
      <c r="AV1186" s="1">
        <v>46022</v>
      </c>
      <c r="AW1186" t="s">
        <v>4408</v>
      </c>
      <c r="AX1186" t="s">
        <v>4409</v>
      </c>
      <c r="AY1186" t="s">
        <v>82</v>
      </c>
      <c r="AZ1186" t="s">
        <v>7527</v>
      </c>
      <c r="BA1186" t="s">
        <v>238</v>
      </c>
      <c r="BB1186" t="s">
        <v>239</v>
      </c>
      <c r="BD1186" t="s">
        <v>86</v>
      </c>
      <c r="BF1186" t="s">
        <v>7528</v>
      </c>
      <c r="BI1186">
        <v>4800</v>
      </c>
      <c r="BJ1186" t="s">
        <v>7529</v>
      </c>
    </row>
    <row r="1187" spans="1:62" x14ac:dyDescent="0.2">
      <c r="A1187" t="s">
        <v>7530</v>
      </c>
      <c r="B1187" t="s">
        <v>7531</v>
      </c>
      <c r="C1187" t="s">
        <v>66</v>
      </c>
      <c r="D1187" t="s">
        <v>67</v>
      </c>
      <c r="E1187">
        <v>4800</v>
      </c>
      <c r="F1187">
        <v>4800</v>
      </c>
      <c r="I1187" s="1">
        <v>45195</v>
      </c>
      <c r="J1187" t="s">
        <v>145</v>
      </c>
      <c r="K1187">
        <v>18196</v>
      </c>
      <c r="L1187" t="s">
        <v>7471</v>
      </c>
      <c r="O1187" t="s">
        <v>7472</v>
      </c>
      <c r="P1187" t="s">
        <v>7473</v>
      </c>
      <c r="Q1187">
        <v>13072029</v>
      </c>
      <c r="R1187" t="s">
        <v>7471</v>
      </c>
      <c r="S1187" t="s">
        <v>593</v>
      </c>
      <c r="T1187" s="3">
        <v>54029415</v>
      </c>
      <c r="U1187" s="3">
        <v>12271193</v>
      </c>
      <c r="V1187" s="10">
        <f t="shared" si="36"/>
        <v>54.029000000000003</v>
      </c>
      <c r="W1187" s="10">
        <f t="shared" si="37"/>
        <v>12.271000000000001</v>
      </c>
      <c r="X1187" t="s">
        <v>75</v>
      </c>
      <c r="AJ1187" t="s">
        <v>7474</v>
      </c>
      <c r="AK1187" t="s">
        <v>77</v>
      </c>
      <c r="AL1187" t="s">
        <v>1929</v>
      </c>
      <c r="AM1187">
        <v>133</v>
      </c>
      <c r="AN1187" t="s">
        <v>804</v>
      </c>
      <c r="AO1187" t="s">
        <v>7475</v>
      </c>
      <c r="AT1187" s="1">
        <v>45929</v>
      </c>
      <c r="AV1187" s="1">
        <v>46037</v>
      </c>
      <c r="AW1187" t="s">
        <v>7476</v>
      </c>
      <c r="AX1187" t="s">
        <v>7477</v>
      </c>
      <c r="AY1187" t="s">
        <v>82</v>
      </c>
      <c r="AZ1187" t="s">
        <v>7478</v>
      </c>
      <c r="BA1187" t="s">
        <v>915</v>
      </c>
      <c r="BB1187" t="s">
        <v>916</v>
      </c>
      <c r="BD1187" t="s">
        <v>220</v>
      </c>
      <c r="BF1187" t="s">
        <v>7532</v>
      </c>
      <c r="BI1187">
        <v>4800</v>
      </c>
    </row>
    <row r="1188" spans="1:62" x14ac:dyDescent="0.2">
      <c r="A1188" t="s">
        <v>7533</v>
      </c>
      <c r="B1188" t="s">
        <v>7534</v>
      </c>
      <c r="C1188" t="s">
        <v>66</v>
      </c>
      <c r="D1188" t="s">
        <v>67</v>
      </c>
      <c r="E1188">
        <v>4800</v>
      </c>
      <c r="F1188">
        <v>4800</v>
      </c>
      <c r="I1188" s="1">
        <v>45195</v>
      </c>
      <c r="J1188" t="s">
        <v>229</v>
      </c>
      <c r="K1188">
        <v>23689</v>
      </c>
      <c r="L1188" t="s">
        <v>7514</v>
      </c>
      <c r="O1188" t="s">
        <v>7515</v>
      </c>
      <c r="P1188" t="s">
        <v>7535</v>
      </c>
      <c r="Q1188" s="2" t="s">
        <v>7288</v>
      </c>
      <c r="R1188" t="s">
        <v>7285</v>
      </c>
      <c r="S1188" t="s">
        <v>1448</v>
      </c>
      <c r="T1188" s="3">
        <v>53974283</v>
      </c>
      <c r="U1188" s="3">
        <v>10672875</v>
      </c>
      <c r="V1188" s="10">
        <f t="shared" si="36"/>
        <v>53.973999999999997</v>
      </c>
      <c r="W1188" s="10">
        <f t="shared" si="37"/>
        <v>10.672000000000001</v>
      </c>
      <c r="X1188" t="s">
        <v>75</v>
      </c>
      <c r="AJ1188" t="s">
        <v>7507</v>
      </c>
      <c r="AK1188" t="s">
        <v>77</v>
      </c>
      <c r="AL1188" t="s">
        <v>1929</v>
      </c>
      <c r="AM1188" t="s">
        <v>803</v>
      </c>
      <c r="AN1188" t="s">
        <v>804</v>
      </c>
      <c r="AO1188" t="s">
        <v>2319</v>
      </c>
      <c r="AT1188" s="1">
        <v>45904</v>
      </c>
      <c r="AV1188" s="1">
        <v>46023</v>
      </c>
      <c r="AW1188" t="s">
        <v>7508</v>
      </c>
      <c r="AX1188" t="s">
        <v>7509</v>
      </c>
      <c r="AY1188" t="s">
        <v>82</v>
      </c>
      <c r="AZ1188" t="s">
        <v>7536</v>
      </c>
      <c r="BA1188" t="s">
        <v>7292</v>
      </c>
      <c r="BB1188" t="s">
        <v>7293</v>
      </c>
      <c r="BD1188" t="s">
        <v>141</v>
      </c>
      <c r="BF1188" t="s">
        <v>7537</v>
      </c>
      <c r="BI1188">
        <v>4800</v>
      </c>
    </row>
    <row r="1189" spans="1:62" x14ac:dyDescent="0.2">
      <c r="A1189" t="s">
        <v>7538</v>
      </c>
      <c r="B1189" t="s">
        <v>7539</v>
      </c>
      <c r="C1189" t="s">
        <v>66</v>
      </c>
      <c r="D1189" t="s">
        <v>67</v>
      </c>
      <c r="E1189">
        <v>4800</v>
      </c>
      <c r="F1189">
        <v>4800</v>
      </c>
      <c r="I1189" s="1">
        <v>45195</v>
      </c>
      <c r="J1189" t="s">
        <v>229</v>
      </c>
      <c r="K1189">
        <v>23689</v>
      </c>
      <c r="L1189" t="s">
        <v>7514</v>
      </c>
      <c r="O1189" t="s">
        <v>7515</v>
      </c>
      <c r="P1189" t="s">
        <v>7540</v>
      </c>
      <c r="Q1189" s="2" t="s">
        <v>7288</v>
      </c>
      <c r="R1189" t="s">
        <v>7285</v>
      </c>
      <c r="S1189" t="s">
        <v>1448</v>
      </c>
      <c r="T1189" s="3">
        <v>53976873</v>
      </c>
      <c r="U1189" s="3">
        <v>10676044</v>
      </c>
      <c r="V1189" s="10">
        <f t="shared" si="36"/>
        <v>53.975999999999999</v>
      </c>
      <c r="W1189" s="10">
        <f t="shared" si="37"/>
        <v>10.676</v>
      </c>
      <c r="X1189" t="s">
        <v>75</v>
      </c>
      <c r="AJ1189" t="s">
        <v>7507</v>
      </c>
      <c r="AK1189" t="s">
        <v>77</v>
      </c>
      <c r="AL1189" t="s">
        <v>1929</v>
      </c>
      <c r="AM1189" t="s">
        <v>803</v>
      </c>
      <c r="AN1189" t="s">
        <v>804</v>
      </c>
      <c r="AO1189" t="s">
        <v>2319</v>
      </c>
      <c r="AT1189" s="1">
        <v>45904</v>
      </c>
      <c r="AV1189" s="1">
        <v>46023</v>
      </c>
      <c r="AW1189" t="s">
        <v>7508</v>
      </c>
      <c r="AX1189" t="s">
        <v>7509</v>
      </c>
      <c r="AY1189" t="s">
        <v>82</v>
      </c>
      <c r="AZ1189" t="s">
        <v>7541</v>
      </c>
      <c r="BA1189" t="s">
        <v>7292</v>
      </c>
      <c r="BB1189" t="s">
        <v>7293</v>
      </c>
      <c r="BD1189" t="s">
        <v>141</v>
      </c>
      <c r="BF1189" t="s">
        <v>7542</v>
      </c>
      <c r="BI1189">
        <v>4800</v>
      </c>
    </row>
    <row r="1190" spans="1:62" x14ac:dyDescent="0.2">
      <c r="A1190" t="s">
        <v>7543</v>
      </c>
      <c r="B1190" t="s">
        <v>7544</v>
      </c>
      <c r="C1190" t="s">
        <v>66</v>
      </c>
      <c r="D1190" t="s">
        <v>67</v>
      </c>
      <c r="E1190">
        <v>4800</v>
      </c>
      <c r="F1190">
        <v>4800</v>
      </c>
      <c r="I1190" s="1">
        <v>45195</v>
      </c>
      <c r="J1190" t="s">
        <v>145</v>
      </c>
      <c r="K1190">
        <v>18196</v>
      </c>
      <c r="L1190" t="s">
        <v>7471</v>
      </c>
      <c r="O1190" t="s">
        <v>7472</v>
      </c>
      <c r="P1190" t="s">
        <v>7545</v>
      </c>
      <c r="Q1190">
        <v>13072029</v>
      </c>
      <c r="R1190" t="s">
        <v>7471</v>
      </c>
      <c r="S1190" t="s">
        <v>593</v>
      </c>
      <c r="T1190" s="3">
        <v>54029208</v>
      </c>
      <c r="U1190" s="3">
        <v>12266427</v>
      </c>
      <c r="V1190" s="10">
        <f t="shared" si="36"/>
        <v>54.029000000000003</v>
      </c>
      <c r="W1190" s="10">
        <f t="shared" si="37"/>
        <v>12.266</v>
      </c>
      <c r="X1190" t="s">
        <v>75</v>
      </c>
      <c r="AJ1190" t="s">
        <v>7474</v>
      </c>
      <c r="AK1190" t="s">
        <v>77</v>
      </c>
      <c r="AL1190">
        <v>110</v>
      </c>
      <c r="AM1190">
        <v>117</v>
      </c>
      <c r="AN1190" t="s">
        <v>804</v>
      </c>
      <c r="AO1190" t="s">
        <v>7475</v>
      </c>
      <c r="AT1190" s="1">
        <v>45929</v>
      </c>
      <c r="AV1190" s="1">
        <v>46037</v>
      </c>
      <c r="AW1190" t="s">
        <v>7476</v>
      </c>
      <c r="AX1190" t="s">
        <v>7477</v>
      </c>
      <c r="AY1190" t="s">
        <v>82</v>
      </c>
      <c r="AZ1190" t="s">
        <v>7478</v>
      </c>
      <c r="BA1190" t="s">
        <v>915</v>
      </c>
      <c r="BB1190" t="s">
        <v>916</v>
      </c>
      <c r="BD1190" t="s">
        <v>220</v>
      </c>
      <c r="BF1190" t="s">
        <v>7546</v>
      </c>
      <c r="BI1190">
        <v>3600</v>
      </c>
    </row>
    <row r="1191" spans="1:62" x14ac:dyDescent="0.2">
      <c r="A1191" t="s">
        <v>7547</v>
      </c>
      <c r="B1191" t="s">
        <v>7548</v>
      </c>
      <c r="C1191" t="s">
        <v>66</v>
      </c>
      <c r="D1191" t="s">
        <v>67</v>
      </c>
      <c r="E1191">
        <v>4260</v>
      </c>
      <c r="F1191">
        <v>4260</v>
      </c>
      <c r="I1191" s="1">
        <v>45195</v>
      </c>
      <c r="J1191" t="s">
        <v>128</v>
      </c>
      <c r="K1191">
        <v>26969</v>
      </c>
      <c r="L1191" t="s">
        <v>7549</v>
      </c>
      <c r="O1191" t="s">
        <v>7550</v>
      </c>
      <c r="P1191" t="s">
        <v>7551</v>
      </c>
      <c r="Q1191" s="2" t="s">
        <v>7552</v>
      </c>
      <c r="R1191" t="s">
        <v>7549</v>
      </c>
      <c r="S1191" t="s">
        <v>7553</v>
      </c>
      <c r="T1191" s="3">
        <v>53587999</v>
      </c>
      <c r="U1191" s="3">
        <v>8257673</v>
      </c>
      <c r="V1191" s="10">
        <f t="shared" si="36"/>
        <v>53.587000000000003</v>
      </c>
      <c r="W1191" s="10">
        <f t="shared" si="37"/>
        <v>8.2569999999999997</v>
      </c>
      <c r="X1191" t="s">
        <v>75</v>
      </c>
      <c r="AJ1191" t="s">
        <v>7554</v>
      </c>
      <c r="AK1191" t="s">
        <v>77</v>
      </c>
      <c r="AL1191">
        <v>92</v>
      </c>
      <c r="AM1191">
        <v>115</v>
      </c>
      <c r="AN1191" t="s">
        <v>134</v>
      </c>
      <c r="AO1191" t="s">
        <v>7555</v>
      </c>
      <c r="AT1191" s="1">
        <v>45686</v>
      </c>
      <c r="AV1191" s="1">
        <v>45747</v>
      </c>
      <c r="AW1191" t="s">
        <v>7556</v>
      </c>
      <c r="AX1191" t="s">
        <v>7557</v>
      </c>
      <c r="AY1191" t="s">
        <v>82</v>
      </c>
      <c r="AZ1191" t="s">
        <v>7558</v>
      </c>
      <c r="BA1191" t="s">
        <v>204</v>
      </c>
      <c r="BB1191" t="s">
        <v>205</v>
      </c>
      <c r="BD1191" t="s">
        <v>86</v>
      </c>
      <c r="BF1191" t="s">
        <v>7559</v>
      </c>
      <c r="BI1191">
        <v>4260</v>
      </c>
    </row>
    <row r="1192" spans="1:62" x14ac:dyDescent="0.2">
      <c r="A1192" t="s">
        <v>7560</v>
      </c>
      <c r="B1192" t="s">
        <v>7561</v>
      </c>
      <c r="C1192" t="s">
        <v>66</v>
      </c>
      <c r="D1192" t="s">
        <v>67</v>
      </c>
      <c r="E1192">
        <v>4260</v>
      </c>
      <c r="F1192">
        <v>4260</v>
      </c>
      <c r="I1192" s="1">
        <v>45195</v>
      </c>
      <c r="J1192" t="s">
        <v>128</v>
      </c>
      <c r="K1192">
        <v>26969</v>
      </c>
      <c r="L1192" t="s">
        <v>7549</v>
      </c>
      <c r="O1192" t="s">
        <v>7550</v>
      </c>
      <c r="P1192" t="s">
        <v>7562</v>
      </c>
      <c r="Q1192" s="2" t="s">
        <v>7552</v>
      </c>
      <c r="R1192" t="s">
        <v>7549</v>
      </c>
      <c r="S1192" t="s">
        <v>7553</v>
      </c>
      <c r="T1192" s="3">
        <v>53585724</v>
      </c>
      <c r="U1192" s="3">
        <v>8258921</v>
      </c>
      <c r="V1192" s="10">
        <f t="shared" si="36"/>
        <v>53.585000000000001</v>
      </c>
      <c r="W1192" s="10">
        <f t="shared" si="37"/>
        <v>8.2579999999999991</v>
      </c>
      <c r="X1192" t="s">
        <v>75</v>
      </c>
      <c r="AJ1192" t="s">
        <v>7554</v>
      </c>
      <c r="AK1192" t="s">
        <v>77</v>
      </c>
      <c r="AL1192">
        <v>92</v>
      </c>
      <c r="AM1192">
        <v>115</v>
      </c>
      <c r="AN1192" t="s">
        <v>134</v>
      </c>
      <c r="AO1192" t="s">
        <v>7555</v>
      </c>
      <c r="AT1192" s="1">
        <v>45686</v>
      </c>
      <c r="AV1192" s="1">
        <v>45747</v>
      </c>
      <c r="AW1192" t="s">
        <v>7556</v>
      </c>
      <c r="AX1192" t="s">
        <v>7557</v>
      </c>
      <c r="AY1192" t="s">
        <v>82</v>
      </c>
      <c r="AZ1192" t="s">
        <v>7563</v>
      </c>
      <c r="BA1192" t="s">
        <v>204</v>
      </c>
      <c r="BB1192" t="s">
        <v>205</v>
      </c>
      <c r="BD1192" t="s">
        <v>86</v>
      </c>
      <c r="BF1192" t="s">
        <v>7564</v>
      </c>
      <c r="BI1192">
        <v>4260</v>
      </c>
    </row>
    <row r="1193" spans="1:62" x14ac:dyDescent="0.2">
      <c r="A1193" t="s">
        <v>7565</v>
      </c>
      <c r="B1193" t="s">
        <v>144</v>
      </c>
      <c r="C1193" t="s">
        <v>66</v>
      </c>
      <c r="D1193" t="s">
        <v>67</v>
      </c>
      <c r="E1193">
        <v>6000</v>
      </c>
      <c r="F1193">
        <v>6000</v>
      </c>
      <c r="I1193" s="1">
        <v>45196</v>
      </c>
      <c r="J1193" t="s">
        <v>145</v>
      </c>
      <c r="K1193">
        <v>18246</v>
      </c>
      <c r="L1193" t="s">
        <v>7566</v>
      </c>
      <c r="M1193" t="s">
        <v>7567</v>
      </c>
      <c r="Q1193">
        <v>13072120</v>
      </c>
      <c r="R1193" t="s">
        <v>7568</v>
      </c>
      <c r="S1193" t="s">
        <v>593</v>
      </c>
      <c r="T1193" s="3">
        <v>53849704</v>
      </c>
      <c r="U1193" s="3">
        <v>12077175</v>
      </c>
      <c r="V1193" s="10">
        <f t="shared" si="36"/>
        <v>53.848999999999997</v>
      </c>
      <c r="W1193" s="10">
        <f t="shared" si="37"/>
        <v>12.077</v>
      </c>
      <c r="X1193" t="s">
        <v>75</v>
      </c>
      <c r="AJ1193" t="s">
        <v>7569</v>
      </c>
      <c r="AK1193" t="s">
        <v>77</v>
      </c>
      <c r="AL1193">
        <v>148</v>
      </c>
      <c r="AM1193">
        <v>150</v>
      </c>
      <c r="AN1193" t="s">
        <v>118</v>
      </c>
      <c r="AO1193" t="s">
        <v>7570</v>
      </c>
      <c r="AT1193" s="1">
        <v>45904</v>
      </c>
      <c r="AV1193" s="1">
        <v>45689</v>
      </c>
      <c r="AW1193" t="s">
        <v>7571</v>
      </c>
      <c r="AX1193" t="s">
        <v>7572</v>
      </c>
      <c r="AY1193" t="s">
        <v>82</v>
      </c>
      <c r="AZ1193" t="s">
        <v>7573</v>
      </c>
      <c r="BA1193" t="s">
        <v>915</v>
      </c>
      <c r="BB1193" t="s">
        <v>916</v>
      </c>
      <c r="BD1193" t="s">
        <v>220</v>
      </c>
      <c r="BF1193" t="s">
        <v>7574</v>
      </c>
      <c r="BI1193">
        <v>6000</v>
      </c>
    </row>
    <row r="1194" spans="1:62" x14ac:dyDescent="0.2">
      <c r="A1194" t="s">
        <v>7575</v>
      </c>
      <c r="B1194" t="s">
        <v>7576</v>
      </c>
      <c r="C1194" t="s">
        <v>66</v>
      </c>
      <c r="D1194" t="s">
        <v>67</v>
      </c>
      <c r="E1194">
        <v>6800</v>
      </c>
      <c r="F1194">
        <v>6800</v>
      </c>
      <c r="I1194" s="1">
        <v>45196</v>
      </c>
      <c r="J1194" t="s">
        <v>111</v>
      </c>
      <c r="K1194">
        <v>34388</v>
      </c>
      <c r="L1194" t="s">
        <v>112</v>
      </c>
      <c r="O1194" t="s">
        <v>7577</v>
      </c>
      <c r="P1194" t="s">
        <v>7578</v>
      </c>
      <c r="Q1194" s="2" t="s">
        <v>115</v>
      </c>
      <c r="R1194" t="s">
        <v>112</v>
      </c>
      <c r="S1194" t="s">
        <v>116</v>
      </c>
      <c r="T1194" s="3">
        <v>51547728</v>
      </c>
      <c r="U1194" s="3">
        <v>9337092</v>
      </c>
      <c r="V1194" s="10">
        <f t="shared" si="36"/>
        <v>51.546999999999997</v>
      </c>
      <c r="W1194" s="10">
        <f t="shared" si="37"/>
        <v>9.3369999999999997</v>
      </c>
      <c r="X1194" t="s">
        <v>75</v>
      </c>
      <c r="AJ1194" t="s">
        <v>7579</v>
      </c>
      <c r="AK1194" t="s">
        <v>77</v>
      </c>
      <c r="AL1194">
        <v>164</v>
      </c>
      <c r="AM1194">
        <v>163</v>
      </c>
      <c r="AN1194" t="s">
        <v>528</v>
      </c>
      <c r="AO1194" t="s">
        <v>4117</v>
      </c>
      <c r="AT1194" s="1">
        <v>45646</v>
      </c>
      <c r="AV1194" s="1">
        <v>46691</v>
      </c>
      <c r="AW1194" t="s">
        <v>7580</v>
      </c>
      <c r="AX1194" t="s">
        <v>7581</v>
      </c>
      <c r="AY1194" t="s">
        <v>82</v>
      </c>
      <c r="AZ1194" t="s">
        <v>7582</v>
      </c>
      <c r="BA1194" t="s">
        <v>123</v>
      </c>
      <c r="BB1194" t="s">
        <v>124</v>
      </c>
      <c r="BD1194" t="s">
        <v>86</v>
      </c>
      <c r="BF1194" t="s">
        <v>7583</v>
      </c>
      <c r="BI1194">
        <v>6800</v>
      </c>
    </row>
    <row r="1195" spans="1:62" x14ac:dyDescent="0.2">
      <c r="A1195" t="s">
        <v>7584</v>
      </c>
      <c r="B1195" t="s">
        <v>7585</v>
      </c>
      <c r="C1195" t="s">
        <v>66</v>
      </c>
      <c r="D1195" t="s">
        <v>67</v>
      </c>
      <c r="E1195">
        <v>5560</v>
      </c>
      <c r="F1195">
        <v>5560</v>
      </c>
      <c r="I1195" s="1">
        <v>45196</v>
      </c>
      <c r="J1195" t="s">
        <v>423</v>
      </c>
      <c r="K1195">
        <v>54533</v>
      </c>
      <c r="L1195" t="s">
        <v>7586</v>
      </c>
      <c r="O1195" t="s">
        <v>7586</v>
      </c>
      <c r="P1195" t="s">
        <v>7587</v>
      </c>
      <c r="Q1195" s="2" t="s">
        <v>7588</v>
      </c>
      <c r="R1195" t="s">
        <v>7586</v>
      </c>
      <c r="S1195" t="s">
        <v>6358</v>
      </c>
      <c r="T1195" s="3">
        <v>50069284</v>
      </c>
      <c r="U1195" s="3">
        <v>6900148</v>
      </c>
      <c r="V1195" s="10">
        <f t="shared" si="36"/>
        <v>50.069000000000003</v>
      </c>
      <c r="W1195" s="10">
        <f t="shared" si="37"/>
        <v>6.9</v>
      </c>
      <c r="X1195" t="s">
        <v>75</v>
      </c>
      <c r="AJ1195" t="s">
        <v>7589</v>
      </c>
      <c r="AK1195" t="s">
        <v>77</v>
      </c>
      <c r="AL1195" t="s">
        <v>6360</v>
      </c>
      <c r="AM1195">
        <v>160</v>
      </c>
      <c r="AN1195" t="s">
        <v>134</v>
      </c>
      <c r="AO1195" t="s">
        <v>655</v>
      </c>
      <c r="AT1195" s="1">
        <v>45915</v>
      </c>
      <c r="AV1195" s="1">
        <v>46056</v>
      </c>
      <c r="AW1195" t="s">
        <v>6361</v>
      </c>
      <c r="AX1195" t="s">
        <v>6362</v>
      </c>
      <c r="AY1195" t="s">
        <v>82</v>
      </c>
      <c r="AZ1195" t="s">
        <v>7590</v>
      </c>
      <c r="BA1195" t="s">
        <v>413</v>
      </c>
      <c r="BB1195" t="s">
        <v>414</v>
      </c>
      <c r="BD1195" t="s">
        <v>86</v>
      </c>
      <c r="BF1195" t="s">
        <v>7591</v>
      </c>
      <c r="BI1195">
        <v>5500</v>
      </c>
    </row>
    <row r="1196" spans="1:62" x14ac:dyDescent="0.2">
      <c r="A1196" t="s">
        <v>7592</v>
      </c>
      <c r="B1196" t="s">
        <v>144</v>
      </c>
      <c r="C1196" t="s">
        <v>66</v>
      </c>
      <c r="D1196" t="s">
        <v>67</v>
      </c>
      <c r="E1196">
        <v>4800</v>
      </c>
      <c r="F1196">
        <v>4800</v>
      </c>
      <c r="I1196" s="1">
        <v>45196</v>
      </c>
      <c r="J1196" t="s">
        <v>229</v>
      </c>
      <c r="K1196">
        <v>25548</v>
      </c>
      <c r="L1196" t="s">
        <v>7593</v>
      </c>
      <c r="O1196" t="s">
        <v>7593</v>
      </c>
      <c r="P1196" t="s">
        <v>7594</v>
      </c>
      <c r="Q1196" s="2" t="s">
        <v>7595</v>
      </c>
      <c r="R1196" t="s">
        <v>7593</v>
      </c>
      <c r="S1196" t="s">
        <v>4442</v>
      </c>
      <c r="T1196" s="3">
        <v>53932906</v>
      </c>
      <c r="U1196" s="3">
        <v>9659117</v>
      </c>
      <c r="V1196" s="10">
        <f t="shared" si="36"/>
        <v>53.932000000000002</v>
      </c>
      <c r="W1196" s="10">
        <f t="shared" si="37"/>
        <v>9.6590000000000007</v>
      </c>
      <c r="X1196" t="s">
        <v>75</v>
      </c>
      <c r="AJ1196" t="s">
        <v>144</v>
      </c>
      <c r="AK1196" t="s">
        <v>77</v>
      </c>
      <c r="AL1196">
        <v>110</v>
      </c>
      <c r="AM1196" t="s">
        <v>803</v>
      </c>
      <c r="AN1196" t="s">
        <v>528</v>
      </c>
      <c r="AO1196" t="s">
        <v>7596</v>
      </c>
      <c r="AT1196" s="1">
        <v>45905</v>
      </c>
      <c r="AV1196" s="1">
        <v>46753</v>
      </c>
      <c r="AW1196" t="s">
        <v>7597</v>
      </c>
      <c r="AX1196" t="s">
        <v>7598</v>
      </c>
      <c r="AY1196" t="s">
        <v>82</v>
      </c>
      <c r="AZ1196" t="s">
        <v>7599</v>
      </c>
      <c r="BA1196" t="s">
        <v>238</v>
      </c>
      <c r="BB1196" t="s">
        <v>239</v>
      </c>
      <c r="BD1196" t="s">
        <v>141</v>
      </c>
      <c r="BF1196" t="s">
        <v>7600</v>
      </c>
      <c r="BI1196">
        <v>4800</v>
      </c>
    </row>
    <row r="1197" spans="1:62" x14ac:dyDescent="0.2">
      <c r="A1197" t="s">
        <v>7601</v>
      </c>
      <c r="B1197" t="s">
        <v>7602</v>
      </c>
      <c r="C1197" t="s">
        <v>66</v>
      </c>
      <c r="D1197" t="s">
        <v>67</v>
      </c>
      <c r="E1197">
        <v>5560</v>
      </c>
      <c r="F1197">
        <v>5560</v>
      </c>
      <c r="I1197" s="1">
        <v>45196</v>
      </c>
      <c r="J1197" t="s">
        <v>423</v>
      </c>
      <c r="K1197">
        <v>54533</v>
      </c>
      <c r="L1197" t="s">
        <v>7603</v>
      </c>
      <c r="O1197" t="s">
        <v>7603</v>
      </c>
      <c r="P1197" t="s">
        <v>7604</v>
      </c>
      <c r="Q1197" s="2" t="s">
        <v>7605</v>
      </c>
      <c r="R1197" t="s">
        <v>7603</v>
      </c>
      <c r="S1197" t="s">
        <v>6358</v>
      </c>
      <c r="T1197" s="3">
        <v>50070225</v>
      </c>
      <c r="U1197" s="3">
        <v>6906941</v>
      </c>
      <c r="V1197" s="10">
        <f t="shared" si="36"/>
        <v>50.07</v>
      </c>
      <c r="W1197" s="10">
        <f t="shared" si="37"/>
        <v>6.9059999999999997</v>
      </c>
      <c r="X1197" t="s">
        <v>75</v>
      </c>
      <c r="AJ1197" t="s">
        <v>7589</v>
      </c>
      <c r="AK1197" t="s">
        <v>77</v>
      </c>
      <c r="AL1197" t="s">
        <v>6360</v>
      </c>
      <c r="AM1197">
        <v>160</v>
      </c>
      <c r="AN1197" t="s">
        <v>134</v>
      </c>
      <c r="AO1197" t="s">
        <v>655</v>
      </c>
      <c r="AT1197" s="1">
        <v>45915</v>
      </c>
      <c r="AV1197" s="1">
        <v>46056</v>
      </c>
      <c r="AW1197" t="s">
        <v>6361</v>
      </c>
      <c r="AX1197" t="s">
        <v>6362</v>
      </c>
      <c r="AY1197" t="s">
        <v>82</v>
      </c>
      <c r="AZ1197" t="s">
        <v>7590</v>
      </c>
      <c r="BA1197" t="s">
        <v>413</v>
      </c>
      <c r="BB1197" t="s">
        <v>414</v>
      </c>
      <c r="BD1197" t="s">
        <v>86</v>
      </c>
      <c r="BF1197" t="s">
        <v>7606</v>
      </c>
      <c r="BI1197">
        <v>5500</v>
      </c>
    </row>
    <row r="1198" spans="1:62" x14ac:dyDescent="0.2">
      <c r="A1198" t="s">
        <v>7607</v>
      </c>
      <c r="B1198" t="s">
        <v>7608</v>
      </c>
      <c r="C1198" t="s">
        <v>66</v>
      </c>
      <c r="D1198" t="s">
        <v>67</v>
      </c>
      <c r="E1198">
        <v>5560</v>
      </c>
      <c r="F1198">
        <v>5560</v>
      </c>
      <c r="I1198" s="1">
        <v>45196</v>
      </c>
      <c r="J1198" t="s">
        <v>423</v>
      </c>
      <c r="K1198">
        <v>54533</v>
      </c>
      <c r="L1198" t="s">
        <v>7603</v>
      </c>
      <c r="O1198" t="s">
        <v>7603</v>
      </c>
      <c r="P1198" t="s">
        <v>7609</v>
      </c>
      <c r="Q1198" s="2" t="s">
        <v>7605</v>
      </c>
      <c r="R1198" t="s">
        <v>7603</v>
      </c>
      <c r="S1198" t="s">
        <v>6358</v>
      </c>
      <c r="T1198" s="3">
        <v>50066265</v>
      </c>
      <c r="U1198" s="3">
        <v>6910327</v>
      </c>
      <c r="V1198" s="10">
        <f t="shared" si="36"/>
        <v>50.066000000000003</v>
      </c>
      <c r="W1198" s="10">
        <f t="shared" si="37"/>
        <v>6.91</v>
      </c>
      <c r="X1198" t="s">
        <v>75</v>
      </c>
      <c r="AJ1198" t="s">
        <v>7589</v>
      </c>
      <c r="AK1198" t="s">
        <v>77</v>
      </c>
      <c r="AL1198" t="s">
        <v>6360</v>
      </c>
      <c r="AM1198">
        <v>160</v>
      </c>
      <c r="AN1198" t="s">
        <v>134</v>
      </c>
      <c r="AO1198" t="s">
        <v>655</v>
      </c>
      <c r="AT1198" s="1">
        <v>45915</v>
      </c>
      <c r="AV1198" s="1">
        <v>46056</v>
      </c>
      <c r="AW1198" t="s">
        <v>6361</v>
      </c>
      <c r="AX1198" t="s">
        <v>6362</v>
      </c>
      <c r="AY1198" t="s">
        <v>82</v>
      </c>
      <c r="AZ1198" t="s">
        <v>7590</v>
      </c>
      <c r="BA1198" t="s">
        <v>413</v>
      </c>
      <c r="BB1198" t="s">
        <v>414</v>
      </c>
      <c r="BD1198" t="s">
        <v>86</v>
      </c>
      <c r="BF1198" t="s">
        <v>7610</v>
      </c>
      <c r="BI1198">
        <v>5500</v>
      </c>
    </row>
    <row r="1199" spans="1:62" x14ac:dyDescent="0.2">
      <c r="A1199" t="s">
        <v>7611</v>
      </c>
      <c r="B1199" t="s">
        <v>1074</v>
      </c>
      <c r="C1199" t="s">
        <v>66</v>
      </c>
      <c r="D1199" t="s">
        <v>67</v>
      </c>
      <c r="E1199">
        <v>4800</v>
      </c>
      <c r="F1199">
        <v>4800</v>
      </c>
      <c r="I1199" s="1">
        <v>45196</v>
      </c>
      <c r="J1199" t="s">
        <v>229</v>
      </c>
      <c r="K1199">
        <v>25548</v>
      </c>
      <c r="L1199" t="s">
        <v>7593</v>
      </c>
      <c r="O1199" t="s">
        <v>7593</v>
      </c>
      <c r="P1199" t="s">
        <v>7612</v>
      </c>
      <c r="Q1199" s="2" t="s">
        <v>7595</v>
      </c>
      <c r="R1199" t="s">
        <v>7593</v>
      </c>
      <c r="S1199" t="s">
        <v>4442</v>
      </c>
      <c r="T1199" s="3">
        <v>53930697</v>
      </c>
      <c r="U1199" s="3">
        <v>9661992</v>
      </c>
      <c r="V1199" s="10">
        <f t="shared" si="36"/>
        <v>53.93</v>
      </c>
      <c r="W1199" s="10">
        <f t="shared" si="37"/>
        <v>9.6609999999999996</v>
      </c>
      <c r="X1199" t="s">
        <v>75</v>
      </c>
      <c r="AJ1199" t="s">
        <v>1074</v>
      </c>
      <c r="AK1199" t="s">
        <v>77</v>
      </c>
      <c r="AL1199">
        <v>110</v>
      </c>
      <c r="AM1199" t="s">
        <v>803</v>
      </c>
      <c r="AN1199" t="s">
        <v>528</v>
      </c>
      <c r="AO1199" t="s">
        <v>7596</v>
      </c>
      <c r="AT1199" s="1">
        <v>45905</v>
      </c>
      <c r="AV1199" s="1">
        <v>46753</v>
      </c>
      <c r="AW1199" t="s">
        <v>7597</v>
      </c>
      <c r="AX1199" t="s">
        <v>7598</v>
      </c>
      <c r="AY1199" t="s">
        <v>82</v>
      </c>
      <c r="AZ1199" t="s">
        <v>7613</v>
      </c>
      <c r="BA1199" t="s">
        <v>238</v>
      </c>
      <c r="BB1199" t="s">
        <v>239</v>
      </c>
      <c r="BD1199" t="s">
        <v>141</v>
      </c>
      <c r="BF1199" t="s">
        <v>7614</v>
      </c>
      <c r="BI1199">
        <v>4800</v>
      </c>
    </row>
    <row r="1200" spans="1:62" x14ac:dyDescent="0.2">
      <c r="A1200" t="s">
        <v>7615</v>
      </c>
      <c r="B1200" t="s">
        <v>7616</v>
      </c>
      <c r="C1200" t="s">
        <v>66</v>
      </c>
      <c r="D1200" t="s">
        <v>67</v>
      </c>
      <c r="E1200">
        <v>5700</v>
      </c>
      <c r="F1200">
        <v>5700</v>
      </c>
      <c r="I1200" s="1">
        <v>45197</v>
      </c>
      <c r="J1200" t="s">
        <v>229</v>
      </c>
      <c r="K1200">
        <v>24644</v>
      </c>
      <c r="L1200" t="s">
        <v>7183</v>
      </c>
      <c r="O1200" t="s">
        <v>7183</v>
      </c>
      <c r="P1200" t="s">
        <v>7617</v>
      </c>
      <c r="Q1200" s="2" t="s">
        <v>7185</v>
      </c>
      <c r="R1200" t="s">
        <v>7183</v>
      </c>
      <c r="S1200" t="s">
        <v>3632</v>
      </c>
      <c r="T1200" s="3">
        <v>54151283</v>
      </c>
      <c r="U1200" s="3">
        <v>9977298</v>
      </c>
      <c r="V1200" s="10">
        <f t="shared" si="36"/>
        <v>54.151000000000003</v>
      </c>
      <c r="W1200" s="10">
        <f t="shared" si="37"/>
        <v>9.9770000000000003</v>
      </c>
      <c r="X1200" t="s">
        <v>75</v>
      </c>
      <c r="AJ1200" t="s">
        <v>7186</v>
      </c>
      <c r="AK1200" t="s">
        <v>77</v>
      </c>
      <c r="AL1200" t="s">
        <v>1929</v>
      </c>
      <c r="AM1200" t="s">
        <v>1231</v>
      </c>
      <c r="AN1200" t="s">
        <v>528</v>
      </c>
      <c r="AO1200" t="s">
        <v>7618</v>
      </c>
      <c r="AT1200" s="1">
        <v>45929</v>
      </c>
      <c r="AV1200" s="1">
        <v>46143</v>
      </c>
      <c r="AW1200" t="s">
        <v>1364</v>
      </c>
      <c r="AX1200" t="s">
        <v>1365</v>
      </c>
      <c r="AY1200" t="s">
        <v>82</v>
      </c>
      <c r="AZ1200" t="s">
        <v>7619</v>
      </c>
      <c r="BA1200" t="s">
        <v>238</v>
      </c>
      <c r="BB1200" t="s">
        <v>239</v>
      </c>
      <c r="BD1200" t="s">
        <v>86</v>
      </c>
      <c r="BF1200" t="s">
        <v>7620</v>
      </c>
      <c r="BI1200">
        <v>5700</v>
      </c>
    </row>
    <row r="1201" spans="1:61" x14ac:dyDescent="0.2">
      <c r="A1201" t="s">
        <v>7621</v>
      </c>
      <c r="B1201" t="s">
        <v>7622</v>
      </c>
      <c r="C1201" t="s">
        <v>66</v>
      </c>
      <c r="D1201" t="s">
        <v>67</v>
      </c>
      <c r="E1201">
        <v>5700</v>
      </c>
      <c r="F1201">
        <v>5700</v>
      </c>
      <c r="I1201" s="1">
        <v>45197</v>
      </c>
      <c r="J1201" t="s">
        <v>229</v>
      </c>
      <c r="K1201">
        <v>24644</v>
      </c>
      <c r="L1201" t="s">
        <v>7183</v>
      </c>
      <c r="O1201" t="s">
        <v>7183</v>
      </c>
      <c r="P1201" t="s">
        <v>7623</v>
      </c>
      <c r="Q1201" s="2" t="s">
        <v>7185</v>
      </c>
      <c r="R1201" t="s">
        <v>7183</v>
      </c>
      <c r="S1201" t="s">
        <v>3632</v>
      </c>
      <c r="T1201" s="3">
        <v>54151597</v>
      </c>
      <c r="U1201" s="3">
        <v>9982895</v>
      </c>
      <c r="V1201" s="10">
        <f t="shared" si="36"/>
        <v>54.151000000000003</v>
      </c>
      <c r="W1201" s="10">
        <f t="shared" si="37"/>
        <v>9.9819999999999993</v>
      </c>
      <c r="X1201" t="s">
        <v>75</v>
      </c>
      <c r="AJ1201" t="s">
        <v>7186</v>
      </c>
      <c r="AK1201" t="s">
        <v>77</v>
      </c>
      <c r="AL1201" t="s">
        <v>1929</v>
      </c>
      <c r="AM1201" t="s">
        <v>1231</v>
      </c>
      <c r="AN1201" t="s">
        <v>528</v>
      </c>
      <c r="AO1201" t="s">
        <v>7618</v>
      </c>
      <c r="AT1201" s="1">
        <v>45929</v>
      </c>
      <c r="AV1201" s="1">
        <v>46143</v>
      </c>
      <c r="AW1201" t="s">
        <v>1364</v>
      </c>
      <c r="AX1201" t="s">
        <v>1365</v>
      </c>
      <c r="AY1201" t="s">
        <v>82</v>
      </c>
      <c r="AZ1201" t="s">
        <v>7624</v>
      </c>
      <c r="BA1201" t="s">
        <v>238</v>
      </c>
      <c r="BB1201" t="s">
        <v>239</v>
      </c>
      <c r="BD1201" t="s">
        <v>86</v>
      </c>
      <c r="BF1201" t="s">
        <v>7625</v>
      </c>
      <c r="BI1201">
        <v>5700</v>
      </c>
    </row>
    <row r="1202" spans="1:61" x14ac:dyDescent="0.2">
      <c r="A1202" t="s">
        <v>7626</v>
      </c>
      <c r="B1202" t="s">
        <v>7627</v>
      </c>
      <c r="C1202" t="s">
        <v>66</v>
      </c>
      <c r="D1202" t="s">
        <v>67</v>
      </c>
      <c r="E1202">
        <v>5700</v>
      </c>
      <c r="F1202">
        <v>5700</v>
      </c>
      <c r="I1202" s="1">
        <v>45197</v>
      </c>
      <c r="J1202" t="s">
        <v>229</v>
      </c>
      <c r="K1202">
        <v>24582</v>
      </c>
      <c r="L1202" t="s">
        <v>7628</v>
      </c>
      <c r="O1202" t="s">
        <v>7628</v>
      </c>
      <c r="P1202" t="s">
        <v>7629</v>
      </c>
      <c r="Q1202" s="2" t="s">
        <v>7630</v>
      </c>
      <c r="R1202" t="s">
        <v>7628</v>
      </c>
      <c r="S1202" t="s">
        <v>3632</v>
      </c>
      <c r="T1202" s="3">
        <v>54153301</v>
      </c>
      <c r="U1202" s="3">
        <v>9988907</v>
      </c>
      <c r="V1202" s="10">
        <f t="shared" si="36"/>
        <v>54.152999999999999</v>
      </c>
      <c r="W1202" s="10">
        <f t="shared" si="37"/>
        <v>9.9879999999999995</v>
      </c>
      <c r="X1202" t="s">
        <v>75</v>
      </c>
      <c r="AJ1202" t="s">
        <v>7186</v>
      </c>
      <c r="AK1202" t="s">
        <v>77</v>
      </c>
      <c r="AL1202" t="s">
        <v>1929</v>
      </c>
      <c r="AM1202" t="s">
        <v>1231</v>
      </c>
      <c r="AN1202" t="s">
        <v>528</v>
      </c>
      <c r="AO1202" t="s">
        <v>7618</v>
      </c>
      <c r="AT1202" s="1">
        <v>45929</v>
      </c>
      <c r="AV1202" s="1">
        <v>46143</v>
      </c>
      <c r="AW1202" t="s">
        <v>1364</v>
      </c>
      <c r="AX1202" t="s">
        <v>1365</v>
      </c>
      <c r="AY1202" t="s">
        <v>82</v>
      </c>
      <c r="AZ1202" t="s">
        <v>7631</v>
      </c>
      <c r="BA1202" t="s">
        <v>238</v>
      </c>
      <c r="BB1202" t="s">
        <v>239</v>
      </c>
      <c r="BD1202" t="s">
        <v>86</v>
      </c>
      <c r="BF1202" t="s">
        <v>7632</v>
      </c>
      <c r="BI1202">
        <v>5700</v>
      </c>
    </row>
    <row r="1203" spans="1:61" x14ac:dyDescent="0.2">
      <c r="A1203" t="s">
        <v>7633</v>
      </c>
      <c r="B1203" t="s">
        <v>7634</v>
      </c>
      <c r="C1203" t="s">
        <v>66</v>
      </c>
      <c r="D1203" t="s">
        <v>67</v>
      </c>
      <c r="E1203">
        <v>5700</v>
      </c>
      <c r="F1203">
        <v>5700</v>
      </c>
      <c r="I1203" s="1">
        <v>45197</v>
      </c>
      <c r="J1203" t="s">
        <v>229</v>
      </c>
      <c r="K1203">
        <v>24582</v>
      </c>
      <c r="L1203" t="s">
        <v>7628</v>
      </c>
      <c r="O1203" t="s">
        <v>7628</v>
      </c>
      <c r="P1203" t="s">
        <v>6312</v>
      </c>
      <c r="Q1203" s="2" t="s">
        <v>7630</v>
      </c>
      <c r="R1203" t="s">
        <v>7628</v>
      </c>
      <c r="S1203" t="s">
        <v>3632</v>
      </c>
      <c r="T1203" s="3">
        <v>54148401</v>
      </c>
      <c r="U1203" s="3">
        <v>9981364</v>
      </c>
      <c r="V1203" s="10">
        <f t="shared" si="36"/>
        <v>54.148000000000003</v>
      </c>
      <c r="W1203" s="10">
        <f t="shared" si="37"/>
        <v>9.9809999999999999</v>
      </c>
      <c r="X1203" t="s">
        <v>75</v>
      </c>
      <c r="AJ1203" t="s">
        <v>7186</v>
      </c>
      <c r="AK1203" t="s">
        <v>77</v>
      </c>
      <c r="AL1203" t="s">
        <v>1929</v>
      </c>
      <c r="AM1203" t="s">
        <v>1231</v>
      </c>
      <c r="AN1203" t="s">
        <v>528</v>
      </c>
      <c r="AO1203" t="s">
        <v>7618</v>
      </c>
      <c r="AT1203" s="1">
        <v>45929</v>
      </c>
      <c r="AV1203" s="1">
        <v>46143</v>
      </c>
      <c r="AW1203" t="s">
        <v>1364</v>
      </c>
      <c r="AX1203" t="s">
        <v>1365</v>
      </c>
      <c r="AY1203" t="s">
        <v>82</v>
      </c>
      <c r="AZ1203" t="s">
        <v>7635</v>
      </c>
      <c r="BA1203" t="s">
        <v>238</v>
      </c>
      <c r="BB1203" t="s">
        <v>239</v>
      </c>
      <c r="BD1203" t="s">
        <v>86</v>
      </c>
      <c r="BF1203" t="s">
        <v>7636</v>
      </c>
      <c r="BI1203">
        <v>5700</v>
      </c>
    </row>
    <row r="1204" spans="1:61" x14ac:dyDescent="0.2">
      <c r="A1204" t="s">
        <v>7637</v>
      </c>
      <c r="B1204" t="s">
        <v>7638</v>
      </c>
      <c r="C1204" t="s">
        <v>66</v>
      </c>
      <c r="D1204" t="s">
        <v>67</v>
      </c>
      <c r="E1204">
        <v>6200</v>
      </c>
      <c r="F1204">
        <v>6200</v>
      </c>
      <c r="I1204" s="1">
        <v>45197</v>
      </c>
      <c r="J1204" t="s">
        <v>145</v>
      </c>
      <c r="K1204">
        <v>19205</v>
      </c>
      <c r="L1204" t="s">
        <v>7639</v>
      </c>
      <c r="O1204" t="s">
        <v>7639</v>
      </c>
      <c r="P1204" t="s">
        <v>7640</v>
      </c>
      <c r="Q1204">
        <v>13074054</v>
      </c>
      <c r="R1204" t="s">
        <v>7641</v>
      </c>
      <c r="S1204" t="s">
        <v>490</v>
      </c>
      <c r="T1204" s="3">
        <v>53757896</v>
      </c>
      <c r="U1204" s="3">
        <v>11203355</v>
      </c>
      <c r="V1204" s="10">
        <f t="shared" si="36"/>
        <v>53.756999999999998</v>
      </c>
      <c r="W1204" s="10">
        <f t="shared" si="37"/>
        <v>11.202999999999999</v>
      </c>
      <c r="X1204" t="s">
        <v>75</v>
      </c>
      <c r="AJ1204" t="s">
        <v>7642</v>
      </c>
      <c r="AK1204" t="s">
        <v>77</v>
      </c>
      <c r="AL1204">
        <v>169</v>
      </c>
      <c r="AM1204">
        <v>162</v>
      </c>
      <c r="AN1204" t="s">
        <v>118</v>
      </c>
      <c r="AO1204" t="s">
        <v>7643</v>
      </c>
      <c r="AT1204" s="1">
        <v>45491</v>
      </c>
      <c r="AV1204" s="1">
        <v>46023</v>
      </c>
      <c r="AW1204" t="s">
        <v>7644</v>
      </c>
      <c r="AX1204" t="s">
        <v>7645</v>
      </c>
      <c r="AY1204" t="s">
        <v>82</v>
      </c>
      <c r="AZ1204" t="s">
        <v>7646</v>
      </c>
      <c r="BD1204" t="s">
        <v>340</v>
      </c>
      <c r="BF1204" t="s">
        <v>7647</v>
      </c>
      <c r="BI1204">
        <v>5600</v>
      </c>
    </row>
    <row r="1205" spans="1:61" x14ac:dyDescent="0.2">
      <c r="A1205" t="s">
        <v>7648</v>
      </c>
      <c r="B1205" t="s">
        <v>7649</v>
      </c>
      <c r="C1205" t="s">
        <v>66</v>
      </c>
      <c r="D1205" t="s">
        <v>67</v>
      </c>
      <c r="E1205">
        <v>5560</v>
      </c>
      <c r="F1205">
        <v>5560</v>
      </c>
      <c r="I1205" s="1">
        <v>45197</v>
      </c>
      <c r="J1205" t="s">
        <v>229</v>
      </c>
      <c r="K1205">
        <v>25554</v>
      </c>
      <c r="L1205" t="s">
        <v>7650</v>
      </c>
      <c r="O1205" t="s">
        <v>7650</v>
      </c>
      <c r="P1205" t="s">
        <v>7651</v>
      </c>
      <c r="Q1205" s="2" t="s">
        <v>7652</v>
      </c>
      <c r="R1205" t="s">
        <v>7650</v>
      </c>
      <c r="S1205" t="s">
        <v>4442</v>
      </c>
      <c r="T1205" s="3">
        <v>53954334</v>
      </c>
      <c r="U1205" s="3">
        <v>9389311</v>
      </c>
      <c r="V1205" s="10">
        <f t="shared" si="36"/>
        <v>53.954000000000001</v>
      </c>
      <c r="W1205" s="10">
        <f t="shared" si="37"/>
        <v>9.3889999999999993</v>
      </c>
      <c r="X1205" t="s">
        <v>75</v>
      </c>
      <c r="AJ1205" t="s">
        <v>7653</v>
      </c>
      <c r="AK1205" t="s">
        <v>77</v>
      </c>
      <c r="AL1205" t="s">
        <v>6033</v>
      </c>
      <c r="AM1205">
        <v>160</v>
      </c>
      <c r="AN1205" t="s">
        <v>134</v>
      </c>
      <c r="AO1205" t="s">
        <v>655</v>
      </c>
      <c r="AT1205" s="1">
        <v>45748</v>
      </c>
      <c r="AV1205" s="1">
        <v>46568</v>
      </c>
      <c r="AW1205" t="s">
        <v>1364</v>
      </c>
      <c r="AX1205" t="s">
        <v>1365</v>
      </c>
      <c r="AY1205" t="s">
        <v>82</v>
      </c>
      <c r="AZ1205" t="s">
        <v>7654</v>
      </c>
      <c r="BA1205" t="s">
        <v>238</v>
      </c>
      <c r="BB1205" t="s">
        <v>239</v>
      </c>
      <c r="BF1205" t="s">
        <v>7655</v>
      </c>
      <c r="BI1205">
        <v>5500</v>
      </c>
    </row>
    <row r="1206" spans="1:61" x14ac:dyDescent="0.2">
      <c r="A1206" t="s">
        <v>7656</v>
      </c>
      <c r="B1206" t="s">
        <v>7657</v>
      </c>
      <c r="C1206" t="s">
        <v>66</v>
      </c>
      <c r="D1206" t="s">
        <v>67</v>
      </c>
      <c r="E1206">
        <v>5560</v>
      </c>
      <c r="F1206">
        <v>5560</v>
      </c>
      <c r="I1206" s="1">
        <v>45197</v>
      </c>
      <c r="J1206" t="s">
        <v>229</v>
      </c>
      <c r="K1206">
        <v>25554</v>
      </c>
      <c r="L1206" t="s">
        <v>7658</v>
      </c>
      <c r="O1206" t="s">
        <v>7659</v>
      </c>
      <c r="P1206" t="s">
        <v>7660</v>
      </c>
      <c r="Q1206" s="2" t="s">
        <v>7661</v>
      </c>
      <c r="R1206" t="s">
        <v>7658</v>
      </c>
      <c r="S1206" t="s">
        <v>4442</v>
      </c>
      <c r="T1206" s="3">
        <v>53951425</v>
      </c>
      <c r="U1206" s="3">
        <v>9385413</v>
      </c>
      <c r="V1206" s="10">
        <f t="shared" si="36"/>
        <v>53.951000000000001</v>
      </c>
      <c r="W1206" s="10">
        <f t="shared" si="37"/>
        <v>9.3849999999999998</v>
      </c>
      <c r="X1206" t="s">
        <v>75</v>
      </c>
      <c r="AJ1206" t="s">
        <v>7653</v>
      </c>
      <c r="AK1206" t="s">
        <v>77</v>
      </c>
      <c r="AL1206" t="s">
        <v>6033</v>
      </c>
      <c r="AM1206">
        <v>160</v>
      </c>
      <c r="AN1206" t="s">
        <v>134</v>
      </c>
      <c r="AO1206" t="s">
        <v>655</v>
      </c>
      <c r="AT1206" s="1">
        <v>45748</v>
      </c>
      <c r="AV1206" s="1">
        <v>46568</v>
      </c>
      <c r="AW1206" t="s">
        <v>1364</v>
      </c>
      <c r="AX1206" t="s">
        <v>1365</v>
      </c>
      <c r="AY1206" t="s">
        <v>82</v>
      </c>
      <c r="AZ1206" t="s">
        <v>7662</v>
      </c>
      <c r="BA1206" t="s">
        <v>238</v>
      </c>
      <c r="BB1206" t="s">
        <v>239</v>
      </c>
      <c r="BD1206" t="s">
        <v>86</v>
      </c>
      <c r="BF1206" t="s">
        <v>7663</v>
      </c>
      <c r="BI1206">
        <v>5500</v>
      </c>
    </row>
    <row r="1207" spans="1:61" x14ac:dyDescent="0.2">
      <c r="A1207" t="s">
        <v>7664</v>
      </c>
      <c r="B1207" t="s">
        <v>7665</v>
      </c>
      <c r="C1207" t="s">
        <v>66</v>
      </c>
      <c r="D1207" t="s">
        <v>67</v>
      </c>
      <c r="E1207">
        <v>5560</v>
      </c>
      <c r="F1207">
        <v>5560</v>
      </c>
      <c r="I1207" s="1">
        <v>45197</v>
      </c>
      <c r="J1207" t="s">
        <v>229</v>
      </c>
      <c r="K1207">
        <v>25554</v>
      </c>
      <c r="L1207" t="s">
        <v>7650</v>
      </c>
      <c r="O1207" t="s">
        <v>7650</v>
      </c>
      <c r="P1207" t="s">
        <v>7651</v>
      </c>
      <c r="Q1207" s="2" t="s">
        <v>7652</v>
      </c>
      <c r="R1207" t="s">
        <v>7650</v>
      </c>
      <c r="S1207" t="s">
        <v>4442</v>
      </c>
      <c r="T1207" s="3">
        <v>53951154</v>
      </c>
      <c r="U1207" s="3">
        <v>9391353</v>
      </c>
      <c r="V1207" s="10">
        <f t="shared" si="36"/>
        <v>53.951000000000001</v>
      </c>
      <c r="W1207" s="10">
        <f t="shared" si="37"/>
        <v>9.391</v>
      </c>
      <c r="X1207" t="s">
        <v>75</v>
      </c>
      <c r="AJ1207" t="s">
        <v>7653</v>
      </c>
      <c r="AK1207" t="s">
        <v>77</v>
      </c>
      <c r="AL1207" t="s">
        <v>6033</v>
      </c>
      <c r="AM1207">
        <v>160</v>
      </c>
      <c r="AN1207" t="s">
        <v>134</v>
      </c>
      <c r="AO1207" t="s">
        <v>655</v>
      </c>
      <c r="AT1207" s="1">
        <v>45748</v>
      </c>
      <c r="AV1207" s="1">
        <v>46568</v>
      </c>
      <c r="AW1207" t="s">
        <v>1364</v>
      </c>
      <c r="AX1207" t="s">
        <v>1365</v>
      </c>
      <c r="AY1207" t="s">
        <v>82</v>
      </c>
      <c r="AZ1207" t="s">
        <v>7666</v>
      </c>
      <c r="BA1207" t="s">
        <v>238</v>
      </c>
      <c r="BB1207" t="s">
        <v>239</v>
      </c>
      <c r="BD1207" t="s">
        <v>86</v>
      </c>
      <c r="BF1207" t="s">
        <v>7667</v>
      </c>
      <c r="BI1207">
        <v>5500</v>
      </c>
    </row>
    <row r="1208" spans="1:61" x14ac:dyDescent="0.2">
      <c r="A1208" t="s">
        <v>7668</v>
      </c>
      <c r="B1208" t="s">
        <v>7669</v>
      </c>
      <c r="C1208" t="s">
        <v>66</v>
      </c>
      <c r="D1208" t="s">
        <v>67</v>
      </c>
      <c r="E1208">
        <v>5560</v>
      </c>
      <c r="F1208">
        <v>5560</v>
      </c>
      <c r="I1208" s="1">
        <v>45197</v>
      </c>
      <c r="J1208" t="s">
        <v>229</v>
      </c>
      <c r="K1208">
        <v>25554</v>
      </c>
      <c r="L1208" t="s">
        <v>7658</v>
      </c>
      <c r="O1208" t="s">
        <v>7659</v>
      </c>
      <c r="P1208" t="s">
        <v>7670</v>
      </c>
      <c r="Q1208" s="2" t="s">
        <v>7661</v>
      </c>
      <c r="R1208" t="s">
        <v>7658</v>
      </c>
      <c r="S1208" t="s">
        <v>4442</v>
      </c>
      <c r="T1208" s="3">
        <v>53948284</v>
      </c>
      <c r="U1208" s="3">
        <v>9383861</v>
      </c>
      <c r="V1208" s="10">
        <f t="shared" si="36"/>
        <v>53.948</v>
      </c>
      <c r="W1208" s="10">
        <f t="shared" si="37"/>
        <v>9.3829999999999991</v>
      </c>
      <c r="X1208" t="s">
        <v>75</v>
      </c>
      <c r="AJ1208" t="s">
        <v>7653</v>
      </c>
      <c r="AK1208" t="s">
        <v>77</v>
      </c>
      <c r="AL1208" t="s">
        <v>6033</v>
      </c>
      <c r="AM1208">
        <v>160</v>
      </c>
      <c r="AN1208" t="s">
        <v>134</v>
      </c>
      <c r="AO1208" t="s">
        <v>655</v>
      </c>
      <c r="AT1208" s="1">
        <v>45748</v>
      </c>
      <c r="AV1208" s="1">
        <v>46568</v>
      </c>
      <c r="AW1208" t="s">
        <v>1364</v>
      </c>
      <c r="AX1208" t="s">
        <v>1365</v>
      </c>
      <c r="AY1208" t="s">
        <v>82</v>
      </c>
      <c r="AZ1208" t="s">
        <v>7671</v>
      </c>
      <c r="BA1208" t="s">
        <v>238</v>
      </c>
      <c r="BB1208" t="s">
        <v>239</v>
      </c>
      <c r="BD1208" t="s">
        <v>86</v>
      </c>
      <c r="BF1208" t="s">
        <v>7672</v>
      </c>
      <c r="BI1208">
        <v>5500</v>
      </c>
    </row>
    <row r="1209" spans="1:61" x14ac:dyDescent="0.2">
      <c r="A1209" t="s">
        <v>7673</v>
      </c>
      <c r="B1209" t="s">
        <v>7674</v>
      </c>
      <c r="C1209" t="s">
        <v>66</v>
      </c>
      <c r="D1209" t="s">
        <v>67</v>
      </c>
      <c r="E1209">
        <v>5560</v>
      </c>
      <c r="F1209">
        <v>5560</v>
      </c>
      <c r="I1209" s="1">
        <v>45197</v>
      </c>
      <c r="J1209" t="s">
        <v>229</v>
      </c>
      <c r="K1209">
        <v>25554</v>
      </c>
      <c r="L1209" t="s">
        <v>7658</v>
      </c>
      <c r="O1209" t="s">
        <v>7659</v>
      </c>
      <c r="P1209" t="s">
        <v>7675</v>
      </c>
      <c r="Q1209" s="2" t="s">
        <v>7661</v>
      </c>
      <c r="R1209" t="s">
        <v>7658</v>
      </c>
      <c r="S1209" t="s">
        <v>4442</v>
      </c>
      <c r="T1209" s="3">
        <v>53945152</v>
      </c>
      <c r="U1209" s="3">
        <v>9382323</v>
      </c>
      <c r="V1209" s="10">
        <f t="shared" si="36"/>
        <v>53.945</v>
      </c>
      <c r="W1209" s="10">
        <f t="shared" si="37"/>
        <v>9.3819999999999997</v>
      </c>
      <c r="X1209" t="s">
        <v>75</v>
      </c>
      <c r="AJ1209" t="s">
        <v>7653</v>
      </c>
      <c r="AK1209" t="s">
        <v>77</v>
      </c>
      <c r="AL1209" t="s">
        <v>6033</v>
      </c>
      <c r="AM1209">
        <v>160</v>
      </c>
      <c r="AN1209" t="s">
        <v>134</v>
      </c>
      <c r="AO1209" t="s">
        <v>655</v>
      </c>
      <c r="AT1209" s="1">
        <v>45748</v>
      </c>
      <c r="AV1209" s="1">
        <v>46568</v>
      </c>
      <c r="AW1209" t="s">
        <v>1364</v>
      </c>
      <c r="AX1209" t="s">
        <v>1365</v>
      </c>
      <c r="AY1209" t="s">
        <v>82</v>
      </c>
      <c r="AZ1209" t="s">
        <v>7676</v>
      </c>
      <c r="BA1209" t="s">
        <v>238</v>
      </c>
      <c r="BB1209" t="s">
        <v>239</v>
      </c>
      <c r="BD1209" t="s">
        <v>86</v>
      </c>
      <c r="BF1209" t="s">
        <v>7677</v>
      </c>
      <c r="BI1209">
        <v>5500</v>
      </c>
    </row>
    <row r="1210" spans="1:61" x14ac:dyDescent="0.2">
      <c r="A1210" t="s">
        <v>7678</v>
      </c>
      <c r="B1210" t="s">
        <v>7679</v>
      </c>
      <c r="C1210" t="s">
        <v>66</v>
      </c>
      <c r="D1210" t="s">
        <v>67</v>
      </c>
      <c r="E1210">
        <v>5560</v>
      </c>
      <c r="F1210">
        <v>5560</v>
      </c>
      <c r="I1210" s="1">
        <v>45197</v>
      </c>
      <c r="J1210" t="s">
        <v>229</v>
      </c>
      <c r="K1210">
        <v>25554</v>
      </c>
      <c r="L1210" t="s">
        <v>7650</v>
      </c>
      <c r="O1210" t="s">
        <v>7650</v>
      </c>
      <c r="P1210" t="s">
        <v>7680</v>
      </c>
      <c r="Q1210" s="2" t="s">
        <v>7652</v>
      </c>
      <c r="R1210" t="s">
        <v>7650</v>
      </c>
      <c r="S1210" t="s">
        <v>4442</v>
      </c>
      <c r="T1210" s="3">
        <v>5394682</v>
      </c>
      <c r="U1210" s="3">
        <v>9389149</v>
      </c>
      <c r="V1210" s="10">
        <f t="shared" si="36"/>
        <v>53.945999999999998</v>
      </c>
      <c r="W1210" s="10">
        <f t="shared" si="37"/>
        <v>9.3889999999999993</v>
      </c>
      <c r="X1210" t="s">
        <v>75</v>
      </c>
      <c r="AJ1210" t="s">
        <v>7653</v>
      </c>
      <c r="AK1210" t="s">
        <v>77</v>
      </c>
      <c r="AL1210" t="s">
        <v>6033</v>
      </c>
      <c r="AM1210">
        <v>160</v>
      </c>
      <c r="AN1210" t="s">
        <v>134</v>
      </c>
      <c r="AO1210" t="s">
        <v>655</v>
      </c>
      <c r="AT1210" s="1">
        <v>45748</v>
      </c>
      <c r="AV1210" s="1">
        <v>46568</v>
      </c>
      <c r="AW1210" t="s">
        <v>1364</v>
      </c>
      <c r="AX1210" t="s">
        <v>1365</v>
      </c>
      <c r="AY1210" t="s">
        <v>82</v>
      </c>
      <c r="AZ1210" t="s">
        <v>7681</v>
      </c>
      <c r="BA1210" t="s">
        <v>238</v>
      </c>
      <c r="BB1210" t="s">
        <v>239</v>
      </c>
      <c r="BD1210" t="s">
        <v>86</v>
      </c>
      <c r="BF1210" t="s">
        <v>7682</v>
      </c>
      <c r="BI1210">
        <v>5500</v>
      </c>
    </row>
    <row r="1211" spans="1:61" x14ac:dyDescent="0.2">
      <c r="A1211" t="s">
        <v>7683</v>
      </c>
      <c r="B1211" t="s">
        <v>7684</v>
      </c>
      <c r="C1211" t="s">
        <v>66</v>
      </c>
      <c r="D1211" t="s">
        <v>67</v>
      </c>
      <c r="E1211">
        <v>5560</v>
      </c>
      <c r="F1211">
        <v>5560</v>
      </c>
      <c r="I1211" s="1">
        <v>45197</v>
      </c>
      <c r="J1211" t="s">
        <v>229</v>
      </c>
      <c r="K1211">
        <v>25554</v>
      </c>
      <c r="L1211" t="s">
        <v>7650</v>
      </c>
      <c r="O1211" t="s">
        <v>7650</v>
      </c>
      <c r="P1211" t="s">
        <v>7685</v>
      </c>
      <c r="Q1211" s="2" t="s">
        <v>7652</v>
      </c>
      <c r="R1211" t="s">
        <v>7650</v>
      </c>
      <c r="S1211" t="s">
        <v>4442</v>
      </c>
      <c r="T1211" s="3">
        <v>53948465</v>
      </c>
      <c r="U1211" s="3">
        <v>9394589</v>
      </c>
      <c r="V1211" s="10">
        <f t="shared" si="36"/>
        <v>53.948</v>
      </c>
      <c r="W1211" s="10">
        <f t="shared" si="37"/>
        <v>9.3940000000000001</v>
      </c>
      <c r="X1211" t="s">
        <v>75</v>
      </c>
      <c r="AJ1211" t="s">
        <v>7653</v>
      </c>
      <c r="AK1211" t="s">
        <v>77</v>
      </c>
      <c r="AL1211" t="s">
        <v>6033</v>
      </c>
      <c r="AM1211">
        <v>160</v>
      </c>
      <c r="AN1211" t="s">
        <v>134</v>
      </c>
      <c r="AO1211" t="s">
        <v>655</v>
      </c>
      <c r="AT1211" s="1">
        <v>45748</v>
      </c>
      <c r="AV1211" s="1">
        <v>46568</v>
      </c>
      <c r="AW1211" t="s">
        <v>1364</v>
      </c>
      <c r="AX1211" t="s">
        <v>1365</v>
      </c>
      <c r="AY1211" t="s">
        <v>82</v>
      </c>
      <c r="AZ1211" t="s">
        <v>7686</v>
      </c>
      <c r="BA1211" t="s">
        <v>238</v>
      </c>
      <c r="BB1211" t="s">
        <v>239</v>
      </c>
      <c r="BD1211" t="s">
        <v>86</v>
      </c>
      <c r="BF1211" t="s">
        <v>7687</v>
      </c>
      <c r="BI1211">
        <v>5500</v>
      </c>
    </row>
    <row r="1212" spans="1:61" x14ac:dyDescent="0.2">
      <c r="A1212" t="s">
        <v>7688</v>
      </c>
      <c r="B1212" t="s">
        <v>7689</v>
      </c>
      <c r="C1212" t="s">
        <v>66</v>
      </c>
      <c r="D1212" t="s">
        <v>67</v>
      </c>
      <c r="E1212">
        <v>5560</v>
      </c>
      <c r="F1212">
        <v>5560</v>
      </c>
      <c r="I1212" s="1">
        <v>45197</v>
      </c>
      <c r="J1212" t="s">
        <v>229</v>
      </c>
      <c r="K1212">
        <v>25554</v>
      </c>
      <c r="L1212" t="s">
        <v>7690</v>
      </c>
      <c r="O1212" t="s">
        <v>7690</v>
      </c>
      <c r="P1212" t="s">
        <v>7691</v>
      </c>
      <c r="Q1212" s="2" t="s">
        <v>7692</v>
      </c>
      <c r="R1212" t="s">
        <v>7690</v>
      </c>
      <c r="S1212" t="s">
        <v>4442</v>
      </c>
      <c r="T1212" s="3">
        <v>53938949</v>
      </c>
      <c r="U1212" s="3">
        <v>938836</v>
      </c>
      <c r="V1212" s="10">
        <f t="shared" si="36"/>
        <v>53.938000000000002</v>
      </c>
      <c r="W1212" s="10">
        <f t="shared" si="37"/>
        <v>9.3879999999999999</v>
      </c>
      <c r="X1212" t="s">
        <v>75</v>
      </c>
      <c r="AJ1212" t="s">
        <v>7653</v>
      </c>
      <c r="AK1212" t="s">
        <v>77</v>
      </c>
      <c r="AL1212" t="s">
        <v>6033</v>
      </c>
      <c r="AM1212">
        <v>160</v>
      </c>
      <c r="AN1212" t="s">
        <v>134</v>
      </c>
      <c r="AO1212" t="s">
        <v>655</v>
      </c>
      <c r="AT1212" s="1">
        <v>45748</v>
      </c>
      <c r="AV1212" s="1">
        <v>46568</v>
      </c>
      <c r="AW1212" t="s">
        <v>1364</v>
      </c>
      <c r="AX1212" t="s">
        <v>1365</v>
      </c>
      <c r="AY1212" t="s">
        <v>82</v>
      </c>
      <c r="AZ1212" t="s">
        <v>7693</v>
      </c>
      <c r="BA1212" t="s">
        <v>238</v>
      </c>
      <c r="BB1212" t="s">
        <v>239</v>
      </c>
      <c r="BD1212" t="s">
        <v>86</v>
      </c>
      <c r="BF1212" t="s">
        <v>7694</v>
      </c>
      <c r="BI1212">
        <v>5500</v>
      </c>
    </row>
    <row r="1213" spans="1:61" x14ac:dyDescent="0.2">
      <c r="A1213" t="s">
        <v>7695</v>
      </c>
      <c r="B1213" t="s">
        <v>7696</v>
      </c>
      <c r="C1213" t="s">
        <v>66</v>
      </c>
      <c r="D1213" t="s">
        <v>67</v>
      </c>
      <c r="E1213">
        <v>5560</v>
      </c>
      <c r="F1213">
        <v>5560</v>
      </c>
      <c r="I1213" s="1">
        <v>45197</v>
      </c>
      <c r="J1213" t="s">
        <v>229</v>
      </c>
      <c r="K1213">
        <v>25554</v>
      </c>
      <c r="L1213" t="s">
        <v>7690</v>
      </c>
      <c r="O1213" t="s">
        <v>7690</v>
      </c>
      <c r="P1213" t="s">
        <v>7697</v>
      </c>
      <c r="Q1213" s="2" t="s">
        <v>7692</v>
      </c>
      <c r="R1213" t="s">
        <v>7690</v>
      </c>
      <c r="S1213" t="s">
        <v>4442</v>
      </c>
      <c r="T1213" s="3">
        <v>53935461</v>
      </c>
      <c r="U1213" s="3">
        <v>9388617</v>
      </c>
      <c r="V1213" s="10">
        <f t="shared" si="36"/>
        <v>53.935000000000002</v>
      </c>
      <c r="W1213" s="10">
        <f t="shared" si="37"/>
        <v>9.3879999999999999</v>
      </c>
      <c r="X1213" t="s">
        <v>75</v>
      </c>
      <c r="AJ1213" t="s">
        <v>7653</v>
      </c>
      <c r="AK1213" t="s">
        <v>77</v>
      </c>
      <c r="AL1213" t="s">
        <v>6033</v>
      </c>
      <c r="AM1213">
        <v>160</v>
      </c>
      <c r="AN1213" t="s">
        <v>134</v>
      </c>
      <c r="AO1213" t="s">
        <v>655</v>
      </c>
      <c r="AT1213" s="1">
        <v>45748</v>
      </c>
      <c r="AV1213" s="1">
        <v>46568</v>
      </c>
      <c r="AW1213" t="s">
        <v>1364</v>
      </c>
      <c r="AX1213" t="s">
        <v>1365</v>
      </c>
      <c r="AY1213" t="s">
        <v>82</v>
      </c>
      <c r="AZ1213" t="s">
        <v>7698</v>
      </c>
      <c r="BA1213" t="s">
        <v>238</v>
      </c>
      <c r="BB1213" t="s">
        <v>239</v>
      </c>
      <c r="BD1213" t="s">
        <v>86</v>
      </c>
      <c r="BF1213" t="s">
        <v>7699</v>
      </c>
      <c r="BI1213">
        <v>5500</v>
      </c>
    </row>
    <row r="1214" spans="1:61" x14ac:dyDescent="0.2">
      <c r="A1214" t="s">
        <v>7700</v>
      </c>
      <c r="B1214" t="s">
        <v>7701</v>
      </c>
      <c r="C1214" t="s">
        <v>66</v>
      </c>
      <c r="D1214" t="s">
        <v>67</v>
      </c>
      <c r="E1214">
        <v>5560</v>
      </c>
      <c r="F1214">
        <v>5560</v>
      </c>
      <c r="I1214" s="1">
        <v>45197</v>
      </c>
      <c r="J1214" t="s">
        <v>229</v>
      </c>
      <c r="K1214">
        <v>25554</v>
      </c>
      <c r="L1214" t="s">
        <v>7702</v>
      </c>
      <c r="O1214" t="s">
        <v>7702</v>
      </c>
      <c r="P1214" t="s">
        <v>7703</v>
      </c>
      <c r="Q1214" s="2" t="s">
        <v>7704</v>
      </c>
      <c r="R1214" t="s">
        <v>7702</v>
      </c>
      <c r="S1214" t="s">
        <v>4442</v>
      </c>
      <c r="T1214" s="3">
        <v>53937239</v>
      </c>
      <c r="U1214" s="3">
        <v>9394681</v>
      </c>
      <c r="V1214" s="10">
        <f t="shared" si="36"/>
        <v>53.936999999999998</v>
      </c>
      <c r="W1214" s="10">
        <f t="shared" si="37"/>
        <v>9.3940000000000001</v>
      </c>
      <c r="X1214" t="s">
        <v>75</v>
      </c>
      <c r="AJ1214" t="s">
        <v>7653</v>
      </c>
      <c r="AK1214" t="s">
        <v>77</v>
      </c>
      <c r="AL1214" t="s">
        <v>6033</v>
      </c>
      <c r="AM1214">
        <v>160</v>
      </c>
      <c r="AN1214" t="s">
        <v>134</v>
      </c>
      <c r="AO1214" t="s">
        <v>655</v>
      </c>
      <c r="AT1214" s="1">
        <v>45748</v>
      </c>
      <c r="AV1214" s="1">
        <v>46568</v>
      </c>
      <c r="AW1214" t="s">
        <v>1364</v>
      </c>
      <c r="AX1214" t="s">
        <v>1365</v>
      </c>
      <c r="AY1214" t="s">
        <v>82</v>
      </c>
      <c r="AZ1214" t="s">
        <v>7705</v>
      </c>
      <c r="BA1214" t="s">
        <v>238</v>
      </c>
      <c r="BB1214" t="s">
        <v>239</v>
      </c>
      <c r="BD1214" t="s">
        <v>86</v>
      </c>
      <c r="BF1214" t="s">
        <v>7706</v>
      </c>
      <c r="BI1214">
        <v>5500</v>
      </c>
    </row>
    <row r="1215" spans="1:61" x14ac:dyDescent="0.2">
      <c r="A1215" t="s">
        <v>7707</v>
      </c>
      <c r="B1215" t="s">
        <v>7708</v>
      </c>
      <c r="C1215" t="s">
        <v>66</v>
      </c>
      <c r="D1215" t="s">
        <v>67</v>
      </c>
      <c r="E1215">
        <v>4200</v>
      </c>
      <c r="F1215">
        <v>4200</v>
      </c>
      <c r="I1215" s="1">
        <v>45201</v>
      </c>
      <c r="J1215" t="s">
        <v>176</v>
      </c>
      <c r="K1215">
        <v>14929</v>
      </c>
      <c r="L1215" t="s">
        <v>7709</v>
      </c>
      <c r="O1215" t="s">
        <v>7710</v>
      </c>
      <c r="P1215" t="s">
        <v>7711</v>
      </c>
      <c r="Q1215">
        <v>12069632</v>
      </c>
      <c r="R1215" t="s">
        <v>7709</v>
      </c>
      <c r="S1215" t="s">
        <v>814</v>
      </c>
      <c r="T1215" s="3">
        <v>51996906</v>
      </c>
      <c r="U1215" s="3">
        <v>12818584</v>
      </c>
      <c r="V1215" s="10">
        <f t="shared" si="36"/>
        <v>51.996000000000002</v>
      </c>
      <c r="W1215" s="10">
        <f t="shared" si="37"/>
        <v>12.818</v>
      </c>
      <c r="X1215" t="s">
        <v>75</v>
      </c>
      <c r="AJ1215" t="s">
        <v>7712</v>
      </c>
      <c r="AK1215" t="s">
        <v>77</v>
      </c>
      <c r="AL1215" t="s">
        <v>7713</v>
      </c>
      <c r="AM1215" t="s">
        <v>1474</v>
      </c>
      <c r="AN1215" t="s">
        <v>134</v>
      </c>
      <c r="AO1215" t="s">
        <v>1475</v>
      </c>
      <c r="AT1215" s="1">
        <v>45890</v>
      </c>
      <c r="AV1215" s="1">
        <v>45992</v>
      </c>
      <c r="AW1215" t="s">
        <v>1364</v>
      </c>
      <c r="AX1215" t="s">
        <v>1365</v>
      </c>
      <c r="AY1215" t="s">
        <v>82</v>
      </c>
      <c r="AZ1215" t="s">
        <v>7714</v>
      </c>
      <c r="BA1215" t="s">
        <v>154</v>
      </c>
      <c r="BB1215" t="s">
        <v>155</v>
      </c>
      <c r="BF1215" t="s">
        <v>7715</v>
      </c>
      <c r="BI1215">
        <v>4200</v>
      </c>
    </row>
    <row r="1216" spans="1:61" x14ac:dyDescent="0.2">
      <c r="A1216" t="s">
        <v>7716</v>
      </c>
      <c r="B1216" t="s">
        <v>7717</v>
      </c>
      <c r="C1216" t="s">
        <v>66</v>
      </c>
      <c r="D1216" t="s">
        <v>67</v>
      </c>
      <c r="E1216">
        <v>6200</v>
      </c>
      <c r="F1216">
        <v>6200</v>
      </c>
      <c r="I1216" s="1">
        <v>45197</v>
      </c>
      <c r="J1216" t="s">
        <v>145</v>
      </c>
      <c r="K1216">
        <v>19205</v>
      </c>
      <c r="L1216" t="s">
        <v>7639</v>
      </c>
      <c r="O1216" t="s">
        <v>7639</v>
      </c>
      <c r="P1216" t="s">
        <v>7718</v>
      </c>
      <c r="Q1216">
        <v>13074054</v>
      </c>
      <c r="R1216" t="s">
        <v>7641</v>
      </c>
      <c r="S1216" t="s">
        <v>490</v>
      </c>
      <c r="T1216" s="3">
        <v>53761271</v>
      </c>
      <c r="U1216" s="3">
        <v>11204842</v>
      </c>
      <c r="V1216" s="10">
        <f t="shared" si="36"/>
        <v>53.761000000000003</v>
      </c>
      <c r="W1216" s="10">
        <f t="shared" si="37"/>
        <v>11.204000000000001</v>
      </c>
      <c r="X1216" t="s">
        <v>75</v>
      </c>
      <c r="AJ1216" t="s">
        <v>7642</v>
      </c>
      <c r="AK1216" t="s">
        <v>77</v>
      </c>
      <c r="AL1216">
        <v>169</v>
      </c>
      <c r="AM1216">
        <v>162</v>
      </c>
      <c r="AO1216" t="s">
        <v>7643</v>
      </c>
      <c r="AT1216" s="1">
        <v>45491</v>
      </c>
      <c r="AV1216" s="1">
        <v>46023</v>
      </c>
      <c r="AW1216" t="s">
        <v>7644</v>
      </c>
      <c r="AX1216" t="s">
        <v>7645</v>
      </c>
      <c r="AY1216" t="s">
        <v>82</v>
      </c>
      <c r="AZ1216" t="s">
        <v>7646</v>
      </c>
      <c r="BD1216" t="s">
        <v>340</v>
      </c>
      <c r="BF1216" t="s">
        <v>7719</v>
      </c>
      <c r="BI1216">
        <v>5600</v>
      </c>
    </row>
    <row r="1217" spans="1:62" x14ac:dyDescent="0.2">
      <c r="A1217" t="s">
        <v>7720</v>
      </c>
      <c r="B1217" t="s">
        <v>7721</v>
      </c>
      <c r="C1217" t="s">
        <v>66</v>
      </c>
      <c r="D1217" t="s">
        <v>67</v>
      </c>
      <c r="E1217">
        <v>5600</v>
      </c>
      <c r="F1217">
        <v>5600</v>
      </c>
      <c r="I1217" s="1">
        <v>45197</v>
      </c>
      <c r="J1217" t="s">
        <v>145</v>
      </c>
      <c r="K1217">
        <v>19205</v>
      </c>
      <c r="L1217" t="s">
        <v>7641</v>
      </c>
      <c r="O1217" t="s">
        <v>7722</v>
      </c>
      <c r="P1217" t="s">
        <v>7723</v>
      </c>
      <c r="Q1217">
        <v>13074054</v>
      </c>
      <c r="R1217" t="s">
        <v>7641</v>
      </c>
      <c r="S1217" t="s">
        <v>490</v>
      </c>
      <c r="T1217" s="3">
        <v>5375776</v>
      </c>
      <c r="U1217" s="3">
        <v>11216405</v>
      </c>
      <c r="V1217" s="10">
        <f t="shared" si="36"/>
        <v>53.756999999999998</v>
      </c>
      <c r="W1217" s="10">
        <f t="shared" si="37"/>
        <v>11.215999999999999</v>
      </c>
      <c r="X1217" t="s">
        <v>75</v>
      </c>
      <c r="AJ1217" t="s">
        <v>7724</v>
      </c>
      <c r="AK1217" t="s">
        <v>77</v>
      </c>
      <c r="AL1217">
        <v>166</v>
      </c>
      <c r="AM1217">
        <v>162</v>
      </c>
      <c r="AN1217" t="s">
        <v>118</v>
      </c>
      <c r="AO1217" t="s">
        <v>2626</v>
      </c>
      <c r="AT1217" s="1">
        <v>45916</v>
      </c>
      <c r="AV1217" s="1">
        <v>46054</v>
      </c>
      <c r="AW1217" t="s">
        <v>7725</v>
      </c>
      <c r="AX1217" t="s">
        <v>7726</v>
      </c>
      <c r="AY1217" t="s">
        <v>82</v>
      </c>
      <c r="AZ1217" t="s">
        <v>7727</v>
      </c>
      <c r="BA1217" t="s">
        <v>915</v>
      </c>
      <c r="BB1217" t="s">
        <v>916</v>
      </c>
      <c r="BD1217" t="s">
        <v>86</v>
      </c>
      <c r="BF1217" t="s">
        <v>7728</v>
      </c>
      <c r="BI1217">
        <v>5600</v>
      </c>
      <c r="BJ1217" t="s">
        <v>7729</v>
      </c>
    </row>
    <row r="1218" spans="1:62" x14ac:dyDescent="0.2">
      <c r="A1218" t="s">
        <v>7730</v>
      </c>
      <c r="B1218" t="s">
        <v>7731</v>
      </c>
      <c r="C1218" t="s">
        <v>66</v>
      </c>
      <c r="D1218" t="s">
        <v>67</v>
      </c>
      <c r="E1218">
        <v>4200</v>
      </c>
      <c r="F1218">
        <v>4200</v>
      </c>
      <c r="I1218" s="1">
        <v>45197</v>
      </c>
      <c r="J1218" t="s">
        <v>297</v>
      </c>
      <c r="K1218">
        <v>57413</v>
      </c>
      <c r="L1218" t="s">
        <v>7732</v>
      </c>
      <c r="O1218" t="s">
        <v>7733</v>
      </c>
      <c r="P1218" s="4">
        <v>0.51388888888888884</v>
      </c>
      <c r="Q1218" s="2" t="s">
        <v>7734</v>
      </c>
      <c r="R1218" t="s">
        <v>7732</v>
      </c>
      <c r="S1218" t="s">
        <v>1641</v>
      </c>
      <c r="T1218" s="3">
        <v>51204381</v>
      </c>
      <c r="U1218" s="3">
        <v>8096842</v>
      </c>
      <c r="V1218" s="10">
        <f t="shared" si="36"/>
        <v>51.204000000000001</v>
      </c>
      <c r="W1218" s="10">
        <f t="shared" si="37"/>
        <v>8.0960000000000001</v>
      </c>
      <c r="X1218" t="s">
        <v>75</v>
      </c>
      <c r="AJ1218" t="s">
        <v>7735</v>
      </c>
      <c r="AK1218" t="s">
        <v>77</v>
      </c>
      <c r="AL1218">
        <v>160</v>
      </c>
      <c r="AM1218">
        <v>138</v>
      </c>
      <c r="AN1218" t="s">
        <v>134</v>
      </c>
      <c r="AO1218" t="s">
        <v>4379</v>
      </c>
      <c r="AT1218" s="1">
        <v>45904</v>
      </c>
      <c r="AV1218" s="1">
        <v>45928</v>
      </c>
      <c r="AW1218" t="s">
        <v>2028</v>
      </c>
      <c r="AX1218" t="s">
        <v>2029</v>
      </c>
      <c r="AY1218" t="s">
        <v>82</v>
      </c>
      <c r="AZ1218" t="s">
        <v>7736</v>
      </c>
      <c r="BA1218" t="s">
        <v>413</v>
      </c>
      <c r="BB1218" t="s">
        <v>414</v>
      </c>
      <c r="BD1218" t="s">
        <v>141</v>
      </c>
      <c r="BF1218" t="s">
        <v>7737</v>
      </c>
      <c r="BI1218">
        <v>4200</v>
      </c>
    </row>
    <row r="1219" spans="1:62" x14ac:dyDescent="0.2">
      <c r="A1219" t="s">
        <v>7738</v>
      </c>
      <c r="B1219" t="s">
        <v>7739</v>
      </c>
      <c r="C1219" t="s">
        <v>66</v>
      </c>
      <c r="D1219" t="s">
        <v>67</v>
      </c>
      <c r="E1219">
        <v>4200</v>
      </c>
      <c r="F1219">
        <v>4200</v>
      </c>
      <c r="I1219" s="1">
        <v>45197</v>
      </c>
      <c r="J1219" t="s">
        <v>297</v>
      </c>
      <c r="K1219">
        <v>57413</v>
      </c>
      <c r="L1219" t="s">
        <v>7732</v>
      </c>
      <c r="O1219" t="s">
        <v>7733</v>
      </c>
      <c r="P1219" s="4">
        <v>0.50694444444444442</v>
      </c>
      <c r="Q1219" s="2" t="s">
        <v>7734</v>
      </c>
      <c r="R1219" t="s">
        <v>7732</v>
      </c>
      <c r="S1219" t="s">
        <v>1641</v>
      </c>
      <c r="T1219" s="3">
        <v>51208279</v>
      </c>
      <c r="U1219" s="3">
        <v>810096</v>
      </c>
      <c r="V1219" s="10">
        <f t="shared" ref="V1219:V1282" si="38">VALUE(
  LEFT( SUBSTITUTE(T1219, ",", ""),  2 )
  &amp; "."
  &amp; MID( SUBSTITUTE(T1219, ",", ""),  3, 3 )
)</f>
        <v>51.207999999999998</v>
      </c>
      <c r="W1219" s="10">
        <f t="shared" ref="W1219:W1282" si="39">IF(
  LEFT( SUBSTITUTE(U1219, ",", ""), 1 ) = "1",
  VALUE(
    LEFT( SUBSTITUTE(U1219, ",", ""), 2 )
    &amp; "."
    &amp; MID( SUBSTITUTE(U1219, ",", ""), 3, 3 )
  ),
  VALUE(
    LEFT( SUBSTITUTE(U1219, ",", ""), 1 )
    &amp; "."
    &amp; MID( SUBSTITUTE(U1219, ",", ""), 2, 3 )
  )
)</f>
        <v>8.1</v>
      </c>
      <c r="X1219" t="s">
        <v>75</v>
      </c>
      <c r="AJ1219" t="s">
        <v>7735</v>
      </c>
      <c r="AK1219" t="s">
        <v>77</v>
      </c>
      <c r="AL1219">
        <v>160</v>
      </c>
      <c r="AM1219">
        <v>138</v>
      </c>
      <c r="AN1219" t="s">
        <v>134</v>
      </c>
      <c r="AO1219" t="s">
        <v>4379</v>
      </c>
      <c r="AT1219" s="1">
        <v>45904</v>
      </c>
      <c r="AV1219" s="1">
        <v>45928</v>
      </c>
      <c r="AW1219" t="s">
        <v>2028</v>
      </c>
      <c r="AX1219" t="s">
        <v>2029</v>
      </c>
      <c r="AY1219" t="s">
        <v>82</v>
      </c>
      <c r="AZ1219" t="s">
        <v>7736</v>
      </c>
      <c r="BA1219" t="s">
        <v>413</v>
      </c>
      <c r="BB1219" t="s">
        <v>414</v>
      </c>
      <c r="BD1219" t="s">
        <v>141</v>
      </c>
      <c r="BF1219" t="s">
        <v>7740</v>
      </c>
      <c r="BI1219">
        <v>4200</v>
      </c>
    </row>
    <row r="1220" spans="1:62" x14ac:dyDescent="0.2">
      <c r="A1220" t="s">
        <v>7741</v>
      </c>
      <c r="B1220" t="s">
        <v>7742</v>
      </c>
      <c r="C1220" t="s">
        <v>66</v>
      </c>
      <c r="D1220" t="s">
        <v>67</v>
      </c>
      <c r="E1220">
        <v>4200</v>
      </c>
      <c r="F1220">
        <v>4200</v>
      </c>
      <c r="I1220" s="1">
        <v>45197</v>
      </c>
      <c r="J1220" t="s">
        <v>297</v>
      </c>
      <c r="K1220">
        <v>57413</v>
      </c>
      <c r="L1220" t="s">
        <v>7732</v>
      </c>
      <c r="O1220" t="s">
        <v>7733</v>
      </c>
      <c r="P1220" s="4">
        <v>0.51666666666666672</v>
      </c>
      <c r="Q1220" s="2" t="s">
        <v>7734</v>
      </c>
      <c r="R1220" t="s">
        <v>7732</v>
      </c>
      <c r="S1220" t="s">
        <v>1641</v>
      </c>
      <c r="T1220" s="3">
        <v>51204245</v>
      </c>
      <c r="U1220" s="3">
        <v>8102571</v>
      </c>
      <c r="V1220" s="10">
        <f t="shared" si="38"/>
        <v>51.204000000000001</v>
      </c>
      <c r="W1220" s="10">
        <f t="shared" si="39"/>
        <v>8.1020000000000003</v>
      </c>
      <c r="X1220" t="s">
        <v>75</v>
      </c>
      <c r="AJ1220" t="s">
        <v>7735</v>
      </c>
      <c r="AK1220" t="s">
        <v>77</v>
      </c>
      <c r="AL1220">
        <v>160</v>
      </c>
      <c r="AM1220">
        <v>138</v>
      </c>
      <c r="AN1220" t="s">
        <v>134</v>
      </c>
      <c r="AO1220" t="s">
        <v>4379</v>
      </c>
      <c r="AT1220" s="1">
        <v>45904</v>
      </c>
      <c r="AV1220" s="1">
        <v>45928</v>
      </c>
      <c r="AW1220" t="s">
        <v>2028</v>
      </c>
      <c r="AX1220" t="s">
        <v>2029</v>
      </c>
      <c r="AY1220" t="s">
        <v>82</v>
      </c>
      <c r="AZ1220" t="s">
        <v>7736</v>
      </c>
      <c r="BA1220" t="s">
        <v>413</v>
      </c>
      <c r="BB1220" t="s">
        <v>414</v>
      </c>
      <c r="BD1220" t="s">
        <v>141</v>
      </c>
      <c r="BF1220" t="s">
        <v>7743</v>
      </c>
      <c r="BI1220">
        <v>4200</v>
      </c>
    </row>
    <row r="1221" spans="1:62" x14ac:dyDescent="0.2">
      <c r="A1221" t="s">
        <v>7744</v>
      </c>
      <c r="B1221" t="s">
        <v>7745</v>
      </c>
      <c r="C1221" t="s">
        <v>66</v>
      </c>
      <c r="D1221" t="s">
        <v>67</v>
      </c>
      <c r="E1221">
        <v>6000</v>
      </c>
      <c r="F1221">
        <v>6000</v>
      </c>
      <c r="I1221" s="1">
        <v>45197</v>
      </c>
      <c r="J1221" t="s">
        <v>297</v>
      </c>
      <c r="K1221">
        <v>58553</v>
      </c>
      <c r="L1221" t="s">
        <v>7746</v>
      </c>
      <c r="O1221" t="s">
        <v>7746</v>
      </c>
      <c r="P1221">
        <v>0.5180555555555556</v>
      </c>
      <c r="Q1221" s="2" t="s">
        <v>7747</v>
      </c>
      <c r="R1221" t="s">
        <v>7746</v>
      </c>
      <c r="S1221" t="s">
        <v>1012</v>
      </c>
      <c r="T1221" s="3">
        <v>51208149</v>
      </c>
      <c r="U1221" s="3">
        <v>7495364</v>
      </c>
      <c r="V1221" s="10">
        <f t="shared" si="38"/>
        <v>51.207999999999998</v>
      </c>
      <c r="W1221" s="10">
        <f t="shared" si="39"/>
        <v>7.4950000000000001</v>
      </c>
      <c r="X1221" t="s">
        <v>75</v>
      </c>
      <c r="AJ1221" t="s">
        <v>7748</v>
      </c>
      <c r="AK1221" t="s">
        <v>77</v>
      </c>
      <c r="AL1221">
        <v>162</v>
      </c>
      <c r="AM1221">
        <v>175</v>
      </c>
      <c r="AN1221" t="s">
        <v>134</v>
      </c>
      <c r="AO1221" t="s">
        <v>1486</v>
      </c>
      <c r="AT1221" s="1">
        <v>45904</v>
      </c>
      <c r="AV1221" s="1">
        <v>45928</v>
      </c>
      <c r="AW1221" t="s">
        <v>2028</v>
      </c>
      <c r="AX1221" t="s">
        <v>2029</v>
      </c>
      <c r="AY1221" t="s">
        <v>82</v>
      </c>
      <c r="AZ1221" t="s">
        <v>7749</v>
      </c>
      <c r="BA1221" t="s">
        <v>1019</v>
      </c>
      <c r="BB1221" t="s">
        <v>1020</v>
      </c>
      <c r="BD1221" t="s">
        <v>86</v>
      </c>
      <c r="BF1221" t="s">
        <v>7750</v>
      </c>
      <c r="BI1221">
        <v>6000</v>
      </c>
    </row>
    <row r="1222" spans="1:62" x14ac:dyDescent="0.2">
      <c r="A1222" t="s">
        <v>7751</v>
      </c>
      <c r="B1222" t="s">
        <v>7752</v>
      </c>
      <c r="C1222" t="s">
        <v>66</v>
      </c>
      <c r="D1222" t="s">
        <v>67</v>
      </c>
      <c r="E1222">
        <v>4800</v>
      </c>
      <c r="F1222">
        <v>4800</v>
      </c>
      <c r="I1222" s="1">
        <v>45197</v>
      </c>
      <c r="J1222" t="s">
        <v>145</v>
      </c>
      <c r="K1222">
        <v>17168</v>
      </c>
      <c r="L1222" t="s">
        <v>7753</v>
      </c>
      <c r="O1222" t="s">
        <v>7754</v>
      </c>
      <c r="P1222" t="s">
        <v>7755</v>
      </c>
      <c r="Q1222">
        <v>13072049</v>
      </c>
      <c r="R1222" t="s">
        <v>7753</v>
      </c>
      <c r="S1222" t="s">
        <v>593</v>
      </c>
      <c r="T1222" s="3">
        <v>53892418</v>
      </c>
      <c r="U1222" s="3">
        <v>12655207</v>
      </c>
      <c r="V1222" s="10">
        <f t="shared" si="38"/>
        <v>53.892000000000003</v>
      </c>
      <c r="W1222" s="10">
        <f t="shared" si="39"/>
        <v>12.654999999999999</v>
      </c>
      <c r="X1222" t="s">
        <v>75</v>
      </c>
      <c r="AJ1222" t="s">
        <v>7756</v>
      </c>
      <c r="AK1222" t="s">
        <v>77</v>
      </c>
      <c r="AL1222">
        <v>125</v>
      </c>
      <c r="AM1222">
        <v>133</v>
      </c>
      <c r="AN1222" t="s">
        <v>804</v>
      </c>
      <c r="AO1222" t="s">
        <v>6198</v>
      </c>
      <c r="AT1222" s="1">
        <v>45904</v>
      </c>
      <c r="AV1222" s="1">
        <v>45915</v>
      </c>
      <c r="AW1222" t="s">
        <v>7757</v>
      </c>
      <c r="AX1222" t="s">
        <v>7758</v>
      </c>
      <c r="AY1222" t="s">
        <v>82</v>
      </c>
      <c r="AZ1222" t="s">
        <v>7759</v>
      </c>
      <c r="BA1222" t="s">
        <v>154</v>
      </c>
      <c r="BB1222" t="s">
        <v>155</v>
      </c>
      <c r="BD1222" t="s">
        <v>141</v>
      </c>
      <c r="BF1222" t="s">
        <v>7760</v>
      </c>
      <c r="BI1222">
        <v>4800</v>
      </c>
    </row>
    <row r="1223" spans="1:62" x14ac:dyDescent="0.2">
      <c r="A1223" t="s">
        <v>7761</v>
      </c>
      <c r="B1223" t="s">
        <v>7762</v>
      </c>
      <c r="C1223" t="s">
        <v>66</v>
      </c>
      <c r="D1223" t="s">
        <v>67</v>
      </c>
      <c r="E1223">
        <v>4800</v>
      </c>
      <c r="F1223">
        <v>4800</v>
      </c>
      <c r="I1223" s="1">
        <v>45197</v>
      </c>
      <c r="J1223" t="s">
        <v>145</v>
      </c>
      <c r="K1223">
        <v>17168</v>
      </c>
      <c r="L1223" t="s">
        <v>7753</v>
      </c>
      <c r="O1223" t="s">
        <v>7754</v>
      </c>
      <c r="P1223" s="4">
        <v>4.7222222222222221E-2</v>
      </c>
      <c r="Q1223">
        <v>13072049</v>
      </c>
      <c r="R1223" t="s">
        <v>7753</v>
      </c>
      <c r="S1223" t="s">
        <v>593</v>
      </c>
      <c r="T1223" s="3">
        <v>53888668</v>
      </c>
      <c r="U1223" s="3">
        <v>12652374</v>
      </c>
      <c r="V1223" s="10">
        <f t="shared" si="38"/>
        <v>53.887999999999998</v>
      </c>
      <c r="W1223" s="10">
        <f t="shared" si="39"/>
        <v>12.651999999999999</v>
      </c>
      <c r="X1223" t="s">
        <v>75</v>
      </c>
      <c r="AJ1223" t="s">
        <v>7756</v>
      </c>
      <c r="AK1223" t="s">
        <v>77</v>
      </c>
      <c r="AL1223">
        <v>125</v>
      </c>
      <c r="AM1223">
        <v>133</v>
      </c>
      <c r="AN1223" t="s">
        <v>804</v>
      </c>
      <c r="AO1223" t="s">
        <v>6198</v>
      </c>
      <c r="AT1223" s="1">
        <v>45904</v>
      </c>
      <c r="AV1223" s="1">
        <v>45915</v>
      </c>
      <c r="AW1223" t="s">
        <v>7757</v>
      </c>
      <c r="AX1223" t="s">
        <v>7758</v>
      </c>
      <c r="AY1223" t="s">
        <v>82</v>
      </c>
      <c r="AZ1223" t="s">
        <v>7759</v>
      </c>
      <c r="BA1223" t="s">
        <v>154</v>
      </c>
      <c r="BB1223" t="s">
        <v>155</v>
      </c>
      <c r="BD1223" t="s">
        <v>141</v>
      </c>
      <c r="BF1223" t="s">
        <v>7763</v>
      </c>
      <c r="BI1223">
        <v>4800</v>
      </c>
    </row>
    <row r="1224" spans="1:62" x14ac:dyDescent="0.2">
      <c r="A1224" t="s">
        <v>7764</v>
      </c>
      <c r="B1224" t="s">
        <v>7765</v>
      </c>
      <c r="C1224" t="s">
        <v>66</v>
      </c>
      <c r="D1224" t="s">
        <v>67</v>
      </c>
      <c r="E1224">
        <v>4800</v>
      </c>
      <c r="F1224">
        <v>4800</v>
      </c>
      <c r="I1224" s="1">
        <v>45197</v>
      </c>
      <c r="J1224" t="s">
        <v>145</v>
      </c>
      <c r="K1224">
        <v>17168</v>
      </c>
      <c r="L1224" t="s">
        <v>7753</v>
      </c>
      <c r="O1224" t="s">
        <v>7754</v>
      </c>
      <c r="P1224" t="s">
        <v>7766</v>
      </c>
      <c r="Q1224">
        <v>13072049</v>
      </c>
      <c r="R1224" t="s">
        <v>7753</v>
      </c>
      <c r="S1224" t="s">
        <v>593</v>
      </c>
      <c r="T1224" s="3">
        <v>5389074</v>
      </c>
      <c r="U1224" s="3">
        <v>12648452</v>
      </c>
      <c r="V1224" s="10">
        <f t="shared" si="38"/>
        <v>53.89</v>
      </c>
      <c r="W1224" s="10">
        <f t="shared" si="39"/>
        <v>12.648</v>
      </c>
      <c r="X1224" t="s">
        <v>75</v>
      </c>
      <c r="AJ1224" t="s">
        <v>7756</v>
      </c>
      <c r="AK1224" t="s">
        <v>77</v>
      </c>
      <c r="AL1224">
        <v>125</v>
      </c>
      <c r="AM1224">
        <v>133</v>
      </c>
      <c r="AN1224" t="s">
        <v>804</v>
      </c>
      <c r="AO1224" t="s">
        <v>6198</v>
      </c>
      <c r="AT1224" s="1">
        <v>45904</v>
      </c>
      <c r="AV1224" s="1">
        <v>45915</v>
      </c>
      <c r="AW1224" t="s">
        <v>7757</v>
      </c>
      <c r="AX1224" t="s">
        <v>7758</v>
      </c>
      <c r="AY1224" t="s">
        <v>82</v>
      </c>
      <c r="AZ1224" t="s">
        <v>7759</v>
      </c>
      <c r="BA1224" t="s">
        <v>154</v>
      </c>
      <c r="BB1224" t="s">
        <v>155</v>
      </c>
      <c r="BD1224" t="s">
        <v>141</v>
      </c>
      <c r="BF1224" t="s">
        <v>7767</v>
      </c>
      <c r="BI1224">
        <v>4800</v>
      </c>
    </row>
    <row r="1225" spans="1:62" x14ac:dyDescent="0.2">
      <c r="A1225" t="s">
        <v>7768</v>
      </c>
      <c r="B1225" t="s">
        <v>7769</v>
      </c>
      <c r="C1225" t="s">
        <v>66</v>
      </c>
      <c r="D1225" t="s">
        <v>67</v>
      </c>
      <c r="E1225">
        <v>4800</v>
      </c>
      <c r="F1225">
        <v>4800</v>
      </c>
      <c r="I1225" s="1">
        <v>45197</v>
      </c>
      <c r="J1225" t="s">
        <v>145</v>
      </c>
      <c r="K1225">
        <v>17168</v>
      </c>
      <c r="L1225" t="s">
        <v>7753</v>
      </c>
      <c r="O1225" t="s">
        <v>7754</v>
      </c>
      <c r="P1225" s="4">
        <v>4.791666666666667E-2</v>
      </c>
      <c r="Q1225">
        <v>13072049</v>
      </c>
      <c r="R1225" t="s">
        <v>7753</v>
      </c>
      <c r="S1225" t="s">
        <v>593</v>
      </c>
      <c r="T1225" s="3">
        <v>53888283</v>
      </c>
      <c r="U1225" s="3">
        <v>12644679</v>
      </c>
      <c r="V1225" s="10">
        <f t="shared" si="38"/>
        <v>53.887999999999998</v>
      </c>
      <c r="W1225" s="10">
        <f t="shared" si="39"/>
        <v>12.644</v>
      </c>
      <c r="X1225" t="s">
        <v>75</v>
      </c>
      <c r="AJ1225" t="s">
        <v>7756</v>
      </c>
      <c r="AK1225" t="s">
        <v>77</v>
      </c>
      <c r="AL1225">
        <v>125</v>
      </c>
      <c r="AM1225">
        <v>133</v>
      </c>
      <c r="AN1225" t="s">
        <v>804</v>
      </c>
      <c r="AO1225" t="s">
        <v>6198</v>
      </c>
      <c r="AT1225" s="1">
        <v>45904</v>
      </c>
      <c r="AV1225" s="1">
        <v>45915</v>
      </c>
      <c r="AW1225" t="s">
        <v>7757</v>
      </c>
      <c r="AX1225" t="s">
        <v>7758</v>
      </c>
      <c r="AY1225" t="s">
        <v>82</v>
      </c>
      <c r="AZ1225" t="s">
        <v>7759</v>
      </c>
      <c r="BA1225" t="s">
        <v>154</v>
      </c>
      <c r="BB1225" t="s">
        <v>155</v>
      </c>
      <c r="BD1225" t="s">
        <v>141</v>
      </c>
      <c r="BF1225" t="s">
        <v>7770</v>
      </c>
      <c r="BI1225">
        <v>4800</v>
      </c>
    </row>
    <row r="1226" spans="1:62" x14ac:dyDescent="0.2">
      <c r="A1226" t="s">
        <v>7771</v>
      </c>
      <c r="B1226" t="s">
        <v>7772</v>
      </c>
      <c r="C1226" t="s">
        <v>66</v>
      </c>
      <c r="D1226" t="s">
        <v>67</v>
      </c>
      <c r="E1226">
        <v>5560</v>
      </c>
      <c r="F1226">
        <v>5560</v>
      </c>
      <c r="I1226" s="1">
        <v>45197</v>
      </c>
      <c r="J1226" t="s">
        <v>145</v>
      </c>
      <c r="K1226">
        <v>18258</v>
      </c>
      <c r="L1226" t="s">
        <v>7773</v>
      </c>
      <c r="O1226" t="s">
        <v>7773</v>
      </c>
      <c r="P1226" t="s">
        <v>7774</v>
      </c>
      <c r="Q1226">
        <v>13072051</v>
      </c>
      <c r="R1226" t="s">
        <v>7773</v>
      </c>
      <c r="S1226" t="s">
        <v>593</v>
      </c>
      <c r="T1226" s="3">
        <v>53868185</v>
      </c>
      <c r="U1226" s="3">
        <v>12111059</v>
      </c>
      <c r="V1226" s="10">
        <f t="shared" si="38"/>
        <v>53.868000000000002</v>
      </c>
      <c r="W1226" s="10">
        <f t="shared" si="39"/>
        <v>12.111000000000001</v>
      </c>
      <c r="X1226" t="s">
        <v>75</v>
      </c>
      <c r="AJ1226" t="s">
        <v>7775</v>
      </c>
      <c r="AK1226" t="s">
        <v>77</v>
      </c>
      <c r="AL1226" t="s">
        <v>6033</v>
      </c>
      <c r="AM1226">
        <v>160</v>
      </c>
      <c r="AN1226" t="s">
        <v>134</v>
      </c>
      <c r="AO1226" t="s">
        <v>655</v>
      </c>
      <c r="AT1226" s="1">
        <v>45749</v>
      </c>
      <c r="AV1226" s="1">
        <v>46752</v>
      </c>
      <c r="AW1226" t="s">
        <v>7776</v>
      </c>
      <c r="AX1226" t="s">
        <v>7777</v>
      </c>
      <c r="AY1226" t="s">
        <v>82</v>
      </c>
      <c r="AZ1226" t="s">
        <v>7778</v>
      </c>
      <c r="BA1226" t="s">
        <v>154</v>
      </c>
      <c r="BB1226" t="s">
        <v>155</v>
      </c>
      <c r="BD1226" t="s">
        <v>141</v>
      </c>
      <c r="BF1226" t="s">
        <v>7779</v>
      </c>
      <c r="BI1226">
        <v>5560</v>
      </c>
    </row>
    <row r="1227" spans="1:62" x14ac:dyDescent="0.2">
      <c r="A1227" t="s">
        <v>7780</v>
      </c>
      <c r="B1227" t="s">
        <v>7781</v>
      </c>
      <c r="C1227" t="s">
        <v>66</v>
      </c>
      <c r="D1227" t="s">
        <v>67</v>
      </c>
      <c r="E1227">
        <v>5560</v>
      </c>
      <c r="F1227">
        <v>5560</v>
      </c>
      <c r="I1227" s="1">
        <v>45197</v>
      </c>
      <c r="J1227" t="s">
        <v>145</v>
      </c>
      <c r="K1227">
        <v>18276</v>
      </c>
      <c r="L1227" t="s">
        <v>7782</v>
      </c>
      <c r="O1227" t="s">
        <v>7783</v>
      </c>
      <c r="P1227" t="s">
        <v>7784</v>
      </c>
      <c r="Q1227">
        <v>13072071</v>
      </c>
      <c r="R1227" t="s">
        <v>7782</v>
      </c>
      <c r="S1227" t="s">
        <v>593</v>
      </c>
      <c r="T1227" s="3">
        <v>53864112</v>
      </c>
      <c r="U1227" s="3">
        <v>12112542</v>
      </c>
      <c r="V1227" s="10">
        <f t="shared" si="38"/>
        <v>53.863999999999997</v>
      </c>
      <c r="W1227" s="10">
        <f t="shared" si="39"/>
        <v>12.112</v>
      </c>
      <c r="X1227" t="s">
        <v>75</v>
      </c>
      <c r="AJ1227" t="s">
        <v>7775</v>
      </c>
      <c r="AK1227" t="s">
        <v>77</v>
      </c>
      <c r="AL1227" t="s">
        <v>6033</v>
      </c>
      <c r="AM1227">
        <v>160</v>
      </c>
      <c r="AN1227" t="s">
        <v>134</v>
      </c>
      <c r="AO1227" t="s">
        <v>655</v>
      </c>
      <c r="AT1227" s="1">
        <v>45749</v>
      </c>
      <c r="AV1227" s="1">
        <v>46752</v>
      </c>
      <c r="AW1227" t="s">
        <v>7776</v>
      </c>
      <c r="AX1227" t="s">
        <v>7777</v>
      </c>
      <c r="AY1227" t="s">
        <v>82</v>
      </c>
      <c r="AZ1227" t="s">
        <v>7778</v>
      </c>
      <c r="BA1227" t="s">
        <v>154</v>
      </c>
      <c r="BB1227" t="s">
        <v>155</v>
      </c>
      <c r="BD1227" t="s">
        <v>141</v>
      </c>
      <c r="BF1227" t="s">
        <v>7785</v>
      </c>
      <c r="BI1227">
        <v>5560</v>
      </c>
    </row>
    <row r="1228" spans="1:62" x14ac:dyDescent="0.2">
      <c r="A1228" t="s">
        <v>7786</v>
      </c>
      <c r="B1228" t="s">
        <v>7787</v>
      </c>
      <c r="C1228" t="s">
        <v>66</v>
      </c>
      <c r="D1228" t="s">
        <v>67</v>
      </c>
      <c r="E1228">
        <v>5560</v>
      </c>
      <c r="F1228">
        <v>5560</v>
      </c>
      <c r="I1228" s="1">
        <v>45197</v>
      </c>
      <c r="J1228" t="s">
        <v>145</v>
      </c>
      <c r="K1228">
        <v>18276</v>
      </c>
      <c r="L1228" t="s">
        <v>6990</v>
      </c>
      <c r="O1228" t="s">
        <v>6990</v>
      </c>
      <c r="P1228" t="s">
        <v>7788</v>
      </c>
      <c r="Q1228">
        <v>13072039</v>
      </c>
      <c r="R1228" t="s">
        <v>6990</v>
      </c>
      <c r="S1228" t="s">
        <v>593</v>
      </c>
      <c r="T1228" s="3">
        <v>53860423</v>
      </c>
      <c r="U1228" s="3">
        <v>1210945</v>
      </c>
      <c r="V1228" s="10">
        <f t="shared" si="38"/>
        <v>53.86</v>
      </c>
      <c r="W1228" s="10">
        <f t="shared" si="39"/>
        <v>12.109</v>
      </c>
      <c r="X1228" t="s">
        <v>75</v>
      </c>
      <c r="AJ1228" t="s">
        <v>7775</v>
      </c>
      <c r="AK1228" t="s">
        <v>77</v>
      </c>
      <c r="AL1228" t="s">
        <v>6033</v>
      </c>
      <c r="AM1228">
        <v>160</v>
      </c>
      <c r="AN1228" t="s">
        <v>134</v>
      </c>
      <c r="AO1228" t="s">
        <v>655</v>
      </c>
      <c r="AT1228" s="1">
        <v>45749</v>
      </c>
      <c r="AV1228" s="1">
        <v>46752</v>
      </c>
      <c r="AW1228" t="s">
        <v>7776</v>
      </c>
      <c r="AX1228" t="s">
        <v>7777</v>
      </c>
      <c r="AY1228" t="s">
        <v>82</v>
      </c>
      <c r="AZ1228" t="s">
        <v>7778</v>
      </c>
      <c r="BA1228" t="s">
        <v>154</v>
      </c>
      <c r="BB1228" t="s">
        <v>155</v>
      </c>
      <c r="BD1228" t="s">
        <v>141</v>
      </c>
      <c r="BF1228" t="s">
        <v>7789</v>
      </c>
      <c r="BI1228">
        <v>5560</v>
      </c>
    </row>
    <row r="1229" spans="1:62" x14ac:dyDescent="0.2">
      <c r="A1229" t="s">
        <v>7790</v>
      </c>
      <c r="B1229" t="s">
        <v>7791</v>
      </c>
      <c r="C1229" t="s">
        <v>66</v>
      </c>
      <c r="D1229" t="s">
        <v>67</v>
      </c>
      <c r="E1229">
        <v>5560</v>
      </c>
      <c r="F1229">
        <v>5560</v>
      </c>
      <c r="I1229" s="1">
        <v>45197</v>
      </c>
      <c r="J1229" t="s">
        <v>145</v>
      </c>
      <c r="K1229">
        <v>18276</v>
      </c>
      <c r="L1229" t="s">
        <v>6990</v>
      </c>
      <c r="O1229" t="s">
        <v>6990</v>
      </c>
      <c r="P1229" t="s">
        <v>7792</v>
      </c>
      <c r="Q1229">
        <v>13072039</v>
      </c>
      <c r="R1229" t="s">
        <v>6990</v>
      </c>
      <c r="S1229" t="s">
        <v>593</v>
      </c>
      <c r="T1229" s="3">
        <v>53854007</v>
      </c>
      <c r="U1229" s="3">
        <v>12115215</v>
      </c>
      <c r="V1229" s="10">
        <f t="shared" si="38"/>
        <v>53.853999999999999</v>
      </c>
      <c r="W1229" s="10">
        <f t="shared" si="39"/>
        <v>12.115</v>
      </c>
      <c r="X1229" t="s">
        <v>75</v>
      </c>
      <c r="AJ1229" t="s">
        <v>7775</v>
      </c>
      <c r="AK1229" t="s">
        <v>77</v>
      </c>
      <c r="AL1229" t="s">
        <v>6033</v>
      </c>
      <c r="AM1229">
        <v>160</v>
      </c>
      <c r="AN1229" t="s">
        <v>134</v>
      </c>
      <c r="AO1229" t="s">
        <v>655</v>
      </c>
      <c r="AT1229" s="1">
        <v>45723</v>
      </c>
      <c r="AV1229" s="1">
        <v>46752</v>
      </c>
      <c r="AW1229" t="s">
        <v>7776</v>
      </c>
      <c r="AX1229" t="s">
        <v>7777</v>
      </c>
      <c r="AY1229" t="s">
        <v>82</v>
      </c>
      <c r="AZ1229" t="s">
        <v>7778</v>
      </c>
      <c r="BA1229" t="s">
        <v>154</v>
      </c>
      <c r="BB1229" t="s">
        <v>155</v>
      </c>
      <c r="BD1229" t="s">
        <v>141</v>
      </c>
      <c r="BF1229" t="s">
        <v>7793</v>
      </c>
      <c r="BI1229">
        <v>5560</v>
      </c>
    </row>
    <row r="1230" spans="1:62" x14ac:dyDescent="0.2">
      <c r="A1230" t="s">
        <v>7794</v>
      </c>
      <c r="B1230" t="s">
        <v>7795</v>
      </c>
      <c r="C1230" t="s">
        <v>66</v>
      </c>
      <c r="D1230" t="s">
        <v>67</v>
      </c>
      <c r="E1230">
        <v>5560</v>
      </c>
      <c r="F1230">
        <v>5560</v>
      </c>
      <c r="I1230" s="1">
        <v>45197</v>
      </c>
      <c r="J1230" t="s">
        <v>145</v>
      </c>
      <c r="K1230">
        <v>18276</v>
      </c>
      <c r="L1230" t="s">
        <v>6990</v>
      </c>
      <c r="O1230" t="s">
        <v>6990</v>
      </c>
      <c r="P1230" t="s">
        <v>7774</v>
      </c>
      <c r="Q1230">
        <v>13072039</v>
      </c>
      <c r="R1230" t="s">
        <v>6990</v>
      </c>
      <c r="S1230" t="s">
        <v>593</v>
      </c>
      <c r="T1230" s="3">
        <v>5385684</v>
      </c>
      <c r="U1230" s="3">
        <v>12112252</v>
      </c>
      <c r="V1230" s="10">
        <f t="shared" si="38"/>
        <v>53.856000000000002</v>
      </c>
      <c r="W1230" s="10">
        <f t="shared" si="39"/>
        <v>12.112</v>
      </c>
      <c r="X1230" t="s">
        <v>75</v>
      </c>
      <c r="AJ1230" t="s">
        <v>7775</v>
      </c>
      <c r="AK1230" t="s">
        <v>77</v>
      </c>
      <c r="AL1230" t="s">
        <v>6033</v>
      </c>
      <c r="AM1230">
        <v>160</v>
      </c>
      <c r="AN1230" t="s">
        <v>134</v>
      </c>
      <c r="AO1230" t="s">
        <v>655</v>
      </c>
      <c r="AT1230" s="1">
        <v>45723</v>
      </c>
      <c r="AV1230" s="1">
        <v>46752</v>
      </c>
      <c r="AW1230" t="s">
        <v>7776</v>
      </c>
      <c r="AX1230" t="s">
        <v>7777</v>
      </c>
      <c r="AY1230" t="s">
        <v>82</v>
      </c>
      <c r="AZ1230" t="s">
        <v>7778</v>
      </c>
      <c r="BA1230" t="s">
        <v>154</v>
      </c>
      <c r="BB1230" t="s">
        <v>155</v>
      </c>
      <c r="BD1230" t="s">
        <v>141</v>
      </c>
      <c r="BF1230" t="s">
        <v>7796</v>
      </c>
      <c r="BI1230">
        <v>5560</v>
      </c>
    </row>
    <row r="1231" spans="1:62" x14ac:dyDescent="0.2">
      <c r="A1231" t="s">
        <v>7797</v>
      </c>
      <c r="B1231" t="s">
        <v>7798</v>
      </c>
      <c r="C1231" t="s">
        <v>66</v>
      </c>
      <c r="D1231" t="s">
        <v>67</v>
      </c>
      <c r="E1231">
        <v>5700</v>
      </c>
      <c r="F1231">
        <v>5700</v>
      </c>
      <c r="I1231" s="1">
        <v>45198</v>
      </c>
      <c r="J1231" t="s">
        <v>229</v>
      </c>
      <c r="K1231">
        <v>24813</v>
      </c>
      <c r="L1231" t="s">
        <v>7799</v>
      </c>
      <c r="O1231" t="s">
        <v>7800</v>
      </c>
      <c r="P1231" t="s">
        <v>7801</v>
      </c>
      <c r="Q1231" s="2" t="s">
        <v>7802</v>
      </c>
      <c r="R1231" t="s">
        <v>7800</v>
      </c>
      <c r="S1231" t="s">
        <v>3632</v>
      </c>
      <c r="T1231" s="3">
        <v>54248076</v>
      </c>
      <c r="U1231" s="3">
        <v>9649598</v>
      </c>
      <c r="V1231" s="10">
        <f t="shared" si="38"/>
        <v>54.247999999999998</v>
      </c>
      <c r="W1231" s="10">
        <f t="shared" si="39"/>
        <v>9.6489999999999991</v>
      </c>
      <c r="X1231" t="s">
        <v>75</v>
      </c>
      <c r="AJ1231" t="s">
        <v>7803</v>
      </c>
      <c r="AK1231" t="s">
        <v>77</v>
      </c>
      <c r="AL1231">
        <v>125</v>
      </c>
      <c r="AM1231">
        <v>149</v>
      </c>
      <c r="AN1231" t="s">
        <v>804</v>
      </c>
      <c r="AO1231" t="s">
        <v>7804</v>
      </c>
      <c r="AT1231" s="1">
        <v>45693</v>
      </c>
      <c r="AV1231" s="1">
        <v>45931</v>
      </c>
      <c r="AW1231" t="s">
        <v>7805</v>
      </c>
      <c r="AX1231" t="s">
        <v>7806</v>
      </c>
      <c r="AY1231" t="s">
        <v>82</v>
      </c>
      <c r="AZ1231" t="s">
        <v>7807</v>
      </c>
      <c r="BA1231" t="s">
        <v>238</v>
      </c>
      <c r="BB1231" t="s">
        <v>239</v>
      </c>
      <c r="BD1231" t="s">
        <v>141</v>
      </c>
      <c r="BF1231" t="s">
        <v>7808</v>
      </c>
      <c r="BI1231">
        <v>5700</v>
      </c>
    </row>
    <row r="1232" spans="1:62" x14ac:dyDescent="0.2">
      <c r="A1232" t="s">
        <v>7809</v>
      </c>
      <c r="B1232" t="s">
        <v>7810</v>
      </c>
      <c r="C1232" t="s">
        <v>66</v>
      </c>
      <c r="D1232" t="s">
        <v>67</v>
      </c>
      <c r="E1232">
        <v>5700</v>
      </c>
      <c r="F1232">
        <v>5700</v>
      </c>
      <c r="I1232" s="1">
        <v>45198</v>
      </c>
      <c r="J1232" t="s">
        <v>229</v>
      </c>
      <c r="K1232">
        <v>24813</v>
      </c>
      <c r="L1232" t="s">
        <v>7799</v>
      </c>
      <c r="O1232" t="s">
        <v>7800</v>
      </c>
      <c r="P1232" t="s">
        <v>7811</v>
      </c>
      <c r="Q1232" s="2" t="s">
        <v>7802</v>
      </c>
      <c r="R1232" t="s">
        <v>7800</v>
      </c>
      <c r="S1232" t="s">
        <v>3632</v>
      </c>
      <c r="T1232" s="3">
        <v>54245265</v>
      </c>
      <c r="U1232" s="3">
        <v>9647436</v>
      </c>
      <c r="V1232" s="10">
        <f t="shared" si="38"/>
        <v>54.244999999999997</v>
      </c>
      <c r="W1232" s="10">
        <f t="shared" si="39"/>
        <v>9.6470000000000002</v>
      </c>
      <c r="X1232" t="s">
        <v>75</v>
      </c>
      <c r="AJ1232" t="s">
        <v>7803</v>
      </c>
      <c r="AK1232" t="s">
        <v>77</v>
      </c>
      <c r="AL1232">
        <v>125</v>
      </c>
      <c r="AM1232">
        <v>149</v>
      </c>
      <c r="AN1232" t="s">
        <v>804</v>
      </c>
      <c r="AO1232" t="s">
        <v>7804</v>
      </c>
      <c r="AT1232" s="1">
        <v>45693</v>
      </c>
      <c r="AV1232" s="1">
        <v>45931</v>
      </c>
      <c r="AW1232" t="s">
        <v>7805</v>
      </c>
      <c r="AX1232" t="s">
        <v>7806</v>
      </c>
      <c r="AY1232" t="s">
        <v>82</v>
      </c>
      <c r="AZ1232" t="s">
        <v>7812</v>
      </c>
      <c r="BA1232" t="s">
        <v>238</v>
      </c>
      <c r="BB1232" t="s">
        <v>239</v>
      </c>
      <c r="BD1232" t="s">
        <v>141</v>
      </c>
      <c r="BF1232" t="s">
        <v>7813</v>
      </c>
      <c r="BI1232">
        <v>5700</v>
      </c>
    </row>
    <row r="1233" spans="1:62" x14ac:dyDescent="0.2">
      <c r="A1233" t="s">
        <v>7814</v>
      </c>
      <c r="B1233" t="s">
        <v>7815</v>
      </c>
      <c r="C1233" t="s">
        <v>66</v>
      </c>
      <c r="D1233" t="s">
        <v>67</v>
      </c>
      <c r="E1233">
        <v>5700</v>
      </c>
      <c r="F1233">
        <v>5700</v>
      </c>
      <c r="I1233" s="1">
        <v>45198</v>
      </c>
      <c r="J1233" t="s">
        <v>297</v>
      </c>
      <c r="K1233">
        <v>41372</v>
      </c>
      <c r="L1233" t="s">
        <v>7816</v>
      </c>
      <c r="O1233" t="s">
        <v>7816</v>
      </c>
      <c r="P1233" s="6">
        <v>3.2791666666666668</v>
      </c>
      <c r="Q1233" s="2" t="s">
        <v>7817</v>
      </c>
      <c r="R1233" t="s">
        <v>7816</v>
      </c>
      <c r="S1233" t="s">
        <v>5515</v>
      </c>
      <c r="T1233" s="3">
        <v>51203776</v>
      </c>
      <c r="U1233" s="3">
        <v>6181692</v>
      </c>
      <c r="V1233" s="10">
        <f t="shared" si="38"/>
        <v>51.203000000000003</v>
      </c>
      <c r="W1233" s="10">
        <f t="shared" si="39"/>
        <v>6.181</v>
      </c>
      <c r="X1233" t="s">
        <v>75</v>
      </c>
      <c r="AJ1233" t="s">
        <v>7818</v>
      </c>
      <c r="AK1233" t="s">
        <v>77</v>
      </c>
      <c r="AL1233" t="s">
        <v>7819</v>
      </c>
      <c r="AM1233">
        <v>149</v>
      </c>
      <c r="AN1233" t="s">
        <v>804</v>
      </c>
      <c r="AO1233" t="s">
        <v>7804</v>
      </c>
      <c r="AT1233" s="1">
        <v>45583</v>
      </c>
      <c r="AV1233" s="1">
        <v>46020</v>
      </c>
      <c r="AW1233" t="s">
        <v>7820</v>
      </c>
      <c r="AX1233" t="s">
        <v>7821</v>
      </c>
      <c r="AY1233" t="s">
        <v>82</v>
      </c>
      <c r="AZ1233" t="s">
        <v>7822</v>
      </c>
      <c r="BA1233" t="s">
        <v>309</v>
      </c>
      <c r="BB1233" t="s">
        <v>310</v>
      </c>
      <c r="BD1233" t="s">
        <v>86</v>
      </c>
      <c r="BF1233" t="s">
        <v>7823</v>
      </c>
      <c r="BI1233">
        <v>5700</v>
      </c>
      <c r="BJ1233" t="s">
        <v>7824</v>
      </c>
    </row>
    <row r="1234" spans="1:62" x14ac:dyDescent="0.2">
      <c r="A1234" t="s">
        <v>7825</v>
      </c>
      <c r="B1234" t="s">
        <v>7826</v>
      </c>
      <c r="C1234" t="s">
        <v>66</v>
      </c>
      <c r="D1234" t="s">
        <v>67</v>
      </c>
      <c r="E1234">
        <v>5700</v>
      </c>
      <c r="F1234">
        <v>5700</v>
      </c>
      <c r="I1234" s="1">
        <v>45198</v>
      </c>
      <c r="J1234" t="s">
        <v>297</v>
      </c>
      <c r="K1234">
        <v>41372</v>
      </c>
      <c r="L1234" t="s">
        <v>7816</v>
      </c>
      <c r="O1234" t="s">
        <v>7816</v>
      </c>
      <c r="P1234" s="6">
        <v>3.2715277777777776</v>
      </c>
      <c r="Q1234" s="2" t="s">
        <v>7817</v>
      </c>
      <c r="R1234" t="s">
        <v>7816</v>
      </c>
      <c r="S1234" t="s">
        <v>5515</v>
      </c>
      <c r="T1234" s="3">
        <v>51206664</v>
      </c>
      <c r="U1234" s="3">
        <v>618121</v>
      </c>
      <c r="V1234" s="10">
        <f t="shared" si="38"/>
        <v>51.206000000000003</v>
      </c>
      <c r="W1234" s="10">
        <f t="shared" si="39"/>
        <v>6.181</v>
      </c>
      <c r="X1234" t="s">
        <v>75</v>
      </c>
      <c r="AJ1234" t="s">
        <v>7818</v>
      </c>
      <c r="AK1234" t="s">
        <v>77</v>
      </c>
      <c r="AL1234" t="s">
        <v>7819</v>
      </c>
      <c r="AM1234">
        <v>149</v>
      </c>
      <c r="AN1234" t="s">
        <v>804</v>
      </c>
      <c r="AO1234" t="s">
        <v>7804</v>
      </c>
      <c r="AT1234" s="1">
        <v>45583</v>
      </c>
      <c r="AV1234" s="1">
        <v>46020</v>
      </c>
      <c r="AW1234" t="s">
        <v>7820</v>
      </c>
      <c r="AX1234" t="s">
        <v>7821</v>
      </c>
      <c r="AY1234" t="s">
        <v>82</v>
      </c>
      <c r="AZ1234" t="s">
        <v>7827</v>
      </c>
      <c r="BA1234" t="s">
        <v>309</v>
      </c>
      <c r="BB1234" t="s">
        <v>310</v>
      </c>
      <c r="BD1234" t="s">
        <v>86</v>
      </c>
      <c r="BF1234" t="s">
        <v>7828</v>
      </c>
      <c r="BI1234">
        <v>5700</v>
      </c>
      <c r="BJ1234" t="s">
        <v>7824</v>
      </c>
    </row>
    <row r="1235" spans="1:62" x14ac:dyDescent="0.2">
      <c r="A1235" t="s">
        <v>7829</v>
      </c>
      <c r="B1235" t="s">
        <v>144</v>
      </c>
      <c r="C1235" t="s">
        <v>66</v>
      </c>
      <c r="D1235" t="s">
        <v>67</v>
      </c>
      <c r="E1235">
        <v>4200</v>
      </c>
      <c r="F1235">
        <v>4200</v>
      </c>
      <c r="I1235" s="1">
        <v>45198</v>
      </c>
      <c r="J1235" t="s">
        <v>229</v>
      </c>
      <c r="K1235">
        <v>23626</v>
      </c>
      <c r="L1235" t="s">
        <v>7285</v>
      </c>
      <c r="O1235" t="s">
        <v>7830</v>
      </c>
      <c r="P1235" t="s">
        <v>7831</v>
      </c>
      <c r="Q1235" s="2" t="s">
        <v>7288</v>
      </c>
      <c r="R1235" t="s">
        <v>7285</v>
      </c>
      <c r="S1235" t="s">
        <v>1448</v>
      </c>
      <c r="T1235" s="3">
        <v>53955686</v>
      </c>
      <c r="U1235" s="3">
        <v>10803269</v>
      </c>
      <c r="V1235" s="10">
        <f t="shared" si="38"/>
        <v>53.954999999999998</v>
      </c>
      <c r="W1235" s="10">
        <f t="shared" si="39"/>
        <v>10.803000000000001</v>
      </c>
      <c r="X1235" t="s">
        <v>75</v>
      </c>
      <c r="AJ1235" t="s">
        <v>7832</v>
      </c>
      <c r="AK1235" t="s">
        <v>77</v>
      </c>
      <c r="AL1235">
        <v>82</v>
      </c>
      <c r="AM1235">
        <v>136</v>
      </c>
      <c r="AN1235" t="s">
        <v>118</v>
      </c>
      <c r="AO1235" t="s">
        <v>6141</v>
      </c>
      <c r="AT1235" s="1">
        <v>45726</v>
      </c>
      <c r="AV1235" s="1">
        <v>45974</v>
      </c>
      <c r="AW1235" t="s">
        <v>7833</v>
      </c>
      <c r="AX1235" t="s">
        <v>7834</v>
      </c>
      <c r="AY1235" t="s">
        <v>82</v>
      </c>
      <c r="AZ1235" t="s">
        <v>7835</v>
      </c>
      <c r="BA1235" t="s">
        <v>7292</v>
      </c>
      <c r="BB1235" t="s">
        <v>7293</v>
      </c>
      <c r="BD1235" t="s">
        <v>86</v>
      </c>
      <c r="BF1235" t="s">
        <v>7836</v>
      </c>
      <c r="BI1235">
        <v>4200</v>
      </c>
      <c r="BJ1235" t="s">
        <v>7837</v>
      </c>
    </row>
    <row r="1236" spans="1:62" x14ac:dyDescent="0.2">
      <c r="A1236" t="s">
        <v>7838</v>
      </c>
      <c r="B1236" t="s">
        <v>65</v>
      </c>
      <c r="C1236" t="s">
        <v>66</v>
      </c>
      <c r="D1236" t="s">
        <v>67</v>
      </c>
      <c r="E1236">
        <v>4200</v>
      </c>
      <c r="F1236">
        <v>4200</v>
      </c>
      <c r="I1236" s="1">
        <v>45198</v>
      </c>
      <c r="J1236" t="s">
        <v>229</v>
      </c>
      <c r="K1236">
        <v>23626</v>
      </c>
      <c r="L1236" t="s">
        <v>7285</v>
      </c>
      <c r="O1236" t="s">
        <v>7830</v>
      </c>
      <c r="P1236" t="s">
        <v>7831</v>
      </c>
      <c r="Q1236" s="2" t="s">
        <v>7288</v>
      </c>
      <c r="R1236" t="s">
        <v>7285</v>
      </c>
      <c r="S1236" t="s">
        <v>1448</v>
      </c>
      <c r="T1236" s="3">
        <v>53953368</v>
      </c>
      <c r="U1236" s="3">
        <v>10804983</v>
      </c>
      <c r="V1236" s="10">
        <f t="shared" si="38"/>
        <v>53.953000000000003</v>
      </c>
      <c r="W1236" s="10">
        <f t="shared" si="39"/>
        <v>10.804</v>
      </c>
      <c r="X1236" t="s">
        <v>75</v>
      </c>
      <c r="AJ1236" t="s">
        <v>7832</v>
      </c>
      <c r="AK1236" t="s">
        <v>77</v>
      </c>
      <c r="AL1236">
        <v>112</v>
      </c>
      <c r="AM1236">
        <v>136</v>
      </c>
      <c r="AN1236" t="s">
        <v>118</v>
      </c>
      <c r="AO1236" t="s">
        <v>6141</v>
      </c>
      <c r="AT1236" s="1">
        <v>45726</v>
      </c>
      <c r="AV1236" s="1">
        <v>45974</v>
      </c>
      <c r="AW1236" t="s">
        <v>7833</v>
      </c>
      <c r="AX1236" t="s">
        <v>7834</v>
      </c>
      <c r="AY1236" t="s">
        <v>82</v>
      </c>
      <c r="AZ1236" t="s">
        <v>7839</v>
      </c>
      <c r="BA1236" t="s">
        <v>7292</v>
      </c>
      <c r="BB1236" t="s">
        <v>7293</v>
      </c>
      <c r="BD1236" t="s">
        <v>86</v>
      </c>
      <c r="BF1236" t="s">
        <v>7840</v>
      </c>
      <c r="BI1236">
        <v>4200</v>
      </c>
      <c r="BJ1236" t="s">
        <v>7841</v>
      </c>
    </row>
    <row r="1237" spans="1:62" x14ac:dyDescent="0.2">
      <c r="A1237" t="s">
        <v>7842</v>
      </c>
      <c r="B1237" t="s">
        <v>90</v>
      </c>
      <c r="C1237" t="s">
        <v>66</v>
      </c>
      <c r="D1237" t="s">
        <v>67</v>
      </c>
      <c r="E1237">
        <v>6000</v>
      </c>
      <c r="F1237">
        <v>6000</v>
      </c>
      <c r="I1237" s="1">
        <v>45198</v>
      </c>
      <c r="J1237" t="s">
        <v>229</v>
      </c>
      <c r="K1237">
        <v>23626</v>
      </c>
      <c r="L1237" t="s">
        <v>7285</v>
      </c>
      <c r="O1237" t="s">
        <v>7830</v>
      </c>
      <c r="P1237" t="s">
        <v>7843</v>
      </c>
      <c r="Q1237" s="2" t="s">
        <v>7288</v>
      </c>
      <c r="R1237" t="s">
        <v>7285</v>
      </c>
      <c r="S1237" t="s">
        <v>1448</v>
      </c>
      <c r="T1237" s="3">
        <v>53949198</v>
      </c>
      <c r="U1237" s="3">
        <v>10803491</v>
      </c>
      <c r="V1237" s="10">
        <f t="shared" si="38"/>
        <v>53.948999999999998</v>
      </c>
      <c r="W1237" s="10">
        <f t="shared" si="39"/>
        <v>10.803000000000001</v>
      </c>
      <c r="X1237" t="s">
        <v>75</v>
      </c>
      <c r="AJ1237" t="s">
        <v>7832</v>
      </c>
      <c r="AK1237" t="s">
        <v>77</v>
      </c>
      <c r="AL1237">
        <v>105</v>
      </c>
      <c r="AM1237">
        <v>150</v>
      </c>
      <c r="AN1237" t="s">
        <v>118</v>
      </c>
      <c r="AO1237" t="s">
        <v>7844</v>
      </c>
      <c r="AT1237" s="1">
        <v>45726</v>
      </c>
      <c r="AV1237" s="1">
        <v>45974</v>
      </c>
      <c r="AW1237" t="s">
        <v>7833</v>
      </c>
      <c r="AX1237" t="s">
        <v>7834</v>
      </c>
      <c r="AY1237" t="s">
        <v>82</v>
      </c>
      <c r="AZ1237" t="s">
        <v>7845</v>
      </c>
      <c r="BA1237" t="s">
        <v>7292</v>
      </c>
      <c r="BB1237" t="s">
        <v>7293</v>
      </c>
      <c r="BD1237" t="s">
        <v>86</v>
      </c>
      <c r="BF1237" t="s">
        <v>7846</v>
      </c>
      <c r="BI1237">
        <v>6000</v>
      </c>
      <c r="BJ1237" t="s">
        <v>7847</v>
      </c>
    </row>
    <row r="1238" spans="1:62" x14ac:dyDescent="0.2">
      <c r="A1238" t="s">
        <v>7848</v>
      </c>
      <c r="B1238" t="s">
        <v>7849</v>
      </c>
      <c r="C1238" t="s">
        <v>66</v>
      </c>
      <c r="D1238" t="s">
        <v>67</v>
      </c>
      <c r="E1238">
        <v>6000</v>
      </c>
      <c r="F1238">
        <v>6000</v>
      </c>
      <c r="I1238" s="1">
        <v>45198</v>
      </c>
      <c r="J1238" t="s">
        <v>176</v>
      </c>
      <c r="K1238">
        <v>15910</v>
      </c>
      <c r="L1238" t="s">
        <v>7850</v>
      </c>
      <c r="O1238" t="s">
        <v>7851</v>
      </c>
      <c r="P1238" t="s">
        <v>7852</v>
      </c>
      <c r="Q1238">
        <v>12061435</v>
      </c>
      <c r="R1238" t="s">
        <v>7850</v>
      </c>
      <c r="S1238" t="s">
        <v>869</v>
      </c>
      <c r="T1238" s="3">
        <v>51963331</v>
      </c>
      <c r="U1238" s="3">
        <v>13776326</v>
      </c>
      <c r="V1238" s="10">
        <f t="shared" si="38"/>
        <v>51.963000000000001</v>
      </c>
      <c r="W1238" s="10">
        <f t="shared" si="39"/>
        <v>13.776</v>
      </c>
      <c r="X1238" t="s">
        <v>75</v>
      </c>
      <c r="AJ1238" t="s">
        <v>7853</v>
      </c>
      <c r="AK1238" t="s">
        <v>77</v>
      </c>
      <c r="AL1238">
        <v>169</v>
      </c>
      <c r="AM1238">
        <v>150</v>
      </c>
      <c r="AN1238" t="s">
        <v>118</v>
      </c>
      <c r="AO1238" t="s">
        <v>7854</v>
      </c>
      <c r="AT1238" s="1">
        <v>45869</v>
      </c>
      <c r="AV1238" s="1">
        <v>45961</v>
      </c>
      <c r="AW1238" t="s">
        <v>7855</v>
      </c>
      <c r="AX1238" t="s">
        <v>7856</v>
      </c>
      <c r="AY1238" t="s">
        <v>82</v>
      </c>
      <c r="AZ1238" t="s">
        <v>7857</v>
      </c>
      <c r="BA1238" t="s">
        <v>2769</v>
      </c>
      <c r="BB1238" t="s">
        <v>2770</v>
      </c>
      <c r="BD1238" t="s">
        <v>86</v>
      </c>
      <c r="BF1238" t="s">
        <v>7858</v>
      </c>
      <c r="BI1238">
        <v>6000</v>
      </c>
    </row>
    <row r="1239" spans="1:62" x14ac:dyDescent="0.2">
      <c r="A1239" t="s">
        <v>7859</v>
      </c>
      <c r="B1239" t="s">
        <v>7860</v>
      </c>
      <c r="C1239" t="s">
        <v>66</v>
      </c>
      <c r="D1239" t="s">
        <v>67</v>
      </c>
      <c r="E1239">
        <v>4800</v>
      </c>
      <c r="F1239">
        <v>4800</v>
      </c>
      <c r="I1239" s="1">
        <v>45198</v>
      </c>
      <c r="J1239" t="s">
        <v>145</v>
      </c>
      <c r="K1239">
        <v>17168</v>
      </c>
      <c r="L1239" t="s">
        <v>7753</v>
      </c>
      <c r="O1239" t="s">
        <v>7754</v>
      </c>
      <c r="P1239" t="s">
        <v>7861</v>
      </c>
      <c r="Q1239">
        <v>13072049</v>
      </c>
      <c r="R1239" t="s">
        <v>7753</v>
      </c>
      <c r="S1239" t="s">
        <v>593</v>
      </c>
      <c r="T1239" s="3">
        <v>5388708</v>
      </c>
      <c r="U1239" s="3">
        <v>12657637</v>
      </c>
      <c r="V1239" s="10">
        <f t="shared" si="38"/>
        <v>53.887</v>
      </c>
      <c r="W1239" s="10">
        <f t="shared" si="39"/>
        <v>12.657</v>
      </c>
      <c r="X1239" t="s">
        <v>75</v>
      </c>
      <c r="AJ1239" t="s">
        <v>7756</v>
      </c>
      <c r="AK1239" t="s">
        <v>77</v>
      </c>
      <c r="AL1239">
        <v>125</v>
      </c>
      <c r="AM1239">
        <v>133</v>
      </c>
      <c r="AN1239" t="s">
        <v>804</v>
      </c>
      <c r="AO1239" t="s">
        <v>6198</v>
      </c>
      <c r="AT1239" s="1">
        <v>45904</v>
      </c>
      <c r="AV1239" s="1">
        <v>45915</v>
      </c>
      <c r="AW1239" t="s">
        <v>7757</v>
      </c>
      <c r="AX1239" t="s">
        <v>7758</v>
      </c>
      <c r="AY1239" t="s">
        <v>82</v>
      </c>
      <c r="AZ1239" t="s">
        <v>7759</v>
      </c>
      <c r="BA1239" t="s">
        <v>154</v>
      </c>
      <c r="BB1239" t="s">
        <v>155</v>
      </c>
      <c r="BD1239" t="s">
        <v>141</v>
      </c>
      <c r="BF1239" t="s">
        <v>7862</v>
      </c>
      <c r="BI1239">
        <v>4800</v>
      </c>
    </row>
    <row r="1240" spans="1:62" x14ac:dyDescent="0.2">
      <c r="A1240" t="s">
        <v>7863</v>
      </c>
      <c r="B1240" t="s">
        <v>7864</v>
      </c>
      <c r="C1240" t="s">
        <v>66</v>
      </c>
      <c r="D1240" t="s">
        <v>67</v>
      </c>
      <c r="E1240">
        <v>4260</v>
      </c>
      <c r="F1240">
        <v>4260</v>
      </c>
      <c r="I1240" s="1">
        <v>45198</v>
      </c>
      <c r="J1240" t="s">
        <v>423</v>
      </c>
      <c r="K1240">
        <v>67737</v>
      </c>
      <c r="L1240" t="s">
        <v>7865</v>
      </c>
      <c r="O1240" t="s">
        <v>7865</v>
      </c>
      <c r="P1240" t="s">
        <v>7866</v>
      </c>
      <c r="Q1240" s="2" t="s">
        <v>7867</v>
      </c>
      <c r="R1240" t="s">
        <v>7865</v>
      </c>
      <c r="S1240" t="s">
        <v>7868</v>
      </c>
      <c r="T1240" s="3">
        <v>49553019</v>
      </c>
      <c r="U1240" s="3">
        <v>7653625</v>
      </c>
      <c r="V1240" s="10">
        <f t="shared" si="38"/>
        <v>49.552999999999997</v>
      </c>
      <c r="W1240" s="10">
        <f t="shared" si="39"/>
        <v>7.6529999999999996</v>
      </c>
      <c r="X1240" t="s">
        <v>75</v>
      </c>
      <c r="AJ1240" t="s">
        <v>7869</v>
      </c>
      <c r="AK1240" t="s">
        <v>77</v>
      </c>
      <c r="AL1240">
        <v>160</v>
      </c>
      <c r="AM1240" t="s">
        <v>1474</v>
      </c>
      <c r="AN1240" t="s">
        <v>134</v>
      </c>
      <c r="AO1240" t="s">
        <v>1752</v>
      </c>
      <c r="AT1240" s="1">
        <v>45894</v>
      </c>
      <c r="AV1240" s="1">
        <v>45961</v>
      </c>
      <c r="AW1240" t="s">
        <v>7870</v>
      </c>
      <c r="AX1240" t="s">
        <v>7871</v>
      </c>
      <c r="AY1240" t="s">
        <v>82</v>
      </c>
      <c r="AZ1240" t="s">
        <v>7872</v>
      </c>
      <c r="BA1240" t="s">
        <v>896</v>
      </c>
      <c r="BB1240" t="s">
        <v>897</v>
      </c>
      <c r="BF1240" t="s">
        <v>7873</v>
      </c>
      <c r="BI1240">
        <v>4260</v>
      </c>
    </row>
    <row r="1241" spans="1:62" x14ac:dyDescent="0.2">
      <c r="A1241" t="s">
        <v>7874</v>
      </c>
      <c r="B1241" t="s">
        <v>7875</v>
      </c>
      <c r="C1241" t="s">
        <v>66</v>
      </c>
      <c r="D1241" t="s">
        <v>67</v>
      </c>
      <c r="E1241">
        <v>5700</v>
      </c>
      <c r="F1241">
        <v>5700</v>
      </c>
      <c r="I1241" s="1">
        <v>45198</v>
      </c>
      <c r="J1241" t="s">
        <v>145</v>
      </c>
      <c r="K1241">
        <v>17168</v>
      </c>
      <c r="L1241" t="s">
        <v>7753</v>
      </c>
      <c r="O1241" t="s">
        <v>7876</v>
      </c>
      <c r="P1241" t="s">
        <v>7877</v>
      </c>
      <c r="Q1241">
        <v>13072049</v>
      </c>
      <c r="R1241" t="s">
        <v>7753</v>
      </c>
      <c r="S1241" t="s">
        <v>593</v>
      </c>
      <c r="T1241" s="3">
        <v>53876101</v>
      </c>
      <c r="U1241" s="3">
        <v>12637833</v>
      </c>
      <c r="V1241" s="10">
        <f t="shared" si="38"/>
        <v>53.875999999999998</v>
      </c>
      <c r="W1241" s="10">
        <f t="shared" si="39"/>
        <v>12.637</v>
      </c>
      <c r="X1241" t="s">
        <v>75</v>
      </c>
      <c r="AJ1241" t="s">
        <v>7756</v>
      </c>
      <c r="AK1241" t="s">
        <v>77</v>
      </c>
      <c r="AL1241">
        <v>105</v>
      </c>
      <c r="AM1241">
        <v>149</v>
      </c>
      <c r="AN1241" t="s">
        <v>804</v>
      </c>
      <c r="AO1241" t="s">
        <v>7878</v>
      </c>
      <c r="AT1241" s="1">
        <v>45904</v>
      </c>
      <c r="AV1241" s="1">
        <v>45915</v>
      </c>
      <c r="AW1241" t="s">
        <v>7757</v>
      </c>
      <c r="AX1241" t="s">
        <v>7758</v>
      </c>
      <c r="AY1241" t="s">
        <v>82</v>
      </c>
      <c r="AZ1241" t="s">
        <v>7759</v>
      </c>
      <c r="BA1241" t="s">
        <v>154</v>
      </c>
      <c r="BB1241" t="s">
        <v>155</v>
      </c>
      <c r="BD1241" t="s">
        <v>141</v>
      </c>
      <c r="BF1241" t="s">
        <v>7879</v>
      </c>
      <c r="BI1241">
        <v>5700</v>
      </c>
    </row>
    <row r="1242" spans="1:62" x14ac:dyDescent="0.2">
      <c r="A1242" t="s">
        <v>7880</v>
      </c>
      <c r="B1242" t="s">
        <v>7881</v>
      </c>
      <c r="C1242" t="s">
        <v>66</v>
      </c>
      <c r="D1242" t="s">
        <v>67</v>
      </c>
      <c r="E1242">
        <v>5700</v>
      </c>
      <c r="F1242">
        <v>5700</v>
      </c>
      <c r="I1242" s="1">
        <v>45198</v>
      </c>
      <c r="J1242" t="s">
        <v>145</v>
      </c>
      <c r="K1242">
        <v>17168</v>
      </c>
      <c r="L1242" t="s">
        <v>7753</v>
      </c>
      <c r="O1242" t="s">
        <v>7876</v>
      </c>
      <c r="P1242" t="s">
        <v>7877</v>
      </c>
      <c r="Q1242">
        <v>13072049</v>
      </c>
      <c r="R1242" t="s">
        <v>7753</v>
      </c>
      <c r="S1242" t="s">
        <v>593</v>
      </c>
      <c r="T1242" s="3">
        <v>53873704</v>
      </c>
      <c r="U1242" s="3">
        <v>12641178</v>
      </c>
      <c r="V1242" s="10">
        <f t="shared" si="38"/>
        <v>53.872999999999998</v>
      </c>
      <c r="W1242" s="10">
        <f t="shared" si="39"/>
        <v>12.641</v>
      </c>
      <c r="X1242" t="s">
        <v>75</v>
      </c>
      <c r="AJ1242" t="s">
        <v>7756</v>
      </c>
      <c r="AK1242" t="s">
        <v>77</v>
      </c>
      <c r="AL1242">
        <v>105</v>
      </c>
      <c r="AM1242">
        <v>149</v>
      </c>
      <c r="AN1242" t="s">
        <v>804</v>
      </c>
      <c r="AO1242" t="s">
        <v>7878</v>
      </c>
      <c r="AT1242" s="1">
        <v>45904</v>
      </c>
      <c r="AV1242" s="1">
        <v>45915</v>
      </c>
      <c r="AW1242" t="s">
        <v>7757</v>
      </c>
      <c r="AX1242" t="s">
        <v>7758</v>
      </c>
      <c r="AY1242" t="s">
        <v>82</v>
      </c>
      <c r="AZ1242" t="s">
        <v>7759</v>
      </c>
      <c r="BA1242" t="s">
        <v>154</v>
      </c>
      <c r="BB1242" t="s">
        <v>155</v>
      </c>
      <c r="BD1242" t="s">
        <v>141</v>
      </c>
      <c r="BF1242" t="s">
        <v>7882</v>
      </c>
      <c r="BI1242">
        <v>5700</v>
      </c>
    </row>
    <row r="1243" spans="1:62" x14ac:dyDescent="0.2">
      <c r="A1243" t="s">
        <v>7883</v>
      </c>
      <c r="B1243" t="s">
        <v>7884</v>
      </c>
      <c r="C1243" t="s">
        <v>66</v>
      </c>
      <c r="D1243" t="s">
        <v>67</v>
      </c>
      <c r="E1243">
        <v>6800</v>
      </c>
      <c r="F1243">
        <v>6800</v>
      </c>
      <c r="I1243" s="1">
        <v>45203</v>
      </c>
      <c r="J1243" t="s">
        <v>297</v>
      </c>
      <c r="K1243">
        <v>47533</v>
      </c>
      <c r="L1243" t="s">
        <v>5552</v>
      </c>
      <c r="O1243" t="s">
        <v>7885</v>
      </c>
      <c r="P1243" t="s">
        <v>7886</v>
      </c>
      <c r="Q1243" s="2" t="s">
        <v>7887</v>
      </c>
      <c r="R1243" t="s">
        <v>5552</v>
      </c>
      <c r="S1243" t="s">
        <v>5552</v>
      </c>
      <c r="T1243" s="3">
        <v>51743673</v>
      </c>
      <c r="U1243" s="3">
        <v>6114483</v>
      </c>
      <c r="V1243" s="10">
        <f t="shared" si="38"/>
        <v>51.743000000000002</v>
      </c>
      <c r="W1243" s="10">
        <f t="shared" si="39"/>
        <v>6.1139999999999999</v>
      </c>
      <c r="X1243" t="s">
        <v>75</v>
      </c>
      <c r="AK1243" t="s">
        <v>77</v>
      </c>
      <c r="AL1243">
        <v>164</v>
      </c>
      <c r="AM1243">
        <v>163</v>
      </c>
      <c r="AN1243" t="s">
        <v>804</v>
      </c>
      <c r="AO1243" t="s">
        <v>7888</v>
      </c>
      <c r="AT1243" s="1">
        <v>45904</v>
      </c>
      <c r="AV1243" s="1">
        <v>46174</v>
      </c>
      <c r="AW1243" t="s">
        <v>7889</v>
      </c>
      <c r="AX1243" t="s">
        <v>7890</v>
      </c>
      <c r="AY1243" t="s">
        <v>82</v>
      </c>
      <c r="AZ1243" t="s">
        <v>7891</v>
      </c>
      <c r="BA1243" t="s">
        <v>413</v>
      </c>
      <c r="BB1243" t="s">
        <v>414</v>
      </c>
      <c r="BD1243" t="s">
        <v>86</v>
      </c>
      <c r="BF1243" t="s">
        <v>7892</v>
      </c>
      <c r="BI1243">
        <v>6800</v>
      </c>
    </row>
    <row r="1244" spans="1:62" x14ac:dyDescent="0.2">
      <c r="A1244" t="s">
        <v>7893</v>
      </c>
      <c r="B1244" t="s">
        <v>7894</v>
      </c>
      <c r="C1244" t="s">
        <v>66</v>
      </c>
      <c r="D1244" t="s">
        <v>67</v>
      </c>
      <c r="E1244">
        <v>4260</v>
      </c>
      <c r="F1244">
        <v>4260</v>
      </c>
      <c r="I1244" s="1">
        <v>45198</v>
      </c>
      <c r="J1244" t="s">
        <v>423</v>
      </c>
      <c r="K1244">
        <v>67757</v>
      </c>
      <c r="L1244" t="s">
        <v>7895</v>
      </c>
      <c r="O1244" t="s">
        <v>7896</v>
      </c>
      <c r="P1244" t="s">
        <v>7897</v>
      </c>
      <c r="Q1244" s="2" t="s">
        <v>7898</v>
      </c>
      <c r="R1244" t="s">
        <v>7895</v>
      </c>
      <c r="S1244" t="s">
        <v>6264</v>
      </c>
      <c r="T1244" s="3">
        <v>49556839</v>
      </c>
      <c r="U1244" s="3">
        <v>7652621</v>
      </c>
      <c r="V1244" s="10">
        <f t="shared" si="38"/>
        <v>49.555999999999997</v>
      </c>
      <c r="W1244" s="10">
        <f t="shared" si="39"/>
        <v>7.6520000000000001</v>
      </c>
      <c r="X1244" t="s">
        <v>75</v>
      </c>
      <c r="AJ1244" t="s">
        <v>7869</v>
      </c>
      <c r="AK1244" t="s">
        <v>77</v>
      </c>
      <c r="AL1244">
        <v>160</v>
      </c>
      <c r="AM1244" t="s">
        <v>1474</v>
      </c>
      <c r="AN1244" t="s">
        <v>134</v>
      </c>
      <c r="AO1244" t="s">
        <v>1752</v>
      </c>
      <c r="AT1244" s="1">
        <v>45894</v>
      </c>
      <c r="AV1244" s="1">
        <v>45961</v>
      </c>
      <c r="AW1244" t="s">
        <v>7870</v>
      </c>
      <c r="AX1244" t="s">
        <v>7871</v>
      </c>
      <c r="AY1244" t="s">
        <v>82</v>
      </c>
      <c r="AZ1244" t="s">
        <v>7899</v>
      </c>
      <c r="BA1244" t="s">
        <v>896</v>
      </c>
      <c r="BB1244" t="s">
        <v>897</v>
      </c>
      <c r="BF1244" t="s">
        <v>7900</v>
      </c>
      <c r="BI1244">
        <v>4260</v>
      </c>
    </row>
    <row r="1245" spans="1:62" x14ac:dyDescent="0.2">
      <c r="A1245" t="s">
        <v>7901</v>
      </c>
      <c r="B1245" t="s">
        <v>7902</v>
      </c>
      <c r="C1245" t="s">
        <v>66</v>
      </c>
      <c r="D1245" t="s">
        <v>67</v>
      </c>
      <c r="E1245">
        <v>5700</v>
      </c>
      <c r="F1245">
        <v>5700</v>
      </c>
      <c r="I1245" s="1">
        <v>45198</v>
      </c>
      <c r="J1245" t="s">
        <v>229</v>
      </c>
      <c r="K1245">
        <v>24622</v>
      </c>
      <c r="L1245" t="s">
        <v>7903</v>
      </c>
      <c r="O1245" t="s">
        <v>7903</v>
      </c>
      <c r="P1245" t="s">
        <v>7904</v>
      </c>
      <c r="Q1245" s="2" t="s">
        <v>7905</v>
      </c>
      <c r="R1245" t="s">
        <v>7903</v>
      </c>
      <c r="S1245" t="s">
        <v>3632</v>
      </c>
      <c r="T1245" s="3">
        <v>54142973</v>
      </c>
      <c r="U1245" s="3">
        <v>9853867</v>
      </c>
      <c r="V1245" s="10">
        <f t="shared" si="38"/>
        <v>54.142000000000003</v>
      </c>
      <c r="W1245" s="10">
        <f t="shared" si="39"/>
        <v>9.8529999999999998</v>
      </c>
      <c r="X1245" t="s">
        <v>75</v>
      </c>
      <c r="AJ1245" t="s">
        <v>7906</v>
      </c>
      <c r="AK1245" t="s">
        <v>77</v>
      </c>
      <c r="AL1245">
        <v>125</v>
      </c>
      <c r="AM1245">
        <v>149</v>
      </c>
      <c r="AN1245" t="s">
        <v>804</v>
      </c>
      <c r="AO1245" t="s">
        <v>7907</v>
      </c>
      <c r="AT1245" s="1">
        <v>45904</v>
      </c>
      <c r="AV1245" s="1">
        <v>45929</v>
      </c>
      <c r="AW1245" t="s">
        <v>7908</v>
      </c>
      <c r="AX1245" t="s">
        <v>7909</v>
      </c>
      <c r="AY1245" t="s">
        <v>82</v>
      </c>
      <c r="AZ1245" t="s">
        <v>7910</v>
      </c>
      <c r="BA1245" t="s">
        <v>238</v>
      </c>
      <c r="BB1245" t="s">
        <v>239</v>
      </c>
      <c r="BD1245" t="s">
        <v>141</v>
      </c>
      <c r="BF1245" t="s">
        <v>7911</v>
      </c>
      <c r="BI1245">
        <v>5700</v>
      </c>
    </row>
    <row r="1246" spans="1:62" x14ac:dyDescent="0.2">
      <c r="A1246" t="s">
        <v>7912</v>
      </c>
      <c r="B1246" t="s">
        <v>144</v>
      </c>
      <c r="C1246" t="s">
        <v>66</v>
      </c>
      <c r="D1246" t="s">
        <v>67</v>
      </c>
      <c r="E1246">
        <v>7200</v>
      </c>
      <c r="F1246">
        <v>7200</v>
      </c>
      <c r="I1246" s="1">
        <v>45198</v>
      </c>
      <c r="J1246" t="s">
        <v>128</v>
      </c>
      <c r="K1246">
        <v>49740</v>
      </c>
      <c r="L1246" t="s">
        <v>7913</v>
      </c>
      <c r="O1246" t="s">
        <v>7913</v>
      </c>
      <c r="P1246" t="s">
        <v>7914</v>
      </c>
      <c r="Q1246" s="2" t="s">
        <v>7915</v>
      </c>
      <c r="R1246" t="s">
        <v>7913</v>
      </c>
      <c r="S1246" t="s">
        <v>5820</v>
      </c>
      <c r="T1246" s="3">
        <v>52702435</v>
      </c>
      <c r="U1246" s="3">
        <v>7454684</v>
      </c>
      <c r="V1246" s="10">
        <f t="shared" si="38"/>
        <v>52.701999999999998</v>
      </c>
      <c r="W1246" s="10">
        <f t="shared" si="39"/>
        <v>7.4539999999999997</v>
      </c>
      <c r="X1246" t="s">
        <v>75</v>
      </c>
      <c r="AJ1246" t="s">
        <v>7916</v>
      </c>
      <c r="AK1246" t="s">
        <v>77</v>
      </c>
      <c r="AL1246">
        <v>169</v>
      </c>
      <c r="AM1246">
        <v>162</v>
      </c>
      <c r="AN1246" t="s">
        <v>118</v>
      </c>
      <c r="AO1246" t="s">
        <v>7917</v>
      </c>
      <c r="AT1246" s="1">
        <v>45904</v>
      </c>
      <c r="AV1246" s="1">
        <v>46022</v>
      </c>
      <c r="AW1246" t="s">
        <v>7918</v>
      </c>
      <c r="AX1246" t="s">
        <v>7919</v>
      </c>
      <c r="AY1246" t="s">
        <v>82</v>
      </c>
      <c r="AZ1246" t="s">
        <v>7920</v>
      </c>
      <c r="BA1246" t="s">
        <v>139</v>
      </c>
      <c r="BB1246" t="s">
        <v>140</v>
      </c>
      <c r="BD1246" t="s">
        <v>141</v>
      </c>
      <c r="BF1246" t="s">
        <v>7921</v>
      </c>
      <c r="BI1246">
        <v>7200</v>
      </c>
    </row>
    <row r="1247" spans="1:62" x14ac:dyDescent="0.2">
      <c r="A1247" t="s">
        <v>7922</v>
      </c>
      <c r="B1247" t="s">
        <v>7923</v>
      </c>
      <c r="C1247" t="s">
        <v>66</v>
      </c>
      <c r="D1247" t="s">
        <v>67</v>
      </c>
      <c r="E1247">
        <v>5700</v>
      </c>
      <c r="F1247">
        <v>5700</v>
      </c>
      <c r="I1247" s="1">
        <v>45198</v>
      </c>
      <c r="J1247" t="s">
        <v>229</v>
      </c>
      <c r="K1247">
        <v>24622</v>
      </c>
      <c r="L1247" t="s">
        <v>7903</v>
      </c>
      <c r="O1247" t="s">
        <v>7903</v>
      </c>
      <c r="P1247" s="4">
        <v>0.17986111111111111</v>
      </c>
      <c r="Q1247" s="2" t="s">
        <v>7905</v>
      </c>
      <c r="R1247" t="s">
        <v>7903</v>
      </c>
      <c r="S1247" t="s">
        <v>3632</v>
      </c>
      <c r="T1247" s="3">
        <v>54138726</v>
      </c>
      <c r="U1247" s="3">
        <v>9848223</v>
      </c>
      <c r="V1247" s="10">
        <f t="shared" si="38"/>
        <v>54.137999999999998</v>
      </c>
      <c r="W1247" s="10">
        <f t="shared" si="39"/>
        <v>9.8480000000000008</v>
      </c>
      <c r="X1247" t="s">
        <v>75</v>
      </c>
      <c r="AJ1247" t="s">
        <v>7906</v>
      </c>
      <c r="AK1247" t="s">
        <v>77</v>
      </c>
      <c r="AL1247">
        <v>125</v>
      </c>
      <c r="AM1247">
        <v>149</v>
      </c>
      <c r="AN1247" t="s">
        <v>804</v>
      </c>
      <c r="AO1247" t="s">
        <v>7907</v>
      </c>
      <c r="AT1247" s="1">
        <v>45904</v>
      </c>
      <c r="AV1247" s="1">
        <v>45929</v>
      </c>
      <c r="AW1247" t="s">
        <v>7908</v>
      </c>
      <c r="AX1247" t="s">
        <v>7909</v>
      </c>
      <c r="AY1247" t="s">
        <v>82</v>
      </c>
      <c r="AZ1247" t="s">
        <v>7924</v>
      </c>
      <c r="BA1247" t="s">
        <v>238</v>
      </c>
      <c r="BB1247" t="s">
        <v>239</v>
      </c>
      <c r="BD1247" t="s">
        <v>141</v>
      </c>
      <c r="BF1247" t="s">
        <v>7925</v>
      </c>
      <c r="BI1247">
        <v>5700</v>
      </c>
    </row>
    <row r="1248" spans="1:62" x14ac:dyDescent="0.2">
      <c r="A1248" t="s">
        <v>7926</v>
      </c>
      <c r="B1248" t="s">
        <v>7927</v>
      </c>
      <c r="C1248" t="s">
        <v>66</v>
      </c>
      <c r="D1248" t="s">
        <v>67</v>
      </c>
      <c r="E1248">
        <v>4260</v>
      </c>
      <c r="F1248">
        <v>4260</v>
      </c>
      <c r="I1248" s="1">
        <v>45198</v>
      </c>
      <c r="J1248" t="s">
        <v>229</v>
      </c>
      <c r="K1248">
        <v>25917</v>
      </c>
      <c r="L1248" t="s">
        <v>7928</v>
      </c>
      <c r="O1248" t="s">
        <v>7928</v>
      </c>
      <c r="P1248" t="s">
        <v>7929</v>
      </c>
      <c r="Q1248" s="2" t="s">
        <v>7930</v>
      </c>
      <c r="R1248" t="s">
        <v>7928</v>
      </c>
      <c r="S1248" t="s">
        <v>233</v>
      </c>
      <c r="T1248" s="3">
        <v>54762644</v>
      </c>
      <c r="U1248" s="3">
        <v>8921937</v>
      </c>
      <c r="V1248" s="10">
        <f t="shared" si="38"/>
        <v>54.762</v>
      </c>
      <c r="W1248" s="10">
        <f t="shared" si="39"/>
        <v>8.9209999999999994</v>
      </c>
      <c r="X1248" t="s">
        <v>75</v>
      </c>
      <c r="AK1248" t="s">
        <v>77</v>
      </c>
      <c r="AL1248">
        <v>92</v>
      </c>
      <c r="AM1248">
        <v>115</v>
      </c>
      <c r="AN1248" t="s">
        <v>134</v>
      </c>
      <c r="AO1248" t="s">
        <v>7931</v>
      </c>
      <c r="AT1248" s="1">
        <v>45904</v>
      </c>
      <c r="AV1248" s="1">
        <v>45641</v>
      </c>
      <c r="AW1248" t="s">
        <v>7932</v>
      </c>
      <c r="AX1248" t="s">
        <v>7933</v>
      </c>
      <c r="AY1248" t="s">
        <v>337</v>
      </c>
      <c r="AZ1248" t="s">
        <v>7934</v>
      </c>
      <c r="BA1248" t="s">
        <v>238</v>
      </c>
      <c r="BB1248" t="s">
        <v>239</v>
      </c>
      <c r="BD1248" t="s">
        <v>86</v>
      </c>
      <c r="BF1248" t="s">
        <v>7935</v>
      </c>
      <c r="BI1248">
        <v>4260</v>
      </c>
    </row>
    <row r="1249" spans="1:61" x14ac:dyDescent="0.2">
      <c r="A1249" t="s">
        <v>7936</v>
      </c>
      <c r="B1249" t="s">
        <v>65</v>
      </c>
      <c r="C1249" t="s">
        <v>66</v>
      </c>
      <c r="D1249" t="s">
        <v>67</v>
      </c>
      <c r="E1249">
        <v>7200</v>
      </c>
      <c r="F1249">
        <v>7200</v>
      </c>
      <c r="I1249" s="1">
        <v>45198</v>
      </c>
      <c r="J1249" t="s">
        <v>128</v>
      </c>
      <c r="K1249">
        <v>49740</v>
      </c>
      <c r="L1249" t="s">
        <v>7913</v>
      </c>
      <c r="O1249" t="s">
        <v>7913</v>
      </c>
      <c r="P1249" t="s">
        <v>7937</v>
      </c>
      <c r="Q1249" s="2" t="s">
        <v>7915</v>
      </c>
      <c r="R1249" t="s">
        <v>7913</v>
      </c>
      <c r="S1249" t="s">
        <v>5820</v>
      </c>
      <c r="T1249" s="3">
        <v>52700623</v>
      </c>
      <c r="U1249" s="3">
        <v>7459839</v>
      </c>
      <c r="V1249" s="10">
        <f t="shared" si="38"/>
        <v>52.7</v>
      </c>
      <c r="W1249" s="10">
        <f t="shared" si="39"/>
        <v>7.4589999999999996</v>
      </c>
      <c r="X1249" t="s">
        <v>75</v>
      </c>
      <c r="AJ1249" t="s">
        <v>7916</v>
      </c>
      <c r="AK1249" t="s">
        <v>77</v>
      </c>
      <c r="AL1249">
        <v>169</v>
      </c>
      <c r="AM1249">
        <v>162</v>
      </c>
      <c r="AN1249" t="s">
        <v>118</v>
      </c>
      <c r="AO1249" t="s">
        <v>7917</v>
      </c>
      <c r="AT1249" s="1">
        <v>45643</v>
      </c>
      <c r="AV1249" s="1">
        <v>46022</v>
      </c>
      <c r="AW1249" t="s">
        <v>7938</v>
      </c>
      <c r="AX1249" t="s">
        <v>7939</v>
      </c>
      <c r="AY1249" t="s">
        <v>82</v>
      </c>
      <c r="AZ1249" t="s">
        <v>7940</v>
      </c>
      <c r="BA1249" t="s">
        <v>139</v>
      </c>
      <c r="BB1249" t="s">
        <v>140</v>
      </c>
      <c r="BD1249" t="s">
        <v>141</v>
      </c>
      <c r="BF1249" t="s">
        <v>7941</v>
      </c>
      <c r="BI1249">
        <v>7200</v>
      </c>
    </row>
    <row r="1250" spans="1:61" x14ac:dyDescent="0.2">
      <c r="A1250" t="s">
        <v>7942</v>
      </c>
      <c r="B1250" t="s">
        <v>7943</v>
      </c>
      <c r="C1250" t="s">
        <v>66</v>
      </c>
      <c r="D1250" t="s">
        <v>67</v>
      </c>
      <c r="E1250">
        <v>5700</v>
      </c>
      <c r="F1250">
        <v>5700</v>
      </c>
      <c r="I1250" s="1">
        <v>45198</v>
      </c>
      <c r="J1250" t="s">
        <v>229</v>
      </c>
      <c r="K1250">
        <v>24622</v>
      </c>
      <c r="L1250" t="s">
        <v>7903</v>
      </c>
      <c r="O1250" t="s">
        <v>7903</v>
      </c>
      <c r="P1250" s="4">
        <v>0.1763888888888889</v>
      </c>
      <c r="Q1250" s="2" t="s">
        <v>7905</v>
      </c>
      <c r="R1250" t="s">
        <v>7903</v>
      </c>
      <c r="S1250" t="s">
        <v>3632</v>
      </c>
      <c r="T1250" s="3">
        <v>54139663</v>
      </c>
      <c r="U1250" s="3">
        <v>985683</v>
      </c>
      <c r="V1250" s="10">
        <f t="shared" si="38"/>
        <v>54.139000000000003</v>
      </c>
      <c r="W1250" s="10">
        <f t="shared" si="39"/>
        <v>9.8559999999999999</v>
      </c>
      <c r="X1250" t="s">
        <v>75</v>
      </c>
      <c r="AJ1250" t="s">
        <v>7906</v>
      </c>
      <c r="AK1250" t="s">
        <v>77</v>
      </c>
      <c r="AL1250">
        <v>125</v>
      </c>
      <c r="AM1250">
        <v>149</v>
      </c>
      <c r="AN1250" t="s">
        <v>804</v>
      </c>
      <c r="AO1250" t="s">
        <v>7907</v>
      </c>
      <c r="AT1250" s="1">
        <v>45904</v>
      </c>
      <c r="AV1250" s="1">
        <v>45929</v>
      </c>
      <c r="AW1250" t="s">
        <v>7908</v>
      </c>
      <c r="AX1250" t="s">
        <v>7909</v>
      </c>
      <c r="AY1250" t="s">
        <v>82</v>
      </c>
      <c r="AZ1250" t="s">
        <v>7944</v>
      </c>
      <c r="BA1250" t="s">
        <v>238</v>
      </c>
      <c r="BB1250" t="s">
        <v>239</v>
      </c>
      <c r="BD1250" t="s">
        <v>141</v>
      </c>
      <c r="BF1250" t="s">
        <v>7945</v>
      </c>
      <c r="BI1250">
        <v>5700</v>
      </c>
    </row>
    <row r="1251" spans="1:61" x14ac:dyDescent="0.2">
      <c r="A1251" t="s">
        <v>7946</v>
      </c>
      <c r="B1251" t="s">
        <v>90</v>
      </c>
      <c r="C1251" t="s">
        <v>66</v>
      </c>
      <c r="D1251" t="s">
        <v>67</v>
      </c>
      <c r="E1251">
        <v>7200</v>
      </c>
      <c r="F1251">
        <v>7200</v>
      </c>
      <c r="I1251" s="1">
        <v>45198</v>
      </c>
      <c r="J1251" t="s">
        <v>128</v>
      </c>
      <c r="K1251">
        <v>49740</v>
      </c>
      <c r="L1251" t="s">
        <v>7913</v>
      </c>
      <c r="O1251" t="s">
        <v>7913</v>
      </c>
      <c r="P1251" t="s">
        <v>7947</v>
      </c>
      <c r="Q1251" s="2" t="s">
        <v>7915</v>
      </c>
      <c r="R1251" t="s">
        <v>7913</v>
      </c>
      <c r="S1251" t="s">
        <v>5820</v>
      </c>
      <c r="T1251" s="3">
        <v>52698893</v>
      </c>
      <c r="U1251" s="3">
        <v>7454646</v>
      </c>
      <c r="V1251" s="10">
        <f t="shared" si="38"/>
        <v>52.698</v>
      </c>
      <c r="W1251" s="10">
        <f t="shared" si="39"/>
        <v>7.4539999999999997</v>
      </c>
      <c r="X1251" t="s">
        <v>75</v>
      </c>
      <c r="AJ1251" t="s">
        <v>7916</v>
      </c>
      <c r="AK1251" t="s">
        <v>77</v>
      </c>
      <c r="AL1251">
        <v>169</v>
      </c>
      <c r="AM1251">
        <v>162</v>
      </c>
      <c r="AN1251" t="s">
        <v>118</v>
      </c>
      <c r="AO1251" t="s">
        <v>7917</v>
      </c>
      <c r="AT1251" s="1">
        <v>45643</v>
      </c>
      <c r="AV1251" s="1">
        <v>46022</v>
      </c>
      <c r="AW1251" t="s">
        <v>7938</v>
      </c>
      <c r="AX1251" t="s">
        <v>7939</v>
      </c>
      <c r="AY1251" t="s">
        <v>82</v>
      </c>
      <c r="AZ1251" t="s">
        <v>7940</v>
      </c>
      <c r="BA1251" t="s">
        <v>139</v>
      </c>
      <c r="BB1251" t="s">
        <v>140</v>
      </c>
      <c r="BD1251" t="s">
        <v>141</v>
      </c>
      <c r="BF1251" t="s">
        <v>7948</v>
      </c>
      <c r="BI1251">
        <v>7200</v>
      </c>
    </row>
    <row r="1252" spans="1:61" x14ac:dyDescent="0.2">
      <c r="A1252" t="s">
        <v>7949</v>
      </c>
      <c r="B1252" t="s">
        <v>94</v>
      </c>
      <c r="C1252" t="s">
        <v>66</v>
      </c>
      <c r="D1252" t="s">
        <v>67</v>
      </c>
      <c r="E1252">
        <v>7200</v>
      </c>
      <c r="F1252">
        <v>7200</v>
      </c>
      <c r="I1252" s="1">
        <v>45198</v>
      </c>
      <c r="J1252" t="s">
        <v>128</v>
      </c>
      <c r="K1252">
        <v>49740</v>
      </c>
      <c r="L1252" t="s">
        <v>7913</v>
      </c>
      <c r="O1252" t="s">
        <v>7913</v>
      </c>
      <c r="P1252" t="s">
        <v>7950</v>
      </c>
      <c r="Q1252" s="2" t="s">
        <v>7915</v>
      </c>
      <c r="R1252" t="s">
        <v>7913</v>
      </c>
      <c r="S1252" t="s">
        <v>5820</v>
      </c>
      <c r="T1252" s="3">
        <v>52695403</v>
      </c>
      <c r="U1252" s="3">
        <v>7454577</v>
      </c>
      <c r="V1252" s="10">
        <f t="shared" si="38"/>
        <v>52.695</v>
      </c>
      <c r="W1252" s="10">
        <f t="shared" si="39"/>
        <v>7.4539999999999997</v>
      </c>
      <c r="X1252" t="s">
        <v>75</v>
      </c>
      <c r="AJ1252" t="s">
        <v>7916</v>
      </c>
      <c r="AK1252" t="s">
        <v>77</v>
      </c>
      <c r="AL1252">
        <v>169</v>
      </c>
      <c r="AM1252">
        <v>162</v>
      </c>
      <c r="AN1252" t="s">
        <v>118</v>
      </c>
      <c r="AO1252" t="s">
        <v>7917</v>
      </c>
      <c r="AT1252" s="1">
        <v>45643</v>
      </c>
      <c r="AV1252" s="1">
        <v>46022</v>
      </c>
      <c r="AW1252" t="s">
        <v>7938</v>
      </c>
      <c r="AX1252" t="s">
        <v>7939</v>
      </c>
      <c r="AY1252" t="s">
        <v>82</v>
      </c>
      <c r="AZ1252" t="s">
        <v>7940</v>
      </c>
      <c r="BA1252" t="s">
        <v>139</v>
      </c>
      <c r="BB1252" t="s">
        <v>140</v>
      </c>
      <c r="BD1252" t="s">
        <v>141</v>
      </c>
      <c r="BF1252" t="s">
        <v>7951</v>
      </c>
      <c r="BI1252">
        <v>7200</v>
      </c>
    </row>
    <row r="1253" spans="1:61" x14ac:dyDescent="0.2">
      <c r="A1253" t="s">
        <v>7952</v>
      </c>
      <c r="B1253" t="s">
        <v>7953</v>
      </c>
      <c r="C1253" t="s">
        <v>66</v>
      </c>
      <c r="D1253" t="s">
        <v>67</v>
      </c>
      <c r="E1253">
        <v>6800</v>
      </c>
      <c r="F1253">
        <v>6800</v>
      </c>
      <c r="I1253" s="1">
        <v>45203</v>
      </c>
      <c r="J1253" t="s">
        <v>297</v>
      </c>
      <c r="K1253">
        <v>47533</v>
      </c>
      <c r="L1253" t="s">
        <v>5552</v>
      </c>
      <c r="O1253" t="s">
        <v>7885</v>
      </c>
      <c r="P1253" t="s">
        <v>7954</v>
      </c>
      <c r="Q1253" s="2" t="s">
        <v>7887</v>
      </c>
      <c r="R1253" t="s">
        <v>5552</v>
      </c>
      <c r="S1253" t="s">
        <v>5552</v>
      </c>
      <c r="T1253" s="3">
        <v>51745111</v>
      </c>
      <c r="U1253" s="3">
        <v>6108929</v>
      </c>
      <c r="V1253" s="10">
        <f t="shared" si="38"/>
        <v>51.744999999999997</v>
      </c>
      <c r="W1253" s="10">
        <f t="shared" si="39"/>
        <v>6.1079999999999997</v>
      </c>
      <c r="X1253" t="s">
        <v>75</v>
      </c>
      <c r="AK1253" t="s">
        <v>77</v>
      </c>
      <c r="AL1253">
        <v>164</v>
      </c>
      <c r="AM1253">
        <v>163</v>
      </c>
      <c r="AN1253" t="s">
        <v>804</v>
      </c>
      <c r="AO1253" t="s">
        <v>7888</v>
      </c>
      <c r="AT1253" s="1">
        <v>45904</v>
      </c>
      <c r="AV1253" s="1">
        <v>46174</v>
      </c>
      <c r="AW1253" t="s">
        <v>7955</v>
      </c>
      <c r="AX1253" t="s">
        <v>7956</v>
      </c>
      <c r="AY1253" t="s">
        <v>82</v>
      </c>
      <c r="AZ1253" t="s">
        <v>7957</v>
      </c>
      <c r="BA1253" t="s">
        <v>413</v>
      </c>
      <c r="BB1253" t="s">
        <v>414</v>
      </c>
      <c r="BD1253" t="s">
        <v>86</v>
      </c>
      <c r="BF1253" t="s">
        <v>7958</v>
      </c>
      <c r="BI1253">
        <v>6800</v>
      </c>
    </row>
    <row r="1254" spans="1:61" x14ac:dyDescent="0.2">
      <c r="A1254" t="s">
        <v>7959</v>
      </c>
      <c r="B1254" t="s">
        <v>7960</v>
      </c>
      <c r="C1254" t="s">
        <v>66</v>
      </c>
      <c r="D1254" t="s">
        <v>67</v>
      </c>
      <c r="E1254">
        <v>4200</v>
      </c>
      <c r="F1254">
        <v>4200</v>
      </c>
      <c r="I1254" s="1">
        <v>45198</v>
      </c>
      <c r="J1254" t="s">
        <v>229</v>
      </c>
      <c r="K1254">
        <v>25917</v>
      </c>
      <c r="L1254" t="s">
        <v>7928</v>
      </c>
      <c r="O1254" t="s">
        <v>7928</v>
      </c>
      <c r="P1254" t="s">
        <v>7961</v>
      </c>
      <c r="Q1254" s="2" t="s">
        <v>7930</v>
      </c>
      <c r="R1254" t="s">
        <v>7928</v>
      </c>
      <c r="S1254" t="s">
        <v>233</v>
      </c>
      <c r="T1254" s="3">
        <v>5476414</v>
      </c>
      <c r="U1254" s="3">
        <v>8929052</v>
      </c>
      <c r="V1254" s="10">
        <f t="shared" si="38"/>
        <v>54.764000000000003</v>
      </c>
      <c r="W1254" s="10">
        <f t="shared" si="39"/>
        <v>8.9290000000000003</v>
      </c>
      <c r="X1254" t="s">
        <v>75</v>
      </c>
      <c r="AJ1254" t="s">
        <v>7962</v>
      </c>
      <c r="AK1254" t="s">
        <v>77</v>
      </c>
      <c r="AL1254">
        <v>149</v>
      </c>
      <c r="AM1254" t="s">
        <v>642</v>
      </c>
      <c r="AN1254" t="s">
        <v>134</v>
      </c>
      <c r="AO1254" t="s">
        <v>7963</v>
      </c>
      <c r="AT1254" s="1">
        <v>45904</v>
      </c>
      <c r="AV1254" s="1">
        <v>45641</v>
      </c>
      <c r="AW1254" t="s">
        <v>7932</v>
      </c>
      <c r="AX1254" t="s">
        <v>7933</v>
      </c>
      <c r="AY1254" t="s">
        <v>337</v>
      </c>
      <c r="AZ1254" t="s">
        <v>7964</v>
      </c>
      <c r="BA1254" t="s">
        <v>238</v>
      </c>
      <c r="BB1254" t="s">
        <v>239</v>
      </c>
      <c r="BD1254" t="s">
        <v>86</v>
      </c>
      <c r="BF1254" t="s">
        <v>7965</v>
      </c>
      <c r="BI1254">
        <v>4200</v>
      </c>
    </row>
    <row r="1255" spans="1:61" x14ac:dyDescent="0.2">
      <c r="A1255" t="s">
        <v>7966</v>
      </c>
      <c r="B1255" t="s">
        <v>7967</v>
      </c>
      <c r="C1255" t="s">
        <v>66</v>
      </c>
      <c r="D1255" t="s">
        <v>67</v>
      </c>
      <c r="E1255">
        <v>4200</v>
      </c>
      <c r="F1255">
        <v>4200</v>
      </c>
      <c r="I1255" s="1">
        <v>45198</v>
      </c>
      <c r="J1255" t="s">
        <v>229</v>
      </c>
      <c r="K1255">
        <v>25917</v>
      </c>
      <c r="L1255" t="s">
        <v>7928</v>
      </c>
      <c r="O1255" t="s">
        <v>7928</v>
      </c>
      <c r="P1255" t="s">
        <v>7968</v>
      </c>
      <c r="Q1255" s="2" t="s">
        <v>7930</v>
      </c>
      <c r="R1255" t="s">
        <v>7928</v>
      </c>
      <c r="S1255" t="s">
        <v>233</v>
      </c>
      <c r="T1255" s="3">
        <v>54767577</v>
      </c>
      <c r="U1255" s="3">
        <v>8935217</v>
      </c>
      <c r="V1255" s="10">
        <f t="shared" si="38"/>
        <v>54.767000000000003</v>
      </c>
      <c r="W1255" s="10">
        <f t="shared" si="39"/>
        <v>8.9350000000000005</v>
      </c>
      <c r="X1255" t="s">
        <v>75</v>
      </c>
      <c r="AJ1255" t="s">
        <v>7962</v>
      </c>
      <c r="AK1255" t="s">
        <v>77</v>
      </c>
      <c r="AL1255">
        <v>149</v>
      </c>
      <c r="AM1255" t="s">
        <v>642</v>
      </c>
      <c r="AN1255" t="s">
        <v>134</v>
      </c>
      <c r="AO1255" t="s">
        <v>7963</v>
      </c>
      <c r="AT1255" s="1">
        <v>45904</v>
      </c>
      <c r="AV1255" s="1">
        <v>45641</v>
      </c>
      <c r="AW1255" t="s">
        <v>7932</v>
      </c>
      <c r="AX1255" t="s">
        <v>7933</v>
      </c>
      <c r="AY1255" t="s">
        <v>337</v>
      </c>
      <c r="AZ1255" t="s">
        <v>7969</v>
      </c>
      <c r="BA1255" t="s">
        <v>238</v>
      </c>
      <c r="BB1255" t="s">
        <v>239</v>
      </c>
      <c r="BD1255" t="s">
        <v>86</v>
      </c>
      <c r="BF1255" t="s">
        <v>7970</v>
      </c>
      <c r="BI1255">
        <v>4200</v>
      </c>
    </row>
    <row r="1256" spans="1:61" x14ac:dyDescent="0.2">
      <c r="A1256" t="s">
        <v>7971</v>
      </c>
      <c r="B1256" t="s">
        <v>7972</v>
      </c>
      <c r="C1256" t="s">
        <v>66</v>
      </c>
      <c r="D1256" t="s">
        <v>67</v>
      </c>
      <c r="E1256">
        <v>4200</v>
      </c>
      <c r="F1256">
        <v>4200</v>
      </c>
      <c r="I1256" s="1">
        <v>45198</v>
      </c>
      <c r="J1256" t="s">
        <v>229</v>
      </c>
      <c r="K1256">
        <v>25917</v>
      </c>
      <c r="L1256" t="s">
        <v>7928</v>
      </c>
      <c r="O1256" t="s">
        <v>7928</v>
      </c>
      <c r="P1256" t="s">
        <v>7973</v>
      </c>
      <c r="Q1256" s="2" t="s">
        <v>7930</v>
      </c>
      <c r="R1256" t="s">
        <v>7928</v>
      </c>
      <c r="S1256" t="s">
        <v>233</v>
      </c>
      <c r="T1256" s="3">
        <v>54762806</v>
      </c>
      <c r="U1256" s="3">
        <v>8937742</v>
      </c>
      <c r="V1256" s="10">
        <f t="shared" si="38"/>
        <v>54.762</v>
      </c>
      <c r="W1256" s="10">
        <f t="shared" si="39"/>
        <v>8.9369999999999994</v>
      </c>
      <c r="X1256" t="s">
        <v>75</v>
      </c>
      <c r="AJ1256" t="s">
        <v>7962</v>
      </c>
      <c r="AK1256" t="s">
        <v>77</v>
      </c>
      <c r="AL1256">
        <v>149</v>
      </c>
      <c r="AM1256" t="s">
        <v>642</v>
      </c>
      <c r="AN1256" t="s">
        <v>134</v>
      </c>
      <c r="AO1256" t="s">
        <v>7963</v>
      </c>
      <c r="AT1256" s="1">
        <v>45904</v>
      </c>
      <c r="AV1256" s="1">
        <v>45641</v>
      </c>
      <c r="AW1256" t="s">
        <v>7932</v>
      </c>
      <c r="AX1256" t="s">
        <v>7933</v>
      </c>
      <c r="AY1256" t="s">
        <v>337</v>
      </c>
      <c r="AZ1256" t="s">
        <v>7974</v>
      </c>
      <c r="BA1256" t="s">
        <v>238</v>
      </c>
      <c r="BB1256" t="s">
        <v>239</v>
      </c>
      <c r="BD1256" t="s">
        <v>86</v>
      </c>
      <c r="BF1256" t="s">
        <v>7975</v>
      </c>
      <c r="BI1256">
        <v>4200</v>
      </c>
    </row>
    <row r="1257" spans="1:61" x14ac:dyDescent="0.2">
      <c r="A1257" t="s">
        <v>7976</v>
      </c>
      <c r="B1257" t="s">
        <v>7977</v>
      </c>
      <c r="C1257" t="s">
        <v>66</v>
      </c>
      <c r="D1257" t="s">
        <v>67</v>
      </c>
      <c r="E1257">
        <v>7200</v>
      </c>
      <c r="F1257">
        <v>7200</v>
      </c>
      <c r="I1257" s="1">
        <v>45198</v>
      </c>
      <c r="J1257" t="s">
        <v>145</v>
      </c>
      <c r="K1257">
        <v>17089</v>
      </c>
      <c r="L1257" t="s">
        <v>7978</v>
      </c>
      <c r="O1257" t="s">
        <v>7978</v>
      </c>
      <c r="P1257" t="s">
        <v>7979</v>
      </c>
      <c r="Q1257">
        <v>13071006</v>
      </c>
      <c r="R1257" t="s">
        <v>7978</v>
      </c>
      <c r="S1257" t="s">
        <v>1696</v>
      </c>
      <c r="T1257" s="3">
        <v>53806057</v>
      </c>
      <c r="U1257" s="3">
        <v>13359557</v>
      </c>
      <c r="V1257" s="10">
        <f t="shared" si="38"/>
        <v>53.805999999999997</v>
      </c>
      <c r="W1257" s="10">
        <f t="shared" si="39"/>
        <v>13.359</v>
      </c>
      <c r="X1257" t="s">
        <v>75</v>
      </c>
      <c r="AJ1257" t="s">
        <v>7980</v>
      </c>
      <c r="AK1257" t="s">
        <v>77</v>
      </c>
      <c r="AL1257">
        <v>169</v>
      </c>
      <c r="AM1257">
        <v>162</v>
      </c>
      <c r="AN1257" t="s">
        <v>118</v>
      </c>
      <c r="AO1257" t="s">
        <v>7981</v>
      </c>
      <c r="AT1257" s="1">
        <v>45790</v>
      </c>
      <c r="AV1257" s="1">
        <v>46083</v>
      </c>
      <c r="AW1257" t="s">
        <v>7982</v>
      </c>
      <c r="AX1257" t="s">
        <v>7983</v>
      </c>
      <c r="AY1257" t="s">
        <v>82</v>
      </c>
      <c r="AZ1257" t="s">
        <v>7984</v>
      </c>
      <c r="BA1257" t="s">
        <v>1701</v>
      </c>
      <c r="BB1257" t="s">
        <v>1702</v>
      </c>
      <c r="BD1257" t="s">
        <v>601</v>
      </c>
      <c r="BF1257" t="s">
        <v>7985</v>
      </c>
      <c r="BI1257">
        <v>7200</v>
      </c>
    </row>
    <row r="1258" spans="1:61" x14ac:dyDescent="0.2">
      <c r="A1258" t="s">
        <v>7986</v>
      </c>
      <c r="B1258" t="s">
        <v>7987</v>
      </c>
      <c r="C1258" t="s">
        <v>66</v>
      </c>
      <c r="D1258" t="s">
        <v>67</v>
      </c>
      <c r="E1258">
        <v>7200</v>
      </c>
      <c r="F1258">
        <v>7200</v>
      </c>
      <c r="I1258" s="1">
        <v>45198</v>
      </c>
      <c r="J1258" t="s">
        <v>145</v>
      </c>
      <c r="K1258">
        <v>17089</v>
      </c>
      <c r="L1258" t="s">
        <v>7978</v>
      </c>
      <c r="O1258" t="s">
        <v>7978</v>
      </c>
      <c r="P1258" t="s">
        <v>7988</v>
      </c>
      <c r="Q1258">
        <v>13071006</v>
      </c>
      <c r="R1258" t="s">
        <v>7978</v>
      </c>
      <c r="S1258" t="s">
        <v>1696</v>
      </c>
      <c r="T1258" s="3">
        <v>53809383</v>
      </c>
      <c r="U1258" s="3">
        <v>13361539</v>
      </c>
      <c r="V1258" s="10">
        <f t="shared" si="38"/>
        <v>53.808999999999997</v>
      </c>
      <c r="W1258" s="10">
        <f t="shared" si="39"/>
        <v>13.361000000000001</v>
      </c>
      <c r="X1258" t="s">
        <v>75</v>
      </c>
      <c r="AJ1258" t="s">
        <v>7980</v>
      </c>
      <c r="AK1258" t="s">
        <v>77</v>
      </c>
      <c r="AL1258">
        <v>169</v>
      </c>
      <c r="AM1258">
        <v>162</v>
      </c>
      <c r="AN1258" t="s">
        <v>118</v>
      </c>
      <c r="AO1258" t="s">
        <v>7981</v>
      </c>
      <c r="AT1258" s="1">
        <v>45790</v>
      </c>
      <c r="AV1258" s="1">
        <v>46083</v>
      </c>
      <c r="AW1258" t="s">
        <v>7989</v>
      </c>
      <c r="AX1258" t="s">
        <v>7990</v>
      </c>
      <c r="AY1258" t="s">
        <v>82</v>
      </c>
      <c r="AZ1258" t="s">
        <v>7991</v>
      </c>
      <c r="BA1258" t="s">
        <v>1701</v>
      </c>
      <c r="BB1258" t="s">
        <v>1702</v>
      </c>
      <c r="BD1258" t="s">
        <v>601</v>
      </c>
      <c r="BF1258" t="s">
        <v>7992</v>
      </c>
      <c r="BI1258">
        <v>7200</v>
      </c>
    </row>
    <row r="1259" spans="1:61" x14ac:dyDescent="0.2">
      <c r="A1259" t="s">
        <v>7993</v>
      </c>
      <c r="B1259" t="s">
        <v>7994</v>
      </c>
      <c r="C1259" t="s">
        <v>66</v>
      </c>
      <c r="D1259" t="s">
        <v>67</v>
      </c>
      <c r="E1259">
        <v>7200</v>
      </c>
      <c r="F1259">
        <v>7200</v>
      </c>
      <c r="I1259" s="1">
        <v>45198</v>
      </c>
      <c r="J1259" t="s">
        <v>145</v>
      </c>
      <c r="K1259">
        <v>17089</v>
      </c>
      <c r="L1259" t="s">
        <v>7978</v>
      </c>
      <c r="O1259" t="s">
        <v>7978</v>
      </c>
      <c r="P1259" t="s">
        <v>7995</v>
      </c>
      <c r="Q1259">
        <v>13071006</v>
      </c>
      <c r="R1259" t="s">
        <v>7978</v>
      </c>
      <c r="S1259" t="s">
        <v>1696</v>
      </c>
      <c r="T1259" s="3">
        <v>538069</v>
      </c>
      <c r="U1259" s="3">
        <v>13365978</v>
      </c>
      <c r="V1259" s="10">
        <f t="shared" si="38"/>
        <v>53.805999999999997</v>
      </c>
      <c r="W1259" s="10">
        <f t="shared" si="39"/>
        <v>13.365</v>
      </c>
      <c r="X1259" t="s">
        <v>75</v>
      </c>
      <c r="AJ1259" t="s">
        <v>7980</v>
      </c>
      <c r="AK1259" t="s">
        <v>77</v>
      </c>
      <c r="AL1259">
        <v>169</v>
      </c>
      <c r="AM1259">
        <v>162</v>
      </c>
      <c r="AN1259" t="s">
        <v>118</v>
      </c>
      <c r="AO1259" t="s">
        <v>7981</v>
      </c>
      <c r="AT1259" s="1">
        <v>45882</v>
      </c>
      <c r="AV1259" s="1">
        <v>46083</v>
      </c>
      <c r="AW1259" t="s">
        <v>7989</v>
      </c>
      <c r="AX1259" t="s">
        <v>7990</v>
      </c>
      <c r="AY1259" t="s">
        <v>82</v>
      </c>
      <c r="AZ1259" t="s">
        <v>7996</v>
      </c>
      <c r="BA1259" t="s">
        <v>1701</v>
      </c>
      <c r="BB1259" t="s">
        <v>1702</v>
      </c>
      <c r="BD1259" t="s">
        <v>601</v>
      </c>
      <c r="BF1259" t="s">
        <v>7997</v>
      </c>
      <c r="BI1259">
        <v>7200</v>
      </c>
    </row>
    <row r="1260" spans="1:61" x14ac:dyDescent="0.2">
      <c r="A1260" t="s">
        <v>7998</v>
      </c>
      <c r="B1260" t="s">
        <v>7999</v>
      </c>
      <c r="C1260" t="s">
        <v>66</v>
      </c>
      <c r="D1260" t="s">
        <v>67</v>
      </c>
      <c r="E1260">
        <v>4200</v>
      </c>
      <c r="F1260">
        <v>4200</v>
      </c>
      <c r="I1260" s="1">
        <v>45198</v>
      </c>
      <c r="J1260" t="s">
        <v>176</v>
      </c>
      <c r="K1260">
        <v>15306</v>
      </c>
      <c r="L1260" t="s">
        <v>5793</v>
      </c>
      <c r="O1260" t="s">
        <v>8000</v>
      </c>
      <c r="P1260" t="s">
        <v>8001</v>
      </c>
      <c r="Q1260">
        <v>12064482</v>
      </c>
      <c r="R1260" t="s">
        <v>5793</v>
      </c>
      <c r="S1260" t="s">
        <v>1112</v>
      </c>
      <c r="T1260" s="3">
        <v>52507589</v>
      </c>
      <c r="U1260" s="3">
        <v>14359461</v>
      </c>
      <c r="V1260" s="10">
        <f t="shared" si="38"/>
        <v>52.506999999999998</v>
      </c>
      <c r="W1260" s="10">
        <f t="shared" si="39"/>
        <v>14.359</v>
      </c>
      <c r="X1260" t="s">
        <v>75</v>
      </c>
      <c r="AJ1260" t="s">
        <v>8000</v>
      </c>
      <c r="AK1260" t="s">
        <v>77</v>
      </c>
      <c r="AL1260">
        <v>160</v>
      </c>
      <c r="AM1260">
        <v>138</v>
      </c>
      <c r="AN1260" t="s">
        <v>134</v>
      </c>
      <c r="AO1260" t="s">
        <v>3347</v>
      </c>
      <c r="AT1260" s="1">
        <v>45915</v>
      </c>
      <c r="AV1260" s="1">
        <v>45961</v>
      </c>
      <c r="AW1260" t="s">
        <v>8002</v>
      </c>
      <c r="AX1260" t="s">
        <v>8003</v>
      </c>
      <c r="AY1260" t="s">
        <v>82</v>
      </c>
      <c r="AZ1260" t="s">
        <v>8004</v>
      </c>
      <c r="BA1260" t="s">
        <v>154</v>
      </c>
      <c r="BB1260" t="s">
        <v>155</v>
      </c>
      <c r="BD1260" t="s">
        <v>141</v>
      </c>
      <c r="BF1260" t="s">
        <v>8005</v>
      </c>
      <c r="BI1260">
        <v>4200</v>
      </c>
    </row>
    <row r="1261" spans="1:61" x14ac:dyDescent="0.2">
      <c r="A1261" t="s">
        <v>8006</v>
      </c>
      <c r="B1261" t="s">
        <v>8007</v>
      </c>
      <c r="C1261" t="s">
        <v>66</v>
      </c>
      <c r="D1261" t="s">
        <v>67</v>
      </c>
      <c r="E1261">
        <v>7200</v>
      </c>
      <c r="F1261">
        <v>7200</v>
      </c>
      <c r="I1261" s="1">
        <v>45198</v>
      </c>
      <c r="J1261" t="s">
        <v>145</v>
      </c>
      <c r="K1261">
        <v>17089</v>
      </c>
      <c r="L1261" t="s">
        <v>7978</v>
      </c>
      <c r="O1261" t="s">
        <v>7978</v>
      </c>
      <c r="P1261" t="s">
        <v>8008</v>
      </c>
      <c r="Q1261">
        <v>13071006</v>
      </c>
      <c r="R1261" t="s">
        <v>7978</v>
      </c>
      <c r="S1261" t="s">
        <v>1696</v>
      </c>
      <c r="T1261" s="3">
        <v>53804392</v>
      </c>
      <c r="U1261" s="3">
        <v>13370602</v>
      </c>
      <c r="V1261" s="10">
        <f t="shared" si="38"/>
        <v>53.804000000000002</v>
      </c>
      <c r="W1261" s="10">
        <f t="shared" si="39"/>
        <v>13.37</v>
      </c>
      <c r="X1261" t="s">
        <v>75</v>
      </c>
      <c r="AJ1261" t="s">
        <v>7980</v>
      </c>
      <c r="AK1261" t="s">
        <v>77</v>
      </c>
      <c r="AL1261">
        <v>169</v>
      </c>
      <c r="AM1261">
        <v>162</v>
      </c>
      <c r="AN1261" t="s">
        <v>118</v>
      </c>
      <c r="AO1261" t="s">
        <v>7981</v>
      </c>
      <c r="AT1261" s="1">
        <v>45790</v>
      </c>
      <c r="AV1261" s="1">
        <v>46083</v>
      </c>
      <c r="AW1261" t="s">
        <v>8009</v>
      </c>
      <c r="AX1261" t="s">
        <v>8010</v>
      </c>
      <c r="AY1261" t="s">
        <v>82</v>
      </c>
      <c r="AZ1261" t="s">
        <v>8011</v>
      </c>
      <c r="BA1261" t="s">
        <v>1701</v>
      </c>
      <c r="BB1261" t="s">
        <v>1702</v>
      </c>
      <c r="BD1261" t="s">
        <v>601</v>
      </c>
      <c r="BF1261" t="s">
        <v>8012</v>
      </c>
      <c r="BI1261">
        <v>7200</v>
      </c>
    </row>
    <row r="1262" spans="1:61" x14ac:dyDescent="0.2">
      <c r="A1262" t="s">
        <v>8013</v>
      </c>
      <c r="B1262" t="s">
        <v>8014</v>
      </c>
      <c r="C1262" t="s">
        <v>66</v>
      </c>
      <c r="D1262" t="s">
        <v>67</v>
      </c>
      <c r="E1262">
        <v>6000</v>
      </c>
      <c r="F1262">
        <v>6000</v>
      </c>
      <c r="I1262" s="1">
        <v>45198</v>
      </c>
      <c r="J1262" t="s">
        <v>145</v>
      </c>
      <c r="K1262">
        <v>17089</v>
      </c>
      <c r="L1262" t="s">
        <v>7978</v>
      </c>
      <c r="O1262" t="s">
        <v>7978</v>
      </c>
      <c r="P1262" t="s">
        <v>8015</v>
      </c>
      <c r="Q1262">
        <v>13071006</v>
      </c>
      <c r="R1262" t="s">
        <v>7978</v>
      </c>
      <c r="S1262" t="s">
        <v>1696</v>
      </c>
      <c r="T1262" s="3">
        <v>53807855</v>
      </c>
      <c r="U1262" s="3">
        <v>13373384</v>
      </c>
      <c r="V1262" s="10">
        <f t="shared" si="38"/>
        <v>53.807000000000002</v>
      </c>
      <c r="W1262" s="10">
        <f t="shared" si="39"/>
        <v>13.372999999999999</v>
      </c>
      <c r="X1262" t="s">
        <v>75</v>
      </c>
      <c r="AJ1262" t="s">
        <v>7980</v>
      </c>
      <c r="AK1262" t="s">
        <v>77</v>
      </c>
      <c r="AL1262">
        <v>169</v>
      </c>
      <c r="AM1262">
        <v>150</v>
      </c>
      <c r="AN1262" t="s">
        <v>118</v>
      </c>
      <c r="AO1262" t="s">
        <v>8016</v>
      </c>
      <c r="AT1262" s="1">
        <v>45790</v>
      </c>
      <c r="AV1262" s="1">
        <v>46083</v>
      </c>
      <c r="AW1262" t="s">
        <v>7989</v>
      </c>
      <c r="AX1262" t="s">
        <v>7990</v>
      </c>
      <c r="AY1262" t="s">
        <v>82</v>
      </c>
      <c r="AZ1262" t="s">
        <v>8017</v>
      </c>
      <c r="BA1262" t="s">
        <v>1701</v>
      </c>
      <c r="BB1262" t="s">
        <v>1702</v>
      </c>
      <c r="BD1262" t="s">
        <v>601</v>
      </c>
      <c r="BF1262" t="s">
        <v>8018</v>
      </c>
      <c r="BI1262">
        <v>6000</v>
      </c>
    </row>
    <row r="1263" spans="1:61" x14ac:dyDescent="0.2">
      <c r="A1263" t="s">
        <v>8019</v>
      </c>
      <c r="B1263" t="s">
        <v>8020</v>
      </c>
      <c r="C1263" t="s">
        <v>66</v>
      </c>
      <c r="D1263" t="s">
        <v>67</v>
      </c>
      <c r="E1263">
        <v>7200</v>
      </c>
      <c r="F1263">
        <v>7200</v>
      </c>
      <c r="I1263" s="1">
        <v>45198</v>
      </c>
      <c r="J1263" t="s">
        <v>145</v>
      </c>
      <c r="K1263">
        <v>17089</v>
      </c>
      <c r="L1263" t="s">
        <v>7978</v>
      </c>
      <c r="O1263" t="s">
        <v>7978</v>
      </c>
      <c r="P1263" t="s">
        <v>8021</v>
      </c>
      <c r="Q1263">
        <v>13071006</v>
      </c>
      <c r="R1263" t="s">
        <v>7978</v>
      </c>
      <c r="S1263" t="s">
        <v>1696</v>
      </c>
      <c r="T1263" s="3">
        <v>53804526</v>
      </c>
      <c r="U1263" s="3">
        <v>13378494</v>
      </c>
      <c r="V1263" s="10">
        <f t="shared" si="38"/>
        <v>53.804000000000002</v>
      </c>
      <c r="W1263" s="10">
        <f t="shared" si="39"/>
        <v>13.378</v>
      </c>
      <c r="X1263" t="s">
        <v>75</v>
      </c>
      <c r="AJ1263" t="s">
        <v>7980</v>
      </c>
      <c r="AK1263" t="s">
        <v>77</v>
      </c>
      <c r="AL1263">
        <v>169</v>
      </c>
      <c r="AM1263">
        <v>162</v>
      </c>
      <c r="AN1263" t="s">
        <v>118</v>
      </c>
      <c r="AO1263" t="s">
        <v>7981</v>
      </c>
      <c r="AT1263" s="1">
        <v>45790</v>
      </c>
      <c r="AV1263" s="1">
        <v>46083</v>
      </c>
      <c r="AW1263" t="s">
        <v>8022</v>
      </c>
      <c r="AX1263" t="s">
        <v>8023</v>
      </c>
      <c r="AY1263" t="s">
        <v>82</v>
      </c>
      <c r="AZ1263" t="s">
        <v>8024</v>
      </c>
      <c r="BA1263" t="s">
        <v>1701</v>
      </c>
      <c r="BB1263" t="s">
        <v>1702</v>
      </c>
      <c r="BD1263" t="s">
        <v>601</v>
      </c>
      <c r="BF1263" t="s">
        <v>8025</v>
      </c>
      <c r="BI1263">
        <v>7200</v>
      </c>
    </row>
    <row r="1264" spans="1:61" x14ac:dyDescent="0.2">
      <c r="A1264" t="s">
        <v>8026</v>
      </c>
      <c r="B1264" t="s">
        <v>8027</v>
      </c>
      <c r="C1264" t="s">
        <v>66</v>
      </c>
      <c r="D1264" t="s">
        <v>67</v>
      </c>
      <c r="E1264">
        <v>4200</v>
      </c>
      <c r="F1264">
        <v>4200</v>
      </c>
      <c r="I1264" s="1">
        <v>45198</v>
      </c>
      <c r="J1264" t="s">
        <v>176</v>
      </c>
      <c r="K1264">
        <v>15306</v>
      </c>
      <c r="L1264" t="s">
        <v>5793</v>
      </c>
      <c r="O1264" t="s">
        <v>8000</v>
      </c>
      <c r="P1264" t="s">
        <v>8028</v>
      </c>
      <c r="Q1264">
        <v>12064482</v>
      </c>
      <c r="R1264" t="s">
        <v>5793</v>
      </c>
      <c r="S1264" t="s">
        <v>1112</v>
      </c>
      <c r="T1264" s="3">
        <v>52509718</v>
      </c>
      <c r="U1264" s="3">
        <v>14355688</v>
      </c>
      <c r="V1264" s="10">
        <f t="shared" si="38"/>
        <v>52.509</v>
      </c>
      <c r="W1264" s="10">
        <f t="shared" si="39"/>
        <v>14.355</v>
      </c>
      <c r="X1264" t="s">
        <v>75</v>
      </c>
      <c r="AJ1264" t="s">
        <v>8000</v>
      </c>
      <c r="AK1264" t="s">
        <v>77</v>
      </c>
      <c r="AL1264">
        <v>160</v>
      </c>
      <c r="AM1264">
        <v>138</v>
      </c>
      <c r="AN1264" t="s">
        <v>134</v>
      </c>
      <c r="AO1264" t="s">
        <v>3347</v>
      </c>
      <c r="AT1264" s="1">
        <v>45915</v>
      </c>
      <c r="AV1264" s="1">
        <v>45961</v>
      </c>
      <c r="AW1264" t="s">
        <v>8029</v>
      </c>
      <c r="AX1264" t="s">
        <v>8030</v>
      </c>
      <c r="AY1264" t="s">
        <v>82</v>
      </c>
      <c r="AZ1264" t="s">
        <v>8031</v>
      </c>
      <c r="BA1264" t="s">
        <v>154</v>
      </c>
      <c r="BB1264" t="s">
        <v>155</v>
      </c>
      <c r="BD1264" t="s">
        <v>141</v>
      </c>
      <c r="BF1264" t="s">
        <v>8032</v>
      </c>
      <c r="BI1264">
        <v>4200</v>
      </c>
    </row>
    <row r="1265" spans="1:62" x14ac:dyDescent="0.2">
      <c r="A1265" t="s">
        <v>8033</v>
      </c>
      <c r="B1265" t="s">
        <v>8034</v>
      </c>
      <c r="C1265" t="s">
        <v>66</v>
      </c>
      <c r="D1265" t="s">
        <v>67</v>
      </c>
      <c r="E1265">
        <v>7200</v>
      </c>
      <c r="F1265">
        <v>7200</v>
      </c>
      <c r="I1265" s="1">
        <v>45198</v>
      </c>
      <c r="J1265" t="s">
        <v>145</v>
      </c>
      <c r="K1265">
        <v>17089</v>
      </c>
      <c r="L1265" t="s">
        <v>7978</v>
      </c>
      <c r="O1265" t="s">
        <v>7978</v>
      </c>
      <c r="P1265" t="s">
        <v>8035</v>
      </c>
      <c r="Q1265">
        <v>13071006</v>
      </c>
      <c r="R1265" t="s">
        <v>7978</v>
      </c>
      <c r="S1265" t="s">
        <v>1696</v>
      </c>
      <c r="T1265" s="3">
        <v>53807009</v>
      </c>
      <c r="U1265" s="3">
        <v>13384625</v>
      </c>
      <c r="V1265" s="10">
        <f t="shared" si="38"/>
        <v>53.807000000000002</v>
      </c>
      <c r="W1265" s="10">
        <f t="shared" si="39"/>
        <v>13.384</v>
      </c>
      <c r="X1265" t="s">
        <v>75</v>
      </c>
      <c r="AJ1265" t="s">
        <v>7980</v>
      </c>
      <c r="AK1265" t="s">
        <v>77</v>
      </c>
      <c r="AL1265">
        <v>169</v>
      </c>
      <c r="AM1265">
        <v>162</v>
      </c>
      <c r="AN1265" t="s">
        <v>118</v>
      </c>
      <c r="AO1265" t="s">
        <v>7981</v>
      </c>
      <c r="AT1265" s="1">
        <v>45790</v>
      </c>
      <c r="AV1265" s="1">
        <v>46083</v>
      </c>
      <c r="AW1265" t="s">
        <v>8036</v>
      </c>
      <c r="AX1265" t="s">
        <v>8037</v>
      </c>
      <c r="AY1265" t="s">
        <v>82</v>
      </c>
      <c r="AZ1265" t="s">
        <v>8038</v>
      </c>
      <c r="BA1265" t="s">
        <v>1701</v>
      </c>
      <c r="BB1265" t="s">
        <v>1702</v>
      </c>
      <c r="BD1265" t="s">
        <v>601</v>
      </c>
      <c r="BF1265" t="s">
        <v>8039</v>
      </c>
      <c r="BI1265">
        <v>7200</v>
      </c>
    </row>
    <row r="1266" spans="1:62" x14ac:dyDescent="0.2">
      <c r="A1266" t="s">
        <v>8040</v>
      </c>
      <c r="B1266" t="s">
        <v>8041</v>
      </c>
      <c r="C1266" t="s">
        <v>66</v>
      </c>
      <c r="D1266" t="s">
        <v>67</v>
      </c>
      <c r="E1266">
        <v>4200</v>
      </c>
      <c r="F1266">
        <v>4200</v>
      </c>
      <c r="I1266" s="1">
        <v>45198</v>
      </c>
      <c r="J1266" t="s">
        <v>176</v>
      </c>
      <c r="K1266">
        <v>15306</v>
      </c>
      <c r="L1266" t="s">
        <v>5793</v>
      </c>
      <c r="O1266" t="s">
        <v>8000</v>
      </c>
      <c r="P1266" t="s">
        <v>8042</v>
      </c>
      <c r="Q1266">
        <v>12064482</v>
      </c>
      <c r="R1266" t="s">
        <v>5793</v>
      </c>
      <c r="S1266" t="s">
        <v>1112</v>
      </c>
      <c r="T1266" s="3">
        <v>5251252</v>
      </c>
      <c r="U1266" s="3">
        <v>14353599</v>
      </c>
      <c r="V1266" s="10">
        <f t="shared" si="38"/>
        <v>52.512</v>
      </c>
      <c r="W1266" s="10">
        <f t="shared" si="39"/>
        <v>14.353</v>
      </c>
      <c r="X1266" t="s">
        <v>75</v>
      </c>
      <c r="AJ1266" t="s">
        <v>8000</v>
      </c>
      <c r="AK1266" t="s">
        <v>77</v>
      </c>
      <c r="AL1266">
        <v>160</v>
      </c>
      <c r="AM1266">
        <v>138</v>
      </c>
      <c r="AN1266" t="s">
        <v>134</v>
      </c>
      <c r="AO1266" t="s">
        <v>3347</v>
      </c>
      <c r="AT1266" s="1">
        <v>45915</v>
      </c>
      <c r="AV1266" s="1">
        <v>45961</v>
      </c>
      <c r="AW1266" t="s">
        <v>8043</v>
      </c>
      <c r="AX1266" t="s">
        <v>8044</v>
      </c>
      <c r="AY1266" t="s">
        <v>82</v>
      </c>
      <c r="AZ1266" t="s">
        <v>8045</v>
      </c>
      <c r="BA1266" t="s">
        <v>154</v>
      </c>
      <c r="BB1266" t="s">
        <v>155</v>
      </c>
      <c r="BD1266" t="s">
        <v>141</v>
      </c>
      <c r="BF1266" t="s">
        <v>8046</v>
      </c>
      <c r="BI1266">
        <v>4200</v>
      </c>
    </row>
    <row r="1267" spans="1:62" x14ac:dyDescent="0.2">
      <c r="A1267" t="s">
        <v>8047</v>
      </c>
      <c r="B1267" t="s">
        <v>8048</v>
      </c>
      <c r="C1267" t="s">
        <v>66</v>
      </c>
      <c r="D1267" t="s">
        <v>67</v>
      </c>
      <c r="E1267">
        <v>5560</v>
      </c>
      <c r="F1267">
        <v>5560</v>
      </c>
      <c r="I1267" s="1">
        <v>45198</v>
      </c>
      <c r="J1267" t="s">
        <v>176</v>
      </c>
      <c r="K1267">
        <v>15848</v>
      </c>
      <c r="L1267" t="s">
        <v>8049</v>
      </c>
      <c r="O1267" t="s">
        <v>8049</v>
      </c>
      <c r="P1267" t="s">
        <v>8050</v>
      </c>
      <c r="Q1267">
        <v>12067036</v>
      </c>
      <c r="R1267" t="s">
        <v>8049</v>
      </c>
      <c r="S1267" t="s">
        <v>7148</v>
      </c>
      <c r="T1267" s="3">
        <v>52173734</v>
      </c>
      <c r="U1267" s="3">
        <v>14246528</v>
      </c>
      <c r="V1267" s="10">
        <f t="shared" si="38"/>
        <v>52.173000000000002</v>
      </c>
      <c r="W1267" s="10">
        <f t="shared" si="39"/>
        <v>14.246</v>
      </c>
      <c r="X1267" t="s">
        <v>75</v>
      </c>
      <c r="AJ1267" t="s">
        <v>8051</v>
      </c>
      <c r="AK1267" t="s">
        <v>77</v>
      </c>
      <c r="AL1267" t="s">
        <v>654</v>
      </c>
      <c r="AM1267">
        <v>160</v>
      </c>
      <c r="AN1267" t="s">
        <v>134</v>
      </c>
      <c r="AO1267" t="s">
        <v>8052</v>
      </c>
      <c r="AT1267" s="1">
        <v>45904</v>
      </c>
      <c r="AV1267" s="1">
        <v>45382</v>
      </c>
      <c r="AW1267" t="s">
        <v>8053</v>
      </c>
      <c r="AX1267" t="s">
        <v>8054</v>
      </c>
      <c r="AY1267" t="s">
        <v>82</v>
      </c>
      <c r="AZ1267" t="s">
        <v>8055</v>
      </c>
      <c r="BA1267" t="s">
        <v>154</v>
      </c>
      <c r="BB1267" t="s">
        <v>155</v>
      </c>
      <c r="BD1267" t="s">
        <v>220</v>
      </c>
      <c r="BF1267" t="s">
        <v>8056</v>
      </c>
      <c r="BI1267">
        <v>5560</v>
      </c>
    </row>
    <row r="1268" spans="1:62" x14ac:dyDescent="0.2">
      <c r="A1268" t="s">
        <v>8057</v>
      </c>
      <c r="B1268" t="s">
        <v>8058</v>
      </c>
      <c r="C1268" t="s">
        <v>66</v>
      </c>
      <c r="D1268" t="s">
        <v>67</v>
      </c>
      <c r="E1268">
        <v>5560</v>
      </c>
      <c r="F1268">
        <v>5560</v>
      </c>
      <c r="I1268" s="1">
        <v>45198</v>
      </c>
      <c r="J1268" t="s">
        <v>176</v>
      </c>
      <c r="K1268">
        <v>15848</v>
      </c>
      <c r="L1268" t="s">
        <v>8049</v>
      </c>
      <c r="O1268" t="s">
        <v>8049</v>
      </c>
      <c r="P1268" t="s">
        <v>8059</v>
      </c>
      <c r="Q1268">
        <v>12067036</v>
      </c>
      <c r="R1268" t="s">
        <v>8049</v>
      </c>
      <c r="S1268" t="s">
        <v>7148</v>
      </c>
      <c r="T1268" s="3">
        <v>52173734</v>
      </c>
      <c r="U1268" s="3">
        <v>14246528</v>
      </c>
      <c r="V1268" s="10">
        <f t="shared" si="38"/>
        <v>52.173000000000002</v>
      </c>
      <c r="W1268" s="10">
        <f t="shared" si="39"/>
        <v>14.246</v>
      </c>
      <c r="X1268" t="s">
        <v>75</v>
      </c>
      <c r="AJ1268" t="s">
        <v>8051</v>
      </c>
      <c r="AK1268" t="s">
        <v>77</v>
      </c>
      <c r="AL1268" t="s">
        <v>654</v>
      </c>
      <c r="AM1268">
        <v>160</v>
      </c>
      <c r="AN1268" t="s">
        <v>134</v>
      </c>
      <c r="AO1268" t="s">
        <v>8052</v>
      </c>
      <c r="AT1268" s="1">
        <v>45904</v>
      </c>
      <c r="AV1268" s="1">
        <v>45382</v>
      </c>
      <c r="AW1268" t="s">
        <v>8053</v>
      </c>
      <c r="AX1268" t="s">
        <v>8054</v>
      </c>
      <c r="AY1268" t="s">
        <v>82</v>
      </c>
      <c r="AZ1268" t="s">
        <v>8060</v>
      </c>
      <c r="BA1268" t="s">
        <v>154</v>
      </c>
      <c r="BB1268" t="s">
        <v>155</v>
      </c>
      <c r="BD1268" t="s">
        <v>220</v>
      </c>
      <c r="BF1268" t="s">
        <v>8061</v>
      </c>
      <c r="BI1268">
        <v>5560</v>
      </c>
    </row>
    <row r="1269" spans="1:62" x14ac:dyDescent="0.2">
      <c r="A1269" t="s">
        <v>8062</v>
      </c>
      <c r="B1269" t="s">
        <v>8063</v>
      </c>
      <c r="C1269" t="s">
        <v>66</v>
      </c>
      <c r="D1269" t="s">
        <v>67</v>
      </c>
      <c r="E1269">
        <v>5700</v>
      </c>
      <c r="F1269">
        <v>5700</v>
      </c>
      <c r="I1269" s="1">
        <v>45199</v>
      </c>
      <c r="J1269" t="s">
        <v>229</v>
      </c>
      <c r="K1269">
        <v>24622</v>
      </c>
      <c r="L1269" t="s">
        <v>7903</v>
      </c>
      <c r="O1269" t="s">
        <v>7903</v>
      </c>
      <c r="P1269" t="s">
        <v>8064</v>
      </c>
      <c r="Q1269" s="2" t="s">
        <v>7905</v>
      </c>
      <c r="R1269" t="s">
        <v>7903</v>
      </c>
      <c r="S1269" t="s">
        <v>3632</v>
      </c>
      <c r="T1269" s="3">
        <v>54144488</v>
      </c>
      <c r="U1269" s="3">
        <v>9848066</v>
      </c>
      <c r="V1269" s="10">
        <f t="shared" si="38"/>
        <v>54.143999999999998</v>
      </c>
      <c r="W1269" s="10">
        <f t="shared" si="39"/>
        <v>9.8480000000000008</v>
      </c>
      <c r="X1269" t="s">
        <v>75</v>
      </c>
      <c r="AJ1269" t="s">
        <v>7906</v>
      </c>
      <c r="AK1269" t="s">
        <v>77</v>
      </c>
      <c r="AL1269" t="s">
        <v>1929</v>
      </c>
      <c r="AM1269" t="s">
        <v>1231</v>
      </c>
      <c r="AN1269" t="s">
        <v>78</v>
      </c>
      <c r="AO1269" t="s">
        <v>8065</v>
      </c>
      <c r="AT1269" s="1">
        <v>45609</v>
      </c>
      <c r="AV1269" s="1">
        <v>46113</v>
      </c>
      <c r="AW1269" t="s">
        <v>8066</v>
      </c>
      <c r="AX1269" t="s">
        <v>8067</v>
      </c>
      <c r="AY1269" t="s">
        <v>82</v>
      </c>
      <c r="AZ1269" t="s">
        <v>8068</v>
      </c>
      <c r="BA1269" t="s">
        <v>238</v>
      </c>
      <c r="BB1269" t="s">
        <v>239</v>
      </c>
      <c r="BD1269" t="s">
        <v>141</v>
      </c>
      <c r="BF1269" t="s">
        <v>8069</v>
      </c>
      <c r="BI1269">
        <v>5700</v>
      </c>
      <c r="BJ1269" t="s">
        <v>8070</v>
      </c>
    </row>
    <row r="1270" spans="1:62" x14ac:dyDescent="0.2">
      <c r="A1270" t="s">
        <v>8071</v>
      </c>
      <c r="B1270" t="s">
        <v>8072</v>
      </c>
      <c r="C1270" t="s">
        <v>66</v>
      </c>
      <c r="D1270" t="s">
        <v>67</v>
      </c>
      <c r="E1270">
        <v>5560</v>
      </c>
      <c r="F1270">
        <v>5560</v>
      </c>
      <c r="I1270" s="1">
        <v>45199</v>
      </c>
      <c r="J1270" t="s">
        <v>297</v>
      </c>
      <c r="K1270">
        <v>59939</v>
      </c>
      <c r="L1270" t="s">
        <v>8073</v>
      </c>
      <c r="O1270" t="s">
        <v>8074</v>
      </c>
      <c r="P1270" t="s">
        <v>8075</v>
      </c>
      <c r="Q1270" s="2" t="s">
        <v>8076</v>
      </c>
      <c r="R1270" t="s">
        <v>8073</v>
      </c>
      <c r="S1270" t="s">
        <v>457</v>
      </c>
      <c r="T1270">
        <v>51</v>
      </c>
      <c r="U1270">
        <v>8</v>
      </c>
      <c r="V1270" s="10">
        <f t="shared" si="38"/>
        <v>51</v>
      </c>
      <c r="W1270" s="10">
        <f t="shared" si="39"/>
        <v>8</v>
      </c>
      <c r="X1270" t="s">
        <v>75</v>
      </c>
      <c r="AJ1270" t="s">
        <v>8077</v>
      </c>
      <c r="AK1270" t="s">
        <v>77</v>
      </c>
      <c r="AL1270" t="s">
        <v>654</v>
      </c>
      <c r="AM1270">
        <v>160</v>
      </c>
      <c r="AN1270" t="s">
        <v>134</v>
      </c>
      <c r="AO1270" t="s">
        <v>8078</v>
      </c>
      <c r="AT1270" s="1">
        <v>45731</v>
      </c>
      <c r="AV1270" s="1">
        <v>46174</v>
      </c>
      <c r="AW1270" t="s">
        <v>8079</v>
      </c>
      <c r="AX1270" t="s">
        <v>8080</v>
      </c>
      <c r="AY1270" t="s">
        <v>82</v>
      </c>
      <c r="AZ1270" t="s">
        <v>8081</v>
      </c>
      <c r="BA1270" t="s">
        <v>413</v>
      </c>
      <c r="BB1270" t="s">
        <v>414</v>
      </c>
      <c r="BD1270" t="s">
        <v>220</v>
      </c>
      <c r="BF1270" t="s">
        <v>8082</v>
      </c>
      <c r="BI1270">
        <v>5560</v>
      </c>
    </row>
    <row r="1271" spans="1:62" x14ac:dyDescent="0.2">
      <c r="A1271" t="s">
        <v>8083</v>
      </c>
      <c r="B1271" t="s">
        <v>8084</v>
      </c>
      <c r="C1271" t="s">
        <v>66</v>
      </c>
      <c r="D1271" t="s">
        <v>67</v>
      </c>
      <c r="E1271">
        <v>4500</v>
      </c>
      <c r="F1271">
        <v>4500</v>
      </c>
      <c r="I1271" s="1">
        <v>45201</v>
      </c>
      <c r="J1271" t="s">
        <v>297</v>
      </c>
      <c r="K1271">
        <v>41751</v>
      </c>
      <c r="L1271" t="s">
        <v>5515</v>
      </c>
      <c r="O1271" t="s">
        <v>8085</v>
      </c>
      <c r="P1271" t="s">
        <v>8086</v>
      </c>
      <c r="Q1271" s="2" t="s">
        <v>8087</v>
      </c>
      <c r="R1271" t="s">
        <v>5515</v>
      </c>
      <c r="S1271" t="s">
        <v>5515</v>
      </c>
      <c r="T1271" s="3">
        <v>51244995</v>
      </c>
      <c r="U1271" s="3">
        <v>6295166</v>
      </c>
      <c r="V1271" s="10">
        <f t="shared" si="38"/>
        <v>51.244</v>
      </c>
      <c r="W1271" s="10">
        <f t="shared" si="39"/>
        <v>6.2949999999999999</v>
      </c>
      <c r="X1271" t="s">
        <v>75</v>
      </c>
      <c r="AJ1271" t="s">
        <v>8088</v>
      </c>
      <c r="AK1271" t="s">
        <v>77</v>
      </c>
      <c r="AL1271">
        <v>125</v>
      </c>
      <c r="AM1271" t="s">
        <v>1231</v>
      </c>
      <c r="AN1271" t="s">
        <v>528</v>
      </c>
      <c r="AO1271" t="s">
        <v>8089</v>
      </c>
      <c r="AT1271" s="1">
        <v>45904</v>
      </c>
      <c r="AV1271" s="1">
        <v>45898</v>
      </c>
      <c r="AW1271" t="s">
        <v>8090</v>
      </c>
      <c r="AX1271" t="s">
        <v>8091</v>
      </c>
      <c r="AY1271" t="s">
        <v>82</v>
      </c>
      <c r="AZ1271" t="s">
        <v>8092</v>
      </c>
      <c r="BA1271" t="s">
        <v>309</v>
      </c>
      <c r="BB1271" t="s">
        <v>310</v>
      </c>
      <c r="BD1271" t="s">
        <v>86</v>
      </c>
      <c r="BF1271" t="s">
        <v>8093</v>
      </c>
      <c r="BI1271">
        <v>4500</v>
      </c>
    </row>
    <row r="1272" spans="1:62" x14ac:dyDescent="0.2">
      <c r="A1272" t="s">
        <v>8094</v>
      </c>
      <c r="B1272" t="s">
        <v>8095</v>
      </c>
      <c r="C1272" t="s">
        <v>66</v>
      </c>
      <c r="D1272" t="s">
        <v>67</v>
      </c>
      <c r="E1272">
        <v>4200</v>
      </c>
      <c r="F1272">
        <v>4200</v>
      </c>
      <c r="I1272" s="1">
        <v>45201</v>
      </c>
      <c r="J1272" t="s">
        <v>176</v>
      </c>
      <c r="K1272">
        <v>14929</v>
      </c>
      <c r="L1272" t="s">
        <v>7709</v>
      </c>
      <c r="O1272" t="s">
        <v>7710</v>
      </c>
      <c r="P1272" t="s">
        <v>8096</v>
      </c>
      <c r="Q1272">
        <v>12069632</v>
      </c>
      <c r="R1272" t="s">
        <v>7709</v>
      </c>
      <c r="S1272" t="s">
        <v>814</v>
      </c>
      <c r="T1272" s="3">
        <v>51993673</v>
      </c>
      <c r="U1272" s="3">
        <v>12817853</v>
      </c>
      <c r="V1272" s="10">
        <f t="shared" si="38"/>
        <v>51.993000000000002</v>
      </c>
      <c r="W1272" s="10">
        <f t="shared" si="39"/>
        <v>12.817</v>
      </c>
      <c r="X1272" t="s">
        <v>75</v>
      </c>
      <c r="AJ1272" t="s">
        <v>7712</v>
      </c>
      <c r="AK1272" t="s">
        <v>77</v>
      </c>
      <c r="AL1272" t="s">
        <v>7713</v>
      </c>
      <c r="AM1272" t="s">
        <v>1474</v>
      </c>
      <c r="AN1272" t="s">
        <v>134</v>
      </c>
      <c r="AO1272" t="s">
        <v>1475</v>
      </c>
      <c r="AT1272" s="1">
        <v>45930</v>
      </c>
      <c r="AV1272" s="1">
        <v>45992</v>
      </c>
      <c r="AW1272" t="s">
        <v>1364</v>
      </c>
      <c r="AX1272" t="s">
        <v>1365</v>
      </c>
      <c r="AY1272" t="s">
        <v>82</v>
      </c>
      <c r="AZ1272" t="s">
        <v>7714</v>
      </c>
      <c r="BA1272" t="s">
        <v>1701</v>
      </c>
      <c r="BB1272" t="s">
        <v>1702</v>
      </c>
      <c r="BD1272" t="s">
        <v>1703</v>
      </c>
      <c r="BF1272" t="s">
        <v>8097</v>
      </c>
      <c r="BI1272">
        <v>4200</v>
      </c>
    </row>
    <row r="1273" spans="1:62" x14ac:dyDescent="0.2">
      <c r="A1273" t="s">
        <v>8098</v>
      </c>
      <c r="B1273" t="s">
        <v>403</v>
      </c>
      <c r="C1273" t="s">
        <v>66</v>
      </c>
      <c r="D1273" t="s">
        <v>67</v>
      </c>
      <c r="E1273">
        <v>5700</v>
      </c>
      <c r="F1273">
        <v>5700</v>
      </c>
      <c r="I1273" s="1">
        <v>45201</v>
      </c>
      <c r="J1273" t="s">
        <v>145</v>
      </c>
      <c r="K1273">
        <v>18258</v>
      </c>
      <c r="L1273" t="s">
        <v>8099</v>
      </c>
      <c r="O1273" t="s">
        <v>8100</v>
      </c>
      <c r="P1273" t="s">
        <v>328</v>
      </c>
      <c r="Q1273">
        <v>13072110</v>
      </c>
      <c r="R1273" t="s">
        <v>8099</v>
      </c>
      <c r="S1273" t="s">
        <v>593</v>
      </c>
      <c r="T1273" s="3">
        <v>53911569</v>
      </c>
      <c r="U1273" s="3">
        <v>12025141</v>
      </c>
      <c r="V1273" s="10">
        <f t="shared" si="38"/>
        <v>53.911000000000001</v>
      </c>
      <c r="W1273" s="10">
        <f t="shared" si="39"/>
        <v>12.025</v>
      </c>
      <c r="X1273" t="s">
        <v>75</v>
      </c>
      <c r="AJ1273" t="s">
        <v>8101</v>
      </c>
      <c r="AK1273" t="s">
        <v>77</v>
      </c>
      <c r="AL1273" t="s">
        <v>1929</v>
      </c>
      <c r="AM1273" t="s">
        <v>1231</v>
      </c>
      <c r="AN1273" t="s">
        <v>528</v>
      </c>
      <c r="AO1273" t="s">
        <v>8102</v>
      </c>
      <c r="AT1273" s="1">
        <v>45733</v>
      </c>
      <c r="AV1273" s="1">
        <v>46444</v>
      </c>
      <c r="AW1273" t="s">
        <v>8103</v>
      </c>
      <c r="AX1273" t="s">
        <v>8104</v>
      </c>
      <c r="AY1273" t="s">
        <v>82</v>
      </c>
      <c r="AZ1273" t="s">
        <v>8105</v>
      </c>
      <c r="BA1273" t="s">
        <v>915</v>
      </c>
      <c r="BB1273" t="s">
        <v>916</v>
      </c>
      <c r="BD1273" t="s">
        <v>86</v>
      </c>
      <c r="BF1273" t="s">
        <v>8106</v>
      </c>
      <c r="BI1273">
        <v>5700</v>
      </c>
    </row>
    <row r="1274" spans="1:62" x14ac:dyDescent="0.2">
      <c r="A1274" t="s">
        <v>8107</v>
      </c>
      <c r="B1274" t="s">
        <v>417</v>
      </c>
      <c r="C1274" t="s">
        <v>66</v>
      </c>
      <c r="D1274" t="s">
        <v>67</v>
      </c>
      <c r="E1274">
        <v>5700</v>
      </c>
      <c r="F1274">
        <v>5700</v>
      </c>
      <c r="I1274" s="1">
        <v>45201</v>
      </c>
      <c r="J1274" t="s">
        <v>145</v>
      </c>
      <c r="K1274">
        <v>18258</v>
      </c>
      <c r="L1274" t="s">
        <v>8099</v>
      </c>
      <c r="O1274" t="s">
        <v>8100</v>
      </c>
      <c r="P1274" s="3">
        <v>1124</v>
      </c>
      <c r="Q1274">
        <v>13072110</v>
      </c>
      <c r="R1274" t="s">
        <v>8099</v>
      </c>
      <c r="S1274" t="s">
        <v>593</v>
      </c>
      <c r="T1274" s="3">
        <v>53908003</v>
      </c>
      <c r="U1274" s="3">
        <v>12022079</v>
      </c>
      <c r="V1274" s="10">
        <f t="shared" si="38"/>
        <v>53.908000000000001</v>
      </c>
      <c r="W1274" s="10">
        <f t="shared" si="39"/>
        <v>12.022</v>
      </c>
      <c r="X1274" t="s">
        <v>75</v>
      </c>
      <c r="AJ1274" t="s">
        <v>8101</v>
      </c>
      <c r="AK1274" t="s">
        <v>77</v>
      </c>
      <c r="AL1274" t="s">
        <v>1929</v>
      </c>
      <c r="AM1274" t="s">
        <v>1231</v>
      </c>
      <c r="AN1274" t="s">
        <v>528</v>
      </c>
      <c r="AO1274" t="s">
        <v>8102</v>
      </c>
      <c r="AT1274" s="1">
        <v>45733</v>
      </c>
      <c r="AV1274" s="1">
        <v>46444</v>
      </c>
      <c r="AW1274" t="s">
        <v>8103</v>
      </c>
      <c r="AX1274" t="s">
        <v>8104</v>
      </c>
      <c r="AY1274" t="s">
        <v>82</v>
      </c>
      <c r="AZ1274" t="s">
        <v>8105</v>
      </c>
      <c r="BA1274" t="s">
        <v>915</v>
      </c>
      <c r="BB1274" t="s">
        <v>916</v>
      </c>
      <c r="BD1274" t="s">
        <v>86</v>
      </c>
      <c r="BF1274" t="s">
        <v>8108</v>
      </c>
      <c r="BI1274">
        <v>5700</v>
      </c>
    </row>
    <row r="1275" spans="1:62" x14ac:dyDescent="0.2">
      <c r="A1275" t="s">
        <v>8109</v>
      </c>
      <c r="B1275" t="s">
        <v>3167</v>
      </c>
      <c r="C1275" t="s">
        <v>66</v>
      </c>
      <c r="D1275" t="s">
        <v>67</v>
      </c>
      <c r="E1275">
        <v>5700</v>
      </c>
      <c r="F1275">
        <v>5700</v>
      </c>
      <c r="I1275" s="1">
        <v>45201</v>
      </c>
      <c r="J1275" t="s">
        <v>145</v>
      </c>
      <c r="K1275">
        <v>18258</v>
      </c>
      <c r="L1275" t="s">
        <v>8099</v>
      </c>
      <c r="O1275" t="s">
        <v>8100</v>
      </c>
      <c r="P1275" s="3">
        <v>1116</v>
      </c>
      <c r="Q1275">
        <v>13072110</v>
      </c>
      <c r="R1275" t="s">
        <v>8099</v>
      </c>
      <c r="S1275" t="s">
        <v>593</v>
      </c>
      <c r="T1275" s="3">
        <v>53904954</v>
      </c>
      <c r="U1275" s="3">
        <v>12023912</v>
      </c>
      <c r="V1275" s="10">
        <f t="shared" si="38"/>
        <v>53.904000000000003</v>
      </c>
      <c r="W1275" s="10">
        <f t="shared" si="39"/>
        <v>12.023</v>
      </c>
      <c r="X1275" t="s">
        <v>75</v>
      </c>
      <c r="AJ1275" t="s">
        <v>8101</v>
      </c>
      <c r="AK1275" t="s">
        <v>77</v>
      </c>
      <c r="AL1275" t="s">
        <v>1929</v>
      </c>
      <c r="AM1275" t="s">
        <v>1231</v>
      </c>
      <c r="AN1275" t="s">
        <v>528</v>
      </c>
      <c r="AO1275" t="s">
        <v>8102</v>
      </c>
      <c r="AT1275" s="1">
        <v>45733</v>
      </c>
      <c r="AV1275" s="1">
        <v>46444</v>
      </c>
      <c r="AW1275" t="s">
        <v>8103</v>
      </c>
      <c r="AX1275" t="s">
        <v>8104</v>
      </c>
      <c r="AY1275" t="s">
        <v>82</v>
      </c>
      <c r="AZ1275" t="s">
        <v>8105</v>
      </c>
      <c r="BA1275" t="s">
        <v>915</v>
      </c>
      <c r="BB1275" t="s">
        <v>916</v>
      </c>
      <c r="BD1275" t="s">
        <v>86</v>
      </c>
      <c r="BF1275" t="s">
        <v>8110</v>
      </c>
      <c r="BI1275">
        <v>5700</v>
      </c>
    </row>
    <row r="1276" spans="1:62" x14ac:dyDescent="0.2">
      <c r="A1276" t="s">
        <v>8111</v>
      </c>
      <c r="B1276" t="s">
        <v>8112</v>
      </c>
      <c r="C1276" t="s">
        <v>66</v>
      </c>
      <c r="D1276" t="s">
        <v>67</v>
      </c>
      <c r="E1276">
        <v>6200</v>
      </c>
      <c r="F1276">
        <v>6200</v>
      </c>
      <c r="I1276" s="1">
        <v>45201</v>
      </c>
      <c r="J1276" t="s">
        <v>297</v>
      </c>
      <c r="K1276">
        <v>59320</v>
      </c>
      <c r="L1276" t="s">
        <v>8113</v>
      </c>
      <c r="O1276" t="s">
        <v>8114</v>
      </c>
      <c r="P1276" t="s">
        <v>8115</v>
      </c>
      <c r="Q1276" s="2" t="s">
        <v>8116</v>
      </c>
      <c r="R1276" t="s">
        <v>8113</v>
      </c>
      <c r="S1276" t="s">
        <v>1825</v>
      </c>
      <c r="T1276" s="3">
        <v>51889717</v>
      </c>
      <c r="U1276" s="3">
        <v>8103612</v>
      </c>
      <c r="V1276" s="10">
        <f t="shared" si="38"/>
        <v>51.889000000000003</v>
      </c>
      <c r="W1276" s="10">
        <f t="shared" si="39"/>
        <v>8.1029999999999998</v>
      </c>
      <c r="X1276" t="s">
        <v>75</v>
      </c>
      <c r="AJ1276" t="s">
        <v>8114</v>
      </c>
      <c r="AK1276" t="s">
        <v>77</v>
      </c>
      <c r="AL1276">
        <v>169</v>
      </c>
      <c r="AM1276">
        <v>162</v>
      </c>
      <c r="AN1276" t="s">
        <v>118</v>
      </c>
      <c r="AO1276" t="s">
        <v>6738</v>
      </c>
      <c r="AT1276" s="1">
        <v>45672</v>
      </c>
      <c r="AV1276" s="1">
        <v>45961</v>
      </c>
      <c r="AW1276" t="s">
        <v>8117</v>
      </c>
      <c r="AX1276" t="s">
        <v>8118</v>
      </c>
      <c r="AY1276" t="s">
        <v>82</v>
      </c>
      <c r="AZ1276" t="s">
        <v>8119</v>
      </c>
      <c r="BA1276" t="s">
        <v>413</v>
      </c>
      <c r="BB1276" t="s">
        <v>414</v>
      </c>
      <c r="BD1276" t="s">
        <v>86</v>
      </c>
      <c r="BF1276" t="s">
        <v>8120</v>
      </c>
      <c r="BI1276">
        <v>6200</v>
      </c>
      <c r="BJ1276" t="s">
        <v>8121</v>
      </c>
    </row>
    <row r="1277" spans="1:62" x14ac:dyDescent="0.2">
      <c r="A1277" t="s">
        <v>8122</v>
      </c>
      <c r="B1277" t="s">
        <v>8123</v>
      </c>
      <c r="C1277" t="s">
        <v>66</v>
      </c>
      <c r="D1277" t="s">
        <v>67</v>
      </c>
      <c r="E1277">
        <v>6200</v>
      </c>
      <c r="F1277">
        <v>6200</v>
      </c>
      <c r="I1277" s="1">
        <v>45201</v>
      </c>
      <c r="J1277" t="s">
        <v>297</v>
      </c>
      <c r="K1277">
        <v>59320</v>
      </c>
      <c r="L1277" t="s">
        <v>8113</v>
      </c>
      <c r="O1277" t="s">
        <v>8114</v>
      </c>
      <c r="P1277" t="s">
        <v>8124</v>
      </c>
      <c r="Q1277" s="2" t="s">
        <v>8116</v>
      </c>
      <c r="R1277" t="s">
        <v>8113</v>
      </c>
      <c r="S1277" t="s">
        <v>1825</v>
      </c>
      <c r="T1277" s="3">
        <v>51891477</v>
      </c>
      <c r="U1277" s="3">
        <v>8109259</v>
      </c>
      <c r="V1277" s="10">
        <f t="shared" si="38"/>
        <v>51.890999999999998</v>
      </c>
      <c r="W1277" s="10">
        <f t="shared" si="39"/>
        <v>8.109</v>
      </c>
      <c r="X1277" t="s">
        <v>75</v>
      </c>
      <c r="AJ1277" t="s">
        <v>8114</v>
      </c>
      <c r="AK1277" t="s">
        <v>77</v>
      </c>
      <c r="AL1277">
        <v>169</v>
      </c>
      <c r="AM1277">
        <v>162</v>
      </c>
      <c r="AN1277" t="s">
        <v>118</v>
      </c>
      <c r="AO1277" t="s">
        <v>6738</v>
      </c>
      <c r="AT1277" s="1">
        <v>45671</v>
      </c>
      <c r="AV1277" s="1">
        <v>45961</v>
      </c>
      <c r="AW1277" t="s">
        <v>8125</v>
      </c>
      <c r="AX1277" t="s">
        <v>8126</v>
      </c>
      <c r="AY1277" t="s">
        <v>82</v>
      </c>
      <c r="AZ1277" t="s">
        <v>8127</v>
      </c>
      <c r="BA1277" t="s">
        <v>413</v>
      </c>
      <c r="BB1277" t="s">
        <v>414</v>
      </c>
      <c r="BD1277" t="s">
        <v>86</v>
      </c>
      <c r="BF1277" t="s">
        <v>8128</v>
      </c>
      <c r="BI1277">
        <v>6200</v>
      </c>
      <c r="BJ1277" t="s">
        <v>8121</v>
      </c>
    </row>
    <row r="1278" spans="1:62" x14ac:dyDescent="0.2">
      <c r="A1278" t="s">
        <v>8129</v>
      </c>
      <c r="B1278" t="s">
        <v>8130</v>
      </c>
      <c r="C1278" t="s">
        <v>66</v>
      </c>
      <c r="D1278" t="s">
        <v>67</v>
      </c>
      <c r="E1278">
        <v>6000</v>
      </c>
      <c r="F1278">
        <v>6000</v>
      </c>
      <c r="I1278" s="1">
        <v>45201</v>
      </c>
      <c r="J1278" t="s">
        <v>297</v>
      </c>
      <c r="K1278">
        <v>57399</v>
      </c>
      <c r="L1278" t="s">
        <v>1637</v>
      </c>
      <c r="O1278" t="s">
        <v>8131</v>
      </c>
      <c r="P1278" t="s">
        <v>8132</v>
      </c>
      <c r="Q1278" s="2" t="s">
        <v>1640</v>
      </c>
      <c r="R1278" t="s">
        <v>1637</v>
      </c>
      <c r="S1278" t="s">
        <v>1641</v>
      </c>
      <c r="T1278" s="3">
        <v>51032403</v>
      </c>
      <c r="U1278" s="3">
        <v>8115989</v>
      </c>
      <c r="V1278" s="10">
        <f t="shared" si="38"/>
        <v>51.031999999999996</v>
      </c>
      <c r="W1278" s="10">
        <f t="shared" si="39"/>
        <v>8.1150000000000002</v>
      </c>
      <c r="X1278" t="s">
        <v>75</v>
      </c>
      <c r="AJ1278" t="s">
        <v>8133</v>
      </c>
      <c r="AK1278" t="s">
        <v>77</v>
      </c>
      <c r="AL1278">
        <v>169</v>
      </c>
      <c r="AM1278">
        <v>150</v>
      </c>
      <c r="AN1278" t="s">
        <v>118</v>
      </c>
      <c r="AO1278" t="s">
        <v>8134</v>
      </c>
      <c r="AT1278" s="1">
        <v>45904</v>
      </c>
      <c r="AV1278" s="1">
        <v>45930</v>
      </c>
      <c r="AW1278" t="s">
        <v>8135</v>
      </c>
      <c r="AX1278" t="s">
        <v>8136</v>
      </c>
      <c r="AY1278" t="s">
        <v>82</v>
      </c>
      <c r="AZ1278" t="s">
        <v>8137</v>
      </c>
      <c r="BA1278" t="s">
        <v>413</v>
      </c>
      <c r="BB1278" t="s">
        <v>414</v>
      </c>
      <c r="BD1278" t="s">
        <v>141</v>
      </c>
      <c r="BF1278" t="s">
        <v>8138</v>
      </c>
      <c r="BI1278">
        <v>6000</v>
      </c>
    </row>
    <row r="1279" spans="1:62" x14ac:dyDescent="0.2">
      <c r="A1279" t="s">
        <v>8139</v>
      </c>
      <c r="B1279" t="s">
        <v>8140</v>
      </c>
      <c r="C1279" t="s">
        <v>66</v>
      </c>
      <c r="D1279" t="s">
        <v>67</v>
      </c>
      <c r="E1279">
        <v>6200</v>
      </c>
      <c r="F1279">
        <v>6200</v>
      </c>
      <c r="I1279" s="1">
        <v>45201</v>
      </c>
      <c r="J1279" t="s">
        <v>297</v>
      </c>
      <c r="K1279">
        <v>59320</v>
      </c>
      <c r="L1279" t="s">
        <v>8113</v>
      </c>
      <c r="O1279" t="s">
        <v>8114</v>
      </c>
      <c r="P1279" t="s">
        <v>8141</v>
      </c>
      <c r="Q1279" s="2" t="s">
        <v>8116</v>
      </c>
      <c r="R1279" t="s">
        <v>8113</v>
      </c>
      <c r="S1279" t="s">
        <v>1825</v>
      </c>
      <c r="T1279" s="3">
        <v>51892235</v>
      </c>
      <c r="U1279" s="3">
        <v>8115624</v>
      </c>
      <c r="V1279" s="10">
        <f t="shared" si="38"/>
        <v>51.892000000000003</v>
      </c>
      <c r="W1279" s="10">
        <f t="shared" si="39"/>
        <v>8.1150000000000002</v>
      </c>
      <c r="X1279" t="s">
        <v>75</v>
      </c>
      <c r="AJ1279" t="s">
        <v>8114</v>
      </c>
      <c r="AK1279" t="s">
        <v>77</v>
      </c>
      <c r="AL1279">
        <v>169</v>
      </c>
      <c r="AM1279">
        <v>162</v>
      </c>
      <c r="AN1279" t="s">
        <v>118</v>
      </c>
      <c r="AO1279" t="s">
        <v>6738</v>
      </c>
      <c r="AT1279" s="1">
        <v>45671</v>
      </c>
      <c r="AV1279" s="1">
        <v>45961</v>
      </c>
      <c r="AW1279" t="s">
        <v>8125</v>
      </c>
      <c r="AX1279" t="s">
        <v>8126</v>
      </c>
      <c r="AY1279" t="s">
        <v>82</v>
      </c>
      <c r="AZ1279" t="s">
        <v>8142</v>
      </c>
      <c r="BA1279" t="s">
        <v>413</v>
      </c>
      <c r="BB1279" t="s">
        <v>414</v>
      </c>
      <c r="BD1279" t="s">
        <v>86</v>
      </c>
      <c r="BF1279" t="s">
        <v>8143</v>
      </c>
      <c r="BI1279">
        <v>6200</v>
      </c>
      <c r="BJ1279" t="s">
        <v>8121</v>
      </c>
    </row>
    <row r="1280" spans="1:62" x14ac:dyDescent="0.2">
      <c r="A1280" t="s">
        <v>8144</v>
      </c>
      <c r="B1280" t="s">
        <v>8145</v>
      </c>
      <c r="C1280" t="s">
        <v>66</v>
      </c>
      <c r="D1280" t="s">
        <v>67</v>
      </c>
      <c r="E1280">
        <v>6200</v>
      </c>
      <c r="F1280">
        <v>6200</v>
      </c>
      <c r="I1280" s="1">
        <v>45201</v>
      </c>
      <c r="J1280" t="s">
        <v>297</v>
      </c>
      <c r="K1280">
        <v>59320</v>
      </c>
      <c r="L1280" t="s">
        <v>8113</v>
      </c>
      <c r="O1280" t="s">
        <v>8114</v>
      </c>
      <c r="P1280" t="s">
        <v>8146</v>
      </c>
      <c r="Q1280" s="2" t="s">
        <v>8116</v>
      </c>
      <c r="R1280" t="s">
        <v>8113</v>
      </c>
      <c r="S1280" t="s">
        <v>1825</v>
      </c>
      <c r="T1280" s="3">
        <v>51894771</v>
      </c>
      <c r="U1280" s="3">
        <v>8113264</v>
      </c>
      <c r="V1280" s="10">
        <f t="shared" si="38"/>
        <v>51.893999999999998</v>
      </c>
      <c r="W1280" s="10">
        <f t="shared" si="39"/>
        <v>8.1129999999999995</v>
      </c>
      <c r="X1280" t="s">
        <v>75</v>
      </c>
      <c r="AJ1280" t="s">
        <v>8114</v>
      </c>
      <c r="AK1280" t="s">
        <v>77</v>
      </c>
      <c r="AL1280">
        <v>169</v>
      </c>
      <c r="AM1280">
        <v>162</v>
      </c>
      <c r="AN1280" t="s">
        <v>118</v>
      </c>
      <c r="AO1280" t="s">
        <v>6738</v>
      </c>
      <c r="AT1280" s="1">
        <v>45671</v>
      </c>
      <c r="AV1280" s="1">
        <v>45961</v>
      </c>
      <c r="AW1280" t="s">
        <v>8125</v>
      </c>
      <c r="AX1280" t="s">
        <v>8126</v>
      </c>
      <c r="AY1280" t="s">
        <v>82</v>
      </c>
      <c r="AZ1280" t="s">
        <v>8147</v>
      </c>
      <c r="BA1280" t="s">
        <v>413</v>
      </c>
      <c r="BB1280" t="s">
        <v>414</v>
      </c>
      <c r="BD1280" t="s">
        <v>86</v>
      </c>
      <c r="BF1280" t="s">
        <v>8148</v>
      </c>
      <c r="BI1280">
        <v>6200</v>
      </c>
      <c r="BJ1280" t="s">
        <v>8121</v>
      </c>
    </row>
    <row r="1281" spans="1:62" x14ac:dyDescent="0.2">
      <c r="A1281" t="s">
        <v>8149</v>
      </c>
      <c r="B1281" t="s">
        <v>8150</v>
      </c>
      <c r="C1281" t="s">
        <v>66</v>
      </c>
      <c r="D1281" t="s">
        <v>67</v>
      </c>
      <c r="E1281">
        <v>6000</v>
      </c>
      <c r="F1281">
        <v>6000</v>
      </c>
      <c r="I1281" s="1">
        <v>45201</v>
      </c>
      <c r="J1281" t="s">
        <v>297</v>
      </c>
      <c r="K1281">
        <v>57399</v>
      </c>
      <c r="L1281" t="s">
        <v>1637</v>
      </c>
      <c r="O1281" t="s">
        <v>8131</v>
      </c>
      <c r="P1281" t="s">
        <v>8151</v>
      </c>
      <c r="Q1281" s="2" t="s">
        <v>1640</v>
      </c>
      <c r="R1281" t="s">
        <v>1637</v>
      </c>
      <c r="S1281" t="s">
        <v>1641</v>
      </c>
      <c r="T1281" s="3">
        <v>51028322</v>
      </c>
      <c r="U1281" s="3">
        <v>8112715</v>
      </c>
      <c r="V1281" s="10">
        <f t="shared" si="38"/>
        <v>51.027999999999999</v>
      </c>
      <c r="W1281" s="10">
        <f t="shared" si="39"/>
        <v>8.1120000000000001</v>
      </c>
      <c r="X1281" t="s">
        <v>75</v>
      </c>
      <c r="AJ1281" t="s">
        <v>8133</v>
      </c>
      <c r="AK1281" t="s">
        <v>77</v>
      </c>
      <c r="AL1281">
        <v>169</v>
      </c>
      <c r="AM1281">
        <v>150</v>
      </c>
      <c r="AN1281" t="s">
        <v>118</v>
      </c>
      <c r="AO1281" t="s">
        <v>8134</v>
      </c>
      <c r="AT1281" s="1">
        <v>45904</v>
      </c>
      <c r="AV1281" s="1">
        <v>45930</v>
      </c>
      <c r="AW1281" t="s">
        <v>8135</v>
      </c>
      <c r="AX1281" t="s">
        <v>8136</v>
      </c>
      <c r="AY1281" t="s">
        <v>82</v>
      </c>
      <c r="AZ1281" t="s">
        <v>8137</v>
      </c>
      <c r="BA1281" t="s">
        <v>413</v>
      </c>
      <c r="BB1281" t="s">
        <v>414</v>
      </c>
      <c r="BD1281" t="s">
        <v>141</v>
      </c>
      <c r="BF1281" t="s">
        <v>8152</v>
      </c>
      <c r="BI1281">
        <v>6000</v>
      </c>
    </row>
    <row r="1282" spans="1:62" x14ac:dyDescent="0.2">
      <c r="A1282" t="s">
        <v>8153</v>
      </c>
      <c r="B1282" t="s">
        <v>8154</v>
      </c>
      <c r="C1282" t="s">
        <v>66</v>
      </c>
      <c r="D1282" t="s">
        <v>67</v>
      </c>
      <c r="E1282">
        <v>6000</v>
      </c>
      <c r="F1282">
        <v>6000</v>
      </c>
      <c r="I1282" s="1">
        <v>45201</v>
      </c>
      <c r="J1282" t="s">
        <v>297</v>
      </c>
      <c r="K1282">
        <v>57399</v>
      </c>
      <c r="L1282" t="s">
        <v>1637</v>
      </c>
      <c r="O1282" t="s">
        <v>8131</v>
      </c>
      <c r="P1282" t="s">
        <v>8151</v>
      </c>
      <c r="Q1282" s="2" t="s">
        <v>1640</v>
      </c>
      <c r="R1282" t="s">
        <v>1637</v>
      </c>
      <c r="S1282" t="s">
        <v>1641</v>
      </c>
      <c r="T1282" s="3">
        <v>51025696</v>
      </c>
      <c r="U1282" s="3">
        <v>8116244</v>
      </c>
      <c r="V1282" s="10">
        <f t="shared" si="38"/>
        <v>51.024999999999999</v>
      </c>
      <c r="W1282" s="10">
        <f t="shared" si="39"/>
        <v>8.1159999999999997</v>
      </c>
      <c r="X1282" t="s">
        <v>75</v>
      </c>
      <c r="AJ1282" t="s">
        <v>8133</v>
      </c>
      <c r="AK1282" t="s">
        <v>77</v>
      </c>
      <c r="AL1282">
        <v>169</v>
      </c>
      <c r="AM1282">
        <v>150</v>
      </c>
      <c r="AN1282" t="s">
        <v>118</v>
      </c>
      <c r="AO1282" t="s">
        <v>8134</v>
      </c>
      <c r="AT1282" s="1">
        <v>45904</v>
      </c>
      <c r="AV1282" s="1">
        <v>45930</v>
      </c>
      <c r="AW1282" t="s">
        <v>8135</v>
      </c>
      <c r="AX1282" t="s">
        <v>8136</v>
      </c>
      <c r="AY1282" t="s">
        <v>82</v>
      </c>
      <c r="AZ1282" t="s">
        <v>8137</v>
      </c>
      <c r="BA1282" t="s">
        <v>413</v>
      </c>
      <c r="BB1282" t="s">
        <v>414</v>
      </c>
      <c r="BD1282" t="s">
        <v>141</v>
      </c>
      <c r="BF1282" t="s">
        <v>8155</v>
      </c>
      <c r="BI1282">
        <v>6000</v>
      </c>
    </row>
    <row r="1283" spans="1:62" x14ac:dyDescent="0.2">
      <c r="A1283" t="s">
        <v>8156</v>
      </c>
      <c r="B1283" t="s">
        <v>8157</v>
      </c>
      <c r="C1283" t="s">
        <v>66</v>
      </c>
      <c r="D1283" t="s">
        <v>67</v>
      </c>
      <c r="E1283">
        <v>6000</v>
      </c>
      <c r="F1283">
        <v>6000</v>
      </c>
      <c r="I1283" s="1">
        <v>45201</v>
      </c>
      <c r="J1283" t="s">
        <v>297</v>
      </c>
      <c r="K1283">
        <v>57399</v>
      </c>
      <c r="L1283" t="s">
        <v>1637</v>
      </c>
      <c r="O1283" t="s">
        <v>8131</v>
      </c>
      <c r="P1283" t="s">
        <v>8158</v>
      </c>
      <c r="Q1283" s="2" t="s">
        <v>1640</v>
      </c>
      <c r="R1283" t="s">
        <v>1637</v>
      </c>
      <c r="S1283" t="s">
        <v>1641</v>
      </c>
      <c r="T1283" s="3">
        <v>51025749</v>
      </c>
      <c r="U1283" s="3">
        <v>8122118</v>
      </c>
      <c r="V1283" s="10">
        <f t="shared" ref="V1283:V1346" si="40">VALUE(
  LEFT( SUBSTITUTE(T1283, ",", ""),  2 )
  &amp; "."
  &amp; MID( SUBSTITUTE(T1283, ",", ""),  3, 3 )
)</f>
        <v>51.024999999999999</v>
      </c>
      <c r="W1283" s="10">
        <f t="shared" ref="W1283:W1346" si="41">IF(
  LEFT( SUBSTITUTE(U1283, ",", ""), 1 ) = "1",
  VALUE(
    LEFT( SUBSTITUTE(U1283, ",", ""), 2 )
    &amp; "."
    &amp; MID( SUBSTITUTE(U1283, ",", ""), 3, 3 )
  ),
  VALUE(
    LEFT( SUBSTITUTE(U1283, ",", ""), 1 )
    &amp; "."
    &amp; MID( SUBSTITUTE(U1283, ",", ""), 2, 3 )
  )
)</f>
        <v>8.1219999999999999</v>
      </c>
      <c r="X1283" t="s">
        <v>75</v>
      </c>
      <c r="AJ1283" t="s">
        <v>8133</v>
      </c>
      <c r="AK1283" t="s">
        <v>77</v>
      </c>
      <c r="AL1283">
        <v>169</v>
      </c>
      <c r="AM1283">
        <v>150</v>
      </c>
      <c r="AN1283" t="s">
        <v>118</v>
      </c>
      <c r="AO1283" t="s">
        <v>8134</v>
      </c>
      <c r="AT1283" s="1">
        <v>45904</v>
      </c>
      <c r="AV1283" s="1">
        <v>45930</v>
      </c>
      <c r="AW1283" t="s">
        <v>8135</v>
      </c>
      <c r="AX1283" t="s">
        <v>8136</v>
      </c>
      <c r="AY1283" t="s">
        <v>82</v>
      </c>
      <c r="AZ1283" t="s">
        <v>8137</v>
      </c>
      <c r="BA1283" t="s">
        <v>413</v>
      </c>
      <c r="BB1283" t="s">
        <v>414</v>
      </c>
      <c r="BD1283" t="s">
        <v>141</v>
      </c>
      <c r="BF1283" t="s">
        <v>8159</v>
      </c>
      <c r="BI1283">
        <v>6000</v>
      </c>
    </row>
    <row r="1284" spans="1:62" x14ac:dyDescent="0.2">
      <c r="A1284" t="s">
        <v>8160</v>
      </c>
      <c r="B1284" t="s">
        <v>8161</v>
      </c>
      <c r="C1284" t="s">
        <v>66</v>
      </c>
      <c r="D1284" t="s">
        <v>67</v>
      </c>
      <c r="E1284">
        <v>6000</v>
      </c>
      <c r="F1284">
        <v>6000</v>
      </c>
      <c r="I1284" s="1">
        <v>45201</v>
      </c>
      <c r="J1284" t="s">
        <v>297</v>
      </c>
      <c r="K1284">
        <v>57399</v>
      </c>
      <c r="L1284" t="s">
        <v>1637</v>
      </c>
      <c r="O1284" t="s">
        <v>8131</v>
      </c>
      <c r="P1284" t="s">
        <v>8162</v>
      </c>
      <c r="Q1284" s="2" t="s">
        <v>1640</v>
      </c>
      <c r="R1284" t="s">
        <v>1637</v>
      </c>
      <c r="S1284" t="s">
        <v>1641</v>
      </c>
      <c r="T1284" s="3">
        <v>51032795</v>
      </c>
      <c r="U1284" s="3">
        <v>8122684</v>
      </c>
      <c r="V1284" s="10">
        <f t="shared" si="40"/>
        <v>51.031999999999996</v>
      </c>
      <c r="W1284" s="10">
        <f t="shared" si="41"/>
        <v>8.1219999999999999</v>
      </c>
      <c r="X1284" t="s">
        <v>75</v>
      </c>
      <c r="AJ1284" t="s">
        <v>8133</v>
      </c>
      <c r="AK1284" t="s">
        <v>77</v>
      </c>
      <c r="AL1284">
        <v>169</v>
      </c>
      <c r="AM1284">
        <v>150</v>
      </c>
      <c r="AN1284" t="s">
        <v>118</v>
      </c>
      <c r="AO1284" t="s">
        <v>8134</v>
      </c>
      <c r="AT1284" s="1">
        <v>45904</v>
      </c>
      <c r="AV1284" s="1">
        <v>45930</v>
      </c>
      <c r="AW1284" t="s">
        <v>8135</v>
      </c>
      <c r="AX1284" t="s">
        <v>8136</v>
      </c>
      <c r="AY1284" t="s">
        <v>82</v>
      </c>
      <c r="AZ1284" t="s">
        <v>8137</v>
      </c>
      <c r="BA1284" t="s">
        <v>413</v>
      </c>
      <c r="BB1284" t="s">
        <v>414</v>
      </c>
      <c r="BD1284" t="s">
        <v>141</v>
      </c>
      <c r="BF1284" t="s">
        <v>8163</v>
      </c>
      <c r="BI1284">
        <v>6000</v>
      </c>
    </row>
    <row r="1285" spans="1:62" x14ac:dyDescent="0.2">
      <c r="A1285" t="s">
        <v>8164</v>
      </c>
      <c r="B1285" t="s">
        <v>8165</v>
      </c>
      <c r="C1285" t="s">
        <v>66</v>
      </c>
      <c r="D1285" t="s">
        <v>67</v>
      </c>
      <c r="E1285">
        <v>5600</v>
      </c>
      <c r="F1285">
        <v>5600</v>
      </c>
      <c r="I1285" s="1">
        <v>45201</v>
      </c>
      <c r="J1285" t="s">
        <v>145</v>
      </c>
      <c r="K1285">
        <v>18196</v>
      </c>
      <c r="L1285" t="s">
        <v>7471</v>
      </c>
      <c r="O1285" t="s">
        <v>8166</v>
      </c>
      <c r="P1285" t="s">
        <v>8167</v>
      </c>
      <c r="Q1285">
        <v>13072029</v>
      </c>
      <c r="R1285" t="s">
        <v>7471</v>
      </c>
      <c r="S1285" t="s">
        <v>593</v>
      </c>
      <c r="T1285" s="3">
        <v>54023761</v>
      </c>
      <c r="U1285" s="3">
        <v>12281977</v>
      </c>
      <c r="V1285" s="10">
        <f t="shared" si="40"/>
        <v>54.023000000000003</v>
      </c>
      <c r="W1285" s="10">
        <f t="shared" si="41"/>
        <v>12.281000000000001</v>
      </c>
      <c r="X1285" t="s">
        <v>75</v>
      </c>
      <c r="AJ1285" t="s">
        <v>8168</v>
      </c>
      <c r="AK1285" t="s">
        <v>77</v>
      </c>
      <c r="AL1285">
        <v>105</v>
      </c>
      <c r="AM1285">
        <v>150</v>
      </c>
      <c r="AN1285" t="s">
        <v>118</v>
      </c>
      <c r="AO1285" t="s">
        <v>2944</v>
      </c>
      <c r="AT1285" s="1">
        <v>45882</v>
      </c>
      <c r="AV1285" s="1">
        <v>46236</v>
      </c>
      <c r="AW1285" t="s">
        <v>8169</v>
      </c>
      <c r="AX1285" t="s">
        <v>8170</v>
      </c>
      <c r="AY1285" t="s">
        <v>82</v>
      </c>
      <c r="AZ1285" t="s">
        <v>8171</v>
      </c>
      <c r="BA1285" t="s">
        <v>915</v>
      </c>
      <c r="BB1285" t="s">
        <v>916</v>
      </c>
      <c r="BD1285" t="s">
        <v>141</v>
      </c>
      <c r="BF1285" t="s">
        <v>8172</v>
      </c>
      <c r="BI1285">
        <v>5600</v>
      </c>
    </row>
    <row r="1286" spans="1:62" x14ac:dyDescent="0.2">
      <c r="A1286" t="s">
        <v>8173</v>
      </c>
      <c r="B1286" t="s">
        <v>8174</v>
      </c>
      <c r="C1286" t="s">
        <v>66</v>
      </c>
      <c r="D1286" t="s">
        <v>67</v>
      </c>
      <c r="E1286">
        <v>4200</v>
      </c>
      <c r="F1286">
        <v>4200</v>
      </c>
      <c r="I1286" s="1">
        <v>45201</v>
      </c>
      <c r="J1286" t="s">
        <v>145</v>
      </c>
      <c r="K1286">
        <v>18196</v>
      </c>
      <c r="L1286" t="s">
        <v>7471</v>
      </c>
      <c r="O1286" t="s">
        <v>8175</v>
      </c>
      <c r="P1286" t="s">
        <v>8176</v>
      </c>
      <c r="Q1286">
        <v>13072029</v>
      </c>
      <c r="R1286" t="s">
        <v>7471</v>
      </c>
      <c r="S1286" t="s">
        <v>593</v>
      </c>
      <c r="T1286" s="3">
        <v>5402453</v>
      </c>
      <c r="U1286" s="3">
        <v>12293334</v>
      </c>
      <c r="V1286" s="10">
        <f t="shared" si="40"/>
        <v>54.024000000000001</v>
      </c>
      <c r="W1286" s="10">
        <f t="shared" si="41"/>
        <v>12.292999999999999</v>
      </c>
      <c r="X1286" t="s">
        <v>75</v>
      </c>
      <c r="AJ1286" t="s">
        <v>8168</v>
      </c>
      <c r="AK1286" t="s">
        <v>77</v>
      </c>
      <c r="AL1286">
        <v>123</v>
      </c>
      <c r="AM1286">
        <v>150</v>
      </c>
      <c r="AN1286" t="s">
        <v>118</v>
      </c>
      <c r="AO1286" t="s">
        <v>8177</v>
      </c>
      <c r="AT1286" s="1">
        <v>45882</v>
      </c>
      <c r="AV1286" s="1">
        <v>46236</v>
      </c>
      <c r="AW1286" t="s">
        <v>8178</v>
      </c>
      <c r="AX1286" t="s">
        <v>8179</v>
      </c>
      <c r="AY1286" t="s">
        <v>82</v>
      </c>
      <c r="AZ1286" t="s">
        <v>8180</v>
      </c>
      <c r="BA1286" t="s">
        <v>915</v>
      </c>
      <c r="BB1286" t="s">
        <v>916</v>
      </c>
      <c r="BD1286" t="s">
        <v>141</v>
      </c>
      <c r="BF1286" t="s">
        <v>8181</v>
      </c>
      <c r="BI1286">
        <v>4200</v>
      </c>
      <c r="BJ1286" t="s">
        <v>8182</v>
      </c>
    </row>
    <row r="1287" spans="1:62" x14ac:dyDescent="0.2">
      <c r="A1287" t="s">
        <v>8183</v>
      </c>
      <c r="B1287" t="s">
        <v>8184</v>
      </c>
      <c r="C1287" t="s">
        <v>66</v>
      </c>
      <c r="D1287" t="s">
        <v>67</v>
      </c>
      <c r="E1287">
        <v>4200</v>
      </c>
      <c r="F1287">
        <v>4200</v>
      </c>
      <c r="I1287" s="1">
        <v>45201</v>
      </c>
      <c r="J1287" t="s">
        <v>145</v>
      </c>
      <c r="K1287">
        <v>18196</v>
      </c>
      <c r="L1287" t="s">
        <v>7471</v>
      </c>
      <c r="O1287" t="s">
        <v>8166</v>
      </c>
      <c r="P1287" t="s">
        <v>8167</v>
      </c>
      <c r="Q1287">
        <v>13072029</v>
      </c>
      <c r="R1287" t="s">
        <v>7471</v>
      </c>
      <c r="S1287" t="s">
        <v>593</v>
      </c>
      <c r="T1287" s="3">
        <v>54022384</v>
      </c>
      <c r="U1287" s="3">
        <v>1228787</v>
      </c>
      <c r="V1287" s="10">
        <f t="shared" si="40"/>
        <v>54.021999999999998</v>
      </c>
      <c r="W1287" s="10">
        <f t="shared" si="41"/>
        <v>12.287000000000001</v>
      </c>
      <c r="X1287" t="s">
        <v>75</v>
      </c>
      <c r="AJ1287" t="s">
        <v>8168</v>
      </c>
      <c r="AK1287" t="s">
        <v>77</v>
      </c>
      <c r="AL1287">
        <v>123</v>
      </c>
      <c r="AM1287">
        <v>150</v>
      </c>
      <c r="AN1287" t="s">
        <v>118</v>
      </c>
      <c r="AO1287" t="s">
        <v>8185</v>
      </c>
      <c r="AT1287" s="1">
        <v>45889</v>
      </c>
      <c r="AV1287" s="1">
        <v>46236</v>
      </c>
      <c r="AW1287" t="s">
        <v>8169</v>
      </c>
      <c r="AX1287" t="s">
        <v>8170</v>
      </c>
      <c r="AY1287" t="s">
        <v>82</v>
      </c>
      <c r="AZ1287" t="s">
        <v>8186</v>
      </c>
      <c r="BA1287" t="s">
        <v>915</v>
      </c>
      <c r="BB1287" t="s">
        <v>916</v>
      </c>
      <c r="BD1287" t="s">
        <v>141</v>
      </c>
      <c r="BF1287" t="s">
        <v>8187</v>
      </c>
      <c r="BI1287">
        <v>5600</v>
      </c>
    </row>
    <row r="1288" spans="1:62" x14ac:dyDescent="0.2">
      <c r="A1288" t="s">
        <v>8188</v>
      </c>
      <c r="B1288" t="s">
        <v>8189</v>
      </c>
      <c r="C1288" t="s">
        <v>66</v>
      </c>
      <c r="D1288" t="s">
        <v>67</v>
      </c>
      <c r="E1288">
        <v>4200</v>
      </c>
      <c r="F1288">
        <v>4200</v>
      </c>
      <c r="I1288" s="1">
        <v>45201</v>
      </c>
      <c r="J1288" t="s">
        <v>145</v>
      </c>
      <c r="K1288">
        <v>18196</v>
      </c>
      <c r="L1288" t="s">
        <v>7471</v>
      </c>
      <c r="O1288" t="s">
        <v>8175</v>
      </c>
      <c r="P1288" t="s">
        <v>8190</v>
      </c>
      <c r="Q1288">
        <v>13072029</v>
      </c>
      <c r="R1288" t="s">
        <v>7471</v>
      </c>
      <c r="S1288" t="s">
        <v>593</v>
      </c>
      <c r="T1288" s="3">
        <v>54021542</v>
      </c>
      <c r="U1288" s="3">
        <v>12301208</v>
      </c>
      <c r="V1288" s="10">
        <f t="shared" si="40"/>
        <v>54.021000000000001</v>
      </c>
      <c r="W1288" s="10">
        <f t="shared" si="41"/>
        <v>12.301</v>
      </c>
      <c r="X1288" t="s">
        <v>75</v>
      </c>
      <c r="AJ1288" t="s">
        <v>8168</v>
      </c>
      <c r="AK1288" t="s">
        <v>77</v>
      </c>
      <c r="AL1288">
        <v>123</v>
      </c>
      <c r="AM1288">
        <v>150</v>
      </c>
      <c r="AN1288" t="s">
        <v>118</v>
      </c>
      <c r="AO1288" t="s">
        <v>8177</v>
      </c>
      <c r="AT1288" s="1">
        <v>45882</v>
      </c>
      <c r="AV1288" s="1">
        <v>46236</v>
      </c>
      <c r="AW1288" t="s">
        <v>8191</v>
      </c>
      <c r="AX1288" t="s">
        <v>8192</v>
      </c>
      <c r="AY1288" t="s">
        <v>82</v>
      </c>
      <c r="AZ1288" t="s">
        <v>8193</v>
      </c>
      <c r="BA1288" t="s">
        <v>915</v>
      </c>
      <c r="BB1288" t="s">
        <v>916</v>
      </c>
      <c r="BD1288" t="s">
        <v>141</v>
      </c>
      <c r="BF1288" t="s">
        <v>8194</v>
      </c>
      <c r="BI1288">
        <v>4200</v>
      </c>
    </row>
    <row r="1289" spans="1:62" x14ac:dyDescent="0.2">
      <c r="A1289" t="s">
        <v>8195</v>
      </c>
      <c r="B1289" t="s">
        <v>8196</v>
      </c>
      <c r="C1289" t="s">
        <v>66</v>
      </c>
      <c r="D1289" t="s">
        <v>67</v>
      </c>
      <c r="E1289">
        <v>4200</v>
      </c>
      <c r="F1289">
        <v>4200</v>
      </c>
      <c r="I1289" s="1">
        <v>45201</v>
      </c>
      <c r="J1289" t="s">
        <v>145</v>
      </c>
      <c r="K1289">
        <v>18196</v>
      </c>
      <c r="L1289" t="s">
        <v>7471</v>
      </c>
      <c r="O1289" t="s">
        <v>8175</v>
      </c>
      <c r="P1289" t="s">
        <v>8197</v>
      </c>
      <c r="Q1289">
        <v>13072029</v>
      </c>
      <c r="R1289" t="s">
        <v>7471</v>
      </c>
      <c r="S1289" t="s">
        <v>593</v>
      </c>
      <c r="T1289" s="3">
        <v>54018446</v>
      </c>
      <c r="U1289" s="3">
        <v>1230063</v>
      </c>
      <c r="V1289" s="10">
        <f t="shared" si="40"/>
        <v>54.018000000000001</v>
      </c>
      <c r="W1289" s="10">
        <f t="shared" si="41"/>
        <v>12.3</v>
      </c>
      <c r="X1289" t="s">
        <v>75</v>
      </c>
      <c r="AJ1289" t="s">
        <v>8168</v>
      </c>
      <c r="AK1289" t="s">
        <v>77</v>
      </c>
      <c r="AL1289">
        <v>123</v>
      </c>
      <c r="AM1289">
        <v>150</v>
      </c>
      <c r="AN1289" t="s">
        <v>118</v>
      </c>
      <c r="AO1289" t="s">
        <v>8177</v>
      </c>
      <c r="AT1289" s="1">
        <v>45882</v>
      </c>
      <c r="AV1289" s="1">
        <v>46236</v>
      </c>
      <c r="AW1289" t="s">
        <v>8178</v>
      </c>
      <c r="AX1289" t="s">
        <v>8179</v>
      </c>
      <c r="AY1289" t="s">
        <v>82</v>
      </c>
      <c r="AZ1289" t="s">
        <v>8198</v>
      </c>
      <c r="BA1289" t="s">
        <v>915</v>
      </c>
      <c r="BB1289" t="s">
        <v>916</v>
      </c>
      <c r="BD1289" t="s">
        <v>141</v>
      </c>
      <c r="BF1289" t="s">
        <v>8199</v>
      </c>
      <c r="BI1289">
        <v>4200</v>
      </c>
      <c r="BJ1289" t="s">
        <v>8182</v>
      </c>
    </row>
    <row r="1290" spans="1:62" x14ac:dyDescent="0.2">
      <c r="A1290" t="s">
        <v>8200</v>
      </c>
      <c r="B1290" t="s">
        <v>8201</v>
      </c>
      <c r="C1290" t="s">
        <v>66</v>
      </c>
      <c r="D1290" t="s">
        <v>67</v>
      </c>
      <c r="E1290">
        <v>4200</v>
      </c>
      <c r="F1290">
        <v>4200</v>
      </c>
      <c r="I1290" s="1">
        <v>45201</v>
      </c>
      <c r="J1290" t="s">
        <v>145</v>
      </c>
      <c r="K1290">
        <v>18196</v>
      </c>
      <c r="L1290" t="s">
        <v>7471</v>
      </c>
      <c r="O1290" t="s">
        <v>8166</v>
      </c>
      <c r="P1290" t="s">
        <v>8202</v>
      </c>
      <c r="Q1290">
        <v>13072029</v>
      </c>
      <c r="R1290" t="s">
        <v>7471</v>
      </c>
      <c r="S1290" t="s">
        <v>593</v>
      </c>
      <c r="T1290" s="3">
        <v>54016919</v>
      </c>
      <c r="U1290" s="3">
        <v>12287142</v>
      </c>
      <c r="V1290" s="10">
        <f t="shared" si="40"/>
        <v>54.015999999999998</v>
      </c>
      <c r="W1290" s="10">
        <f t="shared" si="41"/>
        <v>12.287000000000001</v>
      </c>
      <c r="X1290" t="s">
        <v>75</v>
      </c>
      <c r="AJ1290" t="s">
        <v>8168</v>
      </c>
      <c r="AK1290" t="s">
        <v>77</v>
      </c>
      <c r="AL1290">
        <v>123</v>
      </c>
      <c r="AM1290">
        <v>150</v>
      </c>
      <c r="AN1290" t="s">
        <v>118</v>
      </c>
      <c r="AO1290" t="s">
        <v>8177</v>
      </c>
      <c r="AT1290" s="1">
        <v>45882</v>
      </c>
      <c r="AV1290" s="1">
        <v>46236</v>
      </c>
      <c r="AW1290" t="s">
        <v>8203</v>
      </c>
      <c r="AX1290" t="s">
        <v>8204</v>
      </c>
      <c r="AY1290" t="s">
        <v>82</v>
      </c>
      <c r="AZ1290" t="s">
        <v>8205</v>
      </c>
      <c r="BA1290" t="s">
        <v>915</v>
      </c>
      <c r="BB1290" t="s">
        <v>916</v>
      </c>
      <c r="BD1290" t="s">
        <v>141</v>
      </c>
      <c r="BF1290" t="s">
        <v>8206</v>
      </c>
      <c r="BI1290">
        <v>4200</v>
      </c>
      <c r="BJ1290" t="s">
        <v>8207</v>
      </c>
    </row>
    <row r="1291" spans="1:62" x14ac:dyDescent="0.2">
      <c r="A1291" t="s">
        <v>8208</v>
      </c>
      <c r="B1291" t="s">
        <v>8209</v>
      </c>
      <c r="C1291" t="s">
        <v>66</v>
      </c>
      <c r="D1291" t="s">
        <v>67</v>
      </c>
      <c r="E1291">
        <v>4200</v>
      </c>
      <c r="F1291">
        <v>4200</v>
      </c>
      <c r="I1291" s="1">
        <v>45201</v>
      </c>
      <c r="J1291" t="s">
        <v>145</v>
      </c>
      <c r="K1291">
        <v>18196</v>
      </c>
      <c r="L1291" t="s">
        <v>7471</v>
      </c>
      <c r="O1291" t="s">
        <v>8175</v>
      </c>
      <c r="P1291" t="s">
        <v>8202</v>
      </c>
      <c r="Q1291">
        <v>13072029</v>
      </c>
      <c r="R1291" t="s">
        <v>7471</v>
      </c>
      <c r="S1291" t="s">
        <v>593</v>
      </c>
      <c r="T1291" s="3">
        <v>54017758</v>
      </c>
      <c r="U1291" s="3">
        <v>12295255</v>
      </c>
      <c r="V1291" s="10">
        <f t="shared" si="40"/>
        <v>54.017000000000003</v>
      </c>
      <c r="W1291" s="10">
        <f t="shared" si="41"/>
        <v>12.295</v>
      </c>
      <c r="X1291" t="s">
        <v>75</v>
      </c>
      <c r="AJ1291" t="s">
        <v>8168</v>
      </c>
      <c r="AK1291" t="s">
        <v>77</v>
      </c>
      <c r="AL1291">
        <v>123</v>
      </c>
      <c r="AM1291">
        <v>150</v>
      </c>
      <c r="AN1291" t="s">
        <v>118</v>
      </c>
      <c r="AO1291" t="s">
        <v>8177</v>
      </c>
      <c r="AT1291" s="1">
        <v>45882</v>
      </c>
      <c r="AV1291" s="1">
        <v>46236</v>
      </c>
      <c r="AW1291" t="s">
        <v>8178</v>
      </c>
      <c r="AX1291" t="s">
        <v>8179</v>
      </c>
      <c r="AY1291" t="s">
        <v>82</v>
      </c>
      <c r="AZ1291" t="s">
        <v>8210</v>
      </c>
      <c r="BA1291" t="s">
        <v>915</v>
      </c>
      <c r="BB1291" t="s">
        <v>916</v>
      </c>
      <c r="BD1291" t="s">
        <v>141</v>
      </c>
      <c r="BF1291" t="s">
        <v>8211</v>
      </c>
      <c r="BI1291">
        <v>4200</v>
      </c>
      <c r="BJ1291" t="s">
        <v>8182</v>
      </c>
    </row>
    <row r="1292" spans="1:62" x14ac:dyDescent="0.2">
      <c r="A1292" t="s">
        <v>8212</v>
      </c>
      <c r="B1292" t="s">
        <v>8213</v>
      </c>
      <c r="C1292" t="s">
        <v>66</v>
      </c>
      <c r="D1292" t="s">
        <v>67</v>
      </c>
      <c r="E1292">
        <v>7000</v>
      </c>
      <c r="F1292">
        <v>7000</v>
      </c>
      <c r="I1292" s="1">
        <v>45201</v>
      </c>
      <c r="J1292" t="s">
        <v>423</v>
      </c>
      <c r="K1292">
        <v>54611</v>
      </c>
      <c r="L1292" t="s">
        <v>5707</v>
      </c>
      <c r="O1292" t="s">
        <v>5707</v>
      </c>
      <c r="P1292" t="s">
        <v>8214</v>
      </c>
      <c r="Q1292" s="2" t="s">
        <v>5709</v>
      </c>
      <c r="R1292" t="s">
        <v>5707</v>
      </c>
      <c r="S1292" t="s">
        <v>3038</v>
      </c>
      <c r="T1292" s="3">
        <v>50361708</v>
      </c>
      <c r="U1292" s="3">
        <v>6406703</v>
      </c>
      <c r="V1292" s="10">
        <f t="shared" si="40"/>
        <v>50.360999999999997</v>
      </c>
      <c r="W1292" s="10">
        <f t="shared" si="41"/>
        <v>6.4059999999999997</v>
      </c>
      <c r="X1292" t="s">
        <v>75</v>
      </c>
      <c r="AJ1292" t="s">
        <v>5710</v>
      </c>
      <c r="AK1292" t="s">
        <v>77</v>
      </c>
      <c r="AL1292">
        <v>164</v>
      </c>
      <c r="AM1292">
        <v>163</v>
      </c>
      <c r="AN1292" t="s">
        <v>528</v>
      </c>
      <c r="AO1292" t="s">
        <v>8215</v>
      </c>
      <c r="AT1292" s="1">
        <v>45904</v>
      </c>
      <c r="AV1292" s="1">
        <v>45961</v>
      </c>
      <c r="AW1292" t="s">
        <v>8216</v>
      </c>
      <c r="AX1292" t="s">
        <v>8217</v>
      </c>
      <c r="AY1292" t="s">
        <v>82</v>
      </c>
      <c r="AZ1292" t="s">
        <v>8218</v>
      </c>
      <c r="BA1292" t="s">
        <v>413</v>
      </c>
      <c r="BB1292" t="s">
        <v>414</v>
      </c>
      <c r="BD1292" t="s">
        <v>220</v>
      </c>
      <c r="BF1292" t="s">
        <v>8219</v>
      </c>
      <c r="BI1292">
        <v>7000</v>
      </c>
    </row>
    <row r="1293" spans="1:62" x14ac:dyDescent="0.2">
      <c r="A1293" t="s">
        <v>8220</v>
      </c>
      <c r="B1293" t="s">
        <v>8221</v>
      </c>
      <c r="C1293" t="s">
        <v>66</v>
      </c>
      <c r="D1293" t="s">
        <v>67</v>
      </c>
      <c r="E1293">
        <v>5700</v>
      </c>
      <c r="F1293">
        <v>5700</v>
      </c>
      <c r="I1293" s="1">
        <v>45201</v>
      </c>
      <c r="J1293" t="s">
        <v>297</v>
      </c>
      <c r="K1293">
        <v>41366</v>
      </c>
      <c r="L1293" t="s">
        <v>5511</v>
      </c>
      <c r="O1293" t="s">
        <v>5512</v>
      </c>
      <c r="P1293" t="s">
        <v>8222</v>
      </c>
      <c r="Q1293" s="2" t="s">
        <v>5514</v>
      </c>
      <c r="R1293" t="s">
        <v>5511</v>
      </c>
      <c r="S1293" t="s">
        <v>5515</v>
      </c>
      <c r="T1293" s="3">
        <v>51246797</v>
      </c>
      <c r="U1293" s="3">
        <v>6290986</v>
      </c>
      <c r="V1293" s="10">
        <f t="shared" si="40"/>
        <v>51.246000000000002</v>
      </c>
      <c r="W1293" s="10">
        <f t="shared" si="41"/>
        <v>6.29</v>
      </c>
      <c r="X1293" t="s">
        <v>75</v>
      </c>
      <c r="AJ1293" t="s">
        <v>8223</v>
      </c>
      <c r="AK1293" t="s">
        <v>77</v>
      </c>
      <c r="AL1293" t="s">
        <v>5517</v>
      </c>
      <c r="AM1293" t="s">
        <v>1231</v>
      </c>
      <c r="AN1293" t="s">
        <v>804</v>
      </c>
      <c r="AO1293" t="s">
        <v>5518</v>
      </c>
      <c r="AT1293" s="1">
        <v>45831</v>
      </c>
      <c r="AV1293" s="1">
        <v>45961</v>
      </c>
      <c r="AW1293" t="s">
        <v>8224</v>
      </c>
      <c r="AX1293" t="s">
        <v>8225</v>
      </c>
      <c r="AY1293" t="s">
        <v>82</v>
      </c>
      <c r="AZ1293" t="s">
        <v>8226</v>
      </c>
      <c r="BA1293" t="s">
        <v>309</v>
      </c>
      <c r="BB1293" t="s">
        <v>310</v>
      </c>
      <c r="BD1293" t="s">
        <v>86</v>
      </c>
      <c r="BF1293" t="s">
        <v>8227</v>
      </c>
      <c r="BI1293">
        <v>5700</v>
      </c>
      <c r="BJ1293" t="s">
        <v>8228</v>
      </c>
    </row>
    <row r="1294" spans="1:62" x14ac:dyDescent="0.2">
      <c r="A1294" t="s">
        <v>8229</v>
      </c>
      <c r="B1294" t="s">
        <v>8230</v>
      </c>
      <c r="C1294" t="s">
        <v>66</v>
      </c>
      <c r="D1294" t="s">
        <v>67</v>
      </c>
      <c r="E1294">
        <v>7000</v>
      </c>
      <c r="F1294">
        <v>7000</v>
      </c>
      <c r="I1294" s="1">
        <v>45202</v>
      </c>
      <c r="J1294" t="s">
        <v>423</v>
      </c>
      <c r="K1294">
        <v>54611</v>
      </c>
      <c r="L1294" t="s">
        <v>5707</v>
      </c>
      <c r="O1294" t="s">
        <v>5707</v>
      </c>
      <c r="P1294" t="s">
        <v>8231</v>
      </c>
      <c r="Q1294" s="2" t="s">
        <v>5709</v>
      </c>
      <c r="R1294" t="s">
        <v>5707</v>
      </c>
      <c r="S1294" t="s">
        <v>3038</v>
      </c>
      <c r="T1294" s="3">
        <v>50357031</v>
      </c>
      <c r="U1294" s="3">
        <v>640017</v>
      </c>
      <c r="V1294" s="10">
        <f t="shared" si="40"/>
        <v>50.356999999999999</v>
      </c>
      <c r="W1294" s="10">
        <f t="shared" si="41"/>
        <v>6.4</v>
      </c>
      <c r="X1294" t="s">
        <v>75</v>
      </c>
      <c r="AJ1294" t="s">
        <v>8230</v>
      </c>
      <c r="AK1294" t="s">
        <v>77</v>
      </c>
      <c r="AL1294">
        <v>164</v>
      </c>
      <c r="AM1294">
        <v>163</v>
      </c>
      <c r="AN1294" t="s">
        <v>528</v>
      </c>
      <c r="AO1294" t="s">
        <v>8232</v>
      </c>
      <c r="AT1294" s="1">
        <v>45916</v>
      </c>
      <c r="AV1294" s="1">
        <v>46037</v>
      </c>
      <c r="AW1294" t="s">
        <v>8233</v>
      </c>
      <c r="AX1294" t="s">
        <v>8234</v>
      </c>
      <c r="AY1294" t="s">
        <v>82</v>
      </c>
      <c r="AZ1294" t="s">
        <v>8235</v>
      </c>
      <c r="BA1294" t="s">
        <v>413</v>
      </c>
      <c r="BB1294" t="s">
        <v>414</v>
      </c>
      <c r="BD1294" t="s">
        <v>220</v>
      </c>
      <c r="BF1294" t="s">
        <v>8236</v>
      </c>
      <c r="BI1294">
        <v>7000</v>
      </c>
      <c r="BJ1294" t="s">
        <v>8237</v>
      </c>
    </row>
    <row r="1295" spans="1:62" x14ac:dyDescent="0.2">
      <c r="A1295" t="s">
        <v>8238</v>
      </c>
      <c r="B1295" t="s">
        <v>8239</v>
      </c>
      <c r="C1295" t="s">
        <v>66</v>
      </c>
      <c r="D1295" t="s">
        <v>67</v>
      </c>
      <c r="E1295">
        <v>3450</v>
      </c>
      <c r="F1295">
        <v>3450</v>
      </c>
      <c r="I1295" s="1">
        <v>45202</v>
      </c>
      <c r="J1295" t="s">
        <v>438</v>
      </c>
      <c r="K1295" s="2" t="s">
        <v>688</v>
      </c>
      <c r="L1295" t="s">
        <v>8240</v>
      </c>
      <c r="O1295" t="s">
        <v>690</v>
      </c>
      <c r="P1295" t="s">
        <v>8241</v>
      </c>
      <c r="Q1295">
        <v>16073076</v>
      </c>
      <c r="R1295" t="s">
        <v>8240</v>
      </c>
      <c r="S1295" t="s">
        <v>692</v>
      </c>
      <c r="T1295" s="3">
        <v>50826898</v>
      </c>
      <c r="U1295" s="3">
        <v>11258731</v>
      </c>
      <c r="V1295" s="10">
        <f t="shared" si="40"/>
        <v>50.826000000000001</v>
      </c>
      <c r="W1295" s="10">
        <f t="shared" si="41"/>
        <v>11.257999999999999</v>
      </c>
      <c r="X1295" t="s">
        <v>75</v>
      </c>
      <c r="AJ1295" t="s">
        <v>8242</v>
      </c>
      <c r="AK1295" t="s">
        <v>77</v>
      </c>
      <c r="AL1295">
        <v>166</v>
      </c>
      <c r="AM1295">
        <v>136</v>
      </c>
      <c r="AN1295" t="s">
        <v>118</v>
      </c>
      <c r="AO1295" t="s">
        <v>8243</v>
      </c>
      <c r="AT1295" s="1">
        <v>45904</v>
      </c>
      <c r="AV1295" s="1">
        <v>45929</v>
      </c>
      <c r="AW1295" t="s">
        <v>8244</v>
      </c>
      <c r="AX1295" t="s">
        <v>8245</v>
      </c>
      <c r="AY1295" t="s">
        <v>82</v>
      </c>
      <c r="AZ1295" t="s">
        <v>8246</v>
      </c>
      <c r="BA1295" t="s">
        <v>448</v>
      </c>
      <c r="BB1295" t="s">
        <v>449</v>
      </c>
      <c r="BD1295" t="s">
        <v>141</v>
      </c>
      <c r="BF1295" t="s">
        <v>8247</v>
      </c>
      <c r="BI1295">
        <v>3450</v>
      </c>
    </row>
    <row r="1296" spans="1:62" x14ac:dyDescent="0.2">
      <c r="A1296" t="s">
        <v>8248</v>
      </c>
      <c r="B1296" t="s">
        <v>8249</v>
      </c>
      <c r="C1296" t="s">
        <v>66</v>
      </c>
      <c r="D1296" t="s">
        <v>67</v>
      </c>
      <c r="E1296">
        <v>3450</v>
      </c>
      <c r="F1296">
        <v>3450</v>
      </c>
      <c r="I1296" s="1">
        <v>45202</v>
      </c>
      <c r="J1296" t="s">
        <v>438</v>
      </c>
      <c r="K1296" s="2" t="s">
        <v>688</v>
      </c>
      <c r="L1296" t="s">
        <v>8240</v>
      </c>
      <c r="O1296" t="s">
        <v>690</v>
      </c>
      <c r="P1296">
        <v>0.6</v>
      </c>
      <c r="Q1296">
        <v>16073076</v>
      </c>
      <c r="R1296" t="s">
        <v>8240</v>
      </c>
      <c r="S1296" t="s">
        <v>692</v>
      </c>
      <c r="T1296" s="3">
        <v>50828003</v>
      </c>
      <c r="U1296" s="3">
        <v>11267604</v>
      </c>
      <c r="V1296" s="10">
        <f t="shared" si="40"/>
        <v>50.828000000000003</v>
      </c>
      <c r="W1296" s="10">
        <f t="shared" si="41"/>
        <v>11.266999999999999</v>
      </c>
      <c r="X1296" t="s">
        <v>75</v>
      </c>
      <c r="AJ1296" t="s">
        <v>8242</v>
      </c>
      <c r="AK1296" t="s">
        <v>77</v>
      </c>
      <c r="AL1296">
        <v>166</v>
      </c>
      <c r="AM1296">
        <v>136</v>
      </c>
      <c r="AN1296" t="s">
        <v>118</v>
      </c>
      <c r="AO1296" t="s">
        <v>8243</v>
      </c>
      <c r="AT1296" s="1">
        <v>45904</v>
      </c>
      <c r="AV1296" s="1">
        <v>45929</v>
      </c>
      <c r="AW1296" t="s">
        <v>8244</v>
      </c>
      <c r="AX1296" t="s">
        <v>8245</v>
      </c>
      <c r="AY1296" t="s">
        <v>82</v>
      </c>
      <c r="AZ1296" t="s">
        <v>8246</v>
      </c>
      <c r="BA1296" t="s">
        <v>448</v>
      </c>
      <c r="BB1296" t="s">
        <v>449</v>
      </c>
      <c r="BD1296" t="s">
        <v>141</v>
      </c>
      <c r="BF1296" t="s">
        <v>8250</v>
      </c>
      <c r="BI1296">
        <v>3450</v>
      </c>
    </row>
    <row r="1297" spans="1:61" x14ac:dyDescent="0.2">
      <c r="A1297" t="s">
        <v>8251</v>
      </c>
      <c r="B1297" t="s">
        <v>8252</v>
      </c>
      <c r="C1297" t="s">
        <v>66</v>
      </c>
      <c r="D1297" t="s">
        <v>67</v>
      </c>
      <c r="E1297">
        <v>3450</v>
      </c>
      <c r="F1297">
        <v>3450</v>
      </c>
      <c r="I1297" s="1">
        <v>45202</v>
      </c>
      <c r="J1297" t="s">
        <v>438</v>
      </c>
      <c r="K1297" s="2" t="s">
        <v>688</v>
      </c>
      <c r="L1297" t="s">
        <v>8240</v>
      </c>
      <c r="O1297" t="s">
        <v>690</v>
      </c>
      <c r="P1297">
        <v>0.28125</v>
      </c>
      <c r="Q1297">
        <v>16073076</v>
      </c>
      <c r="R1297" t="s">
        <v>8240</v>
      </c>
      <c r="S1297" t="s">
        <v>692</v>
      </c>
      <c r="T1297" s="3">
        <v>50826341</v>
      </c>
      <c r="U1297" s="3">
        <v>1127309</v>
      </c>
      <c r="V1297" s="10">
        <f t="shared" si="40"/>
        <v>50.826000000000001</v>
      </c>
      <c r="W1297" s="10">
        <f t="shared" si="41"/>
        <v>11.273</v>
      </c>
      <c r="X1297" t="s">
        <v>75</v>
      </c>
      <c r="AJ1297" t="s">
        <v>8242</v>
      </c>
      <c r="AK1297" t="s">
        <v>77</v>
      </c>
      <c r="AL1297">
        <v>166</v>
      </c>
      <c r="AM1297">
        <v>136</v>
      </c>
      <c r="AN1297" t="s">
        <v>118</v>
      </c>
      <c r="AO1297" t="s">
        <v>8243</v>
      </c>
      <c r="AT1297" s="1">
        <v>45904</v>
      </c>
      <c r="AV1297" s="1">
        <v>45929</v>
      </c>
      <c r="AW1297" t="s">
        <v>8244</v>
      </c>
      <c r="AX1297" t="s">
        <v>8245</v>
      </c>
      <c r="AY1297" t="s">
        <v>82</v>
      </c>
      <c r="AZ1297" t="s">
        <v>8246</v>
      </c>
      <c r="BA1297" t="s">
        <v>448</v>
      </c>
      <c r="BB1297" t="s">
        <v>449</v>
      </c>
      <c r="BD1297" t="s">
        <v>141</v>
      </c>
      <c r="BF1297" t="s">
        <v>8253</v>
      </c>
      <c r="BI1297">
        <v>3450</v>
      </c>
    </row>
    <row r="1298" spans="1:61" x14ac:dyDescent="0.2">
      <c r="A1298" t="s">
        <v>8254</v>
      </c>
      <c r="B1298" t="s">
        <v>8255</v>
      </c>
      <c r="C1298" t="s">
        <v>66</v>
      </c>
      <c r="D1298" t="s">
        <v>67</v>
      </c>
      <c r="E1298">
        <v>3450</v>
      </c>
      <c r="F1298">
        <v>3450</v>
      </c>
      <c r="I1298" s="1">
        <v>45202</v>
      </c>
      <c r="J1298" t="s">
        <v>438</v>
      </c>
      <c r="K1298" s="2" t="s">
        <v>688</v>
      </c>
      <c r="L1298" t="s">
        <v>8240</v>
      </c>
      <c r="O1298" t="s">
        <v>690</v>
      </c>
      <c r="P1298" t="s">
        <v>8256</v>
      </c>
      <c r="Q1298">
        <v>16073076</v>
      </c>
      <c r="R1298" t="s">
        <v>8240</v>
      </c>
      <c r="S1298" t="s">
        <v>692</v>
      </c>
      <c r="T1298" s="3">
        <v>50820152</v>
      </c>
      <c r="U1298" s="3">
        <v>11273584</v>
      </c>
      <c r="V1298" s="10">
        <f t="shared" si="40"/>
        <v>50.82</v>
      </c>
      <c r="W1298" s="10">
        <f t="shared" si="41"/>
        <v>11.273</v>
      </c>
      <c r="X1298" t="s">
        <v>75</v>
      </c>
      <c r="AJ1298" t="s">
        <v>8242</v>
      </c>
      <c r="AK1298" t="s">
        <v>77</v>
      </c>
      <c r="AL1298">
        <v>166</v>
      </c>
      <c r="AM1298">
        <v>136</v>
      </c>
      <c r="AN1298" t="s">
        <v>118</v>
      </c>
      <c r="AO1298" t="s">
        <v>8243</v>
      </c>
      <c r="AT1298" s="1">
        <v>45904</v>
      </c>
      <c r="AV1298" s="1">
        <v>45929</v>
      </c>
      <c r="AW1298" t="s">
        <v>8244</v>
      </c>
      <c r="AX1298" t="s">
        <v>8245</v>
      </c>
      <c r="AY1298" t="s">
        <v>82</v>
      </c>
      <c r="AZ1298" t="s">
        <v>8246</v>
      </c>
      <c r="BA1298" t="s">
        <v>448</v>
      </c>
      <c r="BB1298" t="s">
        <v>449</v>
      </c>
      <c r="BD1298" t="s">
        <v>141</v>
      </c>
      <c r="BF1298" t="s">
        <v>8257</v>
      </c>
      <c r="BI1298">
        <v>3450</v>
      </c>
    </row>
    <row r="1299" spans="1:61" x14ac:dyDescent="0.2">
      <c r="A1299" t="s">
        <v>8258</v>
      </c>
      <c r="B1299" t="s">
        <v>1400</v>
      </c>
      <c r="C1299" t="s">
        <v>66</v>
      </c>
      <c r="D1299" t="s">
        <v>67</v>
      </c>
      <c r="E1299">
        <v>4500</v>
      </c>
      <c r="F1299">
        <v>4500</v>
      </c>
      <c r="I1299" s="1">
        <v>45203</v>
      </c>
      <c r="J1299" t="s">
        <v>111</v>
      </c>
      <c r="K1299">
        <v>35104</v>
      </c>
      <c r="L1299" t="s">
        <v>8259</v>
      </c>
      <c r="O1299" t="s">
        <v>70</v>
      </c>
      <c r="P1299" t="s">
        <v>8260</v>
      </c>
      <c r="Q1299" s="2" t="s">
        <v>8261</v>
      </c>
      <c r="R1299" t="s">
        <v>8259</v>
      </c>
      <c r="S1299" t="s">
        <v>2487</v>
      </c>
      <c r="T1299" s="3">
        <v>51189538</v>
      </c>
      <c r="U1299" s="3">
        <v>8867164</v>
      </c>
      <c r="V1299" s="10">
        <f t="shared" si="40"/>
        <v>51.189</v>
      </c>
      <c r="W1299" s="10">
        <f t="shared" si="41"/>
        <v>8.8670000000000009</v>
      </c>
      <c r="X1299" t="s">
        <v>75</v>
      </c>
      <c r="AJ1299" t="s">
        <v>8262</v>
      </c>
      <c r="AK1299" t="s">
        <v>77</v>
      </c>
      <c r="AL1299">
        <v>164</v>
      </c>
      <c r="AM1299" t="s">
        <v>1231</v>
      </c>
      <c r="AN1299" t="s">
        <v>528</v>
      </c>
      <c r="AO1299" t="s">
        <v>8263</v>
      </c>
      <c r="AT1299" s="1">
        <v>45904</v>
      </c>
      <c r="AV1299" s="1">
        <v>46356</v>
      </c>
      <c r="AW1299" t="s">
        <v>8264</v>
      </c>
      <c r="AX1299" t="s">
        <v>8265</v>
      </c>
      <c r="AY1299" t="s">
        <v>82</v>
      </c>
      <c r="AZ1299" t="s">
        <v>8266</v>
      </c>
      <c r="BD1299" t="s">
        <v>340</v>
      </c>
      <c r="BF1299" t="s">
        <v>8267</v>
      </c>
      <c r="BI1299">
        <v>4500</v>
      </c>
    </row>
    <row r="1300" spans="1:61" x14ac:dyDescent="0.2">
      <c r="A1300" t="s">
        <v>8268</v>
      </c>
      <c r="B1300" t="s">
        <v>6189</v>
      </c>
      <c r="C1300" t="s">
        <v>66</v>
      </c>
      <c r="D1300" t="s">
        <v>67</v>
      </c>
      <c r="E1300">
        <v>4500</v>
      </c>
      <c r="F1300">
        <v>4500</v>
      </c>
      <c r="I1300" s="1">
        <v>45203</v>
      </c>
      <c r="J1300" t="s">
        <v>111</v>
      </c>
      <c r="K1300">
        <v>34516</v>
      </c>
      <c r="L1300" t="s">
        <v>8269</v>
      </c>
      <c r="O1300" t="s">
        <v>8270</v>
      </c>
      <c r="P1300" t="s">
        <v>8271</v>
      </c>
      <c r="Q1300" s="2" t="s">
        <v>8272</v>
      </c>
      <c r="R1300" t="s">
        <v>8269</v>
      </c>
      <c r="S1300" t="s">
        <v>2487</v>
      </c>
      <c r="T1300" s="3">
        <v>51187131</v>
      </c>
      <c r="U1300" s="3">
        <v>8877645</v>
      </c>
      <c r="V1300" s="10">
        <f t="shared" si="40"/>
        <v>51.186999999999998</v>
      </c>
      <c r="W1300" s="10">
        <f t="shared" si="41"/>
        <v>8.8770000000000007</v>
      </c>
      <c r="X1300" t="s">
        <v>75</v>
      </c>
      <c r="AJ1300" t="s">
        <v>8273</v>
      </c>
      <c r="AK1300" t="s">
        <v>77</v>
      </c>
      <c r="AL1300">
        <v>164</v>
      </c>
      <c r="AM1300" t="s">
        <v>1231</v>
      </c>
      <c r="AN1300" t="s">
        <v>528</v>
      </c>
      <c r="AO1300" t="s">
        <v>8263</v>
      </c>
      <c r="AT1300" s="1">
        <v>45904</v>
      </c>
      <c r="AV1300" s="1">
        <v>46356</v>
      </c>
      <c r="AW1300" t="s">
        <v>8264</v>
      </c>
      <c r="AX1300" t="s">
        <v>8265</v>
      </c>
      <c r="AY1300" t="s">
        <v>82</v>
      </c>
      <c r="AZ1300" t="s">
        <v>8266</v>
      </c>
      <c r="BD1300" t="s">
        <v>340</v>
      </c>
      <c r="BF1300" t="s">
        <v>8274</v>
      </c>
      <c r="BI1300">
        <v>4500</v>
      </c>
    </row>
    <row r="1301" spans="1:61" x14ac:dyDescent="0.2">
      <c r="A1301" t="s">
        <v>8275</v>
      </c>
      <c r="B1301" t="s">
        <v>313</v>
      </c>
      <c r="C1301" t="s">
        <v>66</v>
      </c>
      <c r="D1301" t="s">
        <v>67</v>
      </c>
      <c r="E1301">
        <v>4500</v>
      </c>
      <c r="F1301">
        <v>4500</v>
      </c>
      <c r="I1301" s="1">
        <v>45203</v>
      </c>
      <c r="J1301" t="s">
        <v>111</v>
      </c>
      <c r="K1301">
        <v>35104</v>
      </c>
      <c r="L1301" t="s">
        <v>8259</v>
      </c>
      <c r="O1301" t="s">
        <v>70</v>
      </c>
      <c r="P1301" t="s">
        <v>8260</v>
      </c>
      <c r="Q1301" s="2" t="s">
        <v>8261</v>
      </c>
      <c r="R1301" t="s">
        <v>8259</v>
      </c>
      <c r="S1301" t="s">
        <v>2487</v>
      </c>
      <c r="T1301" s="3">
        <v>51185227</v>
      </c>
      <c r="U1301" s="3">
        <v>88638</v>
      </c>
      <c r="V1301" s="10">
        <f t="shared" si="40"/>
        <v>51.185000000000002</v>
      </c>
      <c r="W1301" s="10">
        <f t="shared" si="41"/>
        <v>8.8629999999999995</v>
      </c>
      <c r="X1301" t="s">
        <v>75</v>
      </c>
      <c r="AJ1301" t="s">
        <v>8276</v>
      </c>
      <c r="AK1301" t="s">
        <v>77</v>
      </c>
      <c r="AL1301">
        <v>164</v>
      </c>
      <c r="AM1301" t="s">
        <v>1231</v>
      </c>
      <c r="AN1301" t="s">
        <v>528</v>
      </c>
      <c r="AO1301" t="s">
        <v>8263</v>
      </c>
      <c r="AT1301" s="1">
        <v>45904</v>
      </c>
      <c r="AV1301" s="1">
        <v>46356</v>
      </c>
      <c r="AW1301" t="s">
        <v>8264</v>
      </c>
      <c r="AX1301" t="s">
        <v>8265</v>
      </c>
      <c r="AY1301" t="s">
        <v>82</v>
      </c>
      <c r="AZ1301" t="s">
        <v>8266</v>
      </c>
      <c r="BD1301" t="s">
        <v>340</v>
      </c>
      <c r="BF1301" t="s">
        <v>8277</v>
      </c>
      <c r="BI1301">
        <v>4500</v>
      </c>
    </row>
    <row r="1302" spans="1:61" x14ac:dyDescent="0.2">
      <c r="A1302" t="s">
        <v>8278</v>
      </c>
      <c r="B1302" t="s">
        <v>110</v>
      </c>
      <c r="C1302" t="s">
        <v>66</v>
      </c>
      <c r="D1302" t="s">
        <v>67</v>
      </c>
      <c r="E1302">
        <v>4500</v>
      </c>
      <c r="F1302">
        <v>4500</v>
      </c>
      <c r="I1302" s="1">
        <v>45203</v>
      </c>
      <c r="J1302" t="s">
        <v>111</v>
      </c>
      <c r="K1302">
        <v>34516</v>
      </c>
      <c r="L1302" t="s">
        <v>8269</v>
      </c>
      <c r="O1302" t="s">
        <v>8270</v>
      </c>
      <c r="P1302" t="s">
        <v>8279</v>
      </c>
      <c r="Q1302" s="2" t="s">
        <v>8272</v>
      </c>
      <c r="R1302" t="s">
        <v>8269</v>
      </c>
      <c r="S1302" t="s">
        <v>2487</v>
      </c>
      <c r="T1302" s="3">
        <v>51184136</v>
      </c>
      <c r="U1302" s="3">
        <v>8869212</v>
      </c>
      <c r="V1302" s="10">
        <f t="shared" si="40"/>
        <v>51.183999999999997</v>
      </c>
      <c r="W1302" s="10">
        <f t="shared" si="41"/>
        <v>8.8689999999999998</v>
      </c>
      <c r="X1302" t="s">
        <v>75</v>
      </c>
      <c r="AJ1302" t="s">
        <v>8280</v>
      </c>
      <c r="AK1302" t="s">
        <v>77</v>
      </c>
      <c r="AL1302">
        <v>164</v>
      </c>
      <c r="AM1302" t="s">
        <v>1231</v>
      </c>
      <c r="AN1302" t="s">
        <v>528</v>
      </c>
      <c r="AO1302" t="s">
        <v>8263</v>
      </c>
      <c r="AT1302" s="1">
        <v>45904</v>
      </c>
      <c r="AV1302" s="1">
        <v>46356</v>
      </c>
      <c r="AW1302" t="s">
        <v>8264</v>
      </c>
      <c r="AX1302" t="s">
        <v>8265</v>
      </c>
      <c r="AY1302" t="s">
        <v>82</v>
      </c>
      <c r="AZ1302" t="s">
        <v>8266</v>
      </c>
      <c r="BD1302" t="s">
        <v>340</v>
      </c>
      <c r="BF1302" t="s">
        <v>8281</v>
      </c>
      <c r="BI1302">
        <v>4500</v>
      </c>
    </row>
    <row r="1303" spans="1:61" x14ac:dyDescent="0.2">
      <c r="A1303" t="s">
        <v>8282</v>
      </c>
      <c r="B1303" t="s">
        <v>324</v>
      </c>
      <c r="C1303" t="s">
        <v>66</v>
      </c>
      <c r="D1303" t="s">
        <v>67</v>
      </c>
      <c r="E1303">
        <v>4500</v>
      </c>
      <c r="F1303">
        <v>4500</v>
      </c>
      <c r="I1303" s="1">
        <v>45203</v>
      </c>
      <c r="J1303" t="s">
        <v>111</v>
      </c>
      <c r="K1303">
        <v>34516</v>
      </c>
      <c r="L1303" t="s">
        <v>8269</v>
      </c>
      <c r="O1303" t="s">
        <v>8270</v>
      </c>
      <c r="P1303" t="s">
        <v>8283</v>
      </c>
      <c r="Q1303" s="2" t="s">
        <v>8272</v>
      </c>
      <c r="R1303" t="s">
        <v>8269</v>
      </c>
      <c r="S1303" t="s">
        <v>2487</v>
      </c>
      <c r="T1303" s="3">
        <v>51180506</v>
      </c>
      <c r="U1303" s="3">
        <v>8863385</v>
      </c>
      <c r="V1303" s="10">
        <f t="shared" si="40"/>
        <v>51.18</v>
      </c>
      <c r="W1303" s="10">
        <f t="shared" si="41"/>
        <v>8.8629999999999995</v>
      </c>
      <c r="X1303" t="s">
        <v>75</v>
      </c>
      <c r="AJ1303" t="s">
        <v>8284</v>
      </c>
      <c r="AK1303" t="s">
        <v>77</v>
      </c>
      <c r="AL1303">
        <v>164</v>
      </c>
      <c r="AM1303" t="s">
        <v>1231</v>
      </c>
      <c r="AN1303" t="s">
        <v>528</v>
      </c>
      <c r="AO1303" t="s">
        <v>8263</v>
      </c>
      <c r="AT1303" s="1">
        <v>45904</v>
      </c>
      <c r="AV1303" s="1">
        <v>46356</v>
      </c>
      <c r="AW1303" t="s">
        <v>8264</v>
      </c>
      <c r="AX1303" t="s">
        <v>8265</v>
      </c>
      <c r="AY1303" t="s">
        <v>82</v>
      </c>
      <c r="AZ1303" t="s">
        <v>8266</v>
      </c>
      <c r="BD1303" t="s">
        <v>340</v>
      </c>
      <c r="BF1303" t="s">
        <v>8285</v>
      </c>
      <c r="BI1303">
        <v>4500</v>
      </c>
    </row>
    <row r="1304" spans="1:61" x14ac:dyDescent="0.2">
      <c r="A1304" t="s">
        <v>8286</v>
      </c>
      <c r="B1304" t="s">
        <v>1422</v>
      </c>
      <c r="C1304" t="s">
        <v>66</v>
      </c>
      <c r="D1304" t="s">
        <v>67</v>
      </c>
      <c r="E1304">
        <v>4500</v>
      </c>
      <c r="F1304">
        <v>4500</v>
      </c>
      <c r="I1304" s="1">
        <v>45203</v>
      </c>
      <c r="J1304" t="s">
        <v>111</v>
      </c>
      <c r="K1304">
        <v>34516</v>
      </c>
      <c r="L1304" t="s">
        <v>8269</v>
      </c>
      <c r="O1304" t="s">
        <v>8270</v>
      </c>
      <c r="P1304" t="s">
        <v>8271</v>
      </c>
      <c r="Q1304" s="2" t="s">
        <v>8272</v>
      </c>
      <c r="R1304" t="s">
        <v>8269</v>
      </c>
      <c r="S1304" t="s">
        <v>2487</v>
      </c>
      <c r="T1304" s="3">
        <v>51188114</v>
      </c>
      <c r="U1304" s="3">
        <v>8872148</v>
      </c>
      <c r="V1304" s="10">
        <f t="shared" si="40"/>
        <v>51.188000000000002</v>
      </c>
      <c r="W1304" s="10">
        <f t="shared" si="41"/>
        <v>8.8719999999999999</v>
      </c>
      <c r="X1304" t="s">
        <v>75</v>
      </c>
      <c r="AJ1304" t="s">
        <v>8287</v>
      </c>
      <c r="AK1304" t="s">
        <v>77</v>
      </c>
      <c r="AL1304">
        <v>164</v>
      </c>
      <c r="AM1304" t="s">
        <v>1231</v>
      </c>
      <c r="AN1304" t="s">
        <v>528</v>
      </c>
      <c r="AO1304" t="s">
        <v>8263</v>
      </c>
      <c r="AT1304" s="1">
        <v>45904</v>
      </c>
      <c r="AV1304" s="1">
        <v>46356</v>
      </c>
      <c r="AW1304" t="s">
        <v>8264</v>
      </c>
      <c r="AX1304" t="s">
        <v>8265</v>
      </c>
      <c r="AY1304" t="s">
        <v>82</v>
      </c>
      <c r="AZ1304" t="s">
        <v>8266</v>
      </c>
      <c r="BD1304" t="s">
        <v>340</v>
      </c>
      <c r="BF1304" t="s">
        <v>8288</v>
      </c>
      <c r="BI1304">
        <v>4500</v>
      </c>
    </row>
    <row r="1305" spans="1:61" x14ac:dyDescent="0.2">
      <c r="A1305" t="s">
        <v>8289</v>
      </c>
      <c r="B1305" t="s">
        <v>8290</v>
      </c>
      <c r="C1305" t="s">
        <v>66</v>
      </c>
      <c r="D1305" t="s">
        <v>67</v>
      </c>
      <c r="E1305">
        <v>4200</v>
      </c>
      <c r="F1305">
        <v>4200</v>
      </c>
      <c r="I1305" s="1">
        <v>45203</v>
      </c>
      <c r="J1305" t="s">
        <v>128</v>
      </c>
      <c r="K1305">
        <v>29378</v>
      </c>
      <c r="L1305" t="s">
        <v>8291</v>
      </c>
      <c r="O1305" t="s">
        <v>8292</v>
      </c>
      <c r="P1305" t="s">
        <v>8293</v>
      </c>
      <c r="Q1305" s="2" t="s">
        <v>8294</v>
      </c>
      <c r="R1305" t="s">
        <v>8291</v>
      </c>
      <c r="S1305" t="s">
        <v>3237</v>
      </c>
      <c r="T1305" s="3">
        <v>52663939</v>
      </c>
      <c r="U1305" s="3">
        <v>10781482</v>
      </c>
      <c r="V1305" s="10">
        <f t="shared" si="40"/>
        <v>52.662999999999997</v>
      </c>
      <c r="W1305" s="10">
        <f t="shared" si="41"/>
        <v>10.781000000000001</v>
      </c>
      <c r="X1305" t="s">
        <v>75</v>
      </c>
      <c r="AJ1305" t="s">
        <v>8295</v>
      </c>
      <c r="AK1305" t="s">
        <v>77</v>
      </c>
      <c r="AL1305" t="s">
        <v>8296</v>
      </c>
      <c r="AM1305" t="s">
        <v>1474</v>
      </c>
      <c r="AN1305" t="s">
        <v>134</v>
      </c>
      <c r="AO1305" t="s">
        <v>1475</v>
      </c>
      <c r="AT1305" s="1">
        <v>45895</v>
      </c>
      <c r="AV1305" s="1">
        <v>45919</v>
      </c>
      <c r="AW1305" t="s">
        <v>8297</v>
      </c>
      <c r="AX1305" t="s">
        <v>8298</v>
      </c>
      <c r="AY1305" t="s">
        <v>82</v>
      </c>
      <c r="AZ1305" t="s">
        <v>8299</v>
      </c>
      <c r="BA1305" t="s">
        <v>3243</v>
      </c>
      <c r="BB1305" t="s">
        <v>3244</v>
      </c>
      <c r="BD1305" t="s">
        <v>220</v>
      </c>
      <c r="BF1305" t="s">
        <v>8300</v>
      </c>
      <c r="BI1305">
        <v>4200</v>
      </c>
    </row>
    <row r="1306" spans="1:61" x14ac:dyDescent="0.2">
      <c r="A1306" t="s">
        <v>8301</v>
      </c>
      <c r="B1306" t="s">
        <v>8302</v>
      </c>
      <c r="C1306" t="s">
        <v>66</v>
      </c>
      <c r="D1306" t="s">
        <v>67</v>
      </c>
      <c r="E1306">
        <v>7200</v>
      </c>
      <c r="F1306">
        <v>7200</v>
      </c>
      <c r="I1306" s="1">
        <v>45203</v>
      </c>
      <c r="J1306" t="s">
        <v>297</v>
      </c>
      <c r="K1306">
        <v>33165</v>
      </c>
      <c r="L1306" t="s">
        <v>360</v>
      </c>
      <c r="O1306" t="s">
        <v>361</v>
      </c>
      <c r="P1306" t="s">
        <v>8303</v>
      </c>
      <c r="Q1306" s="2" t="s">
        <v>3480</v>
      </c>
      <c r="R1306" t="s">
        <v>360</v>
      </c>
      <c r="S1306" t="s">
        <v>609</v>
      </c>
      <c r="T1306" s="3">
        <v>51616715</v>
      </c>
      <c r="U1306" s="3">
        <v>8797589</v>
      </c>
      <c r="V1306" s="10">
        <f t="shared" si="40"/>
        <v>51.616</v>
      </c>
      <c r="W1306" s="10">
        <f t="shared" si="41"/>
        <v>8.7970000000000006</v>
      </c>
      <c r="X1306" t="s">
        <v>75</v>
      </c>
      <c r="AJ1306" t="s">
        <v>3483</v>
      </c>
      <c r="AK1306" t="s">
        <v>77</v>
      </c>
      <c r="AL1306">
        <v>175</v>
      </c>
      <c r="AM1306">
        <v>172</v>
      </c>
      <c r="AN1306" t="s">
        <v>118</v>
      </c>
      <c r="AO1306" t="s">
        <v>3491</v>
      </c>
      <c r="AT1306" s="1">
        <v>45790</v>
      </c>
      <c r="AV1306" s="1">
        <v>45901</v>
      </c>
      <c r="AW1306" t="s">
        <v>3483</v>
      </c>
      <c r="AX1306" t="s">
        <v>3484</v>
      </c>
      <c r="AY1306" t="s">
        <v>82</v>
      </c>
      <c r="AZ1306" t="s">
        <v>8304</v>
      </c>
      <c r="BA1306" t="s">
        <v>413</v>
      </c>
      <c r="BB1306" t="s">
        <v>414</v>
      </c>
      <c r="BD1306" t="s">
        <v>86</v>
      </c>
      <c r="BF1306" t="s">
        <v>8305</v>
      </c>
      <c r="BI1306">
        <v>6800</v>
      </c>
    </row>
    <row r="1307" spans="1:61" x14ac:dyDescent="0.2">
      <c r="A1307" t="s">
        <v>8306</v>
      </c>
      <c r="B1307" t="s">
        <v>8307</v>
      </c>
      <c r="C1307" t="s">
        <v>66</v>
      </c>
      <c r="D1307" t="s">
        <v>67</v>
      </c>
      <c r="E1307">
        <v>6000</v>
      </c>
      <c r="F1307">
        <v>6000</v>
      </c>
      <c r="I1307" s="1">
        <v>45203</v>
      </c>
      <c r="J1307" t="s">
        <v>423</v>
      </c>
      <c r="K1307">
        <v>54298</v>
      </c>
      <c r="L1307" t="s">
        <v>8308</v>
      </c>
      <c r="O1307" t="s">
        <v>8308</v>
      </c>
      <c r="P1307" t="s">
        <v>8309</v>
      </c>
      <c r="Q1307" s="2" t="s">
        <v>8310</v>
      </c>
      <c r="R1307" t="s">
        <v>8308</v>
      </c>
      <c r="S1307" t="s">
        <v>640</v>
      </c>
      <c r="T1307" s="3">
        <v>4984353</v>
      </c>
      <c r="U1307" s="3">
        <v>6543219</v>
      </c>
      <c r="V1307" s="10">
        <f t="shared" si="40"/>
        <v>49.843000000000004</v>
      </c>
      <c r="W1307" s="10">
        <f t="shared" si="41"/>
        <v>6.5430000000000001</v>
      </c>
      <c r="X1307" t="s">
        <v>75</v>
      </c>
      <c r="AJ1307" t="s">
        <v>8311</v>
      </c>
      <c r="AK1307" t="s">
        <v>77</v>
      </c>
      <c r="AL1307">
        <v>169</v>
      </c>
      <c r="AM1307">
        <v>162</v>
      </c>
      <c r="AN1307" t="s">
        <v>118</v>
      </c>
      <c r="AO1307" t="s">
        <v>1265</v>
      </c>
      <c r="AT1307" s="1">
        <v>45904</v>
      </c>
      <c r="AV1307" s="1">
        <v>46022</v>
      </c>
      <c r="AW1307" t="s">
        <v>708</v>
      </c>
      <c r="AX1307" t="s">
        <v>709</v>
      </c>
      <c r="AY1307" t="s">
        <v>82</v>
      </c>
      <c r="AZ1307" t="s">
        <v>8312</v>
      </c>
      <c r="BA1307" t="s">
        <v>413</v>
      </c>
      <c r="BB1307" t="s">
        <v>414</v>
      </c>
      <c r="BD1307" t="s">
        <v>86</v>
      </c>
      <c r="BF1307" t="s">
        <v>8313</v>
      </c>
      <c r="BI1307">
        <v>6000</v>
      </c>
    </row>
    <row r="1308" spans="1:61" x14ac:dyDescent="0.2">
      <c r="A1308" t="s">
        <v>8314</v>
      </c>
      <c r="B1308" t="s">
        <v>144</v>
      </c>
      <c r="C1308" t="s">
        <v>66</v>
      </c>
      <c r="D1308" t="s">
        <v>67</v>
      </c>
      <c r="E1308">
        <v>5700</v>
      </c>
      <c r="F1308">
        <v>5700</v>
      </c>
      <c r="I1308" s="1">
        <v>45203</v>
      </c>
      <c r="J1308" t="s">
        <v>297</v>
      </c>
      <c r="K1308">
        <v>59269</v>
      </c>
      <c r="L1308" t="s">
        <v>8315</v>
      </c>
      <c r="O1308" t="s">
        <v>8315</v>
      </c>
      <c r="P1308" t="s">
        <v>8316</v>
      </c>
      <c r="Q1308" s="2" t="s">
        <v>8317</v>
      </c>
      <c r="R1308" t="s">
        <v>8315</v>
      </c>
      <c r="S1308" t="s">
        <v>1825</v>
      </c>
      <c r="T1308" s="3">
        <v>51798922</v>
      </c>
      <c r="U1308" s="3">
        <v>8102861</v>
      </c>
      <c r="V1308" s="10">
        <f t="shared" si="40"/>
        <v>51.798000000000002</v>
      </c>
      <c r="W1308" s="10">
        <f t="shared" si="41"/>
        <v>8.1020000000000003</v>
      </c>
      <c r="X1308" t="s">
        <v>75</v>
      </c>
      <c r="AJ1308" t="s">
        <v>8318</v>
      </c>
      <c r="AK1308" t="s">
        <v>77</v>
      </c>
      <c r="AL1308" t="s">
        <v>1929</v>
      </c>
      <c r="AM1308" t="s">
        <v>1231</v>
      </c>
      <c r="AN1308" t="s">
        <v>528</v>
      </c>
      <c r="AO1308" t="s">
        <v>1643</v>
      </c>
      <c r="AT1308" s="1">
        <v>45904</v>
      </c>
      <c r="AV1308" s="1">
        <v>45870</v>
      </c>
      <c r="AW1308" t="s">
        <v>8318</v>
      </c>
      <c r="AX1308" t="s">
        <v>8319</v>
      </c>
      <c r="AY1308" t="s">
        <v>82</v>
      </c>
      <c r="AZ1308" t="s">
        <v>8320</v>
      </c>
      <c r="BA1308" t="s">
        <v>413</v>
      </c>
      <c r="BB1308" t="s">
        <v>414</v>
      </c>
      <c r="BD1308" t="s">
        <v>86</v>
      </c>
      <c r="BF1308" t="s">
        <v>8321</v>
      </c>
      <c r="BI1308">
        <v>5700</v>
      </c>
    </row>
    <row r="1309" spans="1:61" x14ac:dyDescent="0.2">
      <c r="A1309" t="s">
        <v>8322</v>
      </c>
      <c r="B1309" t="s">
        <v>65</v>
      </c>
      <c r="C1309" t="s">
        <v>66</v>
      </c>
      <c r="D1309" t="s">
        <v>67</v>
      </c>
      <c r="E1309">
        <v>4800</v>
      </c>
      <c r="F1309">
        <v>4800</v>
      </c>
      <c r="I1309" s="1">
        <v>45203</v>
      </c>
      <c r="J1309" t="s">
        <v>297</v>
      </c>
      <c r="K1309">
        <v>59269</v>
      </c>
      <c r="L1309" t="s">
        <v>8315</v>
      </c>
      <c r="O1309" t="s">
        <v>8315</v>
      </c>
      <c r="P1309" t="s">
        <v>8323</v>
      </c>
      <c r="Q1309" s="2" t="s">
        <v>8317</v>
      </c>
      <c r="R1309" t="s">
        <v>8315</v>
      </c>
      <c r="S1309" t="s">
        <v>1825</v>
      </c>
      <c r="T1309" s="3">
        <v>51794674</v>
      </c>
      <c r="U1309" s="3">
        <v>8087987</v>
      </c>
      <c r="V1309" s="10">
        <f t="shared" si="40"/>
        <v>51.793999999999997</v>
      </c>
      <c r="W1309" s="10">
        <f t="shared" si="41"/>
        <v>8.0869999999999997</v>
      </c>
      <c r="X1309" t="s">
        <v>75</v>
      </c>
      <c r="AJ1309" t="s">
        <v>8318</v>
      </c>
      <c r="AK1309" t="s">
        <v>77</v>
      </c>
      <c r="AL1309">
        <v>110</v>
      </c>
      <c r="AM1309" t="s">
        <v>803</v>
      </c>
      <c r="AN1309" t="s">
        <v>528</v>
      </c>
      <c r="AO1309" t="s">
        <v>8324</v>
      </c>
      <c r="AT1309" s="1">
        <v>45904</v>
      </c>
      <c r="AV1309" s="1">
        <v>45870</v>
      </c>
      <c r="AW1309" t="s">
        <v>8318</v>
      </c>
      <c r="AX1309" t="s">
        <v>8319</v>
      </c>
      <c r="AY1309" t="s">
        <v>82</v>
      </c>
      <c r="AZ1309" t="s">
        <v>8325</v>
      </c>
      <c r="BA1309" t="s">
        <v>413</v>
      </c>
      <c r="BB1309" t="s">
        <v>414</v>
      </c>
      <c r="BD1309" t="s">
        <v>86</v>
      </c>
      <c r="BF1309" t="s">
        <v>8326</v>
      </c>
      <c r="BI1309">
        <v>4800</v>
      </c>
    </row>
    <row r="1310" spans="1:61" x14ac:dyDescent="0.2">
      <c r="A1310" t="s">
        <v>8327</v>
      </c>
      <c r="B1310" t="s">
        <v>90</v>
      </c>
      <c r="C1310" t="s">
        <v>66</v>
      </c>
      <c r="D1310" t="s">
        <v>67</v>
      </c>
      <c r="E1310">
        <v>5700</v>
      </c>
      <c r="F1310">
        <v>5700</v>
      </c>
      <c r="I1310" s="1">
        <v>45203</v>
      </c>
      <c r="J1310" t="s">
        <v>297</v>
      </c>
      <c r="K1310">
        <v>59269</v>
      </c>
      <c r="L1310" t="s">
        <v>8315</v>
      </c>
      <c r="O1310" t="s">
        <v>8315</v>
      </c>
      <c r="P1310" t="s">
        <v>8328</v>
      </c>
      <c r="Q1310" s="2" t="s">
        <v>8317</v>
      </c>
      <c r="R1310" t="s">
        <v>8315</v>
      </c>
      <c r="S1310" t="s">
        <v>1825</v>
      </c>
      <c r="T1310" s="3">
        <v>51804837</v>
      </c>
      <c r="U1310" s="3">
        <v>8092378</v>
      </c>
      <c r="V1310" s="10">
        <f t="shared" si="40"/>
        <v>51.804000000000002</v>
      </c>
      <c r="W1310" s="10">
        <f t="shared" si="41"/>
        <v>8.0920000000000005</v>
      </c>
      <c r="X1310" t="s">
        <v>75</v>
      </c>
      <c r="AJ1310" t="s">
        <v>8318</v>
      </c>
      <c r="AK1310" t="s">
        <v>77</v>
      </c>
      <c r="AL1310" t="s">
        <v>1929</v>
      </c>
      <c r="AM1310" t="s">
        <v>1231</v>
      </c>
      <c r="AN1310" t="s">
        <v>528</v>
      </c>
      <c r="AO1310" t="s">
        <v>1643</v>
      </c>
      <c r="AT1310" s="1">
        <v>45904</v>
      </c>
      <c r="AV1310" s="1">
        <v>45870</v>
      </c>
      <c r="AW1310" t="s">
        <v>8318</v>
      </c>
      <c r="AX1310" t="s">
        <v>8319</v>
      </c>
      <c r="AY1310" t="s">
        <v>82</v>
      </c>
      <c r="AZ1310" t="s">
        <v>8329</v>
      </c>
      <c r="BA1310" t="s">
        <v>413</v>
      </c>
      <c r="BB1310" t="s">
        <v>414</v>
      </c>
      <c r="BD1310" t="s">
        <v>86</v>
      </c>
      <c r="BF1310" t="s">
        <v>8330</v>
      </c>
      <c r="BI1310">
        <v>5700</v>
      </c>
    </row>
    <row r="1311" spans="1:61" x14ac:dyDescent="0.2">
      <c r="A1311" t="s">
        <v>8331</v>
      </c>
      <c r="B1311" t="s">
        <v>3432</v>
      </c>
      <c r="C1311" t="s">
        <v>66</v>
      </c>
      <c r="D1311" t="s">
        <v>67</v>
      </c>
      <c r="E1311">
        <v>5700</v>
      </c>
      <c r="F1311">
        <v>5700</v>
      </c>
      <c r="I1311" s="1">
        <v>45203</v>
      </c>
      <c r="J1311" t="s">
        <v>297</v>
      </c>
      <c r="K1311">
        <v>59269</v>
      </c>
      <c r="L1311" t="s">
        <v>8315</v>
      </c>
      <c r="O1311" t="s">
        <v>8315</v>
      </c>
      <c r="P1311" t="s">
        <v>8332</v>
      </c>
      <c r="Q1311" s="2" t="s">
        <v>8317</v>
      </c>
      <c r="R1311" t="s">
        <v>8315</v>
      </c>
      <c r="S1311" t="s">
        <v>1825</v>
      </c>
      <c r="T1311" s="3">
        <v>51802281</v>
      </c>
      <c r="U1311" s="3">
        <v>8096575</v>
      </c>
      <c r="V1311" s="10">
        <f t="shared" si="40"/>
        <v>51.802</v>
      </c>
      <c r="W1311" s="10">
        <f t="shared" si="41"/>
        <v>8.0960000000000001</v>
      </c>
      <c r="X1311" t="s">
        <v>75</v>
      </c>
      <c r="AJ1311" t="s">
        <v>8318</v>
      </c>
      <c r="AK1311" t="s">
        <v>77</v>
      </c>
      <c r="AL1311" t="s">
        <v>1929</v>
      </c>
      <c r="AM1311" t="s">
        <v>1231</v>
      </c>
      <c r="AN1311" t="s">
        <v>528</v>
      </c>
      <c r="AO1311" t="s">
        <v>1643</v>
      </c>
      <c r="AT1311" s="1">
        <v>45904</v>
      </c>
      <c r="AV1311" s="1">
        <v>45870</v>
      </c>
      <c r="AW1311" t="s">
        <v>8318</v>
      </c>
      <c r="AX1311" t="s">
        <v>8319</v>
      </c>
      <c r="AY1311" t="s">
        <v>82</v>
      </c>
      <c r="AZ1311" t="s">
        <v>8333</v>
      </c>
      <c r="BA1311" t="s">
        <v>413</v>
      </c>
      <c r="BB1311" t="s">
        <v>414</v>
      </c>
      <c r="BD1311" t="s">
        <v>86</v>
      </c>
      <c r="BF1311" t="s">
        <v>8334</v>
      </c>
      <c r="BI1311">
        <v>5700</v>
      </c>
    </row>
    <row r="1312" spans="1:61" x14ac:dyDescent="0.2">
      <c r="A1312" t="s">
        <v>8335</v>
      </c>
      <c r="B1312" t="s">
        <v>8336</v>
      </c>
      <c r="C1312" t="s">
        <v>66</v>
      </c>
      <c r="D1312" t="s">
        <v>67</v>
      </c>
      <c r="E1312">
        <v>4260</v>
      </c>
      <c r="F1312">
        <v>4260</v>
      </c>
      <c r="I1312" s="1">
        <v>45203</v>
      </c>
      <c r="J1312" t="s">
        <v>145</v>
      </c>
      <c r="K1312">
        <v>17126</v>
      </c>
      <c r="L1312" t="s">
        <v>8337</v>
      </c>
      <c r="O1312" t="s">
        <v>8338</v>
      </c>
      <c r="P1312" t="s">
        <v>8339</v>
      </c>
      <c r="Q1312">
        <v>13075140</v>
      </c>
      <c r="R1312" t="s">
        <v>8338</v>
      </c>
      <c r="S1312" t="s">
        <v>2131</v>
      </c>
      <c r="T1312" s="3">
        <v>53889514</v>
      </c>
      <c r="U1312" s="3">
        <v>13351266</v>
      </c>
      <c r="V1312" s="10">
        <f t="shared" si="40"/>
        <v>53.889000000000003</v>
      </c>
      <c r="W1312" s="10">
        <f t="shared" si="41"/>
        <v>13.351000000000001</v>
      </c>
      <c r="X1312" t="s">
        <v>75</v>
      </c>
      <c r="AJ1312" t="s">
        <v>8340</v>
      </c>
      <c r="AK1312" t="s">
        <v>77</v>
      </c>
      <c r="AL1312">
        <v>160</v>
      </c>
      <c r="AM1312">
        <v>138</v>
      </c>
      <c r="AN1312" t="s">
        <v>134</v>
      </c>
      <c r="AO1312" t="s">
        <v>5740</v>
      </c>
      <c r="AT1312" s="1">
        <v>45713</v>
      </c>
      <c r="AV1312" s="1">
        <v>45992</v>
      </c>
      <c r="AW1312" t="s">
        <v>8341</v>
      </c>
      <c r="AX1312" t="s">
        <v>8342</v>
      </c>
      <c r="AY1312" t="s">
        <v>82</v>
      </c>
      <c r="AZ1312" t="s">
        <v>8343</v>
      </c>
      <c r="BA1312" t="s">
        <v>154</v>
      </c>
      <c r="BB1312" t="s">
        <v>155</v>
      </c>
      <c r="BD1312" t="s">
        <v>86</v>
      </c>
      <c r="BF1312" t="s">
        <v>8344</v>
      </c>
      <c r="BI1312">
        <v>5000</v>
      </c>
    </row>
    <row r="1313" spans="1:61" x14ac:dyDescent="0.2">
      <c r="A1313" t="s">
        <v>8345</v>
      </c>
      <c r="B1313" t="s">
        <v>8346</v>
      </c>
      <c r="C1313" t="s">
        <v>66</v>
      </c>
      <c r="D1313" t="s">
        <v>67</v>
      </c>
      <c r="E1313">
        <v>7200</v>
      </c>
      <c r="F1313">
        <v>7200</v>
      </c>
      <c r="I1313" s="1">
        <v>45203</v>
      </c>
      <c r="J1313" t="s">
        <v>111</v>
      </c>
      <c r="K1313">
        <v>36132</v>
      </c>
      <c r="L1313" t="s">
        <v>8347</v>
      </c>
      <c r="O1313" t="s">
        <v>8348</v>
      </c>
      <c r="P1313" t="s">
        <v>8349</v>
      </c>
      <c r="Q1313" s="2" t="s">
        <v>8350</v>
      </c>
      <c r="R1313" t="s">
        <v>8347</v>
      </c>
      <c r="S1313" t="s">
        <v>6443</v>
      </c>
      <c r="T1313" s="3">
        <v>50775884</v>
      </c>
      <c r="U1313" s="3">
        <v>9715705</v>
      </c>
      <c r="V1313" s="10">
        <f t="shared" si="40"/>
        <v>50.774999999999999</v>
      </c>
      <c r="W1313" s="10">
        <f t="shared" si="41"/>
        <v>9.7149999999999999</v>
      </c>
      <c r="X1313" t="s">
        <v>75</v>
      </c>
      <c r="AJ1313" t="s">
        <v>8351</v>
      </c>
      <c r="AK1313" t="s">
        <v>77</v>
      </c>
      <c r="AL1313">
        <v>169</v>
      </c>
      <c r="AM1313">
        <v>162</v>
      </c>
      <c r="AN1313" t="s">
        <v>118</v>
      </c>
      <c r="AO1313" t="s">
        <v>3634</v>
      </c>
      <c r="AT1313" s="1">
        <v>45904</v>
      </c>
      <c r="AV1313" s="1">
        <v>46022</v>
      </c>
      <c r="AW1313" t="s">
        <v>8352</v>
      </c>
      <c r="AX1313" t="s">
        <v>8353</v>
      </c>
      <c r="AY1313" t="s">
        <v>82</v>
      </c>
      <c r="AZ1313" t="s">
        <v>8354</v>
      </c>
      <c r="BA1313" t="s">
        <v>139</v>
      </c>
      <c r="BB1313" t="s">
        <v>140</v>
      </c>
      <c r="BD1313" t="s">
        <v>141</v>
      </c>
      <c r="BF1313" t="s">
        <v>8355</v>
      </c>
      <c r="BI1313">
        <v>7200</v>
      </c>
    </row>
    <row r="1314" spans="1:61" x14ac:dyDescent="0.2">
      <c r="A1314" t="s">
        <v>8356</v>
      </c>
      <c r="B1314" t="s">
        <v>8357</v>
      </c>
      <c r="C1314" t="s">
        <v>66</v>
      </c>
      <c r="D1314" t="s">
        <v>67</v>
      </c>
      <c r="E1314">
        <v>6200</v>
      </c>
      <c r="F1314">
        <v>6200</v>
      </c>
      <c r="I1314" s="1">
        <v>45203</v>
      </c>
      <c r="J1314" t="s">
        <v>128</v>
      </c>
      <c r="K1314">
        <v>29587</v>
      </c>
      <c r="L1314" t="s">
        <v>8358</v>
      </c>
      <c r="O1314" t="s">
        <v>8359</v>
      </c>
      <c r="P1314" t="s">
        <v>8360</v>
      </c>
      <c r="Q1314" s="2" t="s">
        <v>8361</v>
      </c>
      <c r="R1314" t="s">
        <v>8358</v>
      </c>
      <c r="S1314" t="s">
        <v>4550</v>
      </c>
      <c r="T1314" s="3">
        <v>53027863</v>
      </c>
      <c r="U1314" s="3">
        <v>10476832</v>
      </c>
      <c r="V1314" s="10">
        <f t="shared" si="40"/>
        <v>53.027000000000001</v>
      </c>
      <c r="W1314" s="10">
        <f t="shared" si="41"/>
        <v>10.476000000000001</v>
      </c>
      <c r="X1314" t="s">
        <v>75</v>
      </c>
      <c r="AJ1314" t="s">
        <v>8362</v>
      </c>
      <c r="AK1314" t="s">
        <v>77</v>
      </c>
      <c r="AL1314">
        <v>122</v>
      </c>
      <c r="AM1314">
        <v>162</v>
      </c>
      <c r="AN1314" t="s">
        <v>118</v>
      </c>
      <c r="AO1314" t="s">
        <v>6557</v>
      </c>
      <c r="AT1314" s="1">
        <v>45904</v>
      </c>
      <c r="AV1314" s="1">
        <v>46022</v>
      </c>
      <c r="AW1314" t="s">
        <v>8363</v>
      </c>
      <c r="AX1314" t="s">
        <v>8364</v>
      </c>
      <c r="AY1314" t="s">
        <v>82</v>
      </c>
      <c r="AZ1314" t="s">
        <v>8365</v>
      </c>
      <c r="BA1314" t="s">
        <v>139</v>
      </c>
      <c r="BB1314" t="s">
        <v>140</v>
      </c>
      <c r="BD1314" t="s">
        <v>141</v>
      </c>
      <c r="BF1314" t="s">
        <v>8366</v>
      </c>
      <c r="BI1314">
        <v>6200</v>
      </c>
    </row>
    <row r="1315" spans="1:61" x14ac:dyDescent="0.2">
      <c r="A1315" t="s">
        <v>8367</v>
      </c>
      <c r="B1315" t="s">
        <v>8368</v>
      </c>
      <c r="C1315" t="s">
        <v>66</v>
      </c>
      <c r="D1315" t="s">
        <v>67</v>
      </c>
      <c r="E1315">
        <v>7200</v>
      </c>
      <c r="F1315">
        <v>7200</v>
      </c>
      <c r="I1315" s="1">
        <v>45203</v>
      </c>
      <c r="J1315" t="s">
        <v>111</v>
      </c>
      <c r="K1315">
        <v>36132</v>
      </c>
      <c r="L1315" t="s">
        <v>8347</v>
      </c>
      <c r="O1315" t="s">
        <v>8348</v>
      </c>
      <c r="P1315" t="s">
        <v>8369</v>
      </c>
      <c r="Q1315" s="2" t="s">
        <v>8350</v>
      </c>
      <c r="R1315" t="s">
        <v>8347</v>
      </c>
      <c r="S1315" t="s">
        <v>6443</v>
      </c>
      <c r="T1315" s="3">
        <v>50767586</v>
      </c>
      <c r="U1315" s="3">
        <v>9718287</v>
      </c>
      <c r="V1315" s="10">
        <f t="shared" si="40"/>
        <v>50.767000000000003</v>
      </c>
      <c r="W1315" s="10">
        <f t="shared" si="41"/>
        <v>9.718</v>
      </c>
      <c r="X1315" t="s">
        <v>75</v>
      </c>
      <c r="AJ1315" t="s">
        <v>8351</v>
      </c>
      <c r="AK1315" t="s">
        <v>77</v>
      </c>
      <c r="AL1315">
        <v>169</v>
      </c>
      <c r="AM1315">
        <v>162</v>
      </c>
      <c r="AN1315" t="s">
        <v>118</v>
      </c>
      <c r="AO1315" t="s">
        <v>3634</v>
      </c>
      <c r="AT1315" s="1">
        <v>45904</v>
      </c>
      <c r="AV1315" s="1">
        <v>46022</v>
      </c>
      <c r="AW1315" t="s">
        <v>8352</v>
      </c>
      <c r="AX1315" t="s">
        <v>8353</v>
      </c>
      <c r="AY1315" t="s">
        <v>82</v>
      </c>
      <c r="AZ1315" t="s">
        <v>8370</v>
      </c>
      <c r="BA1315" t="s">
        <v>139</v>
      </c>
      <c r="BB1315" t="s">
        <v>140</v>
      </c>
      <c r="BD1315" t="s">
        <v>141</v>
      </c>
      <c r="BF1315" t="s">
        <v>8371</v>
      </c>
      <c r="BI1315">
        <v>7200</v>
      </c>
    </row>
    <row r="1316" spans="1:61" x14ac:dyDescent="0.2">
      <c r="A1316" t="s">
        <v>8372</v>
      </c>
      <c r="B1316" t="s">
        <v>8373</v>
      </c>
      <c r="C1316" t="s">
        <v>66</v>
      </c>
      <c r="D1316" t="s">
        <v>67</v>
      </c>
      <c r="E1316">
        <v>7200</v>
      </c>
      <c r="F1316">
        <v>7200</v>
      </c>
      <c r="I1316" s="1">
        <v>45203</v>
      </c>
      <c r="J1316" t="s">
        <v>111</v>
      </c>
      <c r="K1316">
        <v>36132</v>
      </c>
      <c r="L1316" t="s">
        <v>8347</v>
      </c>
      <c r="O1316" t="s">
        <v>8348</v>
      </c>
      <c r="P1316" t="s">
        <v>8374</v>
      </c>
      <c r="Q1316" s="2" t="s">
        <v>8350</v>
      </c>
      <c r="R1316" t="s">
        <v>8347</v>
      </c>
      <c r="S1316" t="s">
        <v>6443</v>
      </c>
      <c r="T1316" s="3">
        <v>50791444</v>
      </c>
      <c r="U1316" s="3">
        <v>9738487</v>
      </c>
      <c r="V1316" s="10">
        <f t="shared" si="40"/>
        <v>50.790999999999997</v>
      </c>
      <c r="W1316" s="10">
        <f t="shared" si="41"/>
        <v>9.7379999999999995</v>
      </c>
      <c r="X1316" t="s">
        <v>75</v>
      </c>
      <c r="AJ1316" t="s">
        <v>8351</v>
      </c>
      <c r="AK1316" t="s">
        <v>77</v>
      </c>
      <c r="AL1316">
        <v>169</v>
      </c>
      <c r="AM1316">
        <v>162</v>
      </c>
      <c r="AN1316" t="s">
        <v>118</v>
      </c>
      <c r="AO1316" t="s">
        <v>3634</v>
      </c>
      <c r="AT1316" s="1">
        <v>45904</v>
      </c>
      <c r="AV1316" s="1">
        <v>46022</v>
      </c>
      <c r="AW1316" t="s">
        <v>8352</v>
      </c>
      <c r="AX1316" t="s">
        <v>8353</v>
      </c>
      <c r="AY1316" t="s">
        <v>82</v>
      </c>
      <c r="AZ1316" t="s">
        <v>8375</v>
      </c>
      <c r="BA1316" t="s">
        <v>139</v>
      </c>
      <c r="BB1316" t="s">
        <v>140</v>
      </c>
      <c r="BD1316" t="s">
        <v>141</v>
      </c>
      <c r="BF1316" t="s">
        <v>8376</v>
      </c>
      <c r="BI1316">
        <v>7200</v>
      </c>
    </row>
    <row r="1317" spans="1:61" x14ac:dyDescent="0.2">
      <c r="A1317" t="s">
        <v>8377</v>
      </c>
      <c r="B1317" t="s">
        <v>8378</v>
      </c>
      <c r="C1317" t="s">
        <v>66</v>
      </c>
      <c r="D1317" t="s">
        <v>67</v>
      </c>
      <c r="E1317">
        <v>7200</v>
      </c>
      <c r="F1317">
        <v>7200</v>
      </c>
      <c r="I1317" s="1">
        <v>45203</v>
      </c>
      <c r="J1317" t="s">
        <v>111</v>
      </c>
      <c r="K1317">
        <v>36132</v>
      </c>
      <c r="L1317" t="s">
        <v>8347</v>
      </c>
      <c r="O1317" t="s">
        <v>8348</v>
      </c>
      <c r="P1317" t="s">
        <v>8379</v>
      </c>
      <c r="Q1317" s="2" t="s">
        <v>8350</v>
      </c>
      <c r="R1317" t="s">
        <v>8347</v>
      </c>
      <c r="S1317" t="s">
        <v>6443</v>
      </c>
      <c r="T1317" s="3">
        <v>50788678</v>
      </c>
      <c r="U1317" s="3">
        <v>9729321</v>
      </c>
      <c r="V1317" s="10">
        <f t="shared" si="40"/>
        <v>50.787999999999997</v>
      </c>
      <c r="W1317" s="10">
        <f t="shared" si="41"/>
        <v>9.7289999999999992</v>
      </c>
      <c r="X1317" t="s">
        <v>75</v>
      </c>
      <c r="AJ1317" t="s">
        <v>8351</v>
      </c>
      <c r="AK1317" t="s">
        <v>77</v>
      </c>
      <c r="AL1317">
        <v>169</v>
      </c>
      <c r="AM1317">
        <v>162</v>
      </c>
      <c r="AN1317" t="s">
        <v>118</v>
      </c>
      <c r="AO1317" t="s">
        <v>3634</v>
      </c>
      <c r="AT1317" s="1">
        <v>45904</v>
      </c>
      <c r="AV1317" s="1">
        <v>46022</v>
      </c>
      <c r="AW1317" t="s">
        <v>8352</v>
      </c>
      <c r="AX1317" t="s">
        <v>8353</v>
      </c>
      <c r="AY1317" t="s">
        <v>82</v>
      </c>
      <c r="AZ1317" t="s">
        <v>8380</v>
      </c>
      <c r="BA1317" t="s">
        <v>139</v>
      </c>
      <c r="BB1317" t="s">
        <v>140</v>
      </c>
      <c r="BD1317" t="s">
        <v>141</v>
      </c>
      <c r="BF1317" t="s">
        <v>8381</v>
      </c>
      <c r="BI1317">
        <v>7200</v>
      </c>
    </row>
    <row r="1318" spans="1:61" x14ac:dyDescent="0.2">
      <c r="A1318" t="s">
        <v>8382</v>
      </c>
      <c r="B1318" t="s">
        <v>8383</v>
      </c>
      <c r="C1318" t="s">
        <v>66</v>
      </c>
      <c r="D1318" t="s">
        <v>67</v>
      </c>
      <c r="E1318">
        <v>7200</v>
      </c>
      <c r="F1318">
        <v>7200</v>
      </c>
      <c r="I1318" s="1">
        <v>45203</v>
      </c>
      <c r="J1318" t="s">
        <v>111</v>
      </c>
      <c r="K1318">
        <v>36132</v>
      </c>
      <c r="L1318" t="s">
        <v>8347</v>
      </c>
      <c r="O1318" t="s">
        <v>8348</v>
      </c>
      <c r="P1318" t="s">
        <v>8379</v>
      </c>
      <c r="Q1318" s="2" t="s">
        <v>8350</v>
      </c>
      <c r="R1318" t="s">
        <v>8347</v>
      </c>
      <c r="S1318" t="s">
        <v>6443</v>
      </c>
      <c r="T1318" s="3">
        <v>50785225</v>
      </c>
      <c r="U1318" s="3">
        <v>9729168</v>
      </c>
      <c r="V1318" s="10">
        <f t="shared" si="40"/>
        <v>50.784999999999997</v>
      </c>
      <c r="W1318" s="10">
        <f t="shared" si="41"/>
        <v>9.7289999999999992</v>
      </c>
      <c r="X1318" t="s">
        <v>75</v>
      </c>
      <c r="AJ1318" t="s">
        <v>8351</v>
      </c>
      <c r="AK1318" t="s">
        <v>77</v>
      </c>
      <c r="AL1318">
        <v>169</v>
      </c>
      <c r="AM1318">
        <v>162</v>
      </c>
      <c r="AN1318" t="s">
        <v>118</v>
      </c>
      <c r="AO1318" t="s">
        <v>3634</v>
      </c>
      <c r="AT1318" s="1">
        <v>45904</v>
      </c>
      <c r="AV1318" s="1">
        <v>46022</v>
      </c>
      <c r="AW1318" t="s">
        <v>8352</v>
      </c>
      <c r="AX1318" t="s">
        <v>8353</v>
      </c>
      <c r="AY1318" t="s">
        <v>82</v>
      </c>
      <c r="AZ1318" t="s">
        <v>8384</v>
      </c>
      <c r="BA1318" t="s">
        <v>139</v>
      </c>
      <c r="BB1318" t="s">
        <v>140</v>
      </c>
      <c r="BD1318" t="s">
        <v>141</v>
      </c>
      <c r="BF1318" t="s">
        <v>8385</v>
      </c>
      <c r="BI1318">
        <v>7200</v>
      </c>
    </row>
    <row r="1319" spans="1:61" x14ac:dyDescent="0.2">
      <c r="A1319" t="s">
        <v>8386</v>
      </c>
      <c r="B1319" t="s">
        <v>8387</v>
      </c>
      <c r="C1319" t="s">
        <v>66</v>
      </c>
      <c r="D1319" t="s">
        <v>67</v>
      </c>
      <c r="E1319">
        <v>5000</v>
      </c>
      <c r="F1319">
        <v>5000</v>
      </c>
      <c r="I1319" s="1">
        <v>45203</v>
      </c>
      <c r="J1319" t="s">
        <v>297</v>
      </c>
      <c r="K1319">
        <v>33014</v>
      </c>
      <c r="L1319" t="s">
        <v>1472</v>
      </c>
      <c r="O1319" t="s">
        <v>8388</v>
      </c>
      <c r="P1319">
        <v>0.47291666666666665</v>
      </c>
      <c r="Q1319" s="2" t="s">
        <v>1471</v>
      </c>
      <c r="R1319" t="s">
        <v>1472</v>
      </c>
      <c r="S1319" t="s">
        <v>317</v>
      </c>
      <c r="T1319" s="3">
        <v>51648232</v>
      </c>
      <c r="U1319" s="3">
        <v>9083108</v>
      </c>
      <c r="V1319" s="10">
        <f t="shared" si="40"/>
        <v>51.648000000000003</v>
      </c>
      <c r="W1319" s="10">
        <f t="shared" si="41"/>
        <v>9.0830000000000002</v>
      </c>
      <c r="X1319" t="s">
        <v>75</v>
      </c>
      <c r="AJ1319" t="s">
        <v>8389</v>
      </c>
      <c r="AK1319" t="s">
        <v>77</v>
      </c>
      <c r="AL1319" t="s">
        <v>8390</v>
      </c>
      <c r="AM1319">
        <v>147</v>
      </c>
      <c r="AN1319" t="s">
        <v>134</v>
      </c>
      <c r="AO1319" t="s">
        <v>8391</v>
      </c>
      <c r="AT1319" s="1">
        <v>45904</v>
      </c>
      <c r="AV1319" s="1">
        <v>46023</v>
      </c>
      <c r="AW1319" t="s">
        <v>8392</v>
      </c>
      <c r="AX1319" t="s">
        <v>8393</v>
      </c>
      <c r="AY1319" t="s">
        <v>82</v>
      </c>
      <c r="AZ1319" t="s">
        <v>8394</v>
      </c>
      <c r="BA1319" t="s">
        <v>394</v>
      </c>
      <c r="BB1319" t="s">
        <v>395</v>
      </c>
      <c r="BD1319" t="s">
        <v>86</v>
      </c>
      <c r="BF1319" t="s">
        <v>8395</v>
      </c>
      <c r="BI1319">
        <v>5000</v>
      </c>
    </row>
    <row r="1320" spans="1:61" x14ac:dyDescent="0.2">
      <c r="A1320" t="s">
        <v>8396</v>
      </c>
      <c r="B1320" t="s">
        <v>8397</v>
      </c>
      <c r="C1320" t="s">
        <v>66</v>
      </c>
      <c r="D1320" t="s">
        <v>67</v>
      </c>
      <c r="E1320">
        <v>7200</v>
      </c>
      <c r="F1320">
        <v>7200</v>
      </c>
      <c r="I1320" s="1">
        <v>45203</v>
      </c>
      <c r="J1320" t="s">
        <v>111</v>
      </c>
      <c r="K1320">
        <v>36132</v>
      </c>
      <c r="L1320" t="s">
        <v>8347</v>
      </c>
      <c r="O1320" t="s">
        <v>8348</v>
      </c>
      <c r="P1320" t="s">
        <v>8398</v>
      </c>
      <c r="Q1320" s="2" t="s">
        <v>8350</v>
      </c>
      <c r="R1320" t="s">
        <v>8347</v>
      </c>
      <c r="S1320" t="s">
        <v>6443</v>
      </c>
      <c r="T1320" s="3">
        <v>50780488</v>
      </c>
      <c r="U1320" s="3">
        <v>9740215</v>
      </c>
      <c r="V1320" s="10">
        <f t="shared" si="40"/>
        <v>50.78</v>
      </c>
      <c r="W1320" s="10">
        <f t="shared" si="41"/>
        <v>9.74</v>
      </c>
      <c r="X1320" t="s">
        <v>75</v>
      </c>
      <c r="AJ1320" t="s">
        <v>8351</v>
      </c>
      <c r="AK1320" t="s">
        <v>77</v>
      </c>
      <c r="AL1320">
        <v>169</v>
      </c>
      <c r="AM1320">
        <v>162</v>
      </c>
      <c r="AN1320" t="s">
        <v>118</v>
      </c>
      <c r="AO1320" t="s">
        <v>3634</v>
      </c>
      <c r="AT1320" s="1">
        <v>45904</v>
      </c>
      <c r="AV1320" s="1">
        <v>46022</v>
      </c>
      <c r="AW1320" t="s">
        <v>8352</v>
      </c>
      <c r="AX1320" t="s">
        <v>8353</v>
      </c>
      <c r="AY1320" t="s">
        <v>82</v>
      </c>
      <c r="AZ1320" t="s">
        <v>8399</v>
      </c>
      <c r="BA1320" t="s">
        <v>139</v>
      </c>
      <c r="BB1320" t="s">
        <v>140</v>
      </c>
      <c r="BD1320" t="s">
        <v>141</v>
      </c>
      <c r="BF1320" t="s">
        <v>8400</v>
      </c>
      <c r="BI1320">
        <v>7200</v>
      </c>
    </row>
    <row r="1321" spans="1:61" x14ac:dyDescent="0.2">
      <c r="A1321" t="s">
        <v>8401</v>
      </c>
      <c r="B1321" t="s">
        <v>8402</v>
      </c>
      <c r="C1321" t="s">
        <v>66</v>
      </c>
      <c r="D1321" t="s">
        <v>67</v>
      </c>
      <c r="E1321">
        <v>7200</v>
      </c>
      <c r="F1321">
        <v>7200</v>
      </c>
      <c r="I1321" s="1">
        <v>45203</v>
      </c>
      <c r="J1321" t="s">
        <v>111</v>
      </c>
      <c r="K1321">
        <v>36132</v>
      </c>
      <c r="L1321" t="s">
        <v>8347</v>
      </c>
      <c r="O1321" t="s">
        <v>8348</v>
      </c>
      <c r="P1321" t="s">
        <v>8403</v>
      </c>
      <c r="Q1321" s="2" t="s">
        <v>8350</v>
      </c>
      <c r="R1321" t="s">
        <v>8347</v>
      </c>
      <c r="S1321" t="s">
        <v>6443</v>
      </c>
      <c r="T1321" s="3">
        <v>50784993</v>
      </c>
      <c r="U1321" s="3">
        <v>9740286</v>
      </c>
      <c r="V1321" s="10">
        <f t="shared" si="40"/>
        <v>50.783999999999999</v>
      </c>
      <c r="W1321" s="10">
        <f t="shared" si="41"/>
        <v>9.74</v>
      </c>
      <c r="X1321" t="s">
        <v>75</v>
      </c>
      <c r="AJ1321" t="s">
        <v>8351</v>
      </c>
      <c r="AK1321" t="s">
        <v>77</v>
      </c>
      <c r="AL1321">
        <v>169</v>
      </c>
      <c r="AM1321">
        <v>162</v>
      </c>
      <c r="AN1321" t="s">
        <v>118</v>
      </c>
      <c r="AO1321" t="s">
        <v>3634</v>
      </c>
      <c r="AT1321" s="1">
        <v>45904</v>
      </c>
      <c r="AV1321" s="1">
        <v>46022</v>
      </c>
      <c r="AW1321" t="s">
        <v>8352</v>
      </c>
      <c r="AX1321" t="s">
        <v>8353</v>
      </c>
      <c r="AY1321" t="s">
        <v>82</v>
      </c>
      <c r="AZ1321" t="s">
        <v>8404</v>
      </c>
      <c r="BA1321" t="s">
        <v>139</v>
      </c>
      <c r="BB1321" t="s">
        <v>140</v>
      </c>
      <c r="BD1321" t="s">
        <v>141</v>
      </c>
      <c r="BF1321" t="s">
        <v>8405</v>
      </c>
      <c r="BI1321">
        <v>7200</v>
      </c>
    </row>
    <row r="1322" spans="1:61" x14ac:dyDescent="0.2">
      <c r="A1322" t="s">
        <v>8406</v>
      </c>
      <c r="B1322" t="s">
        <v>8407</v>
      </c>
      <c r="C1322" t="s">
        <v>66</v>
      </c>
      <c r="D1322" t="s">
        <v>67</v>
      </c>
      <c r="E1322">
        <v>6200</v>
      </c>
      <c r="F1322">
        <v>6200</v>
      </c>
      <c r="I1322" s="1">
        <v>45203</v>
      </c>
      <c r="J1322" t="s">
        <v>128</v>
      </c>
      <c r="K1322">
        <v>29576</v>
      </c>
      <c r="L1322" t="s">
        <v>8408</v>
      </c>
      <c r="O1322" t="s">
        <v>8408</v>
      </c>
      <c r="P1322" t="s">
        <v>8409</v>
      </c>
      <c r="Q1322" s="2" t="s">
        <v>8410</v>
      </c>
      <c r="R1322" t="s">
        <v>8408</v>
      </c>
      <c r="S1322" t="s">
        <v>4550</v>
      </c>
      <c r="T1322" s="3">
        <v>53026359</v>
      </c>
      <c r="U1322" s="3">
        <v>10483133</v>
      </c>
      <c r="V1322" s="10">
        <f t="shared" si="40"/>
        <v>53.026000000000003</v>
      </c>
      <c r="W1322" s="10">
        <f t="shared" si="41"/>
        <v>10.483000000000001</v>
      </c>
      <c r="X1322" t="s">
        <v>75</v>
      </c>
      <c r="AJ1322" t="s">
        <v>8362</v>
      </c>
      <c r="AK1322" t="s">
        <v>77</v>
      </c>
      <c r="AL1322">
        <v>122</v>
      </c>
      <c r="AM1322">
        <v>162</v>
      </c>
      <c r="AN1322" t="s">
        <v>118</v>
      </c>
      <c r="AO1322" t="s">
        <v>6557</v>
      </c>
      <c r="AT1322" s="1">
        <v>45904</v>
      </c>
      <c r="AV1322" s="1">
        <v>46022</v>
      </c>
      <c r="AW1322" t="s">
        <v>8363</v>
      </c>
      <c r="AX1322" t="s">
        <v>8364</v>
      </c>
      <c r="AY1322" t="s">
        <v>82</v>
      </c>
      <c r="AZ1322" t="s">
        <v>8411</v>
      </c>
      <c r="BA1322" t="s">
        <v>139</v>
      </c>
      <c r="BB1322" t="s">
        <v>140</v>
      </c>
      <c r="BD1322" t="s">
        <v>141</v>
      </c>
      <c r="BF1322" t="s">
        <v>8412</v>
      </c>
      <c r="BI1322">
        <v>6200</v>
      </c>
    </row>
    <row r="1323" spans="1:61" x14ac:dyDescent="0.2">
      <c r="A1323" t="s">
        <v>8413</v>
      </c>
      <c r="B1323" t="s">
        <v>8414</v>
      </c>
      <c r="C1323" t="s">
        <v>66</v>
      </c>
      <c r="D1323" t="s">
        <v>67</v>
      </c>
      <c r="E1323">
        <v>6200</v>
      </c>
      <c r="F1323">
        <v>6200</v>
      </c>
      <c r="I1323" s="1">
        <v>45203</v>
      </c>
      <c r="J1323" t="s">
        <v>128</v>
      </c>
      <c r="K1323">
        <v>29576</v>
      </c>
      <c r="L1323" t="s">
        <v>8408</v>
      </c>
      <c r="O1323" t="s">
        <v>8408</v>
      </c>
      <c r="P1323" t="s">
        <v>8415</v>
      </c>
      <c r="Q1323" s="2" t="s">
        <v>8410</v>
      </c>
      <c r="R1323" t="s">
        <v>8408</v>
      </c>
      <c r="S1323" t="s">
        <v>4550</v>
      </c>
      <c r="T1323" s="3">
        <v>53027582</v>
      </c>
      <c r="U1323" s="3">
        <v>10490969</v>
      </c>
      <c r="V1323" s="10">
        <f t="shared" si="40"/>
        <v>53.027000000000001</v>
      </c>
      <c r="W1323" s="10">
        <f t="shared" si="41"/>
        <v>10.49</v>
      </c>
      <c r="X1323" t="s">
        <v>75</v>
      </c>
      <c r="AJ1323" t="s">
        <v>8362</v>
      </c>
      <c r="AK1323" t="s">
        <v>77</v>
      </c>
      <c r="AL1323">
        <v>122</v>
      </c>
      <c r="AM1323">
        <v>162</v>
      </c>
      <c r="AN1323" t="s">
        <v>118</v>
      </c>
      <c r="AO1323" t="s">
        <v>6557</v>
      </c>
      <c r="AT1323" s="1">
        <v>45904</v>
      </c>
      <c r="AV1323" s="1">
        <v>46022</v>
      </c>
      <c r="AW1323" t="s">
        <v>8363</v>
      </c>
      <c r="AX1323" t="s">
        <v>8364</v>
      </c>
      <c r="AY1323" t="s">
        <v>82</v>
      </c>
      <c r="AZ1323" t="s">
        <v>8416</v>
      </c>
      <c r="BA1323" t="s">
        <v>139</v>
      </c>
      <c r="BB1323" t="s">
        <v>140</v>
      </c>
      <c r="BD1323" t="s">
        <v>141</v>
      </c>
      <c r="BF1323" t="s">
        <v>8417</v>
      </c>
      <c r="BI1323">
        <v>6200</v>
      </c>
    </row>
    <row r="1324" spans="1:61" x14ac:dyDescent="0.2">
      <c r="A1324" t="s">
        <v>8418</v>
      </c>
      <c r="B1324" t="s">
        <v>8419</v>
      </c>
      <c r="C1324" t="s">
        <v>66</v>
      </c>
      <c r="D1324" t="s">
        <v>67</v>
      </c>
      <c r="E1324">
        <v>5700</v>
      </c>
      <c r="F1324">
        <v>5700</v>
      </c>
      <c r="I1324" s="1">
        <v>45205</v>
      </c>
      <c r="J1324" t="s">
        <v>297</v>
      </c>
      <c r="K1324">
        <v>41812</v>
      </c>
      <c r="L1324" t="s">
        <v>4173</v>
      </c>
      <c r="O1324" t="s">
        <v>4174</v>
      </c>
      <c r="P1324" t="s">
        <v>8420</v>
      </c>
      <c r="Q1324" s="2" t="s">
        <v>4176</v>
      </c>
      <c r="R1324" t="s">
        <v>4173</v>
      </c>
      <c r="S1324" t="s">
        <v>4177</v>
      </c>
      <c r="T1324" s="3">
        <v>5101719</v>
      </c>
      <c r="U1324" s="3">
        <v>6315648</v>
      </c>
      <c r="V1324" s="10">
        <f t="shared" si="40"/>
        <v>51.017000000000003</v>
      </c>
      <c r="W1324" s="10">
        <f t="shared" si="41"/>
        <v>6.3150000000000004</v>
      </c>
      <c r="X1324" t="s">
        <v>75</v>
      </c>
      <c r="AJ1324" t="s">
        <v>8421</v>
      </c>
      <c r="AK1324" t="s">
        <v>77</v>
      </c>
      <c r="AL1324" t="s">
        <v>8422</v>
      </c>
      <c r="AM1324" t="s">
        <v>1231</v>
      </c>
      <c r="AN1324" t="s">
        <v>804</v>
      </c>
      <c r="AO1324" t="s">
        <v>7804</v>
      </c>
      <c r="AT1324" s="1">
        <v>45740</v>
      </c>
      <c r="AV1324" s="1">
        <v>46296</v>
      </c>
      <c r="AW1324" t="s">
        <v>461</v>
      </c>
      <c r="AX1324" t="s">
        <v>462</v>
      </c>
      <c r="AY1324" t="s">
        <v>82</v>
      </c>
      <c r="AZ1324" t="s">
        <v>8423</v>
      </c>
      <c r="BA1324" t="s">
        <v>8424</v>
      </c>
      <c r="BB1324" t="s">
        <v>8425</v>
      </c>
      <c r="BD1324" t="s">
        <v>86</v>
      </c>
      <c r="BF1324" t="s">
        <v>8426</v>
      </c>
      <c r="BI1324">
        <v>5700</v>
      </c>
    </row>
    <row r="1325" spans="1:61" x14ac:dyDescent="0.2">
      <c r="A1325" t="s">
        <v>8427</v>
      </c>
      <c r="B1325" t="s">
        <v>8428</v>
      </c>
      <c r="C1325" t="s">
        <v>66</v>
      </c>
      <c r="D1325" t="s">
        <v>67</v>
      </c>
      <c r="E1325">
        <v>5700</v>
      </c>
      <c r="F1325">
        <v>5700</v>
      </c>
      <c r="I1325" s="1">
        <v>45205</v>
      </c>
      <c r="J1325" t="s">
        <v>297</v>
      </c>
      <c r="K1325">
        <v>41812</v>
      </c>
      <c r="L1325" t="s">
        <v>4173</v>
      </c>
      <c r="O1325" t="s">
        <v>4174</v>
      </c>
      <c r="P1325" t="s">
        <v>8429</v>
      </c>
      <c r="Q1325" s="2" t="s">
        <v>4176</v>
      </c>
      <c r="R1325" t="s">
        <v>4173</v>
      </c>
      <c r="S1325" t="s">
        <v>4177</v>
      </c>
      <c r="T1325" s="3">
        <v>5101447</v>
      </c>
      <c r="U1325" s="3">
        <v>6313923</v>
      </c>
      <c r="V1325" s="10">
        <f t="shared" si="40"/>
        <v>51.014000000000003</v>
      </c>
      <c r="W1325" s="10">
        <f t="shared" si="41"/>
        <v>6.3129999999999997</v>
      </c>
      <c r="X1325" t="s">
        <v>75</v>
      </c>
      <c r="AJ1325" t="s">
        <v>8421</v>
      </c>
      <c r="AK1325" t="s">
        <v>77</v>
      </c>
      <c r="AL1325" t="s">
        <v>8422</v>
      </c>
      <c r="AM1325" t="s">
        <v>1231</v>
      </c>
      <c r="AN1325" t="s">
        <v>804</v>
      </c>
      <c r="AO1325" t="s">
        <v>7804</v>
      </c>
      <c r="AT1325" s="1">
        <v>45740</v>
      </c>
      <c r="AV1325" s="1">
        <v>46296</v>
      </c>
      <c r="AW1325" t="s">
        <v>461</v>
      </c>
      <c r="AX1325" t="s">
        <v>462</v>
      </c>
      <c r="AY1325" t="s">
        <v>82</v>
      </c>
      <c r="AZ1325" t="s">
        <v>8430</v>
      </c>
      <c r="BA1325" t="s">
        <v>8424</v>
      </c>
      <c r="BB1325" t="s">
        <v>8425</v>
      </c>
      <c r="BD1325" t="s">
        <v>86</v>
      </c>
      <c r="BF1325" t="s">
        <v>8431</v>
      </c>
      <c r="BI1325">
        <v>5700</v>
      </c>
    </row>
    <row r="1326" spans="1:61" x14ac:dyDescent="0.2">
      <c r="A1326" t="s">
        <v>8432</v>
      </c>
      <c r="B1326" t="s">
        <v>3259</v>
      </c>
      <c r="C1326" t="s">
        <v>66</v>
      </c>
      <c r="D1326" t="s">
        <v>67</v>
      </c>
      <c r="E1326" t="s">
        <v>3260</v>
      </c>
      <c r="F1326" t="s">
        <v>3260</v>
      </c>
      <c r="I1326" s="1">
        <v>45207</v>
      </c>
      <c r="J1326" t="s">
        <v>159</v>
      </c>
      <c r="K1326">
        <v>96365</v>
      </c>
      <c r="L1326" t="s">
        <v>8433</v>
      </c>
      <c r="Q1326" s="2" t="s">
        <v>8434</v>
      </c>
      <c r="R1326" t="s">
        <v>8433</v>
      </c>
      <c r="S1326" t="s">
        <v>8435</v>
      </c>
      <c r="V1326" s="10" t="e">
        <f t="shared" si="40"/>
        <v>#VALUE!</v>
      </c>
      <c r="W1326" s="10" t="e">
        <f t="shared" si="41"/>
        <v>#VALUE!</v>
      </c>
      <c r="X1326" t="s">
        <v>75</v>
      </c>
      <c r="AJ1326" t="s">
        <v>3259</v>
      </c>
      <c r="AK1326" t="s">
        <v>77</v>
      </c>
      <c r="AL1326">
        <v>10</v>
      </c>
      <c r="AM1326" t="s">
        <v>1057</v>
      </c>
      <c r="AN1326" t="s">
        <v>2670</v>
      </c>
      <c r="AO1326" t="s">
        <v>8436</v>
      </c>
      <c r="AT1326" s="1">
        <v>45904</v>
      </c>
      <c r="AV1326" s="1">
        <v>45231</v>
      </c>
      <c r="AW1326" t="s">
        <v>8437</v>
      </c>
      <c r="AX1326" t="s">
        <v>8438</v>
      </c>
      <c r="AY1326" t="s">
        <v>337</v>
      </c>
      <c r="BA1326" t="s">
        <v>8439</v>
      </c>
      <c r="BB1326" t="s">
        <v>8440</v>
      </c>
      <c r="BD1326" t="s">
        <v>340</v>
      </c>
      <c r="BF1326" t="s">
        <v>8441</v>
      </c>
      <c r="BI1326" t="s">
        <v>3260</v>
      </c>
    </row>
    <row r="1327" spans="1:61" x14ac:dyDescent="0.2">
      <c r="A1327" t="s">
        <v>8442</v>
      </c>
      <c r="B1327" t="s">
        <v>144</v>
      </c>
      <c r="C1327" t="s">
        <v>66</v>
      </c>
      <c r="D1327" t="s">
        <v>67</v>
      </c>
      <c r="E1327">
        <v>3450</v>
      </c>
      <c r="F1327">
        <v>3450</v>
      </c>
      <c r="I1327" s="1">
        <v>45215</v>
      </c>
      <c r="J1327" t="s">
        <v>229</v>
      </c>
      <c r="K1327">
        <v>23730</v>
      </c>
      <c r="L1327" t="s">
        <v>2613</v>
      </c>
      <c r="O1327" t="s">
        <v>7322</v>
      </c>
      <c r="P1327" t="s">
        <v>8443</v>
      </c>
      <c r="Q1327" s="2" t="s">
        <v>6795</v>
      </c>
      <c r="R1327" t="s">
        <v>2613</v>
      </c>
      <c r="S1327" t="s">
        <v>1448</v>
      </c>
      <c r="T1327" s="3">
        <v>54155833</v>
      </c>
      <c r="U1327" s="3">
        <v>10865672</v>
      </c>
      <c r="V1327" s="10">
        <f t="shared" si="40"/>
        <v>54.155000000000001</v>
      </c>
      <c r="W1327" s="10">
        <f t="shared" si="41"/>
        <v>10.865</v>
      </c>
      <c r="X1327" t="s">
        <v>75</v>
      </c>
      <c r="AJ1327" t="s">
        <v>8444</v>
      </c>
      <c r="AK1327" t="s">
        <v>77</v>
      </c>
      <c r="AL1327" t="s">
        <v>8445</v>
      </c>
      <c r="AM1327">
        <v>117</v>
      </c>
      <c r="AN1327" t="s">
        <v>118</v>
      </c>
      <c r="AO1327" t="s">
        <v>8446</v>
      </c>
      <c r="AT1327" s="1">
        <v>45777</v>
      </c>
      <c r="AV1327" s="1">
        <v>46489</v>
      </c>
      <c r="AW1327" t="s">
        <v>8447</v>
      </c>
      <c r="AX1327" t="s">
        <v>8448</v>
      </c>
      <c r="AY1327" t="s">
        <v>82</v>
      </c>
      <c r="AZ1327" t="s">
        <v>8449</v>
      </c>
      <c r="BA1327" t="s">
        <v>238</v>
      </c>
      <c r="BB1327" t="s">
        <v>239</v>
      </c>
      <c r="BD1327" t="s">
        <v>86</v>
      </c>
      <c r="BF1327" t="s">
        <v>8450</v>
      </c>
      <c r="BI1327">
        <v>3450</v>
      </c>
    </row>
    <row r="1328" spans="1:61" x14ac:dyDescent="0.2">
      <c r="A1328" t="s">
        <v>8451</v>
      </c>
      <c r="B1328" t="s">
        <v>65</v>
      </c>
      <c r="C1328" t="s">
        <v>66</v>
      </c>
      <c r="D1328" t="s">
        <v>67</v>
      </c>
      <c r="E1328">
        <v>3450</v>
      </c>
      <c r="F1328">
        <v>3450</v>
      </c>
      <c r="I1328" s="1">
        <v>45215</v>
      </c>
      <c r="J1328" t="s">
        <v>229</v>
      </c>
      <c r="K1328">
        <v>23730</v>
      </c>
      <c r="L1328" t="s">
        <v>2613</v>
      </c>
      <c r="O1328" t="s">
        <v>7322</v>
      </c>
      <c r="P1328" t="s">
        <v>8452</v>
      </c>
      <c r="Q1328" s="2" t="s">
        <v>6795</v>
      </c>
      <c r="R1328" t="s">
        <v>2613</v>
      </c>
      <c r="S1328" t="s">
        <v>1448</v>
      </c>
      <c r="T1328" s="3">
        <v>54150596</v>
      </c>
      <c r="U1328" s="3">
        <v>10856708</v>
      </c>
      <c r="V1328" s="10">
        <f t="shared" si="40"/>
        <v>54.15</v>
      </c>
      <c r="W1328" s="10">
        <f t="shared" si="41"/>
        <v>10.856</v>
      </c>
      <c r="X1328" t="s">
        <v>75</v>
      </c>
      <c r="AJ1328" t="s">
        <v>8444</v>
      </c>
      <c r="AK1328" t="s">
        <v>77</v>
      </c>
      <c r="AL1328" t="s">
        <v>8445</v>
      </c>
      <c r="AM1328">
        <v>117</v>
      </c>
      <c r="AN1328" t="s">
        <v>118</v>
      </c>
      <c r="AO1328" t="s">
        <v>8446</v>
      </c>
      <c r="AT1328" s="1">
        <v>45569</v>
      </c>
      <c r="AV1328" s="1">
        <v>46489</v>
      </c>
      <c r="AW1328" t="s">
        <v>8447</v>
      </c>
      <c r="AX1328" t="s">
        <v>8448</v>
      </c>
      <c r="AY1328" t="s">
        <v>82</v>
      </c>
      <c r="AZ1328" t="s">
        <v>8453</v>
      </c>
      <c r="BA1328" t="s">
        <v>238</v>
      </c>
      <c r="BB1328" t="s">
        <v>239</v>
      </c>
      <c r="BD1328" t="s">
        <v>86</v>
      </c>
      <c r="BF1328" t="s">
        <v>8454</v>
      </c>
      <c r="BI1328">
        <v>3450</v>
      </c>
    </row>
    <row r="1329" spans="1:62" x14ac:dyDescent="0.2">
      <c r="A1329" t="s">
        <v>8455</v>
      </c>
      <c r="B1329" t="s">
        <v>90</v>
      </c>
      <c r="C1329" t="s">
        <v>66</v>
      </c>
      <c r="D1329" t="s">
        <v>67</v>
      </c>
      <c r="E1329">
        <v>6000</v>
      </c>
      <c r="F1329">
        <v>6000</v>
      </c>
      <c r="I1329" s="1">
        <v>45215</v>
      </c>
      <c r="J1329" t="s">
        <v>229</v>
      </c>
      <c r="K1329">
        <v>23730</v>
      </c>
      <c r="L1329" t="s">
        <v>2613</v>
      </c>
      <c r="O1329" t="s">
        <v>7322</v>
      </c>
      <c r="P1329" t="s">
        <v>8456</v>
      </c>
      <c r="Q1329" s="2" t="s">
        <v>6795</v>
      </c>
      <c r="R1329" t="s">
        <v>2613</v>
      </c>
      <c r="S1329" t="s">
        <v>1448</v>
      </c>
      <c r="T1329" s="3">
        <v>54152494</v>
      </c>
      <c r="U1329" s="3">
        <v>1086592</v>
      </c>
      <c r="V1329" s="10">
        <f t="shared" si="40"/>
        <v>54.152000000000001</v>
      </c>
      <c r="W1329" s="10">
        <f t="shared" si="41"/>
        <v>10.865</v>
      </c>
      <c r="X1329" t="s">
        <v>75</v>
      </c>
      <c r="AJ1329" t="s">
        <v>8444</v>
      </c>
      <c r="AK1329" t="s">
        <v>77</v>
      </c>
      <c r="AL1329">
        <v>125</v>
      </c>
      <c r="AM1329">
        <v>150</v>
      </c>
      <c r="AN1329" t="s">
        <v>118</v>
      </c>
      <c r="AO1329" t="s">
        <v>7570</v>
      </c>
      <c r="AT1329" s="1">
        <v>45569</v>
      </c>
      <c r="AV1329" s="1">
        <v>46489</v>
      </c>
      <c r="AW1329" t="s">
        <v>8447</v>
      </c>
      <c r="AX1329" t="s">
        <v>8448</v>
      </c>
      <c r="AY1329" t="s">
        <v>82</v>
      </c>
      <c r="AZ1329" t="s">
        <v>8457</v>
      </c>
      <c r="BA1329" t="s">
        <v>238</v>
      </c>
      <c r="BB1329" t="s">
        <v>239</v>
      </c>
      <c r="BD1329" t="s">
        <v>86</v>
      </c>
      <c r="BF1329" t="s">
        <v>8458</v>
      </c>
      <c r="BI1329">
        <v>6000</v>
      </c>
    </row>
    <row r="1330" spans="1:62" x14ac:dyDescent="0.2">
      <c r="A1330" t="s">
        <v>8459</v>
      </c>
      <c r="B1330" t="s">
        <v>94</v>
      </c>
      <c r="C1330" t="s">
        <v>66</v>
      </c>
      <c r="D1330" t="s">
        <v>67</v>
      </c>
      <c r="E1330">
        <v>6000</v>
      </c>
      <c r="F1330">
        <v>6000</v>
      </c>
      <c r="I1330" s="1">
        <v>45215</v>
      </c>
      <c r="J1330" t="s">
        <v>229</v>
      </c>
      <c r="K1330">
        <v>23730</v>
      </c>
      <c r="L1330" t="s">
        <v>2613</v>
      </c>
      <c r="O1330" t="s">
        <v>7322</v>
      </c>
      <c r="P1330" t="s">
        <v>8460</v>
      </c>
      <c r="Q1330" s="2" t="s">
        <v>6795</v>
      </c>
      <c r="R1330" t="s">
        <v>2613</v>
      </c>
      <c r="S1330" t="s">
        <v>1448</v>
      </c>
      <c r="T1330" s="3">
        <v>54151249</v>
      </c>
      <c r="U1330" s="3">
        <v>10870856</v>
      </c>
      <c r="V1330" s="10">
        <f t="shared" si="40"/>
        <v>54.151000000000003</v>
      </c>
      <c r="W1330" s="10">
        <f t="shared" si="41"/>
        <v>10.87</v>
      </c>
      <c r="X1330" t="s">
        <v>75</v>
      </c>
      <c r="AJ1330" t="s">
        <v>8444</v>
      </c>
      <c r="AK1330" t="s">
        <v>77</v>
      </c>
      <c r="AL1330">
        <v>105</v>
      </c>
      <c r="AM1330">
        <v>150</v>
      </c>
      <c r="AN1330" t="s">
        <v>118</v>
      </c>
      <c r="AO1330" t="s">
        <v>7570</v>
      </c>
      <c r="AT1330" s="1">
        <v>45569</v>
      </c>
      <c r="AV1330" s="1">
        <v>46489</v>
      </c>
      <c r="AW1330" t="s">
        <v>8447</v>
      </c>
      <c r="AX1330" t="s">
        <v>8448</v>
      </c>
      <c r="AY1330" t="s">
        <v>82</v>
      </c>
      <c r="AZ1330" t="s">
        <v>8461</v>
      </c>
      <c r="BA1330" t="s">
        <v>238</v>
      </c>
      <c r="BB1330" t="s">
        <v>239</v>
      </c>
      <c r="BD1330" t="s">
        <v>86</v>
      </c>
      <c r="BF1330" t="s">
        <v>8462</v>
      </c>
      <c r="BI1330">
        <v>6000</v>
      </c>
    </row>
    <row r="1331" spans="1:62" x14ac:dyDescent="0.2">
      <c r="A1331" t="s">
        <v>8463</v>
      </c>
      <c r="B1331" t="s">
        <v>8464</v>
      </c>
      <c r="C1331" t="s">
        <v>66</v>
      </c>
      <c r="D1331" t="s">
        <v>67</v>
      </c>
      <c r="E1331">
        <v>5560</v>
      </c>
      <c r="F1331">
        <v>5560</v>
      </c>
      <c r="I1331" s="1">
        <v>45217</v>
      </c>
      <c r="J1331" t="s">
        <v>297</v>
      </c>
      <c r="K1331">
        <v>52457</v>
      </c>
      <c r="L1331" t="s">
        <v>5718</v>
      </c>
      <c r="O1331" t="s">
        <v>5718</v>
      </c>
      <c r="P1331" t="s">
        <v>8465</v>
      </c>
      <c r="Q1331" s="2" t="s">
        <v>5721</v>
      </c>
      <c r="R1331" t="s">
        <v>5718</v>
      </c>
      <c r="S1331" t="s">
        <v>303</v>
      </c>
      <c r="T1331" s="3">
        <v>50885205</v>
      </c>
      <c r="U1331" s="3">
        <v>6308329</v>
      </c>
      <c r="V1331" s="10">
        <f t="shared" si="40"/>
        <v>50.884999999999998</v>
      </c>
      <c r="W1331" s="10">
        <f t="shared" si="41"/>
        <v>6.3079999999999998</v>
      </c>
      <c r="X1331" t="s">
        <v>75</v>
      </c>
      <c r="AJ1331" t="s">
        <v>8466</v>
      </c>
      <c r="AK1331" t="s">
        <v>77</v>
      </c>
      <c r="AL1331" t="s">
        <v>8467</v>
      </c>
      <c r="AM1331">
        <v>160</v>
      </c>
      <c r="AN1331" t="s">
        <v>134</v>
      </c>
      <c r="AO1331" t="s">
        <v>655</v>
      </c>
      <c r="AT1331" s="1">
        <v>45644</v>
      </c>
      <c r="AV1331" s="1">
        <v>46318</v>
      </c>
      <c r="AW1331" t="s">
        <v>8468</v>
      </c>
      <c r="AX1331" t="s">
        <v>8469</v>
      </c>
      <c r="AY1331" t="s">
        <v>82</v>
      </c>
      <c r="AZ1331" t="s">
        <v>8470</v>
      </c>
      <c r="BA1331" t="s">
        <v>413</v>
      </c>
      <c r="BB1331" t="s">
        <v>414</v>
      </c>
      <c r="BD1331" t="s">
        <v>86</v>
      </c>
      <c r="BF1331" t="s">
        <v>8471</v>
      </c>
      <c r="BI1331">
        <v>5500</v>
      </c>
    </row>
    <row r="1332" spans="1:62" x14ac:dyDescent="0.2">
      <c r="A1332" t="s">
        <v>8472</v>
      </c>
      <c r="B1332" t="s">
        <v>8473</v>
      </c>
      <c r="C1332" t="s">
        <v>66</v>
      </c>
      <c r="D1332" t="s">
        <v>67</v>
      </c>
      <c r="E1332">
        <v>5560</v>
      </c>
      <c r="F1332">
        <v>5560</v>
      </c>
      <c r="I1332" s="1">
        <v>45217</v>
      </c>
      <c r="J1332" t="s">
        <v>297</v>
      </c>
      <c r="K1332">
        <v>52457</v>
      </c>
      <c r="L1332" t="s">
        <v>5718</v>
      </c>
      <c r="O1332" t="s">
        <v>5718</v>
      </c>
      <c r="P1332" t="s">
        <v>8474</v>
      </c>
      <c r="Q1332" s="2" t="s">
        <v>5721</v>
      </c>
      <c r="R1332" t="s">
        <v>5718</v>
      </c>
      <c r="S1332" t="s">
        <v>303</v>
      </c>
      <c r="T1332" s="3">
        <v>50889486</v>
      </c>
      <c r="U1332" s="3">
        <v>6309476</v>
      </c>
      <c r="V1332" s="10">
        <f t="shared" si="40"/>
        <v>50.889000000000003</v>
      </c>
      <c r="W1332" s="10">
        <f t="shared" si="41"/>
        <v>6.3090000000000002</v>
      </c>
      <c r="X1332" t="s">
        <v>75</v>
      </c>
      <c r="AJ1332" t="s">
        <v>8466</v>
      </c>
      <c r="AK1332" t="s">
        <v>77</v>
      </c>
      <c r="AL1332" t="s">
        <v>8467</v>
      </c>
      <c r="AM1332">
        <v>160</v>
      </c>
      <c r="AN1332" t="s">
        <v>134</v>
      </c>
      <c r="AO1332" t="s">
        <v>655</v>
      </c>
      <c r="AT1332" s="1">
        <v>45644</v>
      </c>
      <c r="AV1332" s="1">
        <v>46318</v>
      </c>
      <c r="AW1332" t="s">
        <v>8468</v>
      </c>
      <c r="AX1332" t="s">
        <v>8469</v>
      </c>
      <c r="AY1332" t="s">
        <v>82</v>
      </c>
      <c r="AZ1332" t="s">
        <v>8470</v>
      </c>
      <c r="BA1332" t="s">
        <v>413</v>
      </c>
      <c r="BB1332" t="s">
        <v>414</v>
      </c>
      <c r="BD1332" t="s">
        <v>86</v>
      </c>
      <c r="BF1332" t="s">
        <v>8475</v>
      </c>
    </row>
    <row r="1333" spans="1:62" x14ac:dyDescent="0.2">
      <c r="A1333" t="s">
        <v>8476</v>
      </c>
      <c r="B1333" t="s">
        <v>8477</v>
      </c>
      <c r="C1333" t="s">
        <v>66</v>
      </c>
      <c r="D1333" t="s">
        <v>67</v>
      </c>
      <c r="E1333">
        <v>2300</v>
      </c>
      <c r="F1333">
        <v>2300</v>
      </c>
      <c r="I1333" s="1">
        <v>45218</v>
      </c>
      <c r="J1333" t="s">
        <v>128</v>
      </c>
      <c r="K1333">
        <v>26607</v>
      </c>
      <c r="L1333" t="s">
        <v>8478</v>
      </c>
      <c r="M1333" t="s">
        <v>8479</v>
      </c>
      <c r="N1333">
        <v>58</v>
      </c>
      <c r="Q1333" s="2" t="s">
        <v>8480</v>
      </c>
      <c r="R1333" t="s">
        <v>8478</v>
      </c>
      <c r="S1333" t="s">
        <v>8478</v>
      </c>
      <c r="T1333" s="3">
        <v>53486019</v>
      </c>
      <c r="U1333" s="3">
        <v>7598935</v>
      </c>
      <c r="V1333" s="10">
        <f t="shared" si="40"/>
        <v>53.485999999999997</v>
      </c>
      <c r="W1333" s="10">
        <f t="shared" si="41"/>
        <v>7.5979999999999999</v>
      </c>
      <c r="X1333" t="s">
        <v>75</v>
      </c>
      <c r="AJ1333" t="s">
        <v>8481</v>
      </c>
      <c r="AK1333" t="s">
        <v>77</v>
      </c>
      <c r="AL1333">
        <v>85</v>
      </c>
      <c r="AM1333">
        <v>71</v>
      </c>
      <c r="AN1333" t="s">
        <v>134</v>
      </c>
      <c r="AO1333" t="s">
        <v>8482</v>
      </c>
      <c r="AT1333" s="1">
        <v>45613</v>
      </c>
      <c r="AV1333" s="1">
        <v>45688</v>
      </c>
      <c r="AW1333" t="s">
        <v>8483</v>
      </c>
      <c r="AX1333" t="s">
        <v>8484</v>
      </c>
      <c r="AY1333" t="s">
        <v>82</v>
      </c>
      <c r="AZ1333" t="s">
        <v>8485</v>
      </c>
      <c r="BA1333" t="s">
        <v>204</v>
      </c>
      <c r="BB1333" t="s">
        <v>205</v>
      </c>
      <c r="BD1333" t="s">
        <v>86</v>
      </c>
      <c r="BF1333" t="s">
        <v>8486</v>
      </c>
      <c r="BI1333">
        <v>2300</v>
      </c>
    </row>
    <row r="1334" spans="1:62" x14ac:dyDescent="0.2">
      <c r="A1334" t="s">
        <v>8487</v>
      </c>
      <c r="B1334" t="s">
        <v>8488</v>
      </c>
      <c r="C1334" t="s">
        <v>66</v>
      </c>
      <c r="D1334" t="s">
        <v>67</v>
      </c>
      <c r="E1334">
        <v>2300</v>
      </c>
      <c r="F1334">
        <v>2300</v>
      </c>
      <c r="I1334" s="1">
        <v>45218</v>
      </c>
      <c r="J1334" t="s">
        <v>128</v>
      </c>
      <c r="K1334">
        <v>26607</v>
      </c>
      <c r="L1334" t="s">
        <v>8478</v>
      </c>
      <c r="M1334" t="s">
        <v>8479</v>
      </c>
      <c r="N1334">
        <v>58</v>
      </c>
      <c r="Q1334" s="2" t="s">
        <v>8480</v>
      </c>
      <c r="R1334" t="s">
        <v>8478</v>
      </c>
      <c r="S1334" t="s">
        <v>8478</v>
      </c>
      <c r="T1334" s="3">
        <v>53488013</v>
      </c>
      <c r="U1334" s="3">
        <v>7604944</v>
      </c>
      <c r="V1334" s="10">
        <f t="shared" si="40"/>
        <v>53.488</v>
      </c>
      <c r="W1334" s="10">
        <f t="shared" si="41"/>
        <v>7.6040000000000001</v>
      </c>
      <c r="X1334" t="s">
        <v>75</v>
      </c>
      <c r="AJ1334" t="s">
        <v>8481</v>
      </c>
      <c r="AK1334" t="s">
        <v>77</v>
      </c>
      <c r="AL1334">
        <v>64</v>
      </c>
      <c r="AM1334">
        <v>71</v>
      </c>
      <c r="AN1334" t="s">
        <v>134</v>
      </c>
      <c r="AO1334" t="s">
        <v>8482</v>
      </c>
      <c r="AT1334" s="1">
        <v>45613</v>
      </c>
      <c r="AV1334" s="1">
        <v>45688</v>
      </c>
      <c r="AW1334" t="s">
        <v>8483</v>
      </c>
      <c r="AX1334" t="s">
        <v>8484</v>
      </c>
      <c r="AY1334" t="s">
        <v>82</v>
      </c>
      <c r="AZ1334" t="s">
        <v>8485</v>
      </c>
      <c r="BA1334" t="s">
        <v>204</v>
      </c>
      <c r="BB1334" t="s">
        <v>205</v>
      </c>
      <c r="BD1334" t="s">
        <v>86</v>
      </c>
      <c r="BF1334" t="s">
        <v>8489</v>
      </c>
      <c r="BI1334">
        <v>2300</v>
      </c>
    </row>
    <row r="1335" spans="1:62" x14ac:dyDescent="0.2">
      <c r="A1335" t="s">
        <v>8490</v>
      </c>
      <c r="B1335" t="s">
        <v>8491</v>
      </c>
      <c r="C1335" t="s">
        <v>66</v>
      </c>
      <c r="D1335" t="s">
        <v>67</v>
      </c>
      <c r="E1335">
        <v>2300</v>
      </c>
      <c r="F1335">
        <v>2300</v>
      </c>
      <c r="I1335" s="1">
        <v>45218</v>
      </c>
      <c r="J1335" t="s">
        <v>128</v>
      </c>
      <c r="K1335">
        <v>26607</v>
      </c>
      <c r="L1335" t="s">
        <v>8478</v>
      </c>
      <c r="M1335" t="s">
        <v>8479</v>
      </c>
      <c r="N1335">
        <v>58</v>
      </c>
      <c r="Q1335" s="2" t="s">
        <v>8480</v>
      </c>
      <c r="R1335" t="s">
        <v>8478</v>
      </c>
      <c r="S1335" t="s">
        <v>8478</v>
      </c>
      <c r="T1335" s="3">
        <v>5348181</v>
      </c>
      <c r="U1335" s="3">
        <v>7599481</v>
      </c>
      <c r="V1335" s="10">
        <f t="shared" si="40"/>
        <v>53.481000000000002</v>
      </c>
      <c r="W1335" s="10">
        <f t="shared" si="41"/>
        <v>7.5990000000000002</v>
      </c>
      <c r="X1335" t="s">
        <v>75</v>
      </c>
      <c r="AJ1335" t="s">
        <v>8481</v>
      </c>
      <c r="AK1335" t="s">
        <v>77</v>
      </c>
      <c r="AL1335">
        <v>64</v>
      </c>
      <c r="AM1335">
        <v>71</v>
      </c>
      <c r="AN1335" t="s">
        <v>134</v>
      </c>
      <c r="AO1335" t="s">
        <v>8482</v>
      </c>
      <c r="AT1335" s="1">
        <v>45613</v>
      </c>
      <c r="AV1335" s="1">
        <v>45688</v>
      </c>
      <c r="AW1335" t="s">
        <v>8483</v>
      </c>
      <c r="AX1335" t="s">
        <v>8484</v>
      </c>
      <c r="AY1335" t="s">
        <v>82</v>
      </c>
      <c r="AZ1335" t="s">
        <v>8485</v>
      </c>
      <c r="BA1335" t="s">
        <v>204</v>
      </c>
      <c r="BB1335" t="s">
        <v>205</v>
      </c>
      <c r="BD1335" t="s">
        <v>86</v>
      </c>
      <c r="BF1335" t="s">
        <v>8492</v>
      </c>
      <c r="BI1335">
        <v>2300</v>
      </c>
    </row>
    <row r="1336" spans="1:62" x14ac:dyDescent="0.2">
      <c r="A1336" t="s">
        <v>8493</v>
      </c>
      <c r="B1336" t="s">
        <v>8494</v>
      </c>
      <c r="C1336" t="s">
        <v>66</v>
      </c>
      <c r="D1336" t="s">
        <v>67</v>
      </c>
      <c r="E1336">
        <v>6800</v>
      </c>
      <c r="F1336">
        <v>6800</v>
      </c>
      <c r="I1336" s="1">
        <v>45226</v>
      </c>
      <c r="J1336" t="s">
        <v>176</v>
      </c>
      <c r="K1336">
        <v>15848</v>
      </c>
      <c r="L1336" t="s">
        <v>7146</v>
      </c>
      <c r="O1336" t="s">
        <v>7147</v>
      </c>
      <c r="P1336" t="s">
        <v>8495</v>
      </c>
      <c r="Q1336">
        <v>12067426</v>
      </c>
      <c r="R1336" t="s">
        <v>7146</v>
      </c>
      <c r="S1336" t="s">
        <v>7148</v>
      </c>
      <c r="T1336" s="3">
        <v>52237396</v>
      </c>
      <c r="U1336" s="3">
        <v>14245207</v>
      </c>
      <c r="V1336" s="10">
        <f t="shared" si="40"/>
        <v>52.237000000000002</v>
      </c>
      <c r="W1336" s="10">
        <f t="shared" si="41"/>
        <v>14.244999999999999</v>
      </c>
      <c r="X1336" t="s">
        <v>75</v>
      </c>
      <c r="AJ1336" t="s">
        <v>7149</v>
      </c>
      <c r="AK1336" t="s">
        <v>77</v>
      </c>
      <c r="AL1336" t="s">
        <v>910</v>
      </c>
      <c r="AM1336">
        <v>163</v>
      </c>
      <c r="AN1336" t="s">
        <v>804</v>
      </c>
      <c r="AO1336" t="s">
        <v>1511</v>
      </c>
      <c r="AT1336" s="1">
        <v>45761</v>
      </c>
      <c r="AV1336" s="1">
        <v>45930</v>
      </c>
      <c r="AW1336" t="s">
        <v>7150</v>
      </c>
      <c r="AX1336" t="s">
        <v>7151</v>
      </c>
      <c r="AY1336" t="s">
        <v>82</v>
      </c>
      <c r="AZ1336" t="s">
        <v>8496</v>
      </c>
      <c r="BA1336" t="s">
        <v>154</v>
      </c>
      <c r="BB1336" t="s">
        <v>155</v>
      </c>
      <c r="BD1336" t="s">
        <v>220</v>
      </c>
      <c r="BF1336" t="s">
        <v>8497</v>
      </c>
      <c r="BI1336">
        <v>6800</v>
      </c>
      <c r="BJ1336" t="s">
        <v>7159</v>
      </c>
    </row>
    <row r="1337" spans="1:62" x14ac:dyDescent="0.2">
      <c r="A1337" t="s">
        <v>8498</v>
      </c>
      <c r="B1337" t="s">
        <v>8499</v>
      </c>
      <c r="C1337" t="s">
        <v>66</v>
      </c>
      <c r="D1337" t="s">
        <v>67</v>
      </c>
      <c r="E1337">
        <v>4260</v>
      </c>
      <c r="F1337">
        <v>4260</v>
      </c>
      <c r="I1337" s="1">
        <v>45233</v>
      </c>
      <c r="J1337" t="s">
        <v>128</v>
      </c>
      <c r="K1337">
        <v>31547</v>
      </c>
      <c r="L1337" t="s">
        <v>8500</v>
      </c>
      <c r="O1337" t="s">
        <v>8501</v>
      </c>
      <c r="P1337" t="s">
        <v>8502</v>
      </c>
      <c r="Q1337" s="2" t="s">
        <v>8503</v>
      </c>
      <c r="R1337" t="s">
        <v>8500</v>
      </c>
      <c r="S1337" t="s">
        <v>5997</v>
      </c>
      <c r="T1337" s="3">
        <v>52473318</v>
      </c>
      <c r="U1337" s="3">
        <v>9152332</v>
      </c>
      <c r="V1337" s="10">
        <f t="shared" si="40"/>
        <v>52.472999999999999</v>
      </c>
      <c r="W1337" s="10">
        <f t="shared" si="41"/>
        <v>9.1519999999999992</v>
      </c>
      <c r="X1337" t="s">
        <v>75</v>
      </c>
      <c r="AJ1337" t="s">
        <v>8504</v>
      </c>
      <c r="AK1337" t="s">
        <v>77</v>
      </c>
      <c r="AL1337" t="s">
        <v>5574</v>
      </c>
      <c r="AM1337" t="s">
        <v>1474</v>
      </c>
      <c r="AN1337" t="s">
        <v>134</v>
      </c>
      <c r="AO1337" t="s">
        <v>8505</v>
      </c>
      <c r="AT1337" s="1">
        <v>45758</v>
      </c>
      <c r="AV1337" s="1">
        <v>45964</v>
      </c>
      <c r="AW1337" t="s">
        <v>8506</v>
      </c>
      <c r="AX1337" t="s">
        <v>8507</v>
      </c>
      <c r="AY1337" t="s">
        <v>82</v>
      </c>
      <c r="AZ1337" t="s">
        <v>8508</v>
      </c>
      <c r="BA1337" t="s">
        <v>139</v>
      </c>
      <c r="BB1337" t="s">
        <v>140</v>
      </c>
      <c r="BD1337" t="s">
        <v>220</v>
      </c>
      <c r="BF1337" t="s">
        <v>8509</v>
      </c>
      <c r="BI1337">
        <v>4260</v>
      </c>
      <c r="BJ1337" t="s">
        <v>8510</v>
      </c>
    </row>
    <row r="1338" spans="1:62" x14ac:dyDescent="0.2">
      <c r="A1338" t="s">
        <v>8511</v>
      </c>
      <c r="B1338" t="s">
        <v>8512</v>
      </c>
      <c r="C1338" t="s">
        <v>66</v>
      </c>
      <c r="D1338" t="s">
        <v>67</v>
      </c>
      <c r="E1338">
        <v>4260</v>
      </c>
      <c r="F1338">
        <v>4260</v>
      </c>
      <c r="I1338" s="1">
        <v>45233</v>
      </c>
      <c r="J1338" t="s">
        <v>128</v>
      </c>
      <c r="K1338">
        <v>31547</v>
      </c>
      <c r="L1338" t="s">
        <v>8500</v>
      </c>
      <c r="O1338" t="s">
        <v>8501</v>
      </c>
      <c r="P1338" t="s">
        <v>8513</v>
      </c>
      <c r="Q1338" s="2" t="s">
        <v>8503</v>
      </c>
      <c r="R1338" t="s">
        <v>8500</v>
      </c>
      <c r="S1338" t="s">
        <v>5997</v>
      </c>
      <c r="T1338" s="3">
        <v>52473641</v>
      </c>
      <c r="U1338" s="3">
        <v>9145929</v>
      </c>
      <c r="V1338" s="10">
        <f t="shared" si="40"/>
        <v>52.472999999999999</v>
      </c>
      <c r="W1338" s="10">
        <f t="shared" si="41"/>
        <v>9.1449999999999996</v>
      </c>
      <c r="X1338" t="s">
        <v>75</v>
      </c>
      <c r="AJ1338" t="s">
        <v>8504</v>
      </c>
      <c r="AK1338" t="s">
        <v>77</v>
      </c>
      <c r="AL1338" t="s">
        <v>5574</v>
      </c>
      <c r="AM1338" t="s">
        <v>1474</v>
      </c>
      <c r="AN1338" t="s">
        <v>134</v>
      </c>
      <c r="AO1338" t="s">
        <v>8505</v>
      </c>
      <c r="AT1338" s="1">
        <v>45758</v>
      </c>
      <c r="AV1338" s="1">
        <v>45964</v>
      </c>
      <c r="AW1338" t="s">
        <v>8506</v>
      </c>
      <c r="AX1338" t="s">
        <v>8507</v>
      </c>
      <c r="AY1338" t="s">
        <v>82</v>
      </c>
      <c r="AZ1338" t="s">
        <v>8508</v>
      </c>
      <c r="BA1338" t="s">
        <v>139</v>
      </c>
      <c r="BB1338" t="s">
        <v>140</v>
      </c>
      <c r="BD1338" t="s">
        <v>220</v>
      </c>
      <c r="BF1338" t="s">
        <v>8514</v>
      </c>
      <c r="BI1338">
        <v>4260</v>
      </c>
      <c r="BJ1338" t="s">
        <v>8510</v>
      </c>
    </row>
    <row r="1339" spans="1:62" x14ac:dyDescent="0.2">
      <c r="A1339" t="s">
        <v>8515</v>
      </c>
      <c r="B1339" t="s">
        <v>8516</v>
      </c>
      <c r="C1339" t="s">
        <v>66</v>
      </c>
      <c r="D1339" t="s">
        <v>67</v>
      </c>
      <c r="E1339">
        <v>4260</v>
      </c>
      <c r="F1339">
        <v>4260</v>
      </c>
      <c r="I1339" s="1">
        <v>45233</v>
      </c>
      <c r="J1339" t="s">
        <v>128</v>
      </c>
      <c r="K1339">
        <v>31547</v>
      </c>
      <c r="L1339" t="s">
        <v>8500</v>
      </c>
      <c r="O1339" t="s">
        <v>8501</v>
      </c>
      <c r="P1339" t="s">
        <v>8517</v>
      </c>
      <c r="Q1339" s="2" t="s">
        <v>8503</v>
      </c>
      <c r="R1339" t="s">
        <v>8500</v>
      </c>
      <c r="S1339" t="s">
        <v>5997</v>
      </c>
      <c r="T1339" s="3">
        <v>52476054</v>
      </c>
      <c r="U1339" s="3">
        <v>9142786</v>
      </c>
      <c r="V1339" s="10">
        <f t="shared" si="40"/>
        <v>52.475999999999999</v>
      </c>
      <c r="W1339" s="10">
        <f t="shared" si="41"/>
        <v>9.1419999999999995</v>
      </c>
      <c r="X1339" t="s">
        <v>75</v>
      </c>
      <c r="AJ1339" t="s">
        <v>8504</v>
      </c>
      <c r="AK1339" t="s">
        <v>77</v>
      </c>
      <c r="AL1339" t="s">
        <v>5574</v>
      </c>
      <c r="AM1339" t="s">
        <v>1474</v>
      </c>
      <c r="AN1339" t="s">
        <v>134</v>
      </c>
      <c r="AO1339" t="s">
        <v>8505</v>
      </c>
      <c r="AT1339" s="1">
        <v>45930</v>
      </c>
      <c r="AV1339" s="1">
        <v>45964</v>
      </c>
      <c r="AW1339" t="s">
        <v>8506</v>
      </c>
      <c r="AX1339" t="s">
        <v>8507</v>
      </c>
      <c r="AY1339" t="s">
        <v>82</v>
      </c>
      <c r="AZ1339" t="s">
        <v>8508</v>
      </c>
      <c r="BA1339" t="s">
        <v>139</v>
      </c>
      <c r="BB1339" t="s">
        <v>140</v>
      </c>
      <c r="BD1339" t="s">
        <v>220</v>
      </c>
      <c r="BF1339" t="s">
        <v>8518</v>
      </c>
      <c r="BI1339">
        <v>4260</v>
      </c>
      <c r="BJ1339" t="s">
        <v>8510</v>
      </c>
    </row>
    <row r="1340" spans="1:62" x14ac:dyDescent="0.2">
      <c r="A1340" t="s">
        <v>8519</v>
      </c>
      <c r="B1340" t="s">
        <v>8520</v>
      </c>
      <c r="C1340" t="s">
        <v>66</v>
      </c>
      <c r="D1340" t="s">
        <v>67</v>
      </c>
      <c r="E1340">
        <v>4200</v>
      </c>
      <c r="F1340">
        <v>4200</v>
      </c>
      <c r="I1340" s="1">
        <v>45236</v>
      </c>
      <c r="J1340" t="s">
        <v>438</v>
      </c>
      <c r="K1340">
        <v>99610</v>
      </c>
      <c r="L1340" t="s">
        <v>8521</v>
      </c>
      <c r="O1340" t="s">
        <v>8522</v>
      </c>
      <c r="P1340" t="s">
        <v>8523</v>
      </c>
      <c r="Q1340">
        <v>16068056</v>
      </c>
      <c r="R1340" t="s">
        <v>8521</v>
      </c>
      <c r="S1340" t="s">
        <v>442</v>
      </c>
      <c r="T1340" s="3">
        <v>51093947</v>
      </c>
      <c r="U1340" s="3">
        <v>11189381</v>
      </c>
      <c r="V1340" s="10">
        <f t="shared" si="40"/>
        <v>51.093000000000004</v>
      </c>
      <c r="W1340" s="10">
        <f t="shared" si="41"/>
        <v>11.189</v>
      </c>
      <c r="X1340" t="s">
        <v>75</v>
      </c>
      <c r="AJ1340" t="s">
        <v>8521</v>
      </c>
      <c r="AK1340" t="s">
        <v>77</v>
      </c>
      <c r="AL1340">
        <v>166</v>
      </c>
      <c r="AM1340">
        <v>150</v>
      </c>
      <c r="AN1340" t="s">
        <v>118</v>
      </c>
      <c r="AO1340" t="s">
        <v>560</v>
      </c>
      <c r="AT1340" s="1">
        <v>45625</v>
      </c>
      <c r="AV1340" s="1">
        <v>46387</v>
      </c>
      <c r="AW1340" t="s">
        <v>561</v>
      </c>
      <c r="AX1340" t="s">
        <v>562</v>
      </c>
      <c r="AY1340" t="s">
        <v>82</v>
      </c>
      <c r="AZ1340" t="s">
        <v>8524</v>
      </c>
      <c r="BD1340" t="s">
        <v>340</v>
      </c>
      <c r="BF1340" t="s">
        <v>8525</v>
      </c>
      <c r="BI1340">
        <v>4200</v>
      </c>
    </row>
    <row r="1341" spans="1:62" x14ac:dyDescent="0.2">
      <c r="A1341" t="s">
        <v>8526</v>
      </c>
      <c r="B1341" t="s">
        <v>8527</v>
      </c>
      <c r="C1341" t="s">
        <v>66</v>
      </c>
      <c r="D1341" t="s">
        <v>67</v>
      </c>
      <c r="E1341">
        <v>7200</v>
      </c>
      <c r="F1341">
        <v>7200</v>
      </c>
      <c r="I1341" s="1">
        <v>45236</v>
      </c>
      <c r="J1341" t="s">
        <v>176</v>
      </c>
      <c r="K1341">
        <v>17291</v>
      </c>
      <c r="L1341" t="s">
        <v>8528</v>
      </c>
      <c r="O1341" t="s">
        <v>8529</v>
      </c>
      <c r="P1341" t="s">
        <v>8530</v>
      </c>
      <c r="Q1341">
        <v>12073578</v>
      </c>
      <c r="R1341" t="s">
        <v>8528</v>
      </c>
      <c r="S1341" t="s">
        <v>667</v>
      </c>
      <c r="T1341" s="3">
        <v>53259388</v>
      </c>
      <c r="U1341" s="3">
        <v>13947193</v>
      </c>
      <c r="V1341" s="10">
        <f t="shared" si="40"/>
        <v>53.259</v>
      </c>
      <c r="W1341" s="10">
        <f t="shared" si="41"/>
        <v>13.946999999999999</v>
      </c>
      <c r="X1341" t="s">
        <v>75</v>
      </c>
      <c r="AJ1341" t="s">
        <v>8531</v>
      </c>
      <c r="AK1341" t="s">
        <v>77</v>
      </c>
      <c r="AL1341">
        <v>169</v>
      </c>
      <c r="AM1341">
        <v>162</v>
      </c>
      <c r="AN1341" t="s">
        <v>118</v>
      </c>
      <c r="AO1341" t="s">
        <v>8532</v>
      </c>
      <c r="AT1341" s="1">
        <v>45904</v>
      </c>
      <c r="AV1341" s="1">
        <v>45930</v>
      </c>
      <c r="AW1341" t="s">
        <v>1853</v>
      </c>
      <c r="AX1341" t="s">
        <v>1854</v>
      </c>
      <c r="AY1341" t="s">
        <v>82</v>
      </c>
      <c r="AZ1341" t="s">
        <v>8533</v>
      </c>
      <c r="BA1341" t="s">
        <v>1701</v>
      </c>
      <c r="BB1341" t="s">
        <v>1702</v>
      </c>
      <c r="BD1341" t="s">
        <v>1703</v>
      </c>
      <c r="BF1341" t="s">
        <v>8534</v>
      </c>
      <c r="BI1341">
        <v>7200</v>
      </c>
    </row>
    <row r="1342" spans="1:62" x14ac:dyDescent="0.2">
      <c r="A1342" t="s">
        <v>8535</v>
      </c>
      <c r="B1342" t="s">
        <v>8536</v>
      </c>
      <c r="C1342" t="s">
        <v>66</v>
      </c>
      <c r="D1342" t="s">
        <v>67</v>
      </c>
      <c r="E1342">
        <v>5600</v>
      </c>
      <c r="F1342">
        <v>5600</v>
      </c>
      <c r="I1342" s="1">
        <v>45237</v>
      </c>
      <c r="J1342" t="s">
        <v>145</v>
      </c>
      <c r="K1342">
        <v>19086</v>
      </c>
      <c r="L1342" t="s">
        <v>8537</v>
      </c>
      <c r="O1342" t="s">
        <v>8537</v>
      </c>
      <c r="P1342" t="s">
        <v>8538</v>
      </c>
      <c r="Q1342">
        <v>13076113</v>
      </c>
      <c r="R1342" t="s">
        <v>8537</v>
      </c>
      <c r="S1342" t="s">
        <v>908</v>
      </c>
      <c r="T1342" s="3">
        <v>5353781</v>
      </c>
      <c r="U1342" s="3">
        <v>1147578</v>
      </c>
      <c r="V1342" s="10">
        <f t="shared" si="40"/>
        <v>53.536999999999999</v>
      </c>
      <c r="W1342" s="10">
        <f t="shared" si="41"/>
        <v>11.475</v>
      </c>
      <c r="X1342" t="s">
        <v>75</v>
      </c>
      <c r="AJ1342" t="s">
        <v>8539</v>
      </c>
      <c r="AK1342" t="s">
        <v>77</v>
      </c>
      <c r="AL1342">
        <v>148</v>
      </c>
      <c r="AM1342">
        <v>150</v>
      </c>
      <c r="AN1342" t="s">
        <v>118</v>
      </c>
      <c r="AT1342" s="1">
        <v>45642</v>
      </c>
      <c r="AV1342" s="1">
        <v>45992</v>
      </c>
      <c r="AW1342" t="s">
        <v>8540</v>
      </c>
      <c r="AX1342" t="s">
        <v>8541</v>
      </c>
      <c r="AY1342" t="s">
        <v>82</v>
      </c>
      <c r="AZ1342" t="s">
        <v>8542</v>
      </c>
      <c r="BF1342" t="s">
        <v>8543</v>
      </c>
      <c r="BI1342">
        <v>5600</v>
      </c>
    </row>
    <row r="1343" spans="1:62" x14ac:dyDescent="0.2">
      <c r="A1343" t="s">
        <v>8544</v>
      </c>
      <c r="B1343" t="s">
        <v>8545</v>
      </c>
      <c r="C1343" t="s">
        <v>66</v>
      </c>
      <c r="D1343" t="s">
        <v>67</v>
      </c>
      <c r="E1343">
        <v>5600</v>
      </c>
      <c r="F1343">
        <v>5600</v>
      </c>
      <c r="I1343" s="1">
        <v>45237</v>
      </c>
      <c r="J1343" t="s">
        <v>145</v>
      </c>
      <c r="K1343">
        <v>19086</v>
      </c>
      <c r="L1343" t="s">
        <v>8537</v>
      </c>
      <c r="O1343" t="s">
        <v>8537</v>
      </c>
      <c r="P1343" t="s">
        <v>8538</v>
      </c>
      <c r="Q1343">
        <v>13076113</v>
      </c>
      <c r="R1343" t="s">
        <v>8537</v>
      </c>
      <c r="S1343" t="s">
        <v>908</v>
      </c>
      <c r="T1343" s="3">
        <v>5353889</v>
      </c>
      <c r="U1343" s="3">
        <v>1148181</v>
      </c>
      <c r="V1343" s="10">
        <f t="shared" si="40"/>
        <v>53.537999999999997</v>
      </c>
      <c r="W1343" s="10">
        <f t="shared" si="41"/>
        <v>11.481</v>
      </c>
      <c r="X1343" t="s">
        <v>75</v>
      </c>
      <c r="AJ1343" t="s">
        <v>8539</v>
      </c>
      <c r="AK1343" t="s">
        <v>77</v>
      </c>
      <c r="AL1343">
        <v>148</v>
      </c>
      <c r="AM1343">
        <v>150</v>
      </c>
      <c r="AN1343" t="s">
        <v>118</v>
      </c>
      <c r="AT1343" s="1">
        <v>45642</v>
      </c>
      <c r="AV1343" s="1">
        <v>45992</v>
      </c>
      <c r="AW1343" t="s">
        <v>8540</v>
      </c>
      <c r="AX1343" t="s">
        <v>8541</v>
      </c>
      <c r="AY1343" t="s">
        <v>82</v>
      </c>
      <c r="AZ1343" t="s">
        <v>8546</v>
      </c>
      <c r="BF1343" t="s">
        <v>8547</v>
      </c>
      <c r="BI1343">
        <v>5600</v>
      </c>
    </row>
    <row r="1344" spans="1:62" x14ac:dyDescent="0.2">
      <c r="A1344" t="s">
        <v>8548</v>
      </c>
      <c r="B1344" t="s">
        <v>8549</v>
      </c>
      <c r="C1344" t="s">
        <v>66</v>
      </c>
      <c r="D1344" t="s">
        <v>67</v>
      </c>
      <c r="E1344">
        <v>5600</v>
      </c>
      <c r="F1344">
        <v>5600</v>
      </c>
      <c r="I1344" s="1">
        <v>45237</v>
      </c>
      <c r="J1344" t="s">
        <v>145</v>
      </c>
      <c r="K1344">
        <v>19086</v>
      </c>
      <c r="L1344" t="s">
        <v>8537</v>
      </c>
      <c r="O1344" t="s">
        <v>8537</v>
      </c>
      <c r="P1344" t="s">
        <v>8550</v>
      </c>
      <c r="Q1344">
        <v>13076113</v>
      </c>
      <c r="R1344" t="s">
        <v>8537</v>
      </c>
      <c r="S1344" t="s">
        <v>908</v>
      </c>
      <c r="T1344" s="3">
        <v>5353531</v>
      </c>
      <c r="U1344" s="3">
        <v>1148076</v>
      </c>
      <c r="V1344" s="10">
        <f t="shared" si="40"/>
        <v>53.534999999999997</v>
      </c>
      <c r="W1344" s="10">
        <f t="shared" si="41"/>
        <v>11.48</v>
      </c>
      <c r="X1344" t="s">
        <v>75</v>
      </c>
      <c r="AJ1344" t="s">
        <v>8539</v>
      </c>
      <c r="AK1344" t="s">
        <v>77</v>
      </c>
      <c r="AL1344">
        <v>148</v>
      </c>
      <c r="AM1344">
        <v>150</v>
      </c>
      <c r="AN1344" t="s">
        <v>118</v>
      </c>
      <c r="AT1344" s="1">
        <v>45642</v>
      </c>
      <c r="AV1344" s="1">
        <v>45992</v>
      </c>
      <c r="AW1344" t="s">
        <v>8540</v>
      </c>
      <c r="AX1344" t="s">
        <v>8541</v>
      </c>
      <c r="AY1344" t="s">
        <v>82</v>
      </c>
      <c r="AZ1344" t="s">
        <v>8551</v>
      </c>
      <c r="BF1344" t="s">
        <v>8552</v>
      </c>
      <c r="BI1344">
        <v>5600</v>
      </c>
    </row>
    <row r="1345" spans="1:62" x14ac:dyDescent="0.2">
      <c r="A1345" t="s">
        <v>8553</v>
      </c>
      <c r="B1345" t="s">
        <v>8554</v>
      </c>
      <c r="C1345" t="s">
        <v>66</v>
      </c>
      <c r="D1345" t="s">
        <v>67</v>
      </c>
      <c r="E1345">
        <v>6800</v>
      </c>
      <c r="F1345">
        <v>6800</v>
      </c>
      <c r="I1345" s="1">
        <v>45237</v>
      </c>
      <c r="J1345" t="s">
        <v>176</v>
      </c>
      <c r="K1345">
        <v>15345</v>
      </c>
      <c r="L1345" t="s">
        <v>7434</v>
      </c>
      <c r="O1345" t="s">
        <v>7435</v>
      </c>
      <c r="P1345" t="s">
        <v>8555</v>
      </c>
      <c r="Q1345">
        <v>12064408</v>
      </c>
      <c r="R1345" t="s">
        <v>7434</v>
      </c>
      <c r="S1345" t="s">
        <v>1112</v>
      </c>
      <c r="T1345" s="3">
        <v>52482451</v>
      </c>
      <c r="U1345" s="3">
        <v>13942204</v>
      </c>
      <c r="V1345" s="10">
        <f t="shared" si="40"/>
        <v>52.481999999999999</v>
      </c>
      <c r="W1345" s="10">
        <f t="shared" si="41"/>
        <v>13.942</v>
      </c>
      <c r="X1345" t="s">
        <v>75</v>
      </c>
      <c r="AJ1345" t="s">
        <v>8554</v>
      </c>
      <c r="AK1345" t="s">
        <v>77</v>
      </c>
      <c r="AL1345">
        <v>179</v>
      </c>
      <c r="AM1345">
        <v>175</v>
      </c>
      <c r="AN1345" t="s">
        <v>804</v>
      </c>
      <c r="AO1345" t="s">
        <v>8556</v>
      </c>
      <c r="AT1345" s="1">
        <v>45894</v>
      </c>
      <c r="AV1345" s="1">
        <v>46356</v>
      </c>
      <c r="AW1345" t="s">
        <v>8557</v>
      </c>
      <c r="AX1345" t="s">
        <v>8558</v>
      </c>
      <c r="AY1345" t="s">
        <v>82</v>
      </c>
      <c r="AZ1345" t="s">
        <v>8559</v>
      </c>
      <c r="BA1345" t="s">
        <v>154</v>
      </c>
      <c r="BB1345" t="s">
        <v>155</v>
      </c>
      <c r="BD1345" t="s">
        <v>86</v>
      </c>
      <c r="BF1345" t="s">
        <v>8560</v>
      </c>
      <c r="BI1345">
        <v>6200</v>
      </c>
    </row>
    <row r="1346" spans="1:62" x14ac:dyDescent="0.2">
      <c r="A1346" t="s">
        <v>8561</v>
      </c>
      <c r="B1346" t="s">
        <v>8562</v>
      </c>
      <c r="C1346" t="s">
        <v>66</v>
      </c>
      <c r="D1346" t="s">
        <v>67</v>
      </c>
      <c r="E1346">
        <v>4800</v>
      </c>
      <c r="F1346">
        <v>4800</v>
      </c>
      <c r="I1346" s="1">
        <v>45238</v>
      </c>
      <c r="J1346" t="s">
        <v>438</v>
      </c>
      <c r="K1346" s="2" t="s">
        <v>8563</v>
      </c>
      <c r="L1346" t="s">
        <v>8564</v>
      </c>
      <c r="O1346" t="s">
        <v>8565</v>
      </c>
      <c r="P1346" t="s">
        <v>8566</v>
      </c>
      <c r="Q1346">
        <v>16076087</v>
      </c>
      <c r="R1346" t="s">
        <v>8564</v>
      </c>
      <c r="S1346" t="s">
        <v>2854</v>
      </c>
      <c r="T1346" s="3">
        <v>50561795</v>
      </c>
      <c r="U1346" s="3">
        <v>12025254</v>
      </c>
      <c r="V1346" s="10">
        <f t="shared" si="40"/>
        <v>50.561</v>
      </c>
      <c r="W1346" s="10">
        <f t="shared" si="41"/>
        <v>12.025</v>
      </c>
      <c r="X1346" t="s">
        <v>75</v>
      </c>
      <c r="AJ1346" t="s">
        <v>8567</v>
      </c>
      <c r="AK1346" t="s">
        <v>77</v>
      </c>
      <c r="AL1346" t="s">
        <v>1929</v>
      </c>
      <c r="AM1346" t="s">
        <v>803</v>
      </c>
      <c r="AN1346" t="s">
        <v>78</v>
      </c>
      <c r="AO1346" t="s">
        <v>2319</v>
      </c>
      <c r="AT1346" s="1">
        <v>45904</v>
      </c>
      <c r="AV1346" s="1">
        <v>45940</v>
      </c>
      <c r="AW1346" t="s">
        <v>8568</v>
      </c>
      <c r="AX1346" t="s">
        <v>8569</v>
      </c>
      <c r="AY1346" t="s">
        <v>82</v>
      </c>
      <c r="AZ1346" t="s">
        <v>8570</v>
      </c>
      <c r="BA1346" t="s">
        <v>448</v>
      </c>
      <c r="BB1346" t="s">
        <v>449</v>
      </c>
      <c r="BD1346" t="s">
        <v>141</v>
      </c>
      <c r="BF1346" t="s">
        <v>8571</v>
      </c>
      <c r="BI1346">
        <v>4800</v>
      </c>
    </row>
    <row r="1347" spans="1:62" x14ac:dyDescent="0.2">
      <c r="A1347" t="s">
        <v>8572</v>
      </c>
      <c r="B1347" t="s">
        <v>8573</v>
      </c>
      <c r="C1347" t="s">
        <v>66</v>
      </c>
      <c r="D1347" t="s">
        <v>67</v>
      </c>
      <c r="E1347">
        <v>5700</v>
      </c>
      <c r="F1347">
        <v>5700</v>
      </c>
      <c r="I1347" s="1">
        <v>45238</v>
      </c>
      <c r="J1347" t="s">
        <v>438</v>
      </c>
      <c r="K1347" s="2" t="s">
        <v>8563</v>
      </c>
      <c r="L1347" t="s">
        <v>8564</v>
      </c>
      <c r="O1347" t="s">
        <v>8565</v>
      </c>
      <c r="P1347" t="s">
        <v>8574</v>
      </c>
      <c r="Q1347">
        <v>16076087</v>
      </c>
      <c r="R1347" t="s">
        <v>8564</v>
      </c>
      <c r="S1347" t="s">
        <v>2854</v>
      </c>
      <c r="T1347" s="3">
        <v>50564512</v>
      </c>
      <c r="U1347" s="3">
        <v>12024185</v>
      </c>
      <c r="V1347" s="10">
        <f t="shared" ref="V1347:V1410" si="42">VALUE(
  LEFT( SUBSTITUTE(T1347, ",", ""),  2 )
  &amp; "."
  &amp; MID( SUBSTITUTE(T1347, ",", ""),  3, 3 )
)</f>
        <v>50.564</v>
      </c>
      <c r="W1347" s="10">
        <f t="shared" ref="W1347:W1410" si="43">IF(
  LEFT( SUBSTITUTE(U1347, ",", ""), 1 ) = "1",
  VALUE(
    LEFT( SUBSTITUTE(U1347, ",", ""), 2 )
    &amp; "."
    &amp; MID( SUBSTITUTE(U1347, ",", ""), 3, 3 )
  ),
  VALUE(
    LEFT( SUBSTITUTE(U1347, ",", ""), 1 )
    &amp; "."
    &amp; MID( SUBSTITUTE(U1347, ",", ""), 2, 3 )
  )
)</f>
        <v>12.023999999999999</v>
      </c>
      <c r="X1347" t="s">
        <v>75</v>
      </c>
      <c r="AJ1347" t="s">
        <v>8567</v>
      </c>
      <c r="AK1347" t="s">
        <v>77</v>
      </c>
      <c r="AL1347">
        <v>164</v>
      </c>
      <c r="AM1347" t="s">
        <v>1231</v>
      </c>
      <c r="AN1347" t="s">
        <v>78</v>
      </c>
      <c r="AO1347" t="s">
        <v>1463</v>
      </c>
      <c r="AT1347" s="1">
        <v>45904</v>
      </c>
      <c r="AV1347" s="1">
        <v>45954</v>
      </c>
      <c r="AW1347" t="s">
        <v>8568</v>
      </c>
      <c r="AX1347" t="s">
        <v>8569</v>
      </c>
      <c r="AY1347" t="s">
        <v>82</v>
      </c>
      <c r="AZ1347" t="s">
        <v>8570</v>
      </c>
      <c r="BA1347" t="s">
        <v>448</v>
      </c>
      <c r="BB1347" t="s">
        <v>449</v>
      </c>
      <c r="BD1347" t="s">
        <v>141</v>
      </c>
      <c r="BF1347" t="s">
        <v>8575</v>
      </c>
      <c r="BI1347">
        <v>5700</v>
      </c>
    </row>
    <row r="1348" spans="1:62" x14ac:dyDescent="0.2">
      <c r="A1348" t="s">
        <v>8576</v>
      </c>
      <c r="B1348" t="s">
        <v>8577</v>
      </c>
      <c r="C1348" t="s">
        <v>66</v>
      </c>
      <c r="D1348" t="s">
        <v>67</v>
      </c>
      <c r="E1348">
        <v>5700</v>
      </c>
      <c r="F1348">
        <v>5700</v>
      </c>
      <c r="I1348" s="1">
        <v>45238</v>
      </c>
      <c r="J1348" t="s">
        <v>438</v>
      </c>
      <c r="K1348" s="2" t="s">
        <v>8563</v>
      </c>
      <c r="L1348" t="s">
        <v>8564</v>
      </c>
      <c r="O1348" t="s">
        <v>8565</v>
      </c>
      <c r="P1348" t="s">
        <v>8578</v>
      </c>
      <c r="Q1348">
        <v>16076087</v>
      </c>
      <c r="R1348" t="s">
        <v>8564</v>
      </c>
      <c r="S1348" t="s">
        <v>2854</v>
      </c>
      <c r="T1348" s="3">
        <v>50566592</v>
      </c>
      <c r="U1348" s="3">
        <v>12024135</v>
      </c>
      <c r="V1348" s="10">
        <f t="shared" si="42"/>
        <v>50.566000000000003</v>
      </c>
      <c r="W1348" s="10">
        <f t="shared" si="43"/>
        <v>12.023999999999999</v>
      </c>
      <c r="X1348" t="s">
        <v>75</v>
      </c>
      <c r="AJ1348" t="s">
        <v>8579</v>
      </c>
      <c r="AK1348" t="s">
        <v>77</v>
      </c>
      <c r="AL1348">
        <v>164</v>
      </c>
      <c r="AM1348" t="s">
        <v>1231</v>
      </c>
      <c r="AN1348" t="s">
        <v>78</v>
      </c>
      <c r="AO1348" t="s">
        <v>1463</v>
      </c>
      <c r="AT1348" s="1">
        <v>45904</v>
      </c>
      <c r="AV1348" s="1">
        <v>45968</v>
      </c>
      <c r="AW1348" t="s">
        <v>8568</v>
      </c>
      <c r="AX1348" t="s">
        <v>8569</v>
      </c>
      <c r="AY1348" t="s">
        <v>82</v>
      </c>
      <c r="AZ1348" t="s">
        <v>8570</v>
      </c>
      <c r="BA1348" t="s">
        <v>448</v>
      </c>
      <c r="BB1348" t="s">
        <v>449</v>
      </c>
      <c r="BD1348" t="s">
        <v>141</v>
      </c>
      <c r="BF1348" t="s">
        <v>8580</v>
      </c>
      <c r="BI1348">
        <v>5700</v>
      </c>
    </row>
    <row r="1349" spans="1:62" x14ac:dyDescent="0.2">
      <c r="A1349" t="s">
        <v>8581</v>
      </c>
      <c r="B1349" t="s">
        <v>8582</v>
      </c>
      <c r="C1349" t="s">
        <v>66</v>
      </c>
      <c r="D1349" t="s">
        <v>67</v>
      </c>
      <c r="E1349">
        <v>4800</v>
      </c>
      <c r="F1349">
        <v>4800</v>
      </c>
      <c r="I1349" s="1">
        <v>45238</v>
      </c>
      <c r="J1349" t="s">
        <v>438</v>
      </c>
      <c r="K1349" s="2" t="s">
        <v>8563</v>
      </c>
      <c r="L1349" t="s">
        <v>8564</v>
      </c>
      <c r="O1349" t="s">
        <v>8565</v>
      </c>
      <c r="P1349" t="s">
        <v>8583</v>
      </c>
      <c r="Q1349">
        <v>16076087</v>
      </c>
      <c r="R1349" t="s">
        <v>8564</v>
      </c>
      <c r="S1349" t="s">
        <v>2854</v>
      </c>
      <c r="T1349" s="3">
        <v>50572843</v>
      </c>
      <c r="U1349" s="3">
        <v>12025891</v>
      </c>
      <c r="V1349" s="10">
        <f t="shared" si="42"/>
        <v>50.572000000000003</v>
      </c>
      <c r="W1349" s="10">
        <f t="shared" si="43"/>
        <v>12.025</v>
      </c>
      <c r="X1349" t="s">
        <v>75</v>
      </c>
      <c r="AJ1349" t="s">
        <v>8579</v>
      </c>
      <c r="AK1349" t="s">
        <v>77</v>
      </c>
      <c r="AL1349" t="s">
        <v>1929</v>
      </c>
      <c r="AM1349" t="s">
        <v>803</v>
      </c>
      <c r="AN1349" t="s">
        <v>78</v>
      </c>
      <c r="AO1349" t="s">
        <v>2319</v>
      </c>
      <c r="AT1349" s="1">
        <v>45904</v>
      </c>
      <c r="AV1349" s="1">
        <v>45982</v>
      </c>
      <c r="AW1349" t="s">
        <v>8568</v>
      </c>
      <c r="AX1349" t="s">
        <v>8569</v>
      </c>
      <c r="AY1349" t="s">
        <v>82</v>
      </c>
      <c r="AZ1349" t="s">
        <v>8570</v>
      </c>
      <c r="BA1349" t="s">
        <v>448</v>
      </c>
      <c r="BB1349" t="s">
        <v>449</v>
      </c>
      <c r="BD1349" t="s">
        <v>141</v>
      </c>
      <c r="BF1349" t="s">
        <v>8584</v>
      </c>
      <c r="BI1349">
        <v>4800</v>
      </c>
    </row>
    <row r="1350" spans="1:62" x14ac:dyDescent="0.2">
      <c r="A1350" t="s">
        <v>8585</v>
      </c>
      <c r="B1350" t="s">
        <v>8586</v>
      </c>
      <c r="C1350" t="s">
        <v>66</v>
      </c>
      <c r="D1350" t="s">
        <v>67</v>
      </c>
      <c r="E1350">
        <v>5700</v>
      </c>
      <c r="F1350">
        <v>5700</v>
      </c>
      <c r="I1350" s="1">
        <v>45238</v>
      </c>
      <c r="J1350" t="s">
        <v>438</v>
      </c>
      <c r="K1350" s="2" t="s">
        <v>8563</v>
      </c>
      <c r="L1350" t="s">
        <v>8564</v>
      </c>
      <c r="O1350" t="s">
        <v>8565</v>
      </c>
      <c r="P1350" t="s">
        <v>8587</v>
      </c>
      <c r="Q1350">
        <v>16076087</v>
      </c>
      <c r="R1350" t="s">
        <v>8564</v>
      </c>
      <c r="S1350" t="s">
        <v>2854</v>
      </c>
      <c r="T1350" s="3">
        <v>50570629</v>
      </c>
      <c r="U1350" s="3">
        <v>12023489</v>
      </c>
      <c r="V1350" s="10">
        <f t="shared" si="42"/>
        <v>50.57</v>
      </c>
      <c r="W1350" s="10">
        <f t="shared" si="43"/>
        <v>12.023</v>
      </c>
      <c r="X1350" t="s">
        <v>75</v>
      </c>
      <c r="AJ1350" t="s">
        <v>8567</v>
      </c>
      <c r="AK1350" t="s">
        <v>77</v>
      </c>
      <c r="AL1350" t="s">
        <v>1929</v>
      </c>
      <c r="AM1350" t="s">
        <v>1231</v>
      </c>
      <c r="AN1350" t="s">
        <v>78</v>
      </c>
      <c r="AO1350" t="s">
        <v>1463</v>
      </c>
      <c r="AT1350" s="1">
        <v>45904</v>
      </c>
      <c r="AV1350" s="1">
        <v>45996</v>
      </c>
      <c r="AW1350" t="s">
        <v>8568</v>
      </c>
      <c r="AX1350" t="s">
        <v>8569</v>
      </c>
      <c r="AY1350" t="s">
        <v>82</v>
      </c>
      <c r="AZ1350" t="s">
        <v>8570</v>
      </c>
      <c r="BA1350" t="s">
        <v>448</v>
      </c>
      <c r="BB1350" t="s">
        <v>449</v>
      </c>
      <c r="BD1350" t="s">
        <v>141</v>
      </c>
      <c r="BF1350" t="s">
        <v>8588</v>
      </c>
      <c r="BI1350">
        <v>5700</v>
      </c>
    </row>
    <row r="1351" spans="1:62" x14ac:dyDescent="0.2">
      <c r="A1351" t="s">
        <v>8589</v>
      </c>
      <c r="B1351" t="s">
        <v>8590</v>
      </c>
      <c r="C1351" t="s">
        <v>66</v>
      </c>
      <c r="D1351" t="s">
        <v>67</v>
      </c>
      <c r="E1351">
        <v>5700</v>
      </c>
      <c r="F1351">
        <v>5700</v>
      </c>
      <c r="I1351" s="1">
        <v>45238</v>
      </c>
      <c r="J1351" t="s">
        <v>297</v>
      </c>
      <c r="K1351">
        <v>50126</v>
      </c>
      <c r="L1351" t="s">
        <v>8591</v>
      </c>
      <c r="O1351" t="s">
        <v>8592</v>
      </c>
      <c r="P1351" t="s">
        <v>8593</v>
      </c>
      <c r="Q1351" s="2" t="s">
        <v>8594</v>
      </c>
      <c r="R1351" t="s">
        <v>8591</v>
      </c>
      <c r="S1351" t="s">
        <v>1927</v>
      </c>
      <c r="T1351" s="3">
        <v>50982167</v>
      </c>
      <c r="U1351" s="3">
        <v>6645556</v>
      </c>
      <c r="V1351" s="10">
        <f t="shared" si="42"/>
        <v>50.981999999999999</v>
      </c>
      <c r="W1351" s="10">
        <f t="shared" si="43"/>
        <v>6.6449999999999996</v>
      </c>
      <c r="X1351" t="s">
        <v>75</v>
      </c>
      <c r="AJ1351" t="s">
        <v>8595</v>
      </c>
      <c r="AK1351" t="s">
        <v>77</v>
      </c>
      <c r="AL1351" t="s">
        <v>5700</v>
      </c>
      <c r="AM1351">
        <v>149</v>
      </c>
      <c r="AN1351" t="s">
        <v>804</v>
      </c>
      <c r="AO1351" t="s">
        <v>8596</v>
      </c>
      <c r="AT1351" s="1">
        <v>45645</v>
      </c>
      <c r="AV1351" s="1">
        <v>46203</v>
      </c>
      <c r="AW1351" t="s">
        <v>7328</v>
      </c>
      <c r="AX1351" t="s">
        <v>7329</v>
      </c>
      <c r="AY1351" t="s">
        <v>82</v>
      </c>
      <c r="AZ1351" t="s">
        <v>8597</v>
      </c>
      <c r="BA1351" t="s">
        <v>1034</v>
      </c>
      <c r="BB1351" t="s">
        <v>1035</v>
      </c>
      <c r="BD1351" t="s">
        <v>1703</v>
      </c>
      <c r="BF1351" t="s">
        <v>8598</v>
      </c>
      <c r="BI1351">
        <v>5700</v>
      </c>
      <c r="BJ1351" t="s">
        <v>8599</v>
      </c>
    </row>
    <row r="1352" spans="1:62" x14ac:dyDescent="0.2">
      <c r="A1352" t="s">
        <v>8600</v>
      </c>
      <c r="B1352" t="s">
        <v>8601</v>
      </c>
      <c r="C1352" t="s">
        <v>66</v>
      </c>
      <c r="D1352" t="s">
        <v>67</v>
      </c>
      <c r="E1352">
        <v>5700</v>
      </c>
      <c r="F1352">
        <v>5700</v>
      </c>
      <c r="I1352" s="1">
        <v>45238</v>
      </c>
      <c r="J1352" t="s">
        <v>297</v>
      </c>
      <c r="K1352">
        <v>50126</v>
      </c>
      <c r="L1352" t="s">
        <v>8591</v>
      </c>
      <c r="O1352" t="s">
        <v>8592</v>
      </c>
      <c r="P1352" t="s">
        <v>8602</v>
      </c>
      <c r="Q1352" s="2" t="s">
        <v>8594</v>
      </c>
      <c r="R1352" t="s">
        <v>8591</v>
      </c>
      <c r="S1352" t="s">
        <v>1927</v>
      </c>
      <c r="T1352" s="3">
        <v>50975833</v>
      </c>
      <c r="U1352" s="3">
        <v>66485</v>
      </c>
      <c r="V1352" s="10">
        <f t="shared" si="42"/>
        <v>50.975000000000001</v>
      </c>
      <c r="W1352" s="10">
        <f t="shared" si="43"/>
        <v>6.6479999999999997</v>
      </c>
      <c r="X1352" t="s">
        <v>75</v>
      </c>
      <c r="AJ1352" t="s">
        <v>8595</v>
      </c>
      <c r="AK1352" t="s">
        <v>77</v>
      </c>
      <c r="AL1352" t="s">
        <v>5700</v>
      </c>
      <c r="AM1352">
        <v>149</v>
      </c>
      <c r="AN1352" t="s">
        <v>804</v>
      </c>
      <c r="AO1352" t="s">
        <v>8596</v>
      </c>
      <c r="AT1352" s="1">
        <v>45645</v>
      </c>
      <c r="AV1352" s="1">
        <v>46203</v>
      </c>
      <c r="AW1352" t="s">
        <v>7328</v>
      </c>
      <c r="AX1352" t="s">
        <v>7329</v>
      </c>
      <c r="AY1352" t="s">
        <v>82</v>
      </c>
      <c r="AZ1352" t="s">
        <v>8597</v>
      </c>
      <c r="BA1352" t="s">
        <v>1034</v>
      </c>
      <c r="BB1352" t="s">
        <v>1035</v>
      </c>
      <c r="BD1352" t="s">
        <v>1703</v>
      </c>
      <c r="BF1352" t="s">
        <v>8603</v>
      </c>
      <c r="BI1352">
        <v>5700</v>
      </c>
      <c r="BJ1352" t="s">
        <v>8599</v>
      </c>
    </row>
    <row r="1353" spans="1:62" x14ac:dyDescent="0.2">
      <c r="A1353" t="s">
        <v>8604</v>
      </c>
      <c r="B1353" t="s">
        <v>8605</v>
      </c>
      <c r="C1353" t="s">
        <v>66</v>
      </c>
      <c r="D1353" t="s">
        <v>67</v>
      </c>
      <c r="E1353">
        <v>5700</v>
      </c>
      <c r="F1353">
        <v>5700</v>
      </c>
      <c r="I1353" s="1">
        <v>45238</v>
      </c>
      <c r="J1353" t="s">
        <v>297</v>
      </c>
      <c r="K1353">
        <v>50126</v>
      </c>
      <c r="L1353" t="s">
        <v>8591</v>
      </c>
      <c r="O1353" t="s">
        <v>8591</v>
      </c>
      <c r="P1353" t="s">
        <v>8606</v>
      </c>
      <c r="Q1353" s="2" t="s">
        <v>8594</v>
      </c>
      <c r="R1353" t="s">
        <v>8591</v>
      </c>
      <c r="S1353" t="s">
        <v>1927</v>
      </c>
      <c r="T1353" s="3">
        <v>50978167</v>
      </c>
      <c r="U1353" s="3">
        <v>6639139</v>
      </c>
      <c r="V1353" s="10">
        <f t="shared" si="42"/>
        <v>50.978000000000002</v>
      </c>
      <c r="W1353" s="10">
        <f t="shared" si="43"/>
        <v>6.6390000000000002</v>
      </c>
      <c r="X1353" t="s">
        <v>75</v>
      </c>
      <c r="AK1353" t="s">
        <v>77</v>
      </c>
      <c r="AL1353" t="s">
        <v>5700</v>
      </c>
      <c r="AM1353">
        <v>149</v>
      </c>
      <c r="AN1353" t="s">
        <v>804</v>
      </c>
      <c r="AO1353" t="s">
        <v>8596</v>
      </c>
      <c r="AT1353" s="1">
        <v>45873</v>
      </c>
      <c r="AV1353" s="1">
        <v>46203</v>
      </c>
      <c r="AW1353" t="s">
        <v>7328</v>
      </c>
      <c r="AX1353" t="s">
        <v>7329</v>
      </c>
      <c r="AY1353" t="s">
        <v>82</v>
      </c>
      <c r="AZ1353" t="s">
        <v>8597</v>
      </c>
      <c r="BA1353" t="s">
        <v>1034</v>
      </c>
      <c r="BB1353" t="s">
        <v>1035</v>
      </c>
      <c r="BD1353" t="s">
        <v>1703</v>
      </c>
      <c r="BF1353" t="s">
        <v>8607</v>
      </c>
      <c r="BI1353">
        <v>5700</v>
      </c>
      <c r="BJ1353" t="s">
        <v>8599</v>
      </c>
    </row>
    <row r="1354" spans="1:62" x14ac:dyDescent="0.2">
      <c r="A1354" t="s">
        <v>8608</v>
      </c>
      <c r="B1354" t="s">
        <v>8609</v>
      </c>
      <c r="C1354" t="s">
        <v>66</v>
      </c>
      <c r="D1354" t="s">
        <v>67</v>
      </c>
      <c r="E1354">
        <v>6000</v>
      </c>
      <c r="F1354">
        <v>6000</v>
      </c>
      <c r="I1354" s="1">
        <v>45238</v>
      </c>
      <c r="J1354" t="s">
        <v>297</v>
      </c>
      <c r="K1354">
        <v>53949</v>
      </c>
      <c r="L1354" t="s">
        <v>8610</v>
      </c>
      <c r="O1354" t="s">
        <v>8611</v>
      </c>
      <c r="P1354" t="s">
        <v>8612</v>
      </c>
      <c r="Q1354" s="2" t="s">
        <v>8613</v>
      </c>
      <c r="R1354" t="s">
        <v>8610</v>
      </c>
      <c r="S1354" t="s">
        <v>8614</v>
      </c>
      <c r="T1354" s="3">
        <v>50380189</v>
      </c>
      <c r="U1354" s="3">
        <v>644662</v>
      </c>
      <c r="V1354" s="10">
        <f t="shared" si="42"/>
        <v>50.38</v>
      </c>
      <c r="W1354" s="10">
        <f t="shared" si="43"/>
        <v>6.4459999999999997</v>
      </c>
      <c r="X1354" t="s">
        <v>75</v>
      </c>
      <c r="AJ1354" t="s">
        <v>8615</v>
      </c>
      <c r="AK1354" t="s">
        <v>77</v>
      </c>
      <c r="AL1354">
        <v>130</v>
      </c>
      <c r="AM1354">
        <v>175</v>
      </c>
      <c r="AT1354" s="1">
        <v>45642</v>
      </c>
      <c r="AV1354" s="1">
        <v>45930</v>
      </c>
      <c r="AW1354" t="s">
        <v>8616</v>
      </c>
      <c r="AX1354" t="s">
        <v>8617</v>
      </c>
      <c r="AY1354" t="s">
        <v>82</v>
      </c>
      <c r="BA1354" t="s">
        <v>413</v>
      </c>
      <c r="BB1354" t="s">
        <v>414</v>
      </c>
      <c r="BD1354" t="s">
        <v>86</v>
      </c>
      <c r="BF1354" t="s">
        <v>8618</v>
      </c>
      <c r="BI1354">
        <v>6000</v>
      </c>
    </row>
    <row r="1355" spans="1:62" x14ac:dyDescent="0.2">
      <c r="A1355" t="s">
        <v>8619</v>
      </c>
      <c r="B1355" t="s">
        <v>8620</v>
      </c>
      <c r="C1355" t="s">
        <v>66</v>
      </c>
      <c r="D1355" t="s">
        <v>67</v>
      </c>
      <c r="E1355">
        <v>6000</v>
      </c>
      <c r="F1355">
        <v>6000</v>
      </c>
      <c r="I1355" s="1">
        <v>45238</v>
      </c>
      <c r="J1355" t="s">
        <v>297</v>
      </c>
      <c r="K1355">
        <v>53949</v>
      </c>
      <c r="L1355" t="s">
        <v>8610</v>
      </c>
      <c r="O1355" t="s">
        <v>8611</v>
      </c>
      <c r="P1355" t="s">
        <v>8621</v>
      </c>
      <c r="Q1355" s="2" t="s">
        <v>8613</v>
      </c>
      <c r="R1355" t="s">
        <v>8610</v>
      </c>
      <c r="S1355" t="s">
        <v>8614</v>
      </c>
      <c r="T1355" s="3">
        <v>5038876</v>
      </c>
      <c r="U1355" s="3">
        <v>6440068</v>
      </c>
      <c r="V1355" s="10">
        <f t="shared" si="42"/>
        <v>50.387999999999998</v>
      </c>
      <c r="W1355" s="10">
        <f t="shared" si="43"/>
        <v>6.44</v>
      </c>
      <c r="X1355" t="s">
        <v>75</v>
      </c>
      <c r="AJ1355" t="s">
        <v>8615</v>
      </c>
      <c r="AK1355" t="s">
        <v>77</v>
      </c>
      <c r="AL1355">
        <v>160</v>
      </c>
      <c r="AM1355">
        <v>175</v>
      </c>
      <c r="AT1355" s="1">
        <v>45642</v>
      </c>
      <c r="AV1355" s="1">
        <v>45930</v>
      </c>
      <c r="AW1355" t="s">
        <v>8616</v>
      </c>
      <c r="AX1355" t="s">
        <v>8617</v>
      </c>
      <c r="AY1355" t="s">
        <v>82</v>
      </c>
      <c r="BA1355" t="s">
        <v>413</v>
      </c>
      <c r="BB1355" t="s">
        <v>414</v>
      </c>
      <c r="BD1355" t="s">
        <v>86</v>
      </c>
      <c r="BF1355" t="s">
        <v>8622</v>
      </c>
      <c r="BI1355">
        <v>6000</v>
      </c>
    </row>
    <row r="1356" spans="1:62" x14ac:dyDescent="0.2">
      <c r="A1356" t="s">
        <v>8623</v>
      </c>
      <c r="B1356" t="s">
        <v>8624</v>
      </c>
      <c r="C1356" t="s">
        <v>66</v>
      </c>
      <c r="D1356" t="s">
        <v>67</v>
      </c>
      <c r="E1356">
        <v>6000</v>
      </c>
      <c r="F1356">
        <v>6000</v>
      </c>
      <c r="I1356" s="1">
        <v>45238</v>
      </c>
      <c r="J1356" t="s">
        <v>297</v>
      </c>
      <c r="K1356">
        <v>53949</v>
      </c>
      <c r="L1356" t="s">
        <v>8610</v>
      </c>
      <c r="O1356" t="s">
        <v>8611</v>
      </c>
      <c r="P1356" t="s">
        <v>8625</v>
      </c>
      <c r="Q1356" s="2" t="s">
        <v>8613</v>
      </c>
      <c r="R1356" t="s">
        <v>8610</v>
      </c>
      <c r="S1356" t="s">
        <v>8614</v>
      </c>
      <c r="T1356" s="3">
        <v>50392671</v>
      </c>
      <c r="U1356" s="3">
        <v>6445259</v>
      </c>
      <c r="V1356" s="10">
        <f t="shared" si="42"/>
        <v>50.392000000000003</v>
      </c>
      <c r="W1356" s="10">
        <f t="shared" si="43"/>
        <v>6.4450000000000003</v>
      </c>
      <c r="X1356" t="s">
        <v>75</v>
      </c>
      <c r="AJ1356" t="s">
        <v>8615</v>
      </c>
      <c r="AK1356" t="s">
        <v>77</v>
      </c>
      <c r="AL1356">
        <v>160</v>
      </c>
      <c r="AM1356">
        <v>175</v>
      </c>
      <c r="AT1356" s="1">
        <v>45642</v>
      </c>
      <c r="AV1356" s="1">
        <v>45930</v>
      </c>
      <c r="AW1356" t="s">
        <v>8616</v>
      </c>
      <c r="AX1356" t="s">
        <v>8617</v>
      </c>
      <c r="AY1356" t="s">
        <v>82</v>
      </c>
      <c r="BA1356" t="s">
        <v>413</v>
      </c>
      <c r="BB1356" t="s">
        <v>414</v>
      </c>
      <c r="BD1356" t="s">
        <v>86</v>
      </c>
      <c r="BF1356" t="s">
        <v>8626</v>
      </c>
      <c r="BI1356">
        <v>6000</v>
      </c>
    </row>
    <row r="1357" spans="1:62" x14ac:dyDescent="0.2">
      <c r="A1357" t="s">
        <v>8627</v>
      </c>
      <c r="B1357" t="s">
        <v>8628</v>
      </c>
      <c r="C1357" t="s">
        <v>66</v>
      </c>
      <c r="D1357" t="s">
        <v>67</v>
      </c>
      <c r="E1357">
        <v>6000</v>
      </c>
      <c r="F1357">
        <v>6000</v>
      </c>
      <c r="I1357" s="1">
        <v>45240</v>
      </c>
      <c r="J1357" t="s">
        <v>128</v>
      </c>
      <c r="K1357">
        <v>37581</v>
      </c>
      <c r="L1357" t="s">
        <v>8629</v>
      </c>
      <c r="O1357" t="s">
        <v>8630</v>
      </c>
      <c r="P1357" t="s">
        <v>8631</v>
      </c>
      <c r="Q1357" s="2" t="s">
        <v>8632</v>
      </c>
      <c r="R1357" t="s">
        <v>8629</v>
      </c>
      <c r="S1357" t="s">
        <v>2531</v>
      </c>
      <c r="T1357" s="3">
        <v>51875219</v>
      </c>
      <c r="U1357" s="3">
        <v>10098383</v>
      </c>
      <c r="V1357" s="10">
        <f t="shared" si="42"/>
        <v>51.875</v>
      </c>
      <c r="W1357" s="10">
        <f t="shared" si="43"/>
        <v>10.098000000000001</v>
      </c>
      <c r="X1357" t="s">
        <v>75</v>
      </c>
      <c r="AJ1357" t="s">
        <v>8628</v>
      </c>
      <c r="AK1357" t="s">
        <v>77</v>
      </c>
      <c r="AL1357">
        <v>166</v>
      </c>
      <c r="AM1357">
        <v>150</v>
      </c>
      <c r="AN1357" t="s">
        <v>118</v>
      </c>
      <c r="AO1357" t="s">
        <v>3695</v>
      </c>
      <c r="AT1357" s="1">
        <v>45904</v>
      </c>
      <c r="AV1357" s="1">
        <v>46022</v>
      </c>
      <c r="AW1357" t="s">
        <v>8633</v>
      </c>
      <c r="AX1357" t="s">
        <v>8634</v>
      </c>
      <c r="AY1357" t="s">
        <v>82</v>
      </c>
      <c r="AZ1357" t="s">
        <v>8635</v>
      </c>
      <c r="BA1357" t="s">
        <v>139</v>
      </c>
      <c r="BB1357" t="s">
        <v>140</v>
      </c>
      <c r="BD1357" t="s">
        <v>86</v>
      </c>
      <c r="BF1357" t="s">
        <v>8636</v>
      </c>
      <c r="BI1357">
        <v>6000</v>
      </c>
    </row>
    <row r="1358" spans="1:62" x14ac:dyDescent="0.2">
      <c r="A1358" t="s">
        <v>8637</v>
      </c>
      <c r="B1358" t="s">
        <v>8638</v>
      </c>
      <c r="C1358" t="s">
        <v>66</v>
      </c>
      <c r="D1358" t="s">
        <v>67</v>
      </c>
      <c r="E1358">
        <v>6000</v>
      </c>
      <c r="F1358">
        <v>6000</v>
      </c>
      <c r="I1358" s="1">
        <v>45240</v>
      </c>
      <c r="J1358" t="s">
        <v>128</v>
      </c>
      <c r="K1358">
        <v>37581</v>
      </c>
      <c r="L1358" t="s">
        <v>8629</v>
      </c>
      <c r="O1358" t="s">
        <v>8630</v>
      </c>
      <c r="P1358" t="s">
        <v>8639</v>
      </c>
      <c r="Q1358" s="2" t="s">
        <v>8632</v>
      </c>
      <c r="R1358" t="s">
        <v>8629</v>
      </c>
      <c r="S1358" t="s">
        <v>2531</v>
      </c>
      <c r="T1358" s="3">
        <v>5187361</v>
      </c>
      <c r="U1358" s="3">
        <v>10102092</v>
      </c>
      <c r="V1358" s="10">
        <f t="shared" si="42"/>
        <v>51.872999999999998</v>
      </c>
      <c r="W1358" s="10">
        <f t="shared" si="43"/>
        <v>10.102</v>
      </c>
      <c r="X1358" t="s">
        <v>75</v>
      </c>
      <c r="AJ1358" t="s">
        <v>8638</v>
      </c>
      <c r="AK1358" t="s">
        <v>77</v>
      </c>
      <c r="AL1358">
        <v>166</v>
      </c>
      <c r="AM1358">
        <v>150</v>
      </c>
      <c r="AN1358" t="s">
        <v>118</v>
      </c>
      <c r="AO1358" t="s">
        <v>3695</v>
      </c>
      <c r="AT1358" s="1">
        <v>45904</v>
      </c>
      <c r="AV1358" s="1">
        <v>46022</v>
      </c>
      <c r="AW1358" t="s">
        <v>8633</v>
      </c>
      <c r="AX1358" t="s">
        <v>8634</v>
      </c>
      <c r="AY1358" t="s">
        <v>82</v>
      </c>
      <c r="AZ1358" t="s">
        <v>8635</v>
      </c>
      <c r="BA1358" t="s">
        <v>139</v>
      </c>
      <c r="BB1358" t="s">
        <v>140</v>
      </c>
      <c r="BD1358" t="s">
        <v>86</v>
      </c>
      <c r="BF1358" t="s">
        <v>8640</v>
      </c>
      <c r="BI1358">
        <v>6000</v>
      </c>
    </row>
    <row r="1359" spans="1:62" x14ac:dyDescent="0.2">
      <c r="A1359" t="s">
        <v>8641</v>
      </c>
      <c r="B1359" t="s">
        <v>8642</v>
      </c>
      <c r="C1359" t="s">
        <v>66</v>
      </c>
      <c r="D1359" t="s">
        <v>67</v>
      </c>
      <c r="E1359">
        <v>6000</v>
      </c>
      <c r="F1359">
        <v>6000</v>
      </c>
      <c r="I1359" s="1">
        <v>45240</v>
      </c>
      <c r="J1359" t="s">
        <v>128</v>
      </c>
      <c r="K1359">
        <v>37581</v>
      </c>
      <c r="L1359" t="s">
        <v>8629</v>
      </c>
      <c r="O1359" t="s">
        <v>8630</v>
      </c>
      <c r="P1359" t="s">
        <v>8643</v>
      </c>
      <c r="Q1359" s="2" t="s">
        <v>8632</v>
      </c>
      <c r="R1359" t="s">
        <v>8629</v>
      </c>
      <c r="S1359" t="s">
        <v>2531</v>
      </c>
      <c r="T1359" s="3">
        <v>518779</v>
      </c>
      <c r="U1359" s="3">
        <v>10100062</v>
      </c>
      <c r="V1359" s="10">
        <f t="shared" si="42"/>
        <v>51.877000000000002</v>
      </c>
      <c r="W1359" s="10">
        <f t="shared" si="43"/>
        <v>10.1</v>
      </c>
      <c r="X1359" t="s">
        <v>75</v>
      </c>
      <c r="AJ1359" t="s">
        <v>8642</v>
      </c>
      <c r="AK1359" t="s">
        <v>77</v>
      </c>
      <c r="AL1359">
        <v>166</v>
      </c>
      <c r="AM1359">
        <v>150</v>
      </c>
      <c r="AN1359" t="s">
        <v>118</v>
      </c>
      <c r="AO1359" t="s">
        <v>3695</v>
      </c>
      <c r="AT1359" s="1">
        <v>45904</v>
      </c>
      <c r="AV1359" s="1">
        <v>46022</v>
      </c>
      <c r="AW1359" t="s">
        <v>8633</v>
      </c>
      <c r="AX1359" t="s">
        <v>8634</v>
      </c>
      <c r="AY1359" t="s">
        <v>82</v>
      </c>
      <c r="AZ1359" t="s">
        <v>8635</v>
      </c>
      <c r="BA1359" t="s">
        <v>139</v>
      </c>
      <c r="BB1359" t="s">
        <v>140</v>
      </c>
      <c r="BD1359" t="s">
        <v>86</v>
      </c>
      <c r="BF1359" t="s">
        <v>8644</v>
      </c>
      <c r="BI1359">
        <v>6000</v>
      </c>
    </row>
    <row r="1360" spans="1:62" x14ac:dyDescent="0.2">
      <c r="A1360" t="s">
        <v>8645</v>
      </c>
      <c r="B1360" t="s">
        <v>2761</v>
      </c>
      <c r="C1360" t="s">
        <v>66</v>
      </c>
      <c r="D1360" t="s">
        <v>67</v>
      </c>
      <c r="E1360">
        <v>5560</v>
      </c>
      <c r="F1360">
        <v>5560</v>
      </c>
      <c r="I1360" s="1">
        <v>45250</v>
      </c>
      <c r="J1360" t="s">
        <v>297</v>
      </c>
      <c r="K1360">
        <v>59929</v>
      </c>
      <c r="L1360" t="s">
        <v>456</v>
      </c>
      <c r="O1360" t="s">
        <v>5598</v>
      </c>
      <c r="P1360" t="s">
        <v>8646</v>
      </c>
      <c r="Q1360" s="2" t="s">
        <v>455</v>
      </c>
      <c r="R1360" t="s">
        <v>456</v>
      </c>
      <c r="S1360" t="s">
        <v>457</v>
      </c>
      <c r="T1360" s="3">
        <v>5142242</v>
      </c>
      <c r="U1360" s="3">
        <v>849792</v>
      </c>
      <c r="V1360" s="10">
        <f t="shared" si="42"/>
        <v>51.421999999999997</v>
      </c>
      <c r="W1360" s="10">
        <f t="shared" si="43"/>
        <v>8.4969999999999999</v>
      </c>
      <c r="X1360" t="s">
        <v>427</v>
      </c>
      <c r="AJ1360" t="s">
        <v>8647</v>
      </c>
      <c r="AK1360" t="s">
        <v>77</v>
      </c>
      <c r="AM1360">
        <v>160</v>
      </c>
      <c r="AN1360" t="s">
        <v>134</v>
      </c>
      <c r="AO1360" t="s">
        <v>655</v>
      </c>
      <c r="AT1360" s="1">
        <v>45930</v>
      </c>
      <c r="AV1360" s="1">
        <v>45961</v>
      </c>
      <c r="AW1360" t="s">
        <v>8648</v>
      </c>
      <c r="AX1360" t="s">
        <v>8649</v>
      </c>
      <c r="AY1360" t="s">
        <v>82</v>
      </c>
      <c r="AZ1360" t="s">
        <v>8650</v>
      </c>
      <c r="BA1360" t="s">
        <v>413</v>
      </c>
      <c r="BB1360" t="s">
        <v>414</v>
      </c>
      <c r="BD1360" t="s">
        <v>86</v>
      </c>
      <c r="BF1360" t="s">
        <v>8651</v>
      </c>
      <c r="BI1360">
        <v>5560</v>
      </c>
    </row>
    <row r="1361" spans="1:62" x14ac:dyDescent="0.2">
      <c r="A1361" t="s">
        <v>8652</v>
      </c>
      <c r="B1361" t="s">
        <v>144</v>
      </c>
      <c r="C1361" t="s">
        <v>66</v>
      </c>
      <c r="D1361" t="s">
        <v>67</v>
      </c>
      <c r="E1361">
        <v>6000</v>
      </c>
      <c r="F1361">
        <v>6000</v>
      </c>
      <c r="I1361" s="1">
        <v>45243</v>
      </c>
      <c r="J1361" t="s">
        <v>297</v>
      </c>
      <c r="K1361">
        <v>57319</v>
      </c>
      <c r="L1361" t="s">
        <v>8653</v>
      </c>
      <c r="O1361" t="s">
        <v>8654</v>
      </c>
      <c r="P1361" t="s">
        <v>8655</v>
      </c>
      <c r="Q1361" s="2" t="s">
        <v>8656</v>
      </c>
      <c r="R1361" t="s">
        <v>8653</v>
      </c>
      <c r="S1361" t="s">
        <v>4791</v>
      </c>
      <c r="T1361" s="3">
        <v>51051581</v>
      </c>
      <c r="U1361" s="3">
        <v>8339902</v>
      </c>
      <c r="V1361" s="10">
        <f t="shared" si="42"/>
        <v>51.051000000000002</v>
      </c>
      <c r="W1361" s="10">
        <f t="shared" si="43"/>
        <v>8.3390000000000004</v>
      </c>
      <c r="X1361" t="s">
        <v>75</v>
      </c>
      <c r="AJ1361" t="s">
        <v>8657</v>
      </c>
      <c r="AK1361" t="s">
        <v>77</v>
      </c>
      <c r="AL1361">
        <v>148</v>
      </c>
      <c r="AM1361">
        <v>150</v>
      </c>
      <c r="AN1361" t="s">
        <v>118</v>
      </c>
      <c r="AO1361" t="s">
        <v>8658</v>
      </c>
      <c r="AT1361" s="1">
        <v>45838</v>
      </c>
      <c r="AV1361" s="1">
        <v>46113</v>
      </c>
      <c r="AW1361" t="s">
        <v>8659</v>
      </c>
      <c r="AX1361" t="s">
        <v>8660</v>
      </c>
      <c r="AY1361" t="s">
        <v>82</v>
      </c>
      <c r="AZ1361" t="s">
        <v>8661</v>
      </c>
      <c r="BA1361" t="s">
        <v>413</v>
      </c>
      <c r="BB1361" t="s">
        <v>414</v>
      </c>
      <c r="BD1361" t="s">
        <v>86</v>
      </c>
      <c r="BF1361" t="s">
        <v>8662</v>
      </c>
      <c r="BI1361">
        <v>6000</v>
      </c>
    </row>
    <row r="1362" spans="1:62" x14ac:dyDescent="0.2">
      <c r="A1362" t="s">
        <v>8663</v>
      </c>
      <c r="B1362" t="s">
        <v>65</v>
      </c>
      <c r="C1362" t="s">
        <v>66</v>
      </c>
      <c r="D1362" t="s">
        <v>67</v>
      </c>
      <c r="E1362">
        <v>7200</v>
      </c>
      <c r="F1362">
        <v>7200</v>
      </c>
      <c r="I1362" s="1">
        <v>45243</v>
      </c>
      <c r="J1362" t="s">
        <v>297</v>
      </c>
      <c r="K1362">
        <v>57319</v>
      </c>
      <c r="L1362" t="s">
        <v>8653</v>
      </c>
      <c r="O1362" t="s">
        <v>8654</v>
      </c>
      <c r="P1362" t="s">
        <v>8664</v>
      </c>
      <c r="Q1362" s="2" t="s">
        <v>8656</v>
      </c>
      <c r="R1362" t="s">
        <v>8653</v>
      </c>
      <c r="S1362" t="s">
        <v>4791</v>
      </c>
      <c r="T1362" s="3">
        <v>51052477</v>
      </c>
      <c r="U1362" s="3">
        <v>8346083</v>
      </c>
      <c r="V1362" s="10">
        <f t="shared" si="42"/>
        <v>51.052</v>
      </c>
      <c r="W1362" s="10">
        <f t="shared" si="43"/>
        <v>8.3460000000000001</v>
      </c>
      <c r="X1362" t="s">
        <v>75</v>
      </c>
      <c r="AJ1362" t="s">
        <v>8657</v>
      </c>
      <c r="AK1362" t="s">
        <v>77</v>
      </c>
      <c r="AL1362">
        <v>164</v>
      </c>
      <c r="AM1362">
        <v>172</v>
      </c>
      <c r="AN1362" t="s">
        <v>118</v>
      </c>
      <c r="AO1362" t="s">
        <v>8665</v>
      </c>
      <c r="AT1362" s="1">
        <v>45868</v>
      </c>
      <c r="AV1362" s="1">
        <v>46113</v>
      </c>
      <c r="AW1362" t="s">
        <v>8659</v>
      </c>
      <c r="AX1362" t="s">
        <v>8660</v>
      </c>
      <c r="AY1362" t="s">
        <v>82</v>
      </c>
      <c r="AZ1362" t="s">
        <v>8661</v>
      </c>
      <c r="BA1362" t="s">
        <v>413</v>
      </c>
      <c r="BB1362" t="s">
        <v>414</v>
      </c>
      <c r="BD1362" t="s">
        <v>86</v>
      </c>
      <c r="BF1362" t="s">
        <v>8666</v>
      </c>
      <c r="BI1362">
        <v>7200</v>
      </c>
    </row>
    <row r="1363" spans="1:62" x14ac:dyDescent="0.2">
      <c r="A1363" t="s">
        <v>8667</v>
      </c>
      <c r="B1363" t="s">
        <v>90</v>
      </c>
      <c r="C1363" t="s">
        <v>66</v>
      </c>
      <c r="D1363" t="s">
        <v>67</v>
      </c>
      <c r="E1363">
        <v>7200</v>
      </c>
      <c r="F1363">
        <v>7200</v>
      </c>
      <c r="I1363" s="1">
        <v>45243</v>
      </c>
      <c r="J1363" t="s">
        <v>297</v>
      </c>
      <c r="K1363">
        <v>57319</v>
      </c>
      <c r="L1363" t="s">
        <v>8653</v>
      </c>
      <c r="O1363" t="s">
        <v>8654</v>
      </c>
      <c r="P1363" t="s">
        <v>8668</v>
      </c>
      <c r="Q1363" s="2" t="s">
        <v>8656</v>
      </c>
      <c r="R1363" t="s">
        <v>8653</v>
      </c>
      <c r="S1363" t="s">
        <v>4791</v>
      </c>
      <c r="T1363" s="3">
        <v>51050487</v>
      </c>
      <c r="U1363" s="3">
        <v>8350779</v>
      </c>
      <c r="V1363" s="10">
        <f t="shared" si="42"/>
        <v>51.05</v>
      </c>
      <c r="W1363" s="10">
        <f t="shared" si="43"/>
        <v>8.35</v>
      </c>
      <c r="X1363" t="s">
        <v>75</v>
      </c>
      <c r="AJ1363" t="s">
        <v>8657</v>
      </c>
      <c r="AK1363" t="s">
        <v>77</v>
      </c>
      <c r="AL1363">
        <v>164</v>
      </c>
      <c r="AM1363">
        <v>172</v>
      </c>
      <c r="AN1363" t="s">
        <v>118</v>
      </c>
      <c r="AO1363" t="s">
        <v>8665</v>
      </c>
      <c r="AT1363" s="1">
        <v>45868</v>
      </c>
      <c r="AV1363" s="1">
        <v>46113</v>
      </c>
      <c r="AW1363" t="s">
        <v>8659</v>
      </c>
      <c r="AX1363" t="s">
        <v>8660</v>
      </c>
      <c r="AY1363" t="s">
        <v>82</v>
      </c>
      <c r="AZ1363" t="s">
        <v>8661</v>
      </c>
      <c r="BA1363" t="s">
        <v>413</v>
      </c>
      <c r="BB1363" t="s">
        <v>414</v>
      </c>
      <c r="BD1363" t="s">
        <v>86</v>
      </c>
      <c r="BF1363" t="s">
        <v>8669</v>
      </c>
      <c r="BI1363">
        <v>7200</v>
      </c>
    </row>
    <row r="1364" spans="1:62" x14ac:dyDescent="0.2">
      <c r="A1364" t="s">
        <v>8670</v>
      </c>
      <c r="B1364" t="s">
        <v>94</v>
      </c>
      <c r="C1364" t="s">
        <v>66</v>
      </c>
      <c r="D1364" t="s">
        <v>67</v>
      </c>
      <c r="E1364">
        <v>4200</v>
      </c>
      <c r="F1364">
        <v>4200</v>
      </c>
      <c r="I1364" s="1">
        <v>45243</v>
      </c>
      <c r="J1364" t="s">
        <v>297</v>
      </c>
      <c r="K1364">
        <v>57319</v>
      </c>
      <c r="L1364" t="s">
        <v>8653</v>
      </c>
      <c r="O1364" t="s">
        <v>8653</v>
      </c>
      <c r="P1364" t="s">
        <v>8671</v>
      </c>
      <c r="Q1364" s="2" t="s">
        <v>8656</v>
      </c>
      <c r="R1364" t="s">
        <v>8653</v>
      </c>
      <c r="S1364" t="s">
        <v>4791</v>
      </c>
      <c r="T1364" s="3">
        <v>51056228</v>
      </c>
      <c r="U1364" s="3">
        <v>8351573</v>
      </c>
      <c r="V1364" s="10">
        <f t="shared" si="42"/>
        <v>51.055999999999997</v>
      </c>
      <c r="W1364" s="10">
        <f t="shared" si="43"/>
        <v>8.3510000000000009</v>
      </c>
      <c r="X1364" t="s">
        <v>75</v>
      </c>
      <c r="AJ1364" t="s">
        <v>8657</v>
      </c>
      <c r="AK1364" t="s">
        <v>77</v>
      </c>
      <c r="AL1364">
        <v>112</v>
      </c>
      <c r="AM1364">
        <v>136</v>
      </c>
      <c r="AN1364" t="s">
        <v>118</v>
      </c>
      <c r="AO1364" t="s">
        <v>8672</v>
      </c>
      <c r="AT1364" s="1">
        <v>45868</v>
      </c>
      <c r="AV1364" s="1">
        <v>46113</v>
      </c>
      <c r="AW1364" t="s">
        <v>8659</v>
      </c>
      <c r="AX1364" t="s">
        <v>8660</v>
      </c>
      <c r="AY1364" t="s">
        <v>82</v>
      </c>
      <c r="AZ1364" t="s">
        <v>8661</v>
      </c>
      <c r="BA1364" t="s">
        <v>413</v>
      </c>
      <c r="BB1364" t="s">
        <v>414</v>
      </c>
      <c r="BD1364" t="s">
        <v>86</v>
      </c>
      <c r="BF1364" t="s">
        <v>8673</v>
      </c>
      <c r="BI1364">
        <v>4200</v>
      </c>
    </row>
    <row r="1365" spans="1:62" x14ac:dyDescent="0.2">
      <c r="A1365" t="s">
        <v>8674</v>
      </c>
      <c r="B1365" t="s">
        <v>8675</v>
      </c>
      <c r="C1365" t="s">
        <v>66</v>
      </c>
      <c r="D1365" t="s">
        <v>67</v>
      </c>
      <c r="E1365">
        <v>5700</v>
      </c>
      <c r="F1365">
        <v>5700</v>
      </c>
      <c r="I1365" s="1">
        <v>45258</v>
      </c>
      <c r="J1365" t="s">
        <v>229</v>
      </c>
      <c r="K1365">
        <v>21483</v>
      </c>
      <c r="L1365" t="s">
        <v>7029</v>
      </c>
      <c r="O1365" t="s">
        <v>7029</v>
      </c>
      <c r="P1365" t="s">
        <v>8676</v>
      </c>
      <c r="Q1365" s="2" t="s">
        <v>7031</v>
      </c>
      <c r="R1365" t="s">
        <v>7029</v>
      </c>
      <c r="S1365" t="s">
        <v>3544</v>
      </c>
      <c r="T1365" s="3">
        <v>53421594</v>
      </c>
      <c r="U1365" s="3">
        <v>10558994</v>
      </c>
      <c r="V1365" s="10">
        <f t="shared" si="42"/>
        <v>53.420999999999999</v>
      </c>
      <c r="W1365" s="10">
        <f t="shared" si="43"/>
        <v>10.558</v>
      </c>
      <c r="X1365" t="s">
        <v>75</v>
      </c>
      <c r="AJ1365" t="s">
        <v>7032</v>
      </c>
      <c r="AK1365" t="s">
        <v>77</v>
      </c>
      <c r="AL1365">
        <v>105</v>
      </c>
      <c r="AM1365">
        <v>149</v>
      </c>
      <c r="AN1365" t="s">
        <v>78</v>
      </c>
      <c r="AO1365" t="s">
        <v>1463</v>
      </c>
      <c r="AT1365" s="1">
        <v>45904</v>
      </c>
      <c r="AV1365" s="1">
        <v>45809</v>
      </c>
      <c r="AW1365" t="s">
        <v>7033</v>
      </c>
      <c r="AX1365" t="s">
        <v>7034</v>
      </c>
      <c r="AY1365" t="s">
        <v>82</v>
      </c>
      <c r="AZ1365" t="s">
        <v>8677</v>
      </c>
      <c r="BA1365" t="s">
        <v>238</v>
      </c>
      <c r="BB1365" t="s">
        <v>239</v>
      </c>
      <c r="BD1365" t="s">
        <v>141</v>
      </c>
      <c r="BF1365" t="s">
        <v>8678</v>
      </c>
      <c r="BI1365">
        <v>5700</v>
      </c>
    </row>
    <row r="1366" spans="1:62" x14ac:dyDescent="0.2">
      <c r="A1366" t="s">
        <v>8679</v>
      </c>
      <c r="B1366" t="s">
        <v>8680</v>
      </c>
      <c r="C1366" t="s">
        <v>66</v>
      </c>
      <c r="D1366" t="s">
        <v>67</v>
      </c>
      <c r="E1366">
        <v>6200</v>
      </c>
      <c r="F1366">
        <v>6200</v>
      </c>
      <c r="I1366" s="1">
        <v>45244</v>
      </c>
      <c r="J1366" t="s">
        <v>297</v>
      </c>
      <c r="K1366">
        <v>59846</v>
      </c>
      <c r="L1366" t="s">
        <v>6178</v>
      </c>
      <c r="O1366" t="s">
        <v>7381</v>
      </c>
      <c r="P1366" t="s">
        <v>8681</v>
      </c>
      <c r="Q1366" s="2" t="s">
        <v>6180</v>
      </c>
      <c r="R1366" t="s">
        <v>6181</v>
      </c>
      <c r="S1366" t="s">
        <v>457</v>
      </c>
      <c r="T1366" s="3">
        <v>51251378</v>
      </c>
      <c r="U1366" s="3">
        <v>7991288</v>
      </c>
      <c r="V1366" s="10">
        <f t="shared" si="42"/>
        <v>51.250999999999998</v>
      </c>
      <c r="W1366" s="10">
        <f t="shared" si="43"/>
        <v>7.9909999999999997</v>
      </c>
      <c r="X1366" t="s">
        <v>75</v>
      </c>
      <c r="AJ1366" t="s">
        <v>8682</v>
      </c>
      <c r="AK1366" t="s">
        <v>77</v>
      </c>
      <c r="AL1366">
        <v>166</v>
      </c>
      <c r="AM1366">
        <v>162</v>
      </c>
      <c r="AN1366" t="s">
        <v>118</v>
      </c>
      <c r="AO1366" t="s">
        <v>8683</v>
      </c>
      <c r="AT1366" s="1">
        <v>45757</v>
      </c>
      <c r="AV1366" s="1">
        <v>46234</v>
      </c>
      <c r="AW1366" t="s">
        <v>1853</v>
      </c>
      <c r="AX1366" t="s">
        <v>1854</v>
      </c>
      <c r="AY1366" t="s">
        <v>82</v>
      </c>
      <c r="AZ1366" t="s">
        <v>8684</v>
      </c>
      <c r="BA1366" t="s">
        <v>413</v>
      </c>
      <c r="BB1366" t="s">
        <v>414</v>
      </c>
      <c r="BD1366" t="s">
        <v>141</v>
      </c>
      <c r="BF1366" t="s">
        <v>8685</v>
      </c>
      <c r="BI1366">
        <v>6200</v>
      </c>
    </row>
    <row r="1367" spans="1:62" x14ac:dyDescent="0.2">
      <c r="A1367" t="s">
        <v>8686</v>
      </c>
      <c r="B1367" t="s">
        <v>8687</v>
      </c>
      <c r="C1367" t="s">
        <v>66</v>
      </c>
      <c r="D1367" t="s">
        <v>67</v>
      </c>
      <c r="E1367">
        <v>6200</v>
      </c>
      <c r="F1367">
        <v>6200</v>
      </c>
      <c r="I1367" s="1">
        <v>45244</v>
      </c>
      <c r="J1367" t="s">
        <v>297</v>
      </c>
      <c r="K1367">
        <v>59846</v>
      </c>
      <c r="L1367" t="s">
        <v>6178</v>
      </c>
      <c r="O1367" t="s">
        <v>7381</v>
      </c>
      <c r="P1367" t="s">
        <v>8688</v>
      </c>
      <c r="Q1367" s="2" t="s">
        <v>6180</v>
      </c>
      <c r="R1367" t="s">
        <v>6181</v>
      </c>
      <c r="S1367" t="s">
        <v>457</v>
      </c>
      <c r="T1367" s="3">
        <v>51248094</v>
      </c>
      <c r="U1367" s="3">
        <v>79952</v>
      </c>
      <c r="V1367" s="10">
        <f t="shared" si="42"/>
        <v>51.247999999999998</v>
      </c>
      <c r="W1367" s="10">
        <f t="shared" si="43"/>
        <v>7.9950000000000001</v>
      </c>
      <c r="X1367" t="s">
        <v>75</v>
      </c>
      <c r="AJ1367" t="s">
        <v>8682</v>
      </c>
      <c r="AK1367" t="s">
        <v>77</v>
      </c>
      <c r="AL1367">
        <v>166</v>
      </c>
      <c r="AM1367">
        <v>162</v>
      </c>
      <c r="AN1367" t="s">
        <v>118</v>
      </c>
      <c r="AO1367" t="s">
        <v>8683</v>
      </c>
      <c r="AT1367" s="1">
        <v>45757</v>
      </c>
      <c r="AV1367" s="1">
        <v>46234</v>
      </c>
      <c r="AW1367" t="s">
        <v>1853</v>
      </c>
      <c r="AX1367" t="s">
        <v>1854</v>
      </c>
      <c r="AY1367" t="s">
        <v>82</v>
      </c>
      <c r="AZ1367" t="s">
        <v>8684</v>
      </c>
      <c r="BA1367" t="s">
        <v>413</v>
      </c>
      <c r="BB1367" t="s">
        <v>414</v>
      </c>
      <c r="BD1367" t="s">
        <v>141</v>
      </c>
      <c r="BF1367" t="s">
        <v>8689</v>
      </c>
      <c r="BI1367">
        <v>6200</v>
      </c>
    </row>
    <row r="1368" spans="1:62" x14ac:dyDescent="0.2">
      <c r="A1368" t="s">
        <v>8690</v>
      </c>
      <c r="B1368" t="s">
        <v>8691</v>
      </c>
      <c r="C1368" t="s">
        <v>66</v>
      </c>
      <c r="D1368" t="s">
        <v>67</v>
      </c>
      <c r="E1368">
        <v>4260</v>
      </c>
      <c r="F1368">
        <v>4260</v>
      </c>
      <c r="I1368" s="1">
        <v>45245</v>
      </c>
      <c r="J1368" t="s">
        <v>297</v>
      </c>
      <c r="K1368">
        <v>59909</v>
      </c>
      <c r="L1368" t="s">
        <v>8692</v>
      </c>
      <c r="O1368" t="s">
        <v>8693</v>
      </c>
      <c r="P1368" t="s">
        <v>8694</v>
      </c>
      <c r="Q1368" s="2" t="s">
        <v>8695</v>
      </c>
      <c r="R1368" t="s">
        <v>8692</v>
      </c>
      <c r="S1368" t="s">
        <v>457</v>
      </c>
      <c r="T1368" s="3">
        <v>51292607</v>
      </c>
      <c r="U1368" s="3">
        <v>8419049</v>
      </c>
      <c r="V1368" s="10">
        <f t="shared" si="42"/>
        <v>51.292000000000002</v>
      </c>
      <c r="W1368" s="10">
        <f t="shared" si="43"/>
        <v>8.4190000000000005</v>
      </c>
      <c r="X1368" t="s">
        <v>75</v>
      </c>
      <c r="AJ1368" t="s">
        <v>8696</v>
      </c>
      <c r="AK1368" t="s">
        <v>77</v>
      </c>
      <c r="AL1368" t="s">
        <v>4364</v>
      </c>
      <c r="AM1368" t="s">
        <v>1474</v>
      </c>
      <c r="AN1368" t="s">
        <v>134</v>
      </c>
      <c r="AO1368" t="s">
        <v>8697</v>
      </c>
      <c r="AT1368" s="1">
        <v>45927</v>
      </c>
      <c r="AV1368" s="1">
        <v>45969</v>
      </c>
      <c r="AW1368" t="s">
        <v>8698</v>
      </c>
      <c r="AX1368" t="s">
        <v>8699</v>
      </c>
      <c r="AY1368" t="s">
        <v>82</v>
      </c>
      <c r="AZ1368" t="s">
        <v>8700</v>
      </c>
      <c r="BA1368" t="s">
        <v>413</v>
      </c>
      <c r="BB1368" t="s">
        <v>414</v>
      </c>
      <c r="BD1368" t="s">
        <v>86</v>
      </c>
      <c r="BF1368" t="s">
        <v>8701</v>
      </c>
      <c r="BI1368">
        <v>4260</v>
      </c>
      <c r="BJ1368" t="s">
        <v>8702</v>
      </c>
    </row>
    <row r="1369" spans="1:62" x14ac:dyDescent="0.2">
      <c r="A1369" t="s">
        <v>8703</v>
      </c>
      <c r="B1369" t="s">
        <v>7088</v>
      </c>
      <c r="C1369" t="s">
        <v>66</v>
      </c>
      <c r="D1369" t="s">
        <v>67</v>
      </c>
      <c r="E1369">
        <v>1</v>
      </c>
      <c r="F1369">
        <v>1</v>
      </c>
      <c r="I1369" s="1">
        <v>45245</v>
      </c>
      <c r="J1369" t="s">
        <v>176</v>
      </c>
      <c r="K1369">
        <v>14542</v>
      </c>
      <c r="L1369" t="s">
        <v>1693</v>
      </c>
      <c r="Q1369">
        <v>12069656</v>
      </c>
      <c r="R1369" t="s">
        <v>8704</v>
      </c>
      <c r="S1369" t="s">
        <v>814</v>
      </c>
      <c r="V1369" s="10" t="e">
        <f t="shared" si="42"/>
        <v>#VALUE!</v>
      </c>
      <c r="W1369" s="10" t="e">
        <f t="shared" si="43"/>
        <v>#VALUE!</v>
      </c>
      <c r="X1369" t="s">
        <v>75</v>
      </c>
      <c r="AJ1369" t="s">
        <v>3268</v>
      </c>
      <c r="AK1369" t="s">
        <v>77</v>
      </c>
      <c r="AM1369" t="s">
        <v>1057</v>
      </c>
      <c r="AN1369" t="s">
        <v>2670</v>
      </c>
      <c r="AO1369" t="s">
        <v>3114</v>
      </c>
      <c r="AT1369" s="1">
        <v>45904</v>
      </c>
      <c r="AV1369" s="1">
        <v>45260</v>
      </c>
      <c r="AW1369" t="s">
        <v>8705</v>
      </c>
      <c r="AX1369" t="s">
        <v>8706</v>
      </c>
      <c r="AY1369" t="s">
        <v>337</v>
      </c>
      <c r="BA1369" t="s">
        <v>154</v>
      </c>
      <c r="BB1369" t="s">
        <v>155</v>
      </c>
      <c r="BD1369" t="s">
        <v>340</v>
      </c>
      <c r="BF1369" t="s">
        <v>8707</v>
      </c>
      <c r="BI1369">
        <v>1</v>
      </c>
    </row>
    <row r="1370" spans="1:62" x14ac:dyDescent="0.2">
      <c r="A1370" t="s">
        <v>8708</v>
      </c>
      <c r="B1370" t="s">
        <v>8709</v>
      </c>
      <c r="C1370" t="s">
        <v>66</v>
      </c>
      <c r="D1370" t="s">
        <v>67</v>
      </c>
      <c r="E1370">
        <v>7000</v>
      </c>
      <c r="F1370">
        <v>7000</v>
      </c>
      <c r="I1370" s="1">
        <v>45247</v>
      </c>
      <c r="J1370" t="s">
        <v>145</v>
      </c>
      <c r="K1370">
        <v>19386</v>
      </c>
      <c r="L1370" t="s">
        <v>1693</v>
      </c>
      <c r="O1370" t="s">
        <v>8710</v>
      </c>
      <c r="P1370" t="s">
        <v>8711</v>
      </c>
      <c r="Q1370">
        <v>13076151</v>
      </c>
      <c r="R1370" t="s">
        <v>1693</v>
      </c>
      <c r="S1370" t="s">
        <v>908</v>
      </c>
      <c r="T1370" s="3">
        <v>53536727</v>
      </c>
      <c r="U1370" s="3">
        <v>12010486</v>
      </c>
      <c r="V1370" s="10">
        <f t="shared" si="42"/>
        <v>53.536000000000001</v>
      </c>
      <c r="W1370" s="10">
        <f t="shared" si="43"/>
        <v>12.01</v>
      </c>
      <c r="X1370" t="s">
        <v>75</v>
      </c>
      <c r="AJ1370" t="s">
        <v>8712</v>
      </c>
      <c r="AK1370" t="s">
        <v>77</v>
      </c>
      <c r="AL1370" t="s">
        <v>910</v>
      </c>
      <c r="AM1370">
        <v>163</v>
      </c>
      <c r="AN1370" t="s">
        <v>804</v>
      </c>
      <c r="AO1370" t="s">
        <v>8713</v>
      </c>
      <c r="AT1370" s="1">
        <v>45922</v>
      </c>
      <c r="AV1370" s="1">
        <v>45930</v>
      </c>
      <c r="AW1370" t="s">
        <v>8714</v>
      </c>
      <c r="AX1370" t="s">
        <v>8715</v>
      </c>
      <c r="AY1370" t="s">
        <v>82</v>
      </c>
      <c r="AZ1370" t="s">
        <v>8716</v>
      </c>
      <c r="BA1370" t="s">
        <v>915</v>
      </c>
      <c r="BB1370" t="s">
        <v>916</v>
      </c>
      <c r="BD1370" t="s">
        <v>220</v>
      </c>
      <c r="BF1370" t="s">
        <v>8717</v>
      </c>
      <c r="BI1370">
        <v>4200</v>
      </c>
    </row>
    <row r="1371" spans="1:62" x14ac:dyDescent="0.2">
      <c r="A1371" t="s">
        <v>8718</v>
      </c>
      <c r="B1371" t="s">
        <v>8719</v>
      </c>
      <c r="C1371" t="s">
        <v>66</v>
      </c>
      <c r="D1371" t="s">
        <v>67</v>
      </c>
      <c r="E1371">
        <v>7000</v>
      </c>
      <c r="F1371">
        <v>7000</v>
      </c>
      <c r="I1371" s="1">
        <v>45247</v>
      </c>
      <c r="J1371" t="s">
        <v>145</v>
      </c>
      <c r="K1371">
        <v>19386</v>
      </c>
      <c r="L1371" t="s">
        <v>1693</v>
      </c>
      <c r="O1371" t="s">
        <v>8710</v>
      </c>
      <c r="P1371" t="s">
        <v>8711</v>
      </c>
      <c r="Q1371">
        <v>13076151</v>
      </c>
      <c r="R1371" t="s">
        <v>1693</v>
      </c>
      <c r="S1371" t="s">
        <v>908</v>
      </c>
      <c r="T1371" s="3">
        <v>53533725</v>
      </c>
      <c r="U1371" s="3">
        <v>1201302</v>
      </c>
      <c r="V1371" s="10">
        <f t="shared" si="42"/>
        <v>53.533000000000001</v>
      </c>
      <c r="W1371" s="10">
        <f t="shared" si="43"/>
        <v>12.013</v>
      </c>
      <c r="X1371" t="s">
        <v>75</v>
      </c>
      <c r="AJ1371" t="s">
        <v>8712</v>
      </c>
      <c r="AK1371" t="s">
        <v>77</v>
      </c>
      <c r="AL1371" t="s">
        <v>910</v>
      </c>
      <c r="AM1371">
        <v>163</v>
      </c>
      <c r="AN1371" t="s">
        <v>804</v>
      </c>
      <c r="AO1371" t="s">
        <v>8713</v>
      </c>
      <c r="AT1371" s="1">
        <v>45922</v>
      </c>
      <c r="AV1371" s="1">
        <v>45930</v>
      </c>
      <c r="AW1371" t="s">
        <v>8714</v>
      </c>
      <c r="AX1371" t="s">
        <v>8715</v>
      </c>
      <c r="AY1371" t="s">
        <v>82</v>
      </c>
      <c r="AZ1371" t="s">
        <v>8716</v>
      </c>
      <c r="BA1371" t="s">
        <v>915</v>
      </c>
      <c r="BB1371" t="s">
        <v>916</v>
      </c>
      <c r="BD1371" t="s">
        <v>220</v>
      </c>
      <c r="BF1371" t="s">
        <v>8720</v>
      </c>
      <c r="BI1371">
        <v>7000</v>
      </c>
    </row>
    <row r="1372" spans="1:62" x14ac:dyDescent="0.2">
      <c r="A1372" t="s">
        <v>8721</v>
      </c>
      <c r="B1372" t="s">
        <v>8722</v>
      </c>
      <c r="C1372" t="s">
        <v>66</v>
      </c>
      <c r="D1372" t="s">
        <v>67</v>
      </c>
      <c r="E1372">
        <v>7000</v>
      </c>
      <c r="F1372">
        <v>7000</v>
      </c>
      <c r="I1372" s="1">
        <v>45247</v>
      </c>
      <c r="J1372" t="s">
        <v>145</v>
      </c>
      <c r="K1372">
        <v>19386</v>
      </c>
      <c r="L1372" t="s">
        <v>1693</v>
      </c>
      <c r="O1372" t="s">
        <v>8710</v>
      </c>
      <c r="P1372" t="s">
        <v>8711</v>
      </c>
      <c r="Q1372">
        <v>13076151</v>
      </c>
      <c r="R1372" t="s">
        <v>1693</v>
      </c>
      <c r="S1372" t="s">
        <v>908</v>
      </c>
      <c r="T1372" s="3">
        <v>53530519</v>
      </c>
      <c r="U1372" s="3">
        <v>12011349</v>
      </c>
      <c r="V1372" s="10">
        <f t="shared" si="42"/>
        <v>53.53</v>
      </c>
      <c r="W1372" s="10">
        <f t="shared" si="43"/>
        <v>12.010999999999999</v>
      </c>
      <c r="X1372" t="s">
        <v>75</v>
      </c>
      <c r="AJ1372" t="s">
        <v>8712</v>
      </c>
      <c r="AK1372" t="s">
        <v>77</v>
      </c>
      <c r="AL1372" t="s">
        <v>8723</v>
      </c>
      <c r="AM1372">
        <v>163</v>
      </c>
      <c r="AN1372" t="s">
        <v>804</v>
      </c>
      <c r="AO1372" t="s">
        <v>8713</v>
      </c>
      <c r="AT1372" s="1">
        <v>45923</v>
      </c>
      <c r="AV1372" s="1">
        <v>45930</v>
      </c>
      <c r="AW1372" t="s">
        <v>8714</v>
      </c>
      <c r="AX1372" t="s">
        <v>8715</v>
      </c>
      <c r="AY1372" t="s">
        <v>82</v>
      </c>
      <c r="AZ1372" t="s">
        <v>8716</v>
      </c>
      <c r="BA1372" t="s">
        <v>915</v>
      </c>
      <c r="BB1372" t="s">
        <v>916</v>
      </c>
      <c r="BD1372" t="s">
        <v>220</v>
      </c>
      <c r="BF1372" t="s">
        <v>8724</v>
      </c>
      <c r="BI1372">
        <v>7000</v>
      </c>
    </row>
    <row r="1373" spans="1:62" x14ac:dyDescent="0.2">
      <c r="A1373" t="s">
        <v>8725</v>
      </c>
      <c r="B1373" t="s">
        <v>8726</v>
      </c>
      <c r="C1373" t="s">
        <v>66</v>
      </c>
      <c r="D1373" t="s">
        <v>67</v>
      </c>
      <c r="E1373">
        <v>7000</v>
      </c>
      <c r="F1373">
        <v>7000</v>
      </c>
      <c r="I1373" s="1">
        <v>45247</v>
      </c>
      <c r="J1373" t="s">
        <v>145</v>
      </c>
      <c r="K1373">
        <v>19386</v>
      </c>
      <c r="L1373" t="s">
        <v>1693</v>
      </c>
      <c r="O1373" t="s">
        <v>8710</v>
      </c>
      <c r="P1373" t="s">
        <v>8727</v>
      </c>
      <c r="Q1373">
        <v>13076151</v>
      </c>
      <c r="R1373" t="s">
        <v>1693</v>
      </c>
      <c r="S1373" t="s">
        <v>908</v>
      </c>
      <c r="T1373" s="3">
        <v>53527247</v>
      </c>
      <c r="U1373" s="3">
        <v>12012663</v>
      </c>
      <c r="V1373" s="10">
        <f t="shared" si="42"/>
        <v>53.527000000000001</v>
      </c>
      <c r="W1373" s="10">
        <f t="shared" si="43"/>
        <v>12.012</v>
      </c>
      <c r="X1373" t="s">
        <v>75</v>
      </c>
      <c r="AJ1373" t="s">
        <v>8712</v>
      </c>
      <c r="AK1373" t="s">
        <v>77</v>
      </c>
      <c r="AL1373" t="s">
        <v>910</v>
      </c>
      <c r="AM1373">
        <v>163</v>
      </c>
      <c r="AN1373" t="s">
        <v>804</v>
      </c>
      <c r="AO1373" t="s">
        <v>8713</v>
      </c>
      <c r="AT1373" s="1">
        <v>45923</v>
      </c>
      <c r="AV1373" s="1">
        <v>45930</v>
      </c>
      <c r="AW1373" t="s">
        <v>8714</v>
      </c>
      <c r="AX1373" t="s">
        <v>8715</v>
      </c>
      <c r="AY1373" t="s">
        <v>82</v>
      </c>
      <c r="AZ1373" t="s">
        <v>8716</v>
      </c>
      <c r="BA1373" t="s">
        <v>915</v>
      </c>
      <c r="BB1373" t="s">
        <v>916</v>
      </c>
      <c r="BD1373" t="s">
        <v>220</v>
      </c>
      <c r="BF1373" t="s">
        <v>8728</v>
      </c>
      <c r="BI1373">
        <v>7000</v>
      </c>
    </row>
    <row r="1374" spans="1:62" x14ac:dyDescent="0.2">
      <c r="A1374" t="s">
        <v>8729</v>
      </c>
      <c r="B1374" t="s">
        <v>8730</v>
      </c>
      <c r="C1374" t="s">
        <v>66</v>
      </c>
      <c r="D1374" t="s">
        <v>67</v>
      </c>
      <c r="E1374">
        <v>6800</v>
      </c>
      <c r="F1374">
        <v>6800</v>
      </c>
      <c r="I1374" s="1">
        <v>45247</v>
      </c>
      <c r="J1374" t="s">
        <v>145</v>
      </c>
      <c r="K1374">
        <v>19386</v>
      </c>
      <c r="L1374" t="s">
        <v>8731</v>
      </c>
      <c r="O1374" t="s">
        <v>8732</v>
      </c>
      <c r="P1374" t="s">
        <v>8733</v>
      </c>
      <c r="Q1374">
        <v>13076109</v>
      </c>
      <c r="R1374" t="s">
        <v>8731</v>
      </c>
      <c r="S1374" t="s">
        <v>908</v>
      </c>
      <c r="T1374" s="3">
        <v>53536553</v>
      </c>
      <c r="U1374" s="3">
        <v>12016134</v>
      </c>
      <c r="V1374" s="10">
        <f t="shared" si="42"/>
        <v>53.536000000000001</v>
      </c>
      <c r="W1374" s="10">
        <f t="shared" si="43"/>
        <v>12.016</v>
      </c>
      <c r="X1374" t="s">
        <v>75</v>
      </c>
      <c r="AJ1374" t="s">
        <v>8712</v>
      </c>
      <c r="AK1374" t="s">
        <v>77</v>
      </c>
      <c r="AL1374" t="s">
        <v>910</v>
      </c>
      <c r="AM1374">
        <v>163</v>
      </c>
      <c r="AN1374" t="s">
        <v>804</v>
      </c>
      <c r="AO1374" t="s">
        <v>1511</v>
      </c>
      <c r="AT1374" s="1">
        <v>45923</v>
      </c>
      <c r="AV1374" s="1">
        <v>45930</v>
      </c>
      <c r="AW1374" t="s">
        <v>8714</v>
      </c>
      <c r="AX1374" t="s">
        <v>8715</v>
      </c>
      <c r="AY1374" t="s">
        <v>82</v>
      </c>
      <c r="AZ1374" t="s">
        <v>8716</v>
      </c>
      <c r="BA1374" t="s">
        <v>915</v>
      </c>
      <c r="BB1374" t="s">
        <v>916</v>
      </c>
      <c r="BD1374" t="s">
        <v>220</v>
      </c>
      <c r="BF1374" t="s">
        <v>8734</v>
      </c>
      <c r="BI1374">
        <v>6800</v>
      </c>
    </row>
    <row r="1375" spans="1:62" x14ac:dyDescent="0.2">
      <c r="A1375" t="s">
        <v>8735</v>
      </c>
      <c r="B1375" t="s">
        <v>8736</v>
      </c>
      <c r="C1375" t="s">
        <v>66</v>
      </c>
      <c r="D1375" t="s">
        <v>67</v>
      </c>
      <c r="E1375">
        <v>6800</v>
      </c>
      <c r="F1375">
        <v>6800</v>
      </c>
      <c r="I1375" s="1">
        <v>45247</v>
      </c>
      <c r="J1375" t="s">
        <v>145</v>
      </c>
      <c r="K1375">
        <v>19386</v>
      </c>
      <c r="L1375" t="s">
        <v>8731</v>
      </c>
      <c r="O1375" t="s">
        <v>8732</v>
      </c>
      <c r="P1375" t="s">
        <v>8737</v>
      </c>
      <c r="Q1375">
        <v>13076109</v>
      </c>
      <c r="R1375" t="s">
        <v>8731</v>
      </c>
      <c r="S1375" t="s">
        <v>908</v>
      </c>
      <c r="T1375" s="3">
        <v>53535169</v>
      </c>
      <c r="U1375" s="3">
        <v>12025378</v>
      </c>
      <c r="V1375" s="10">
        <f t="shared" si="42"/>
        <v>53.534999999999997</v>
      </c>
      <c r="W1375" s="10">
        <f t="shared" si="43"/>
        <v>12.025</v>
      </c>
      <c r="X1375" t="s">
        <v>75</v>
      </c>
      <c r="AJ1375" t="s">
        <v>8712</v>
      </c>
      <c r="AK1375" t="s">
        <v>77</v>
      </c>
      <c r="AL1375" t="s">
        <v>910</v>
      </c>
      <c r="AM1375">
        <v>163</v>
      </c>
      <c r="AN1375" t="s">
        <v>804</v>
      </c>
      <c r="AO1375" t="s">
        <v>1511</v>
      </c>
      <c r="AT1375" s="1">
        <v>45923</v>
      </c>
      <c r="AV1375" s="1">
        <v>45930</v>
      </c>
      <c r="AW1375" t="s">
        <v>8714</v>
      </c>
      <c r="AX1375" t="s">
        <v>8715</v>
      </c>
      <c r="AY1375" t="s">
        <v>82</v>
      </c>
      <c r="AZ1375" t="s">
        <v>8716</v>
      </c>
      <c r="BA1375" t="s">
        <v>915</v>
      </c>
      <c r="BB1375" t="s">
        <v>916</v>
      </c>
      <c r="BD1375" t="s">
        <v>220</v>
      </c>
      <c r="BF1375" t="s">
        <v>8738</v>
      </c>
      <c r="BI1375">
        <v>6800</v>
      </c>
    </row>
    <row r="1376" spans="1:62" x14ac:dyDescent="0.2">
      <c r="A1376" t="s">
        <v>8739</v>
      </c>
      <c r="B1376" t="s">
        <v>8740</v>
      </c>
      <c r="C1376" t="s">
        <v>66</v>
      </c>
      <c r="D1376" t="s">
        <v>67</v>
      </c>
      <c r="E1376">
        <v>6800</v>
      </c>
      <c r="F1376">
        <v>6800</v>
      </c>
      <c r="I1376" s="1">
        <v>45247</v>
      </c>
      <c r="J1376" t="s">
        <v>145</v>
      </c>
      <c r="K1376">
        <v>19386</v>
      </c>
      <c r="L1376" t="s">
        <v>8731</v>
      </c>
      <c r="O1376" t="s">
        <v>8732</v>
      </c>
      <c r="P1376" t="s">
        <v>8741</v>
      </c>
      <c r="Q1376">
        <v>13076109</v>
      </c>
      <c r="R1376" t="s">
        <v>8731</v>
      </c>
      <c r="S1376" t="s">
        <v>908</v>
      </c>
      <c r="T1376" s="3">
        <v>53533382</v>
      </c>
      <c r="U1376" s="3">
        <v>12029916</v>
      </c>
      <c r="V1376" s="10">
        <f t="shared" si="42"/>
        <v>53.533000000000001</v>
      </c>
      <c r="W1376" s="10">
        <f t="shared" si="43"/>
        <v>12.029</v>
      </c>
      <c r="X1376" t="s">
        <v>75</v>
      </c>
      <c r="AJ1376" t="s">
        <v>8712</v>
      </c>
      <c r="AK1376" t="s">
        <v>77</v>
      </c>
      <c r="AL1376" t="s">
        <v>910</v>
      </c>
      <c r="AM1376">
        <v>163</v>
      </c>
      <c r="AN1376" t="s">
        <v>804</v>
      </c>
      <c r="AO1376" t="s">
        <v>1511</v>
      </c>
      <c r="AT1376" s="1">
        <v>45923</v>
      </c>
      <c r="AV1376" s="1">
        <v>45930</v>
      </c>
      <c r="AW1376" t="s">
        <v>8714</v>
      </c>
      <c r="AX1376" t="s">
        <v>8715</v>
      </c>
      <c r="AY1376" t="s">
        <v>82</v>
      </c>
      <c r="AZ1376" t="s">
        <v>8716</v>
      </c>
      <c r="BA1376" t="s">
        <v>915</v>
      </c>
      <c r="BB1376" t="s">
        <v>916</v>
      </c>
      <c r="BD1376" t="s">
        <v>220</v>
      </c>
      <c r="BF1376" t="s">
        <v>8742</v>
      </c>
      <c r="BI1376">
        <v>6800</v>
      </c>
    </row>
    <row r="1377" spans="1:62" x14ac:dyDescent="0.2">
      <c r="A1377" t="s">
        <v>8743</v>
      </c>
      <c r="B1377" t="s">
        <v>8744</v>
      </c>
      <c r="C1377" t="s">
        <v>66</v>
      </c>
      <c r="D1377" t="s">
        <v>67</v>
      </c>
      <c r="E1377">
        <v>6800</v>
      </c>
      <c r="F1377">
        <v>6800</v>
      </c>
      <c r="I1377" s="1">
        <v>45247</v>
      </c>
      <c r="J1377" t="s">
        <v>145</v>
      </c>
      <c r="K1377">
        <v>19386</v>
      </c>
      <c r="L1377" t="s">
        <v>8731</v>
      </c>
      <c r="O1377" t="s">
        <v>8732</v>
      </c>
      <c r="P1377" t="s">
        <v>8745</v>
      </c>
      <c r="Q1377">
        <v>13076109</v>
      </c>
      <c r="R1377" t="s">
        <v>8731</v>
      </c>
      <c r="S1377" t="s">
        <v>908</v>
      </c>
      <c r="T1377" s="3">
        <v>53534082</v>
      </c>
      <c r="U1377" s="3">
        <v>12035504</v>
      </c>
      <c r="V1377" s="10">
        <f t="shared" si="42"/>
        <v>53.533999999999999</v>
      </c>
      <c r="W1377" s="10">
        <f t="shared" si="43"/>
        <v>12.035</v>
      </c>
      <c r="X1377" t="s">
        <v>75</v>
      </c>
      <c r="AJ1377" t="s">
        <v>8712</v>
      </c>
      <c r="AK1377" t="s">
        <v>77</v>
      </c>
      <c r="AL1377" t="s">
        <v>910</v>
      </c>
      <c r="AM1377">
        <v>163</v>
      </c>
      <c r="AN1377" t="s">
        <v>804</v>
      </c>
      <c r="AO1377" t="s">
        <v>1511</v>
      </c>
      <c r="AT1377" s="1">
        <v>45923</v>
      </c>
      <c r="AV1377" s="1">
        <v>45930</v>
      </c>
      <c r="AW1377" t="s">
        <v>8714</v>
      </c>
      <c r="AX1377" t="s">
        <v>8715</v>
      </c>
      <c r="AY1377" t="s">
        <v>82</v>
      </c>
      <c r="AZ1377" t="s">
        <v>8716</v>
      </c>
      <c r="BA1377" t="s">
        <v>915</v>
      </c>
      <c r="BB1377" t="s">
        <v>916</v>
      </c>
      <c r="BD1377" t="s">
        <v>220</v>
      </c>
      <c r="BF1377" t="s">
        <v>8746</v>
      </c>
      <c r="BI1377">
        <v>6800</v>
      </c>
    </row>
    <row r="1378" spans="1:62" x14ac:dyDescent="0.2">
      <c r="A1378" t="s">
        <v>8747</v>
      </c>
      <c r="B1378" t="s">
        <v>8748</v>
      </c>
      <c r="C1378" t="s">
        <v>66</v>
      </c>
      <c r="D1378" t="s">
        <v>67</v>
      </c>
      <c r="E1378">
        <v>3600</v>
      </c>
      <c r="F1378">
        <v>3600</v>
      </c>
      <c r="I1378" s="1">
        <v>45250</v>
      </c>
      <c r="J1378" t="s">
        <v>438</v>
      </c>
      <c r="K1378" s="2" t="s">
        <v>688</v>
      </c>
      <c r="L1378" t="s">
        <v>8240</v>
      </c>
      <c r="O1378" t="s">
        <v>690</v>
      </c>
      <c r="P1378" t="s">
        <v>8749</v>
      </c>
      <c r="Q1378">
        <v>16073076</v>
      </c>
      <c r="R1378" t="s">
        <v>8240</v>
      </c>
      <c r="S1378" t="s">
        <v>692</v>
      </c>
      <c r="T1378" s="3">
        <v>50822024</v>
      </c>
      <c r="U1378" s="3">
        <v>11274002</v>
      </c>
      <c r="V1378" s="10">
        <f t="shared" si="42"/>
        <v>50.822000000000003</v>
      </c>
      <c r="W1378" s="10">
        <f t="shared" si="43"/>
        <v>11.273999999999999</v>
      </c>
      <c r="X1378" t="s">
        <v>75</v>
      </c>
      <c r="AJ1378" t="s">
        <v>8750</v>
      </c>
      <c r="AK1378" t="s">
        <v>77</v>
      </c>
      <c r="AL1378">
        <v>166</v>
      </c>
      <c r="AM1378">
        <v>136</v>
      </c>
      <c r="AN1378" t="s">
        <v>118</v>
      </c>
      <c r="AO1378" t="s">
        <v>8751</v>
      </c>
      <c r="AT1378" s="1">
        <v>45904</v>
      </c>
      <c r="AV1378" s="1">
        <v>46022</v>
      </c>
      <c r="AW1378" t="s">
        <v>695</v>
      </c>
      <c r="AX1378" t="s">
        <v>696</v>
      </c>
      <c r="AY1378" t="s">
        <v>82</v>
      </c>
      <c r="AZ1378" t="s">
        <v>8752</v>
      </c>
      <c r="BA1378" t="s">
        <v>448</v>
      </c>
      <c r="BB1378" t="s">
        <v>449</v>
      </c>
      <c r="BD1378" t="s">
        <v>86</v>
      </c>
      <c r="BF1378" t="s">
        <v>8753</v>
      </c>
      <c r="BI1378">
        <v>3600</v>
      </c>
    </row>
    <row r="1379" spans="1:62" x14ac:dyDescent="0.2">
      <c r="A1379" t="s">
        <v>8754</v>
      </c>
      <c r="B1379" t="s">
        <v>8755</v>
      </c>
      <c r="C1379" t="s">
        <v>66</v>
      </c>
      <c r="D1379" t="s">
        <v>67</v>
      </c>
      <c r="E1379">
        <v>6000</v>
      </c>
      <c r="F1379">
        <v>6000</v>
      </c>
      <c r="I1379" s="1">
        <v>45251</v>
      </c>
      <c r="J1379" t="s">
        <v>1401</v>
      </c>
      <c r="K1379">
        <v>39418</v>
      </c>
      <c r="L1379" t="s">
        <v>8756</v>
      </c>
      <c r="O1379" t="s">
        <v>8757</v>
      </c>
      <c r="P1379" t="s">
        <v>8758</v>
      </c>
      <c r="Q1379">
        <v>15089310</v>
      </c>
      <c r="R1379" t="s">
        <v>8756</v>
      </c>
      <c r="S1379" t="s">
        <v>8759</v>
      </c>
      <c r="T1379" s="3">
        <v>51877481</v>
      </c>
      <c r="U1379" s="3">
        <v>11683351</v>
      </c>
      <c r="V1379" s="10">
        <f t="shared" si="42"/>
        <v>51.877000000000002</v>
      </c>
      <c r="W1379" s="10">
        <f t="shared" si="43"/>
        <v>11.683</v>
      </c>
      <c r="X1379" t="s">
        <v>75</v>
      </c>
      <c r="AJ1379" t="s">
        <v>8760</v>
      </c>
      <c r="AK1379" t="s">
        <v>77</v>
      </c>
      <c r="AL1379">
        <v>169</v>
      </c>
      <c r="AM1379">
        <v>162</v>
      </c>
      <c r="AN1379" t="s">
        <v>118</v>
      </c>
      <c r="AO1379" t="s">
        <v>8761</v>
      </c>
      <c r="AT1379" s="1">
        <v>45853</v>
      </c>
      <c r="AV1379" s="1">
        <v>46255</v>
      </c>
      <c r="AW1379" t="s">
        <v>8762</v>
      </c>
      <c r="AX1379" t="s">
        <v>8763</v>
      </c>
      <c r="AY1379" t="s">
        <v>82</v>
      </c>
      <c r="AZ1379" t="s">
        <v>8764</v>
      </c>
      <c r="BA1379" t="s">
        <v>139</v>
      </c>
      <c r="BB1379" t="s">
        <v>140</v>
      </c>
      <c r="BD1379" t="s">
        <v>141</v>
      </c>
      <c r="BF1379" t="s">
        <v>8765</v>
      </c>
      <c r="BI1379">
        <v>6000</v>
      </c>
    </row>
    <row r="1380" spans="1:62" x14ac:dyDescent="0.2">
      <c r="A1380" t="s">
        <v>8766</v>
      </c>
      <c r="B1380" t="s">
        <v>8767</v>
      </c>
      <c r="C1380" t="s">
        <v>66</v>
      </c>
      <c r="D1380" t="s">
        <v>67</v>
      </c>
      <c r="E1380">
        <v>6200</v>
      </c>
      <c r="F1380">
        <v>6200</v>
      </c>
      <c r="I1380" s="1">
        <v>45252</v>
      </c>
      <c r="J1380" t="s">
        <v>128</v>
      </c>
      <c r="K1380">
        <v>38350</v>
      </c>
      <c r="L1380" t="s">
        <v>5472</v>
      </c>
      <c r="O1380" t="s">
        <v>5472</v>
      </c>
      <c r="P1380" t="s">
        <v>8768</v>
      </c>
      <c r="Q1380" s="2" t="s">
        <v>8769</v>
      </c>
      <c r="R1380" t="s">
        <v>5472</v>
      </c>
      <c r="S1380" t="s">
        <v>5472</v>
      </c>
      <c r="T1380" s="3">
        <v>52187056</v>
      </c>
      <c r="U1380" s="3">
        <v>10993422</v>
      </c>
      <c r="V1380" s="10">
        <f t="shared" si="42"/>
        <v>52.186999999999998</v>
      </c>
      <c r="W1380" s="10">
        <f t="shared" si="43"/>
        <v>10.993</v>
      </c>
      <c r="X1380" t="s">
        <v>75</v>
      </c>
      <c r="AJ1380" t="s">
        <v>8770</v>
      </c>
      <c r="AK1380" t="s">
        <v>77</v>
      </c>
      <c r="AL1380">
        <v>169</v>
      </c>
      <c r="AM1380">
        <v>162</v>
      </c>
      <c r="AN1380" t="s">
        <v>118</v>
      </c>
      <c r="AO1380" t="s">
        <v>6557</v>
      </c>
      <c r="AT1380" s="1">
        <v>45722</v>
      </c>
      <c r="AV1380" s="1">
        <v>45992</v>
      </c>
      <c r="AW1380" t="s">
        <v>8771</v>
      </c>
      <c r="AX1380" t="s">
        <v>8772</v>
      </c>
      <c r="AY1380" t="s">
        <v>82</v>
      </c>
      <c r="AZ1380" t="s">
        <v>8773</v>
      </c>
      <c r="BA1380" t="s">
        <v>139</v>
      </c>
      <c r="BB1380" t="s">
        <v>140</v>
      </c>
      <c r="BD1380" t="s">
        <v>86</v>
      </c>
      <c r="BF1380" t="s">
        <v>8774</v>
      </c>
      <c r="BI1380">
        <v>6200</v>
      </c>
      <c r="BJ1380" t="s">
        <v>8775</v>
      </c>
    </row>
    <row r="1381" spans="1:62" x14ac:dyDescent="0.2">
      <c r="A1381" t="s">
        <v>8776</v>
      </c>
      <c r="B1381" t="s">
        <v>8777</v>
      </c>
      <c r="C1381" t="s">
        <v>66</v>
      </c>
      <c r="D1381" t="s">
        <v>67</v>
      </c>
      <c r="E1381">
        <v>6200</v>
      </c>
      <c r="F1381">
        <v>6200</v>
      </c>
      <c r="I1381" s="1">
        <v>45252</v>
      </c>
      <c r="J1381" t="s">
        <v>128</v>
      </c>
      <c r="K1381">
        <v>38372</v>
      </c>
      <c r="L1381" t="s">
        <v>8778</v>
      </c>
      <c r="O1381" t="s">
        <v>8779</v>
      </c>
      <c r="P1381" t="s">
        <v>8780</v>
      </c>
      <c r="Q1381" s="2" t="s">
        <v>8769</v>
      </c>
      <c r="R1381" t="s">
        <v>5472</v>
      </c>
      <c r="S1381" t="s">
        <v>5472</v>
      </c>
      <c r="T1381" s="3">
        <v>52178725</v>
      </c>
      <c r="U1381" s="3">
        <v>10994175</v>
      </c>
      <c r="V1381" s="10">
        <f t="shared" si="42"/>
        <v>52.177999999999997</v>
      </c>
      <c r="W1381" s="10">
        <f t="shared" si="43"/>
        <v>10.994</v>
      </c>
      <c r="X1381" t="s">
        <v>75</v>
      </c>
      <c r="AJ1381" t="s">
        <v>8770</v>
      </c>
      <c r="AK1381" t="s">
        <v>77</v>
      </c>
      <c r="AL1381">
        <v>169</v>
      </c>
      <c r="AM1381">
        <v>162</v>
      </c>
      <c r="AN1381" t="s">
        <v>118</v>
      </c>
      <c r="AO1381" t="s">
        <v>6557</v>
      </c>
      <c r="AT1381" s="1">
        <v>45722</v>
      </c>
      <c r="AV1381" s="1">
        <v>46010</v>
      </c>
      <c r="AW1381" t="s">
        <v>8771</v>
      </c>
      <c r="AX1381" t="s">
        <v>8772</v>
      </c>
      <c r="AY1381" t="s">
        <v>82</v>
      </c>
      <c r="AZ1381" t="s">
        <v>8773</v>
      </c>
      <c r="BA1381" t="s">
        <v>139</v>
      </c>
      <c r="BB1381" t="s">
        <v>140</v>
      </c>
      <c r="BD1381" t="s">
        <v>86</v>
      </c>
      <c r="BF1381" t="s">
        <v>8781</v>
      </c>
      <c r="BI1381">
        <v>6200</v>
      </c>
      <c r="BJ1381" t="s">
        <v>8775</v>
      </c>
    </row>
    <row r="1382" spans="1:62" x14ac:dyDescent="0.2">
      <c r="A1382" t="s">
        <v>8782</v>
      </c>
      <c r="B1382" t="s">
        <v>8783</v>
      </c>
      <c r="C1382" t="s">
        <v>66</v>
      </c>
      <c r="D1382" t="s">
        <v>67</v>
      </c>
      <c r="E1382">
        <v>6000</v>
      </c>
      <c r="F1382">
        <v>6000</v>
      </c>
      <c r="I1382" s="1">
        <v>45252</v>
      </c>
      <c r="J1382" t="s">
        <v>111</v>
      </c>
      <c r="K1382">
        <v>63633</v>
      </c>
      <c r="L1382" t="s">
        <v>8784</v>
      </c>
      <c r="O1382" t="s">
        <v>8785</v>
      </c>
      <c r="P1382" t="s">
        <v>8786</v>
      </c>
      <c r="Q1382" s="2" t="s">
        <v>8787</v>
      </c>
      <c r="R1382" t="s">
        <v>8784</v>
      </c>
      <c r="S1382" t="s">
        <v>8788</v>
      </c>
      <c r="T1382" s="3">
        <v>50367511</v>
      </c>
      <c r="U1382" s="3">
        <v>9355474</v>
      </c>
      <c r="V1382" s="10">
        <f t="shared" si="42"/>
        <v>50.366999999999997</v>
      </c>
      <c r="W1382" s="10">
        <f t="shared" si="43"/>
        <v>9.3550000000000004</v>
      </c>
      <c r="X1382" t="s">
        <v>75</v>
      </c>
      <c r="AJ1382" t="s">
        <v>8789</v>
      </c>
      <c r="AK1382" t="s">
        <v>77</v>
      </c>
      <c r="AL1382">
        <v>169</v>
      </c>
      <c r="AM1382">
        <v>162</v>
      </c>
      <c r="AN1382" t="s">
        <v>118</v>
      </c>
      <c r="AO1382" t="s">
        <v>7103</v>
      </c>
      <c r="AT1382" s="1">
        <v>45744</v>
      </c>
      <c r="AV1382" s="1">
        <v>46203</v>
      </c>
      <c r="AW1382" t="s">
        <v>8790</v>
      </c>
      <c r="AX1382" t="s">
        <v>8791</v>
      </c>
      <c r="AY1382" t="s">
        <v>82</v>
      </c>
      <c r="AZ1382" t="s">
        <v>8792</v>
      </c>
      <c r="BA1382" t="s">
        <v>139</v>
      </c>
      <c r="BB1382" t="s">
        <v>140</v>
      </c>
      <c r="BD1382" t="s">
        <v>141</v>
      </c>
      <c r="BF1382" t="s">
        <v>8793</v>
      </c>
      <c r="BI1382">
        <v>6000</v>
      </c>
      <c r="BJ1382" t="s">
        <v>8794</v>
      </c>
    </row>
    <row r="1383" spans="1:62" x14ac:dyDescent="0.2">
      <c r="A1383" t="s">
        <v>8795</v>
      </c>
      <c r="B1383" t="s">
        <v>8796</v>
      </c>
      <c r="C1383" t="s">
        <v>66</v>
      </c>
      <c r="D1383" t="s">
        <v>67</v>
      </c>
      <c r="E1383">
        <v>6000</v>
      </c>
      <c r="F1383">
        <v>6000</v>
      </c>
      <c r="I1383" s="1">
        <v>45252</v>
      </c>
      <c r="J1383" t="s">
        <v>111</v>
      </c>
      <c r="K1383">
        <v>63633</v>
      </c>
      <c r="L1383" t="s">
        <v>8784</v>
      </c>
      <c r="O1383" t="s">
        <v>8797</v>
      </c>
      <c r="P1383" t="s">
        <v>8798</v>
      </c>
      <c r="Q1383" s="2" t="s">
        <v>8787</v>
      </c>
      <c r="R1383" t="s">
        <v>8784</v>
      </c>
      <c r="S1383" t="s">
        <v>8788</v>
      </c>
      <c r="T1383" s="3">
        <v>50364779</v>
      </c>
      <c r="U1383" s="3">
        <v>9346033</v>
      </c>
      <c r="V1383" s="10">
        <f t="shared" si="42"/>
        <v>50.363999999999997</v>
      </c>
      <c r="W1383" s="10">
        <f t="shared" si="43"/>
        <v>9.3460000000000001</v>
      </c>
      <c r="X1383" t="s">
        <v>75</v>
      </c>
      <c r="AJ1383" t="s">
        <v>8789</v>
      </c>
      <c r="AK1383" t="s">
        <v>77</v>
      </c>
      <c r="AL1383">
        <v>169</v>
      </c>
      <c r="AM1383">
        <v>162</v>
      </c>
      <c r="AN1383" t="s">
        <v>118</v>
      </c>
      <c r="AO1383" t="s">
        <v>7103</v>
      </c>
      <c r="AT1383" s="1">
        <v>45744</v>
      </c>
      <c r="AV1383" s="1">
        <v>46203</v>
      </c>
      <c r="AW1383" t="s">
        <v>8790</v>
      </c>
      <c r="AX1383" t="s">
        <v>8791</v>
      </c>
      <c r="AY1383" t="s">
        <v>82</v>
      </c>
      <c r="AZ1383" t="s">
        <v>8792</v>
      </c>
      <c r="BA1383" t="s">
        <v>139</v>
      </c>
      <c r="BB1383" t="s">
        <v>140</v>
      </c>
      <c r="BD1383" t="s">
        <v>141</v>
      </c>
      <c r="BF1383" t="s">
        <v>8799</v>
      </c>
      <c r="BI1383">
        <v>6000</v>
      </c>
      <c r="BJ1383" t="s">
        <v>8800</v>
      </c>
    </row>
    <row r="1384" spans="1:62" x14ac:dyDescent="0.2">
      <c r="A1384" t="s">
        <v>8801</v>
      </c>
      <c r="B1384" t="s">
        <v>8802</v>
      </c>
      <c r="C1384" t="s">
        <v>66</v>
      </c>
      <c r="D1384" t="s">
        <v>67</v>
      </c>
      <c r="E1384">
        <v>6000</v>
      </c>
      <c r="F1384">
        <v>6000</v>
      </c>
      <c r="I1384" s="1">
        <v>45252</v>
      </c>
      <c r="J1384" t="s">
        <v>111</v>
      </c>
      <c r="K1384">
        <v>63633</v>
      </c>
      <c r="L1384" t="s">
        <v>8784</v>
      </c>
      <c r="O1384" t="s">
        <v>8797</v>
      </c>
      <c r="P1384" t="s">
        <v>8803</v>
      </c>
      <c r="Q1384" s="2" t="s">
        <v>8787</v>
      </c>
      <c r="R1384" t="s">
        <v>8784</v>
      </c>
      <c r="S1384" t="s">
        <v>8788</v>
      </c>
      <c r="T1384" s="3">
        <v>50360207</v>
      </c>
      <c r="U1384" s="3">
        <v>9341023</v>
      </c>
      <c r="V1384" s="10">
        <f t="shared" si="42"/>
        <v>50.36</v>
      </c>
      <c r="W1384" s="10">
        <f t="shared" si="43"/>
        <v>9.3409999999999993</v>
      </c>
      <c r="X1384" t="s">
        <v>75</v>
      </c>
      <c r="AJ1384" t="s">
        <v>8789</v>
      </c>
      <c r="AK1384" t="s">
        <v>77</v>
      </c>
      <c r="AL1384">
        <v>169</v>
      </c>
      <c r="AM1384">
        <v>162</v>
      </c>
      <c r="AN1384" t="s">
        <v>118</v>
      </c>
      <c r="AO1384" t="s">
        <v>7103</v>
      </c>
      <c r="AT1384" s="1">
        <v>45744</v>
      </c>
      <c r="AV1384" s="1">
        <v>46203</v>
      </c>
      <c r="AW1384" t="s">
        <v>8790</v>
      </c>
      <c r="AX1384" t="s">
        <v>8791</v>
      </c>
      <c r="AY1384" t="s">
        <v>82</v>
      </c>
      <c r="AZ1384" t="s">
        <v>8792</v>
      </c>
      <c r="BA1384" t="s">
        <v>139</v>
      </c>
      <c r="BB1384" t="s">
        <v>140</v>
      </c>
      <c r="BD1384" t="s">
        <v>141</v>
      </c>
      <c r="BF1384" t="s">
        <v>8804</v>
      </c>
      <c r="BI1384">
        <v>6000</v>
      </c>
      <c r="BJ1384" t="s">
        <v>8805</v>
      </c>
    </row>
    <row r="1385" spans="1:62" x14ac:dyDescent="0.2">
      <c r="A1385" t="s">
        <v>8806</v>
      </c>
      <c r="B1385" t="s">
        <v>8807</v>
      </c>
      <c r="C1385" t="s">
        <v>66</v>
      </c>
      <c r="D1385" t="s">
        <v>67</v>
      </c>
      <c r="E1385">
        <v>6000</v>
      </c>
      <c r="F1385">
        <v>6000</v>
      </c>
      <c r="I1385" s="1">
        <v>45252</v>
      </c>
      <c r="J1385" t="s">
        <v>111</v>
      </c>
      <c r="K1385">
        <v>63633</v>
      </c>
      <c r="L1385" t="s">
        <v>8784</v>
      </c>
      <c r="O1385" t="s">
        <v>8785</v>
      </c>
      <c r="P1385" t="s">
        <v>8808</v>
      </c>
      <c r="Q1385" s="2" t="s">
        <v>8787</v>
      </c>
      <c r="R1385" t="s">
        <v>8784</v>
      </c>
      <c r="S1385" t="s">
        <v>8788</v>
      </c>
      <c r="T1385" s="3">
        <v>50363991</v>
      </c>
      <c r="U1385" s="3">
        <v>9359665</v>
      </c>
      <c r="V1385" s="10">
        <f t="shared" si="42"/>
        <v>50.363</v>
      </c>
      <c r="W1385" s="10">
        <f t="shared" si="43"/>
        <v>9.359</v>
      </c>
      <c r="X1385" t="s">
        <v>75</v>
      </c>
      <c r="AJ1385" t="s">
        <v>8789</v>
      </c>
      <c r="AK1385" t="s">
        <v>77</v>
      </c>
      <c r="AL1385">
        <v>169</v>
      </c>
      <c r="AM1385">
        <v>162</v>
      </c>
      <c r="AN1385" t="s">
        <v>118</v>
      </c>
      <c r="AO1385" t="s">
        <v>7103</v>
      </c>
      <c r="AT1385" s="1">
        <v>45744</v>
      </c>
      <c r="AV1385" s="1">
        <v>46203</v>
      </c>
      <c r="AW1385" t="s">
        <v>8790</v>
      </c>
      <c r="AX1385" t="s">
        <v>8791</v>
      </c>
      <c r="AY1385" t="s">
        <v>82</v>
      </c>
      <c r="AZ1385" t="s">
        <v>8792</v>
      </c>
      <c r="BA1385" t="s">
        <v>139</v>
      </c>
      <c r="BB1385" t="s">
        <v>140</v>
      </c>
      <c r="BD1385" t="s">
        <v>141</v>
      </c>
      <c r="BF1385" t="s">
        <v>8809</v>
      </c>
      <c r="BI1385">
        <v>6000</v>
      </c>
      <c r="BJ1385" t="s">
        <v>8810</v>
      </c>
    </row>
    <row r="1386" spans="1:62" x14ac:dyDescent="0.2">
      <c r="A1386" t="s">
        <v>8811</v>
      </c>
      <c r="B1386" t="s">
        <v>8812</v>
      </c>
      <c r="C1386" t="s">
        <v>66</v>
      </c>
      <c r="D1386" t="s">
        <v>67</v>
      </c>
      <c r="E1386">
        <v>6000</v>
      </c>
      <c r="F1386">
        <v>6000</v>
      </c>
      <c r="I1386" s="1">
        <v>45252</v>
      </c>
      <c r="J1386" t="s">
        <v>111</v>
      </c>
      <c r="K1386">
        <v>63633</v>
      </c>
      <c r="L1386" t="s">
        <v>8784</v>
      </c>
      <c r="O1386" t="s">
        <v>8785</v>
      </c>
      <c r="P1386" t="s">
        <v>8813</v>
      </c>
      <c r="Q1386" s="2" t="s">
        <v>8787</v>
      </c>
      <c r="R1386" t="s">
        <v>8784</v>
      </c>
      <c r="S1386" t="s">
        <v>8788</v>
      </c>
      <c r="T1386" s="3">
        <v>50360412</v>
      </c>
      <c r="U1386" s="3">
        <v>9350725</v>
      </c>
      <c r="V1386" s="10">
        <f t="shared" si="42"/>
        <v>50.36</v>
      </c>
      <c r="W1386" s="10">
        <f t="shared" si="43"/>
        <v>9.35</v>
      </c>
      <c r="X1386" t="s">
        <v>75</v>
      </c>
      <c r="AJ1386" t="s">
        <v>8789</v>
      </c>
      <c r="AK1386" t="s">
        <v>77</v>
      </c>
      <c r="AL1386">
        <v>169</v>
      </c>
      <c r="AM1386">
        <v>162</v>
      </c>
      <c r="AN1386" t="s">
        <v>118</v>
      </c>
      <c r="AO1386" t="s">
        <v>7103</v>
      </c>
      <c r="AT1386" s="1">
        <v>45744</v>
      </c>
      <c r="AV1386" s="1">
        <v>46203</v>
      </c>
      <c r="AW1386" t="s">
        <v>8790</v>
      </c>
      <c r="AX1386" t="s">
        <v>8791</v>
      </c>
      <c r="AY1386" t="s">
        <v>82</v>
      </c>
      <c r="AZ1386" t="s">
        <v>8792</v>
      </c>
      <c r="BA1386" t="s">
        <v>139</v>
      </c>
      <c r="BB1386" t="s">
        <v>140</v>
      </c>
      <c r="BD1386" t="s">
        <v>141</v>
      </c>
      <c r="BF1386" t="s">
        <v>8814</v>
      </c>
      <c r="BI1386">
        <v>6000</v>
      </c>
      <c r="BJ1386" t="s">
        <v>8815</v>
      </c>
    </row>
    <row r="1387" spans="1:62" x14ac:dyDescent="0.2">
      <c r="A1387" t="s">
        <v>8816</v>
      </c>
      <c r="B1387" t="s">
        <v>8817</v>
      </c>
      <c r="C1387" t="s">
        <v>66</v>
      </c>
      <c r="D1387" t="s">
        <v>67</v>
      </c>
      <c r="E1387">
        <v>6000</v>
      </c>
      <c r="F1387">
        <v>6000</v>
      </c>
      <c r="I1387" s="1">
        <v>45252</v>
      </c>
      <c r="J1387" t="s">
        <v>111</v>
      </c>
      <c r="K1387">
        <v>63633</v>
      </c>
      <c r="L1387" t="s">
        <v>8784</v>
      </c>
      <c r="O1387" t="s">
        <v>8785</v>
      </c>
      <c r="P1387" t="s">
        <v>8818</v>
      </c>
      <c r="Q1387" s="2" t="s">
        <v>8787</v>
      </c>
      <c r="R1387" t="s">
        <v>8784</v>
      </c>
      <c r="S1387" t="s">
        <v>8788</v>
      </c>
      <c r="T1387" s="3">
        <v>50355784</v>
      </c>
      <c r="U1387" s="3">
        <v>9349524</v>
      </c>
      <c r="V1387" s="10">
        <f t="shared" si="42"/>
        <v>50.354999999999997</v>
      </c>
      <c r="W1387" s="10">
        <f t="shared" si="43"/>
        <v>9.3490000000000002</v>
      </c>
      <c r="X1387" t="s">
        <v>75</v>
      </c>
      <c r="AJ1387" t="s">
        <v>8789</v>
      </c>
      <c r="AK1387" t="s">
        <v>77</v>
      </c>
      <c r="AL1387">
        <v>169</v>
      </c>
      <c r="AM1387">
        <v>162</v>
      </c>
      <c r="AN1387" t="s">
        <v>118</v>
      </c>
      <c r="AO1387" t="s">
        <v>7103</v>
      </c>
      <c r="AT1387" s="1">
        <v>45744</v>
      </c>
      <c r="AV1387" s="1">
        <v>46203</v>
      </c>
      <c r="AW1387" t="s">
        <v>8790</v>
      </c>
      <c r="AX1387" t="s">
        <v>8791</v>
      </c>
      <c r="AY1387" t="s">
        <v>82</v>
      </c>
      <c r="AZ1387" t="s">
        <v>8792</v>
      </c>
      <c r="BA1387" t="s">
        <v>139</v>
      </c>
      <c r="BB1387" t="s">
        <v>140</v>
      </c>
      <c r="BD1387" t="s">
        <v>141</v>
      </c>
      <c r="BF1387" t="s">
        <v>8819</v>
      </c>
      <c r="BI1387">
        <v>6000</v>
      </c>
      <c r="BJ1387" t="s">
        <v>8820</v>
      </c>
    </row>
    <row r="1388" spans="1:62" x14ac:dyDescent="0.2">
      <c r="A1388" t="s">
        <v>8821</v>
      </c>
      <c r="B1388" t="s">
        <v>8822</v>
      </c>
      <c r="C1388" t="s">
        <v>66</v>
      </c>
      <c r="D1388" t="s">
        <v>67</v>
      </c>
      <c r="E1388">
        <v>6000</v>
      </c>
      <c r="F1388">
        <v>6000</v>
      </c>
      <c r="I1388" s="1">
        <v>45252</v>
      </c>
      <c r="J1388" t="s">
        <v>111</v>
      </c>
      <c r="K1388">
        <v>63633</v>
      </c>
      <c r="L1388" t="s">
        <v>8784</v>
      </c>
      <c r="O1388" t="s">
        <v>8785</v>
      </c>
      <c r="P1388" t="s">
        <v>8808</v>
      </c>
      <c r="Q1388" s="2" t="s">
        <v>8787</v>
      </c>
      <c r="R1388" t="s">
        <v>8784</v>
      </c>
      <c r="S1388" t="s">
        <v>8788</v>
      </c>
      <c r="T1388" s="3">
        <v>50361417</v>
      </c>
      <c r="U1388" s="3">
        <v>936593</v>
      </c>
      <c r="V1388" s="10">
        <f t="shared" si="42"/>
        <v>50.360999999999997</v>
      </c>
      <c r="W1388" s="10">
        <f t="shared" si="43"/>
        <v>9.3650000000000002</v>
      </c>
      <c r="X1388" t="s">
        <v>75</v>
      </c>
      <c r="AJ1388" t="s">
        <v>8789</v>
      </c>
      <c r="AK1388" t="s">
        <v>77</v>
      </c>
      <c r="AL1388">
        <v>169</v>
      </c>
      <c r="AM1388">
        <v>162</v>
      </c>
      <c r="AN1388" t="s">
        <v>118</v>
      </c>
      <c r="AO1388" t="s">
        <v>7103</v>
      </c>
      <c r="AT1388" s="1">
        <v>45744</v>
      </c>
      <c r="AV1388" s="1">
        <v>46203</v>
      </c>
      <c r="AW1388" t="s">
        <v>8790</v>
      </c>
      <c r="AX1388" t="s">
        <v>8791</v>
      </c>
      <c r="AY1388" t="s">
        <v>82</v>
      </c>
      <c r="AZ1388" t="s">
        <v>8792</v>
      </c>
      <c r="BA1388" t="s">
        <v>139</v>
      </c>
      <c r="BB1388" t="s">
        <v>140</v>
      </c>
      <c r="BD1388" t="s">
        <v>141</v>
      </c>
      <c r="BF1388" t="s">
        <v>8823</v>
      </c>
      <c r="BI1388">
        <v>6000</v>
      </c>
      <c r="BJ1388" t="s">
        <v>8824</v>
      </c>
    </row>
    <row r="1389" spans="1:62" x14ac:dyDescent="0.2">
      <c r="A1389" t="s">
        <v>8825</v>
      </c>
      <c r="B1389" t="s">
        <v>8826</v>
      </c>
      <c r="C1389" t="s">
        <v>66</v>
      </c>
      <c r="D1389" t="s">
        <v>67</v>
      </c>
      <c r="E1389">
        <v>6000</v>
      </c>
      <c r="F1389">
        <v>6000</v>
      </c>
      <c r="I1389" s="1">
        <v>45252</v>
      </c>
      <c r="J1389" t="s">
        <v>111</v>
      </c>
      <c r="K1389">
        <v>63633</v>
      </c>
      <c r="L1389" t="s">
        <v>8784</v>
      </c>
      <c r="O1389" t="s">
        <v>8785</v>
      </c>
      <c r="P1389" t="s">
        <v>8808</v>
      </c>
      <c r="Q1389" s="2" t="s">
        <v>8787</v>
      </c>
      <c r="R1389" t="s">
        <v>8784</v>
      </c>
      <c r="S1389" t="s">
        <v>8788</v>
      </c>
      <c r="T1389" s="3">
        <v>50357742</v>
      </c>
      <c r="U1389" s="3">
        <v>9361966</v>
      </c>
      <c r="V1389" s="10">
        <f t="shared" si="42"/>
        <v>50.356999999999999</v>
      </c>
      <c r="W1389" s="10">
        <f t="shared" si="43"/>
        <v>9.3610000000000007</v>
      </c>
      <c r="X1389" t="s">
        <v>75</v>
      </c>
      <c r="AJ1389" t="s">
        <v>8789</v>
      </c>
      <c r="AK1389" t="s">
        <v>77</v>
      </c>
      <c r="AL1389">
        <v>169</v>
      </c>
      <c r="AM1389">
        <v>162</v>
      </c>
      <c r="AN1389" t="s">
        <v>118</v>
      </c>
      <c r="AO1389" t="s">
        <v>7103</v>
      </c>
      <c r="AT1389" s="1">
        <v>45744</v>
      </c>
      <c r="AV1389" s="1">
        <v>46203</v>
      </c>
      <c r="AW1389" t="s">
        <v>8790</v>
      </c>
      <c r="AX1389" t="s">
        <v>8791</v>
      </c>
      <c r="AY1389" t="s">
        <v>82</v>
      </c>
      <c r="AZ1389" t="s">
        <v>8792</v>
      </c>
      <c r="BA1389" t="s">
        <v>139</v>
      </c>
      <c r="BB1389" t="s">
        <v>140</v>
      </c>
      <c r="BD1389" t="s">
        <v>141</v>
      </c>
      <c r="BF1389" t="s">
        <v>8827</v>
      </c>
      <c r="BI1389">
        <v>6000</v>
      </c>
      <c r="BJ1389" t="s">
        <v>8828</v>
      </c>
    </row>
    <row r="1390" spans="1:62" x14ac:dyDescent="0.2">
      <c r="A1390" t="s">
        <v>8829</v>
      </c>
      <c r="B1390" t="s">
        <v>8830</v>
      </c>
      <c r="C1390" t="s">
        <v>66</v>
      </c>
      <c r="D1390" t="s">
        <v>67</v>
      </c>
      <c r="E1390">
        <v>6000</v>
      </c>
      <c r="F1390">
        <v>6000</v>
      </c>
      <c r="I1390" s="1">
        <v>45252</v>
      </c>
      <c r="J1390" t="s">
        <v>111</v>
      </c>
      <c r="K1390">
        <v>63633</v>
      </c>
      <c r="L1390" t="s">
        <v>8784</v>
      </c>
      <c r="O1390" t="s">
        <v>8785</v>
      </c>
      <c r="P1390" t="s">
        <v>8831</v>
      </c>
      <c r="Q1390" s="2" t="s">
        <v>8787</v>
      </c>
      <c r="R1390" t="s">
        <v>8784</v>
      </c>
      <c r="S1390" t="s">
        <v>8788</v>
      </c>
      <c r="T1390" s="3">
        <v>50353514</v>
      </c>
      <c r="U1390" s="3">
        <v>9356761</v>
      </c>
      <c r="V1390" s="10">
        <f t="shared" si="42"/>
        <v>50.353000000000002</v>
      </c>
      <c r="W1390" s="10">
        <f t="shared" si="43"/>
        <v>9.3559999999999999</v>
      </c>
      <c r="X1390" t="s">
        <v>75</v>
      </c>
      <c r="AJ1390" t="s">
        <v>8789</v>
      </c>
      <c r="AK1390" t="s">
        <v>77</v>
      </c>
      <c r="AL1390">
        <v>169</v>
      </c>
      <c r="AM1390">
        <v>162</v>
      </c>
      <c r="AN1390" t="s">
        <v>118</v>
      </c>
      <c r="AO1390" t="s">
        <v>7103</v>
      </c>
      <c r="AT1390" s="1">
        <v>45744</v>
      </c>
      <c r="AV1390" s="1">
        <v>46203</v>
      </c>
      <c r="AW1390" t="s">
        <v>8790</v>
      </c>
      <c r="AX1390" t="s">
        <v>8791</v>
      </c>
      <c r="AY1390" t="s">
        <v>82</v>
      </c>
      <c r="AZ1390" t="s">
        <v>8792</v>
      </c>
      <c r="BA1390" t="s">
        <v>139</v>
      </c>
      <c r="BB1390" t="s">
        <v>140</v>
      </c>
      <c r="BD1390" t="s">
        <v>141</v>
      </c>
      <c r="BF1390" t="s">
        <v>8832</v>
      </c>
      <c r="BI1390">
        <v>6000</v>
      </c>
      <c r="BJ1390" t="s">
        <v>8833</v>
      </c>
    </row>
    <row r="1391" spans="1:62" x14ac:dyDescent="0.2">
      <c r="A1391" t="s">
        <v>8834</v>
      </c>
      <c r="B1391" t="s">
        <v>8835</v>
      </c>
      <c r="C1391" t="s">
        <v>66</v>
      </c>
      <c r="D1391" t="s">
        <v>67</v>
      </c>
      <c r="E1391" t="s">
        <v>8836</v>
      </c>
      <c r="F1391" t="s">
        <v>8836</v>
      </c>
      <c r="I1391" s="1">
        <v>45255</v>
      </c>
      <c r="J1391" t="s">
        <v>159</v>
      </c>
      <c r="K1391">
        <v>97450</v>
      </c>
      <c r="L1391" t="s">
        <v>8837</v>
      </c>
      <c r="Q1391" s="2" t="s">
        <v>8838</v>
      </c>
      <c r="R1391" t="s">
        <v>8837</v>
      </c>
      <c r="S1391" t="s">
        <v>8839</v>
      </c>
      <c r="V1391" s="10" t="e">
        <f t="shared" si="42"/>
        <v>#VALUE!</v>
      </c>
      <c r="W1391" s="10" t="e">
        <f t="shared" si="43"/>
        <v>#VALUE!</v>
      </c>
      <c r="X1391" t="s">
        <v>75</v>
      </c>
      <c r="AJ1391" t="s">
        <v>8840</v>
      </c>
      <c r="AK1391" t="s">
        <v>77</v>
      </c>
      <c r="AL1391" t="s">
        <v>3135</v>
      </c>
      <c r="AM1391" t="s">
        <v>8841</v>
      </c>
      <c r="AN1391" t="s">
        <v>2670</v>
      </c>
      <c r="AO1391" t="s">
        <v>8842</v>
      </c>
      <c r="AT1391" s="1">
        <v>45904</v>
      </c>
      <c r="AV1391" s="1">
        <v>45275</v>
      </c>
      <c r="AW1391" t="s">
        <v>8843</v>
      </c>
      <c r="AX1391" t="s">
        <v>8844</v>
      </c>
      <c r="AY1391" t="s">
        <v>337</v>
      </c>
      <c r="BA1391" t="s">
        <v>1582</v>
      </c>
      <c r="BB1391" t="s">
        <v>1583</v>
      </c>
      <c r="BD1391" t="s">
        <v>340</v>
      </c>
      <c r="BF1391" t="s">
        <v>8845</v>
      </c>
      <c r="BI1391" t="s">
        <v>8836</v>
      </c>
    </row>
    <row r="1392" spans="1:62" x14ac:dyDescent="0.2">
      <c r="A1392" t="s">
        <v>8846</v>
      </c>
      <c r="B1392" t="s">
        <v>8847</v>
      </c>
      <c r="C1392" t="s">
        <v>66</v>
      </c>
      <c r="D1392" t="s">
        <v>67</v>
      </c>
      <c r="E1392" t="s">
        <v>8836</v>
      </c>
      <c r="F1392" t="s">
        <v>8836</v>
      </c>
      <c r="I1392" s="1">
        <v>45255</v>
      </c>
      <c r="J1392" t="s">
        <v>159</v>
      </c>
      <c r="K1392">
        <v>97450</v>
      </c>
      <c r="L1392" t="s">
        <v>8837</v>
      </c>
      <c r="Q1392" s="2" t="s">
        <v>8838</v>
      </c>
      <c r="R1392" t="s">
        <v>8837</v>
      </c>
      <c r="S1392" t="s">
        <v>8839</v>
      </c>
      <c r="V1392" s="10" t="e">
        <f t="shared" si="42"/>
        <v>#VALUE!</v>
      </c>
      <c r="W1392" s="10" t="e">
        <f t="shared" si="43"/>
        <v>#VALUE!</v>
      </c>
      <c r="X1392" t="s">
        <v>75</v>
      </c>
      <c r="AJ1392" t="s">
        <v>8840</v>
      </c>
      <c r="AK1392" t="s">
        <v>77</v>
      </c>
      <c r="AL1392">
        <v>3</v>
      </c>
      <c r="AM1392" t="s">
        <v>8841</v>
      </c>
      <c r="AN1392" t="s">
        <v>2670</v>
      </c>
      <c r="AO1392" t="s">
        <v>8842</v>
      </c>
      <c r="AT1392" s="1">
        <v>45904</v>
      </c>
      <c r="AV1392" s="1">
        <v>45275</v>
      </c>
      <c r="AW1392" t="s">
        <v>8843</v>
      </c>
      <c r="AX1392" t="s">
        <v>8844</v>
      </c>
      <c r="AY1392" t="s">
        <v>337</v>
      </c>
      <c r="BA1392" t="s">
        <v>1582</v>
      </c>
      <c r="BB1392" t="s">
        <v>1583</v>
      </c>
      <c r="BD1392" t="s">
        <v>340</v>
      </c>
      <c r="BF1392" t="s">
        <v>8848</v>
      </c>
      <c r="BI1392" t="s">
        <v>8836</v>
      </c>
    </row>
    <row r="1393" spans="1:61" x14ac:dyDescent="0.2">
      <c r="A1393" t="s">
        <v>8849</v>
      </c>
      <c r="B1393" t="s">
        <v>8850</v>
      </c>
      <c r="C1393" t="s">
        <v>66</v>
      </c>
      <c r="D1393" t="s">
        <v>67</v>
      </c>
      <c r="E1393">
        <v>6000</v>
      </c>
      <c r="F1393">
        <v>6000</v>
      </c>
      <c r="I1393" s="1">
        <v>45257</v>
      </c>
      <c r="J1393" t="s">
        <v>176</v>
      </c>
      <c r="K1393">
        <v>15868</v>
      </c>
      <c r="L1393" t="s">
        <v>866</v>
      </c>
      <c r="O1393" t="s">
        <v>867</v>
      </c>
      <c r="P1393" t="s">
        <v>8851</v>
      </c>
      <c r="Q1393">
        <v>12061308</v>
      </c>
      <c r="R1393" t="s">
        <v>866</v>
      </c>
      <c r="S1393" t="s">
        <v>869</v>
      </c>
      <c r="T1393" s="3">
        <v>52067131</v>
      </c>
      <c r="U1393" s="3">
        <v>14332521</v>
      </c>
      <c r="V1393" s="10">
        <f t="shared" si="42"/>
        <v>52.067</v>
      </c>
      <c r="W1393" s="10">
        <f t="shared" si="43"/>
        <v>14.332000000000001</v>
      </c>
      <c r="X1393" t="s">
        <v>75</v>
      </c>
      <c r="AJ1393" t="s">
        <v>870</v>
      </c>
      <c r="AK1393" t="s">
        <v>77</v>
      </c>
      <c r="AL1393">
        <v>165</v>
      </c>
      <c r="AM1393">
        <v>160</v>
      </c>
      <c r="AN1393" t="s">
        <v>884</v>
      </c>
      <c r="AO1393" t="s">
        <v>4321</v>
      </c>
      <c r="AT1393" s="1">
        <v>45904</v>
      </c>
      <c r="AV1393" s="1">
        <v>45747</v>
      </c>
      <c r="AW1393" t="s">
        <v>596</v>
      </c>
      <c r="AX1393" t="s">
        <v>886</v>
      </c>
      <c r="AY1393" t="s">
        <v>82</v>
      </c>
      <c r="AZ1393" t="s">
        <v>8852</v>
      </c>
      <c r="BA1393" t="s">
        <v>154</v>
      </c>
      <c r="BB1393" t="s">
        <v>155</v>
      </c>
      <c r="BD1393" t="s">
        <v>141</v>
      </c>
      <c r="BF1393" t="s">
        <v>8853</v>
      </c>
      <c r="BI1393">
        <v>6000</v>
      </c>
    </row>
    <row r="1394" spans="1:61" x14ac:dyDescent="0.2">
      <c r="A1394" t="s">
        <v>8854</v>
      </c>
      <c r="B1394" t="s">
        <v>8855</v>
      </c>
      <c r="C1394" t="s">
        <v>66</v>
      </c>
      <c r="D1394" t="s">
        <v>67</v>
      </c>
      <c r="E1394">
        <v>6000</v>
      </c>
      <c r="F1394">
        <v>6000</v>
      </c>
      <c r="I1394" s="1">
        <v>45257</v>
      </c>
      <c r="J1394" t="s">
        <v>128</v>
      </c>
      <c r="K1394">
        <v>27404</v>
      </c>
      <c r="L1394" t="s">
        <v>8856</v>
      </c>
      <c r="O1394" t="s">
        <v>8856</v>
      </c>
      <c r="P1394" t="s">
        <v>8857</v>
      </c>
      <c r="Q1394" s="2" t="s">
        <v>8858</v>
      </c>
      <c r="R1394" t="s">
        <v>8856</v>
      </c>
      <c r="S1394" t="s">
        <v>8859</v>
      </c>
      <c r="T1394" s="3">
        <v>53204621</v>
      </c>
      <c r="U1394" s="3">
        <v>9309346</v>
      </c>
      <c r="V1394" s="10">
        <f t="shared" si="42"/>
        <v>53.204000000000001</v>
      </c>
      <c r="W1394" s="10">
        <f t="shared" si="43"/>
        <v>9.3089999999999993</v>
      </c>
      <c r="X1394" t="s">
        <v>75</v>
      </c>
      <c r="AJ1394" t="s">
        <v>8860</v>
      </c>
      <c r="AK1394" t="s">
        <v>77</v>
      </c>
      <c r="AL1394">
        <v>169</v>
      </c>
      <c r="AM1394">
        <v>162</v>
      </c>
      <c r="AN1394" t="s">
        <v>118</v>
      </c>
      <c r="AO1394" t="s">
        <v>8861</v>
      </c>
      <c r="AT1394" s="1">
        <v>45770</v>
      </c>
      <c r="AV1394" s="1">
        <v>46447</v>
      </c>
      <c r="AW1394" t="s">
        <v>816</v>
      </c>
      <c r="AX1394" t="s">
        <v>817</v>
      </c>
      <c r="AY1394" t="s">
        <v>82</v>
      </c>
      <c r="AZ1394" t="s">
        <v>8862</v>
      </c>
      <c r="BA1394" t="s">
        <v>139</v>
      </c>
      <c r="BB1394" t="s">
        <v>140</v>
      </c>
      <c r="BD1394" t="s">
        <v>141</v>
      </c>
      <c r="BF1394" t="s">
        <v>8863</v>
      </c>
      <c r="BI1394">
        <v>5530</v>
      </c>
    </row>
    <row r="1395" spans="1:61" x14ac:dyDescent="0.2">
      <c r="A1395" t="s">
        <v>8864</v>
      </c>
      <c r="B1395" t="s">
        <v>8865</v>
      </c>
      <c r="C1395" t="s">
        <v>66</v>
      </c>
      <c r="D1395" t="s">
        <v>67</v>
      </c>
      <c r="E1395">
        <v>6000</v>
      </c>
      <c r="F1395">
        <v>6000</v>
      </c>
      <c r="I1395" s="1">
        <v>45257</v>
      </c>
      <c r="J1395" t="s">
        <v>128</v>
      </c>
      <c r="K1395">
        <v>27404</v>
      </c>
      <c r="L1395" t="s">
        <v>8856</v>
      </c>
      <c r="O1395" t="s">
        <v>8856</v>
      </c>
      <c r="P1395" t="s">
        <v>8866</v>
      </c>
      <c r="Q1395" s="2" t="s">
        <v>8858</v>
      </c>
      <c r="R1395" t="s">
        <v>8856</v>
      </c>
      <c r="S1395" t="s">
        <v>8859</v>
      </c>
      <c r="T1395" s="3">
        <v>53201582</v>
      </c>
      <c r="U1395" s="3">
        <v>9305985</v>
      </c>
      <c r="V1395" s="10">
        <f t="shared" si="42"/>
        <v>53.201000000000001</v>
      </c>
      <c r="W1395" s="10">
        <f t="shared" si="43"/>
        <v>9.3049999999999997</v>
      </c>
      <c r="X1395" t="s">
        <v>75</v>
      </c>
      <c r="AJ1395" t="s">
        <v>8860</v>
      </c>
      <c r="AK1395" t="s">
        <v>77</v>
      </c>
      <c r="AL1395">
        <v>169</v>
      </c>
      <c r="AM1395">
        <v>162</v>
      </c>
      <c r="AN1395" t="s">
        <v>118</v>
      </c>
      <c r="AO1395" t="s">
        <v>8861</v>
      </c>
      <c r="AT1395" s="1">
        <v>45770</v>
      </c>
      <c r="AV1395" s="1">
        <v>46447</v>
      </c>
      <c r="AW1395" t="s">
        <v>816</v>
      </c>
      <c r="AX1395" t="s">
        <v>817</v>
      </c>
      <c r="AY1395" t="s">
        <v>82</v>
      </c>
      <c r="AZ1395" t="s">
        <v>8862</v>
      </c>
      <c r="BA1395" t="s">
        <v>139</v>
      </c>
      <c r="BB1395" t="s">
        <v>140</v>
      </c>
      <c r="BD1395" t="s">
        <v>141</v>
      </c>
      <c r="BF1395" t="s">
        <v>8867</v>
      </c>
      <c r="BI1395">
        <v>5530</v>
      </c>
    </row>
    <row r="1396" spans="1:61" x14ac:dyDescent="0.2">
      <c r="A1396" t="s">
        <v>8868</v>
      </c>
      <c r="B1396" t="s">
        <v>8869</v>
      </c>
      <c r="C1396" t="s">
        <v>66</v>
      </c>
      <c r="D1396" t="s">
        <v>67</v>
      </c>
      <c r="E1396">
        <v>6000</v>
      </c>
      <c r="F1396">
        <v>6000</v>
      </c>
      <c r="I1396" s="1">
        <v>45257</v>
      </c>
      <c r="J1396" t="s">
        <v>128</v>
      </c>
      <c r="K1396">
        <v>27404</v>
      </c>
      <c r="L1396" t="s">
        <v>8856</v>
      </c>
      <c r="O1396" t="s">
        <v>8856</v>
      </c>
      <c r="P1396" t="s">
        <v>8870</v>
      </c>
      <c r="Q1396" s="2" t="s">
        <v>8858</v>
      </c>
      <c r="R1396" t="s">
        <v>8856</v>
      </c>
      <c r="S1396" t="s">
        <v>8859</v>
      </c>
      <c r="T1396" s="3">
        <v>53197279</v>
      </c>
      <c r="U1396" s="3">
        <v>9305027</v>
      </c>
      <c r="V1396" s="10">
        <f t="shared" si="42"/>
        <v>53.197000000000003</v>
      </c>
      <c r="W1396" s="10">
        <f t="shared" si="43"/>
        <v>9.3049999999999997</v>
      </c>
      <c r="X1396" t="s">
        <v>75</v>
      </c>
      <c r="AJ1396" t="s">
        <v>8860</v>
      </c>
      <c r="AK1396" t="s">
        <v>77</v>
      </c>
      <c r="AL1396">
        <v>169</v>
      </c>
      <c r="AM1396">
        <v>162</v>
      </c>
      <c r="AN1396" t="s">
        <v>118</v>
      </c>
      <c r="AO1396" t="s">
        <v>8861</v>
      </c>
      <c r="AT1396" s="1">
        <v>45770</v>
      </c>
      <c r="AV1396" s="1">
        <v>46447</v>
      </c>
      <c r="AW1396" t="s">
        <v>816</v>
      </c>
      <c r="AX1396" t="s">
        <v>817</v>
      </c>
      <c r="AY1396" t="s">
        <v>82</v>
      </c>
      <c r="AZ1396" t="s">
        <v>8862</v>
      </c>
      <c r="BA1396" t="s">
        <v>139</v>
      </c>
      <c r="BB1396" t="s">
        <v>140</v>
      </c>
      <c r="BD1396" t="s">
        <v>141</v>
      </c>
      <c r="BF1396" t="s">
        <v>8871</v>
      </c>
      <c r="BI1396">
        <v>5530</v>
      </c>
    </row>
    <row r="1397" spans="1:61" x14ac:dyDescent="0.2">
      <c r="A1397" t="s">
        <v>8872</v>
      </c>
      <c r="B1397" t="s">
        <v>8873</v>
      </c>
      <c r="C1397" t="s">
        <v>66</v>
      </c>
      <c r="D1397" t="s">
        <v>67</v>
      </c>
      <c r="E1397">
        <v>6000</v>
      </c>
      <c r="F1397">
        <v>6000</v>
      </c>
      <c r="I1397" s="1">
        <v>45257</v>
      </c>
      <c r="J1397" t="s">
        <v>128</v>
      </c>
      <c r="K1397">
        <v>27404</v>
      </c>
      <c r="L1397" t="s">
        <v>8856</v>
      </c>
      <c r="O1397" t="s">
        <v>8856</v>
      </c>
      <c r="P1397" t="s">
        <v>8874</v>
      </c>
      <c r="Q1397" s="2" t="s">
        <v>8858</v>
      </c>
      <c r="R1397" t="s">
        <v>8856</v>
      </c>
      <c r="S1397" t="s">
        <v>8859</v>
      </c>
      <c r="T1397" s="3">
        <v>53198531</v>
      </c>
      <c r="U1397" s="3">
        <v>9310904</v>
      </c>
      <c r="V1397" s="10">
        <f t="shared" si="42"/>
        <v>53.198</v>
      </c>
      <c r="W1397" s="10">
        <f t="shared" si="43"/>
        <v>9.31</v>
      </c>
      <c r="X1397" t="s">
        <v>75</v>
      </c>
      <c r="AJ1397" t="s">
        <v>8860</v>
      </c>
      <c r="AK1397" t="s">
        <v>77</v>
      </c>
      <c r="AL1397">
        <v>169</v>
      </c>
      <c r="AM1397">
        <v>162</v>
      </c>
      <c r="AN1397" t="s">
        <v>118</v>
      </c>
      <c r="AO1397" t="s">
        <v>8861</v>
      </c>
      <c r="AT1397" s="1">
        <v>45770</v>
      </c>
      <c r="AV1397" s="1">
        <v>46447</v>
      </c>
      <c r="AW1397" t="s">
        <v>816</v>
      </c>
      <c r="AX1397" t="s">
        <v>817</v>
      </c>
      <c r="AY1397" t="s">
        <v>82</v>
      </c>
      <c r="AZ1397" t="s">
        <v>8862</v>
      </c>
      <c r="BA1397" t="s">
        <v>139</v>
      </c>
      <c r="BB1397" t="s">
        <v>140</v>
      </c>
      <c r="BD1397" t="s">
        <v>141</v>
      </c>
      <c r="BF1397" t="s">
        <v>8875</v>
      </c>
      <c r="BI1397">
        <v>5530</v>
      </c>
    </row>
    <row r="1398" spans="1:61" x14ac:dyDescent="0.2">
      <c r="A1398" t="s">
        <v>8876</v>
      </c>
      <c r="B1398" t="s">
        <v>8877</v>
      </c>
      <c r="C1398" t="s">
        <v>66</v>
      </c>
      <c r="D1398" t="s">
        <v>67</v>
      </c>
      <c r="E1398">
        <v>6000</v>
      </c>
      <c r="F1398">
        <v>6000</v>
      </c>
      <c r="I1398" s="1">
        <v>45257</v>
      </c>
      <c r="J1398" t="s">
        <v>128</v>
      </c>
      <c r="K1398">
        <v>27404</v>
      </c>
      <c r="L1398" t="s">
        <v>8856</v>
      </c>
      <c r="O1398" t="s">
        <v>8878</v>
      </c>
      <c r="P1398" t="s">
        <v>8879</v>
      </c>
      <c r="Q1398" s="2" t="s">
        <v>8858</v>
      </c>
      <c r="R1398" t="s">
        <v>8856</v>
      </c>
      <c r="S1398" t="s">
        <v>8859</v>
      </c>
      <c r="T1398" s="3">
        <v>5319704</v>
      </c>
      <c r="U1398" s="3">
        <v>9317554</v>
      </c>
      <c r="V1398" s="10">
        <f t="shared" si="42"/>
        <v>53.197000000000003</v>
      </c>
      <c r="W1398" s="10">
        <f t="shared" si="43"/>
        <v>9.3170000000000002</v>
      </c>
      <c r="X1398" t="s">
        <v>75</v>
      </c>
      <c r="AJ1398" t="s">
        <v>8860</v>
      </c>
      <c r="AK1398" t="s">
        <v>77</v>
      </c>
      <c r="AL1398">
        <v>169</v>
      </c>
      <c r="AM1398">
        <v>162</v>
      </c>
      <c r="AN1398" t="s">
        <v>118</v>
      </c>
      <c r="AO1398" t="s">
        <v>8861</v>
      </c>
      <c r="AT1398" s="1">
        <v>45770</v>
      </c>
      <c r="AV1398" s="1">
        <v>46447</v>
      </c>
      <c r="AW1398" t="s">
        <v>816</v>
      </c>
      <c r="AX1398" t="s">
        <v>817</v>
      </c>
      <c r="AY1398" t="s">
        <v>82</v>
      </c>
      <c r="AZ1398" t="s">
        <v>8862</v>
      </c>
      <c r="BA1398" t="s">
        <v>139</v>
      </c>
      <c r="BB1398" t="s">
        <v>140</v>
      </c>
      <c r="BD1398" t="s">
        <v>141</v>
      </c>
      <c r="BF1398" t="s">
        <v>8880</v>
      </c>
      <c r="BI1398">
        <v>5530</v>
      </c>
    </row>
    <row r="1399" spans="1:61" x14ac:dyDescent="0.2">
      <c r="A1399" t="s">
        <v>8881</v>
      </c>
      <c r="B1399" t="s">
        <v>8882</v>
      </c>
      <c r="C1399" t="s">
        <v>66</v>
      </c>
      <c r="D1399" t="s">
        <v>67</v>
      </c>
      <c r="E1399">
        <v>6000</v>
      </c>
      <c r="F1399">
        <v>6000</v>
      </c>
      <c r="I1399" s="1">
        <v>45257</v>
      </c>
      <c r="J1399" t="s">
        <v>176</v>
      </c>
      <c r="K1399">
        <v>15868</v>
      </c>
      <c r="L1399" t="s">
        <v>866</v>
      </c>
      <c r="O1399" t="s">
        <v>867</v>
      </c>
      <c r="P1399" t="s">
        <v>8851</v>
      </c>
      <c r="Q1399">
        <v>12061308</v>
      </c>
      <c r="R1399" t="s">
        <v>866</v>
      </c>
      <c r="S1399" t="s">
        <v>869</v>
      </c>
      <c r="T1399" s="3">
        <v>52064898</v>
      </c>
      <c r="U1399" s="3">
        <v>14327083</v>
      </c>
      <c r="V1399" s="10">
        <f t="shared" si="42"/>
        <v>52.064</v>
      </c>
      <c r="W1399" s="10">
        <f t="shared" si="43"/>
        <v>14.327</v>
      </c>
      <c r="X1399" t="s">
        <v>75</v>
      </c>
      <c r="AJ1399" t="s">
        <v>870</v>
      </c>
      <c r="AK1399" t="s">
        <v>77</v>
      </c>
      <c r="AL1399">
        <v>165</v>
      </c>
      <c r="AM1399">
        <v>160</v>
      </c>
      <c r="AN1399" t="s">
        <v>884</v>
      </c>
      <c r="AO1399" t="s">
        <v>4321</v>
      </c>
      <c r="AT1399" s="1">
        <v>45904</v>
      </c>
      <c r="AV1399" s="1">
        <v>45747</v>
      </c>
      <c r="AW1399" t="s">
        <v>596</v>
      </c>
      <c r="AX1399" t="s">
        <v>886</v>
      </c>
      <c r="AY1399" t="s">
        <v>82</v>
      </c>
      <c r="AZ1399" t="s">
        <v>8883</v>
      </c>
      <c r="BA1399" t="s">
        <v>154</v>
      </c>
      <c r="BB1399" t="s">
        <v>155</v>
      </c>
      <c r="BD1399" t="s">
        <v>141</v>
      </c>
      <c r="BF1399" t="s">
        <v>8884</v>
      </c>
      <c r="BI1399">
        <v>6000</v>
      </c>
    </row>
    <row r="1400" spans="1:61" x14ac:dyDescent="0.2">
      <c r="A1400" t="s">
        <v>8885</v>
      </c>
      <c r="B1400" t="s">
        <v>8886</v>
      </c>
      <c r="C1400" t="s">
        <v>66</v>
      </c>
      <c r="D1400" t="s">
        <v>67</v>
      </c>
      <c r="E1400">
        <v>6000</v>
      </c>
      <c r="F1400">
        <v>6000</v>
      </c>
      <c r="I1400" s="1">
        <v>45257</v>
      </c>
      <c r="J1400" t="s">
        <v>176</v>
      </c>
      <c r="K1400">
        <v>15868</v>
      </c>
      <c r="L1400" t="s">
        <v>866</v>
      </c>
      <c r="O1400" t="s">
        <v>867</v>
      </c>
      <c r="P1400" t="s">
        <v>8851</v>
      </c>
      <c r="Q1400">
        <v>12061308</v>
      </c>
      <c r="R1400" t="s">
        <v>866</v>
      </c>
      <c r="S1400" t="s">
        <v>869</v>
      </c>
      <c r="T1400" s="3">
        <v>52063546</v>
      </c>
      <c r="U1400" s="3">
        <v>14336119</v>
      </c>
      <c r="V1400" s="10">
        <f t="shared" si="42"/>
        <v>52.063000000000002</v>
      </c>
      <c r="W1400" s="10">
        <f t="shared" si="43"/>
        <v>14.336</v>
      </c>
      <c r="X1400" t="s">
        <v>75</v>
      </c>
      <c r="AJ1400" t="s">
        <v>870</v>
      </c>
      <c r="AK1400" t="s">
        <v>77</v>
      </c>
      <c r="AL1400">
        <v>165</v>
      </c>
      <c r="AM1400">
        <v>160</v>
      </c>
      <c r="AN1400" t="s">
        <v>884</v>
      </c>
      <c r="AO1400" t="s">
        <v>4321</v>
      </c>
      <c r="AT1400" s="1">
        <v>45904</v>
      </c>
      <c r="AV1400" s="1">
        <v>45747</v>
      </c>
      <c r="AW1400" t="s">
        <v>596</v>
      </c>
      <c r="AX1400" t="s">
        <v>886</v>
      </c>
      <c r="AY1400" t="s">
        <v>82</v>
      </c>
      <c r="AZ1400" t="s">
        <v>8852</v>
      </c>
      <c r="BA1400" t="s">
        <v>154</v>
      </c>
      <c r="BB1400" t="s">
        <v>155</v>
      </c>
      <c r="BD1400" t="s">
        <v>141</v>
      </c>
      <c r="BF1400" t="s">
        <v>8887</v>
      </c>
      <c r="BI1400">
        <v>6000</v>
      </c>
    </row>
    <row r="1401" spans="1:61" x14ac:dyDescent="0.2">
      <c r="A1401" t="s">
        <v>8888</v>
      </c>
      <c r="B1401" t="s">
        <v>8889</v>
      </c>
      <c r="C1401" t="s">
        <v>66</v>
      </c>
      <c r="D1401" t="s">
        <v>67</v>
      </c>
      <c r="E1401">
        <v>5500</v>
      </c>
      <c r="F1401">
        <v>5500</v>
      </c>
      <c r="I1401" s="1">
        <v>45257</v>
      </c>
      <c r="J1401" t="s">
        <v>68</v>
      </c>
      <c r="K1401">
        <v>88284</v>
      </c>
      <c r="L1401" t="s">
        <v>8890</v>
      </c>
      <c r="O1401" t="s">
        <v>8890</v>
      </c>
      <c r="P1401" t="s">
        <v>8891</v>
      </c>
      <c r="Q1401" s="2" t="s">
        <v>8892</v>
      </c>
      <c r="R1401" t="s">
        <v>8890</v>
      </c>
      <c r="S1401" t="s">
        <v>3018</v>
      </c>
      <c r="T1401" s="3">
        <v>47906998</v>
      </c>
      <c r="U1401" s="3">
        <v>9654843</v>
      </c>
      <c r="V1401" s="10">
        <f t="shared" si="42"/>
        <v>47.905999999999999</v>
      </c>
      <c r="W1401" s="10">
        <f t="shared" si="43"/>
        <v>9.6539999999999999</v>
      </c>
      <c r="X1401" t="s">
        <v>75</v>
      </c>
      <c r="AJ1401" t="s">
        <v>8890</v>
      </c>
      <c r="AK1401" t="s">
        <v>77</v>
      </c>
      <c r="AL1401" t="s">
        <v>654</v>
      </c>
      <c r="AM1401">
        <v>160</v>
      </c>
      <c r="AN1401" t="s">
        <v>134</v>
      </c>
      <c r="AO1401" t="s">
        <v>2342</v>
      </c>
      <c r="AT1401" s="1">
        <v>45904</v>
      </c>
      <c r="AV1401" s="1">
        <v>46327</v>
      </c>
      <c r="AW1401" t="s">
        <v>8893</v>
      </c>
      <c r="AX1401" t="s">
        <v>8894</v>
      </c>
      <c r="AY1401" t="s">
        <v>82</v>
      </c>
      <c r="AZ1401" t="s">
        <v>8895</v>
      </c>
      <c r="BA1401" t="s">
        <v>585</v>
      </c>
      <c r="BB1401" t="s">
        <v>586</v>
      </c>
      <c r="BD1401" t="s">
        <v>86</v>
      </c>
      <c r="BF1401" t="s">
        <v>8896</v>
      </c>
      <c r="BI1401">
        <v>5500</v>
      </c>
    </row>
    <row r="1402" spans="1:61" x14ac:dyDescent="0.2">
      <c r="A1402" t="s">
        <v>8897</v>
      </c>
      <c r="B1402" t="s">
        <v>8898</v>
      </c>
      <c r="C1402" t="s">
        <v>66</v>
      </c>
      <c r="D1402" t="s">
        <v>67</v>
      </c>
      <c r="E1402">
        <v>5500</v>
      </c>
      <c r="F1402">
        <v>5500</v>
      </c>
      <c r="I1402" s="1">
        <v>45257</v>
      </c>
      <c r="J1402" t="s">
        <v>68</v>
      </c>
      <c r="K1402">
        <v>88284</v>
      </c>
      <c r="L1402" t="s">
        <v>8890</v>
      </c>
      <c r="O1402" t="s">
        <v>8890</v>
      </c>
      <c r="P1402" t="s">
        <v>8891</v>
      </c>
      <c r="Q1402" s="2" t="s">
        <v>8892</v>
      </c>
      <c r="R1402" t="s">
        <v>8890</v>
      </c>
      <c r="S1402" t="s">
        <v>3018</v>
      </c>
      <c r="T1402" s="3">
        <v>47903297</v>
      </c>
      <c r="U1402" s="3">
        <v>9656857</v>
      </c>
      <c r="V1402" s="10">
        <f t="shared" si="42"/>
        <v>47.902999999999999</v>
      </c>
      <c r="W1402" s="10">
        <f t="shared" si="43"/>
        <v>9.6560000000000006</v>
      </c>
      <c r="X1402" t="s">
        <v>75</v>
      </c>
      <c r="AJ1402" t="s">
        <v>8890</v>
      </c>
      <c r="AK1402" t="s">
        <v>77</v>
      </c>
      <c r="AL1402" t="s">
        <v>654</v>
      </c>
      <c r="AM1402">
        <v>160</v>
      </c>
      <c r="AN1402" t="s">
        <v>134</v>
      </c>
      <c r="AO1402" t="s">
        <v>2342</v>
      </c>
      <c r="AT1402" s="1">
        <v>45904</v>
      </c>
      <c r="AV1402" s="1">
        <v>46327</v>
      </c>
      <c r="AW1402" t="s">
        <v>8893</v>
      </c>
      <c r="AX1402" t="s">
        <v>8894</v>
      </c>
      <c r="AY1402" t="s">
        <v>82</v>
      </c>
      <c r="AZ1402" t="s">
        <v>8899</v>
      </c>
      <c r="BA1402" t="s">
        <v>585</v>
      </c>
      <c r="BB1402" t="s">
        <v>586</v>
      </c>
      <c r="BD1402" t="s">
        <v>86</v>
      </c>
      <c r="BF1402" t="s">
        <v>8900</v>
      </c>
      <c r="BI1402">
        <v>5500</v>
      </c>
    </row>
    <row r="1403" spans="1:61" x14ac:dyDescent="0.2">
      <c r="A1403" t="s">
        <v>8901</v>
      </c>
      <c r="B1403" t="s">
        <v>8902</v>
      </c>
      <c r="C1403" t="s">
        <v>66</v>
      </c>
      <c r="D1403" t="s">
        <v>67</v>
      </c>
      <c r="E1403">
        <v>5500</v>
      </c>
      <c r="F1403">
        <v>5500</v>
      </c>
      <c r="I1403" s="1">
        <v>45257</v>
      </c>
      <c r="J1403" t="s">
        <v>68</v>
      </c>
      <c r="K1403">
        <v>88284</v>
      </c>
      <c r="L1403" t="s">
        <v>8890</v>
      </c>
      <c r="O1403" t="s">
        <v>8890</v>
      </c>
      <c r="P1403" t="s">
        <v>8891</v>
      </c>
      <c r="Q1403" s="2" t="s">
        <v>8892</v>
      </c>
      <c r="R1403" t="s">
        <v>8890</v>
      </c>
      <c r="S1403" t="s">
        <v>3018</v>
      </c>
      <c r="T1403" s="3">
        <v>47897084</v>
      </c>
      <c r="U1403" s="3">
        <v>9662492</v>
      </c>
      <c r="V1403" s="10">
        <f t="shared" si="42"/>
        <v>47.896999999999998</v>
      </c>
      <c r="W1403" s="10">
        <f t="shared" si="43"/>
        <v>9.6620000000000008</v>
      </c>
      <c r="X1403" t="s">
        <v>75</v>
      </c>
      <c r="AJ1403" t="s">
        <v>8890</v>
      </c>
      <c r="AK1403" t="s">
        <v>77</v>
      </c>
      <c r="AL1403" t="s">
        <v>654</v>
      </c>
      <c r="AM1403">
        <v>160</v>
      </c>
      <c r="AN1403" t="s">
        <v>134</v>
      </c>
      <c r="AO1403" t="s">
        <v>2342</v>
      </c>
      <c r="AT1403" s="1">
        <v>45904</v>
      </c>
      <c r="AV1403" s="1">
        <v>46327</v>
      </c>
      <c r="AW1403" t="s">
        <v>8893</v>
      </c>
      <c r="AX1403" t="s">
        <v>8894</v>
      </c>
      <c r="AY1403" t="s">
        <v>82</v>
      </c>
      <c r="AZ1403" t="s">
        <v>8903</v>
      </c>
      <c r="BA1403" t="s">
        <v>585</v>
      </c>
      <c r="BB1403" t="s">
        <v>586</v>
      </c>
      <c r="BD1403" t="s">
        <v>86</v>
      </c>
      <c r="BF1403" t="s">
        <v>8904</v>
      </c>
      <c r="BI1403">
        <v>5500</v>
      </c>
    </row>
    <row r="1404" spans="1:61" x14ac:dyDescent="0.2">
      <c r="A1404" t="s">
        <v>8905</v>
      </c>
      <c r="B1404" t="s">
        <v>8906</v>
      </c>
      <c r="C1404" t="s">
        <v>66</v>
      </c>
      <c r="D1404" t="s">
        <v>67</v>
      </c>
      <c r="E1404">
        <v>5500</v>
      </c>
      <c r="F1404">
        <v>5500</v>
      </c>
      <c r="I1404" s="1">
        <v>45257</v>
      </c>
      <c r="J1404" t="s">
        <v>68</v>
      </c>
      <c r="K1404">
        <v>88284</v>
      </c>
      <c r="L1404" t="s">
        <v>8890</v>
      </c>
      <c r="O1404" t="s">
        <v>8890</v>
      </c>
      <c r="P1404" t="s">
        <v>8891</v>
      </c>
      <c r="Q1404" s="2" t="s">
        <v>8892</v>
      </c>
      <c r="R1404" t="s">
        <v>8890</v>
      </c>
      <c r="S1404" t="s">
        <v>3018</v>
      </c>
      <c r="T1404" s="3">
        <v>47899518</v>
      </c>
      <c r="U1404" s="3">
        <v>9658509</v>
      </c>
      <c r="V1404" s="10">
        <f t="shared" si="42"/>
        <v>47.899000000000001</v>
      </c>
      <c r="W1404" s="10">
        <f t="shared" si="43"/>
        <v>9.6579999999999995</v>
      </c>
      <c r="X1404" t="s">
        <v>75</v>
      </c>
      <c r="AJ1404" t="s">
        <v>8890</v>
      </c>
      <c r="AK1404" t="s">
        <v>77</v>
      </c>
      <c r="AL1404" t="s">
        <v>654</v>
      </c>
      <c r="AM1404">
        <v>160</v>
      </c>
      <c r="AN1404" t="s">
        <v>134</v>
      </c>
      <c r="AO1404" t="s">
        <v>2342</v>
      </c>
      <c r="AT1404" s="1">
        <v>45904</v>
      </c>
      <c r="AV1404" s="1">
        <v>46327</v>
      </c>
      <c r="AW1404" t="s">
        <v>8893</v>
      </c>
      <c r="AX1404" t="s">
        <v>8894</v>
      </c>
      <c r="AY1404" t="s">
        <v>82</v>
      </c>
      <c r="AZ1404" t="s">
        <v>8907</v>
      </c>
      <c r="BA1404" t="s">
        <v>585</v>
      </c>
      <c r="BB1404" t="s">
        <v>586</v>
      </c>
      <c r="BD1404" t="s">
        <v>86</v>
      </c>
      <c r="BF1404" t="s">
        <v>8908</v>
      </c>
      <c r="BI1404">
        <v>5500</v>
      </c>
    </row>
    <row r="1405" spans="1:61" x14ac:dyDescent="0.2">
      <c r="A1405" t="s">
        <v>8909</v>
      </c>
      <c r="B1405" t="s">
        <v>8910</v>
      </c>
      <c r="C1405" t="s">
        <v>66</v>
      </c>
      <c r="D1405" t="s">
        <v>67</v>
      </c>
      <c r="E1405">
        <v>6000</v>
      </c>
      <c r="F1405">
        <v>6000</v>
      </c>
      <c r="I1405" s="1">
        <v>45257</v>
      </c>
      <c r="J1405" t="s">
        <v>297</v>
      </c>
      <c r="K1405">
        <v>52396</v>
      </c>
      <c r="L1405" t="s">
        <v>1226</v>
      </c>
      <c r="O1405" t="s">
        <v>1227</v>
      </c>
      <c r="P1405" t="s">
        <v>8911</v>
      </c>
      <c r="Q1405" s="2" t="s">
        <v>1229</v>
      </c>
      <c r="R1405" t="s">
        <v>1226</v>
      </c>
      <c r="S1405" t="s">
        <v>303</v>
      </c>
      <c r="T1405" s="3">
        <v>50633123</v>
      </c>
      <c r="U1405" s="3">
        <v>6561009</v>
      </c>
      <c r="V1405" s="10">
        <f t="shared" si="42"/>
        <v>50.633000000000003</v>
      </c>
      <c r="W1405" s="10">
        <f t="shared" si="43"/>
        <v>6.5609999999999999</v>
      </c>
      <c r="X1405" t="s">
        <v>75</v>
      </c>
      <c r="AJ1405" t="s">
        <v>8912</v>
      </c>
      <c r="AK1405" t="s">
        <v>77</v>
      </c>
      <c r="AL1405">
        <v>119</v>
      </c>
      <c r="AM1405">
        <v>162</v>
      </c>
      <c r="AN1405" t="s">
        <v>118</v>
      </c>
      <c r="AO1405" t="s">
        <v>7438</v>
      </c>
      <c r="AT1405" s="1">
        <v>45904</v>
      </c>
      <c r="AV1405" s="1">
        <v>46203</v>
      </c>
      <c r="AW1405" t="s">
        <v>8913</v>
      </c>
      <c r="AX1405" t="s">
        <v>8914</v>
      </c>
      <c r="AY1405" t="s">
        <v>82</v>
      </c>
      <c r="AZ1405" t="s">
        <v>8915</v>
      </c>
      <c r="BA1405" t="s">
        <v>413</v>
      </c>
      <c r="BB1405" t="s">
        <v>414</v>
      </c>
      <c r="BD1405" t="s">
        <v>86</v>
      </c>
      <c r="BF1405" t="s">
        <v>8916</v>
      </c>
      <c r="BI1405">
        <v>6000</v>
      </c>
    </row>
    <row r="1406" spans="1:61" x14ac:dyDescent="0.2">
      <c r="A1406" t="s">
        <v>8917</v>
      </c>
      <c r="B1406" t="s">
        <v>8918</v>
      </c>
      <c r="C1406" t="s">
        <v>66</v>
      </c>
      <c r="D1406" t="s">
        <v>67</v>
      </c>
      <c r="E1406">
        <v>6000</v>
      </c>
      <c r="F1406">
        <v>6000</v>
      </c>
      <c r="I1406" s="1">
        <v>45257</v>
      </c>
      <c r="J1406" t="s">
        <v>297</v>
      </c>
      <c r="K1406">
        <v>52396</v>
      </c>
      <c r="L1406" t="s">
        <v>1226</v>
      </c>
      <c r="O1406" t="s">
        <v>1227</v>
      </c>
      <c r="P1406" t="s">
        <v>8919</v>
      </c>
      <c r="Q1406" s="2" t="s">
        <v>1229</v>
      </c>
      <c r="R1406" t="s">
        <v>1226</v>
      </c>
      <c r="S1406" t="s">
        <v>303</v>
      </c>
      <c r="T1406" s="3">
        <v>50636331</v>
      </c>
      <c r="U1406" s="3">
        <v>6560843</v>
      </c>
      <c r="V1406" s="10">
        <f t="shared" si="42"/>
        <v>50.636000000000003</v>
      </c>
      <c r="W1406" s="10">
        <f t="shared" si="43"/>
        <v>6.56</v>
      </c>
      <c r="X1406" t="s">
        <v>75</v>
      </c>
      <c r="AJ1406" t="s">
        <v>8912</v>
      </c>
      <c r="AK1406" t="s">
        <v>77</v>
      </c>
      <c r="AL1406">
        <v>119</v>
      </c>
      <c r="AM1406">
        <v>162</v>
      </c>
      <c r="AN1406" t="s">
        <v>118</v>
      </c>
      <c r="AO1406" t="s">
        <v>7438</v>
      </c>
      <c r="AT1406" s="1">
        <v>45904</v>
      </c>
      <c r="AV1406" s="1">
        <v>46203</v>
      </c>
      <c r="AW1406" t="s">
        <v>8913</v>
      </c>
      <c r="AX1406" t="s">
        <v>8914</v>
      </c>
      <c r="AY1406" t="s">
        <v>82</v>
      </c>
      <c r="AZ1406" t="s">
        <v>8915</v>
      </c>
      <c r="BA1406" t="s">
        <v>413</v>
      </c>
      <c r="BB1406" t="s">
        <v>414</v>
      </c>
      <c r="BD1406" t="s">
        <v>86</v>
      </c>
      <c r="BF1406" t="s">
        <v>8920</v>
      </c>
      <c r="BI1406">
        <v>6000</v>
      </c>
    </row>
    <row r="1407" spans="1:61" x14ac:dyDescent="0.2">
      <c r="A1407" t="s">
        <v>8921</v>
      </c>
      <c r="B1407" t="s">
        <v>8922</v>
      </c>
      <c r="C1407" t="s">
        <v>66</v>
      </c>
      <c r="D1407" t="s">
        <v>67</v>
      </c>
      <c r="E1407">
        <v>4200</v>
      </c>
      <c r="F1407">
        <v>4200</v>
      </c>
      <c r="I1407" s="1">
        <v>45258</v>
      </c>
      <c r="J1407" t="s">
        <v>1401</v>
      </c>
      <c r="K1407" s="2" t="s">
        <v>8923</v>
      </c>
      <c r="L1407" t="s">
        <v>8924</v>
      </c>
      <c r="O1407" t="s">
        <v>8925</v>
      </c>
      <c r="P1407" t="s">
        <v>8926</v>
      </c>
      <c r="Q1407">
        <v>15088250</v>
      </c>
      <c r="R1407" t="s">
        <v>8924</v>
      </c>
      <c r="S1407" t="s">
        <v>8927</v>
      </c>
      <c r="T1407" s="3">
        <v>51366949</v>
      </c>
      <c r="U1407" s="3">
        <v>11709897</v>
      </c>
      <c r="V1407" s="10">
        <f t="shared" si="42"/>
        <v>51.366</v>
      </c>
      <c r="W1407" s="10">
        <f t="shared" si="43"/>
        <v>11.709</v>
      </c>
      <c r="X1407" t="s">
        <v>75</v>
      </c>
      <c r="AJ1407" t="s">
        <v>8928</v>
      </c>
      <c r="AK1407" t="s">
        <v>77</v>
      </c>
      <c r="AL1407">
        <v>160</v>
      </c>
      <c r="AM1407" t="s">
        <v>3161</v>
      </c>
      <c r="AN1407" t="s">
        <v>134</v>
      </c>
      <c r="AO1407" t="s">
        <v>3347</v>
      </c>
      <c r="AT1407" s="1">
        <v>45737</v>
      </c>
      <c r="AV1407" s="1">
        <v>46235</v>
      </c>
      <c r="AW1407" t="s">
        <v>8929</v>
      </c>
      <c r="AX1407" t="s">
        <v>8930</v>
      </c>
      <c r="AY1407" t="s">
        <v>82</v>
      </c>
      <c r="AZ1407" t="s">
        <v>8931</v>
      </c>
      <c r="BA1407" t="s">
        <v>2769</v>
      </c>
      <c r="BB1407" t="s">
        <v>2770</v>
      </c>
      <c r="BD1407" t="s">
        <v>86</v>
      </c>
      <c r="BF1407" t="s">
        <v>8932</v>
      </c>
      <c r="BI1407">
        <v>4200</v>
      </c>
    </row>
    <row r="1408" spans="1:61" x14ac:dyDescent="0.2">
      <c r="A1408" t="s">
        <v>8933</v>
      </c>
      <c r="B1408" t="s">
        <v>8934</v>
      </c>
      <c r="C1408" t="s">
        <v>66</v>
      </c>
      <c r="D1408" t="s">
        <v>67</v>
      </c>
      <c r="E1408">
        <v>5700</v>
      </c>
      <c r="F1408">
        <v>5700</v>
      </c>
      <c r="I1408" s="1">
        <v>45258</v>
      </c>
      <c r="J1408" t="s">
        <v>229</v>
      </c>
      <c r="K1408">
        <v>21483</v>
      </c>
      <c r="L1408" t="s">
        <v>7029</v>
      </c>
      <c r="O1408" t="s">
        <v>7029</v>
      </c>
      <c r="P1408" t="s">
        <v>8935</v>
      </c>
      <c r="Q1408" s="2" t="s">
        <v>7031</v>
      </c>
      <c r="R1408" t="s">
        <v>7029</v>
      </c>
      <c r="S1408" t="s">
        <v>3544</v>
      </c>
      <c r="T1408" s="3">
        <v>53415245</v>
      </c>
      <c r="U1408" s="3">
        <v>10557769</v>
      </c>
      <c r="V1408" s="10">
        <f t="shared" si="42"/>
        <v>53.414999999999999</v>
      </c>
      <c r="W1408" s="10">
        <f t="shared" si="43"/>
        <v>10.557</v>
      </c>
      <c r="X1408" t="s">
        <v>75</v>
      </c>
      <c r="AJ1408" t="s">
        <v>7032</v>
      </c>
      <c r="AK1408" t="s">
        <v>77</v>
      </c>
      <c r="AL1408">
        <v>105</v>
      </c>
      <c r="AM1408">
        <v>149</v>
      </c>
      <c r="AN1408" t="s">
        <v>78</v>
      </c>
      <c r="AO1408" t="s">
        <v>1463</v>
      </c>
      <c r="AT1408" s="1">
        <v>45904</v>
      </c>
      <c r="AV1408" s="1">
        <v>45826</v>
      </c>
      <c r="AW1408" t="s">
        <v>7033</v>
      </c>
      <c r="AX1408" t="s">
        <v>7034</v>
      </c>
      <c r="AY1408" t="s">
        <v>82</v>
      </c>
      <c r="AZ1408" t="s">
        <v>8936</v>
      </c>
      <c r="BA1408" t="s">
        <v>238</v>
      </c>
      <c r="BB1408" t="s">
        <v>239</v>
      </c>
      <c r="BD1408" t="s">
        <v>141</v>
      </c>
      <c r="BF1408" t="s">
        <v>8937</v>
      </c>
      <c r="BI1408">
        <v>5700</v>
      </c>
    </row>
    <row r="1409" spans="1:61" x14ac:dyDescent="0.2">
      <c r="A1409" t="s">
        <v>8938</v>
      </c>
      <c r="B1409" t="s">
        <v>8939</v>
      </c>
      <c r="C1409" t="s">
        <v>66</v>
      </c>
      <c r="D1409" t="s">
        <v>67</v>
      </c>
      <c r="E1409">
        <v>6000</v>
      </c>
      <c r="F1409">
        <v>6000</v>
      </c>
      <c r="I1409" s="1">
        <v>45258</v>
      </c>
      <c r="J1409" t="s">
        <v>438</v>
      </c>
      <c r="K1409" s="2" t="s">
        <v>8940</v>
      </c>
      <c r="L1409" t="s">
        <v>8941</v>
      </c>
      <c r="O1409" t="s">
        <v>8942</v>
      </c>
      <c r="P1409" t="s">
        <v>8943</v>
      </c>
      <c r="Q1409">
        <v>16075132</v>
      </c>
      <c r="R1409" t="s">
        <v>8941</v>
      </c>
      <c r="S1409" t="s">
        <v>8944</v>
      </c>
      <c r="T1409" s="3">
        <v>5050754</v>
      </c>
      <c r="U1409" s="3">
        <v>11927985</v>
      </c>
      <c r="V1409" s="10">
        <f t="shared" si="42"/>
        <v>50.506999999999998</v>
      </c>
      <c r="W1409" s="10">
        <f t="shared" si="43"/>
        <v>11.927</v>
      </c>
      <c r="X1409" t="s">
        <v>75</v>
      </c>
      <c r="AJ1409" t="s">
        <v>8945</v>
      </c>
      <c r="AK1409" t="s">
        <v>77</v>
      </c>
      <c r="AL1409">
        <v>169</v>
      </c>
      <c r="AM1409">
        <v>162</v>
      </c>
      <c r="AN1409" t="s">
        <v>118</v>
      </c>
      <c r="AO1409" t="s">
        <v>3701</v>
      </c>
      <c r="AT1409" s="1">
        <v>45904</v>
      </c>
      <c r="AV1409" s="1">
        <v>46144</v>
      </c>
      <c r="AW1409" t="s">
        <v>816</v>
      </c>
      <c r="AX1409" t="s">
        <v>817</v>
      </c>
      <c r="AY1409" t="s">
        <v>82</v>
      </c>
      <c r="AZ1409" t="s">
        <v>8946</v>
      </c>
      <c r="BA1409" t="s">
        <v>448</v>
      </c>
      <c r="BB1409" t="s">
        <v>449</v>
      </c>
      <c r="BD1409" t="s">
        <v>86</v>
      </c>
      <c r="BF1409" t="s">
        <v>8947</v>
      </c>
      <c r="BI1409">
        <v>6000</v>
      </c>
    </row>
    <row r="1410" spans="1:61" x14ac:dyDescent="0.2">
      <c r="A1410" t="s">
        <v>8948</v>
      </c>
      <c r="B1410" t="s">
        <v>8949</v>
      </c>
      <c r="C1410" t="s">
        <v>66</v>
      </c>
      <c r="D1410" t="s">
        <v>67</v>
      </c>
      <c r="E1410">
        <v>6000</v>
      </c>
      <c r="F1410">
        <v>6000</v>
      </c>
      <c r="I1410" s="1">
        <v>45258</v>
      </c>
      <c r="J1410" t="s">
        <v>438</v>
      </c>
      <c r="K1410" s="2" t="s">
        <v>8940</v>
      </c>
      <c r="L1410" t="s">
        <v>8941</v>
      </c>
      <c r="O1410" t="s">
        <v>8942</v>
      </c>
      <c r="P1410" t="s">
        <v>8950</v>
      </c>
      <c r="Q1410">
        <v>16075132</v>
      </c>
      <c r="R1410" t="s">
        <v>8941</v>
      </c>
      <c r="S1410" t="s">
        <v>8944</v>
      </c>
      <c r="T1410" s="3">
        <v>50504774</v>
      </c>
      <c r="U1410" s="3">
        <v>11929505</v>
      </c>
      <c r="V1410" s="10">
        <f t="shared" si="42"/>
        <v>50.503999999999998</v>
      </c>
      <c r="W1410" s="10">
        <f t="shared" si="43"/>
        <v>11.929</v>
      </c>
      <c r="X1410" t="s">
        <v>75</v>
      </c>
      <c r="AJ1410" t="s">
        <v>8945</v>
      </c>
      <c r="AK1410" t="s">
        <v>77</v>
      </c>
      <c r="AL1410">
        <v>169</v>
      </c>
      <c r="AM1410">
        <v>162</v>
      </c>
      <c r="AN1410" t="s">
        <v>118</v>
      </c>
      <c r="AO1410" t="s">
        <v>3701</v>
      </c>
      <c r="AT1410" s="1">
        <v>45904</v>
      </c>
      <c r="AV1410" s="1">
        <v>46144</v>
      </c>
      <c r="AW1410" t="s">
        <v>816</v>
      </c>
      <c r="AX1410" t="s">
        <v>817</v>
      </c>
      <c r="AY1410" t="s">
        <v>82</v>
      </c>
      <c r="AZ1410" t="s">
        <v>8946</v>
      </c>
      <c r="BA1410" t="s">
        <v>448</v>
      </c>
      <c r="BB1410" t="s">
        <v>449</v>
      </c>
      <c r="BD1410" t="s">
        <v>86</v>
      </c>
      <c r="BF1410" t="s">
        <v>8951</v>
      </c>
      <c r="BI1410">
        <v>6000</v>
      </c>
    </row>
    <row r="1411" spans="1:61" x14ac:dyDescent="0.2">
      <c r="A1411" t="s">
        <v>8952</v>
      </c>
      <c r="B1411" t="s">
        <v>3167</v>
      </c>
      <c r="C1411" t="s">
        <v>66</v>
      </c>
      <c r="D1411" t="s">
        <v>67</v>
      </c>
      <c r="E1411">
        <v>4200</v>
      </c>
      <c r="F1411">
        <v>4200</v>
      </c>
      <c r="I1411" s="1">
        <v>45259</v>
      </c>
      <c r="J1411" t="s">
        <v>229</v>
      </c>
      <c r="K1411">
        <v>24852</v>
      </c>
      <c r="L1411" t="s">
        <v>8953</v>
      </c>
      <c r="O1411" t="s">
        <v>8953</v>
      </c>
      <c r="P1411" t="s">
        <v>8954</v>
      </c>
      <c r="Q1411" s="2" t="s">
        <v>8955</v>
      </c>
      <c r="R1411" t="s">
        <v>8953</v>
      </c>
      <c r="S1411" t="s">
        <v>1850</v>
      </c>
      <c r="T1411" s="3">
        <v>5456443</v>
      </c>
      <c r="U1411" s="3">
        <v>9306203</v>
      </c>
      <c r="V1411" s="10">
        <f t="shared" ref="V1411:V1474" si="44">VALUE(
  LEFT( SUBSTITUTE(T1411, ",", ""),  2 )
  &amp; "."
  &amp; MID( SUBSTITUTE(T1411, ",", ""),  3, 3 )
)</f>
        <v>54.564</v>
      </c>
      <c r="W1411" s="10">
        <f t="shared" ref="W1411:W1474" si="45">IF(
  LEFT( SUBSTITUTE(U1411, ",", ""), 1 ) = "1",
  VALUE(
    LEFT( SUBSTITUTE(U1411, ",", ""), 2 )
    &amp; "."
    &amp; MID( SUBSTITUTE(U1411, ",", ""), 3, 3 )
  ),
  VALUE(
    LEFT( SUBSTITUTE(U1411, ",", ""), 1 )
    &amp; "."
    &amp; MID( SUBSTITUTE(U1411, ",", ""), 2, 3 )
  )
)</f>
        <v>9.3059999999999992</v>
      </c>
      <c r="X1411" t="s">
        <v>75</v>
      </c>
      <c r="AJ1411" t="s">
        <v>8953</v>
      </c>
      <c r="AK1411" t="s">
        <v>77</v>
      </c>
      <c r="AL1411" t="s">
        <v>8956</v>
      </c>
      <c r="AM1411" t="s">
        <v>1474</v>
      </c>
      <c r="AN1411" t="s">
        <v>134</v>
      </c>
      <c r="AO1411" t="s">
        <v>1475</v>
      </c>
      <c r="AT1411" s="1">
        <v>45785</v>
      </c>
      <c r="AV1411" s="1">
        <v>46328</v>
      </c>
      <c r="AW1411" t="s">
        <v>8957</v>
      </c>
      <c r="AX1411" t="s">
        <v>8958</v>
      </c>
      <c r="AY1411" t="s">
        <v>82</v>
      </c>
      <c r="AZ1411" t="s">
        <v>8959</v>
      </c>
      <c r="BA1411" t="s">
        <v>238</v>
      </c>
      <c r="BB1411" t="s">
        <v>239</v>
      </c>
      <c r="BD1411" t="s">
        <v>141</v>
      </c>
      <c r="BF1411" t="s">
        <v>8960</v>
      </c>
      <c r="BI1411">
        <v>4200</v>
      </c>
    </row>
    <row r="1412" spans="1:61" x14ac:dyDescent="0.2">
      <c r="A1412" t="s">
        <v>8961</v>
      </c>
      <c r="B1412" t="s">
        <v>8962</v>
      </c>
      <c r="C1412" t="s">
        <v>66</v>
      </c>
      <c r="D1412" t="s">
        <v>67</v>
      </c>
      <c r="E1412">
        <v>5700</v>
      </c>
      <c r="F1412">
        <v>5700</v>
      </c>
      <c r="I1412" s="1">
        <v>45259</v>
      </c>
      <c r="J1412" t="s">
        <v>229</v>
      </c>
      <c r="K1412">
        <v>21483</v>
      </c>
      <c r="L1412" t="s">
        <v>3310</v>
      </c>
      <c r="O1412" t="s">
        <v>3310</v>
      </c>
      <c r="P1412" t="s">
        <v>8963</v>
      </c>
      <c r="Q1412" s="2" t="s">
        <v>8964</v>
      </c>
      <c r="R1412" t="s">
        <v>3310</v>
      </c>
      <c r="S1412" t="s">
        <v>3544</v>
      </c>
      <c r="T1412" s="3">
        <v>53422969</v>
      </c>
      <c r="U1412" s="3">
        <v>1056657</v>
      </c>
      <c r="V1412" s="10">
        <f t="shared" si="44"/>
        <v>53.421999999999997</v>
      </c>
      <c r="W1412" s="10">
        <f t="shared" si="45"/>
        <v>10.566000000000001</v>
      </c>
      <c r="X1412" t="s">
        <v>75</v>
      </c>
      <c r="AJ1412" t="s">
        <v>7032</v>
      </c>
      <c r="AK1412" t="s">
        <v>77</v>
      </c>
      <c r="AL1412">
        <v>105</v>
      </c>
      <c r="AM1412">
        <v>149</v>
      </c>
      <c r="AN1412" t="s">
        <v>78</v>
      </c>
      <c r="AO1412" t="s">
        <v>1463</v>
      </c>
      <c r="AT1412" s="1">
        <v>45904</v>
      </c>
      <c r="AV1412" s="1">
        <v>45826</v>
      </c>
      <c r="AW1412" t="s">
        <v>7033</v>
      </c>
      <c r="AX1412" t="s">
        <v>7034</v>
      </c>
      <c r="AY1412" t="s">
        <v>82</v>
      </c>
      <c r="AZ1412" t="s">
        <v>8965</v>
      </c>
      <c r="BA1412" t="s">
        <v>238</v>
      </c>
      <c r="BB1412" t="s">
        <v>239</v>
      </c>
      <c r="BD1412" t="s">
        <v>141</v>
      </c>
      <c r="BF1412" t="s">
        <v>8966</v>
      </c>
      <c r="BI1412">
        <v>5700</v>
      </c>
    </row>
    <row r="1413" spans="1:61" x14ac:dyDescent="0.2">
      <c r="A1413" t="s">
        <v>8967</v>
      </c>
      <c r="B1413" t="s">
        <v>8968</v>
      </c>
      <c r="C1413" t="s">
        <v>66</v>
      </c>
      <c r="D1413" t="s">
        <v>67</v>
      </c>
      <c r="E1413">
        <v>5700</v>
      </c>
      <c r="F1413">
        <v>5700</v>
      </c>
      <c r="I1413" s="1">
        <v>45259</v>
      </c>
      <c r="J1413" t="s">
        <v>229</v>
      </c>
      <c r="K1413">
        <v>21483</v>
      </c>
      <c r="L1413" t="s">
        <v>3310</v>
      </c>
      <c r="O1413" t="s">
        <v>3310</v>
      </c>
      <c r="P1413" t="s">
        <v>8969</v>
      </c>
      <c r="Q1413" s="2" t="s">
        <v>8964</v>
      </c>
      <c r="R1413" t="s">
        <v>3310</v>
      </c>
      <c r="S1413" t="s">
        <v>3544</v>
      </c>
      <c r="T1413" s="3">
        <v>53417665</v>
      </c>
      <c r="U1413" s="3">
        <v>10563846</v>
      </c>
      <c r="V1413" s="10">
        <f t="shared" si="44"/>
        <v>53.417000000000002</v>
      </c>
      <c r="W1413" s="10">
        <f t="shared" si="45"/>
        <v>10.563000000000001</v>
      </c>
      <c r="X1413" t="s">
        <v>75</v>
      </c>
      <c r="AJ1413" t="s">
        <v>7032</v>
      </c>
      <c r="AK1413" t="s">
        <v>77</v>
      </c>
      <c r="AL1413">
        <v>105</v>
      </c>
      <c r="AM1413">
        <v>149</v>
      </c>
      <c r="AN1413" t="s">
        <v>78</v>
      </c>
      <c r="AO1413" t="s">
        <v>1463</v>
      </c>
      <c r="AT1413" s="1">
        <v>45904</v>
      </c>
      <c r="AV1413" s="1">
        <v>45826</v>
      </c>
      <c r="AW1413" t="s">
        <v>7033</v>
      </c>
      <c r="AX1413" t="s">
        <v>7034</v>
      </c>
      <c r="AY1413" t="s">
        <v>82</v>
      </c>
      <c r="AZ1413" t="s">
        <v>8970</v>
      </c>
      <c r="BA1413" t="s">
        <v>238</v>
      </c>
      <c r="BB1413" t="s">
        <v>239</v>
      </c>
      <c r="BD1413" t="s">
        <v>141</v>
      </c>
      <c r="BF1413" t="s">
        <v>8971</v>
      </c>
      <c r="BI1413">
        <v>5700</v>
      </c>
    </row>
    <row r="1414" spans="1:61" x14ac:dyDescent="0.2">
      <c r="A1414" t="s">
        <v>8972</v>
      </c>
      <c r="B1414" t="s">
        <v>8973</v>
      </c>
      <c r="C1414" t="s">
        <v>66</v>
      </c>
      <c r="D1414" t="s">
        <v>67</v>
      </c>
      <c r="E1414">
        <v>5700</v>
      </c>
      <c r="F1414">
        <v>5700</v>
      </c>
      <c r="I1414" s="1">
        <v>45259</v>
      </c>
      <c r="J1414" t="s">
        <v>229</v>
      </c>
      <c r="K1414">
        <v>21483</v>
      </c>
      <c r="L1414" t="s">
        <v>3310</v>
      </c>
      <c r="O1414" t="s">
        <v>3310</v>
      </c>
      <c r="P1414" t="s">
        <v>8974</v>
      </c>
      <c r="Q1414" s="2" t="s">
        <v>8964</v>
      </c>
      <c r="R1414" t="s">
        <v>3310</v>
      </c>
      <c r="S1414" t="s">
        <v>3544</v>
      </c>
      <c r="T1414" s="3">
        <v>53413561</v>
      </c>
      <c r="U1414" s="3">
        <v>1056487</v>
      </c>
      <c r="V1414" s="10">
        <f t="shared" si="44"/>
        <v>53.412999999999997</v>
      </c>
      <c r="W1414" s="10">
        <f t="shared" si="45"/>
        <v>10.564</v>
      </c>
      <c r="X1414" t="s">
        <v>75</v>
      </c>
      <c r="AJ1414" t="s">
        <v>7032</v>
      </c>
      <c r="AK1414" t="s">
        <v>77</v>
      </c>
      <c r="AL1414">
        <v>105</v>
      </c>
      <c r="AM1414">
        <v>149</v>
      </c>
      <c r="AN1414" t="s">
        <v>78</v>
      </c>
      <c r="AO1414" t="s">
        <v>1463</v>
      </c>
      <c r="AT1414" s="1">
        <v>45904</v>
      </c>
      <c r="AV1414" s="1">
        <v>45826</v>
      </c>
      <c r="AW1414" t="s">
        <v>7033</v>
      </c>
      <c r="AX1414" t="s">
        <v>7034</v>
      </c>
      <c r="AY1414" t="s">
        <v>82</v>
      </c>
      <c r="AZ1414" t="s">
        <v>8975</v>
      </c>
      <c r="BA1414" t="s">
        <v>238</v>
      </c>
      <c r="BB1414" t="s">
        <v>239</v>
      </c>
      <c r="BD1414" t="s">
        <v>141</v>
      </c>
      <c r="BF1414" t="s">
        <v>8976</v>
      </c>
      <c r="BI1414">
        <v>5700</v>
      </c>
    </row>
    <row r="1415" spans="1:61" x14ac:dyDescent="0.2">
      <c r="A1415" t="s">
        <v>8977</v>
      </c>
      <c r="B1415" t="s">
        <v>3175</v>
      </c>
      <c r="C1415" t="s">
        <v>66</v>
      </c>
      <c r="D1415" t="s">
        <v>67</v>
      </c>
      <c r="E1415">
        <v>4200</v>
      </c>
      <c r="F1415">
        <v>4200</v>
      </c>
      <c r="I1415" s="1">
        <v>45259</v>
      </c>
      <c r="J1415" t="s">
        <v>229</v>
      </c>
      <c r="K1415">
        <v>24852</v>
      </c>
      <c r="L1415" t="s">
        <v>8953</v>
      </c>
      <c r="O1415" t="s">
        <v>8953</v>
      </c>
      <c r="P1415" s="4">
        <v>0.46319444444444446</v>
      </c>
      <c r="Q1415" s="2" t="s">
        <v>8955</v>
      </c>
      <c r="R1415" t="s">
        <v>8953</v>
      </c>
      <c r="S1415" t="s">
        <v>1850</v>
      </c>
      <c r="T1415" s="3">
        <v>5456225</v>
      </c>
      <c r="U1415" s="3">
        <v>9309642</v>
      </c>
      <c r="V1415" s="10">
        <f t="shared" si="44"/>
        <v>54.561999999999998</v>
      </c>
      <c r="W1415" s="10">
        <f t="shared" si="45"/>
        <v>9.3089999999999993</v>
      </c>
      <c r="X1415" t="s">
        <v>75</v>
      </c>
      <c r="AJ1415" t="s">
        <v>8953</v>
      </c>
      <c r="AK1415" t="s">
        <v>77</v>
      </c>
      <c r="AL1415" t="s">
        <v>8956</v>
      </c>
      <c r="AM1415" t="s">
        <v>1474</v>
      </c>
      <c r="AN1415" t="s">
        <v>134</v>
      </c>
      <c r="AO1415" t="s">
        <v>1475</v>
      </c>
      <c r="AT1415" s="1">
        <v>45642</v>
      </c>
      <c r="AV1415" s="1">
        <v>46328</v>
      </c>
      <c r="AW1415" t="s">
        <v>8957</v>
      </c>
      <c r="AX1415" t="s">
        <v>8958</v>
      </c>
      <c r="AY1415" t="s">
        <v>82</v>
      </c>
      <c r="AZ1415" t="s">
        <v>8978</v>
      </c>
      <c r="BA1415" t="s">
        <v>238</v>
      </c>
      <c r="BB1415" t="s">
        <v>239</v>
      </c>
      <c r="BD1415" t="s">
        <v>141</v>
      </c>
      <c r="BF1415" t="s">
        <v>8979</v>
      </c>
      <c r="BI1415">
        <v>4200</v>
      </c>
    </row>
    <row r="1416" spans="1:61" x14ac:dyDescent="0.2">
      <c r="A1416" t="s">
        <v>8980</v>
      </c>
      <c r="B1416" t="s">
        <v>5329</v>
      </c>
      <c r="C1416" t="s">
        <v>66</v>
      </c>
      <c r="D1416" t="s">
        <v>67</v>
      </c>
      <c r="E1416">
        <v>4200</v>
      </c>
      <c r="F1416">
        <v>4200</v>
      </c>
      <c r="I1416" s="1">
        <v>45259</v>
      </c>
      <c r="J1416" t="s">
        <v>229</v>
      </c>
      <c r="K1416">
        <v>24852</v>
      </c>
      <c r="L1416" t="s">
        <v>8953</v>
      </c>
      <c r="O1416" t="s">
        <v>8953</v>
      </c>
      <c r="P1416" s="4">
        <v>0.46388888888888891</v>
      </c>
      <c r="Q1416" s="2" t="s">
        <v>8955</v>
      </c>
      <c r="R1416" t="s">
        <v>8953</v>
      </c>
      <c r="S1416" t="s">
        <v>1850</v>
      </c>
      <c r="T1416" s="3">
        <v>54560656</v>
      </c>
      <c r="U1416" s="3">
        <v>9313969</v>
      </c>
      <c r="V1416" s="10">
        <f t="shared" si="44"/>
        <v>54.56</v>
      </c>
      <c r="W1416" s="10">
        <f t="shared" si="45"/>
        <v>9.3130000000000006</v>
      </c>
      <c r="X1416" t="s">
        <v>75</v>
      </c>
      <c r="AJ1416" t="s">
        <v>8953</v>
      </c>
      <c r="AK1416" t="s">
        <v>77</v>
      </c>
      <c r="AL1416" t="s">
        <v>8956</v>
      </c>
      <c r="AM1416" t="s">
        <v>1474</v>
      </c>
      <c r="AN1416" t="s">
        <v>134</v>
      </c>
      <c r="AO1416" t="s">
        <v>1475</v>
      </c>
      <c r="AT1416" s="1">
        <v>45642</v>
      </c>
      <c r="AV1416" s="1">
        <v>46328</v>
      </c>
      <c r="AW1416" t="s">
        <v>8957</v>
      </c>
      <c r="AX1416" t="s">
        <v>8958</v>
      </c>
      <c r="AY1416" t="s">
        <v>82</v>
      </c>
      <c r="AZ1416" t="s">
        <v>8981</v>
      </c>
      <c r="BA1416" t="s">
        <v>238</v>
      </c>
      <c r="BB1416" t="s">
        <v>239</v>
      </c>
      <c r="BD1416" t="s">
        <v>141</v>
      </c>
      <c r="BF1416" t="s">
        <v>8982</v>
      </c>
      <c r="BI1416">
        <v>4200</v>
      </c>
    </row>
    <row r="1417" spans="1:61" x14ac:dyDescent="0.2">
      <c r="A1417" t="s">
        <v>8983</v>
      </c>
      <c r="B1417" t="s">
        <v>4428</v>
      </c>
      <c r="C1417" t="s">
        <v>66</v>
      </c>
      <c r="D1417" t="s">
        <v>67</v>
      </c>
      <c r="E1417">
        <v>4200</v>
      </c>
      <c r="F1417">
        <v>4200</v>
      </c>
      <c r="I1417" s="1">
        <v>45259</v>
      </c>
      <c r="J1417" t="s">
        <v>229</v>
      </c>
      <c r="K1417">
        <v>24852</v>
      </c>
      <c r="L1417" t="s">
        <v>8953</v>
      </c>
      <c r="O1417" t="s">
        <v>8953</v>
      </c>
      <c r="P1417" s="4">
        <v>0.50138888888888888</v>
      </c>
      <c r="Q1417" s="2" t="s">
        <v>8955</v>
      </c>
      <c r="R1417" t="s">
        <v>8953</v>
      </c>
      <c r="S1417" t="s">
        <v>1850</v>
      </c>
      <c r="T1417" s="3">
        <v>54558056</v>
      </c>
      <c r="U1417" s="3">
        <v>9311886</v>
      </c>
      <c r="V1417" s="10">
        <f t="shared" si="44"/>
        <v>54.558</v>
      </c>
      <c r="W1417" s="10">
        <f t="shared" si="45"/>
        <v>9.3109999999999999</v>
      </c>
      <c r="X1417" t="s">
        <v>75</v>
      </c>
      <c r="AJ1417" t="s">
        <v>8953</v>
      </c>
      <c r="AK1417" t="s">
        <v>77</v>
      </c>
      <c r="AL1417" t="s">
        <v>8956</v>
      </c>
      <c r="AM1417" t="s">
        <v>1474</v>
      </c>
      <c r="AN1417" t="s">
        <v>134</v>
      </c>
      <c r="AO1417" t="s">
        <v>1475</v>
      </c>
      <c r="AT1417" s="1">
        <v>45642</v>
      </c>
      <c r="AV1417" s="1">
        <v>46328</v>
      </c>
      <c r="AW1417" t="s">
        <v>8957</v>
      </c>
      <c r="AX1417" t="s">
        <v>8958</v>
      </c>
      <c r="AY1417" t="s">
        <v>82</v>
      </c>
      <c r="AZ1417" t="s">
        <v>8984</v>
      </c>
      <c r="BA1417" t="s">
        <v>238</v>
      </c>
      <c r="BB1417" t="s">
        <v>239</v>
      </c>
      <c r="BD1417" t="s">
        <v>141</v>
      </c>
      <c r="BF1417" t="s">
        <v>8985</v>
      </c>
      <c r="BI1417">
        <v>4200</v>
      </c>
    </row>
    <row r="1418" spans="1:61" x14ac:dyDescent="0.2">
      <c r="A1418" t="s">
        <v>8986</v>
      </c>
      <c r="B1418" t="s">
        <v>8987</v>
      </c>
      <c r="C1418" t="s">
        <v>66</v>
      </c>
      <c r="D1418" t="s">
        <v>67</v>
      </c>
      <c r="E1418">
        <v>7200</v>
      </c>
      <c r="F1418">
        <v>7200</v>
      </c>
      <c r="I1418" s="1">
        <v>45260</v>
      </c>
      <c r="J1418" t="s">
        <v>68</v>
      </c>
      <c r="K1418">
        <v>73340</v>
      </c>
      <c r="L1418" t="s">
        <v>8988</v>
      </c>
      <c r="O1418" t="s">
        <v>8989</v>
      </c>
      <c r="P1418" t="s">
        <v>8990</v>
      </c>
      <c r="Q1418" s="2" t="s">
        <v>8991</v>
      </c>
      <c r="R1418" t="s">
        <v>8988</v>
      </c>
      <c r="S1418" t="s">
        <v>8992</v>
      </c>
      <c r="T1418" s="3">
        <v>48627529</v>
      </c>
      <c r="U1418" s="3">
        <v>9921545</v>
      </c>
      <c r="V1418" s="10">
        <f t="shared" si="44"/>
        <v>48.627000000000002</v>
      </c>
      <c r="W1418" s="10">
        <f t="shared" si="45"/>
        <v>9.9209999999999994</v>
      </c>
      <c r="X1418" t="s">
        <v>75</v>
      </c>
      <c r="AJ1418" t="s">
        <v>8993</v>
      </c>
      <c r="AK1418" t="s">
        <v>77</v>
      </c>
      <c r="AL1418">
        <v>175</v>
      </c>
      <c r="AM1418">
        <v>172</v>
      </c>
      <c r="AN1418" t="s">
        <v>118</v>
      </c>
      <c r="AO1418" t="s">
        <v>3019</v>
      </c>
      <c r="AT1418" s="1">
        <v>45915</v>
      </c>
      <c r="AV1418" s="1">
        <v>46204</v>
      </c>
      <c r="AW1418" t="s">
        <v>8994</v>
      </c>
      <c r="AX1418" t="s">
        <v>8995</v>
      </c>
      <c r="AY1418" t="s">
        <v>82</v>
      </c>
      <c r="AZ1418" t="s">
        <v>8996</v>
      </c>
      <c r="BA1418" t="s">
        <v>585</v>
      </c>
      <c r="BB1418" t="s">
        <v>586</v>
      </c>
      <c r="BD1418" t="s">
        <v>141</v>
      </c>
      <c r="BF1418" t="s">
        <v>8997</v>
      </c>
      <c r="BI1418">
        <v>7200</v>
      </c>
    </row>
    <row r="1419" spans="1:61" x14ac:dyDescent="0.2">
      <c r="A1419" t="s">
        <v>8998</v>
      </c>
      <c r="B1419" t="s">
        <v>8999</v>
      </c>
      <c r="C1419" t="s">
        <v>66</v>
      </c>
      <c r="D1419" t="s">
        <v>67</v>
      </c>
      <c r="E1419">
        <v>7200</v>
      </c>
      <c r="F1419">
        <v>7200</v>
      </c>
      <c r="I1419" s="1">
        <v>45260</v>
      </c>
      <c r="J1419" t="s">
        <v>68</v>
      </c>
      <c r="K1419">
        <v>73340</v>
      </c>
      <c r="L1419" t="s">
        <v>8988</v>
      </c>
      <c r="O1419" t="s">
        <v>8989</v>
      </c>
      <c r="P1419">
        <v>358</v>
      </c>
      <c r="Q1419" s="2" t="s">
        <v>8991</v>
      </c>
      <c r="R1419" t="s">
        <v>8988</v>
      </c>
      <c r="S1419" t="s">
        <v>8992</v>
      </c>
      <c r="T1419" s="3">
        <v>48627826</v>
      </c>
      <c r="U1419" s="3">
        <v>993049</v>
      </c>
      <c r="V1419" s="10">
        <f t="shared" si="44"/>
        <v>48.627000000000002</v>
      </c>
      <c r="W1419" s="10">
        <f t="shared" si="45"/>
        <v>9.93</v>
      </c>
      <c r="X1419" t="s">
        <v>75</v>
      </c>
      <c r="AJ1419" t="s">
        <v>8993</v>
      </c>
      <c r="AK1419" t="s">
        <v>77</v>
      </c>
      <c r="AL1419">
        <v>175</v>
      </c>
      <c r="AM1419">
        <v>172</v>
      </c>
      <c r="AN1419" t="s">
        <v>118</v>
      </c>
      <c r="AO1419" t="s">
        <v>3019</v>
      </c>
      <c r="AT1419" s="1">
        <v>45915</v>
      </c>
      <c r="AV1419" s="1">
        <v>46204</v>
      </c>
      <c r="AW1419" t="s">
        <v>8994</v>
      </c>
      <c r="AX1419" t="s">
        <v>8995</v>
      </c>
      <c r="AY1419" t="s">
        <v>82</v>
      </c>
      <c r="AZ1419" t="s">
        <v>9000</v>
      </c>
      <c r="BA1419" t="s">
        <v>585</v>
      </c>
      <c r="BB1419" t="s">
        <v>586</v>
      </c>
      <c r="BD1419" t="s">
        <v>141</v>
      </c>
      <c r="BF1419" t="s">
        <v>9001</v>
      </c>
      <c r="BI1419">
        <v>7200</v>
      </c>
    </row>
    <row r="1420" spans="1:61" x14ac:dyDescent="0.2">
      <c r="A1420" t="s">
        <v>9002</v>
      </c>
      <c r="B1420" t="s">
        <v>9003</v>
      </c>
      <c r="C1420" t="s">
        <v>66</v>
      </c>
      <c r="D1420" t="s">
        <v>67</v>
      </c>
      <c r="E1420">
        <v>7200</v>
      </c>
      <c r="F1420">
        <v>7200</v>
      </c>
      <c r="I1420" s="1">
        <v>45260</v>
      </c>
      <c r="J1420" t="s">
        <v>68</v>
      </c>
      <c r="K1420">
        <v>73340</v>
      </c>
      <c r="L1420" t="s">
        <v>8988</v>
      </c>
      <c r="O1420" t="s">
        <v>8989</v>
      </c>
      <c r="P1420">
        <v>322</v>
      </c>
      <c r="Q1420" s="2" t="s">
        <v>8991</v>
      </c>
      <c r="R1420" t="s">
        <v>8988</v>
      </c>
      <c r="S1420" t="s">
        <v>8992</v>
      </c>
      <c r="T1420" s="3">
        <v>48624811</v>
      </c>
      <c r="U1420" s="3">
        <v>9927437</v>
      </c>
      <c r="V1420" s="10">
        <f t="shared" si="44"/>
        <v>48.624000000000002</v>
      </c>
      <c r="W1420" s="10">
        <f t="shared" si="45"/>
        <v>9.9269999999999996</v>
      </c>
      <c r="X1420" t="s">
        <v>75</v>
      </c>
      <c r="AJ1420" t="s">
        <v>8993</v>
      </c>
      <c r="AK1420" t="s">
        <v>77</v>
      </c>
      <c r="AL1420">
        <v>175</v>
      </c>
      <c r="AM1420">
        <v>172</v>
      </c>
      <c r="AN1420" t="s">
        <v>118</v>
      </c>
      <c r="AO1420" t="s">
        <v>3019</v>
      </c>
      <c r="AT1420" s="1">
        <v>45915</v>
      </c>
      <c r="AV1420" s="1">
        <v>46204</v>
      </c>
      <c r="AW1420" t="s">
        <v>8994</v>
      </c>
      <c r="AX1420" t="s">
        <v>8995</v>
      </c>
      <c r="AY1420" t="s">
        <v>82</v>
      </c>
      <c r="AZ1420" t="s">
        <v>9004</v>
      </c>
      <c r="BA1420" t="s">
        <v>585</v>
      </c>
      <c r="BB1420" t="s">
        <v>586</v>
      </c>
      <c r="BD1420" t="s">
        <v>141</v>
      </c>
      <c r="BF1420" t="s">
        <v>9005</v>
      </c>
      <c r="BI1420">
        <v>7200</v>
      </c>
    </row>
    <row r="1421" spans="1:61" x14ac:dyDescent="0.2">
      <c r="A1421" t="s">
        <v>9006</v>
      </c>
      <c r="B1421" t="s">
        <v>9007</v>
      </c>
      <c r="C1421" t="s">
        <v>66</v>
      </c>
      <c r="D1421" t="s">
        <v>67</v>
      </c>
      <c r="E1421">
        <v>4800</v>
      </c>
      <c r="F1421">
        <v>4800</v>
      </c>
      <c r="I1421" s="1">
        <v>45260</v>
      </c>
      <c r="J1421" t="s">
        <v>229</v>
      </c>
      <c r="K1421">
        <v>25358</v>
      </c>
      <c r="L1421" t="s">
        <v>9008</v>
      </c>
      <c r="O1421" t="s">
        <v>9008</v>
      </c>
      <c r="P1421" t="s">
        <v>9009</v>
      </c>
      <c r="Q1421" s="2" t="s">
        <v>9010</v>
      </c>
      <c r="R1421" t="s">
        <v>9008</v>
      </c>
      <c r="S1421" t="s">
        <v>4442</v>
      </c>
      <c r="T1421" s="3">
        <v>53810723</v>
      </c>
      <c r="U1421" s="3">
        <v>9576297</v>
      </c>
      <c r="V1421" s="10">
        <f t="shared" si="44"/>
        <v>53.81</v>
      </c>
      <c r="W1421" s="10">
        <f t="shared" si="45"/>
        <v>9.5760000000000005</v>
      </c>
      <c r="X1421" t="s">
        <v>75</v>
      </c>
      <c r="AJ1421" t="s">
        <v>9011</v>
      </c>
      <c r="AK1421" t="s">
        <v>77</v>
      </c>
      <c r="AL1421">
        <v>110</v>
      </c>
      <c r="AM1421" t="s">
        <v>803</v>
      </c>
      <c r="AN1421" t="s">
        <v>528</v>
      </c>
      <c r="AO1421" t="s">
        <v>9012</v>
      </c>
      <c r="AT1421" s="1">
        <v>45904</v>
      </c>
      <c r="AV1421" s="1">
        <v>46357</v>
      </c>
      <c r="AW1421" t="s">
        <v>461</v>
      </c>
      <c r="AX1421" t="s">
        <v>462</v>
      </c>
      <c r="AY1421" t="s">
        <v>82</v>
      </c>
      <c r="AZ1421" t="s">
        <v>9013</v>
      </c>
      <c r="BA1421" t="s">
        <v>238</v>
      </c>
      <c r="BB1421" t="s">
        <v>239</v>
      </c>
      <c r="BD1421" t="s">
        <v>86</v>
      </c>
      <c r="BF1421" t="s">
        <v>9014</v>
      </c>
      <c r="BI1421">
        <v>4800</v>
      </c>
    </row>
    <row r="1422" spans="1:61" x14ac:dyDescent="0.2">
      <c r="A1422" t="s">
        <v>9015</v>
      </c>
      <c r="B1422" t="s">
        <v>9016</v>
      </c>
      <c r="C1422" t="s">
        <v>66</v>
      </c>
      <c r="D1422" t="s">
        <v>67</v>
      </c>
      <c r="E1422">
        <v>7000</v>
      </c>
      <c r="F1422">
        <v>7000</v>
      </c>
      <c r="I1422" s="1">
        <v>45260</v>
      </c>
      <c r="J1422" t="s">
        <v>68</v>
      </c>
      <c r="K1422">
        <v>88630</v>
      </c>
      <c r="L1422" t="s">
        <v>9017</v>
      </c>
      <c r="O1422" t="s">
        <v>9018</v>
      </c>
      <c r="P1422" t="s">
        <v>9019</v>
      </c>
      <c r="Q1422" s="2" t="s">
        <v>9020</v>
      </c>
      <c r="R1422" t="s">
        <v>9017</v>
      </c>
      <c r="S1422" t="s">
        <v>6609</v>
      </c>
      <c r="T1422" s="3">
        <v>47877228</v>
      </c>
      <c r="U1422" s="3">
        <v>9302631</v>
      </c>
      <c r="V1422" s="10">
        <f t="shared" si="44"/>
        <v>47.877000000000002</v>
      </c>
      <c r="W1422" s="10">
        <f t="shared" si="45"/>
        <v>9.3019999999999996</v>
      </c>
      <c r="X1422" t="s">
        <v>75</v>
      </c>
      <c r="AJ1422" t="s">
        <v>9021</v>
      </c>
      <c r="AK1422" t="s">
        <v>77</v>
      </c>
      <c r="AL1422">
        <v>162</v>
      </c>
      <c r="AM1422">
        <v>175</v>
      </c>
      <c r="AN1422" t="s">
        <v>134</v>
      </c>
      <c r="AO1422" t="s">
        <v>9022</v>
      </c>
      <c r="AT1422" s="1">
        <v>45663</v>
      </c>
      <c r="AV1422" s="1">
        <v>46266</v>
      </c>
      <c r="AW1422" t="s">
        <v>9023</v>
      </c>
      <c r="AX1422" t="s">
        <v>9024</v>
      </c>
      <c r="AY1422" t="s">
        <v>82</v>
      </c>
      <c r="AZ1422" t="s">
        <v>9025</v>
      </c>
      <c r="BA1422" t="s">
        <v>585</v>
      </c>
      <c r="BB1422" t="s">
        <v>586</v>
      </c>
      <c r="BD1422" t="s">
        <v>141</v>
      </c>
      <c r="BF1422" t="s">
        <v>9026</v>
      </c>
      <c r="BI1422">
        <v>5300</v>
      </c>
    </row>
    <row r="1423" spans="1:61" x14ac:dyDescent="0.2">
      <c r="A1423" t="s">
        <v>9027</v>
      </c>
      <c r="B1423" t="s">
        <v>9028</v>
      </c>
      <c r="C1423" t="s">
        <v>66</v>
      </c>
      <c r="D1423" t="s">
        <v>67</v>
      </c>
      <c r="E1423">
        <v>7000</v>
      </c>
      <c r="F1423">
        <v>7000</v>
      </c>
      <c r="I1423" s="1">
        <v>45260</v>
      </c>
      <c r="J1423" t="s">
        <v>68</v>
      </c>
      <c r="K1423">
        <v>88630</v>
      </c>
      <c r="L1423" t="s">
        <v>9017</v>
      </c>
      <c r="O1423" t="s">
        <v>9018</v>
      </c>
      <c r="P1423" t="s">
        <v>9019</v>
      </c>
      <c r="Q1423" s="2" t="s">
        <v>9020</v>
      </c>
      <c r="R1423" t="s">
        <v>9017</v>
      </c>
      <c r="S1423" t="s">
        <v>6609</v>
      </c>
      <c r="T1423" s="3">
        <v>47873228</v>
      </c>
      <c r="U1423" s="3">
        <v>9301779</v>
      </c>
      <c r="V1423" s="10">
        <f t="shared" si="44"/>
        <v>47.872999999999998</v>
      </c>
      <c r="W1423" s="10">
        <f t="shared" si="45"/>
        <v>9.3010000000000002</v>
      </c>
      <c r="X1423" t="s">
        <v>75</v>
      </c>
      <c r="AJ1423" t="s">
        <v>9021</v>
      </c>
      <c r="AK1423" t="s">
        <v>77</v>
      </c>
      <c r="AL1423">
        <v>162</v>
      </c>
      <c r="AM1423">
        <v>175</v>
      </c>
      <c r="AN1423" t="s">
        <v>134</v>
      </c>
      <c r="AO1423" t="s">
        <v>9022</v>
      </c>
      <c r="AT1423" s="1">
        <v>45649</v>
      </c>
      <c r="AV1423" s="1">
        <v>46266</v>
      </c>
      <c r="AW1423" t="s">
        <v>9023</v>
      </c>
      <c r="AX1423" t="s">
        <v>9024</v>
      </c>
      <c r="AY1423" t="s">
        <v>82</v>
      </c>
      <c r="AZ1423" t="s">
        <v>9025</v>
      </c>
      <c r="BA1423" t="s">
        <v>585</v>
      </c>
      <c r="BB1423" t="s">
        <v>586</v>
      </c>
      <c r="BD1423" t="s">
        <v>141</v>
      </c>
      <c r="BF1423" t="s">
        <v>9029</v>
      </c>
      <c r="BI1423">
        <v>5300</v>
      </c>
    </row>
    <row r="1424" spans="1:61" x14ac:dyDescent="0.2">
      <c r="A1424" t="s">
        <v>9030</v>
      </c>
      <c r="B1424" t="s">
        <v>9031</v>
      </c>
      <c r="C1424" t="s">
        <v>66</v>
      </c>
      <c r="D1424" t="s">
        <v>67</v>
      </c>
      <c r="E1424">
        <v>7000</v>
      </c>
      <c r="F1424">
        <v>7000</v>
      </c>
      <c r="I1424" s="1">
        <v>45260</v>
      </c>
      <c r="J1424" t="s">
        <v>68</v>
      </c>
      <c r="K1424">
        <v>88630</v>
      </c>
      <c r="L1424" t="s">
        <v>9017</v>
      </c>
      <c r="O1424" t="s">
        <v>9018</v>
      </c>
      <c r="P1424" t="s">
        <v>9019</v>
      </c>
      <c r="Q1424" s="2" t="s">
        <v>9020</v>
      </c>
      <c r="R1424" t="s">
        <v>9017</v>
      </c>
      <c r="S1424" t="s">
        <v>6609</v>
      </c>
      <c r="T1424" s="3">
        <v>4787033</v>
      </c>
      <c r="U1424" s="3">
        <v>930608</v>
      </c>
      <c r="V1424" s="10">
        <f t="shared" si="44"/>
        <v>47.87</v>
      </c>
      <c r="W1424" s="10">
        <f t="shared" si="45"/>
        <v>9.3059999999999992</v>
      </c>
      <c r="X1424" t="s">
        <v>75</v>
      </c>
      <c r="AJ1424" t="s">
        <v>9021</v>
      </c>
      <c r="AK1424" t="s">
        <v>77</v>
      </c>
      <c r="AL1424">
        <v>162</v>
      </c>
      <c r="AM1424">
        <v>175</v>
      </c>
      <c r="AN1424" t="s">
        <v>134</v>
      </c>
      <c r="AO1424" t="s">
        <v>9022</v>
      </c>
      <c r="AT1424" s="1">
        <v>45649</v>
      </c>
      <c r="AV1424" s="1">
        <v>46266</v>
      </c>
      <c r="AW1424" t="s">
        <v>9023</v>
      </c>
      <c r="AX1424" t="s">
        <v>9024</v>
      </c>
      <c r="AY1424" t="s">
        <v>82</v>
      </c>
      <c r="AZ1424" t="s">
        <v>9025</v>
      </c>
      <c r="BA1424" t="s">
        <v>585</v>
      </c>
      <c r="BB1424" t="s">
        <v>586</v>
      </c>
      <c r="BD1424" t="s">
        <v>141</v>
      </c>
      <c r="BF1424" t="s">
        <v>9032</v>
      </c>
      <c r="BI1424">
        <v>5300</v>
      </c>
    </row>
    <row r="1425" spans="1:61" x14ac:dyDescent="0.2">
      <c r="A1425" t="s">
        <v>9033</v>
      </c>
      <c r="B1425" t="s">
        <v>9034</v>
      </c>
      <c r="C1425" t="s">
        <v>66</v>
      </c>
      <c r="D1425" t="s">
        <v>67</v>
      </c>
      <c r="E1425">
        <v>7000</v>
      </c>
      <c r="F1425">
        <v>7000</v>
      </c>
      <c r="I1425" s="1">
        <v>45260</v>
      </c>
      <c r="J1425" t="s">
        <v>68</v>
      </c>
      <c r="K1425">
        <v>88630</v>
      </c>
      <c r="L1425" t="s">
        <v>9017</v>
      </c>
      <c r="O1425" t="s">
        <v>9018</v>
      </c>
      <c r="P1425" t="s">
        <v>9019</v>
      </c>
      <c r="Q1425" s="2" t="s">
        <v>9020</v>
      </c>
      <c r="R1425" t="s">
        <v>9017</v>
      </c>
      <c r="S1425" t="s">
        <v>6609</v>
      </c>
      <c r="T1425" s="3">
        <v>4786631</v>
      </c>
      <c r="U1425" s="3">
        <v>9306056</v>
      </c>
      <c r="V1425" s="10">
        <f t="shared" si="44"/>
        <v>47.866</v>
      </c>
      <c r="W1425" s="10">
        <f t="shared" si="45"/>
        <v>9.3059999999999992</v>
      </c>
      <c r="X1425" t="s">
        <v>75</v>
      </c>
      <c r="AJ1425" t="s">
        <v>9021</v>
      </c>
      <c r="AK1425" t="s">
        <v>77</v>
      </c>
      <c r="AL1425">
        <v>162</v>
      </c>
      <c r="AM1425">
        <v>175</v>
      </c>
      <c r="AN1425" t="s">
        <v>134</v>
      </c>
      <c r="AO1425" t="s">
        <v>9022</v>
      </c>
      <c r="AT1425" s="1">
        <v>45649</v>
      </c>
      <c r="AV1425" s="1">
        <v>46266</v>
      </c>
      <c r="AW1425" t="s">
        <v>9023</v>
      </c>
      <c r="AX1425" t="s">
        <v>9024</v>
      </c>
      <c r="AY1425" t="s">
        <v>82</v>
      </c>
      <c r="AZ1425" t="s">
        <v>9025</v>
      </c>
      <c r="BA1425" t="s">
        <v>585</v>
      </c>
      <c r="BB1425" t="s">
        <v>586</v>
      </c>
      <c r="BD1425" t="s">
        <v>141</v>
      </c>
      <c r="BF1425" t="s">
        <v>9035</v>
      </c>
      <c r="BI1425">
        <v>5300</v>
      </c>
    </row>
    <row r="1426" spans="1:61" x14ac:dyDescent="0.2">
      <c r="A1426" t="s">
        <v>9036</v>
      </c>
      <c r="B1426" t="s">
        <v>9037</v>
      </c>
      <c r="C1426" t="s">
        <v>66</v>
      </c>
      <c r="D1426" t="s">
        <v>67</v>
      </c>
      <c r="E1426">
        <v>4800</v>
      </c>
      <c r="F1426">
        <v>4800</v>
      </c>
      <c r="I1426" s="1">
        <v>45261</v>
      </c>
      <c r="J1426" t="s">
        <v>229</v>
      </c>
      <c r="K1426">
        <v>25358</v>
      </c>
      <c r="L1426" t="s">
        <v>9008</v>
      </c>
      <c r="O1426" t="s">
        <v>9008</v>
      </c>
      <c r="P1426" t="s">
        <v>9038</v>
      </c>
      <c r="Q1426" s="2" t="s">
        <v>9010</v>
      </c>
      <c r="R1426" t="s">
        <v>9008</v>
      </c>
      <c r="S1426" t="s">
        <v>4442</v>
      </c>
      <c r="T1426" s="3">
        <v>53808993</v>
      </c>
      <c r="U1426" s="3">
        <v>9571687</v>
      </c>
      <c r="V1426" s="10">
        <f t="shared" si="44"/>
        <v>53.808</v>
      </c>
      <c r="W1426" s="10">
        <f t="shared" si="45"/>
        <v>9.5709999999999997</v>
      </c>
      <c r="X1426" t="s">
        <v>75</v>
      </c>
      <c r="AJ1426" t="s">
        <v>9011</v>
      </c>
      <c r="AK1426" t="s">
        <v>77</v>
      </c>
      <c r="AL1426">
        <v>110</v>
      </c>
      <c r="AM1426" t="s">
        <v>803</v>
      </c>
      <c r="AN1426" t="s">
        <v>528</v>
      </c>
      <c r="AO1426" t="s">
        <v>9012</v>
      </c>
      <c r="AT1426" s="1">
        <v>45904</v>
      </c>
      <c r="AV1426" s="1">
        <v>46357</v>
      </c>
      <c r="AW1426" t="s">
        <v>461</v>
      </c>
      <c r="AX1426" t="s">
        <v>462</v>
      </c>
      <c r="AY1426" t="s">
        <v>82</v>
      </c>
      <c r="AZ1426" t="s">
        <v>9039</v>
      </c>
      <c r="BA1426" t="s">
        <v>238</v>
      </c>
      <c r="BB1426" t="s">
        <v>239</v>
      </c>
      <c r="BD1426" t="s">
        <v>86</v>
      </c>
      <c r="BF1426" t="s">
        <v>9040</v>
      </c>
      <c r="BI1426">
        <v>4800</v>
      </c>
    </row>
    <row r="1427" spans="1:61" x14ac:dyDescent="0.2">
      <c r="A1427" t="s">
        <v>9041</v>
      </c>
      <c r="B1427" t="s">
        <v>9042</v>
      </c>
      <c r="C1427" t="s">
        <v>66</v>
      </c>
      <c r="D1427" t="s">
        <v>67</v>
      </c>
      <c r="E1427">
        <v>4800</v>
      </c>
      <c r="F1427">
        <v>4800</v>
      </c>
      <c r="I1427" s="1">
        <v>45261</v>
      </c>
      <c r="J1427" t="s">
        <v>229</v>
      </c>
      <c r="K1427">
        <v>25358</v>
      </c>
      <c r="L1427" t="s">
        <v>9008</v>
      </c>
      <c r="O1427" t="s">
        <v>9008</v>
      </c>
      <c r="P1427" t="s">
        <v>9043</v>
      </c>
      <c r="Q1427" s="2" t="s">
        <v>9010</v>
      </c>
      <c r="R1427" t="s">
        <v>9008</v>
      </c>
      <c r="S1427" t="s">
        <v>4442</v>
      </c>
      <c r="T1427" s="3">
        <v>53807948</v>
      </c>
      <c r="U1427" s="3">
        <v>9577808</v>
      </c>
      <c r="V1427" s="10">
        <f t="shared" si="44"/>
        <v>53.807000000000002</v>
      </c>
      <c r="W1427" s="10">
        <f t="shared" si="45"/>
        <v>9.577</v>
      </c>
      <c r="X1427" t="s">
        <v>75</v>
      </c>
      <c r="AJ1427" t="s">
        <v>9011</v>
      </c>
      <c r="AK1427" t="s">
        <v>77</v>
      </c>
      <c r="AL1427">
        <v>110</v>
      </c>
      <c r="AM1427" t="s">
        <v>803</v>
      </c>
      <c r="AN1427" t="s">
        <v>528</v>
      </c>
      <c r="AO1427" t="s">
        <v>9012</v>
      </c>
      <c r="AT1427" s="1">
        <v>45904</v>
      </c>
      <c r="AV1427" s="1">
        <v>46357</v>
      </c>
      <c r="AW1427" t="s">
        <v>461</v>
      </c>
      <c r="AX1427" t="s">
        <v>462</v>
      </c>
      <c r="AY1427" t="s">
        <v>82</v>
      </c>
      <c r="AZ1427" t="s">
        <v>9044</v>
      </c>
      <c r="BA1427" t="s">
        <v>238</v>
      </c>
      <c r="BB1427" t="s">
        <v>239</v>
      </c>
      <c r="BD1427" t="s">
        <v>86</v>
      </c>
      <c r="BF1427" t="s">
        <v>9045</v>
      </c>
      <c r="BI1427">
        <v>4800</v>
      </c>
    </row>
    <row r="1428" spans="1:61" x14ac:dyDescent="0.2">
      <c r="A1428" t="s">
        <v>9046</v>
      </c>
      <c r="B1428" t="s">
        <v>9047</v>
      </c>
      <c r="C1428" t="s">
        <v>66</v>
      </c>
      <c r="D1428" t="s">
        <v>67</v>
      </c>
      <c r="E1428">
        <v>6000</v>
      </c>
      <c r="F1428">
        <v>6000</v>
      </c>
      <c r="I1428" s="1">
        <v>45261</v>
      </c>
      <c r="J1428" t="s">
        <v>111</v>
      </c>
      <c r="K1428">
        <v>34399</v>
      </c>
      <c r="L1428" t="s">
        <v>9048</v>
      </c>
      <c r="O1428" t="s">
        <v>9049</v>
      </c>
      <c r="P1428" t="s">
        <v>9050</v>
      </c>
      <c r="Q1428" s="2" t="s">
        <v>9051</v>
      </c>
      <c r="R1428" t="s">
        <v>9048</v>
      </c>
      <c r="S1428" t="s">
        <v>116</v>
      </c>
      <c r="T1428" s="3">
        <v>51579389</v>
      </c>
      <c r="U1428" s="3">
        <v>9687023</v>
      </c>
      <c r="V1428" s="10">
        <f t="shared" si="44"/>
        <v>51.579000000000001</v>
      </c>
      <c r="W1428" s="10">
        <f t="shared" si="45"/>
        <v>9.6869999999999994</v>
      </c>
      <c r="X1428" t="s">
        <v>75</v>
      </c>
      <c r="AJ1428" t="s">
        <v>9052</v>
      </c>
      <c r="AK1428" t="s">
        <v>77</v>
      </c>
      <c r="AL1428">
        <v>166</v>
      </c>
      <c r="AM1428">
        <v>162</v>
      </c>
      <c r="AN1428" t="s">
        <v>118</v>
      </c>
      <c r="AO1428" t="s">
        <v>8761</v>
      </c>
      <c r="AT1428" s="1">
        <v>45904</v>
      </c>
      <c r="AV1428" s="1">
        <v>46114</v>
      </c>
      <c r="AW1428" t="s">
        <v>3685</v>
      </c>
      <c r="AX1428" t="s">
        <v>3686</v>
      </c>
      <c r="AY1428" t="s">
        <v>82</v>
      </c>
      <c r="AZ1428" t="s">
        <v>9053</v>
      </c>
      <c r="BA1428" t="s">
        <v>123</v>
      </c>
      <c r="BB1428" t="s">
        <v>124</v>
      </c>
      <c r="BD1428" t="s">
        <v>86</v>
      </c>
      <c r="BF1428" t="s">
        <v>9054</v>
      </c>
      <c r="BI1428">
        <v>6000</v>
      </c>
    </row>
    <row r="1429" spans="1:61" x14ac:dyDescent="0.2">
      <c r="A1429" t="s">
        <v>9055</v>
      </c>
      <c r="B1429" s="2" t="s">
        <v>9056</v>
      </c>
      <c r="C1429" t="s">
        <v>66</v>
      </c>
      <c r="D1429" t="s">
        <v>67</v>
      </c>
      <c r="E1429">
        <v>6500</v>
      </c>
      <c r="F1429">
        <v>6500</v>
      </c>
      <c r="I1429" s="1">
        <v>45266</v>
      </c>
      <c r="J1429" t="s">
        <v>111</v>
      </c>
      <c r="K1429">
        <v>36391</v>
      </c>
      <c r="L1429" t="s">
        <v>9057</v>
      </c>
      <c r="O1429" t="s">
        <v>9058</v>
      </c>
      <c r="P1429" t="s">
        <v>9059</v>
      </c>
      <c r="Q1429" s="2" t="s">
        <v>9060</v>
      </c>
      <c r="R1429" t="s">
        <v>9057</v>
      </c>
      <c r="S1429" t="s">
        <v>8788</v>
      </c>
      <c r="T1429" s="3">
        <v>50302401</v>
      </c>
      <c r="U1429" s="3">
        <v>9696984</v>
      </c>
      <c r="V1429" s="10">
        <f t="shared" si="44"/>
        <v>50.302</v>
      </c>
      <c r="W1429" s="10">
        <f t="shared" si="45"/>
        <v>9.6959999999999997</v>
      </c>
      <c r="X1429" t="s">
        <v>75</v>
      </c>
      <c r="AJ1429" t="s">
        <v>9061</v>
      </c>
      <c r="AK1429" t="s">
        <v>77</v>
      </c>
      <c r="AL1429">
        <v>165</v>
      </c>
      <c r="AM1429">
        <v>170</v>
      </c>
      <c r="AN1429" t="s">
        <v>2927</v>
      </c>
      <c r="AO1429" t="s">
        <v>9062</v>
      </c>
      <c r="AT1429" s="1">
        <v>45904</v>
      </c>
      <c r="AV1429" s="1">
        <v>46163</v>
      </c>
      <c r="AW1429" t="s">
        <v>9063</v>
      </c>
      <c r="AX1429" t="s">
        <v>9064</v>
      </c>
      <c r="AY1429" t="s">
        <v>82</v>
      </c>
      <c r="AZ1429" t="s">
        <v>9065</v>
      </c>
      <c r="BA1429" t="s">
        <v>139</v>
      </c>
      <c r="BB1429" t="s">
        <v>140</v>
      </c>
      <c r="BD1429" t="s">
        <v>86</v>
      </c>
      <c r="BF1429" t="s">
        <v>9066</v>
      </c>
      <c r="BI1429">
        <v>6500</v>
      </c>
    </row>
    <row r="1430" spans="1:61" x14ac:dyDescent="0.2">
      <c r="A1430" t="s">
        <v>9067</v>
      </c>
      <c r="B1430" t="s">
        <v>3175</v>
      </c>
      <c r="C1430" t="s">
        <v>66</v>
      </c>
      <c r="D1430" t="s">
        <v>67</v>
      </c>
      <c r="E1430">
        <v>5600</v>
      </c>
      <c r="F1430">
        <v>5600</v>
      </c>
      <c r="I1430" s="1">
        <v>45264</v>
      </c>
      <c r="J1430" t="s">
        <v>176</v>
      </c>
      <c r="K1430">
        <v>15910</v>
      </c>
      <c r="L1430" t="s">
        <v>7850</v>
      </c>
      <c r="O1430" t="s">
        <v>9068</v>
      </c>
      <c r="P1430" t="s">
        <v>9069</v>
      </c>
      <c r="Q1430">
        <v>12061435</v>
      </c>
      <c r="R1430" t="s">
        <v>7850</v>
      </c>
      <c r="S1430" t="s">
        <v>869</v>
      </c>
      <c r="T1430" s="3">
        <v>51989183</v>
      </c>
      <c r="U1430" s="3">
        <v>13718939</v>
      </c>
      <c r="V1430" s="10">
        <f t="shared" si="44"/>
        <v>51.988999999999997</v>
      </c>
      <c r="W1430" s="10">
        <f t="shared" si="45"/>
        <v>13.718</v>
      </c>
      <c r="X1430" t="s">
        <v>75</v>
      </c>
      <c r="AJ1430" t="s">
        <v>9070</v>
      </c>
      <c r="AK1430" t="s">
        <v>77</v>
      </c>
      <c r="AL1430">
        <v>169</v>
      </c>
      <c r="AM1430">
        <v>150</v>
      </c>
      <c r="AN1430" t="s">
        <v>118</v>
      </c>
      <c r="AO1430" t="s">
        <v>9071</v>
      </c>
      <c r="AT1430" s="1">
        <v>45904</v>
      </c>
      <c r="AV1430" s="1">
        <v>45746</v>
      </c>
      <c r="AW1430" t="s">
        <v>9072</v>
      </c>
      <c r="AX1430" t="s">
        <v>9073</v>
      </c>
      <c r="AY1430" t="s">
        <v>82</v>
      </c>
      <c r="AZ1430" t="s">
        <v>9074</v>
      </c>
      <c r="BA1430" t="s">
        <v>154</v>
      </c>
      <c r="BB1430" t="s">
        <v>155</v>
      </c>
      <c r="BD1430" t="s">
        <v>86</v>
      </c>
      <c r="BF1430" t="s">
        <v>9075</v>
      </c>
      <c r="BI1430">
        <v>5600</v>
      </c>
    </row>
    <row r="1431" spans="1:61" x14ac:dyDescent="0.2">
      <c r="A1431" t="s">
        <v>9076</v>
      </c>
      <c r="B1431" t="s">
        <v>5329</v>
      </c>
      <c r="C1431" t="s">
        <v>66</v>
      </c>
      <c r="D1431" t="s">
        <v>67</v>
      </c>
      <c r="E1431">
        <v>5600</v>
      </c>
      <c r="F1431">
        <v>5600</v>
      </c>
      <c r="I1431" s="1">
        <v>45264</v>
      </c>
      <c r="J1431" t="s">
        <v>176</v>
      </c>
      <c r="K1431">
        <v>15910</v>
      </c>
      <c r="L1431" t="s">
        <v>7850</v>
      </c>
      <c r="O1431" t="s">
        <v>9068</v>
      </c>
      <c r="P1431" t="s">
        <v>9077</v>
      </c>
      <c r="Q1431">
        <v>12061435</v>
      </c>
      <c r="R1431" t="s">
        <v>7850</v>
      </c>
      <c r="S1431" t="s">
        <v>869</v>
      </c>
      <c r="T1431" s="3">
        <v>51987145</v>
      </c>
      <c r="U1431" s="3">
        <v>13725856</v>
      </c>
      <c r="V1431" s="10">
        <f t="shared" si="44"/>
        <v>51.987000000000002</v>
      </c>
      <c r="W1431" s="10">
        <f t="shared" si="45"/>
        <v>13.725</v>
      </c>
      <c r="X1431" t="s">
        <v>75</v>
      </c>
      <c r="AJ1431" t="s">
        <v>9070</v>
      </c>
      <c r="AK1431" t="s">
        <v>77</v>
      </c>
      <c r="AL1431">
        <v>169</v>
      </c>
      <c r="AM1431">
        <v>162</v>
      </c>
      <c r="AN1431" t="s">
        <v>118</v>
      </c>
      <c r="AO1431" t="s">
        <v>9078</v>
      </c>
      <c r="AT1431" s="1">
        <v>45904</v>
      </c>
      <c r="AV1431" s="1">
        <v>45746</v>
      </c>
      <c r="AW1431" t="s">
        <v>9072</v>
      </c>
      <c r="AX1431" t="s">
        <v>9073</v>
      </c>
      <c r="AY1431" t="s">
        <v>82</v>
      </c>
      <c r="AZ1431" t="s">
        <v>9079</v>
      </c>
      <c r="BA1431" t="s">
        <v>154</v>
      </c>
      <c r="BB1431" t="s">
        <v>155</v>
      </c>
      <c r="BD1431" t="s">
        <v>86</v>
      </c>
      <c r="BF1431" t="s">
        <v>9080</v>
      </c>
      <c r="BI1431">
        <v>5600</v>
      </c>
    </row>
    <row r="1432" spans="1:61" x14ac:dyDescent="0.2">
      <c r="A1432" t="s">
        <v>9081</v>
      </c>
      <c r="B1432" t="s">
        <v>4428</v>
      </c>
      <c r="C1432" t="s">
        <v>66</v>
      </c>
      <c r="D1432" t="s">
        <v>67</v>
      </c>
      <c r="E1432">
        <v>5600</v>
      </c>
      <c r="F1432">
        <v>5600</v>
      </c>
      <c r="I1432" s="1">
        <v>45264</v>
      </c>
      <c r="J1432" t="s">
        <v>176</v>
      </c>
      <c r="K1432">
        <v>15910</v>
      </c>
      <c r="L1432" t="s">
        <v>7850</v>
      </c>
      <c r="O1432" t="s">
        <v>9068</v>
      </c>
      <c r="P1432" t="s">
        <v>9082</v>
      </c>
      <c r="Q1432">
        <v>12061435</v>
      </c>
      <c r="R1432" t="s">
        <v>7850</v>
      </c>
      <c r="S1432" t="s">
        <v>869</v>
      </c>
      <c r="T1432" s="3">
        <v>51984386</v>
      </c>
      <c r="U1432" s="3">
        <v>13729313</v>
      </c>
      <c r="V1432" s="10">
        <f t="shared" si="44"/>
        <v>51.984000000000002</v>
      </c>
      <c r="W1432" s="10">
        <f t="shared" si="45"/>
        <v>13.728999999999999</v>
      </c>
      <c r="X1432" t="s">
        <v>75</v>
      </c>
      <c r="AJ1432" t="s">
        <v>9070</v>
      </c>
      <c r="AK1432" t="s">
        <v>77</v>
      </c>
      <c r="AL1432">
        <v>169</v>
      </c>
      <c r="AM1432">
        <v>162</v>
      </c>
      <c r="AN1432" t="s">
        <v>118</v>
      </c>
      <c r="AO1432" t="s">
        <v>9078</v>
      </c>
      <c r="AT1432" s="1">
        <v>45904</v>
      </c>
      <c r="AV1432" s="1">
        <v>45746</v>
      </c>
      <c r="AW1432" t="s">
        <v>9072</v>
      </c>
      <c r="AX1432" t="s">
        <v>9073</v>
      </c>
      <c r="AY1432" t="s">
        <v>82</v>
      </c>
      <c r="AZ1432" t="s">
        <v>9083</v>
      </c>
      <c r="BA1432" t="s">
        <v>154</v>
      </c>
      <c r="BB1432" t="s">
        <v>155</v>
      </c>
      <c r="BD1432" t="s">
        <v>86</v>
      </c>
      <c r="BF1432" t="s">
        <v>9084</v>
      </c>
      <c r="BI1432">
        <v>5600</v>
      </c>
    </row>
    <row r="1433" spans="1:61" x14ac:dyDescent="0.2">
      <c r="A1433" t="s">
        <v>9085</v>
      </c>
      <c r="B1433" t="s">
        <v>4455</v>
      </c>
      <c r="C1433" t="s">
        <v>66</v>
      </c>
      <c r="D1433" t="s">
        <v>67</v>
      </c>
      <c r="E1433">
        <v>5600</v>
      </c>
      <c r="F1433">
        <v>5600</v>
      </c>
      <c r="I1433" s="1">
        <v>45264</v>
      </c>
      <c r="J1433" t="s">
        <v>176</v>
      </c>
      <c r="K1433">
        <v>15910</v>
      </c>
      <c r="L1433" t="s">
        <v>7850</v>
      </c>
      <c r="O1433" t="s">
        <v>9086</v>
      </c>
      <c r="P1433" t="s">
        <v>9087</v>
      </c>
      <c r="Q1433">
        <v>12061435</v>
      </c>
      <c r="R1433" t="s">
        <v>7850</v>
      </c>
      <c r="S1433" t="s">
        <v>869</v>
      </c>
      <c r="T1433" s="3">
        <v>51982021</v>
      </c>
      <c r="U1433" s="3">
        <v>13733428</v>
      </c>
      <c r="V1433" s="10">
        <f t="shared" si="44"/>
        <v>51.981999999999999</v>
      </c>
      <c r="W1433" s="10">
        <f t="shared" si="45"/>
        <v>13.733000000000001</v>
      </c>
      <c r="X1433" t="s">
        <v>75</v>
      </c>
      <c r="AJ1433" t="s">
        <v>9070</v>
      </c>
      <c r="AK1433" t="s">
        <v>77</v>
      </c>
      <c r="AL1433">
        <v>169</v>
      </c>
      <c r="AM1433">
        <v>162</v>
      </c>
      <c r="AN1433" t="s">
        <v>118</v>
      </c>
      <c r="AO1433" t="s">
        <v>9078</v>
      </c>
      <c r="AT1433" s="1">
        <v>45904</v>
      </c>
      <c r="AV1433" s="1">
        <v>45746</v>
      </c>
      <c r="AW1433" t="s">
        <v>9088</v>
      </c>
      <c r="AX1433" t="s">
        <v>9089</v>
      </c>
      <c r="AY1433" t="s">
        <v>82</v>
      </c>
      <c r="AZ1433" t="s">
        <v>9090</v>
      </c>
      <c r="BA1433" t="s">
        <v>154</v>
      </c>
      <c r="BB1433" t="s">
        <v>155</v>
      </c>
      <c r="BD1433" t="s">
        <v>86</v>
      </c>
      <c r="BF1433" t="s">
        <v>9091</v>
      </c>
      <c r="BI1433">
        <v>5600</v>
      </c>
    </row>
    <row r="1434" spans="1:61" x14ac:dyDescent="0.2">
      <c r="A1434" t="s">
        <v>9092</v>
      </c>
      <c r="B1434" t="s">
        <v>9093</v>
      </c>
      <c r="C1434" t="s">
        <v>66</v>
      </c>
      <c r="D1434" t="s">
        <v>67</v>
      </c>
      <c r="E1434">
        <v>4260</v>
      </c>
      <c r="F1434">
        <v>4260</v>
      </c>
      <c r="I1434" s="1">
        <v>45265</v>
      </c>
      <c r="J1434" t="s">
        <v>297</v>
      </c>
      <c r="K1434">
        <v>53894</v>
      </c>
      <c r="L1434" t="s">
        <v>9094</v>
      </c>
      <c r="O1434" t="s">
        <v>9095</v>
      </c>
      <c r="P1434" t="s">
        <v>9096</v>
      </c>
      <c r="Q1434" s="2" t="s">
        <v>9097</v>
      </c>
      <c r="R1434" t="s">
        <v>9094</v>
      </c>
      <c r="S1434" t="s">
        <v>8614</v>
      </c>
      <c r="T1434" s="3">
        <v>50544579</v>
      </c>
      <c r="U1434" s="3">
        <v>6607803</v>
      </c>
      <c r="V1434" s="10">
        <f t="shared" si="44"/>
        <v>50.543999999999997</v>
      </c>
      <c r="W1434" s="10">
        <f t="shared" si="45"/>
        <v>6.6070000000000002</v>
      </c>
      <c r="X1434" t="s">
        <v>75</v>
      </c>
      <c r="AJ1434" t="s">
        <v>9098</v>
      </c>
      <c r="AK1434" t="s">
        <v>77</v>
      </c>
      <c r="AL1434">
        <v>160</v>
      </c>
      <c r="AM1434" t="s">
        <v>1474</v>
      </c>
      <c r="AN1434" t="s">
        <v>134</v>
      </c>
      <c r="AO1434" t="s">
        <v>1752</v>
      </c>
      <c r="AT1434" s="1">
        <v>45707</v>
      </c>
      <c r="AV1434" s="1">
        <v>46054</v>
      </c>
      <c r="AW1434" t="s">
        <v>9099</v>
      </c>
      <c r="AX1434" t="s">
        <v>9100</v>
      </c>
      <c r="AY1434" t="s">
        <v>82</v>
      </c>
      <c r="AZ1434" t="s">
        <v>9101</v>
      </c>
      <c r="BA1434" t="s">
        <v>413</v>
      </c>
      <c r="BB1434" t="s">
        <v>414</v>
      </c>
      <c r="BD1434" t="s">
        <v>86</v>
      </c>
      <c r="BF1434" t="s">
        <v>9102</v>
      </c>
      <c r="BI1434">
        <v>4260</v>
      </c>
    </row>
    <row r="1435" spans="1:61" x14ac:dyDescent="0.2">
      <c r="A1435" t="s">
        <v>9103</v>
      </c>
      <c r="B1435" t="s">
        <v>9104</v>
      </c>
      <c r="C1435" t="s">
        <v>66</v>
      </c>
      <c r="D1435" t="s">
        <v>67</v>
      </c>
      <c r="E1435">
        <v>4260</v>
      </c>
      <c r="F1435">
        <v>4260</v>
      </c>
      <c r="I1435" s="1">
        <v>45265</v>
      </c>
      <c r="J1435" t="s">
        <v>297</v>
      </c>
      <c r="K1435">
        <v>53894</v>
      </c>
      <c r="L1435" t="s">
        <v>9094</v>
      </c>
      <c r="O1435" t="s">
        <v>9095</v>
      </c>
      <c r="P1435" t="s">
        <v>9105</v>
      </c>
      <c r="Q1435" s="2" t="s">
        <v>9097</v>
      </c>
      <c r="R1435" t="s">
        <v>9094</v>
      </c>
      <c r="S1435" t="s">
        <v>8614</v>
      </c>
      <c r="T1435" s="3">
        <v>50543694</v>
      </c>
      <c r="U1435" s="3">
        <v>6611997</v>
      </c>
      <c r="V1435" s="10">
        <f t="shared" si="44"/>
        <v>50.542999999999999</v>
      </c>
      <c r="W1435" s="10">
        <f t="shared" si="45"/>
        <v>6.6109999999999998</v>
      </c>
      <c r="X1435" t="s">
        <v>75</v>
      </c>
      <c r="AJ1435" t="s">
        <v>9098</v>
      </c>
      <c r="AK1435" t="s">
        <v>77</v>
      </c>
      <c r="AL1435">
        <v>160</v>
      </c>
      <c r="AM1435">
        <v>138</v>
      </c>
      <c r="AN1435" t="s">
        <v>134</v>
      </c>
      <c r="AO1435" t="s">
        <v>9106</v>
      </c>
      <c r="AT1435" s="1">
        <v>45707</v>
      </c>
      <c r="AV1435" s="1">
        <v>46054</v>
      </c>
      <c r="AW1435" t="s">
        <v>9099</v>
      </c>
      <c r="AX1435" t="s">
        <v>9100</v>
      </c>
      <c r="AY1435" t="s">
        <v>82</v>
      </c>
      <c r="AZ1435" t="s">
        <v>9101</v>
      </c>
      <c r="BA1435" t="s">
        <v>413</v>
      </c>
      <c r="BB1435" t="s">
        <v>414</v>
      </c>
      <c r="BD1435" t="s">
        <v>86</v>
      </c>
      <c r="BF1435" t="s">
        <v>9107</v>
      </c>
      <c r="BI1435">
        <v>4200</v>
      </c>
    </row>
    <row r="1436" spans="1:61" x14ac:dyDescent="0.2">
      <c r="A1436" t="s">
        <v>9108</v>
      </c>
      <c r="B1436" t="s">
        <v>9109</v>
      </c>
      <c r="C1436" t="s">
        <v>66</v>
      </c>
      <c r="D1436" t="s">
        <v>67</v>
      </c>
      <c r="E1436">
        <v>3600</v>
      </c>
      <c r="F1436">
        <v>3600</v>
      </c>
      <c r="I1436" s="1">
        <v>45265</v>
      </c>
      <c r="J1436" t="s">
        <v>229</v>
      </c>
      <c r="K1436">
        <v>25923</v>
      </c>
      <c r="L1436" t="s">
        <v>9110</v>
      </c>
      <c r="O1436" t="s">
        <v>9110</v>
      </c>
      <c r="P1436" t="s">
        <v>9111</v>
      </c>
      <c r="Q1436" s="2" t="s">
        <v>9112</v>
      </c>
      <c r="R1436" t="s">
        <v>9110</v>
      </c>
      <c r="S1436" t="s">
        <v>233</v>
      </c>
      <c r="T1436" s="3">
        <v>54881516</v>
      </c>
      <c r="U1436" s="3">
        <v>8924984</v>
      </c>
      <c r="V1436" s="10">
        <f t="shared" si="44"/>
        <v>54.881</v>
      </c>
      <c r="W1436" s="10">
        <f t="shared" si="45"/>
        <v>8.9239999999999995</v>
      </c>
      <c r="X1436" t="s">
        <v>75</v>
      </c>
      <c r="AJ1436" t="s">
        <v>9113</v>
      </c>
      <c r="AK1436" t="s">
        <v>77</v>
      </c>
      <c r="AL1436">
        <v>91</v>
      </c>
      <c r="AM1436" t="s">
        <v>492</v>
      </c>
      <c r="AN1436" t="s">
        <v>804</v>
      </c>
      <c r="AO1436" t="s">
        <v>9114</v>
      </c>
      <c r="AT1436" s="1">
        <v>45908</v>
      </c>
      <c r="AV1436" s="1">
        <v>45945</v>
      </c>
      <c r="AW1436" t="s">
        <v>9113</v>
      </c>
      <c r="AX1436" t="s">
        <v>9115</v>
      </c>
      <c r="AY1436" t="s">
        <v>82</v>
      </c>
      <c r="AZ1436" t="s">
        <v>9116</v>
      </c>
      <c r="BA1436" t="s">
        <v>238</v>
      </c>
      <c r="BB1436" t="s">
        <v>239</v>
      </c>
      <c r="BD1436" t="s">
        <v>86</v>
      </c>
      <c r="BF1436" t="s">
        <v>9117</v>
      </c>
      <c r="BI1436">
        <v>3600</v>
      </c>
    </row>
    <row r="1437" spans="1:61" x14ac:dyDescent="0.2">
      <c r="A1437" t="s">
        <v>9118</v>
      </c>
      <c r="B1437" t="s">
        <v>9119</v>
      </c>
      <c r="C1437" t="s">
        <v>66</v>
      </c>
      <c r="D1437" t="s">
        <v>67</v>
      </c>
      <c r="E1437">
        <v>4800</v>
      </c>
      <c r="F1437">
        <v>4800</v>
      </c>
      <c r="I1437" s="1">
        <v>45265</v>
      </c>
      <c r="J1437" t="s">
        <v>229</v>
      </c>
      <c r="K1437">
        <v>24855</v>
      </c>
      <c r="L1437" t="s">
        <v>9120</v>
      </c>
      <c r="O1437" t="s">
        <v>9120</v>
      </c>
      <c r="P1437" s="7">
        <v>90</v>
      </c>
      <c r="Q1437" s="2" t="s">
        <v>9121</v>
      </c>
      <c r="R1437" t="s">
        <v>9120</v>
      </c>
      <c r="S1437" t="s">
        <v>1850</v>
      </c>
      <c r="T1437" s="3">
        <v>54544489</v>
      </c>
      <c r="U1437" s="3">
        <v>9405033</v>
      </c>
      <c r="V1437" s="10">
        <f t="shared" si="44"/>
        <v>54.543999999999997</v>
      </c>
      <c r="W1437" s="10">
        <f t="shared" si="45"/>
        <v>9.4049999999999994</v>
      </c>
      <c r="X1437" t="s">
        <v>75</v>
      </c>
      <c r="AJ1437" t="s">
        <v>9119</v>
      </c>
      <c r="AK1437" t="s">
        <v>77</v>
      </c>
      <c r="AL1437">
        <v>125</v>
      </c>
      <c r="AM1437">
        <v>133</v>
      </c>
      <c r="AN1437" t="s">
        <v>804</v>
      </c>
      <c r="AO1437" t="s">
        <v>5939</v>
      </c>
      <c r="AT1437" s="1">
        <v>45742</v>
      </c>
      <c r="AV1437" s="1">
        <v>45992</v>
      </c>
      <c r="AW1437" t="s">
        <v>9122</v>
      </c>
      <c r="AX1437" t="s">
        <v>9123</v>
      </c>
      <c r="AY1437" t="s">
        <v>82</v>
      </c>
      <c r="AZ1437" t="s">
        <v>9124</v>
      </c>
      <c r="BD1437" t="s">
        <v>340</v>
      </c>
      <c r="BF1437" t="s">
        <v>9125</v>
      </c>
      <c r="BI1437">
        <v>3600</v>
      </c>
    </row>
    <row r="1438" spans="1:61" x14ac:dyDescent="0.2">
      <c r="A1438" t="s">
        <v>9126</v>
      </c>
      <c r="B1438" t="s">
        <v>9127</v>
      </c>
      <c r="C1438" t="s">
        <v>66</v>
      </c>
      <c r="D1438" t="s">
        <v>67</v>
      </c>
      <c r="E1438">
        <v>6000</v>
      </c>
      <c r="F1438">
        <v>6000</v>
      </c>
      <c r="I1438" s="1">
        <v>45266</v>
      </c>
      <c r="J1438" t="s">
        <v>297</v>
      </c>
      <c r="K1438">
        <v>57319</v>
      </c>
      <c r="L1438" t="s">
        <v>8653</v>
      </c>
      <c r="O1438" t="s">
        <v>8653</v>
      </c>
      <c r="P1438" t="s">
        <v>9128</v>
      </c>
      <c r="Q1438" s="2" t="s">
        <v>8656</v>
      </c>
      <c r="R1438" t="s">
        <v>8653</v>
      </c>
      <c r="S1438" t="s">
        <v>4791</v>
      </c>
      <c r="T1438" s="3">
        <v>51039738</v>
      </c>
      <c r="U1438" s="3">
        <v>8425427</v>
      </c>
      <c r="V1438" s="10">
        <f t="shared" si="44"/>
        <v>51.039000000000001</v>
      </c>
      <c r="W1438" s="10">
        <f t="shared" si="45"/>
        <v>8.4250000000000007</v>
      </c>
      <c r="X1438" t="s">
        <v>75</v>
      </c>
      <c r="AJ1438" t="s">
        <v>9129</v>
      </c>
      <c r="AK1438" t="s">
        <v>77</v>
      </c>
      <c r="AL1438">
        <v>169</v>
      </c>
      <c r="AM1438">
        <v>162</v>
      </c>
      <c r="AN1438" t="s">
        <v>118</v>
      </c>
      <c r="AO1438" t="s">
        <v>9130</v>
      </c>
      <c r="AT1438" s="1">
        <v>45904</v>
      </c>
      <c r="AV1438" s="1">
        <v>46166</v>
      </c>
      <c r="AW1438" t="s">
        <v>9131</v>
      </c>
      <c r="AX1438" t="s">
        <v>9132</v>
      </c>
      <c r="AY1438" t="s">
        <v>82</v>
      </c>
      <c r="AZ1438" t="s">
        <v>9133</v>
      </c>
      <c r="BA1438" t="s">
        <v>413</v>
      </c>
      <c r="BB1438" t="s">
        <v>414</v>
      </c>
      <c r="BD1438" t="s">
        <v>86</v>
      </c>
      <c r="BF1438" t="s">
        <v>9134</v>
      </c>
      <c r="BI1438">
        <v>6000</v>
      </c>
    </row>
    <row r="1439" spans="1:61" x14ac:dyDescent="0.2">
      <c r="A1439" t="s">
        <v>9135</v>
      </c>
      <c r="B1439" t="s">
        <v>9136</v>
      </c>
      <c r="C1439" t="s">
        <v>66</v>
      </c>
      <c r="D1439" t="s">
        <v>67</v>
      </c>
      <c r="E1439">
        <v>5700</v>
      </c>
      <c r="F1439">
        <v>5700</v>
      </c>
      <c r="I1439" s="1">
        <v>45266</v>
      </c>
      <c r="J1439" t="s">
        <v>2394</v>
      </c>
      <c r="K1439" s="2" t="s">
        <v>9137</v>
      </c>
      <c r="L1439" t="s">
        <v>9138</v>
      </c>
      <c r="O1439" t="s">
        <v>9139</v>
      </c>
      <c r="P1439" t="s">
        <v>9140</v>
      </c>
      <c r="Q1439">
        <v>14522230</v>
      </c>
      <c r="R1439" t="s">
        <v>9138</v>
      </c>
      <c r="S1439" t="s">
        <v>9141</v>
      </c>
      <c r="T1439" s="3">
        <v>50944113</v>
      </c>
      <c r="U1439" s="3">
        <v>13131166</v>
      </c>
      <c r="V1439" s="10">
        <f t="shared" si="44"/>
        <v>50.944000000000003</v>
      </c>
      <c r="W1439" s="10">
        <f t="shared" si="45"/>
        <v>13.131</v>
      </c>
      <c r="X1439" t="s">
        <v>75</v>
      </c>
      <c r="AJ1439" t="s">
        <v>9142</v>
      </c>
      <c r="AK1439" t="s">
        <v>77</v>
      </c>
      <c r="AL1439">
        <v>164</v>
      </c>
      <c r="AM1439">
        <v>163</v>
      </c>
      <c r="AN1439" t="s">
        <v>528</v>
      </c>
      <c r="AO1439" t="s">
        <v>7878</v>
      </c>
      <c r="AT1439" s="1">
        <v>45904</v>
      </c>
      <c r="AV1439" s="1">
        <v>46022</v>
      </c>
      <c r="AW1439" t="s">
        <v>695</v>
      </c>
      <c r="AX1439" t="s">
        <v>696</v>
      </c>
      <c r="AY1439" t="s">
        <v>82</v>
      </c>
      <c r="AZ1439" t="s">
        <v>9143</v>
      </c>
      <c r="BA1439" t="s">
        <v>2769</v>
      </c>
      <c r="BB1439" t="s">
        <v>2770</v>
      </c>
      <c r="BD1439" t="s">
        <v>86</v>
      </c>
      <c r="BF1439" t="s">
        <v>9144</v>
      </c>
      <c r="BI1439">
        <v>5700</v>
      </c>
    </row>
    <row r="1440" spans="1:61" x14ac:dyDescent="0.2">
      <c r="A1440" t="s">
        <v>9145</v>
      </c>
      <c r="B1440" t="s">
        <v>9146</v>
      </c>
      <c r="C1440" t="s">
        <v>66</v>
      </c>
      <c r="D1440" t="s">
        <v>67</v>
      </c>
      <c r="E1440">
        <v>5700</v>
      </c>
      <c r="F1440">
        <v>5700</v>
      </c>
      <c r="I1440" s="1">
        <v>45266</v>
      </c>
      <c r="J1440" t="s">
        <v>2394</v>
      </c>
      <c r="K1440" s="2" t="s">
        <v>9137</v>
      </c>
      <c r="L1440" t="s">
        <v>9138</v>
      </c>
      <c r="O1440" t="s">
        <v>9139</v>
      </c>
      <c r="P1440">
        <v>153</v>
      </c>
      <c r="Q1440">
        <v>14522230</v>
      </c>
      <c r="R1440" t="s">
        <v>9138</v>
      </c>
      <c r="S1440" t="s">
        <v>9141</v>
      </c>
      <c r="T1440" s="3">
        <v>50942771</v>
      </c>
      <c r="U1440" s="3">
        <v>13136089</v>
      </c>
      <c r="V1440" s="10">
        <f t="shared" si="44"/>
        <v>50.942</v>
      </c>
      <c r="W1440" s="10">
        <f t="shared" si="45"/>
        <v>13.135999999999999</v>
      </c>
      <c r="X1440" t="s">
        <v>75</v>
      </c>
      <c r="AJ1440" t="s">
        <v>9142</v>
      </c>
      <c r="AK1440" t="s">
        <v>77</v>
      </c>
      <c r="AL1440">
        <v>164</v>
      </c>
      <c r="AM1440">
        <v>163</v>
      </c>
      <c r="AN1440" t="s">
        <v>528</v>
      </c>
      <c r="AO1440" t="s">
        <v>7878</v>
      </c>
      <c r="AT1440" s="1">
        <v>45904</v>
      </c>
      <c r="AV1440" s="1">
        <v>46022</v>
      </c>
      <c r="AW1440" t="s">
        <v>695</v>
      </c>
      <c r="AX1440" t="s">
        <v>696</v>
      </c>
      <c r="AY1440" t="s">
        <v>82</v>
      </c>
      <c r="AZ1440" t="s">
        <v>9143</v>
      </c>
      <c r="BA1440" t="s">
        <v>2769</v>
      </c>
      <c r="BB1440" t="s">
        <v>2770</v>
      </c>
      <c r="BD1440" t="s">
        <v>86</v>
      </c>
      <c r="BF1440" t="s">
        <v>9147</v>
      </c>
      <c r="BI1440">
        <v>5700</v>
      </c>
    </row>
    <row r="1441" spans="1:61" x14ac:dyDescent="0.2">
      <c r="A1441" t="s">
        <v>9148</v>
      </c>
      <c r="B1441" t="s">
        <v>9149</v>
      </c>
      <c r="C1441" t="s">
        <v>66</v>
      </c>
      <c r="D1441" t="s">
        <v>67</v>
      </c>
      <c r="E1441">
        <v>7000</v>
      </c>
      <c r="F1441">
        <v>7000</v>
      </c>
      <c r="I1441" s="1">
        <v>45266</v>
      </c>
      <c r="J1441" t="s">
        <v>145</v>
      </c>
      <c r="K1441">
        <v>17209</v>
      </c>
      <c r="L1441" t="s">
        <v>9150</v>
      </c>
      <c r="O1441" t="s">
        <v>9150</v>
      </c>
      <c r="P1441" t="s">
        <v>9151</v>
      </c>
      <c r="Q1441">
        <v>13071023</v>
      </c>
      <c r="R1441" t="s">
        <v>9150</v>
      </c>
      <c r="S1441" t="s">
        <v>1696</v>
      </c>
      <c r="T1441" s="3">
        <v>53330682</v>
      </c>
      <c r="U1441" s="3">
        <v>12484682</v>
      </c>
      <c r="V1441" s="10">
        <f t="shared" si="44"/>
        <v>53.33</v>
      </c>
      <c r="W1441" s="10">
        <f t="shared" si="45"/>
        <v>12.484</v>
      </c>
      <c r="X1441" t="s">
        <v>75</v>
      </c>
      <c r="AJ1441" t="s">
        <v>9152</v>
      </c>
      <c r="AK1441" t="s">
        <v>77</v>
      </c>
      <c r="AL1441">
        <v>164</v>
      </c>
      <c r="AM1441">
        <v>163</v>
      </c>
      <c r="AN1441" t="s">
        <v>528</v>
      </c>
      <c r="AO1441" t="s">
        <v>5788</v>
      </c>
      <c r="AT1441" s="1">
        <v>45714</v>
      </c>
      <c r="AV1441" s="1">
        <v>45793</v>
      </c>
      <c r="AW1441" t="s">
        <v>9153</v>
      </c>
      <c r="AX1441" t="s">
        <v>9154</v>
      </c>
      <c r="AY1441" t="s">
        <v>82</v>
      </c>
      <c r="AZ1441" t="s">
        <v>9155</v>
      </c>
      <c r="BA1441" t="s">
        <v>154</v>
      </c>
      <c r="BB1441" t="s">
        <v>155</v>
      </c>
      <c r="BD1441" t="s">
        <v>141</v>
      </c>
      <c r="BF1441" t="s">
        <v>9156</v>
      </c>
      <c r="BI1441">
        <v>7000</v>
      </c>
    </row>
    <row r="1442" spans="1:61" x14ac:dyDescent="0.2">
      <c r="A1442" t="s">
        <v>9157</v>
      </c>
      <c r="B1442" t="s">
        <v>9158</v>
      </c>
      <c r="C1442" t="s">
        <v>66</v>
      </c>
      <c r="D1442" t="s">
        <v>67</v>
      </c>
      <c r="E1442">
        <v>7000</v>
      </c>
      <c r="F1442">
        <v>7000</v>
      </c>
      <c r="I1442" s="1">
        <v>45266</v>
      </c>
      <c r="J1442" t="s">
        <v>145</v>
      </c>
      <c r="K1442">
        <v>17209</v>
      </c>
      <c r="L1442" t="s">
        <v>9150</v>
      </c>
      <c r="O1442" t="s">
        <v>9150</v>
      </c>
      <c r="P1442" t="s">
        <v>9159</v>
      </c>
      <c r="Q1442">
        <v>13071023</v>
      </c>
      <c r="R1442" t="s">
        <v>9150</v>
      </c>
      <c r="S1442" t="s">
        <v>1696</v>
      </c>
      <c r="T1442" s="3">
        <v>53329484</v>
      </c>
      <c r="U1442" s="3">
        <v>12491421</v>
      </c>
      <c r="V1442" s="10">
        <f t="shared" si="44"/>
        <v>53.329000000000001</v>
      </c>
      <c r="W1442" s="10">
        <f t="shared" si="45"/>
        <v>12.491</v>
      </c>
      <c r="X1442" t="s">
        <v>75</v>
      </c>
      <c r="AJ1442" t="s">
        <v>9152</v>
      </c>
      <c r="AK1442" t="s">
        <v>77</v>
      </c>
      <c r="AL1442">
        <v>164</v>
      </c>
      <c r="AM1442">
        <v>163</v>
      </c>
      <c r="AN1442" t="s">
        <v>528</v>
      </c>
      <c r="AO1442" t="s">
        <v>5788</v>
      </c>
      <c r="AT1442" s="1">
        <v>45714</v>
      </c>
      <c r="AV1442" s="1">
        <v>45793</v>
      </c>
      <c r="AW1442" t="s">
        <v>9153</v>
      </c>
      <c r="AX1442" t="s">
        <v>9154</v>
      </c>
      <c r="AY1442" t="s">
        <v>82</v>
      </c>
      <c r="AZ1442" t="s">
        <v>9160</v>
      </c>
      <c r="BA1442" t="s">
        <v>154</v>
      </c>
      <c r="BB1442" t="s">
        <v>155</v>
      </c>
      <c r="BD1442" t="s">
        <v>141</v>
      </c>
      <c r="BF1442" t="s">
        <v>9161</v>
      </c>
      <c r="BI1442">
        <v>7000</v>
      </c>
    </row>
    <row r="1443" spans="1:61" x14ac:dyDescent="0.2">
      <c r="A1443" t="s">
        <v>9162</v>
      </c>
      <c r="B1443" t="s">
        <v>9163</v>
      </c>
      <c r="C1443" t="s">
        <v>66</v>
      </c>
      <c r="D1443" t="s">
        <v>67</v>
      </c>
      <c r="E1443">
        <v>7000</v>
      </c>
      <c r="F1443">
        <v>7000</v>
      </c>
      <c r="I1443" s="1">
        <v>45266</v>
      </c>
      <c r="J1443" t="s">
        <v>145</v>
      </c>
      <c r="K1443">
        <v>17209</v>
      </c>
      <c r="L1443" t="s">
        <v>9150</v>
      </c>
      <c r="O1443" t="s">
        <v>9150</v>
      </c>
      <c r="P1443" t="s">
        <v>9164</v>
      </c>
      <c r="Q1443">
        <v>13071023</v>
      </c>
      <c r="R1443" t="s">
        <v>9150</v>
      </c>
      <c r="S1443" t="s">
        <v>1696</v>
      </c>
      <c r="T1443" s="3">
        <v>5332743</v>
      </c>
      <c r="U1443" s="3">
        <v>1248651</v>
      </c>
      <c r="V1443" s="10">
        <f t="shared" si="44"/>
        <v>53.326999999999998</v>
      </c>
      <c r="W1443" s="10">
        <f t="shared" si="45"/>
        <v>12.486000000000001</v>
      </c>
      <c r="X1443" t="s">
        <v>75</v>
      </c>
      <c r="AJ1443" t="s">
        <v>9152</v>
      </c>
      <c r="AK1443" t="s">
        <v>77</v>
      </c>
      <c r="AL1443">
        <v>164</v>
      </c>
      <c r="AM1443">
        <v>163</v>
      </c>
      <c r="AN1443" t="s">
        <v>528</v>
      </c>
      <c r="AO1443" t="s">
        <v>5788</v>
      </c>
      <c r="AT1443" s="1">
        <v>45714</v>
      </c>
      <c r="AV1443" s="1">
        <v>45793</v>
      </c>
      <c r="AW1443" t="s">
        <v>9153</v>
      </c>
      <c r="AX1443" t="s">
        <v>9154</v>
      </c>
      <c r="AY1443" t="s">
        <v>82</v>
      </c>
      <c r="AZ1443" t="s">
        <v>9165</v>
      </c>
      <c r="BA1443" t="s">
        <v>154</v>
      </c>
      <c r="BB1443" t="s">
        <v>155</v>
      </c>
      <c r="BD1443" t="s">
        <v>141</v>
      </c>
      <c r="BF1443" t="s">
        <v>9166</v>
      </c>
      <c r="BI1443">
        <v>7000</v>
      </c>
    </row>
    <row r="1444" spans="1:61" x14ac:dyDescent="0.2">
      <c r="A1444" t="s">
        <v>9167</v>
      </c>
      <c r="B1444" t="s">
        <v>9168</v>
      </c>
      <c r="C1444" t="s">
        <v>66</v>
      </c>
      <c r="D1444" t="s">
        <v>67</v>
      </c>
      <c r="E1444">
        <v>7000</v>
      </c>
      <c r="F1444">
        <v>7000</v>
      </c>
      <c r="I1444" s="1">
        <v>45266</v>
      </c>
      <c r="J1444" t="s">
        <v>145</v>
      </c>
      <c r="K1444">
        <v>17209</v>
      </c>
      <c r="L1444" t="s">
        <v>9150</v>
      </c>
      <c r="O1444" t="s">
        <v>9150</v>
      </c>
      <c r="P1444" t="s">
        <v>9169</v>
      </c>
      <c r="Q1444">
        <v>13071023</v>
      </c>
      <c r="R1444" t="s">
        <v>9150</v>
      </c>
      <c r="S1444" t="s">
        <v>1696</v>
      </c>
      <c r="T1444" s="3">
        <v>53326043</v>
      </c>
      <c r="U1444" s="3">
        <v>12492404</v>
      </c>
      <c r="V1444" s="10">
        <f t="shared" si="44"/>
        <v>53.326000000000001</v>
      </c>
      <c r="W1444" s="10">
        <f t="shared" si="45"/>
        <v>12.492000000000001</v>
      </c>
      <c r="X1444" t="s">
        <v>75</v>
      </c>
      <c r="AJ1444" t="s">
        <v>9152</v>
      </c>
      <c r="AK1444" t="s">
        <v>77</v>
      </c>
      <c r="AL1444">
        <v>164</v>
      </c>
      <c r="AM1444">
        <v>163</v>
      </c>
      <c r="AN1444" t="s">
        <v>528</v>
      </c>
      <c r="AO1444" t="s">
        <v>5788</v>
      </c>
      <c r="AT1444" s="1">
        <v>45714</v>
      </c>
      <c r="AV1444" s="1">
        <v>45793</v>
      </c>
      <c r="AW1444" t="s">
        <v>9153</v>
      </c>
      <c r="AX1444" t="s">
        <v>9154</v>
      </c>
      <c r="AY1444" t="s">
        <v>82</v>
      </c>
      <c r="AZ1444" t="s">
        <v>9170</v>
      </c>
      <c r="BA1444" t="s">
        <v>154</v>
      </c>
      <c r="BB1444" t="s">
        <v>155</v>
      </c>
      <c r="BD1444" t="s">
        <v>141</v>
      </c>
      <c r="BF1444" t="s">
        <v>9171</v>
      </c>
      <c r="BI1444">
        <v>7000</v>
      </c>
    </row>
    <row r="1445" spans="1:61" x14ac:dyDescent="0.2">
      <c r="A1445" t="s">
        <v>9172</v>
      </c>
      <c r="B1445" t="s">
        <v>9173</v>
      </c>
      <c r="C1445" t="s">
        <v>66</v>
      </c>
      <c r="D1445" t="s">
        <v>67</v>
      </c>
      <c r="E1445">
        <v>7000</v>
      </c>
      <c r="F1445">
        <v>7000</v>
      </c>
      <c r="I1445" s="1">
        <v>45266</v>
      </c>
      <c r="J1445" t="s">
        <v>145</v>
      </c>
      <c r="K1445">
        <v>17209</v>
      </c>
      <c r="L1445" t="s">
        <v>9150</v>
      </c>
      <c r="O1445" t="s">
        <v>9150</v>
      </c>
      <c r="P1445" t="s">
        <v>9174</v>
      </c>
      <c r="Q1445">
        <v>13071023</v>
      </c>
      <c r="R1445" t="s">
        <v>9150</v>
      </c>
      <c r="S1445" t="s">
        <v>1696</v>
      </c>
      <c r="T1445" s="3">
        <v>53323093</v>
      </c>
      <c r="U1445" s="3">
        <v>12485519</v>
      </c>
      <c r="V1445" s="10">
        <f t="shared" si="44"/>
        <v>53.323</v>
      </c>
      <c r="W1445" s="10">
        <f t="shared" si="45"/>
        <v>12.484999999999999</v>
      </c>
      <c r="X1445" t="s">
        <v>75</v>
      </c>
      <c r="AJ1445" t="s">
        <v>9152</v>
      </c>
      <c r="AK1445" t="s">
        <v>77</v>
      </c>
      <c r="AL1445">
        <v>164</v>
      </c>
      <c r="AM1445">
        <v>163</v>
      </c>
      <c r="AN1445" t="s">
        <v>804</v>
      </c>
      <c r="AO1445" t="s">
        <v>5788</v>
      </c>
      <c r="AT1445" s="1">
        <v>45714</v>
      </c>
      <c r="AV1445" s="1">
        <v>45793</v>
      </c>
      <c r="AW1445" t="s">
        <v>9153</v>
      </c>
      <c r="AX1445" t="s">
        <v>9154</v>
      </c>
      <c r="AY1445" t="s">
        <v>82</v>
      </c>
      <c r="AZ1445" t="s">
        <v>9175</v>
      </c>
      <c r="BA1445" t="s">
        <v>154</v>
      </c>
      <c r="BB1445" t="s">
        <v>155</v>
      </c>
      <c r="BD1445" t="s">
        <v>141</v>
      </c>
      <c r="BF1445" t="s">
        <v>9176</v>
      </c>
      <c r="BI1445">
        <v>7000</v>
      </c>
    </row>
    <row r="1446" spans="1:61" x14ac:dyDescent="0.2">
      <c r="A1446" t="s">
        <v>9177</v>
      </c>
      <c r="B1446" t="s">
        <v>9178</v>
      </c>
      <c r="C1446" t="s">
        <v>66</v>
      </c>
      <c r="D1446" t="s">
        <v>67</v>
      </c>
      <c r="E1446">
        <v>7000</v>
      </c>
      <c r="F1446">
        <v>7000</v>
      </c>
      <c r="I1446" s="1">
        <v>45266</v>
      </c>
      <c r="J1446" t="s">
        <v>145</v>
      </c>
      <c r="K1446">
        <v>17209</v>
      </c>
      <c r="L1446" t="s">
        <v>9150</v>
      </c>
      <c r="O1446" t="s">
        <v>9179</v>
      </c>
      <c r="P1446" t="s">
        <v>9180</v>
      </c>
      <c r="Q1446">
        <v>13071023</v>
      </c>
      <c r="R1446" t="s">
        <v>9150</v>
      </c>
      <c r="S1446" t="s">
        <v>1696</v>
      </c>
      <c r="T1446" s="3">
        <v>53318648</v>
      </c>
      <c r="U1446" s="3">
        <v>1248581</v>
      </c>
      <c r="V1446" s="10">
        <f t="shared" si="44"/>
        <v>53.317999999999998</v>
      </c>
      <c r="W1446" s="10">
        <f t="shared" si="45"/>
        <v>12.484999999999999</v>
      </c>
      <c r="X1446" t="s">
        <v>75</v>
      </c>
      <c r="AJ1446" t="s">
        <v>9152</v>
      </c>
      <c r="AK1446" t="s">
        <v>77</v>
      </c>
      <c r="AL1446">
        <v>164</v>
      </c>
      <c r="AM1446">
        <v>163</v>
      </c>
      <c r="AN1446" t="s">
        <v>804</v>
      </c>
      <c r="AO1446" t="s">
        <v>5788</v>
      </c>
      <c r="AT1446" s="1">
        <v>45714</v>
      </c>
      <c r="AV1446" s="1">
        <v>45793</v>
      </c>
      <c r="AW1446" t="s">
        <v>9153</v>
      </c>
      <c r="AX1446" t="s">
        <v>9154</v>
      </c>
      <c r="AY1446" t="s">
        <v>82</v>
      </c>
      <c r="AZ1446" t="s">
        <v>9181</v>
      </c>
      <c r="BA1446" t="s">
        <v>154</v>
      </c>
      <c r="BB1446" t="s">
        <v>155</v>
      </c>
      <c r="BD1446" t="s">
        <v>141</v>
      </c>
      <c r="BF1446" t="s">
        <v>9182</v>
      </c>
      <c r="BI1446">
        <v>7000</v>
      </c>
    </row>
    <row r="1447" spans="1:61" x14ac:dyDescent="0.2">
      <c r="A1447" t="s">
        <v>9183</v>
      </c>
      <c r="B1447" t="s">
        <v>9184</v>
      </c>
      <c r="C1447" t="s">
        <v>66</v>
      </c>
      <c r="D1447" t="s">
        <v>67</v>
      </c>
      <c r="E1447">
        <v>6000</v>
      </c>
      <c r="F1447">
        <v>6000</v>
      </c>
      <c r="I1447" s="1">
        <v>45266</v>
      </c>
      <c r="J1447" t="s">
        <v>297</v>
      </c>
      <c r="K1447">
        <v>57319</v>
      </c>
      <c r="L1447" t="s">
        <v>8653</v>
      </c>
      <c r="O1447" t="s">
        <v>8653</v>
      </c>
      <c r="P1447" t="s">
        <v>9185</v>
      </c>
      <c r="Q1447" s="2" t="s">
        <v>8656</v>
      </c>
      <c r="R1447" t="s">
        <v>8653</v>
      </c>
      <c r="S1447" t="s">
        <v>4791</v>
      </c>
      <c r="T1447" s="3">
        <v>51035077</v>
      </c>
      <c r="U1447" s="3">
        <v>8423031</v>
      </c>
      <c r="V1447" s="10">
        <f t="shared" si="44"/>
        <v>51.034999999999997</v>
      </c>
      <c r="W1447" s="10">
        <f t="shared" si="45"/>
        <v>8.423</v>
      </c>
      <c r="X1447" t="s">
        <v>75</v>
      </c>
      <c r="AJ1447" t="s">
        <v>9129</v>
      </c>
      <c r="AK1447" t="s">
        <v>77</v>
      </c>
      <c r="AL1447">
        <v>169</v>
      </c>
      <c r="AM1447">
        <v>162</v>
      </c>
      <c r="AN1447" t="s">
        <v>118</v>
      </c>
      <c r="AO1447" t="s">
        <v>9130</v>
      </c>
      <c r="AT1447" s="1">
        <v>45904</v>
      </c>
      <c r="AV1447" s="1">
        <v>46166</v>
      </c>
      <c r="AW1447" t="s">
        <v>9131</v>
      </c>
      <c r="AX1447" t="s">
        <v>9132</v>
      </c>
      <c r="AY1447" t="s">
        <v>82</v>
      </c>
      <c r="AZ1447" t="s">
        <v>9133</v>
      </c>
      <c r="BA1447" t="s">
        <v>413</v>
      </c>
      <c r="BB1447" t="s">
        <v>414</v>
      </c>
      <c r="BD1447" t="s">
        <v>86</v>
      </c>
      <c r="BF1447" t="s">
        <v>9186</v>
      </c>
      <c r="BI1447">
        <v>6000</v>
      </c>
    </row>
    <row r="1448" spans="1:61" x14ac:dyDescent="0.2">
      <c r="A1448" t="s">
        <v>9187</v>
      </c>
      <c r="B1448" t="s">
        <v>9188</v>
      </c>
      <c r="C1448" t="s">
        <v>66</v>
      </c>
      <c r="D1448" t="s">
        <v>67</v>
      </c>
      <c r="E1448">
        <v>6000</v>
      </c>
      <c r="F1448">
        <v>6000</v>
      </c>
      <c r="I1448" s="1">
        <v>45266</v>
      </c>
      <c r="J1448" t="s">
        <v>297</v>
      </c>
      <c r="K1448">
        <v>57319</v>
      </c>
      <c r="L1448" t="s">
        <v>8653</v>
      </c>
      <c r="O1448" t="s">
        <v>9189</v>
      </c>
      <c r="P1448" t="s">
        <v>9190</v>
      </c>
      <c r="Q1448" s="2" t="s">
        <v>8656</v>
      </c>
      <c r="R1448" t="s">
        <v>8653</v>
      </c>
      <c r="S1448" t="s">
        <v>4791</v>
      </c>
      <c r="T1448" s="3">
        <v>51033651</v>
      </c>
      <c r="U1448" s="3">
        <v>8432961</v>
      </c>
      <c r="V1448" s="10">
        <f t="shared" si="44"/>
        <v>51.033000000000001</v>
      </c>
      <c r="W1448" s="10">
        <f t="shared" si="45"/>
        <v>8.4320000000000004</v>
      </c>
      <c r="X1448" t="s">
        <v>75</v>
      </c>
      <c r="AJ1448" t="s">
        <v>9129</v>
      </c>
      <c r="AK1448" t="s">
        <v>77</v>
      </c>
      <c r="AL1448">
        <v>169</v>
      </c>
      <c r="AM1448">
        <v>162</v>
      </c>
      <c r="AN1448" t="s">
        <v>118</v>
      </c>
      <c r="AO1448" t="s">
        <v>9130</v>
      </c>
      <c r="AT1448" s="1">
        <v>45904</v>
      </c>
      <c r="AV1448" s="1">
        <v>46166</v>
      </c>
      <c r="AW1448" t="s">
        <v>9131</v>
      </c>
      <c r="AX1448" t="s">
        <v>9132</v>
      </c>
      <c r="AY1448" t="s">
        <v>82</v>
      </c>
      <c r="AZ1448" t="s">
        <v>9133</v>
      </c>
      <c r="BA1448" t="s">
        <v>413</v>
      </c>
      <c r="BB1448" t="s">
        <v>414</v>
      </c>
      <c r="BD1448" t="s">
        <v>86</v>
      </c>
      <c r="BF1448" t="s">
        <v>9191</v>
      </c>
      <c r="BI1448">
        <v>6000</v>
      </c>
    </row>
    <row r="1449" spans="1:61" x14ac:dyDescent="0.2">
      <c r="A1449" t="s">
        <v>9192</v>
      </c>
      <c r="B1449" t="s">
        <v>9193</v>
      </c>
      <c r="C1449" t="s">
        <v>66</v>
      </c>
      <c r="D1449" t="s">
        <v>67</v>
      </c>
      <c r="E1449">
        <v>6000</v>
      </c>
      <c r="F1449">
        <v>6000</v>
      </c>
      <c r="I1449" s="1">
        <v>45266</v>
      </c>
      <c r="J1449" t="s">
        <v>297</v>
      </c>
      <c r="K1449">
        <v>57319</v>
      </c>
      <c r="L1449" t="s">
        <v>8653</v>
      </c>
      <c r="O1449" t="s">
        <v>9194</v>
      </c>
      <c r="P1449" t="s">
        <v>9195</v>
      </c>
      <c r="Q1449" s="2" t="s">
        <v>8656</v>
      </c>
      <c r="R1449" t="s">
        <v>8653</v>
      </c>
      <c r="S1449" t="s">
        <v>4791</v>
      </c>
      <c r="T1449" s="3">
        <v>51031365</v>
      </c>
      <c r="U1449" s="3">
        <v>8421623</v>
      </c>
      <c r="V1449" s="10">
        <f t="shared" si="44"/>
        <v>51.030999999999999</v>
      </c>
      <c r="W1449" s="10">
        <f t="shared" si="45"/>
        <v>8.4209999999999994</v>
      </c>
      <c r="X1449" t="s">
        <v>75</v>
      </c>
      <c r="AJ1449" t="s">
        <v>9129</v>
      </c>
      <c r="AK1449" t="s">
        <v>77</v>
      </c>
      <c r="AL1449">
        <v>169</v>
      </c>
      <c r="AM1449">
        <v>162</v>
      </c>
      <c r="AN1449" t="s">
        <v>118</v>
      </c>
      <c r="AO1449" t="s">
        <v>9130</v>
      </c>
      <c r="AT1449" s="1">
        <v>45904</v>
      </c>
      <c r="AV1449" s="1">
        <v>46166</v>
      </c>
      <c r="AW1449" t="s">
        <v>9131</v>
      </c>
      <c r="AX1449" t="s">
        <v>9132</v>
      </c>
      <c r="AY1449" t="s">
        <v>82</v>
      </c>
      <c r="AZ1449" t="s">
        <v>9133</v>
      </c>
      <c r="BA1449" t="s">
        <v>413</v>
      </c>
      <c r="BB1449" t="s">
        <v>414</v>
      </c>
      <c r="BD1449" t="s">
        <v>86</v>
      </c>
      <c r="BF1449" t="s">
        <v>9196</v>
      </c>
      <c r="BI1449">
        <v>6000</v>
      </c>
    </row>
    <row r="1450" spans="1:61" x14ac:dyDescent="0.2">
      <c r="A1450" t="s">
        <v>9197</v>
      </c>
      <c r="B1450" t="s">
        <v>9198</v>
      </c>
      <c r="C1450" t="s">
        <v>66</v>
      </c>
      <c r="D1450" t="s">
        <v>67</v>
      </c>
      <c r="E1450">
        <v>6000</v>
      </c>
      <c r="F1450">
        <v>6000</v>
      </c>
      <c r="I1450" s="1">
        <v>45267</v>
      </c>
      <c r="J1450" t="s">
        <v>297</v>
      </c>
      <c r="K1450">
        <v>57319</v>
      </c>
      <c r="L1450" t="s">
        <v>8653</v>
      </c>
      <c r="O1450" t="s">
        <v>9189</v>
      </c>
      <c r="P1450" t="s">
        <v>9199</v>
      </c>
      <c r="Q1450" s="2" t="s">
        <v>8656</v>
      </c>
      <c r="R1450" t="s">
        <v>8653</v>
      </c>
      <c r="S1450" t="s">
        <v>4791</v>
      </c>
      <c r="T1450" s="3">
        <v>51030214</v>
      </c>
      <c r="U1450" s="3">
        <v>8428967</v>
      </c>
      <c r="V1450" s="10">
        <f t="shared" si="44"/>
        <v>51.03</v>
      </c>
      <c r="W1450" s="10">
        <f t="shared" si="45"/>
        <v>8.4280000000000008</v>
      </c>
      <c r="X1450" t="s">
        <v>75</v>
      </c>
      <c r="AJ1450" t="s">
        <v>9129</v>
      </c>
      <c r="AK1450" t="s">
        <v>77</v>
      </c>
      <c r="AL1450">
        <v>169</v>
      </c>
      <c r="AM1450">
        <v>162</v>
      </c>
      <c r="AN1450" t="s">
        <v>118</v>
      </c>
      <c r="AO1450" t="s">
        <v>9130</v>
      </c>
      <c r="AT1450" s="1">
        <v>45904</v>
      </c>
      <c r="AV1450" s="1">
        <v>46166</v>
      </c>
      <c r="AW1450" t="s">
        <v>9131</v>
      </c>
      <c r="AX1450" t="s">
        <v>9132</v>
      </c>
      <c r="AY1450" t="s">
        <v>82</v>
      </c>
      <c r="AZ1450" t="s">
        <v>9133</v>
      </c>
      <c r="BA1450" t="s">
        <v>413</v>
      </c>
      <c r="BB1450" t="s">
        <v>414</v>
      </c>
      <c r="BD1450" t="s">
        <v>86</v>
      </c>
      <c r="BF1450" t="s">
        <v>9200</v>
      </c>
      <c r="BI1450">
        <v>6000</v>
      </c>
    </row>
    <row r="1451" spans="1:61" x14ac:dyDescent="0.2">
      <c r="A1451" t="s">
        <v>9201</v>
      </c>
      <c r="B1451" t="s">
        <v>9202</v>
      </c>
      <c r="C1451" t="s">
        <v>66</v>
      </c>
      <c r="D1451" t="s">
        <v>67</v>
      </c>
      <c r="E1451">
        <v>6000</v>
      </c>
      <c r="F1451">
        <v>6000</v>
      </c>
      <c r="I1451" s="1">
        <v>45267</v>
      </c>
      <c r="J1451" t="s">
        <v>297</v>
      </c>
      <c r="K1451">
        <v>57319</v>
      </c>
      <c r="L1451" t="s">
        <v>8653</v>
      </c>
      <c r="O1451" t="s">
        <v>9203</v>
      </c>
      <c r="P1451" t="s">
        <v>9204</v>
      </c>
      <c r="Q1451" s="2" t="s">
        <v>8656</v>
      </c>
      <c r="R1451" t="s">
        <v>8653</v>
      </c>
      <c r="S1451" t="s">
        <v>4791</v>
      </c>
      <c r="T1451" s="3">
        <v>51045856</v>
      </c>
      <c r="U1451" s="3">
        <v>8450315</v>
      </c>
      <c r="V1451" s="10">
        <f t="shared" si="44"/>
        <v>51.045000000000002</v>
      </c>
      <c r="W1451" s="10">
        <f t="shared" si="45"/>
        <v>8.4499999999999993</v>
      </c>
      <c r="X1451" t="s">
        <v>75</v>
      </c>
      <c r="AJ1451" t="s">
        <v>9129</v>
      </c>
      <c r="AK1451" t="s">
        <v>77</v>
      </c>
      <c r="AL1451">
        <v>169</v>
      </c>
      <c r="AM1451">
        <v>162</v>
      </c>
      <c r="AN1451" t="s">
        <v>118</v>
      </c>
      <c r="AO1451" t="s">
        <v>9130</v>
      </c>
      <c r="AT1451" s="1">
        <v>45904</v>
      </c>
      <c r="AV1451" s="1">
        <v>46166</v>
      </c>
      <c r="AW1451" t="s">
        <v>9131</v>
      </c>
      <c r="AX1451" t="s">
        <v>9132</v>
      </c>
      <c r="AY1451" t="s">
        <v>82</v>
      </c>
      <c r="AZ1451" t="s">
        <v>9133</v>
      </c>
      <c r="BA1451" t="s">
        <v>413</v>
      </c>
      <c r="BB1451" t="s">
        <v>414</v>
      </c>
      <c r="BD1451" t="s">
        <v>86</v>
      </c>
      <c r="BF1451" t="s">
        <v>9205</v>
      </c>
      <c r="BI1451">
        <v>6000</v>
      </c>
    </row>
    <row r="1452" spans="1:61" x14ac:dyDescent="0.2">
      <c r="A1452" t="s">
        <v>9206</v>
      </c>
      <c r="B1452" t="s">
        <v>9207</v>
      </c>
      <c r="C1452" t="s">
        <v>66</v>
      </c>
      <c r="D1452" t="s">
        <v>67</v>
      </c>
      <c r="E1452">
        <v>6000</v>
      </c>
      <c r="F1452">
        <v>6000</v>
      </c>
      <c r="I1452" s="1">
        <v>45267</v>
      </c>
      <c r="J1452" t="s">
        <v>297</v>
      </c>
      <c r="K1452">
        <v>57319</v>
      </c>
      <c r="L1452" t="s">
        <v>8653</v>
      </c>
      <c r="O1452" t="s">
        <v>9203</v>
      </c>
      <c r="P1452" t="s">
        <v>9204</v>
      </c>
      <c r="Q1452" s="2" t="s">
        <v>8656</v>
      </c>
      <c r="R1452" t="s">
        <v>8653</v>
      </c>
      <c r="S1452" t="s">
        <v>4791</v>
      </c>
      <c r="T1452" s="3">
        <v>51042478</v>
      </c>
      <c r="U1452" s="3">
        <v>8454849</v>
      </c>
      <c r="V1452" s="10">
        <f t="shared" si="44"/>
        <v>51.042000000000002</v>
      </c>
      <c r="W1452" s="10">
        <f t="shared" si="45"/>
        <v>8.4540000000000006</v>
      </c>
      <c r="X1452" t="s">
        <v>75</v>
      </c>
      <c r="AJ1452" t="s">
        <v>9129</v>
      </c>
      <c r="AK1452" t="s">
        <v>77</v>
      </c>
      <c r="AL1452">
        <v>169</v>
      </c>
      <c r="AM1452">
        <v>162</v>
      </c>
      <c r="AN1452" t="s">
        <v>118</v>
      </c>
      <c r="AO1452" t="s">
        <v>9130</v>
      </c>
      <c r="AT1452" s="1">
        <v>45904</v>
      </c>
      <c r="AV1452" s="1">
        <v>46166</v>
      </c>
      <c r="AW1452" t="s">
        <v>9131</v>
      </c>
      <c r="AX1452" t="s">
        <v>9132</v>
      </c>
      <c r="AY1452" t="s">
        <v>82</v>
      </c>
      <c r="AZ1452" t="s">
        <v>9133</v>
      </c>
      <c r="BA1452" t="s">
        <v>413</v>
      </c>
      <c r="BB1452" t="s">
        <v>414</v>
      </c>
      <c r="BD1452" t="s">
        <v>86</v>
      </c>
      <c r="BF1452" t="s">
        <v>9208</v>
      </c>
      <c r="BI1452">
        <v>6000</v>
      </c>
    </row>
    <row r="1453" spans="1:61" x14ac:dyDescent="0.2">
      <c r="A1453" t="s">
        <v>9209</v>
      </c>
      <c r="B1453" t="s">
        <v>9210</v>
      </c>
      <c r="C1453" t="s">
        <v>66</v>
      </c>
      <c r="D1453" t="s">
        <v>67</v>
      </c>
      <c r="E1453">
        <v>6000</v>
      </c>
      <c r="F1453">
        <v>6000</v>
      </c>
      <c r="I1453" s="1">
        <v>45267</v>
      </c>
      <c r="J1453" t="s">
        <v>297</v>
      </c>
      <c r="K1453">
        <v>57319</v>
      </c>
      <c r="L1453" t="s">
        <v>8653</v>
      </c>
      <c r="O1453" t="s">
        <v>9203</v>
      </c>
      <c r="P1453" t="s">
        <v>9211</v>
      </c>
      <c r="Q1453" s="2" t="s">
        <v>8656</v>
      </c>
      <c r="R1453" t="s">
        <v>8653</v>
      </c>
      <c r="S1453" t="s">
        <v>4791</v>
      </c>
      <c r="T1453" s="3">
        <v>510362</v>
      </c>
      <c r="U1453" s="3">
        <v>8452754</v>
      </c>
      <c r="V1453" s="10">
        <f t="shared" si="44"/>
        <v>51.036000000000001</v>
      </c>
      <c r="W1453" s="10">
        <f t="shared" si="45"/>
        <v>8.452</v>
      </c>
      <c r="X1453" t="s">
        <v>75</v>
      </c>
      <c r="AJ1453" t="s">
        <v>9129</v>
      </c>
      <c r="AK1453" t="s">
        <v>77</v>
      </c>
      <c r="AL1453">
        <v>169</v>
      </c>
      <c r="AM1453">
        <v>162</v>
      </c>
      <c r="AN1453" t="s">
        <v>118</v>
      </c>
      <c r="AO1453" t="s">
        <v>9130</v>
      </c>
      <c r="AT1453" s="1">
        <v>45904</v>
      </c>
      <c r="AV1453" s="1">
        <v>46166</v>
      </c>
      <c r="AW1453" t="s">
        <v>9131</v>
      </c>
      <c r="AX1453" t="s">
        <v>9132</v>
      </c>
      <c r="AY1453" t="s">
        <v>82</v>
      </c>
      <c r="AZ1453" t="s">
        <v>9133</v>
      </c>
      <c r="BA1453" t="s">
        <v>413</v>
      </c>
      <c r="BB1453" t="s">
        <v>414</v>
      </c>
      <c r="BD1453" t="s">
        <v>86</v>
      </c>
      <c r="BF1453" t="s">
        <v>9212</v>
      </c>
      <c r="BI1453">
        <v>6000</v>
      </c>
    </row>
    <row r="1454" spans="1:61" x14ac:dyDescent="0.2">
      <c r="A1454" t="s">
        <v>9213</v>
      </c>
      <c r="B1454" t="s">
        <v>9214</v>
      </c>
      <c r="C1454" t="s">
        <v>66</v>
      </c>
      <c r="D1454" t="s">
        <v>67</v>
      </c>
      <c r="E1454">
        <v>3600</v>
      </c>
      <c r="F1454">
        <v>3600</v>
      </c>
      <c r="I1454" s="1">
        <v>45267</v>
      </c>
      <c r="J1454" t="s">
        <v>229</v>
      </c>
      <c r="K1454">
        <v>25923</v>
      </c>
      <c r="L1454" t="s">
        <v>9110</v>
      </c>
      <c r="O1454" t="s">
        <v>9110</v>
      </c>
      <c r="P1454" t="s">
        <v>9215</v>
      </c>
      <c r="Q1454" s="2" t="s">
        <v>9112</v>
      </c>
      <c r="R1454" t="s">
        <v>9110</v>
      </c>
      <c r="S1454" t="s">
        <v>233</v>
      </c>
      <c r="T1454" s="3">
        <v>54892125</v>
      </c>
      <c r="U1454" s="3">
        <v>8889665</v>
      </c>
      <c r="V1454" s="10">
        <f t="shared" si="44"/>
        <v>54.892000000000003</v>
      </c>
      <c r="W1454" s="10">
        <f t="shared" si="45"/>
        <v>8.8889999999999993</v>
      </c>
      <c r="X1454" t="s">
        <v>75</v>
      </c>
      <c r="AJ1454" t="s">
        <v>9113</v>
      </c>
      <c r="AK1454" t="s">
        <v>77</v>
      </c>
      <c r="AL1454">
        <v>91</v>
      </c>
      <c r="AM1454" t="s">
        <v>492</v>
      </c>
      <c r="AN1454" t="s">
        <v>804</v>
      </c>
      <c r="AO1454" t="s">
        <v>9114</v>
      </c>
      <c r="AT1454" s="1">
        <v>45908</v>
      </c>
      <c r="AV1454" s="1">
        <v>45945</v>
      </c>
      <c r="AW1454" t="s">
        <v>9113</v>
      </c>
      <c r="AX1454" t="s">
        <v>9115</v>
      </c>
      <c r="AY1454" t="s">
        <v>82</v>
      </c>
      <c r="AZ1454" t="s">
        <v>9216</v>
      </c>
      <c r="BA1454" t="s">
        <v>238</v>
      </c>
      <c r="BB1454" t="s">
        <v>239</v>
      </c>
      <c r="BD1454" t="s">
        <v>86</v>
      </c>
      <c r="BF1454" t="s">
        <v>9217</v>
      </c>
      <c r="BI1454">
        <v>3600</v>
      </c>
    </row>
    <row r="1455" spans="1:61" x14ac:dyDescent="0.2">
      <c r="A1455" t="s">
        <v>9218</v>
      </c>
      <c r="B1455" t="s">
        <v>9219</v>
      </c>
      <c r="C1455" t="s">
        <v>66</v>
      </c>
      <c r="D1455" t="s">
        <v>67</v>
      </c>
      <c r="E1455">
        <v>5600</v>
      </c>
      <c r="F1455">
        <v>5600</v>
      </c>
      <c r="I1455" s="1">
        <v>45267</v>
      </c>
      <c r="J1455" t="s">
        <v>111</v>
      </c>
      <c r="K1455">
        <v>34497</v>
      </c>
      <c r="L1455" t="s">
        <v>5901</v>
      </c>
      <c r="O1455" t="s">
        <v>9220</v>
      </c>
      <c r="P1455" t="s">
        <v>9221</v>
      </c>
      <c r="Q1455" s="2" t="s">
        <v>5903</v>
      </c>
      <c r="R1455" t="s">
        <v>5901</v>
      </c>
      <c r="S1455" t="s">
        <v>2487</v>
      </c>
      <c r="T1455" s="3">
        <v>51262741</v>
      </c>
      <c r="U1455" s="3">
        <v>8737819</v>
      </c>
      <c r="V1455" s="10">
        <f t="shared" si="44"/>
        <v>51.262</v>
      </c>
      <c r="W1455" s="10">
        <f t="shared" si="45"/>
        <v>8.7370000000000001</v>
      </c>
      <c r="X1455" t="s">
        <v>75</v>
      </c>
      <c r="AJ1455" t="s">
        <v>9222</v>
      </c>
      <c r="AK1455" t="s">
        <v>77</v>
      </c>
      <c r="AL1455">
        <v>148</v>
      </c>
      <c r="AM1455">
        <v>162</v>
      </c>
      <c r="AN1455" t="s">
        <v>118</v>
      </c>
      <c r="AO1455" t="s">
        <v>9223</v>
      </c>
      <c r="AT1455" s="1">
        <v>45904</v>
      </c>
      <c r="AV1455" s="1">
        <v>45901</v>
      </c>
      <c r="AW1455" t="s">
        <v>9224</v>
      </c>
      <c r="AX1455" t="s">
        <v>9225</v>
      </c>
      <c r="AY1455" t="s">
        <v>82</v>
      </c>
      <c r="AZ1455" t="s">
        <v>9226</v>
      </c>
      <c r="BA1455" t="s">
        <v>413</v>
      </c>
      <c r="BB1455" t="s">
        <v>414</v>
      </c>
      <c r="BD1455" t="s">
        <v>86</v>
      </c>
      <c r="BF1455" t="s">
        <v>9227</v>
      </c>
      <c r="BI1455">
        <v>5600</v>
      </c>
    </row>
    <row r="1456" spans="1:61" x14ac:dyDescent="0.2">
      <c r="A1456" t="s">
        <v>9228</v>
      </c>
      <c r="B1456" t="s">
        <v>403</v>
      </c>
      <c r="C1456" t="s">
        <v>66</v>
      </c>
      <c r="D1456" t="s">
        <v>67</v>
      </c>
      <c r="E1456">
        <v>5560</v>
      </c>
      <c r="F1456">
        <v>5560</v>
      </c>
      <c r="I1456" s="1">
        <v>45267</v>
      </c>
      <c r="J1456" t="s">
        <v>176</v>
      </c>
      <c r="K1456">
        <v>16909</v>
      </c>
      <c r="L1456" t="s">
        <v>9229</v>
      </c>
      <c r="O1456" t="s">
        <v>9230</v>
      </c>
      <c r="P1456" s="4">
        <v>0.48888888888888887</v>
      </c>
      <c r="Q1456">
        <v>12068468</v>
      </c>
      <c r="R1456" t="s">
        <v>9231</v>
      </c>
      <c r="S1456" t="s">
        <v>2694</v>
      </c>
      <c r="T1456" s="3">
        <v>53034512</v>
      </c>
      <c r="U1456" s="3">
        <v>1258063</v>
      </c>
      <c r="V1456" s="10">
        <f t="shared" si="44"/>
        <v>53.033999999999999</v>
      </c>
      <c r="W1456" s="10">
        <f t="shared" si="45"/>
        <v>12.58</v>
      </c>
      <c r="X1456" t="s">
        <v>75</v>
      </c>
      <c r="AJ1456" t="s">
        <v>9232</v>
      </c>
      <c r="AK1456" t="s">
        <v>77</v>
      </c>
      <c r="AL1456" t="s">
        <v>654</v>
      </c>
      <c r="AM1456">
        <v>160</v>
      </c>
      <c r="AN1456" t="s">
        <v>134</v>
      </c>
      <c r="AO1456" t="s">
        <v>1815</v>
      </c>
      <c r="AT1456" s="1">
        <v>45904</v>
      </c>
      <c r="AV1456" s="1">
        <v>46356</v>
      </c>
      <c r="AW1456" t="s">
        <v>9233</v>
      </c>
      <c r="AX1456" t="s">
        <v>9234</v>
      </c>
      <c r="AY1456" t="s">
        <v>82</v>
      </c>
      <c r="AZ1456" t="s">
        <v>9235</v>
      </c>
      <c r="BA1456" t="s">
        <v>154</v>
      </c>
      <c r="BB1456" t="s">
        <v>155</v>
      </c>
      <c r="BD1456" t="s">
        <v>141</v>
      </c>
      <c r="BF1456" t="s">
        <v>9236</v>
      </c>
      <c r="BI1456">
        <v>5560</v>
      </c>
    </row>
    <row r="1457" spans="1:62" x14ac:dyDescent="0.2">
      <c r="A1457" t="s">
        <v>9237</v>
      </c>
      <c r="B1457" t="s">
        <v>9238</v>
      </c>
      <c r="C1457" t="s">
        <v>66</v>
      </c>
      <c r="D1457" t="s">
        <v>67</v>
      </c>
      <c r="E1457">
        <v>5600</v>
      </c>
      <c r="F1457">
        <v>5600</v>
      </c>
      <c r="I1457" s="1">
        <v>45267</v>
      </c>
      <c r="J1457" t="s">
        <v>111</v>
      </c>
      <c r="K1457">
        <v>34497</v>
      </c>
      <c r="L1457" t="s">
        <v>5901</v>
      </c>
      <c r="O1457" t="s">
        <v>9220</v>
      </c>
      <c r="P1457" t="s">
        <v>9239</v>
      </c>
      <c r="Q1457" s="2" t="s">
        <v>5903</v>
      </c>
      <c r="R1457" t="s">
        <v>5901</v>
      </c>
      <c r="S1457" t="s">
        <v>2487</v>
      </c>
      <c r="T1457" s="3">
        <v>51260166</v>
      </c>
      <c r="U1457" s="3">
        <v>8740528</v>
      </c>
      <c r="V1457" s="10">
        <f t="shared" si="44"/>
        <v>51.26</v>
      </c>
      <c r="W1457" s="10">
        <f t="shared" si="45"/>
        <v>8.74</v>
      </c>
      <c r="X1457" t="s">
        <v>75</v>
      </c>
      <c r="AJ1457" t="s">
        <v>9222</v>
      </c>
      <c r="AK1457" t="s">
        <v>77</v>
      </c>
      <c r="AL1457">
        <v>148</v>
      </c>
      <c r="AM1457">
        <v>162</v>
      </c>
      <c r="AN1457" t="s">
        <v>118</v>
      </c>
      <c r="AO1457" t="s">
        <v>9223</v>
      </c>
      <c r="AT1457" s="1">
        <v>45904</v>
      </c>
      <c r="AV1457" s="1">
        <v>45901</v>
      </c>
      <c r="AW1457" t="s">
        <v>9224</v>
      </c>
      <c r="AX1457" t="s">
        <v>9225</v>
      </c>
      <c r="AY1457" t="s">
        <v>82</v>
      </c>
      <c r="AZ1457" t="s">
        <v>9240</v>
      </c>
      <c r="BA1457" t="s">
        <v>413</v>
      </c>
      <c r="BB1457" t="s">
        <v>414</v>
      </c>
      <c r="BD1457" t="s">
        <v>86</v>
      </c>
      <c r="BF1457" t="s">
        <v>9241</v>
      </c>
      <c r="BI1457">
        <v>5600</v>
      </c>
    </row>
    <row r="1458" spans="1:62" x14ac:dyDescent="0.2">
      <c r="A1458" t="s">
        <v>9242</v>
      </c>
      <c r="B1458" t="s">
        <v>9243</v>
      </c>
      <c r="C1458" t="s">
        <v>66</v>
      </c>
      <c r="D1458" t="s">
        <v>67</v>
      </c>
      <c r="E1458">
        <v>5600</v>
      </c>
      <c r="F1458">
        <v>5600</v>
      </c>
      <c r="I1458" s="1">
        <v>45267</v>
      </c>
      <c r="J1458" t="s">
        <v>111</v>
      </c>
      <c r="K1458">
        <v>34497</v>
      </c>
      <c r="L1458" t="s">
        <v>5901</v>
      </c>
      <c r="O1458" t="s">
        <v>9220</v>
      </c>
      <c r="P1458" t="s">
        <v>9244</v>
      </c>
      <c r="Q1458" s="2" t="s">
        <v>5903</v>
      </c>
      <c r="R1458" t="s">
        <v>5901</v>
      </c>
      <c r="S1458" t="s">
        <v>2487</v>
      </c>
      <c r="T1458" s="3">
        <v>51260408</v>
      </c>
      <c r="U1458" s="3">
        <v>8748094</v>
      </c>
      <c r="V1458" s="10">
        <f t="shared" si="44"/>
        <v>51.26</v>
      </c>
      <c r="W1458" s="10">
        <f t="shared" si="45"/>
        <v>8.7479999999999993</v>
      </c>
      <c r="X1458" t="s">
        <v>75</v>
      </c>
      <c r="AJ1458" t="s">
        <v>9222</v>
      </c>
      <c r="AK1458" t="s">
        <v>77</v>
      </c>
      <c r="AL1458">
        <v>148</v>
      </c>
      <c r="AM1458">
        <v>162</v>
      </c>
      <c r="AN1458" t="s">
        <v>118</v>
      </c>
      <c r="AO1458" t="s">
        <v>9223</v>
      </c>
      <c r="AT1458" s="1">
        <v>45904</v>
      </c>
      <c r="AV1458" s="1">
        <v>45901</v>
      </c>
      <c r="AW1458" t="s">
        <v>9224</v>
      </c>
      <c r="AX1458" t="s">
        <v>9225</v>
      </c>
      <c r="AY1458" t="s">
        <v>82</v>
      </c>
      <c r="AZ1458" t="s">
        <v>9245</v>
      </c>
      <c r="BA1458" t="s">
        <v>413</v>
      </c>
      <c r="BB1458" t="s">
        <v>414</v>
      </c>
      <c r="BD1458" t="s">
        <v>86</v>
      </c>
      <c r="BF1458" t="s">
        <v>9246</v>
      </c>
      <c r="BI1458">
        <v>5600</v>
      </c>
    </row>
    <row r="1459" spans="1:62" x14ac:dyDescent="0.2">
      <c r="A1459" t="s">
        <v>9247</v>
      </c>
      <c r="B1459" t="s">
        <v>417</v>
      </c>
      <c r="C1459" t="s">
        <v>66</v>
      </c>
      <c r="D1459" t="s">
        <v>67</v>
      </c>
      <c r="E1459">
        <v>5560</v>
      </c>
      <c r="F1459">
        <v>5560</v>
      </c>
      <c r="I1459" s="1">
        <v>45267</v>
      </c>
      <c r="J1459" t="s">
        <v>176</v>
      </c>
      <c r="K1459">
        <v>16909</v>
      </c>
      <c r="L1459" t="s">
        <v>9229</v>
      </c>
      <c r="O1459" t="s">
        <v>9230</v>
      </c>
      <c r="P1459" s="4">
        <v>0.48888888888888887</v>
      </c>
      <c r="Q1459">
        <v>12068468</v>
      </c>
      <c r="R1459" t="s">
        <v>9231</v>
      </c>
      <c r="S1459" t="s">
        <v>2694</v>
      </c>
      <c r="T1459" s="3">
        <v>53036761</v>
      </c>
      <c r="U1459" s="3">
        <v>12575358</v>
      </c>
      <c r="V1459" s="10">
        <f t="shared" si="44"/>
        <v>53.036000000000001</v>
      </c>
      <c r="W1459" s="10">
        <f t="shared" si="45"/>
        <v>12.574999999999999</v>
      </c>
      <c r="X1459" t="s">
        <v>75</v>
      </c>
      <c r="AJ1459" t="s">
        <v>9232</v>
      </c>
      <c r="AK1459" t="s">
        <v>77</v>
      </c>
      <c r="AL1459" t="s">
        <v>654</v>
      </c>
      <c r="AM1459">
        <v>160</v>
      </c>
      <c r="AN1459" t="s">
        <v>134</v>
      </c>
      <c r="AO1459" t="s">
        <v>1815</v>
      </c>
      <c r="AT1459" s="1">
        <v>45904</v>
      </c>
      <c r="AV1459" s="1">
        <v>46356</v>
      </c>
      <c r="AW1459" t="s">
        <v>9233</v>
      </c>
      <c r="AX1459" t="s">
        <v>9234</v>
      </c>
      <c r="AY1459" t="s">
        <v>82</v>
      </c>
      <c r="AZ1459" t="s">
        <v>9235</v>
      </c>
      <c r="BA1459" t="s">
        <v>154</v>
      </c>
      <c r="BB1459" t="s">
        <v>155</v>
      </c>
      <c r="BD1459" t="s">
        <v>141</v>
      </c>
      <c r="BF1459" t="s">
        <v>9248</v>
      </c>
      <c r="BI1459">
        <v>5560</v>
      </c>
    </row>
    <row r="1460" spans="1:62" x14ac:dyDescent="0.2">
      <c r="A1460" t="s">
        <v>9249</v>
      </c>
      <c r="B1460" t="s">
        <v>9250</v>
      </c>
      <c r="C1460" t="s">
        <v>66</v>
      </c>
      <c r="D1460" t="s">
        <v>67</v>
      </c>
      <c r="E1460">
        <v>1</v>
      </c>
      <c r="F1460">
        <v>1</v>
      </c>
      <c r="I1460" s="1">
        <v>45271</v>
      </c>
      <c r="J1460" t="s">
        <v>2394</v>
      </c>
      <c r="K1460" s="2" t="s">
        <v>9251</v>
      </c>
      <c r="L1460" t="s">
        <v>9252</v>
      </c>
      <c r="Q1460">
        <v>14521495</v>
      </c>
      <c r="R1460" t="s">
        <v>9253</v>
      </c>
      <c r="S1460" t="s">
        <v>4098</v>
      </c>
      <c r="V1460" s="10" t="e">
        <f t="shared" si="44"/>
        <v>#VALUE!</v>
      </c>
      <c r="W1460" s="10" t="e">
        <f t="shared" si="45"/>
        <v>#VALUE!</v>
      </c>
      <c r="X1460" t="s">
        <v>75</v>
      </c>
      <c r="AJ1460" t="s">
        <v>9250</v>
      </c>
      <c r="AK1460" t="s">
        <v>77</v>
      </c>
      <c r="AL1460">
        <v>8</v>
      </c>
      <c r="AM1460" t="s">
        <v>1057</v>
      </c>
      <c r="AN1460" t="s">
        <v>2670</v>
      </c>
      <c r="AO1460" t="s">
        <v>3114</v>
      </c>
      <c r="AT1460" s="1">
        <v>45533</v>
      </c>
      <c r="AV1460" s="1">
        <v>45876</v>
      </c>
      <c r="AW1460" t="s">
        <v>9254</v>
      </c>
      <c r="AX1460" t="s">
        <v>9255</v>
      </c>
      <c r="AY1460" t="s">
        <v>337</v>
      </c>
      <c r="BA1460" t="s">
        <v>2769</v>
      </c>
      <c r="BB1460" t="s">
        <v>2770</v>
      </c>
      <c r="BD1460" t="s">
        <v>340</v>
      </c>
      <c r="BE1460" t="s">
        <v>9256</v>
      </c>
      <c r="BF1460" t="s">
        <v>9257</v>
      </c>
      <c r="BH1460" s="1">
        <v>45246</v>
      </c>
      <c r="BI1460">
        <v>1</v>
      </c>
    </row>
    <row r="1461" spans="1:62" x14ac:dyDescent="0.2">
      <c r="A1461" t="s">
        <v>9258</v>
      </c>
      <c r="B1461" t="s">
        <v>9259</v>
      </c>
      <c r="C1461" t="s">
        <v>66</v>
      </c>
      <c r="D1461" t="s">
        <v>67</v>
      </c>
      <c r="E1461">
        <v>1</v>
      </c>
      <c r="F1461">
        <v>1</v>
      </c>
      <c r="I1461" s="1">
        <v>45271</v>
      </c>
      <c r="J1461" t="s">
        <v>2394</v>
      </c>
      <c r="K1461" s="2" t="s">
        <v>9251</v>
      </c>
      <c r="L1461" t="s">
        <v>9252</v>
      </c>
      <c r="Q1461">
        <v>14521495</v>
      </c>
      <c r="R1461" t="s">
        <v>9253</v>
      </c>
      <c r="S1461" t="s">
        <v>4098</v>
      </c>
      <c r="V1461" s="10" t="e">
        <f t="shared" si="44"/>
        <v>#VALUE!</v>
      </c>
      <c r="W1461" s="10" t="e">
        <f t="shared" si="45"/>
        <v>#VALUE!</v>
      </c>
      <c r="X1461" t="s">
        <v>75</v>
      </c>
      <c r="AJ1461" t="s">
        <v>9259</v>
      </c>
      <c r="AK1461" t="s">
        <v>77</v>
      </c>
      <c r="AL1461">
        <v>8</v>
      </c>
      <c r="AM1461" t="s">
        <v>1057</v>
      </c>
      <c r="AN1461" t="s">
        <v>2670</v>
      </c>
      <c r="AO1461" t="s">
        <v>3114</v>
      </c>
      <c r="AT1461" s="1">
        <v>45442</v>
      </c>
      <c r="AV1461" s="1">
        <v>45778</v>
      </c>
      <c r="AW1461" t="s">
        <v>9254</v>
      </c>
      <c r="AX1461" t="s">
        <v>9255</v>
      </c>
      <c r="AY1461" t="s">
        <v>337</v>
      </c>
      <c r="BA1461" t="s">
        <v>2769</v>
      </c>
      <c r="BB1461" t="s">
        <v>2770</v>
      </c>
      <c r="BD1461" t="s">
        <v>340</v>
      </c>
      <c r="BE1461" t="s">
        <v>9260</v>
      </c>
      <c r="BF1461" t="s">
        <v>9261</v>
      </c>
      <c r="BG1461" t="s">
        <v>9262</v>
      </c>
      <c r="BH1461" s="1">
        <v>45246</v>
      </c>
      <c r="BI1461">
        <v>1</v>
      </c>
    </row>
    <row r="1462" spans="1:62" x14ac:dyDescent="0.2">
      <c r="A1462" t="s">
        <v>9263</v>
      </c>
      <c r="B1462" t="s">
        <v>1400</v>
      </c>
      <c r="C1462" t="s">
        <v>66</v>
      </c>
      <c r="D1462" t="s">
        <v>67</v>
      </c>
      <c r="E1462">
        <v>4200</v>
      </c>
      <c r="F1462">
        <v>4200</v>
      </c>
      <c r="I1462" s="1">
        <v>45273</v>
      </c>
      <c r="J1462" t="s">
        <v>229</v>
      </c>
      <c r="K1462">
        <v>24647</v>
      </c>
      <c r="L1462" t="s">
        <v>4135</v>
      </c>
      <c r="O1462" t="s">
        <v>4135</v>
      </c>
      <c r="P1462" s="4">
        <v>0.53541666666666665</v>
      </c>
      <c r="Q1462" s="2" t="s">
        <v>4137</v>
      </c>
      <c r="R1462" t="s">
        <v>4135</v>
      </c>
      <c r="S1462" t="s">
        <v>3632</v>
      </c>
      <c r="T1462" s="3">
        <v>54066902</v>
      </c>
      <c r="U1462" s="3">
        <v>9869665</v>
      </c>
      <c r="V1462" s="10">
        <f t="shared" si="44"/>
        <v>54.066000000000003</v>
      </c>
      <c r="W1462" s="10">
        <f t="shared" si="45"/>
        <v>9.8689999999999998</v>
      </c>
      <c r="X1462" t="s">
        <v>75</v>
      </c>
      <c r="AJ1462" t="s">
        <v>9264</v>
      </c>
      <c r="AK1462" t="s">
        <v>77</v>
      </c>
      <c r="AL1462">
        <v>125</v>
      </c>
      <c r="AM1462">
        <v>150</v>
      </c>
      <c r="AN1462" t="s">
        <v>118</v>
      </c>
      <c r="AO1462" t="s">
        <v>560</v>
      </c>
      <c r="AT1462" s="1">
        <v>45721</v>
      </c>
      <c r="AV1462" s="1">
        <v>46113</v>
      </c>
      <c r="AW1462" t="s">
        <v>9265</v>
      </c>
      <c r="AX1462" t="s">
        <v>9266</v>
      </c>
      <c r="AY1462" t="s">
        <v>82</v>
      </c>
      <c r="AZ1462" t="s">
        <v>9267</v>
      </c>
      <c r="BA1462" t="s">
        <v>238</v>
      </c>
      <c r="BB1462" t="s">
        <v>239</v>
      </c>
      <c r="BD1462" t="s">
        <v>141</v>
      </c>
      <c r="BF1462" t="s">
        <v>9268</v>
      </c>
      <c r="BI1462">
        <v>4200</v>
      </c>
      <c r="BJ1462" t="s">
        <v>9269</v>
      </c>
    </row>
    <row r="1463" spans="1:62" x14ac:dyDescent="0.2">
      <c r="A1463" t="s">
        <v>9270</v>
      </c>
      <c r="B1463" t="s">
        <v>6189</v>
      </c>
      <c r="C1463" t="s">
        <v>66</v>
      </c>
      <c r="D1463" t="s">
        <v>67</v>
      </c>
      <c r="E1463">
        <v>4200</v>
      </c>
      <c r="F1463">
        <v>4200</v>
      </c>
      <c r="I1463" s="1">
        <v>45273</v>
      </c>
      <c r="J1463" t="s">
        <v>229</v>
      </c>
      <c r="K1463">
        <v>24647</v>
      </c>
      <c r="L1463" t="s">
        <v>4135</v>
      </c>
      <c r="O1463" t="s">
        <v>4135</v>
      </c>
      <c r="P1463" s="4">
        <v>0.52777777777777779</v>
      </c>
      <c r="Q1463" s="2" t="s">
        <v>4137</v>
      </c>
      <c r="R1463" t="s">
        <v>4135</v>
      </c>
      <c r="S1463" t="s">
        <v>3632</v>
      </c>
      <c r="T1463" s="3">
        <v>54065944</v>
      </c>
      <c r="U1463" s="3">
        <v>9876643</v>
      </c>
      <c r="V1463" s="10">
        <f t="shared" si="44"/>
        <v>54.064999999999998</v>
      </c>
      <c r="W1463" s="10">
        <f t="shared" si="45"/>
        <v>9.8759999999999994</v>
      </c>
      <c r="X1463" t="s">
        <v>75</v>
      </c>
      <c r="AJ1463" t="s">
        <v>9264</v>
      </c>
      <c r="AK1463" t="s">
        <v>77</v>
      </c>
      <c r="AL1463">
        <v>125</v>
      </c>
      <c r="AM1463">
        <v>150</v>
      </c>
      <c r="AN1463" t="s">
        <v>118</v>
      </c>
      <c r="AO1463" t="s">
        <v>1741</v>
      </c>
      <c r="AT1463" s="1">
        <v>45659</v>
      </c>
      <c r="AV1463" s="1">
        <v>46113</v>
      </c>
      <c r="AW1463" t="s">
        <v>9271</v>
      </c>
      <c r="AX1463" t="s">
        <v>9272</v>
      </c>
      <c r="AY1463" t="s">
        <v>82</v>
      </c>
      <c r="AZ1463" t="s">
        <v>9273</v>
      </c>
      <c r="BA1463" t="s">
        <v>238</v>
      </c>
      <c r="BB1463" t="s">
        <v>239</v>
      </c>
      <c r="BD1463" t="s">
        <v>141</v>
      </c>
      <c r="BF1463" t="s">
        <v>9274</v>
      </c>
      <c r="BI1463">
        <v>4200</v>
      </c>
      <c r="BJ1463" t="s">
        <v>9269</v>
      </c>
    </row>
    <row r="1464" spans="1:62" x14ac:dyDescent="0.2">
      <c r="A1464" t="s">
        <v>9275</v>
      </c>
      <c r="B1464" t="s">
        <v>313</v>
      </c>
      <c r="C1464" t="s">
        <v>66</v>
      </c>
      <c r="D1464" t="s">
        <v>67</v>
      </c>
      <c r="E1464">
        <v>4200</v>
      </c>
      <c r="F1464">
        <v>4200</v>
      </c>
      <c r="I1464" s="1">
        <v>45273</v>
      </c>
      <c r="J1464" t="s">
        <v>229</v>
      </c>
      <c r="K1464">
        <v>24647</v>
      </c>
      <c r="L1464" t="s">
        <v>4135</v>
      </c>
      <c r="O1464" t="s">
        <v>4135</v>
      </c>
      <c r="P1464" s="4">
        <v>0.53194444444444444</v>
      </c>
      <c r="Q1464" s="2" t="s">
        <v>4137</v>
      </c>
      <c r="R1464" t="s">
        <v>4135</v>
      </c>
      <c r="S1464" t="s">
        <v>3632</v>
      </c>
      <c r="T1464" s="3">
        <v>54062395</v>
      </c>
      <c r="U1464" s="3">
        <v>9867768</v>
      </c>
      <c r="V1464" s="10">
        <f t="shared" si="44"/>
        <v>54.061999999999998</v>
      </c>
      <c r="W1464" s="10">
        <f t="shared" si="45"/>
        <v>9.8670000000000009</v>
      </c>
      <c r="X1464" t="s">
        <v>75</v>
      </c>
      <c r="AJ1464" t="s">
        <v>9264</v>
      </c>
      <c r="AK1464" t="s">
        <v>77</v>
      </c>
      <c r="AL1464">
        <v>125</v>
      </c>
      <c r="AM1464">
        <v>150</v>
      </c>
      <c r="AN1464" t="s">
        <v>118</v>
      </c>
      <c r="AO1464" t="s">
        <v>1741</v>
      </c>
      <c r="AT1464" s="1">
        <v>45721</v>
      </c>
      <c r="AV1464" s="1">
        <v>46113</v>
      </c>
      <c r="AW1464" t="s">
        <v>9265</v>
      </c>
      <c r="AX1464" t="s">
        <v>9266</v>
      </c>
      <c r="AY1464" t="s">
        <v>82</v>
      </c>
      <c r="AZ1464" t="s">
        <v>9276</v>
      </c>
      <c r="BA1464" t="s">
        <v>238</v>
      </c>
      <c r="BB1464" t="s">
        <v>239</v>
      </c>
      <c r="BD1464" t="s">
        <v>141</v>
      </c>
      <c r="BF1464" t="s">
        <v>9277</v>
      </c>
      <c r="BI1464">
        <v>4200</v>
      </c>
      <c r="BJ1464" t="s">
        <v>9269</v>
      </c>
    </row>
    <row r="1465" spans="1:62" x14ac:dyDescent="0.2">
      <c r="A1465" t="s">
        <v>9278</v>
      </c>
      <c r="B1465" t="s">
        <v>110</v>
      </c>
      <c r="C1465" t="s">
        <v>66</v>
      </c>
      <c r="D1465" t="s">
        <v>67</v>
      </c>
      <c r="E1465">
        <v>4200</v>
      </c>
      <c r="F1465">
        <v>4200</v>
      </c>
      <c r="I1465" s="1">
        <v>45273</v>
      </c>
      <c r="J1465" t="s">
        <v>229</v>
      </c>
      <c r="K1465">
        <v>24647</v>
      </c>
      <c r="L1465" t="s">
        <v>4135</v>
      </c>
      <c r="O1465" t="s">
        <v>4135</v>
      </c>
      <c r="P1465" s="4">
        <v>0.53194444444444444</v>
      </c>
      <c r="Q1465" s="2" t="s">
        <v>4137</v>
      </c>
      <c r="R1465" t="s">
        <v>4135</v>
      </c>
      <c r="S1465" t="s">
        <v>3632</v>
      </c>
      <c r="T1465" s="3">
        <v>54061626</v>
      </c>
      <c r="U1465" s="3">
        <v>9874658</v>
      </c>
      <c r="V1465" s="10">
        <f t="shared" si="44"/>
        <v>54.061</v>
      </c>
      <c r="W1465" s="10">
        <f t="shared" si="45"/>
        <v>9.8740000000000006</v>
      </c>
      <c r="X1465" t="s">
        <v>75</v>
      </c>
      <c r="AJ1465" t="s">
        <v>9264</v>
      </c>
      <c r="AK1465" t="s">
        <v>77</v>
      </c>
      <c r="AL1465">
        <v>125</v>
      </c>
      <c r="AM1465">
        <v>150</v>
      </c>
      <c r="AN1465" t="s">
        <v>118</v>
      </c>
      <c r="AO1465" t="s">
        <v>1741</v>
      </c>
      <c r="AT1465" s="1">
        <v>45721</v>
      </c>
      <c r="AV1465" s="1">
        <v>46113</v>
      </c>
      <c r="AW1465" t="s">
        <v>9265</v>
      </c>
      <c r="AX1465" t="s">
        <v>9266</v>
      </c>
      <c r="AY1465" t="s">
        <v>82</v>
      </c>
      <c r="AZ1465" t="s">
        <v>9279</v>
      </c>
      <c r="BA1465" t="s">
        <v>238</v>
      </c>
      <c r="BB1465" t="s">
        <v>239</v>
      </c>
      <c r="BD1465" t="s">
        <v>141</v>
      </c>
      <c r="BF1465" t="s">
        <v>9280</v>
      </c>
      <c r="BI1465">
        <v>4200</v>
      </c>
      <c r="BJ1465" t="s">
        <v>9269</v>
      </c>
    </row>
    <row r="1466" spans="1:62" x14ac:dyDescent="0.2">
      <c r="A1466" t="s">
        <v>9281</v>
      </c>
      <c r="B1466" t="s">
        <v>324</v>
      </c>
      <c r="C1466" t="s">
        <v>66</v>
      </c>
      <c r="D1466" t="s">
        <v>67</v>
      </c>
      <c r="E1466">
        <v>4200</v>
      </c>
      <c r="F1466">
        <v>4200</v>
      </c>
      <c r="I1466" s="1">
        <v>45273</v>
      </c>
      <c r="J1466" t="s">
        <v>229</v>
      </c>
      <c r="K1466">
        <v>24647</v>
      </c>
      <c r="L1466" t="s">
        <v>9282</v>
      </c>
      <c r="O1466" t="s">
        <v>9282</v>
      </c>
      <c r="P1466" s="4">
        <v>0.12986111111111112</v>
      </c>
      <c r="Q1466" s="2" t="s">
        <v>9283</v>
      </c>
      <c r="R1466" t="s">
        <v>9282</v>
      </c>
      <c r="S1466" t="s">
        <v>3632</v>
      </c>
      <c r="T1466" s="3">
        <v>54058664</v>
      </c>
      <c r="U1466" s="3">
        <v>9867873</v>
      </c>
      <c r="V1466" s="10">
        <f t="shared" si="44"/>
        <v>54.058</v>
      </c>
      <c r="W1466" s="10">
        <f t="shared" si="45"/>
        <v>9.8670000000000009</v>
      </c>
      <c r="X1466" t="s">
        <v>75</v>
      </c>
      <c r="AJ1466" t="s">
        <v>9264</v>
      </c>
      <c r="AK1466" t="s">
        <v>77</v>
      </c>
      <c r="AL1466">
        <v>125</v>
      </c>
      <c r="AM1466">
        <v>150</v>
      </c>
      <c r="AN1466" t="s">
        <v>118</v>
      </c>
      <c r="AO1466" t="s">
        <v>1741</v>
      </c>
      <c r="AT1466" s="1">
        <v>45659</v>
      </c>
      <c r="AV1466" s="1">
        <v>46113</v>
      </c>
      <c r="AW1466" t="s">
        <v>9271</v>
      </c>
      <c r="AX1466" t="s">
        <v>9272</v>
      </c>
      <c r="AY1466" t="s">
        <v>82</v>
      </c>
      <c r="AZ1466" t="s">
        <v>9284</v>
      </c>
      <c r="BA1466" t="s">
        <v>238</v>
      </c>
      <c r="BB1466" t="s">
        <v>239</v>
      </c>
      <c r="BD1466" t="s">
        <v>141</v>
      </c>
      <c r="BF1466" t="s">
        <v>9285</v>
      </c>
      <c r="BI1466">
        <v>4200</v>
      </c>
      <c r="BJ1466" t="s">
        <v>9269</v>
      </c>
    </row>
    <row r="1467" spans="1:62" x14ac:dyDescent="0.2">
      <c r="A1467" t="s">
        <v>9286</v>
      </c>
      <c r="B1467" t="s">
        <v>9287</v>
      </c>
      <c r="C1467" t="s">
        <v>66</v>
      </c>
      <c r="D1467" t="s">
        <v>67</v>
      </c>
      <c r="E1467">
        <v>6800</v>
      </c>
      <c r="F1467">
        <v>6800</v>
      </c>
      <c r="I1467" s="1">
        <v>45273</v>
      </c>
      <c r="J1467" t="s">
        <v>176</v>
      </c>
      <c r="K1467">
        <v>15938</v>
      </c>
      <c r="L1467" t="s">
        <v>9288</v>
      </c>
      <c r="O1467" t="s">
        <v>9289</v>
      </c>
      <c r="P1467" t="s">
        <v>9290</v>
      </c>
      <c r="Q1467">
        <v>12061471</v>
      </c>
      <c r="R1467" t="s">
        <v>9288</v>
      </c>
      <c r="S1467" t="s">
        <v>869</v>
      </c>
      <c r="T1467" s="3">
        <v>51963243</v>
      </c>
      <c r="U1467" s="3">
        <v>13482901</v>
      </c>
      <c r="V1467" s="10">
        <f t="shared" si="44"/>
        <v>51.963000000000001</v>
      </c>
      <c r="W1467" s="10">
        <f t="shared" si="45"/>
        <v>13.481999999999999</v>
      </c>
      <c r="X1467" t="s">
        <v>75</v>
      </c>
      <c r="AJ1467" t="s">
        <v>9291</v>
      </c>
      <c r="AK1467" t="s">
        <v>77</v>
      </c>
      <c r="AL1467">
        <v>179</v>
      </c>
      <c r="AM1467">
        <v>175</v>
      </c>
      <c r="AN1467" t="s">
        <v>804</v>
      </c>
      <c r="AO1467" t="s">
        <v>1982</v>
      </c>
      <c r="AT1467" s="1">
        <v>45896</v>
      </c>
      <c r="AV1467" s="1">
        <v>45991</v>
      </c>
      <c r="AW1467" t="s">
        <v>9292</v>
      </c>
      <c r="AX1467" t="s">
        <v>9293</v>
      </c>
      <c r="AY1467" t="s">
        <v>82</v>
      </c>
      <c r="AZ1467" t="s">
        <v>9294</v>
      </c>
      <c r="BA1467" t="s">
        <v>154</v>
      </c>
      <c r="BB1467" t="s">
        <v>155</v>
      </c>
      <c r="BD1467" t="s">
        <v>86</v>
      </c>
      <c r="BF1467" t="s">
        <v>9295</v>
      </c>
      <c r="BI1467">
        <v>6600</v>
      </c>
    </row>
    <row r="1468" spans="1:62" x14ac:dyDescent="0.2">
      <c r="A1468" t="s">
        <v>9296</v>
      </c>
      <c r="B1468" t="s">
        <v>9297</v>
      </c>
      <c r="C1468" t="s">
        <v>66</v>
      </c>
      <c r="D1468" t="s">
        <v>67</v>
      </c>
      <c r="E1468">
        <v>6800</v>
      </c>
      <c r="F1468">
        <v>6800</v>
      </c>
      <c r="I1468" s="1">
        <v>45273</v>
      </c>
      <c r="J1468" t="s">
        <v>176</v>
      </c>
      <c r="K1468">
        <v>15938</v>
      </c>
      <c r="L1468" t="s">
        <v>9288</v>
      </c>
      <c r="O1468" t="s">
        <v>9289</v>
      </c>
      <c r="P1468" t="s">
        <v>9298</v>
      </c>
      <c r="Q1468">
        <v>12061471</v>
      </c>
      <c r="R1468" t="s">
        <v>9288</v>
      </c>
      <c r="S1468" t="s">
        <v>869</v>
      </c>
      <c r="T1468" s="3">
        <v>5196607</v>
      </c>
      <c r="U1468" s="3">
        <v>13472049</v>
      </c>
      <c r="V1468" s="10">
        <f t="shared" si="44"/>
        <v>51.966000000000001</v>
      </c>
      <c r="W1468" s="10">
        <f t="shared" si="45"/>
        <v>13.472</v>
      </c>
      <c r="X1468" t="s">
        <v>75</v>
      </c>
      <c r="AJ1468" t="s">
        <v>9291</v>
      </c>
      <c r="AK1468" t="s">
        <v>77</v>
      </c>
      <c r="AL1468">
        <v>179</v>
      </c>
      <c r="AM1468">
        <v>175</v>
      </c>
      <c r="AN1468" t="s">
        <v>804</v>
      </c>
      <c r="AO1468" t="s">
        <v>1982</v>
      </c>
      <c r="AT1468" s="1">
        <v>45896</v>
      </c>
      <c r="AV1468" s="1">
        <v>45991</v>
      </c>
      <c r="AW1468" t="s">
        <v>9292</v>
      </c>
      <c r="AX1468" t="s">
        <v>9293</v>
      </c>
      <c r="AY1468" t="s">
        <v>82</v>
      </c>
      <c r="AZ1468" t="s">
        <v>9299</v>
      </c>
      <c r="BA1468" t="s">
        <v>154</v>
      </c>
      <c r="BB1468" t="s">
        <v>155</v>
      </c>
      <c r="BD1468" t="s">
        <v>86</v>
      </c>
      <c r="BF1468" t="s">
        <v>9300</v>
      </c>
      <c r="BI1468">
        <v>6600</v>
      </c>
    </row>
    <row r="1469" spans="1:62" x14ac:dyDescent="0.2">
      <c r="A1469" t="s">
        <v>9301</v>
      </c>
      <c r="B1469" t="s">
        <v>9302</v>
      </c>
      <c r="C1469" t="s">
        <v>66</v>
      </c>
      <c r="D1469" t="s">
        <v>67</v>
      </c>
      <c r="E1469">
        <v>6000</v>
      </c>
      <c r="F1469">
        <v>6000</v>
      </c>
      <c r="I1469" s="1">
        <v>45273</v>
      </c>
      <c r="J1469" t="s">
        <v>145</v>
      </c>
      <c r="K1469">
        <v>23936</v>
      </c>
      <c r="L1469" t="s">
        <v>9303</v>
      </c>
      <c r="O1469" t="s">
        <v>9304</v>
      </c>
      <c r="P1469" t="s">
        <v>9305</v>
      </c>
      <c r="Q1469">
        <v>13074093</v>
      </c>
      <c r="R1469" t="s">
        <v>9303</v>
      </c>
      <c r="S1469" t="s">
        <v>490</v>
      </c>
      <c r="T1469" s="3">
        <v>53841622</v>
      </c>
      <c r="U1469" s="3">
        <v>11069269</v>
      </c>
      <c r="V1469" s="10">
        <f t="shared" si="44"/>
        <v>53.841000000000001</v>
      </c>
      <c r="W1469" s="10">
        <f t="shared" si="45"/>
        <v>11.069000000000001</v>
      </c>
      <c r="X1469" t="s">
        <v>75</v>
      </c>
      <c r="AJ1469" t="s">
        <v>9306</v>
      </c>
      <c r="AK1469" t="s">
        <v>77</v>
      </c>
      <c r="AL1469">
        <v>169</v>
      </c>
      <c r="AM1469">
        <v>162</v>
      </c>
      <c r="AN1469" t="s">
        <v>118</v>
      </c>
      <c r="AO1469" t="s">
        <v>9307</v>
      </c>
      <c r="AT1469" s="1">
        <v>45516</v>
      </c>
      <c r="AV1469" s="1">
        <v>45667</v>
      </c>
      <c r="AW1469" t="s">
        <v>1853</v>
      </c>
      <c r="AX1469" t="s">
        <v>1854</v>
      </c>
      <c r="AY1469" t="s">
        <v>82</v>
      </c>
      <c r="AZ1469" t="s">
        <v>9308</v>
      </c>
      <c r="BA1469" t="s">
        <v>154</v>
      </c>
      <c r="BB1469" t="s">
        <v>155</v>
      </c>
      <c r="BD1469" t="s">
        <v>141</v>
      </c>
      <c r="BF1469" t="s">
        <v>9309</v>
      </c>
      <c r="BI1469">
        <v>6000</v>
      </c>
    </row>
    <row r="1470" spans="1:62" x14ac:dyDescent="0.2">
      <c r="A1470" t="s">
        <v>9310</v>
      </c>
      <c r="B1470" t="s">
        <v>9311</v>
      </c>
      <c r="C1470" t="s">
        <v>66</v>
      </c>
      <c r="D1470" t="s">
        <v>67</v>
      </c>
      <c r="E1470">
        <v>6800</v>
      </c>
      <c r="F1470">
        <v>6800</v>
      </c>
      <c r="I1470" s="1">
        <v>45273</v>
      </c>
      <c r="J1470" t="s">
        <v>176</v>
      </c>
      <c r="K1470">
        <v>15938</v>
      </c>
      <c r="L1470" t="s">
        <v>9288</v>
      </c>
      <c r="O1470" t="s">
        <v>9289</v>
      </c>
      <c r="P1470" t="s">
        <v>9312</v>
      </c>
      <c r="Q1470">
        <v>12061471</v>
      </c>
      <c r="R1470" t="s">
        <v>9288</v>
      </c>
      <c r="S1470" t="s">
        <v>869</v>
      </c>
      <c r="T1470" s="3">
        <v>5196925</v>
      </c>
      <c r="U1470" s="3">
        <v>13465608</v>
      </c>
      <c r="V1470" s="10">
        <f t="shared" si="44"/>
        <v>51.969000000000001</v>
      </c>
      <c r="W1470" s="10">
        <f t="shared" si="45"/>
        <v>13.465</v>
      </c>
      <c r="X1470" t="s">
        <v>75</v>
      </c>
      <c r="AJ1470" t="s">
        <v>9291</v>
      </c>
      <c r="AK1470" t="s">
        <v>77</v>
      </c>
      <c r="AL1470">
        <v>179</v>
      </c>
      <c r="AM1470">
        <v>175</v>
      </c>
      <c r="AN1470" t="s">
        <v>804</v>
      </c>
      <c r="AO1470" t="s">
        <v>1982</v>
      </c>
      <c r="AT1470" s="1">
        <v>45896</v>
      </c>
      <c r="AV1470" s="1">
        <v>46022</v>
      </c>
      <c r="AW1470" t="s">
        <v>9292</v>
      </c>
      <c r="AX1470" t="s">
        <v>9293</v>
      </c>
      <c r="AY1470" t="s">
        <v>82</v>
      </c>
      <c r="AZ1470" t="s">
        <v>9313</v>
      </c>
      <c r="BA1470" t="s">
        <v>154</v>
      </c>
      <c r="BB1470" t="s">
        <v>155</v>
      </c>
      <c r="BD1470" t="s">
        <v>86</v>
      </c>
      <c r="BF1470" t="s">
        <v>9314</v>
      </c>
      <c r="BI1470">
        <v>6600</v>
      </c>
    </row>
    <row r="1471" spans="1:62" x14ac:dyDescent="0.2">
      <c r="A1471" t="s">
        <v>9315</v>
      </c>
      <c r="B1471" t="s">
        <v>9316</v>
      </c>
      <c r="C1471" t="s">
        <v>66</v>
      </c>
      <c r="D1471" t="s">
        <v>67</v>
      </c>
      <c r="E1471">
        <v>6000</v>
      </c>
      <c r="F1471">
        <v>6000</v>
      </c>
      <c r="I1471" s="1">
        <v>45273</v>
      </c>
      <c r="J1471" t="s">
        <v>145</v>
      </c>
      <c r="K1471">
        <v>23936</v>
      </c>
      <c r="L1471" t="s">
        <v>9303</v>
      </c>
      <c r="O1471" t="s">
        <v>9304</v>
      </c>
      <c r="P1471" t="s">
        <v>9305</v>
      </c>
      <c r="Q1471">
        <v>13074093</v>
      </c>
      <c r="R1471" t="s">
        <v>9303</v>
      </c>
      <c r="S1471" t="s">
        <v>490</v>
      </c>
      <c r="T1471" s="3">
        <v>53838332</v>
      </c>
      <c r="U1471" s="3">
        <v>11070292</v>
      </c>
      <c r="V1471" s="10">
        <f t="shared" si="44"/>
        <v>53.838000000000001</v>
      </c>
      <c r="W1471" s="10">
        <f t="shared" si="45"/>
        <v>11.07</v>
      </c>
      <c r="X1471" t="s">
        <v>75</v>
      </c>
      <c r="AJ1471" t="s">
        <v>9306</v>
      </c>
      <c r="AK1471" t="s">
        <v>77</v>
      </c>
      <c r="AL1471">
        <v>169</v>
      </c>
      <c r="AM1471">
        <v>162</v>
      </c>
      <c r="AN1471" t="s">
        <v>118</v>
      </c>
      <c r="AO1471" t="s">
        <v>9307</v>
      </c>
      <c r="AT1471" s="1">
        <v>45516</v>
      </c>
      <c r="AV1471" s="1">
        <v>45667</v>
      </c>
      <c r="AW1471" t="s">
        <v>1853</v>
      </c>
      <c r="AX1471" t="s">
        <v>1854</v>
      </c>
      <c r="AY1471" t="s">
        <v>82</v>
      </c>
      <c r="AZ1471" t="s">
        <v>9308</v>
      </c>
      <c r="BA1471" t="s">
        <v>154</v>
      </c>
      <c r="BB1471" t="s">
        <v>155</v>
      </c>
      <c r="BD1471" t="s">
        <v>141</v>
      </c>
      <c r="BF1471" t="s">
        <v>9317</v>
      </c>
      <c r="BI1471">
        <v>6000</v>
      </c>
    </row>
    <row r="1472" spans="1:62" x14ac:dyDescent="0.2">
      <c r="A1472" t="s">
        <v>9318</v>
      </c>
      <c r="B1472" t="s">
        <v>9319</v>
      </c>
      <c r="C1472" t="s">
        <v>66</v>
      </c>
      <c r="D1472" t="s">
        <v>67</v>
      </c>
      <c r="E1472">
        <v>6800</v>
      </c>
      <c r="F1472">
        <v>6800</v>
      </c>
      <c r="I1472" s="1">
        <v>45273</v>
      </c>
      <c r="J1472" t="s">
        <v>176</v>
      </c>
      <c r="K1472">
        <v>15938</v>
      </c>
      <c r="L1472" t="s">
        <v>9288</v>
      </c>
      <c r="O1472" t="s">
        <v>9289</v>
      </c>
      <c r="P1472" t="s">
        <v>9320</v>
      </c>
      <c r="Q1472">
        <v>12061471</v>
      </c>
      <c r="R1472" t="s">
        <v>9288</v>
      </c>
      <c r="S1472" t="s">
        <v>869</v>
      </c>
      <c r="T1472" s="3">
        <v>51962848</v>
      </c>
      <c r="U1472" s="3">
        <v>13462813</v>
      </c>
      <c r="V1472" s="10">
        <f t="shared" si="44"/>
        <v>51.962000000000003</v>
      </c>
      <c r="W1472" s="10">
        <f t="shared" si="45"/>
        <v>13.462</v>
      </c>
      <c r="X1472" t="s">
        <v>75</v>
      </c>
      <c r="AJ1472" t="s">
        <v>9291</v>
      </c>
      <c r="AK1472" t="s">
        <v>77</v>
      </c>
      <c r="AL1472">
        <v>179</v>
      </c>
      <c r="AM1472">
        <v>175</v>
      </c>
      <c r="AN1472" t="s">
        <v>804</v>
      </c>
      <c r="AO1472" t="s">
        <v>1982</v>
      </c>
      <c r="AT1472" s="1">
        <v>45896</v>
      </c>
      <c r="AV1472" s="1">
        <v>45991</v>
      </c>
      <c r="AW1472" t="s">
        <v>9292</v>
      </c>
      <c r="AX1472" t="s">
        <v>9293</v>
      </c>
      <c r="AY1472" t="s">
        <v>82</v>
      </c>
      <c r="AZ1472" t="s">
        <v>9321</v>
      </c>
      <c r="BA1472" t="s">
        <v>154</v>
      </c>
      <c r="BB1472" t="s">
        <v>155</v>
      </c>
      <c r="BD1472" t="s">
        <v>86</v>
      </c>
      <c r="BF1472" t="s">
        <v>9322</v>
      </c>
      <c r="BI1472">
        <v>6600</v>
      </c>
    </row>
    <row r="1473" spans="1:62" x14ac:dyDescent="0.2">
      <c r="A1473" t="s">
        <v>9323</v>
      </c>
      <c r="B1473" t="s">
        <v>9324</v>
      </c>
      <c r="C1473" t="s">
        <v>66</v>
      </c>
      <c r="D1473" t="s">
        <v>67</v>
      </c>
      <c r="E1473">
        <v>6800</v>
      </c>
      <c r="F1473">
        <v>6800</v>
      </c>
      <c r="I1473" s="1">
        <v>45274</v>
      </c>
      <c r="J1473" t="s">
        <v>176</v>
      </c>
      <c r="K1473">
        <v>15938</v>
      </c>
      <c r="L1473" t="s">
        <v>9288</v>
      </c>
      <c r="O1473" t="s">
        <v>9289</v>
      </c>
      <c r="P1473" t="s">
        <v>938</v>
      </c>
      <c r="Q1473">
        <v>12061471</v>
      </c>
      <c r="R1473" t="s">
        <v>9288</v>
      </c>
      <c r="S1473" t="s">
        <v>869</v>
      </c>
      <c r="T1473" s="3">
        <v>51962704</v>
      </c>
      <c r="U1473" s="3">
        <v>1345458</v>
      </c>
      <c r="V1473" s="10">
        <f t="shared" si="44"/>
        <v>51.962000000000003</v>
      </c>
      <c r="W1473" s="10">
        <f t="shared" si="45"/>
        <v>13.454000000000001</v>
      </c>
      <c r="X1473" t="s">
        <v>75</v>
      </c>
      <c r="AJ1473" t="s">
        <v>9291</v>
      </c>
      <c r="AK1473" t="s">
        <v>77</v>
      </c>
      <c r="AL1473">
        <v>179</v>
      </c>
      <c r="AM1473">
        <v>175</v>
      </c>
      <c r="AN1473" t="s">
        <v>804</v>
      </c>
      <c r="AO1473" t="s">
        <v>1982</v>
      </c>
      <c r="AT1473" s="1">
        <v>45896</v>
      </c>
      <c r="AV1473" s="1">
        <v>45991</v>
      </c>
      <c r="AW1473" t="s">
        <v>9292</v>
      </c>
      <c r="AX1473" t="s">
        <v>9293</v>
      </c>
      <c r="AY1473" t="s">
        <v>82</v>
      </c>
      <c r="AZ1473" t="s">
        <v>9325</v>
      </c>
      <c r="BA1473" t="s">
        <v>154</v>
      </c>
      <c r="BB1473" t="s">
        <v>155</v>
      </c>
      <c r="BD1473" t="s">
        <v>86</v>
      </c>
      <c r="BF1473" t="s">
        <v>9326</v>
      </c>
      <c r="BI1473">
        <v>6600</v>
      </c>
    </row>
    <row r="1474" spans="1:62" x14ac:dyDescent="0.2">
      <c r="A1474" t="s">
        <v>9327</v>
      </c>
      <c r="B1474" t="s">
        <v>9328</v>
      </c>
      <c r="C1474" t="s">
        <v>66</v>
      </c>
      <c r="D1474" t="s">
        <v>67</v>
      </c>
      <c r="E1474">
        <v>6000</v>
      </c>
      <c r="F1474">
        <v>6000</v>
      </c>
      <c r="I1474" s="1">
        <v>45274</v>
      </c>
      <c r="J1474" t="s">
        <v>145</v>
      </c>
      <c r="K1474">
        <v>23936</v>
      </c>
      <c r="L1474" t="s">
        <v>9303</v>
      </c>
      <c r="O1474" t="s">
        <v>9329</v>
      </c>
      <c r="P1474" t="s">
        <v>9330</v>
      </c>
      <c r="Q1474">
        <v>13074093</v>
      </c>
      <c r="R1474" t="s">
        <v>9303</v>
      </c>
      <c r="S1474" t="s">
        <v>490</v>
      </c>
      <c r="T1474" s="3">
        <v>53846113</v>
      </c>
      <c r="U1474" s="3">
        <v>11082975</v>
      </c>
      <c r="V1474" s="10">
        <f t="shared" si="44"/>
        <v>53.845999999999997</v>
      </c>
      <c r="W1474" s="10">
        <f t="shared" si="45"/>
        <v>11.082000000000001</v>
      </c>
      <c r="X1474" t="s">
        <v>75</v>
      </c>
      <c r="AJ1474" t="s">
        <v>9306</v>
      </c>
      <c r="AK1474" t="s">
        <v>77</v>
      </c>
      <c r="AL1474">
        <v>169</v>
      </c>
      <c r="AM1474">
        <v>162</v>
      </c>
      <c r="AN1474" t="s">
        <v>118</v>
      </c>
      <c r="AO1474" t="s">
        <v>9307</v>
      </c>
      <c r="AT1474" s="1">
        <v>45516</v>
      </c>
      <c r="AV1474" s="1">
        <v>45667</v>
      </c>
      <c r="AW1474" t="s">
        <v>1853</v>
      </c>
      <c r="AX1474" t="s">
        <v>1854</v>
      </c>
      <c r="AY1474" t="s">
        <v>82</v>
      </c>
      <c r="AZ1474" t="s">
        <v>9308</v>
      </c>
      <c r="BA1474" t="s">
        <v>154</v>
      </c>
      <c r="BB1474" t="s">
        <v>155</v>
      </c>
      <c r="BD1474" t="s">
        <v>141</v>
      </c>
      <c r="BF1474" t="s">
        <v>9331</v>
      </c>
      <c r="BI1474">
        <v>6000</v>
      </c>
    </row>
    <row r="1475" spans="1:62" x14ac:dyDescent="0.2">
      <c r="A1475" t="s">
        <v>9332</v>
      </c>
      <c r="B1475" t="s">
        <v>9333</v>
      </c>
      <c r="C1475" t="s">
        <v>66</v>
      </c>
      <c r="D1475" t="s">
        <v>67</v>
      </c>
      <c r="E1475">
        <v>6800</v>
      </c>
      <c r="F1475">
        <v>6800</v>
      </c>
      <c r="I1475" s="1">
        <v>45274</v>
      </c>
      <c r="J1475" t="s">
        <v>176</v>
      </c>
      <c r="K1475">
        <v>15938</v>
      </c>
      <c r="L1475" t="s">
        <v>9288</v>
      </c>
      <c r="O1475" t="s">
        <v>9289</v>
      </c>
      <c r="P1475" t="s">
        <v>938</v>
      </c>
      <c r="Q1475">
        <v>12061471</v>
      </c>
      <c r="R1475" t="s">
        <v>9288</v>
      </c>
      <c r="S1475" t="s">
        <v>869</v>
      </c>
      <c r="T1475" s="3">
        <v>51966814</v>
      </c>
      <c r="U1475" s="3">
        <v>13458747</v>
      </c>
      <c r="V1475" s="10">
        <f t="shared" ref="V1475:V1538" si="46">VALUE(
  LEFT( SUBSTITUTE(T1475, ",", ""),  2 )
  &amp; "."
  &amp; MID( SUBSTITUTE(T1475, ",", ""),  3, 3 )
)</f>
        <v>51.966000000000001</v>
      </c>
      <c r="W1475" s="10">
        <f t="shared" ref="W1475:W1538" si="47">IF(
  LEFT( SUBSTITUTE(U1475, ",", ""), 1 ) = "1",
  VALUE(
    LEFT( SUBSTITUTE(U1475, ",", ""), 2 )
    &amp; "."
    &amp; MID( SUBSTITUTE(U1475, ",", ""), 3, 3 )
  ),
  VALUE(
    LEFT( SUBSTITUTE(U1475, ",", ""), 1 )
    &amp; "."
    &amp; MID( SUBSTITUTE(U1475, ",", ""), 2, 3 )
  )
)</f>
        <v>13.458</v>
      </c>
      <c r="X1475" t="s">
        <v>75</v>
      </c>
      <c r="AJ1475" t="s">
        <v>9291</v>
      </c>
      <c r="AK1475" t="s">
        <v>77</v>
      </c>
      <c r="AL1475">
        <v>179</v>
      </c>
      <c r="AM1475">
        <v>175</v>
      </c>
      <c r="AN1475" t="s">
        <v>804</v>
      </c>
      <c r="AO1475" t="s">
        <v>1982</v>
      </c>
      <c r="AT1475" s="1">
        <v>45896</v>
      </c>
      <c r="AV1475" s="1">
        <v>45991</v>
      </c>
      <c r="AW1475" t="s">
        <v>9292</v>
      </c>
      <c r="AX1475" t="s">
        <v>9293</v>
      </c>
      <c r="AY1475" t="s">
        <v>82</v>
      </c>
      <c r="AZ1475" t="s">
        <v>9334</v>
      </c>
      <c r="BA1475" t="s">
        <v>154</v>
      </c>
      <c r="BB1475" t="s">
        <v>155</v>
      </c>
      <c r="BD1475" t="s">
        <v>86</v>
      </c>
      <c r="BF1475" t="s">
        <v>9335</v>
      </c>
      <c r="BI1475">
        <v>6600</v>
      </c>
    </row>
    <row r="1476" spans="1:62" x14ac:dyDescent="0.2">
      <c r="A1476" t="s">
        <v>9336</v>
      </c>
      <c r="B1476" t="s">
        <v>9337</v>
      </c>
      <c r="C1476" t="s">
        <v>66</v>
      </c>
      <c r="D1476" t="s">
        <v>67</v>
      </c>
      <c r="E1476">
        <v>6000</v>
      </c>
      <c r="F1476">
        <v>6000</v>
      </c>
      <c r="I1476" s="1">
        <v>45274</v>
      </c>
      <c r="J1476" t="s">
        <v>145</v>
      </c>
      <c r="K1476">
        <v>23936</v>
      </c>
      <c r="L1476" t="s">
        <v>9303</v>
      </c>
      <c r="O1476" t="s">
        <v>9329</v>
      </c>
      <c r="P1476" t="s">
        <v>9338</v>
      </c>
      <c r="Q1476">
        <v>13074093</v>
      </c>
      <c r="R1476" t="s">
        <v>9303</v>
      </c>
      <c r="S1476" t="s">
        <v>490</v>
      </c>
      <c r="T1476" s="3">
        <v>53843721</v>
      </c>
      <c r="U1476" s="3">
        <v>11087189</v>
      </c>
      <c r="V1476" s="10">
        <f t="shared" si="46"/>
        <v>53.843000000000004</v>
      </c>
      <c r="W1476" s="10">
        <f t="shared" si="47"/>
        <v>11.087</v>
      </c>
      <c r="X1476" t="s">
        <v>75</v>
      </c>
      <c r="AJ1476" t="s">
        <v>9306</v>
      </c>
      <c r="AK1476" t="s">
        <v>77</v>
      </c>
      <c r="AL1476">
        <v>169</v>
      </c>
      <c r="AM1476">
        <v>162</v>
      </c>
      <c r="AN1476" t="s">
        <v>118</v>
      </c>
      <c r="AO1476" t="s">
        <v>9307</v>
      </c>
      <c r="AT1476" s="1">
        <v>45516</v>
      </c>
      <c r="AV1476" s="1">
        <v>45667</v>
      </c>
      <c r="AW1476" t="s">
        <v>1853</v>
      </c>
      <c r="AX1476" t="s">
        <v>1854</v>
      </c>
      <c r="AY1476" t="s">
        <v>82</v>
      </c>
      <c r="AZ1476" t="s">
        <v>9308</v>
      </c>
      <c r="BA1476" t="s">
        <v>154</v>
      </c>
      <c r="BB1476" t="s">
        <v>155</v>
      </c>
      <c r="BD1476" t="s">
        <v>141</v>
      </c>
      <c r="BF1476" t="s">
        <v>9339</v>
      </c>
      <c r="BI1476">
        <v>6000</v>
      </c>
    </row>
    <row r="1477" spans="1:62" x14ac:dyDescent="0.2">
      <c r="A1477" t="s">
        <v>9340</v>
      </c>
      <c r="B1477" t="s">
        <v>9341</v>
      </c>
      <c r="C1477" t="s">
        <v>66</v>
      </c>
      <c r="D1477" t="s">
        <v>67</v>
      </c>
      <c r="E1477">
        <v>6800</v>
      </c>
      <c r="F1477">
        <v>6800</v>
      </c>
      <c r="I1477" s="1">
        <v>45274</v>
      </c>
      <c r="J1477" t="s">
        <v>176</v>
      </c>
      <c r="K1477">
        <v>15938</v>
      </c>
      <c r="L1477" t="s">
        <v>9288</v>
      </c>
      <c r="O1477" t="s">
        <v>9289</v>
      </c>
      <c r="P1477" t="s">
        <v>938</v>
      </c>
      <c r="Q1477">
        <v>12061471</v>
      </c>
      <c r="R1477" t="s">
        <v>9288</v>
      </c>
      <c r="S1477" t="s">
        <v>869</v>
      </c>
      <c r="T1477" s="3">
        <v>51969784</v>
      </c>
      <c r="U1477" s="3">
        <v>13452793</v>
      </c>
      <c r="V1477" s="10">
        <f t="shared" si="46"/>
        <v>51.969000000000001</v>
      </c>
      <c r="W1477" s="10">
        <f t="shared" si="47"/>
        <v>13.452</v>
      </c>
      <c r="X1477" t="s">
        <v>75</v>
      </c>
      <c r="AJ1477" t="s">
        <v>9291</v>
      </c>
      <c r="AK1477" t="s">
        <v>77</v>
      </c>
      <c r="AL1477">
        <v>179</v>
      </c>
      <c r="AM1477">
        <v>175</v>
      </c>
      <c r="AN1477" t="s">
        <v>804</v>
      </c>
      <c r="AO1477" t="s">
        <v>1982</v>
      </c>
      <c r="AT1477" s="1">
        <v>45896</v>
      </c>
      <c r="AV1477" s="1">
        <v>45991</v>
      </c>
      <c r="AW1477" t="s">
        <v>9292</v>
      </c>
      <c r="AX1477" t="s">
        <v>9293</v>
      </c>
      <c r="AY1477" t="s">
        <v>82</v>
      </c>
      <c r="AZ1477" t="s">
        <v>9342</v>
      </c>
      <c r="BA1477" t="s">
        <v>154</v>
      </c>
      <c r="BB1477" t="s">
        <v>155</v>
      </c>
      <c r="BD1477" t="s">
        <v>86</v>
      </c>
      <c r="BF1477" t="s">
        <v>9343</v>
      </c>
      <c r="BI1477">
        <v>6600</v>
      </c>
    </row>
    <row r="1478" spans="1:62" x14ac:dyDescent="0.2">
      <c r="A1478" t="s">
        <v>9344</v>
      </c>
      <c r="B1478" t="s">
        <v>9345</v>
      </c>
      <c r="C1478" t="s">
        <v>66</v>
      </c>
      <c r="D1478" t="s">
        <v>67</v>
      </c>
      <c r="E1478">
        <v>5560</v>
      </c>
      <c r="F1478">
        <v>5560</v>
      </c>
      <c r="I1478" s="1">
        <v>45274</v>
      </c>
      <c r="J1478" t="s">
        <v>2394</v>
      </c>
      <c r="K1478" s="2" t="s">
        <v>9346</v>
      </c>
      <c r="L1478" t="s">
        <v>9347</v>
      </c>
      <c r="O1478" t="s">
        <v>9348</v>
      </c>
      <c r="P1478" t="s">
        <v>9349</v>
      </c>
      <c r="Q1478">
        <v>14729160</v>
      </c>
      <c r="R1478" t="s">
        <v>9347</v>
      </c>
      <c r="S1478" t="s">
        <v>4047</v>
      </c>
      <c r="T1478" s="3">
        <v>51232608</v>
      </c>
      <c r="U1478" s="3">
        <v>1292093</v>
      </c>
      <c r="V1478" s="10">
        <f t="shared" si="46"/>
        <v>51.231999999999999</v>
      </c>
      <c r="W1478" s="10">
        <f t="shared" si="47"/>
        <v>12.92</v>
      </c>
      <c r="X1478" t="s">
        <v>75</v>
      </c>
      <c r="AJ1478" t="s">
        <v>9345</v>
      </c>
      <c r="AK1478" t="s">
        <v>77</v>
      </c>
      <c r="AL1478" t="s">
        <v>654</v>
      </c>
      <c r="AM1478">
        <v>160</v>
      </c>
      <c r="AN1478" t="s">
        <v>134</v>
      </c>
      <c r="AO1478" t="s">
        <v>3298</v>
      </c>
      <c r="AT1478" s="1">
        <v>45824</v>
      </c>
      <c r="AV1478" s="1">
        <v>46173</v>
      </c>
      <c r="AW1478" t="s">
        <v>9350</v>
      </c>
      <c r="AX1478" t="s">
        <v>9351</v>
      </c>
      <c r="AY1478" t="s">
        <v>82</v>
      </c>
      <c r="AZ1478" t="s">
        <v>9352</v>
      </c>
      <c r="BD1478" t="s">
        <v>340</v>
      </c>
      <c r="BF1478" t="s">
        <v>9353</v>
      </c>
      <c r="BI1478">
        <v>5560</v>
      </c>
    </row>
    <row r="1479" spans="1:62" x14ac:dyDescent="0.2">
      <c r="A1479" t="s">
        <v>9354</v>
      </c>
      <c r="B1479" t="s">
        <v>403</v>
      </c>
      <c r="C1479" t="s">
        <v>66</v>
      </c>
      <c r="D1479" t="s">
        <v>67</v>
      </c>
      <c r="E1479">
        <v>6000</v>
      </c>
      <c r="F1479">
        <v>6000</v>
      </c>
      <c r="I1479" s="1">
        <v>45275</v>
      </c>
      <c r="J1479" t="s">
        <v>297</v>
      </c>
      <c r="K1479">
        <v>33161</v>
      </c>
      <c r="L1479" t="s">
        <v>9355</v>
      </c>
      <c r="O1479" t="s">
        <v>9355</v>
      </c>
      <c r="P1479" t="s">
        <v>9356</v>
      </c>
      <c r="Q1479" s="2" t="s">
        <v>9357</v>
      </c>
      <c r="R1479" t="s">
        <v>9355</v>
      </c>
      <c r="S1479" t="s">
        <v>609</v>
      </c>
      <c r="T1479" s="3">
        <v>51840032</v>
      </c>
      <c r="U1479" s="3">
        <v>8574322</v>
      </c>
      <c r="V1479" s="10">
        <f t="shared" si="46"/>
        <v>51.84</v>
      </c>
      <c r="W1479" s="10">
        <f t="shared" si="47"/>
        <v>8.5739999999999998</v>
      </c>
      <c r="X1479" t="s">
        <v>75</v>
      </c>
      <c r="AJ1479" t="s">
        <v>9358</v>
      </c>
      <c r="AK1479" t="s">
        <v>77</v>
      </c>
      <c r="AL1479">
        <v>162</v>
      </c>
      <c r="AM1479">
        <v>175</v>
      </c>
      <c r="AN1479" t="s">
        <v>134</v>
      </c>
      <c r="AO1479" t="s">
        <v>1486</v>
      </c>
      <c r="AT1479" s="1">
        <v>45840</v>
      </c>
      <c r="AV1479" s="1">
        <v>46003</v>
      </c>
      <c r="AW1479" t="s">
        <v>9359</v>
      </c>
      <c r="AX1479" t="s">
        <v>9360</v>
      </c>
      <c r="AY1479" t="s">
        <v>82</v>
      </c>
      <c r="AZ1479" t="s">
        <v>9361</v>
      </c>
      <c r="BA1479" t="s">
        <v>394</v>
      </c>
      <c r="BB1479" t="s">
        <v>395</v>
      </c>
      <c r="BD1479" t="s">
        <v>86</v>
      </c>
      <c r="BF1479" t="s">
        <v>9362</v>
      </c>
      <c r="BI1479">
        <v>5700</v>
      </c>
    </row>
    <row r="1480" spans="1:62" x14ac:dyDescent="0.2">
      <c r="A1480" t="s">
        <v>9363</v>
      </c>
      <c r="B1480" t="s">
        <v>9364</v>
      </c>
      <c r="C1480" t="s">
        <v>66</v>
      </c>
      <c r="D1480" t="s">
        <v>67</v>
      </c>
      <c r="E1480">
        <v>3600</v>
      </c>
      <c r="F1480">
        <v>3600</v>
      </c>
      <c r="I1480" s="1">
        <v>45275</v>
      </c>
      <c r="J1480" t="s">
        <v>229</v>
      </c>
      <c r="K1480">
        <v>25923</v>
      </c>
      <c r="L1480" t="s">
        <v>799</v>
      </c>
      <c r="O1480" t="s">
        <v>799</v>
      </c>
      <c r="P1480" t="s">
        <v>9365</v>
      </c>
      <c r="Q1480" s="2" t="s">
        <v>801</v>
      </c>
      <c r="R1480" t="s">
        <v>799</v>
      </c>
      <c r="S1480" t="s">
        <v>233</v>
      </c>
      <c r="T1480" s="3">
        <v>54897447</v>
      </c>
      <c r="U1480" s="3">
        <v>890491</v>
      </c>
      <c r="V1480" s="10">
        <f t="shared" si="46"/>
        <v>54.896999999999998</v>
      </c>
      <c r="W1480" s="10">
        <f t="shared" si="47"/>
        <v>8.9039999999999999</v>
      </c>
      <c r="X1480" t="s">
        <v>75</v>
      </c>
      <c r="AJ1480" t="s">
        <v>802</v>
      </c>
      <c r="AK1480" t="s">
        <v>77</v>
      </c>
      <c r="AL1480">
        <v>91</v>
      </c>
      <c r="AM1480" t="s">
        <v>492</v>
      </c>
      <c r="AN1480" t="s">
        <v>804</v>
      </c>
      <c r="AO1480" t="s">
        <v>9114</v>
      </c>
      <c r="AT1480" s="1">
        <v>45908</v>
      </c>
      <c r="AV1480" s="1">
        <v>45945</v>
      </c>
      <c r="AW1480" t="s">
        <v>802</v>
      </c>
      <c r="AX1480" t="s">
        <v>806</v>
      </c>
      <c r="AY1480" t="s">
        <v>82</v>
      </c>
      <c r="AZ1480" t="s">
        <v>9366</v>
      </c>
      <c r="BA1480" t="s">
        <v>238</v>
      </c>
      <c r="BB1480" t="s">
        <v>239</v>
      </c>
      <c r="BD1480" t="s">
        <v>86</v>
      </c>
      <c r="BF1480" t="s">
        <v>9367</v>
      </c>
      <c r="BI1480">
        <v>3600</v>
      </c>
    </row>
    <row r="1481" spans="1:62" x14ac:dyDescent="0.2">
      <c r="A1481" t="s">
        <v>9368</v>
      </c>
      <c r="B1481" t="s">
        <v>228</v>
      </c>
      <c r="C1481" t="s">
        <v>66</v>
      </c>
      <c r="D1481" t="s">
        <v>67</v>
      </c>
      <c r="E1481">
        <v>4260</v>
      </c>
      <c r="F1481">
        <v>4260</v>
      </c>
      <c r="I1481" s="1">
        <v>45278</v>
      </c>
      <c r="J1481" t="s">
        <v>297</v>
      </c>
      <c r="K1481">
        <v>59494</v>
      </c>
      <c r="L1481" t="s">
        <v>4359</v>
      </c>
      <c r="O1481" t="s">
        <v>4359</v>
      </c>
      <c r="P1481">
        <v>1.2895833333333333</v>
      </c>
      <c r="Q1481" s="2" t="s">
        <v>4362</v>
      </c>
      <c r="R1481" t="s">
        <v>4359</v>
      </c>
      <c r="S1481" t="s">
        <v>4359</v>
      </c>
      <c r="T1481" s="3">
        <v>51567754</v>
      </c>
      <c r="U1481" s="3">
        <v>8149959</v>
      </c>
      <c r="V1481" s="10">
        <f t="shared" si="46"/>
        <v>51.567</v>
      </c>
      <c r="W1481" s="10">
        <f t="shared" si="47"/>
        <v>8.1489999999999991</v>
      </c>
      <c r="X1481" t="s">
        <v>75</v>
      </c>
      <c r="AJ1481" t="s">
        <v>9369</v>
      </c>
      <c r="AK1481" t="s">
        <v>77</v>
      </c>
      <c r="AL1481">
        <v>160</v>
      </c>
      <c r="AM1481" t="s">
        <v>1474</v>
      </c>
      <c r="AN1481" t="s">
        <v>134</v>
      </c>
      <c r="AO1481" t="s">
        <v>1752</v>
      </c>
      <c r="AT1481" s="1">
        <v>45904</v>
      </c>
      <c r="AV1481" s="1">
        <v>46022</v>
      </c>
      <c r="AW1481" t="s">
        <v>9370</v>
      </c>
      <c r="AX1481" t="s">
        <v>9371</v>
      </c>
      <c r="AY1481" t="s">
        <v>82</v>
      </c>
      <c r="AZ1481" t="s">
        <v>9372</v>
      </c>
      <c r="BA1481" t="s">
        <v>9373</v>
      </c>
      <c r="BB1481" t="s">
        <v>9374</v>
      </c>
      <c r="BD1481" t="s">
        <v>220</v>
      </c>
      <c r="BF1481" t="s">
        <v>9375</v>
      </c>
      <c r="BI1481">
        <v>4260</v>
      </c>
    </row>
    <row r="1482" spans="1:62" x14ac:dyDescent="0.2">
      <c r="A1482" t="s">
        <v>9376</v>
      </c>
      <c r="B1482" t="s">
        <v>9377</v>
      </c>
      <c r="C1482" t="s">
        <v>66</v>
      </c>
      <c r="D1482" t="s">
        <v>67</v>
      </c>
      <c r="E1482">
        <v>5300</v>
      </c>
      <c r="F1482">
        <v>5300</v>
      </c>
      <c r="I1482" s="1">
        <v>45278</v>
      </c>
      <c r="J1482" t="s">
        <v>176</v>
      </c>
      <c r="K1482">
        <v>17291</v>
      </c>
      <c r="L1482" t="s">
        <v>9378</v>
      </c>
      <c r="O1482" t="s">
        <v>9379</v>
      </c>
      <c r="P1482" t="s">
        <v>9380</v>
      </c>
      <c r="Q1482">
        <v>12073490</v>
      </c>
      <c r="R1482" t="s">
        <v>9378</v>
      </c>
      <c r="S1482" t="s">
        <v>667</v>
      </c>
      <c r="T1482" s="3">
        <v>53344427</v>
      </c>
      <c r="U1482" s="3">
        <v>13968727</v>
      </c>
      <c r="V1482" s="10">
        <f t="shared" si="46"/>
        <v>53.344000000000001</v>
      </c>
      <c r="W1482" s="10">
        <f t="shared" si="47"/>
        <v>13.968</v>
      </c>
      <c r="X1482" t="s">
        <v>75</v>
      </c>
      <c r="AJ1482" t="s">
        <v>9381</v>
      </c>
      <c r="AK1482" t="s">
        <v>77</v>
      </c>
      <c r="AL1482">
        <v>161</v>
      </c>
      <c r="AM1482">
        <v>158</v>
      </c>
      <c r="AN1482" t="s">
        <v>182</v>
      </c>
      <c r="AO1482" t="s">
        <v>9382</v>
      </c>
      <c r="AT1482" s="1">
        <v>45866</v>
      </c>
      <c r="AV1482" s="1">
        <v>45657</v>
      </c>
      <c r="AW1482" t="s">
        <v>1853</v>
      </c>
      <c r="AX1482" t="s">
        <v>1854</v>
      </c>
      <c r="AY1482" t="s">
        <v>82</v>
      </c>
      <c r="AZ1482" t="s">
        <v>9383</v>
      </c>
      <c r="BA1482" t="s">
        <v>154</v>
      </c>
      <c r="BB1482" t="s">
        <v>155</v>
      </c>
      <c r="BD1482" t="s">
        <v>340</v>
      </c>
      <c r="BF1482" t="s">
        <v>9384</v>
      </c>
      <c r="BI1482">
        <v>5300</v>
      </c>
    </row>
    <row r="1483" spans="1:62" x14ac:dyDescent="0.2">
      <c r="A1483" t="s">
        <v>9385</v>
      </c>
      <c r="B1483" t="s">
        <v>9386</v>
      </c>
      <c r="C1483" t="s">
        <v>66</v>
      </c>
      <c r="D1483" t="s">
        <v>67</v>
      </c>
      <c r="E1483">
        <v>5300</v>
      </c>
      <c r="F1483">
        <v>5300</v>
      </c>
      <c r="I1483" s="1">
        <v>45278</v>
      </c>
      <c r="J1483" t="s">
        <v>176</v>
      </c>
      <c r="K1483">
        <v>17291</v>
      </c>
      <c r="L1483" t="s">
        <v>9378</v>
      </c>
      <c r="O1483" t="s">
        <v>9379</v>
      </c>
      <c r="P1483" t="s">
        <v>9380</v>
      </c>
      <c r="Q1483">
        <v>12073490</v>
      </c>
      <c r="R1483" t="s">
        <v>9378</v>
      </c>
      <c r="S1483" t="s">
        <v>667</v>
      </c>
      <c r="T1483" s="3">
        <v>53340795</v>
      </c>
      <c r="U1483" s="3">
        <v>13966622</v>
      </c>
      <c r="V1483" s="10">
        <f t="shared" si="46"/>
        <v>53.34</v>
      </c>
      <c r="W1483" s="10">
        <f t="shared" si="47"/>
        <v>13.965999999999999</v>
      </c>
      <c r="X1483" t="s">
        <v>75</v>
      </c>
      <c r="AJ1483" t="s">
        <v>9381</v>
      </c>
      <c r="AK1483" t="s">
        <v>77</v>
      </c>
      <c r="AL1483">
        <v>161</v>
      </c>
      <c r="AM1483">
        <v>158</v>
      </c>
      <c r="AN1483" t="s">
        <v>182</v>
      </c>
      <c r="AO1483" t="s">
        <v>9382</v>
      </c>
      <c r="AT1483" s="1">
        <v>45866</v>
      </c>
      <c r="AV1483" s="1">
        <v>45657</v>
      </c>
      <c r="AW1483" t="s">
        <v>1853</v>
      </c>
      <c r="AX1483" t="s">
        <v>1854</v>
      </c>
      <c r="AY1483" t="s">
        <v>82</v>
      </c>
      <c r="AZ1483" t="s">
        <v>9383</v>
      </c>
      <c r="BA1483" t="s">
        <v>154</v>
      </c>
      <c r="BB1483" t="s">
        <v>155</v>
      </c>
      <c r="BD1483" t="s">
        <v>141</v>
      </c>
      <c r="BF1483" t="s">
        <v>9387</v>
      </c>
      <c r="BI1483">
        <v>5300</v>
      </c>
    </row>
    <row r="1484" spans="1:62" x14ac:dyDescent="0.2">
      <c r="A1484" t="s">
        <v>9388</v>
      </c>
      <c r="B1484" t="s">
        <v>9389</v>
      </c>
      <c r="C1484" t="s">
        <v>66</v>
      </c>
      <c r="D1484" t="s">
        <v>67</v>
      </c>
      <c r="E1484">
        <v>5300</v>
      </c>
      <c r="F1484">
        <v>5300</v>
      </c>
      <c r="I1484" s="1">
        <v>45278</v>
      </c>
      <c r="J1484" t="s">
        <v>176</v>
      </c>
      <c r="K1484">
        <v>17291</v>
      </c>
      <c r="L1484" t="s">
        <v>9378</v>
      </c>
      <c r="O1484" t="s">
        <v>9379</v>
      </c>
      <c r="P1484" t="s">
        <v>9390</v>
      </c>
      <c r="Q1484">
        <v>12073490</v>
      </c>
      <c r="R1484" t="s">
        <v>9378</v>
      </c>
      <c r="S1484" t="s">
        <v>667</v>
      </c>
      <c r="T1484" s="3">
        <v>53338064</v>
      </c>
      <c r="U1484" s="3">
        <v>13961597</v>
      </c>
      <c r="V1484" s="10">
        <f t="shared" si="46"/>
        <v>53.338000000000001</v>
      </c>
      <c r="W1484" s="10">
        <f t="shared" si="47"/>
        <v>13.961</v>
      </c>
      <c r="X1484" t="s">
        <v>75</v>
      </c>
      <c r="AJ1484" t="s">
        <v>9381</v>
      </c>
      <c r="AK1484" t="s">
        <v>77</v>
      </c>
      <c r="AL1484">
        <v>161</v>
      </c>
      <c r="AM1484">
        <v>158</v>
      </c>
      <c r="AN1484" t="s">
        <v>182</v>
      </c>
      <c r="AO1484" t="s">
        <v>9382</v>
      </c>
      <c r="AT1484" s="1">
        <v>45866</v>
      </c>
      <c r="AV1484" s="1">
        <v>45657</v>
      </c>
      <c r="AW1484" t="s">
        <v>1853</v>
      </c>
      <c r="AX1484" t="s">
        <v>1854</v>
      </c>
      <c r="AY1484" t="s">
        <v>82</v>
      </c>
      <c r="AZ1484" t="s">
        <v>9383</v>
      </c>
      <c r="BA1484" t="s">
        <v>154</v>
      </c>
      <c r="BB1484" t="s">
        <v>155</v>
      </c>
      <c r="BD1484" t="s">
        <v>141</v>
      </c>
      <c r="BF1484" t="s">
        <v>9391</v>
      </c>
      <c r="BI1484">
        <v>5300</v>
      </c>
    </row>
    <row r="1485" spans="1:62" x14ac:dyDescent="0.2">
      <c r="A1485" t="s">
        <v>9392</v>
      </c>
      <c r="B1485" t="s">
        <v>144</v>
      </c>
      <c r="C1485" t="s">
        <v>66</v>
      </c>
      <c r="D1485" t="s">
        <v>67</v>
      </c>
      <c r="E1485">
        <v>6000</v>
      </c>
      <c r="F1485">
        <v>6000</v>
      </c>
      <c r="I1485" s="1">
        <v>45278</v>
      </c>
      <c r="J1485" t="s">
        <v>297</v>
      </c>
      <c r="K1485">
        <v>48720</v>
      </c>
      <c r="L1485" t="s">
        <v>9393</v>
      </c>
      <c r="O1485" t="s">
        <v>9394</v>
      </c>
      <c r="P1485" t="s">
        <v>9395</v>
      </c>
      <c r="Q1485" s="2" t="s">
        <v>9396</v>
      </c>
      <c r="R1485" t="s">
        <v>9393</v>
      </c>
      <c r="S1485" t="s">
        <v>3206</v>
      </c>
      <c r="T1485" s="3">
        <v>52013471</v>
      </c>
      <c r="U1485" s="3">
        <v>7296833</v>
      </c>
      <c r="V1485" s="10">
        <f t="shared" si="46"/>
        <v>52.012999999999998</v>
      </c>
      <c r="W1485" s="10">
        <f t="shared" si="47"/>
        <v>7.2960000000000003</v>
      </c>
      <c r="X1485" t="s">
        <v>75</v>
      </c>
      <c r="AJ1485" t="s">
        <v>9397</v>
      </c>
      <c r="AK1485" t="s">
        <v>77</v>
      </c>
      <c r="AL1485">
        <v>167</v>
      </c>
      <c r="AM1485">
        <v>164</v>
      </c>
      <c r="AN1485" t="s">
        <v>182</v>
      </c>
      <c r="AO1485" t="s">
        <v>9398</v>
      </c>
      <c r="AT1485" s="1">
        <v>45904</v>
      </c>
      <c r="AV1485" s="1">
        <v>46367</v>
      </c>
      <c r="AW1485" t="s">
        <v>9399</v>
      </c>
      <c r="AX1485" t="s">
        <v>9400</v>
      </c>
      <c r="AY1485" t="s">
        <v>82</v>
      </c>
      <c r="AZ1485" t="s">
        <v>9401</v>
      </c>
      <c r="BA1485" t="s">
        <v>413</v>
      </c>
      <c r="BB1485" t="s">
        <v>414</v>
      </c>
      <c r="BD1485" t="s">
        <v>86</v>
      </c>
      <c r="BF1485" t="s">
        <v>9402</v>
      </c>
      <c r="BI1485">
        <v>6000</v>
      </c>
    </row>
    <row r="1486" spans="1:62" x14ac:dyDescent="0.2">
      <c r="A1486" t="s">
        <v>9403</v>
      </c>
      <c r="B1486" t="s">
        <v>9404</v>
      </c>
      <c r="C1486" t="s">
        <v>66</v>
      </c>
      <c r="D1486" t="s">
        <v>67</v>
      </c>
      <c r="E1486">
        <v>5700</v>
      </c>
      <c r="F1486">
        <v>5700</v>
      </c>
      <c r="I1486" s="1">
        <v>45278</v>
      </c>
      <c r="J1486" t="s">
        <v>423</v>
      </c>
      <c r="K1486">
        <v>54597</v>
      </c>
      <c r="L1486" t="s">
        <v>3339</v>
      </c>
      <c r="O1486" t="s">
        <v>9405</v>
      </c>
      <c r="P1486" t="s">
        <v>9406</v>
      </c>
      <c r="Q1486" s="2" t="s">
        <v>3341</v>
      </c>
      <c r="R1486" t="s">
        <v>3342</v>
      </c>
      <c r="S1486" t="s">
        <v>3343</v>
      </c>
      <c r="T1486" s="3">
        <v>50287015</v>
      </c>
      <c r="U1486" s="3">
        <v>6382691</v>
      </c>
      <c r="V1486" s="10">
        <f t="shared" si="46"/>
        <v>50.286999999999999</v>
      </c>
      <c r="W1486" s="10">
        <f t="shared" si="47"/>
        <v>6.3819999999999997</v>
      </c>
      <c r="X1486" t="s">
        <v>75</v>
      </c>
      <c r="AJ1486" t="s">
        <v>9407</v>
      </c>
      <c r="AK1486" t="s">
        <v>77</v>
      </c>
      <c r="AL1486">
        <v>164</v>
      </c>
      <c r="AM1486">
        <v>149</v>
      </c>
      <c r="AN1486" t="s">
        <v>528</v>
      </c>
      <c r="AO1486" t="s">
        <v>1463</v>
      </c>
      <c r="AT1486" s="1">
        <v>45904</v>
      </c>
      <c r="AV1486" s="1">
        <v>46337</v>
      </c>
      <c r="AW1486" t="s">
        <v>9408</v>
      </c>
      <c r="AX1486" t="s">
        <v>9409</v>
      </c>
      <c r="AY1486" t="s">
        <v>82</v>
      </c>
      <c r="AZ1486" t="s">
        <v>9410</v>
      </c>
      <c r="BA1486" t="s">
        <v>413</v>
      </c>
      <c r="BB1486" t="s">
        <v>414</v>
      </c>
      <c r="BD1486" t="s">
        <v>86</v>
      </c>
      <c r="BF1486" t="s">
        <v>9411</v>
      </c>
      <c r="BI1486">
        <v>5700</v>
      </c>
    </row>
    <row r="1487" spans="1:62" x14ac:dyDescent="0.2">
      <c r="A1487" t="s">
        <v>9412</v>
      </c>
      <c r="B1487" t="s">
        <v>65</v>
      </c>
      <c r="C1487" t="s">
        <v>66</v>
      </c>
      <c r="D1487" t="s">
        <v>67</v>
      </c>
      <c r="E1487">
        <v>6000</v>
      </c>
      <c r="F1487">
        <v>6000</v>
      </c>
      <c r="I1487" s="1">
        <v>45278</v>
      </c>
      <c r="J1487" t="s">
        <v>297</v>
      </c>
      <c r="K1487">
        <v>48720</v>
      </c>
      <c r="L1487" t="s">
        <v>9393</v>
      </c>
      <c r="O1487" t="s">
        <v>9394</v>
      </c>
      <c r="P1487" t="s">
        <v>9413</v>
      </c>
      <c r="Q1487" s="2" t="s">
        <v>9396</v>
      </c>
      <c r="R1487" t="s">
        <v>9393</v>
      </c>
      <c r="S1487" t="s">
        <v>3206</v>
      </c>
      <c r="T1487" s="3">
        <v>52011363</v>
      </c>
      <c r="U1487" s="3">
        <v>7285497</v>
      </c>
      <c r="V1487" s="10">
        <f t="shared" si="46"/>
        <v>52.011000000000003</v>
      </c>
      <c r="W1487" s="10">
        <f t="shared" si="47"/>
        <v>7.2850000000000001</v>
      </c>
      <c r="X1487" t="s">
        <v>75</v>
      </c>
      <c r="AJ1487" t="s">
        <v>9397</v>
      </c>
      <c r="AK1487" t="s">
        <v>77</v>
      </c>
      <c r="AL1487">
        <v>167</v>
      </c>
      <c r="AM1487">
        <v>164</v>
      </c>
      <c r="AN1487" t="s">
        <v>182</v>
      </c>
      <c r="AO1487" t="s">
        <v>9398</v>
      </c>
      <c r="AT1487" s="1">
        <v>45904</v>
      </c>
      <c r="AV1487" s="1">
        <v>46367</v>
      </c>
      <c r="AW1487" t="s">
        <v>9399</v>
      </c>
      <c r="AX1487" t="s">
        <v>9400</v>
      </c>
      <c r="AY1487" t="s">
        <v>82</v>
      </c>
      <c r="AZ1487" t="s">
        <v>9401</v>
      </c>
      <c r="BA1487" t="s">
        <v>413</v>
      </c>
      <c r="BB1487" t="s">
        <v>414</v>
      </c>
      <c r="BD1487" t="s">
        <v>86</v>
      </c>
      <c r="BF1487" t="s">
        <v>9414</v>
      </c>
      <c r="BI1487">
        <v>6000</v>
      </c>
    </row>
    <row r="1488" spans="1:62" x14ac:dyDescent="0.2">
      <c r="A1488" t="s">
        <v>9415</v>
      </c>
      <c r="B1488" t="s">
        <v>9416</v>
      </c>
      <c r="C1488" t="s">
        <v>66</v>
      </c>
      <c r="D1488" t="s">
        <v>67</v>
      </c>
      <c r="E1488">
        <v>5700</v>
      </c>
      <c r="F1488">
        <v>5700</v>
      </c>
      <c r="I1488" s="1">
        <v>45278</v>
      </c>
      <c r="J1488" t="s">
        <v>111</v>
      </c>
      <c r="K1488">
        <v>36326</v>
      </c>
      <c r="L1488" t="s">
        <v>9417</v>
      </c>
      <c r="O1488" t="s">
        <v>9418</v>
      </c>
      <c r="P1488" t="s">
        <v>9419</v>
      </c>
      <c r="Q1488" s="2" t="s">
        <v>9420</v>
      </c>
      <c r="R1488" t="s">
        <v>9417</v>
      </c>
      <c r="S1488" t="s">
        <v>782</v>
      </c>
      <c r="T1488" s="3">
        <v>50796658</v>
      </c>
      <c r="U1488" s="3">
        <v>9210483</v>
      </c>
      <c r="V1488" s="10">
        <f t="shared" si="46"/>
        <v>50.795999999999999</v>
      </c>
      <c r="W1488" s="10">
        <f t="shared" si="47"/>
        <v>9.2100000000000009</v>
      </c>
      <c r="X1488" t="s">
        <v>75</v>
      </c>
      <c r="AJ1488" t="s">
        <v>9421</v>
      </c>
      <c r="AK1488" t="s">
        <v>77</v>
      </c>
      <c r="AL1488">
        <v>164</v>
      </c>
      <c r="AM1488">
        <v>149</v>
      </c>
      <c r="AN1488" t="s">
        <v>804</v>
      </c>
      <c r="AO1488" t="s">
        <v>7618</v>
      </c>
      <c r="AT1488" s="1">
        <v>45511</v>
      </c>
      <c r="AV1488" s="1">
        <v>46140</v>
      </c>
      <c r="AW1488" t="s">
        <v>9422</v>
      </c>
      <c r="AX1488" t="s">
        <v>9423</v>
      </c>
      <c r="AY1488" t="s">
        <v>82</v>
      </c>
      <c r="AZ1488" t="s">
        <v>9424</v>
      </c>
      <c r="BA1488" t="s">
        <v>139</v>
      </c>
      <c r="BB1488" t="s">
        <v>140</v>
      </c>
      <c r="BD1488" t="s">
        <v>141</v>
      </c>
      <c r="BF1488" t="s">
        <v>9425</v>
      </c>
      <c r="BI1488">
        <v>5700</v>
      </c>
      <c r="BJ1488" t="s">
        <v>9426</v>
      </c>
    </row>
    <row r="1489" spans="1:62" x14ac:dyDescent="0.2">
      <c r="A1489" t="s">
        <v>9427</v>
      </c>
      <c r="B1489" t="s">
        <v>90</v>
      </c>
      <c r="C1489" t="s">
        <v>66</v>
      </c>
      <c r="D1489" t="s">
        <v>67</v>
      </c>
      <c r="E1489">
        <v>6000</v>
      </c>
      <c r="F1489">
        <v>6000</v>
      </c>
      <c r="I1489" s="1">
        <v>45278</v>
      </c>
      <c r="J1489" t="s">
        <v>297</v>
      </c>
      <c r="K1489">
        <v>48720</v>
      </c>
      <c r="L1489" t="s">
        <v>9393</v>
      </c>
      <c r="O1489" t="s">
        <v>9394</v>
      </c>
      <c r="P1489" t="s">
        <v>9428</v>
      </c>
      <c r="Q1489" s="2" t="s">
        <v>9396</v>
      </c>
      <c r="R1489" t="s">
        <v>9393</v>
      </c>
      <c r="S1489" t="s">
        <v>3206</v>
      </c>
      <c r="T1489" s="3">
        <v>52007448</v>
      </c>
      <c r="U1489" s="3">
        <v>7286403</v>
      </c>
      <c r="V1489" s="10">
        <f t="shared" si="46"/>
        <v>52.006999999999998</v>
      </c>
      <c r="W1489" s="10">
        <f t="shared" si="47"/>
        <v>7.2859999999999996</v>
      </c>
      <c r="X1489" t="s">
        <v>75</v>
      </c>
      <c r="AJ1489" t="s">
        <v>9397</v>
      </c>
      <c r="AK1489" t="s">
        <v>77</v>
      </c>
      <c r="AL1489">
        <v>167</v>
      </c>
      <c r="AM1489">
        <v>164</v>
      </c>
      <c r="AN1489" t="s">
        <v>182</v>
      </c>
      <c r="AO1489" t="s">
        <v>9398</v>
      </c>
      <c r="AT1489" s="1">
        <v>45904</v>
      </c>
      <c r="AV1489" s="1">
        <v>46367</v>
      </c>
      <c r="AW1489" t="s">
        <v>9399</v>
      </c>
      <c r="AX1489" t="s">
        <v>9400</v>
      </c>
      <c r="AY1489" t="s">
        <v>82</v>
      </c>
      <c r="AZ1489" t="s">
        <v>9401</v>
      </c>
      <c r="BA1489" t="s">
        <v>413</v>
      </c>
      <c r="BB1489" t="s">
        <v>414</v>
      </c>
      <c r="BD1489" t="s">
        <v>86</v>
      </c>
      <c r="BF1489" t="s">
        <v>9429</v>
      </c>
      <c r="BI1489">
        <v>6000</v>
      </c>
    </row>
    <row r="1490" spans="1:62" x14ac:dyDescent="0.2">
      <c r="A1490" t="s">
        <v>9430</v>
      </c>
      <c r="B1490" t="s">
        <v>9431</v>
      </c>
      <c r="C1490" t="s">
        <v>66</v>
      </c>
      <c r="D1490" t="s">
        <v>67</v>
      </c>
      <c r="E1490">
        <v>5700</v>
      </c>
      <c r="F1490">
        <v>5700</v>
      </c>
      <c r="I1490" s="1">
        <v>45278</v>
      </c>
      <c r="J1490" t="s">
        <v>111</v>
      </c>
      <c r="K1490">
        <v>36326</v>
      </c>
      <c r="L1490" t="s">
        <v>9417</v>
      </c>
      <c r="O1490" t="s">
        <v>9432</v>
      </c>
      <c r="P1490" t="s">
        <v>9433</v>
      </c>
      <c r="Q1490" s="2" t="s">
        <v>9420</v>
      </c>
      <c r="R1490" t="s">
        <v>9417</v>
      </c>
      <c r="S1490" t="s">
        <v>782</v>
      </c>
      <c r="T1490" s="3">
        <v>50797926</v>
      </c>
      <c r="U1490" s="3">
        <v>9205367</v>
      </c>
      <c r="V1490" s="10">
        <f t="shared" si="46"/>
        <v>50.796999999999997</v>
      </c>
      <c r="W1490" s="10">
        <f t="shared" si="47"/>
        <v>9.2050000000000001</v>
      </c>
      <c r="X1490" t="s">
        <v>75</v>
      </c>
      <c r="AJ1490" t="s">
        <v>9421</v>
      </c>
      <c r="AK1490" t="s">
        <v>77</v>
      </c>
      <c r="AL1490">
        <v>164</v>
      </c>
      <c r="AM1490">
        <v>149</v>
      </c>
      <c r="AN1490" t="s">
        <v>804</v>
      </c>
      <c r="AO1490" t="s">
        <v>7618</v>
      </c>
      <c r="AT1490" s="1">
        <v>45511</v>
      </c>
      <c r="AV1490" s="1">
        <v>46140</v>
      </c>
      <c r="AW1490" t="s">
        <v>9422</v>
      </c>
      <c r="AX1490" t="s">
        <v>9423</v>
      </c>
      <c r="AY1490" t="s">
        <v>82</v>
      </c>
      <c r="AZ1490" t="s">
        <v>9424</v>
      </c>
      <c r="BA1490" t="s">
        <v>139</v>
      </c>
      <c r="BB1490" t="s">
        <v>140</v>
      </c>
      <c r="BD1490" t="s">
        <v>141</v>
      </c>
      <c r="BF1490" t="s">
        <v>9434</v>
      </c>
      <c r="BI1490">
        <v>5700</v>
      </c>
      <c r="BJ1490" t="s">
        <v>9426</v>
      </c>
    </row>
    <row r="1491" spans="1:62" x14ac:dyDescent="0.2">
      <c r="A1491" t="s">
        <v>9435</v>
      </c>
      <c r="B1491" t="s">
        <v>9436</v>
      </c>
      <c r="C1491" t="s">
        <v>66</v>
      </c>
      <c r="D1491" t="s">
        <v>67</v>
      </c>
      <c r="E1491">
        <v>6200</v>
      </c>
      <c r="F1491">
        <v>6200</v>
      </c>
      <c r="I1491" s="1">
        <v>45279</v>
      </c>
      <c r="J1491" t="s">
        <v>145</v>
      </c>
      <c r="K1491">
        <v>18276</v>
      </c>
      <c r="L1491" t="s">
        <v>9437</v>
      </c>
      <c r="O1491" t="s">
        <v>9438</v>
      </c>
      <c r="P1491">
        <v>0.125</v>
      </c>
      <c r="Q1491">
        <v>13072092</v>
      </c>
      <c r="R1491" t="s">
        <v>9437</v>
      </c>
      <c r="S1491" t="s">
        <v>593</v>
      </c>
      <c r="T1491" s="3">
        <v>53870228</v>
      </c>
      <c r="U1491" s="3">
        <v>12214906</v>
      </c>
      <c r="V1491" s="10">
        <f t="shared" si="46"/>
        <v>53.87</v>
      </c>
      <c r="W1491" s="10">
        <f t="shared" si="47"/>
        <v>12.214</v>
      </c>
      <c r="X1491" t="s">
        <v>75</v>
      </c>
      <c r="AJ1491" t="s">
        <v>9439</v>
      </c>
      <c r="AK1491" t="s">
        <v>77</v>
      </c>
      <c r="AL1491">
        <v>117</v>
      </c>
      <c r="AM1491">
        <v>162</v>
      </c>
      <c r="AN1491" t="s">
        <v>118</v>
      </c>
      <c r="AO1491" t="s">
        <v>9440</v>
      </c>
      <c r="AT1491" s="1">
        <v>45798</v>
      </c>
      <c r="AV1491" s="1">
        <v>46009</v>
      </c>
      <c r="AW1491" t="s">
        <v>7462</v>
      </c>
      <c r="AX1491" t="s">
        <v>7463</v>
      </c>
      <c r="AY1491" t="s">
        <v>82</v>
      </c>
      <c r="AZ1491" t="s">
        <v>9441</v>
      </c>
      <c r="BA1491" t="s">
        <v>154</v>
      </c>
      <c r="BB1491" t="s">
        <v>155</v>
      </c>
      <c r="BD1491" t="s">
        <v>141</v>
      </c>
      <c r="BF1491" t="s">
        <v>9442</v>
      </c>
      <c r="BI1491">
        <v>6200</v>
      </c>
    </row>
    <row r="1492" spans="1:62" x14ac:dyDescent="0.2">
      <c r="A1492" t="s">
        <v>9443</v>
      </c>
      <c r="B1492" t="s">
        <v>9444</v>
      </c>
      <c r="C1492" t="s">
        <v>66</v>
      </c>
      <c r="D1492" t="s">
        <v>67</v>
      </c>
      <c r="E1492">
        <v>5700</v>
      </c>
      <c r="F1492">
        <v>5700</v>
      </c>
      <c r="I1492" s="1">
        <v>45278</v>
      </c>
      <c r="J1492" t="s">
        <v>423</v>
      </c>
      <c r="K1492">
        <v>54597</v>
      </c>
      <c r="L1492" t="s">
        <v>3339</v>
      </c>
      <c r="O1492" t="s">
        <v>9405</v>
      </c>
      <c r="P1492" t="s">
        <v>9445</v>
      </c>
      <c r="Q1492" s="2" t="s">
        <v>3341</v>
      </c>
      <c r="R1492" t="s">
        <v>3342</v>
      </c>
      <c r="S1492" t="s">
        <v>3343</v>
      </c>
      <c r="T1492" s="3">
        <v>50290655</v>
      </c>
      <c r="U1492" s="3">
        <v>6390129</v>
      </c>
      <c r="V1492" s="10">
        <f t="shared" si="46"/>
        <v>50.29</v>
      </c>
      <c r="W1492" s="10">
        <f t="shared" si="47"/>
        <v>6.39</v>
      </c>
      <c r="X1492" t="s">
        <v>75</v>
      </c>
      <c r="AJ1492" t="s">
        <v>9407</v>
      </c>
      <c r="AK1492" t="s">
        <v>77</v>
      </c>
      <c r="AL1492">
        <v>164</v>
      </c>
      <c r="AM1492">
        <v>149</v>
      </c>
      <c r="AN1492" t="s">
        <v>528</v>
      </c>
      <c r="AO1492" t="s">
        <v>1463</v>
      </c>
      <c r="AT1492" s="1">
        <v>45904</v>
      </c>
      <c r="AV1492" s="1">
        <v>46337</v>
      </c>
      <c r="AW1492" t="s">
        <v>9408</v>
      </c>
      <c r="AX1492" t="s">
        <v>9409</v>
      </c>
      <c r="AY1492" t="s">
        <v>82</v>
      </c>
      <c r="AZ1492" t="s">
        <v>9410</v>
      </c>
      <c r="BA1492" t="s">
        <v>413</v>
      </c>
      <c r="BB1492" t="s">
        <v>414</v>
      </c>
      <c r="BD1492" t="s">
        <v>86</v>
      </c>
      <c r="BF1492" t="s">
        <v>9446</v>
      </c>
      <c r="BI1492">
        <v>5700</v>
      </c>
    </row>
    <row r="1493" spans="1:62" x14ac:dyDescent="0.2">
      <c r="A1493" t="s">
        <v>9447</v>
      </c>
      <c r="B1493" t="s">
        <v>9448</v>
      </c>
      <c r="C1493" t="s">
        <v>66</v>
      </c>
      <c r="D1493" t="s">
        <v>67</v>
      </c>
      <c r="E1493">
        <v>5560</v>
      </c>
      <c r="F1493">
        <v>5560</v>
      </c>
      <c r="I1493" s="1">
        <v>45280</v>
      </c>
      <c r="J1493" t="s">
        <v>111</v>
      </c>
      <c r="K1493">
        <v>34513</v>
      </c>
      <c r="L1493" t="s">
        <v>2483</v>
      </c>
      <c r="O1493" t="s">
        <v>9449</v>
      </c>
      <c r="P1493" t="s">
        <v>9450</v>
      </c>
      <c r="Q1493" s="2" t="s">
        <v>2486</v>
      </c>
      <c r="R1493" t="s">
        <v>2483</v>
      </c>
      <c r="S1493" t="s">
        <v>2487</v>
      </c>
      <c r="T1493" s="3">
        <v>51224559</v>
      </c>
      <c r="U1493" s="3">
        <v>895943</v>
      </c>
      <c r="V1493" s="10">
        <f t="shared" si="46"/>
        <v>51.223999999999997</v>
      </c>
      <c r="W1493" s="10">
        <f t="shared" si="47"/>
        <v>8.9589999999999996</v>
      </c>
      <c r="X1493" t="s">
        <v>75</v>
      </c>
      <c r="AJ1493" t="s">
        <v>9451</v>
      </c>
      <c r="AK1493" t="s">
        <v>77</v>
      </c>
      <c r="AL1493" t="s">
        <v>654</v>
      </c>
      <c r="AM1493">
        <v>160</v>
      </c>
      <c r="AN1493" t="s">
        <v>134</v>
      </c>
      <c r="AO1493" t="s">
        <v>1815</v>
      </c>
      <c r="AT1493" s="1">
        <v>45904</v>
      </c>
      <c r="AV1493" s="1">
        <v>46022</v>
      </c>
      <c r="AW1493" t="s">
        <v>3685</v>
      </c>
      <c r="AX1493" t="s">
        <v>3686</v>
      </c>
      <c r="AY1493" t="s">
        <v>82</v>
      </c>
      <c r="AZ1493" t="s">
        <v>9452</v>
      </c>
      <c r="BA1493" t="s">
        <v>139</v>
      </c>
      <c r="BB1493" t="s">
        <v>140</v>
      </c>
      <c r="BD1493" t="s">
        <v>141</v>
      </c>
      <c r="BF1493" t="s">
        <v>9453</v>
      </c>
      <c r="BI1493">
        <v>5560</v>
      </c>
    </row>
    <row r="1494" spans="1:62" x14ac:dyDescent="0.2">
      <c r="A1494" t="s">
        <v>9454</v>
      </c>
      <c r="B1494" t="s">
        <v>9455</v>
      </c>
      <c r="C1494" t="s">
        <v>66</v>
      </c>
      <c r="D1494" t="s">
        <v>67</v>
      </c>
      <c r="E1494">
        <v>5560</v>
      </c>
      <c r="F1494">
        <v>5560</v>
      </c>
      <c r="I1494" s="1">
        <v>45280</v>
      </c>
      <c r="J1494" t="s">
        <v>111</v>
      </c>
      <c r="K1494">
        <v>34516</v>
      </c>
      <c r="L1494" t="s">
        <v>8269</v>
      </c>
      <c r="O1494" t="s">
        <v>9456</v>
      </c>
      <c r="P1494" t="s">
        <v>9457</v>
      </c>
      <c r="Q1494" s="2" t="s">
        <v>8272</v>
      </c>
      <c r="R1494" t="s">
        <v>8269</v>
      </c>
      <c r="S1494" t="s">
        <v>2487</v>
      </c>
      <c r="T1494" s="3">
        <v>51218339</v>
      </c>
      <c r="U1494" s="3">
        <v>8965464</v>
      </c>
      <c r="V1494" s="10">
        <f t="shared" si="46"/>
        <v>51.218000000000004</v>
      </c>
      <c r="W1494" s="10">
        <f t="shared" si="47"/>
        <v>8.9649999999999999</v>
      </c>
      <c r="X1494" t="s">
        <v>75</v>
      </c>
      <c r="AJ1494" t="s">
        <v>9451</v>
      </c>
      <c r="AK1494" t="s">
        <v>77</v>
      </c>
      <c r="AL1494" t="s">
        <v>654</v>
      </c>
      <c r="AM1494">
        <v>160</v>
      </c>
      <c r="AN1494" t="s">
        <v>134</v>
      </c>
      <c r="AO1494" t="s">
        <v>1815</v>
      </c>
      <c r="AT1494" s="1">
        <v>45904</v>
      </c>
      <c r="AV1494" s="1">
        <v>46022</v>
      </c>
      <c r="AW1494" t="s">
        <v>3685</v>
      </c>
      <c r="AX1494" t="s">
        <v>3686</v>
      </c>
      <c r="AY1494" t="s">
        <v>82</v>
      </c>
      <c r="AZ1494" t="s">
        <v>9452</v>
      </c>
      <c r="BA1494" t="s">
        <v>139</v>
      </c>
      <c r="BB1494" t="s">
        <v>140</v>
      </c>
      <c r="BD1494" t="s">
        <v>141</v>
      </c>
      <c r="BF1494" t="s">
        <v>9458</v>
      </c>
      <c r="BI1494">
        <v>5560</v>
      </c>
    </row>
    <row r="1495" spans="1:62" x14ac:dyDescent="0.2">
      <c r="A1495" t="s">
        <v>9459</v>
      </c>
      <c r="B1495" t="s">
        <v>9460</v>
      </c>
      <c r="C1495" t="s">
        <v>66</v>
      </c>
      <c r="D1495" t="s">
        <v>67</v>
      </c>
      <c r="E1495">
        <v>5560</v>
      </c>
      <c r="F1495">
        <v>5560</v>
      </c>
      <c r="I1495" s="1">
        <v>45280</v>
      </c>
      <c r="J1495" t="s">
        <v>111</v>
      </c>
      <c r="K1495">
        <v>34516</v>
      </c>
      <c r="L1495" t="s">
        <v>8269</v>
      </c>
      <c r="O1495" t="s">
        <v>9456</v>
      </c>
      <c r="P1495" t="s">
        <v>9461</v>
      </c>
      <c r="Q1495" s="2" t="s">
        <v>8272</v>
      </c>
      <c r="R1495" t="s">
        <v>8269</v>
      </c>
      <c r="S1495" t="s">
        <v>2487</v>
      </c>
      <c r="T1495" s="3">
        <v>51214878</v>
      </c>
      <c r="U1495" s="3">
        <v>8968903</v>
      </c>
      <c r="V1495" s="10">
        <f t="shared" si="46"/>
        <v>51.213999999999999</v>
      </c>
      <c r="W1495" s="10">
        <f t="shared" si="47"/>
        <v>8.968</v>
      </c>
      <c r="X1495" t="s">
        <v>75</v>
      </c>
      <c r="AJ1495" t="s">
        <v>9451</v>
      </c>
      <c r="AK1495" t="s">
        <v>77</v>
      </c>
      <c r="AL1495" t="s">
        <v>654</v>
      </c>
      <c r="AM1495">
        <v>160</v>
      </c>
      <c r="AN1495" t="s">
        <v>134</v>
      </c>
      <c r="AO1495" t="s">
        <v>1815</v>
      </c>
      <c r="AT1495" s="1">
        <v>45904</v>
      </c>
      <c r="AV1495" s="1">
        <v>46022</v>
      </c>
      <c r="AW1495" t="s">
        <v>3685</v>
      </c>
      <c r="AX1495" t="s">
        <v>3686</v>
      </c>
      <c r="AY1495" t="s">
        <v>82</v>
      </c>
      <c r="AZ1495" t="s">
        <v>9452</v>
      </c>
      <c r="BA1495" t="s">
        <v>139</v>
      </c>
      <c r="BB1495" t="s">
        <v>140</v>
      </c>
      <c r="BD1495" t="s">
        <v>141</v>
      </c>
      <c r="BF1495" t="s">
        <v>9462</v>
      </c>
      <c r="BI1495">
        <v>5560</v>
      </c>
    </row>
    <row r="1496" spans="1:62" x14ac:dyDescent="0.2">
      <c r="A1496" t="s">
        <v>9463</v>
      </c>
      <c r="B1496" t="s">
        <v>9464</v>
      </c>
      <c r="C1496" t="s">
        <v>66</v>
      </c>
      <c r="D1496" t="s">
        <v>67</v>
      </c>
      <c r="E1496">
        <v>6000</v>
      </c>
      <c r="F1496">
        <v>6000</v>
      </c>
      <c r="I1496" s="1">
        <v>45279</v>
      </c>
      <c r="J1496" t="s">
        <v>145</v>
      </c>
      <c r="K1496">
        <v>18276</v>
      </c>
      <c r="L1496" t="s">
        <v>9437</v>
      </c>
      <c r="O1496" t="s">
        <v>9438</v>
      </c>
      <c r="P1496" s="4">
        <v>0.12361111111111112</v>
      </c>
      <c r="Q1496">
        <v>13072092</v>
      </c>
      <c r="R1496" t="s">
        <v>9437</v>
      </c>
      <c r="S1496" t="s">
        <v>593</v>
      </c>
      <c r="T1496" s="3">
        <v>53866733</v>
      </c>
      <c r="U1496" s="3">
        <v>12204596</v>
      </c>
      <c r="V1496" s="10">
        <f t="shared" si="46"/>
        <v>53.866</v>
      </c>
      <c r="W1496" s="10">
        <f t="shared" si="47"/>
        <v>12.204000000000001</v>
      </c>
      <c r="X1496" t="s">
        <v>75</v>
      </c>
      <c r="AJ1496" t="s">
        <v>9439</v>
      </c>
      <c r="AK1496" t="s">
        <v>77</v>
      </c>
      <c r="AL1496">
        <v>125</v>
      </c>
      <c r="AM1496">
        <v>150</v>
      </c>
      <c r="AN1496" t="s">
        <v>118</v>
      </c>
      <c r="AO1496" t="s">
        <v>9465</v>
      </c>
      <c r="AT1496" s="1">
        <v>45798</v>
      </c>
      <c r="AV1496" s="1">
        <v>46009</v>
      </c>
      <c r="AW1496" t="s">
        <v>7462</v>
      </c>
      <c r="AX1496" t="s">
        <v>7463</v>
      </c>
      <c r="AY1496" t="s">
        <v>82</v>
      </c>
      <c r="AZ1496" t="s">
        <v>9441</v>
      </c>
      <c r="BA1496" t="s">
        <v>154</v>
      </c>
      <c r="BB1496" t="s">
        <v>155</v>
      </c>
      <c r="BD1496" t="s">
        <v>141</v>
      </c>
      <c r="BF1496" t="s">
        <v>9466</v>
      </c>
      <c r="BI1496">
        <v>6000</v>
      </c>
    </row>
    <row r="1497" spans="1:62" x14ac:dyDescent="0.2">
      <c r="A1497" t="s">
        <v>9467</v>
      </c>
      <c r="B1497" t="s">
        <v>9468</v>
      </c>
      <c r="C1497" t="s">
        <v>66</v>
      </c>
      <c r="D1497" t="s">
        <v>67</v>
      </c>
      <c r="E1497">
        <v>6000</v>
      </c>
      <c r="F1497">
        <v>6000</v>
      </c>
      <c r="I1497" s="1">
        <v>45279</v>
      </c>
      <c r="J1497" t="s">
        <v>145</v>
      </c>
      <c r="K1497">
        <v>18276</v>
      </c>
      <c r="L1497" t="s">
        <v>9437</v>
      </c>
      <c r="O1497" t="s">
        <v>9438</v>
      </c>
      <c r="P1497">
        <v>0.12638888888888888</v>
      </c>
      <c r="Q1497">
        <v>13072092</v>
      </c>
      <c r="R1497" t="s">
        <v>9437</v>
      </c>
      <c r="S1497" t="s">
        <v>593</v>
      </c>
      <c r="T1497" s="3">
        <v>53857999</v>
      </c>
      <c r="U1497" s="3">
        <v>12213331</v>
      </c>
      <c r="V1497" s="10">
        <f t="shared" si="46"/>
        <v>53.856999999999999</v>
      </c>
      <c r="W1497" s="10">
        <f t="shared" si="47"/>
        <v>12.212999999999999</v>
      </c>
      <c r="X1497" t="s">
        <v>75</v>
      </c>
      <c r="AJ1497" t="s">
        <v>9439</v>
      </c>
      <c r="AK1497" t="s">
        <v>77</v>
      </c>
      <c r="AL1497">
        <v>125</v>
      </c>
      <c r="AM1497">
        <v>150</v>
      </c>
      <c r="AN1497" t="s">
        <v>118</v>
      </c>
      <c r="AO1497" t="s">
        <v>9465</v>
      </c>
      <c r="AT1497" s="1">
        <v>45798</v>
      </c>
      <c r="AV1497" s="1">
        <v>46009</v>
      </c>
      <c r="AW1497" t="s">
        <v>7462</v>
      </c>
      <c r="AX1497" t="s">
        <v>7463</v>
      </c>
      <c r="AY1497" t="s">
        <v>82</v>
      </c>
      <c r="AZ1497" t="s">
        <v>9441</v>
      </c>
      <c r="BA1497" t="s">
        <v>154</v>
      </c>
      <c r="BB1497" t="s">
        <v>155</v>
      </c>
      <c r="BD1497" t="s">
        <v>141</v>
      </c>
      <c r="BF1497" t="s">
        <v>9469</v>
      </c>
      <c r="BI1497">
        <v>6000</v>
      </c>
    </row>
    <row r="1498" spans="1:62" x14ac:dyDescent="0.2">
      <c r="A1498" t="s">
        <v>9470</v>
      </c>
      <c r="B1498" t="s">
        <v>9471</v>
      </c>
      <c r="C1498" t="s">
        <v>66</v>
      </c>
      <c r="D1498" t="s">
        <v>67</v>
      </c>
      <c r="E1498">
        <v>6200</v>
      </c>
      <c r="F1498">
        <v>6200</v>
      </c>
      <c r="I1498" s="1">
        <v>45279</v>
      </c>
      <c r="J1498" t="s">
        <v>423</v>
      </c>
      <c r="K1498">
        <v>67724</v>
      </c>
      <c r="L1498" t="s">
        <v>9472</v>
      </c>
      <c r="O1498" t="s">
        <v>9472</v>
      </c>
      <c r="P1498" t="s">
        <v>9473</v>
      </c>
      <c r="Q1498" s="2" t="s">
        <v>9474</v>
      </c>
      <c r="R1498" t="s">
        <v>9472</v>
      </c>
      <c r="S1498" t="s">
        <v>9475</v>
      </c>
      <c r="T1498" s="3">
        <v>49575655</v>
      </c>
      <c r="U1498" s="3">
        <v>779693</v>
      </c>
      <c r="V1498" s="10">
        <f t="shared" si="46"/>
        <v>49.575000000000003</v>
      </c>
      <c r="W1498" s="10">
        <f t="shared" si="47"/>
        <v>7.7960000000000003</v>
      </c>
      <c r="X1498" t="s">
        <v>75</v>
      </c>
      <c r="AJ1498" t="s">
        <v>9476</v>
      </c>
      <c r="AK1498" t="s">
        <v>77</v>
      </c>
      <c r="AL1498">
        <v>169</v>
      </c>
      <c r="AM1498">
        <v>162</v>
      </c>
      <c r="AN1498" t="s">
        <v>118</v>
      </c>
      <c r="AO1498" t="s">
        <v>9477</v>
      </c>
      <c r="AT1498" s="1">
        <v>45638</v>
      </c>
      <c r="AV1498" s="1">
        <v>46235</v>
      </c>
      <c r="AW1498" t="s">
        <v>816</v>
      </c>
      <c r="AX1498" t="s">
        <v>817</v>
      </c>
      <c r="AY1498" t="s">
        <v>82</v>
      </c>
      <c r="AZ1498" t="s">
        <v>9478</v>
      </c>
      <c r="BA1498" t="s">
        <v>896</v>
      </c>
      <c r="BB1498" t="s">
        <v>897</v>
      </c>
      <c r="BD1498" t="s">
        <v>86</v>
      </c>
      <c r="BF1498" t="s">
        <v>9479</v>
      </c>
      <c r="BI1498">
        <v>6200</v>
      </c>
    </row>
    <row r="1499" spans="1:62" x14ac:dyDescent="0.2">
      <c r="A1499" t="s">
        <v>9480</v>
      </c>
      <c r="B1499" t="s">
        <v>9481</v>
      </c>
      <c r="C1499" t="s">
        <v>66</v>
      </c>
      <c r="D1499" t="s">
        <v>67</v>
      </c>
      <c r="E1499">
        <v>5700</v>
      </c>
      <c r="F1499">
        <v>5700</v>
      </c>
      <c r="I1499" s="1">
        <v>45279</v>
      </c>
      <c r="J1499" t="s">
        <v>145</v>
      </c>
      <c r="K1499">
        <v>17166</v>
      </c>
      <c r="L1499" t="s">
        <v>5735</v>
      </c>
      <c r="O1499" t="s">
        <v>9482</v>
      </c>
      <c r="P1499" t="s">
        <v>9483</v>
      </c>
      <c r="Q1499">
        <v>13072024</v>
      </c>
      <c r="R1499" t="s">
        <v>5735</v>
      </c>
      <c r="S1499" t="s">
        <v>593</v>
      </c>
      <c r="T1499" s="3">
        <v>5382575</v>
      </c>
      <c r="U1499" s="3">
        <v>1247568</v>
      </c>
      <c r="V1499" s="10">
        <f t="shared" si="46"/>
        <v>53.825000000000003</v>
      </c>
      <c r="W1499" s="10">
        <f t="shared" si="47"/>
        <v>12.475</v>
      </c>
      <c r="X1499" t="s">
        <v>75</v>
      </c>
      <c r="AJ1499" t="s">
        <v>9481</v>
      </c>
      <c r="AK1499" t="s">
        <v>77</v>
      </c>
      <c r="AL1499">
        <v>105</v>
      </c>
      <c r="AM1499">
        <v>149</v>
      </c>
      <c r="AN1499" t="s">
        <v>804</v>
      </c>
      <c r="AO1499" t="s">
        <v>9484</v>
      </c>
      <c r="AT1499" s="1">
        <v>45904</v>
      </c>
      <c r="AV1499" s="1">
        <v>46022</v>
      </c>
      <c r="AW1499" t="s">
        <v>9485</v>
      </c>
      <c r="AX1499" t="s">
        <v>9486</v>
      </c>
      <c r="AY1499" t="s">
        <v>82</v>
      </c>
      <c r="AZ1499" t="s">
        <v>9487</v>
      </c>
      <c r="BD1499" t="s">
        <v>601</v>
      </c>
      <c r="BF1499" t="s">
        <v>9488</v>
      </c>
      <c r="BI1499">
        <v>5700</v>
      </c>
    </row>
    <row r="1500" spans="1:62" x14ac:dyDescent="0.2">
      <c r="A1500" t="s">
        <v>9489</v>
      </c>
      <c r="B1500" t="s">
        <v>9490</v>
      </c>
      <c r="C1500" t="s">
        <v>66</v>
      </c>
      <c r="D1500" t="s">
        <v>67</v>
      </c>
      <c r="E1500">
        <v>6200</v>
      </c>
      <c r="F1500">
        <v>6200</v>
      </c>
      <c r="I1500" s="1">
        <v>45279</v>
      </c>
      <c r="J1500" t="s">
        <v>423</v>
      </c>
      <c r="K1500">
        <v>67724</v>
      </c>
      <c r="L1500" t="s">
        <v>9491</v>
      </c>
      <c r="O1500" t="s">
        <v>9491</v>
      </c>
      <c r="P1500" t="s">
        <v>9492</v>
      </c>
      <c r="Q1500" s="2" t="s">
        <v>9493</v>
      </c>
      <c r="R1500" t="s">
        <v>9491</v>
      </c>
      <c r="S1500" t="s">
        <v>9475</v>
      </c>
      <c r="T1500" s="3">
        <v>49579458</v>
      </c>
      <c r="U1500" s="3">
        <v>7795011</v>
      </c>
      <c r="V1500" s="10">
        <f t="shared" si="46"/>
        <v>49.579000000000001</v>
      </c>
      <c r="W1500" s="10">
        <f t="shared" si="47"/>
        <v>7.7949999999999999</v>
      </c>
      <c r="X1500" t="s">
        <v>75</v>
      </c>
      <c r="AJ1500" t="s">
        <v>9476</v>
      </c>
      <c r="AK1500" t="s">
        <v>77</v>
      </c>
      <c r="AL1500">
        <v>169</v>
      </c>
      <c r="AM1500">
        <v>162</v>
      </c>
      <c r="AN1500" t="s">
        <v>118</v>
      </c>
      <c r="AO1500" t="s">
        <v>9477</v>
      </c>
      <c r="AT1500" s="1">
        <v>45638</v>
      </c>
      <c r="AV1500" s="1">
        <v>46241</v>
      </c>
      <c r="AW1500" t="s">
        <v>816</v>
      </c>
      <c r="AX1500" t="s">
        <v>817</v>
      </c>
      <c r="AY1500" t="s">
        <v>82</v>
      </c>
      <c r="AZ1500" t="s">
        <v>9478</v>
      </c>
      <c r="BA1500" t="s">
        <v>896</v>
      </c>
      <c r="BB1500" t="s">
        <v>897</v>
      </c>
      <c r="BD1500" t="s">
        <v>86</v>
      </c>
      <c r="BF1500" t="s">
        <v>9494</v>
      </c>
      <c r="BI1500">
        <v>6200</v>
      </c>
    </row>
    <row r="1501" spans="1:62" x14ac:dyDescent="0.2">
      <c r="A1501" t="s">
        <v>9495</v>
      </c>
      <c r="B1501" t="s">
        <v>9496</v>
      </c>
      <c r="C1501" t="s">
        <v>66</v>
      </c>
      <c r="D1501" t="s">
        <v>67</v>
      </c>
      <c r="E1501">
        <v>6200</v>
      </c>
      <c r="F1501">
        <v>6200</v>
      </c>
      <c r="I1501" s="1">
        <v>45279</v>
      </c>
      <c r="J1501" t="s">
        <v>423</v>
      </c>
      <c r="K1501">
        <v>67724</v>
      </c>
      <c r="L1501" t="s">
        <v>9491</v>
      </c>
      <c r="O1501" t="s">
        <v>9491</v>
      </c>
      <c r="P1501" t="s">
        <v>9497</v>
      </c>
      <c r="Q1501" s="2" t="s">
        <v>9493</v>
      </c>
      <c r="R1501" t="s">
        <v>9491</v>
      </c>
      <c r="S1501" t="s">
        <v>9475</v>
      </c>
      <c r="T1501" s="3">
        <v>49583177</v>
      </c>
      <c r="U1501" s="3">
        <v>779366</v>
      </c>
      <c r="V1501" s="10">
        <f t="shared" si="46"/>
        <v>49.582999999999998</v>
      </c>
      <c r="W1501" s="10">
        <f t="shared" si="47"/>
        <v>7.7930000000000001</v>
      </c>
      <c r="X1501" t="s">
        <v>75</v>
      </c>
      <c r="AJ1501" t="s">
        <v>9476</v>
      </c>
      <c r="AK1501" t="s">
        <v>77</v>
      </c>
      <c r="AL1501">
        <v>169</v>
      </c>
      <c r="AM1501">
        <v>162</v>
      </c>
      <c r="AN1501" t="s">
        <v>118</v>
      </c>
      <c r="AO1501" t="s">
        <v>9477</v>
      </c>
      <c r="AT1501" s="1">
        <v>45638</v>
      </c>
      <c r="AV1501" s="1">
        <v>46249</v>
      </c>
      <c r="AW1501" t="s">
        <v>816</v>
      </c>
      <c r="AX1501" t="s">
        <v>817</v>
      </c>
      <c r="AY1501" t="s">
        <v>82</v>
      </c>
      <c r="AZ1501" t="s">
        <v>9478</v>
      </c>
      <c r="BA1501" t="s">
        <v>896</v>
      </c>
      <c r="BB1501" t="s">
        <v>897</v>
      </c>
      <c r="BD1501" t="s">
        <v>86</v>
      </c>
      <c r="BF1501" t="s">
        <v>9498</v>
      </c>
      <c r="BI1501">
        <v>6200</v>
      </c>
    </row>
    <row r="1502" spans="1:62" x14ac:dyDescent="0.2">
      <c r="A1502" t="s">
        <v>9499</v>
      </c>
      <c r="B1502" t="s">
        <v>9500</v>
      </c>
      <c r="C1502" t="s">
        <v>66</v>
      </c>
      <c r="D1502" t="s">
        <v>67</v>
      </c>
      <c r="E1502">
        <v>5700</v>
      </c>
      <c r="F1502">
        <v>5700</v>
      </c>
      <c r="I1502" s="1">
        <v>45279</v>
      </c>
      <c r="J1502" t="s">
        <v>145</v>
      </c>
      <c r="K1502">
        <v>17168</v>
      </c>
      <c r="L1502" t="s">
        <v>9501</v>
      </c>
      <c r="O1502" t="s">
        <v>9502</v>
      </c>
      <c r="P1502" t="s">
        <v>9503</v>
      </c>
      <c r="Q1502">
        <v>13072113</v>
      </c>
      <c r="R1502" t="s">
        <v>9501</v>
      </c>
      <c r="S1502" t="s">
        <v>593</v>
      </c>
      <c r="T1502" s="3">
        <v>53830463</v>
      </c>
      <c r="U1502" s="3">
        <v>12468055</v>
      </c>
      <c r="V1502" s="10">
        <f t="shared" si="46"/>
        <v>53.83</v>
      </c>
      <c r="W1502" s="10">
        <f t="shared" si="47"/>
        <v>12.468</v>
      </c>
      <c r="X1502" t="s">
        <v>75</v>
      </c>
      <c r="AJ1502" t="s">
        <v>9500</v>
      </c>
      <c r="AK1502" t="s">
        <v>77</v>
      </c>
      <c r="AL1502">
        <v>105</v>
      </c>
      <c r="AM1502">
        <v>149</v>
      </c>
      <c r="AN1502" t="s">
        <v>528</v>
      </c>
      <c r="AO1502" t="s">
        <v>9504</v>
      </c>
      <c r="AT1502" s="1">
        <v>45904</v>
      </c>
      <c r="AV1502" s="1">
        <v>46022</v>
      </c>
      <c r="AW1502" t="s">
        <v>9485</v>
      </c>
      <c r="AX1502" t="s">
        <v>9486</v>
      </c>
      <c r="AY1502" t="s">
        <v>82</v>
      </c>
      <c r="AZ1502" t="s">
        <v>9487</v>
      </c>
      <c r="BD1502" t="s">
        <v>601</v>
      </c>
      <c r="BF1502" t="s">
        <v>9505</v>
      </c>
      <c r="BI1502">
        <v>5700</v>
      </c>
    </row>
    <row r="1503" spans="1:62" x14ac:dyDescent="0.2">
      <c r="A1503" t="s">
        <v>9506</v>
      </c>
      <c r="B1503" t="s">
        <v>9507</v>
      </c>
      <c r="C1503" t="s">
        <v>66</v>
      </c>
      <c r="D1503" t="s">
        <v>67</v>
      </c>
      <c r="E1503">
        <v>6000</v>
      </c>
      <c r="F1503">
        <v>6000</v>
      </c>
      <c r="I1503" s="1">
        <v>45279</v>
      </c>
      <c r="J1503" t="s">
        <v>1401</v>
      </c>
      <c r="K1503">
        <v>39624</v>
      </c>
      <c r="L1503" t="s">
        <v>9508</v>
      </c>
      <c r="O1503" t="s">
        <v>9509</v>
      </c>
      <c r="P1503" t="s">
        <v>9510</v>
      </c>
      <c r="Q1503">
        <v>15081240</v>
      </c>
      <c r="R1503" t="s">
        <v>9511</v>
      </c>
      <c r="S1503" t="s">
        <v>6453</v>
      </c>
      <c r="T1503" s="3">
        <v>52765904</v>
      </c>
      <c r="U1503" s="3">
        <v>11289293</v>
      </c>
      <c r="V1503" s="10">
        <f t="shared" si="46"/>
        <v>52.765000000000001</v>
      </c>
      <c r="W1503" s="10">
        <f t="shared" si="47"/>
        <v>11.289</v>
      </c>
      <c r="X1503" t="s">
        <v>75</v>
      </c>
      <c r="AJ1503" t="s">
        <v>9512</v>
      </c>
      <c r="AK1503" t="s">
        <v>77</v>
      </c>
      <c r="AL1503">
        <v>105</v>
      </c>
      <c r="AM1503">
        <v>150</v>
      </c>
      <c r="AN1503" t="s">
        <v>118</v>
      </c>
      <c r="AO1503" t="s">
        <v>9513</v>
      </c>
      <c r="AT1503" s="1">
        <v>45904</v>
      </c>
      <c r="AV1503" s="1">
        <v>46444</v>
      </c>
      <c r="AW1503" t="s">
        <v>9514</v>
      </c>
      <c r="AX1503" t="s">
        <v>9515</v>
      </c>
      <c r="AY1503" t="s">
        <v>82</v>
      </c>
      <c r="AZ1503" t="s">
        <v>9516</v>
      </c>
      <c r="BA1503" t="s">
        <v>139</v>
      </c>
      <c r="BB1503" t="s">
        <v>140</v>
      </c>
      <c r="BD1503" t="s">
        <v>220</v>
      </c>
      <c r="BF1503" t="s">
        <v>9517</v>
      </c>
      <c r="BI1503">
        <v>6000</v>
      </c>
    </row>
    <row r="1504" spans="1:62" x14ac:dyDescent="0.2">
      <c r="A1504" t="s">
        <v>9518</v>
      </c>
      <c r="B1504" t="s">
        <v>9519</v>
      </c>
      <c r="C1504" t="s">
        <v>66</v>
      </c>
      <c r="D1504" t="s">
        <v>67</v>
      </c>
      <c r="E1504">
        <v>5700</v>
      </c>
      <c r="F1504">
        <v>5700</v>
      </c>
      <c r="I1504" s="1">
        <v>45279</v>
      </c>
      <c r="J1504" t="s">
        <v>145</v>
      </c>
      <c r="K1504">
        <v>17168</v>
      </c>
      <c r="L1504" t="s">
        <v>9501</v>
      </c>
      <c r="O1504" t="s">
        <v>9502</v>
      </c>
      <c r="P1504" t="s">
        <v>9520</v>
      </c>
      <c r="Q1504">
        <v>13072113</v>
      </c>
      <c r="R1504" t="s">
        <v>9501</v>
      </c>
      <c r="S1504" t="s">
        <v>593</v>
      </c>
      <c r="T1504" s="3">
        <v>53833475</v>
      </c>
      <c r="U1504" s="3">
        <v>12474986</v>
      </c>
      <c r="V1504" s="10">
        <f t="shared" si="46"/>
        <v>53.832999999999998</v>
      </c>
      <c r="W1504" s="10">
        <f t="shared" si="47"/>
        <v>12.474</v>
      </c>
      <c r="X1504" t="s">
        <v>75</v>
      </c>
      <c r="AJ1504" t="s">
        <v>9519</v>
      </c>
      <c r="AK1504" t="s">
        <v>77</v>
      </c>
      <c r="AL1504">
        <v>105</v>
      </c>
      <c r="AM1504">
        <v>149</v>
      </c>
      <c r="AN1504" t="s">
        <v>528</v>
      </c>
      <c r="AO1504" t="s">
        <v>9504</v>
      </c>
      <c r="AT1504" s="1">
        <v>45904</v>
      </c>
      <c r="AV1504" s="1">
        <v>46022</v>
      </c>
      <c r="AW1504" t="s">
        <v>9485</v>
      </c>
      <c r="AX1504" t="s">
        <v>9486</v>
      </c>
      <c r="AY1504" t="s">
        <v>82</v>
      </c>
      <c r="AZ1504" t="s">
        <v>9487</v>
      </c>
      <c r="BD1504" t="s">
        <v>601</v>
      </c>
      <c r="BF1504" t="s">
        <v>9521</v>
      </c>
      <c r="BI1504">
        <v>5700</v>
      </c>
    </row>
    <row r="1505" spans="1:62" x14ac:dyDescent="0.2">
      <c r="A1505" t="s">
        <v>9522</v>
      </c>
      <c r="B1505" t="s">
        <v>9523</v>
      </c>
      <c r="C1505" t="s">
        <v>66</v>
      </c>
      <c r="D1505" t="s">
        <v>67</v>
      </c>
      <c r="E1505">
        <v>5700</v>
      </c>
      <c r="F1505">
        <v>5700</v>
      </c>
      <c r="I1505" s="1">
        <v>45279</v>
      </c>
      <c r="J1505" t="s">
        <v>145</v>
      </c>
      <c r="K1505">
        <v>17166</v>
      </c>
      <c r="L1505" t="s">
        <v>5735</v>
      </c>
      <c r="O1505" t="s">
        <v>9482</v>
      </c>
      <c r="P1505" t="s">
        <v>9524</v>
      </c>
      <c r="Q1505">
        <v>13072024</v>
      </c>
      <c r="R1505" t="s">
        <v>5735</v>
      </c>
      <c r="S1505" t="s">
        <v>593</v>
      </c>
      <c r="T1505" s="3">
        <v>53829722</v>
      </c>
      <c r="U1505" s="3">
        <v>12476153</v>
      </c>
      <c r="V1505" s="10">
        <f t="shared" si="46"/>
        <v>53.829000000000001</v>
      </c>
      <c r="W1505" s="10">
        <f t="shared" si="47"/>
        <v>12.476000000000001</v>
      </c>
      <c r="X1505" t="s">
        <v>75</v>
      </c>
      <c r="AJ1505" t="s">
        <v>9523</v>
      </c>
      <c r="AK1505" t="s">
        <v>77</v>
      </c>
      <c r="AL1505">
        <v>105</v>
      </c>
      <c r="AM1505">
        <v>149</v>
      </c>
      <c r="AN1505" t="s">
        <v>528</v>
      </c>
      <c r="AO1505" t="s">
        <v>9504</v>
      </c>
      <c r="AT1505" s="1">
        <v>45904</v>
      </c>
      <c r="AV1505" s="1">
        <v>46022</v>
      </c>
      <c r="AW1505" t="s">
        <v>9485</v>
      </c>
      <c r="AX1505" t="s">
        <v>9486</v>
      </c>
      <c r="AY1505" t="s">
        <v>82</v>
      </c>
      <c r="AZ1505" t="s">
        <v>9487</v>
      </c>
      <c r="BD1505" t="s">
        <v>601</v>
      </c>
      <c r="BF1505" t="s">
        <v>9525</v>
      </c>
      <c r="BI1505">
        <v>5700</v>
      </c>
    </row>
    <row r="1506" spans="1:62" x14ac:dyDescent="0.2">
      <c r="A1506" t="s">
        <v>9526</v>
      </c>
      <c r="B1506" t="s">
        <v>9527</v>
      </c>
      <c r="C1506" t="s">
        <v>66</v>
      </c>
      <c r="D1506" t="s">
        <v>67</v>
      </c>
      <c r="E1506">
        <v>5700</v>
      </c>
      <c r="F1506">
        <v>5700</v>
      </c>
      <c r="I1506" s="1">
        <v>45279</v>
      </c>
      <c r="J1506" t="s">
        <v>145</v>
      </c>
      <c r="K1506">
        <v>17168</v>
      </c>
      <c r="L1506" t="s">
        <v>9501</v>
      </c>
      <c r="O1506" t="s">
        <v>9502</v>
      </c>
      <c r="P1506" t="s">
        <v>9528</v>
      </c>
      <c r="Q1506">
        <v>13072113</v>
      </c>
      <c r="R1506" t="s">
        <v>9501</v>
      </c>
      <c r="S1506" t="s">
        <v>593</v>
      </c>
      <c r="T1506" s="3">
        <v>5383378</v>
      </c>
      <c r="U1506" s="3">
        <v>1246903</v>
      </c>
      <c r="V1506" s="10">
        <f t="shared" si="46"/>
        <v>53.832999999999998</v>
      </c>
      <c r="W1506" s="10">
        <f t="shared" si="47"/>
        <v>12.468999999999999</v>
      </c>
      <c r="X1506" t="s">
        <v>75</v>
      </c>
      <c r="AJ1506" t="s">
        <v>9527</v>
      </c>
      <c r="AK1506" t="s">
        <v>77</v>
      </c>
      <c r="AL1506">
        <v>105</v>
      </c>
      <c r="AM1506">
        <v>149</v>
      </c>
      <c r="AN1506" t="s">
        <v>528</v>
      </c>
      <c r="AO1506" t="s">
        <v>9504</v>
      </c>
      <c r="AT1506" s="1">
        <v>45904</v>
      </c>
      <c r="AV1506" s="1">
        <v>46022</v>
      </c>
      <c r="AW1506" t="s">
        <v>9485</v>
      </c>
      <c r="AX1506" t="s">
        <v>9486</v>
      </c>
      <c r="AY1506" t="s">
        <v>82</v>
      </c>
      <c r="AZ1506" t="s">
        <v>9487</v>
      </c>
      <c r="BD1506" t="s">
        <v>601</v>
      </c>
      <c r="BF1506" t="s">
        <v>9529</v>
      </c>
      <c r="BI1506">
        <v>5700</v>
      </c>
    </row>
    <row r="1507" spans="1:62" x14ac:dyDescent="0.2">
      <c r="A1507" t="s">
        <v>9530</v>
      </c>
      <c r="B1507" t="s">
        <v>9531</v>
      </c>
      <c r="C1507" t="s">
        <v>66</v>
      </c>
      <c r="D1507" t="s">
        <v>67</v>
      </c>
      <c r="E1507">
        <v>5700</v>
      </c>
      <c r="F1507">
        <v>5700</v>
      </c>
      <c r="I1507" s="1">
        <v>45279</v>
      </c>
      <c r="J1507" t="s">
        <v>145</v>
      </c>
      <c r="K1507">
        <v>17166</v>
      </c>
      <c r="L1507" t="s">
        <v>5735</v>
      </c>
      <c r="O1507" t="s">
        <v>9532</v>
      </c>
      <c r="P1507" t="s">
        <v>9533</v>
      </c>
      <c r="Q1507">
        <v>13072024</v>
      </c>
      <c r="R1507" t="s">
        <v>5735</v>
      </c>
      <c r="S1507" t="s">
        <v>593</v>
      </c>
      <c r="T1507" s="3">
        <v>5382274</v>
      </c>
      <c r="U1507" s="3">
        <v>12476436</v>
      </c>
      <c r="V1507" s="10">
        <f t="shared" si="46"/>
        <v>53.822000000000003</v>
      </c>
      <c r="W1507" s="10">
        <f t="shared" si="47"/>
        <v>12.476000000000001</v>
      </c>
      <c r="X1507" t="s">
        <v>75</v>
      </c>
      <c r="AK1507" t="s">
        <v>77</v>
      </c>
      <c r="AL1507">
        <v>105</v>
      </c>
      <c r="AM1507">
        <v>149</v>
      </c>
      <c r="AN1507" t="s">
        <v>528</v>
      </c>
      <c r="AO1507" t="s">
        <v>9504</v>
      </c>
      <c r="AT1507" s="1">
        <v>45904</v>
      </c>
      <c r="AV1507" s="1">
        <v>46022</v>
      </c>
      <c r="AW1507" t="s">
        <v>9485</v>
      </c>
      <c r="AX1507" t="s">
        <v>9486</v>
      </c>
      <c r="AY1507" t="s">
        <v>82</v>
      </c>
      <c r="AZ1507" t="s">
        <v>9487</v>
      </c>
      <c r="BD1507" t="s">
        <v>340</v>
      </c>
      <c r="BF1507" t="s">
        <v>9534</v>
      </c>
      <c r="BI1507">
        <v>5700</v>
      </c>
    </row>
    <row r="1508" spans="1:62" x14ac:dyDescent="0.2">
      <c r="A1508" t="s">
        <v>9535</v>
      </c>
      <c r="B1508" t="s">
        <v>9536</v>
      </c>
      <c r="C1508" t="s">
        <v>66</v>
      </c>
      <c r="D1508" t="s">
        <v>67</v>
      </c>
      <c r="E1508">
        <v>5700</v>
      </c>
      <c r="F1508">
        <v>5700</v>
      </c>
      <c r="I1508" s="1">
        <v>45279</v>
      </c>
      <c r="J1508" t="s">
        <v>145</v>
      </c>
      <c r="K1508">
        <v>17166</v>
      </c>
      <c r="L1508" t="s">
        <v>5735</v>
      </c>
      <c r="O1508" t="s">
        <v>9532</v>
      </c>
      <c r="P1508" t="s">
        <v>9537</v>
      </c>
      <c r="Q1508">
        <v>13072024</v>
      </c>
      <c r="R1508" t="s">
        <v>5735</v>
      </c>
      <c r="S1508" t="s">
        <v>593</v>
      </c>
      <c r="T1508" s="3">
        <v>53819844</v>
      </c>
      <c r="U1508" s="3">
        <v>12478317</v>
      </c>
      <c r="V1508" s="10">
        <f t="shared" si="46"/>
        <v>53.819000000000003</v>
      </c>
      <c r="W1508" s="10">
        <f t="shared" si="47"/>
        <v>12.478</v>
      </c>
      <c r="X1508" t="s">
        <v>75</v>
      </c>
      <c r="AJ1508" t="s">
        <v>9536</v>
      </c>
      <c r="AK1508" t="s">
        <v>77</v>
      </c>
      <c r="AL1508">
        <v>105</v>
      </c>
      <c r="AM1508">
        <v>149</v>
      </c>
      <c r="AN1508" t="s">
        <v>528</v>
      </c>
      <c r="AO1508" t="s">
        <v>9504</v>
      </c>
      <c r="AT1508" s="1">
        <v>45904</v>
      </c>
      <c r="AV1508" s="1">
        <v>46022</v>
      </c>
      <c r="AW1508" t="s">
        <v>9485</v>
      </c>
      <c r="AX1508" t="s">
        <v>9486</v>
      </c>
      <c r="AY1508" t="s">
        <v>82</v>
      </c>
      <c r="AZ1508" t="s">
        <v>9487</v>
      </c>
      <c r="BD1508" t="s">
        <v>601</v>
      </c>
      <c r="BF1508" t="s">
        <v>9538</v>
      </c>
      <c r="BI1508">
        <v>5700</v>
      </c>
    </row>
    <row r="1509" spans="1:62" x14ac:dyDescent="0.2">
      <c r="A1509" t="s">
        <v>9539</v>
      </c>
      <c r="B1509" t="s">
        <v>9540</v>
      </c>
      <c r="C1509" t="s">
        <v>66</v>
      </c>
      <c r="D1509" t="s">
        <v>67</v>
      </c>
      <c r="E1509">
        <v>3900</v>
      </c>
      <c r="F1509">
        <v>3900</v>
      </c>
      <c r="I1509" s="1">
        <v>45279</v>
      </c>
      <c r="J1509" t="s">
        <v>423</v>
      </c>
      <c r="K1509">
        <v>56829</v>
      </c>
      <c r="L1509" t="s">
        <v>9541</v>
      </c>
      <c r="O1509" t="s">
        <v>9541</v>
      </c>
      <c r="P1509" t="s">
        <v>9542</v>
      </c>
      <c r="Q1509" s="2" t="s">
        <v>9543</v>
      </c>
      <c r="R1509" t="s">
        <v>9541</v>
      </c>
      <c r="S1509" t="s">
        <v>1153</v>
      </c>
      <c r="T1509" s="3">
        <v>50193612</v>
      </c>
      <c r="U1509" s="3">
        <v>7231807</v>
      </c>
      <c r="V1509" s="10">
        <f t="shared" si="46"/>
        <v>50.192999999999998</v>
      </c>
      <c r="W1509" s="10">
        <f t="shared" si="47"/>
        <v>7.2309999999999999</v>
      </c>
      <c r="X1509" t="s">
        <v>75</v>
      </c>
      <c r="AJ1509" t="s">
        <v>9544</v>
      </c>
      <c r="AK1509" t="s">
        <v>77</v>
      </c>
      <c r="AL1509">
        <v>134</v>
      </c>
      <c r="AM1509">
        <v>131</v>
      </c>
      <c r="AN1509" t="s">
        <v>78</v>
      </c>
      <c r="AO1509" t="s">
        <v>9545</v>
      </c>
      <c r="AT1509" s="1">
        <v>45904</v>
      </c>
      <c r="AV1509" s="1">
        <v>45930</v>
      </c>
      <c r="AW1509" t="s">
        <v>7328</v>
      </c>
      <c r="AX1509" t="s">
        <v>7329</v>
      </c>
      <c r="AY1509" t="s">
        <v>82</v>
      </c>
      <c r="AZ1509" t="s">
        <v>9546</v>
      </c>
      <c r="BA1509" t="s">
        <v>413</v>
      </c>
      <c r="BB1509" t="s">
        <v>414</v>
      </c>
      <c r="BD1509" t="s">
        <v>86</v>
      </c>
      <c r="BF1509" t="s">
        <v>9547</v>
      </c>
      <c r="BI1509">
        <v>3900</v>
      </c>
    </row>
    <row r="1510" spans="1:62" x14ac:dyDescent="0.2">
      <c r="A1510" t="s">
        <v>9548</v>
      </c>
      <c r="B1510" t="s">
        <v>9549</v>
      </c>
      <c r="C1510" t="s">
        <v>66</v>
      </c>
      <c r="D1510" t="s">
        <v>67</v>
      </c>
      <c r="E1510">
        <v>7200</v>
      </c>
      <c r="F1510">
        <v>7200</v>
      </c>
      <c r="I1510" s="1">
        <v>45279</v>
      </c>
      <c r="J1510" t="s">
        <v>297</v>
      </c>
      <c r="K1510">
        <v>45721</v>
      </c>
      <c r="L1510" t="s">
        <v>4460</v>
      </c>
      <c r="O1510" t="s">
        <v>9550</v>
      </c>
      <c r="P1510" t="s">
        <v>9551</v>
      </c>
      <c r="Q1510" s="2" t="s">
        <v>4463</v>
      </c>
      <c r="R1510" t="s">
        <v>4460</v>
      </c>
      <c r="S1510" t="s">
        <v>4464</v>
      </c>
      <c r="T1510" s="3">
        <v>51753577</v>
      </c>
      <c r="U1510" s="3">
        <v>7098282</v>
      </c>
      <c r="V1510" s="10">
        <f t="shared" si="46"/>
        <v>51.753</v>
      </c>
      <c r="W1510" s="10">
        <f t="shared" si="47"/>
        <v>7.0979999999999999</v>
      </c>
      <c r="X1510" t="s">
        <v>75</v>
      </c>
      <c r="AJ1510" t="s">
        <v>9552</v>
      </c>
      <c r="AK1510" t="s">
        <v>77</v>
      </c>
      <c r="AL1510">
        <v>169</v>
      </c>
      <c r="AM1510">
        <v>162</v>
      </c>
      <c r="AN1510" t="s">
        <v>118</v>
      </c>
      <c r="AO1510" t="s">
        <v>9553</v>
      </c>
      <c r="AT1510" s="1">
        <v>45849</v>
      </c>
      <c r="AV1510" s="1">
        <v>46265</v>
      </c>
      <c r="AW1510" t="s">
        <v>9554</v>
      </c>
      <c r="AX1510" t="s">
        <v>9555</v>
      </c>
      <c r="AY1510" t="s">
        <v>82</v>
      </c>
      <c r="AZ1510" t="s">
        <v>9556</v>
      </c>
      <c r="BA1510" t="s">
        <v>4468</v>
      </c>
      <c r="BB1510" t="s">
        <v>4469</v>
      </c>
      <c r="BD1510" t="s">
        <v>86</v>
      </c>
      <c r="BF1510" t="s">
        <v>9557</v>
      </c>
      <c r="BI1510">
        <v>7200</v>
      </c>
      <c r="BJ1510" t="s">
        <v>9558</v>
      </c>
    </row>
    <row r="1511" spans="1:62" x14ac:dyDescent="0.2">
      <c r="A1511" t="s">
        <v>9559</v>
      </c>
      <c r="B1511" t="s">
        <v>9560</v>
      </c>
      <c r="C1511" t="s">
        <v>66</v>
      </c>
      <c r="D1511" t="s">
        <v>67</v>
      </c>
      <c r="E1511">
        <v>6000</v>
      </c>
      <c r="F1511">
        <v>6000</v>
      </c>
      <c r="I1511" s="1">
        <v>45279</v>
      </c>
      <c r="J1511" t="s">
        <v>1401</v>
      </c>
      <c r="K1511">
        <v>39624</v>
      </c>
      <c r="L1511" t="s">
        <v>9508</v>
      </c>
      <c r="O1511" t="s">
        <v>9509</v>
      </c>
      <c r="P1511" t="s">
        <v>5664</v>
      </c>
      <c r="Q1511">
        <v>15081240</v>
      </c>
      <c r="R1511" t="s">
        <v>9511</v>
      </c>
      <c r="S1511" t="s">
        <v>6453</v>
      </c>
      <c r="T1511" s="3">
        <v>52769257</v>
      </c>
      <c r="U1511" s="3">
        <v>11289291</v>
      </c>
      <c r="V1511" s="10">
        <f t="shared" si="46"/>
        <v>52.768999999999998</v>
      </c>
      <c r="W1511" s="10">
        <f t="shared" si="47"/>
        <v>11.289</v>
      </c>
      <c r="X1511" t="s">
        <v>75</v>
      </c>
      <c r="AJ1511" t="s">
        <v>9512</v>
      </c>
      <c r="AK1511" t="s">
        <v>77</v>
      </c>
      <c r="AL1511">
        <v>148</v>
      </c>
      <c r="AM1511">
        <v>150</v>
      </c>
      <c r="AN1511" t="s">
        <v>118</v>
      </c>
      <c r="AO1511" t="s">
        <v>9513</v>
      </c>
      <c r="AT1511" s="1">
        <v>45904</v>
      </c>
      <c r="AV1511" s="1">
        <v>46444</v>
      </c>
      <c r="AW1511" t="s">
        <v>9514</v>
      </c>
      <c r="AX1511" t="s">
        <v>9515</v>
      </c>
      <c r="AY1511" t="s">
        <v>82</v>
      </c>
      <c r="AZ1511" t="s">
        <v>9516</v>
      </c>
      <c r="BA1511" t="s">
        <v>139</v>
      </c>
      <c r="BB1511" t="s">
        <v>140</v>
      </c>
      <c r="BD1511" t="s">
        <v>220</v>
      </c>
      <c r="BF1511" t="s">
        <v>9561</v>
      </c>
      <c r="BI1511">
        <v>6000</v>
      </c>
    </row>
    <row r="1512" spans="1:62" x14ac:dyDescent="0.2">
      <c r="A1512" t="s">
        <v>9562</v>
      </c>
      <c r="B1512" t="s">
        <v>9563</v>
      </c>
      <c r="C1512" t="s">
        <v>66</v>
      </c>
      <c r="D1512" t="s">
        <v>67</v>
      </c>
      <c r="E1512">
        <v>6000</v>
      </c>
      <c r="F1512">
        <v>6000</v>
      </c>
      <c r="I1512" s="1">
        <v>45279</v>
      </c>
      <c r="J1512" t="s">
        <v>1401</v>
      </c>
      <c r="K1512">
        <v>39624</v>
      </c>
      <c r="L1512" t="s">
        <v>9508</v>
      </c>
      <c r="O1512" t="s">
        <v>9509</v>
      </c>
      <c r="P1512" t="s">
        <v>9564</v>
      </c>
      <c r="Q1512">
        <v>15081240</v>
      </c>
      <c r="R1512" t="s">
        <v>9511</v>
      </c>
      <c r="S1512" t="s">
        <v>6453</v>
      </c>
      <c r="T1512" s="3">
        <v>52769063</v>
      </c>
      <c r="U1512" s="3">
        <v>11295641</v>
      </c>
      <c r="V1512" s="10">
        <f t="shared" si="46"/>
        <v>52.768999999999998</v>
      </c>
      <c r="W1512" s="10">
        <f t="shared" si="47"/>
        <v>11.295</v>
      </c>
      <c r="X1512" t="s">
        <v>75</v>
      </c>
      <c r="AJ1512" t="s">
        <v>9512</v>
      </c>
      <c r="AK1512" t="s">
        <v>77</v>
      </c>
      <c r="AL1512">
        <v>148</v>
      </c>
      <c r="AM1512">
        <v>150</v>
      </c>
      <c r="AN1512" t="s">
        <v>118</v>
      </c>
      <c r="AO1512" t="s">
        <v>9513</v>
      </c>
      <c r="AT1512" s="1">
        <v>45904</v>
      </c>
      <c r="AV1512" s="1">
        <v>46444</v>
      </c>
      <c r="AW1512" t="s">
        <v>9514</v>
      </c>
      <c r="AX1512" t="s">
        <v>9515</v>
      </c>
      <c r="AY1512" t="s">
        <v>82</v>
      </c>
      <c r="AZ1512" t="s">
        <v>9516</v>
      </c>
      <c r="BA1512" t="s">
        <v>139</v>
      </c>
      <c r="BB1512" t="s">
        <v>140</v>
      </c>
      <c r="BD1512" t="s">
        <v>220</v>
      </c>
      <c r="BF1512" t="s">
        <v>9565</v>
      </c>
      <c r="BI1512">
        <v>6000</v>
      </c>
    </row>
    <row r="1513" spans="1:62" x14ac:dyDescent="0.2">
      <c r="A1513" t="s">
        <v>9566</v>
      </c>
      <c r="B1513" t="s">
        <v>9567</v>
      </c>
      <c r="C1513" t="s">
        <v>66</v>
      </c>
      <c r="D1513" t="s">
        <v>67</v>
      </c>
      <c r="E1513">
        <v>6000</v>
      </c>
      <c r="F1513">
        <v>6000</v>
      </c>
      <c r="I1513" s="1">
        <v>45279</v>
      </c>
      <c r="J1513" t="s">
        <v>1401</v>
      </c>
      <c r="K1513">
        <v>39624</v>
      </c>
      <c r="L1513" t="s">
        <v>9508</v>
      </c>
      <c r="O1513" t="s">
        <v>9509</v>
      </c>
      <c r="P1513" t="s">
        <v>9564</v>
      </c>
      <c r="Q1513">
        <v>15081240</v>
      </c>
      <c r="R1513" t="s">
        <v>9511</v>
      </c>
      <c r="S1513" t="s">
        <v>6453</v>
      </c>
      <c r="T1513" s="3">
        <v>52764127</v>
      </c>
      <c r="U1513" s="3">
        <v>11293291</v>
      </c>
      <c r="V1513" s="10">
        <f t="shared" si="46"/>
        <v>52.764000000000003</v>
      </c>
      <c r="W1513" s="10">
        <f t="shared" si="47"/>
        <v>11.292999999999999</v>
      </c>
      <c r="X1513" t="s">
        <v>75</v>
      </c>
      <c r="AJ1513" t="s">
        <v>9512</v>
      </c>
      <c r="AK1513" t="s">
        <v>77</v>
      </c>
      <c r="AL1513">
        <v>105</v>
      </c>
      <c r="AM1513">
        <v>150</v>
      </c>
      <c r="AN1513" t="s">
        <v>118</v>
      </c>
      <c r="AO1513" t="s">
        <v>9513</v>
      </c>
      <c r="AT1513" s="1">
        <v>45904</v>
      </c>
      <c r="AV1513" s="1">
        <v>46444</v>
      </c>
      <c r="AW1513" t="s">
        <v>9514</v>
      </c>
      <c r="AX1513" t="s">
        <v>9515</v>
      </c>
      <c r="AY1513" t="s">
        <v>82</v>
      </c>
      <c r="AZ1513" t="s">
        <v>9516</v>
      </c>
      <c r="BA1513" t="s">
        <v>139</v>
      </c>
      <c r="BB1513" t="s">
        <v>140</v>
      </c>
      <c r="BD1513" t="s">
        <v>220</v>
      </c>
      <c r="BF1513" t="s">
        <v>9568</v>
      </c>
      <c r="BI1513">
        <v>6000</v>
      </c>
    </row>
    <row r="1514" spans="1:62" x14ac:dyDescent="0.2">
      <c r="A1514" t="s">
        <v>9569</v>
      </c>
      <c r="B1514" t="s">
        <v>9570</v>
      </c>
      <c r="C1514" t="s">
        <v>66</v>
      </c>
      <c r="D1514" t="s">
        <v>67</v>
      </c>
      <c r="E1514">
        <v>5700</v>
      </c>
      <c r="F1514">
        <v>5700</v>
      </c>
      <c r="I1514" s="1">
        <v>45279</v>
      </c>
      <c r="J1514" t="s">
        <v>128</v>
      </c>
      <c r="K1514">
        <v>31604</v>
      </c>
      <c r="L1514" t="s">
        <v>9571</v>
      </c>
      <c r="O1514" t="s">
        <v>9572</v>
      </c>
      <c r="P1514" t="s">
        <v>9573</v>
      </c>
      <c r="Q1514" s="2" t="s">
        <v>9574</v>
      </c>
      <c r="R1514" t="s">
        <v>9571</v>
      </c>
      <c r="S1514" t="s">
        <v>5997</v>
      </c>
      <c r="T1514" s="3">
        <v>52407856</v>
      </c>
      <c r="U1514" s="3">
        <v>8929658</v>
      </c>
      <c r="V1514" s="10">
        <f t="shared" si="46"/>
        <v>52.406999999999996</v>
      </c>
      <c r="W1514" s="10">
        <f t="shared" si="47"/>
        <v>8.9290000000000003</v>
      </c>
      <c r="X1514" t="s">
        <v>75</v>
      </c>
      <c r="AJ1514" t="s">
        <v>9570</v>
      </c>
      <c r="AK1514" t="s">
        <v>77</v>
      </c>
      <c r="AL1514">
        <v>105</v>
      </c>
      <c r="AM1514">
        <v>149</v>
      </c>
      <c r="AN1514" t="s">
        <v>78</v>
      </c>
      <c r="AO1514" t="s">
        <v>1463</v>
      </c>
      <c r="AT1514" s="1">
        <v>45904</v>
      </c>
      <c r="AV1514" s="1">
        <v>45991</v>
      </c>
      <c r="AW1514" t="s">
        <v>9575</v>
      </c>
      <c r="AX1514" t="s">
        <v>9576</v>
      </c>
      <c r="AY1514" t="s">
        <v>82</v>
      </c>
      <c r="AZ1514" t="s">
        <v>9577</v>
      </c>
      <c r="BD1514" t="s">
        <v>340</v>
      </c>
      <c r="BF1514" t="s">
        <v>9578</v>
      </c>
      <c r="BI1514">
        <v>5700</v>
      </c>
    </row>
    <row r="1515" spans="1:62" x14ac:dyDescent="0.2">
      <c r="A1515" t="s">
        <v>9579</v>
      </c>
      <c r="B1515" t="s">
        <v>9580</v>
      </c>
      <c r="C1515" t="s">
        <v>66</v>
      </c>
      <c r="D1515" t="s">
        <v>67</v>
      </c>
      <c r="E1515">
        <v>5700</v>
      </c>
      <c r="F1515">
        <v>5700</v>
      </c>
      <c r="I1515" s="1">
        <v>45279</v>
      </c>
      <c r="J1515" t="s">
        <v>128</v>
      </c>
      <c r="K1515">
        <v>31604</v>
      </c>
      <c r="L1515" t="s">
        <v>9571</v>
      </c>
      <c r="O1515" t="s">
        <v>9572</v>
      </c>
      <c r="P1515" t="s">
        <v>9581</v>
      </c>
      <c r="Q1515" s="2" t="s">
        <v>9574</v>
      </c>
      <c r="R1515" t="s">
        <v>9571</v>
      </c>
      <c r="S1515" t="s">
        <v>5997</v>
      </c>
      <c r="T1515" s="3">
        <v>52404843</v>
      </c>
      <c r="U1515" s="3">
        <v>8927987</v>
      </c>
      <c r="V1515" s="10">
        <f t="shared" si="46"/>
        <v>52.404000000000003</v>
      </c>
      <c r="W1515" s="10">
        <f t="shared" si="47"/>
        <v>8.9269999999999996</v>
      </c>
      <c r="X1515" t="s">
        <v>75</v>
      </c>
      <c r="AJ1515" t="s">
        <v>9580</v>
      </c>
      <c r="AK1515" t="s">
        <v>77</v>
      </c>
      <c r="AL1515">
        <v>105</v>
      </c>
      <c r="AM1515">
        <v>149</v>
      </c>
      <c r="AN1515" t="s">
        <v>78</v>
      </c>
      <c r="AO1515" t="s">
        <v>1463</v>
      </c>
      <c r="AT1515" s="1">
        <v>45904</v>
      </c>
      <c r="AV1515" s="1">
        <v>45991</v>
      </c>
      <c r="AW1515" t="s">
        <v>9575</v>
      </c>
      <c r="AX1515" t="s">
        <v>9576</v>
      </c>
      <c r="AY1515" t="s">
        <v>82</v>
      </c>
      <c r="AZ1515" t="s">
        <v>9582</v>
      </c>
      <c r="BD1515" t="s">
        <v>340</v>
      </c>
      <c r="BF1515" t="s">
        <v>9583</v>
      </c>
      <c r="BI1515">
        <v>5700</v>
      </c>
    </row>
    <row r="1516" spans="1:62" x14ac:dyDescent="0.2">
      <c r="A1516" t="s">
        <v>9584</v>
      </c>
      <c r="B1516" t="s">
        <v>9585</v>
      </c>
      <c r="C1516" t="s">
        <v>66</v>
      </c>
      <c r="D1516" t="s">
        <v>67</v>
      </c>
      <c r="E1516">
        <v>5700</v>
      </c>
      <c r="F1516">
        <v>5700</v>
      </c>
      <c r="I1516" s="1">
        <v>45279</v>
      </c>
      <c r="J1516" t="s">
        <v>128</v>
      </c>
      <c r="K1516">
        <v>31604</v>
      </c>
      <c r="L1516" t="s">
        <v>9571</v>
      </c>
      <c r="O1516" t="s">
        <v>9572</v>
      </c>
      <c r="P1516" t="s">
        <v>9586</v>
      </c>
      <c r="Q1516" s="2" t="s">
        <v>9574</v>
      </c>
      <c r="R1516" t="s">
        <v>9571</v>
      </c>
      <c r="S1516" t="s">
        <v>5997</v>
      </c>
      <c r="T1516" s="3">
        <v>52405628</v>
      </c>
      <c r="U1516" s="3">
        <v>8932264</v>
      </c>
      <c r="V1516" s="10">
        <f t="shared" si="46"/>
        <v>52.405000000000001</v>
      </c>
      <c r="W1516" s="10">
        <f t="shared" si="47"/>
        <v>8.9320000000000004</v>
      </c>
      <c r="X1516" t="s">
        <v>75</v>
      </c>
      <c r="AJ1516" t="s">
        <v>9585</v>
      </c>
      <c r="AK1516" t="s">
        <v>77</v>
      </c>
      <c r="AL1516">
        <v>105</v>
      </c>
      <c r="AM1516">
        <v>149</v>
      </c>
      <c r="AN1516" t="s">
        <v>78</v>
      </c>
      <c r="AO1516" t="s">
        <v>1463</v>
      </c>
      <c r="AT1516" s="1">
        <v>45904</v>
      </c>
      <c r="AV1516" s="1">
        <v>45991</v>
      </c>
      <c r="AW1516" t="s">
        <v>9575</v>
      </c>
      <c r="AX1516" t="s">
        <v>9576</v>
      </c>
      <c r="AY1516" t="s">
        <v>82</v>
      </c>
      <c r="AZ1516" t="s">
        <v>9587</v>
      </c>
      <c r="BD1516" t="s">
        <v>340</v>
      </c>
      <c r="BF1516" t="s">
        <v>9588</v>
      </c>
      <c r="BI1516">
        <v>5700</v>
      </c>
    </row>
    <row r="1517" spans="1:62" x14ac:dyDescent="0.2">
      <c r="A1517" t="s">
        <v>9589</v>
      </c>
      <c r="B1517" t="s">
        <v>9590</v>
      </c>
      <c r="C1517" t="s">
        <v>66</v>
      </c>
      <c r="D1517" t="s">
        <v>67</v>
      </c>
      <c r="E1517">
        <v>5700</v>
      </c>
      <c r="F1517">
        <v>5700</v>
      </c>
      <c r="I1517" s="1">
        <v>45280</v>
      </c>
      <c r="J1517" t="s">
        <v>297</v>
      </c>
      <c r="K1517">
        <v>47608</v>
      </c>
      <c r="L1517" t="s">
        <v>5548</v>
      </c>
      <c r="O1517" t="s">
        <v>5549</v>
      </c>
      <c r="P1517" t="s">
        <v>9591</v>
      </c>
      <c r="Q1517" s="2" t="s">
        <v>5551</v>
      </c>
      <c r="R1517" t="s">
        <v>5548</v>
      </c>
      <c r="S1517" t="s">
        <v>5552</v>
      </c>
      <c r="T1517" s="3">
        <v>51557632</v>
      </c>
      <c r="U1517" s="3">
        <v>637267</v>
      </c>
      <c r="V1517" s="10">
        <f t="shared" si="46"/>
        <v>51.557000000000002</v>
      </c>
      <c r="W1517" s="10">
        <f t="shared" si="47"/>
        <v>6.3719999999999999</v>
      </c>
      <c r="X1517" t="s">
        <v>75</v>
      </c>
      <c r="AJ1517" t="s">
        <v>9592</v>
      </c>
      <c r="AK1517" t="s">
        <v>77</v>
      </c>
      <c r="AL1517">
        <v>164</v>
      </c>
      <c r="AM1517" t="s">
        <v>1231</v>
      </c>
      <c r="AN1517" t="s">
        <v>804</v>
      </c>
      <c r="AO1517" t="s">
        <v>1643</v>
      </c>
      <c r="AT1517" s="1">
        <v>45706</v>
      </c>
      <c r="AV1517" s="1">
        <v>45992</v>
      </c>
      <c r="AW1517" t="s">
        <v>9593</v>
      </c>
      <c r="AX1517" t="s">
        <v>9594</v>
      </c>
      <c r="AY1517" t="s">
        <v>82</v>
      </c>
      <c r="AZ1517" t="s">
        <v>9595</v>
      </c>
      <c r="BA1517" t="s">
        <v>413</v>
      </c>
      <c r="BB1517" t="s">
        <v>414</v>
      </c>
      <c r="BD1517" t="s">
        <v>141</v>
      </c>
      <c r="BF1517" t="s">
        <v>9596</v>
      </c>
      <c r="BI1517">
        <v>5700</v>
      </c>
      <c r="BJ1517" t="s">
        <v>9597</v>
      </c>
    </row>
    <row r="1518" spans="1:62" x14ac:dyDescent="0.2">
      <c r="A1518" t="s">
        <v>9598</v>
      </c>
      <c r="B1518" t="s">
        <v>9599</v>
      </c>
      <c r="C1518" t="s">
        <v>66</v>
      </c>
      <c r="D1518" t="s">
        <v>67</v>
      </c>
      <c r="E1518">
        <v>5560</v>
      </c>
      <c r="F1518">
        <v>5560</v>
      </c>
      <c r="I1518" s="1">
        <v>45280</v>
      </c>
      <c r="J1518" t="s">
        <v>297</v>
      </c>
      <c r="K1518">
        <v>48336</v>
      </c>
      <c r="L1518" t="s">
        <v>7367</v>
      </c>
      <c r="O1518" t="s">
        <v>9600</v>
      </c>
      <c r="P1518" s="6">
        <v>6.103472222222222</v>
      </c>
      <c r="Q1518" s="2" t="s">
        <v>7370</v>
      </c>
      <c r="R1518" t="s">
        <v>7367</v>
      </c>
      <c r="S1518" t="s">
        <v>1825</v>
      </c>
      <c r="T1518" s="3">
        <v>5201799</v>
      </c>
      <c r="U1518" s="3">
        <v>8029134</v>
      </c>
      <c r="V1518" s="10">
        <f t="shared" si="46"/>
        <v>52.017000000000003</v>
      </c>
      <c r="W1518" s="10">
        <f t="shared" si="47"/>
        <v>8.0289999999999999</v>
      </c>
      <c r="X1518" t="s">
        <v>75</v>
      </c>
      <c r="AJ1518" t="s">
        <v>9601</v>
      </c>
      <c r="AK1518" t="s">
        <v>77</v>
      </c>
      <c r="AL1518" t="s">
        <v>654</v>
      </c>
      <c r="AM1518">
        <v>160</v>
      </c>
      <c r="AN1518" t="s">
        <v>134</v>
      </c>
      <c r="AO1518" t="s">
        <v>1815</v>
      </c>
      <c r="AT1518" s="1">
        <v>45762</v>
      </c>
      <c r="AV1518" s="1">
        <v>46357</v>
      </c>
      <c r="AW1518" t="s">
        <v>9602</v>
      </c>
      <c r="AX1518" t="s">
        <v>9603</v>
      </c>
      <c r="AY1518" t="s">
        <v>82</v>
      </c>
      <c r="AZ1518" t="s">
        <v>9604</v>
      </c>
      <c r="BA1518" t="s">
        <v>413</v>
      </c>
      <c r="BB1518" t="s">
        <v>414</v>
      </c>
      <c r="BD1518" t="s">
        <v>86</v>
      </c>
      <c r="BF1518" t="s">
        <v>9605</v>
      </c>
      <c r="BI1518">
        <v>5560</v>
      </c>
    </row>
    <row r="1519" spans="1:62" x14ac:dyDescent="0.2">
      <c r="A1519" t="s">
        <v>9606</v>
      </c>
      <c r="B1519" t="s">
        <v>9607</v>
      </c>
      <c r="C1519" t="s">
        <v>66</v>
      </c>
      <c r="D1519" t="s">
        <v>67</v>
      </c>
      <c r="E1519">
        <v>5560</v>
      </c>
      <c r="F1519">
        <v>5560</v>
      </c>
      <c r="I1519" s="1">
        <v>45280</v>
      </c>
      <c r="J1519" t="s">
        <v>297</v>
      </c>
      <c r="K1519">
        <v>48336</v>
      </c>
      <c r="L1519" t="s">
        <v>7367</v>
      </c>
      <c r="O1519" t="s">
        <v>9600</v>
      </c>
      <c r="P1519" t="s">
        <v>9608</v>
      </c>
      <c r="Q1519" s="2" t="s">
        <v>7370</v>
      </c>
      <c r="R1519" t="s">
        <v>7367</v>
      </c>
      <c r="S1519" t="s">
        <v>1825</v>
      </c>
      <c r="T1519" s="3">
        <v>52015089</v>
      </c>
      <c r="U1519" s="3">
        <v>8029546</v>
      </c>
      <c r="V1519" s="10">
        <f t="shared" si="46"/>
        <v>52.015000000000001</v>
      </c>
      <c r="W1519" s="10">
        <f t="shared" si="47"/>
        <v>8.0289999999999999</v>
      </c>
      <c r="X1519" t="s">
        <v>75</v>
      </c>
      <c r="AJ1519" t="s">
        <v>9601</v>
      </c>
      <c r="AK1519" t="s">
        <v>77</v>
      </c>
      <c r="AL1519" t="s">
        <v>654</v>
      </c>
      <c r="AM1519">
        <v>160</v>
      </c>
      <c r="AN1519" t="s">
        <v>134</v>
      </c>
      <c r="AO1519" t="s">
        <v>1815</v>
      </c>
      <c r="AT1519" s="1">
        <v>45762</v>
      </c>
      <c r="AV1519" s="1">
        <v>46357</v>
      </c>
      <c r="AW1519" t="s">
        <v>9602</v>
      </c>
      <c r="AX1519" t="s">
        <v>9603</v>
      </c>
      <c r="AY1519" t="s">
        <v>82</v>
      </c>
      <c r="AZ1519" t="s">
        <v>9604</v>
      </c>
      <c r="BA1519" t="s">
        <v>413</v>
      </c>
      <c r="BB1519" t="s">
        <v>414</v>
      </c>
      <c r="BD1519" t="s">
        <v>86</v>
      </c>
      <c r="BF1519" t="s">
        <v>9609</v>
      </c>
      <c r="BI1519">
        <v>5560</v>
      </c>
    </row>
    <row r="1520" spans="1:62" x14ac:dyDescent="0.2">
      <c r="A1520" t="s">
        <v>9610</v>
      </c>
      <c r="B1520" t="s">
        <v>9611</v>
      </c>
      <c r="C1520" t="s">
        <v>66</v>
      </c>
      <c r="D1520" t="s">
        <v>67</v>
      </c>
      <c r="E1520">
        <v>5560</v>
      </c>
      <c r="F1520">
        <v>5560</v>
      </c>
      <c r="I1520" s="1">
        <v>45280</v>
      </c>
      <c r="J1520" t="s">
        <v>297</v>
      </c>
      <c r="K1520">
        <v>48336</v>
      </c>
      <c r="L1520" t="s">
        <v>7367</v>
      </c>
      <c r="O1520" t="s">
        <v>9600</v>
      </c>
      <c r="P1520" s="6">
        <v>6.0875000000000004</v>
      </c>
      <c r="Q1520" s="2" t="s">
        <v>7370</v>
      </c>
      <c r="R1520" t="s">
        <v>7367</v>
      </c>
      <c r="S1520" t="s">
        <v>1825</v>
      </c>
      <c r="T1520" s="3">
        <v>52015323</v>
      </c>
      <c r="U1520" s="3">
        <v>8017607</v>
      </c>
      <c r="V1520" s="10">
        <f t="shared" si="46"/>
        <v>52.015000000000001</v>
      </c>
      <c r="W1520" s="10">
        <f t="shared" si="47"/>
        <v>8.0169999999999995</v>
      </c>
      <c r="X1520" t="s">
        <v>75</v>
      </c>
      <c r="AJ1520" t="s">
        <v>9612</v>
      </c>
      <c r="AK1520" t="s">
        <v>77</v>
      </c>
      <c r="AL1520" t="s">
        <v>654</v>
      </c>
      <c r="AM1520">
        <v>160</v>
      </c>
      <c r="AN1520" t="s">
        <v>134</v>
      </c>
      <c r="AO1520" t="s">
        <v>1815</v>
      </c>
      <c r="AT1520" s="1">
        <v>45904</v>
      </c>
      <c r="AV1520" s="1">
        <v>46357</v>
      </c>
      <c r="AW1520" t="s">
        <v>461</v>
      </c>
      <c r="AX1520" t="s">
        <v>462</v>
      </c>
      <c r="AY1520" t="s">
        <v>82</v>
      </c>
      <c r="AZ1520" t="s">
        <v>9613</v>
      </c>
      <c r="BA1520" t="s">
        <v>413</v>
      </c>
      <c r="BB1520" t="s">
        <v>414</v>
      </c>
      <c r="BD1520" t="s">
        <v>86</v>
      </c>
      <c r="BF1520" t="s">
        <v>9614</v>
      </c>
      <c r="BI1520">
        <v>5560</v>
      </c>
    </row>
    <row r="1521" spans="1:61" x14ac:dyDescent="0.2">
      <c r="A1521" t="s">
        <v>9615</v>
      </c>
      <c r="B1521" t="s">
        <v>9616</v>
      </c>
      <c r="C1521" t="s">
        <v>66</v>
      </c>
      <c r="D1521" t="s">
        <v>67</v>
      </c>
      <c r="E1521">
        <v>5560</v>
      </c>
      <c r="F1521">
        <v>5560</v>
      </c>
      <c r="I1521" s="1">
        <v>45280</v>
      </c>
      <c r="J1521" t="s">
        <v>297</v>
      </c>
      <c r="K1521">
        <v>48336</v>
      </c>
      <c r="L1521" t="s">
        <v>7367</v>
      </c>
      <c r="O1521" t="s">
        <v>9617</v>
      </c>
      <c r="P1521" t="s">
        <v>9618</v>
      </c>
      <c r="Q1521" s="2" t="s">
        <v>7370</v>
      </c>
      <c r="R1521" t="s">
        <v>7367</v>
      </c>
      <c r="S1521" t="s">
        <v>1825</v>
      </c>
      <c r="T1521" s="3">
        <v>52011661</v>
      </c>
      <c r="U1521" s="3">
        <v>8021723</v>
      </c>
      <c r="V1521" s="10">
        <f t="shared" si="46"/>
        <v>52.011000000000003</v>
      </c>
      <c r="W1521" s="10">
        <f t="shared" si="47"/>
        <v>8.0210000000000008</v>
      </c>
      <c r="X1521" t="s">
        <v>75</v>
      </c>
      <c r="AJ1521" t="s">
        <v>9612</v>
      </c>
      <c r="AK1521" t="s">
        <v>77</v>
      </c>
      <c r="AL1521" t="s">
        <v>654</v>
      </c>
      <c r="AM1521">
        <v>160</v>
      </c>
      <c r="AN1521" t="s">
        <v>134</v>
      </c>
      <c r="AO1521" t="s">
        <v>1815</v>
      </c>
      <c r="AT1521" s="1">
        <v>45904</v>
      </c>
      <c r="AV1521" s="1">
        <v>46357</v>
      </c>
      <c r="AW1521" t="s">
        <v>461</v>
      </c>
      <c r="AX1521" t="s">
        <v>462</v>
      </c>
      <c r="AY1521" t="s">
        <v>82</v>
      </c>
      <c r="AZ1521" t="s">
        <v>9613</v>
      </c>
      <c r="BA1521" t="s">
        <v>413</v>
      </c>
      <c r="BB1521" t="s">
        <v>414</v>
      </c>
      <c r="BD1521" t="s">
        <v>86</v>
      </c>
      <c r="BF1521" t="s">
        <v>9619</v>
      </c>
      <c r="BI1521">
        <v>5560</v>
      </c>
    </row>
    <row r="1522" spans="1:61" x14ac:dyDescent="0.2">
      <c r="A1522" t="s">
        <v>9620</v>
      </c>
      <c r="B1522" t="s">
        <v>9621</v>
      </c>
      <c r="C1522" t="s">
        <v>66</v>
      </c>
      <c r="D1522" t="s">
        <v>67</v>
      </c>
      <c r="E1522">
        <v>5560</v>
      </c>
      <c r="F1522">
        <v>5560</v>
      </c>
      <c r="I1522" s="1">
        <v>45280</v>
      </c>
      <c r="J1522" t="s">
        <v>297</v>
      </c>
      <c r="K1522">
        <v>48336</v>
      </c>
      <c r="L1522" t="s">
        <v>7367</v>
      </c>
      <c r="O1522" t="s">
        <v>9617</v>
      </c>
      <c r="P1522" s="4">
        <v>0.10625</v>
      </c>
      <c r="Q1522" s="2" t="s">
        <v>7370</v>
      </c>
      <c r="R1522" t="s">
        <v>7367</v>
      </c>
      <c r="S1522" t="s">
        <v>1825</v>
      </c>
      <c r="T1522" s="3">
        <v>5200902</v>
      </c>
      <c r="U1522" s="3">
        <v>8012267</v>
      </c>
      <c r="V1522" s="10">
        <f t="shared" si="46"/>
        <v>52.009</v>
      </c>
      <c r="W1522" s="10">
        <f t="shared" si="47"/>
        <v>8.0120000000000005</v>
      </c>
      <c r="X1522" t="s">
        <v>75</v>
      </c>
      <c r="AJ1522" t="s">
        <v>9612</v>
      </c>
      <c r="AK1522" t="s">
        <v>77</v>
      </c>
      <c r="AL1522" t="s">
        <v>6033</v>
      </c>
      <c r="AM1522">
        <v>160</v>
      </c>
      <c r="AN1522" t="s">
        <v>134</v>
      </c>
      <c r="AO1522" t="s">
        <v>1815</v>
      </c>
      <c r="AT1522" s="1">
        <v>45904</v>
      </c>
      <c r="AV1522" s="1">
        <v>46357</v>
      </c>
      <c r="AW1522" t="s">
        <v>461</v>
      </c>
      <c r="AX1522" t="s">
        <v>462</v>
      </c>
      <c r="AY1522" t="s">
        <v>82</v>
      </c>
      <c r="AZ1522" t="s">
        <v>9613</v>
      </c>
      <c r="BA1522" t="s">
        <v>413</v>
      </c>
      <c r="BB1522" t="s">
        <v>414</v>
      </c>
      <c r="BD1522" t="s">
        <v>86</v>
      </c>
      <c r="BF1522" t="s">
        <v>9622</v>
      </c>
      <c r="BI1522">
        <v>5560</v>
      </c>
    </row>
    <row r="1523" spans="1:61" x14ac:dyDescent="0.2">
      <c r="A1523" t="s">
        <v>9623</v>
      </c>
      <c r="B1523" t="s">
        <v>9624</v>
      </c>
      <c r="C1523" t="s">
        <v>66</v>
      </c>
      <c r="D1523" t="s">
        <v>67</v>
      </c>
      <c r="E1523">
        <v>5560</v>
      </c>
      <c r="F1523">
        <v>5560</v>
      </c>
      <c r="I1523" s="1">
        <v>45280</v>
      </c>
      <c r="J1523" t="s">
        <v>297</v>
      </c>
      <c r="K1523">
        <v>48336</v>
      </c>
      <c r="L1523" t="s">
        <v>7367</v>
      </c>
      <c r="O1523" t="s">
        <v>9600</v>
      </c>
      <c r="P1523" t="s">
        <v>9625</v>
      </c>
      <c r="Q1523" s="2" t="s">
        <v>7370</v>
      </c>
      <c r="R1523" t="s">
        <v>7367</v>
      </c>
      <c r="S1523" t="s">
        <v>1825</v>
      </c>
      <c r="T1523" s="3">
        <v>52014807</v>
      </c>
      <c r="U1523" s="3">
        <v>8023695</v>
      </c>
      <c r="V1523" s="10">
        <f t="shared" si="46"/>
        <v>52.014000000000003</v>
      </c>
      <c r="W1523" s="10">
        <f t="shared" si="47"/>
        <v>8.0229999999999997</v>
      </c>
      <c r="X1523" t="s">
        <v>75</v>
      </c>
      <c r="AJ1523" t="s">
        <v>9601</v>
      </c>
      <c r="AK1523" t="s">
        <v>77</v>
      </c>
      <c r="AL1523" t="s">
        <v>654</v>
      </c>
      <c r="AM1523">
        <v>160</v>
      </c>
      <c r="AN1523" t="s">
        <v>134</v>
      </c>
      <c r="AO1523" t="s">
        <v>1815</v>
      </c>
      <c r="AT1523" s="1">
        <v>45762</v>
      </c>
      <c r="AV1523" s="1">
        <v>46357</v>
      </c>
      <c r="AW1523" t="s">
        <v>9602</v>
      </c>
      <c r="AX1523" t="s">
        <v>9603</v>
      </c>
      <c r="AY1523" t="s">
        <v>82</v>
      </c>
      <c r="AZ1523" t="s">
        <v>9604</v>
      </c>
      <c r="BA1523" t="s">
        <v>413</v>
      </c>
      <c r="BB1523" t="s">
        <v>414</v>
      </c>
      <c r="BD1523" t="s">
        <v>86</v>
      </c>
      <c r="BF1523" t="s">
        <v>9626</v>
      </c>
      <c r="BI1523">
        <v>5560</v>
      </c>
    </row>
    <row r="1524" spans="1:61" x14ac:dyDescent="0.2">
      <c r="A1524" t="s">
        <v>9627</v>
      </c>
      <c r="B1524" t="s">
        <v>9628</v>
      </c>
      <c r="C1524" t="s">
        <v>66</v>
      </c>
      <c r="D1524" t="s">
        <v>67</v>
      </c>
      <c r="E1524">
        <v>4200</v>
      </c>
      <c r="F1524">
        <v>4200</v>
      </c>
      <c r="I1524" s="1">
        <v>45282</v>
      </c>
      <c r="J1524" t="s">
        <v>297</v>
      </c>
      <c r="K1524">
        <v>41366</v>
      </c>
      <c r="L1524" t="s">
        <v>5511</v>
      </c>
      <c r="O1524" t="s">
        <v>5512</v>
      </c>
      <c r="P1524" t="s">
        <v>9629</v>
      </c>
      <c r="Q1524" s="2" t="s">
        <v>5514</v>
      </c>
      <c r="R1524" t="s">
        <v>5511</v>
      </c>
      <c r="S1524" t="s">
        <v>5515</v>
      </c>
      <c r="T1524" s="3">
        <v>51253489</v>
      </c>
      <c r="U1524" s="3">
        <v>6244997</v>
      </c>
      <c r="V1524" s="10">
        <f t="shared" si="46"/>
        <v>51.253</v>
      </c>
      <c r="W1524" s="10">
        <f t="shared" si="47"/>
        <v>6.2439999999999998</v>
      </c>
      <c r="X1524" t="s">
        <v>75</v>
      </c>
      <c r="AJ1524" t="s">
        <v>9630</v>
      </c>
      <c r="AK1524" t="s">
        <v>77</v>
      </c>
      <c r="AL1524">
        <v>160</v>
      </c>
      <c r="AM1524">
        <v>138</v>
      </c>
      <c r="AN1524" t="s">
        <v>134</v>
      </c>
      <c r="AO1524" t="s">
        <v>1475</v>
      </c>
      <c r="AT1524" s="1">
        <v>45671</v>
      </c>
      <c r="AV1524" s="1">
        <v>45930</v>
      </c>
      <c r="AW1524" t="s">
        <v>9631</v>
      </c>
      <c r="AX1524" t="s">
        <v>9632</v>
      </c>
      <c r="AY1524" t="s">
        <v>82</v>
      </c>
      <c r="AZ1524" t="s">
        <v>9633</v>
      </c>
      <c r="BA1524" t="s">
        <v>309</v>
      </c>
      <c r="BB1524" t="s">
        <v>310</v>
      </c>
      <c r="BD1524" t="s">
        <v>86</v>
      </c>
      <c r="BF1524" t="s">
        <v>9634</v>
      </c>
      <c r="BI1524">
        <v>4200</v>
      </c>
    </row>
    <row r="1525" spans="1:61" x14ac:dyDescent="0.2">
      <c r="A1525" t="s">
        <v>9635</v>
      </c>
      <c r="B1525" t="s">
        <v>9636</v>
      </c>
      <c r="C1525" t="s">
        <v>66</v>
      </c>
      <c r="D1525" t="s">
        <v>67</v>
      </c>
      <c r="E1525">
        <v>5560</v>
      </c>
      <c r="F1525">
        <v>5560</v>
      </c>
      <c r="I1525" s="1">
        <v>45282</v>
      </c>
      <c r="J1525" t="s">
        <v>297</v>
      </c>
      <c r="K1525">
        <v>41366</v>
      </c>
      <c r="L1525" t="s">
        <v>5511</v>
      </c>
      <c r="O1525" t="s">
        <v>5512</v>
      </c>
      <c r="P1525" t="s">
        <v>9637</v>
      </c>
      <c r="Q1525" s="2" t="s">
        <v>5514</v>
      </c>
      <c r="R1525" t="s">
        <v>5511</v>
      </c>
      <c r="S1525" t="s">
        <v>5515</v>
      </c>
      <c r="T1525" s="3">
        <v>51252231</v>
      </c>
      <c r="U1525" s="3">
        <v>6250046</v>
      </c>
      <c r="V1525" s="10">
        <f t="shared" si="46"/>
        <v>51.252000000000002</v>
      </c>
      <c r="W1525" s="10">
        <f t="shared" si="47"/>
        <v>6.25</v>
      </c>
      <c r="X1525" t="s">
        <v>75</v>
      </c>
      <c r="AJ1525" t="s">
        <v>9630</v>
      </c>
      <c r="AK1525" t="s">
        <v>77</v>
      </c>
      <c r="AL1525" t="s">
        <v>654</v>
      </c>
      <c r="AM1525">
        <v>160</v>
      </c>
      <c r="AN1525" t="s">
        <v>134</v>
      </c>
      <c r="AO1525" t="s">
        <v>2342</v>
      </c>
      <c r="AT1525" s="1">
        <v>45673</v>
      </c>
      <c r="AV1525" s="1">
        <v>45930</v>
      </c>
      <c r="AW1525" t="s">
        <v>9638</v>
      </c>
      <c r="AX1525" t="s">
        <v>9639</v>
      </c>
      <c r="AY1525" t="s">
        <v>82</v>
      </c>
      <c r="AZ1525" t="s">
        <v>9640</v>
      </c>
      <c r="BA1525" t="s">
        <v>309</v>
      </c>
      <c r="BB1525" t="s">
        <v>310</v>
      </c>
      <c r="BD1525" t="s">
        <v>86</v>
      </c>
      <c r="BF1525" t="s">
        <v>9641</v>
      </c>
      <c r="BI1525">
        <v>5500</v>
      </c>
    </row>
    <row r="1526" spans="1:61" x14ac:dyDescent="0.2">
      <c r="A1526" t="s">
        <v>9642</v>
      </c>
      <c r="B1526" t="s">
        <v>403</v>
      </c>
      <c r="C1526" t="s">
        <v>66</v>
      </c>
      <c r="D1526" t="s">
        <v>67</v>
      </c>
      <c r="E1526">
        <v>6000</v>
      </c>
      <c r="F1526">
        <v>6000</v>
      </c>
      <c r="I1526" s="1">
        <v>45280</v>
      </c>
      <c r="J1526" t="s">
        <v>128</v>
      </c>
      <c r="K1526">
        <v>26901</v>
      </c>
      <c r="L1526" t="s">
        <v>9643</v>
      </c>
      <c r="O1526" t="s">
        <v>9643</v>
      </c>
      <c r="P1526" t="s">
        <v>9644</v>
      </c>
      <c r="Q1526" s="2" t="s">
        <v>9645</v>
      </c>
      <c r="R1526" t="s">
        <v>9643</v>
      </c>
      <c r="S1526" t="s">
        <v>5820</v>
      </c>
      <c r="T1526" s="3">
        <v>52974523</v>
      </c>
      <c r="U1526" s="3">
        <v>7658181</v>
      </c>
      <c r="V1526" s="10">
        <f t="shared" si="46"/>
        <v>52.973999999999997</v>
      </c>
      <c r="W1526" s="10">
        <f t="shared" si="47"/>
        <v>7.6580000000000004</v>
      </c>
      <c r="X1526" t="s">
        <v>75</v>
      </c>
      <c r="AJ1526" t="s">
        <v>9646</v>
      </c>
      <c r="AK1526" t="s">
        <v>77</v>
      </c>
      <c r="AL1526">
        <v>162</v>
      </c>
      <c r="AM1526">
        <v>175</v>
      </c>
      <c r="AN1526" t="s">
        <v>134</v>
      </c>
      <c r="AO1526" t="s">
        <v>1486</v>
      </c>
      <c r="AT1526" s="1">
        <v>45917</v>
      </c>
      <c r="AV1526" s="1">
        <v>45931</v>
      </c>
      <c r="AW1526" t="s">
        <v>9647</v>
      </c>
      <c r="AX1526" t="s">
        <v>9648</v>
      </c>
      <c r="AY1526" t="s">
        <v>82</v>
      </c>
      <c r="AZ1526" t="s">
        <v>9649</v>
      </c>
      <c r="BA1526" t="s">
        <v>139</v>
      </c>
      <c r="BB1526" t="s">
        <v>140</v>
      </c>
      <c r="BD1526" t="s">
        <v>141</v>
      </c>
      <c r="BF1526" t="s">
        <v>9650</v>
      </c>
      <c r="BI1526">
        <v>6000</v>
      </c>
    </row>
    <row r="1527" spans="1:61" x14ac:dyDescent="0.2">
      <c r="A1527" t="s">
        <v>9651</v>
      </c>
      <c r="B1527" t="s">
        <v>9652</v>
      </c>
      <c r="C1527" t="s">
        <v>66</v>
      </c>
      <c r="D1527" t="s">
        <v>67</v>
      </c>
      <c r="E1527">
        <v>5700</v>
      </c>
      <c r="F1527">
        <v>5700</v>
      </c>
      <c r="I1527" s="1">
        <v>45280</v>
      </c>
      <c r="J1527" t="s">
        <v>229</v>
      </c>
      <c r="K1527">
        <v>24107</v>
      </c>
      <c r="L1527" t="s">
        <v>9653</v>
      </c>
      <c r="O1527" t="s">
        <v>9653</v>
      </c>
      <c r="P1527" t="s">
        <v>9654</v>
      </c>
      <c r="Q1527" s="2" t="s">
        <v>9655</v>
      </c>
      <c r="R1527" t="s">
        <v>9653</v>
      </c>
      <c r="S1527" t="s">
        <v>3632</v>
      </c>
      <c r="T1527" s="3">
        <v>54323286</v>
      </c>
      <c r="U1527" s="3">
        <v>9999557</v>
      </c>
      <c r="V1527" s="10">
        <f t="shared" si="46"/>
        <v>54.323</v>
      </c>
      <c r="W1527" s="10">
        <f t="shared" si="47"/>
        <v>9.9990000000000006</v>
      </c>
      <c r="X1527" t="s">
        <v>75</v>
      </c>
      <c r="AJ1527" t="s">
        <v>9656</v>
      </c>
      <c r="AK1527" t="s">
        <v>77</v>
      </c>
      <c r="AL1527" t="s">
        <v>1929</v>
      </c>
      <c r="AM1527" t="s">
        <v>1231</v>
      </c>
      <c r="AN1527" t="s">
        <v>528</v>
      </c>
      <c r="AO1527" t="s">
        <v>1463</v>
      </c>
      <c r="AT1527" s="1">
        <v>45904</v>
      </c>
      <c r="AV1527" s="1">
        <v>46112</v>
      </c>
      <c r="AW1527" t="s">
        <v>4076</v>
      </c>
      <c r="AX1527" t="s">
        <v>4077</v>
      </c>
      <c r="AY1527" t="s">
        <v>82</v>
      </c>
      <c r="AZ1527" t="s">
        <v>9657</v>
      </c>
      <c r="BA1527" t="s">
        <v>9658</v>
      </c>
      <c r="BB1527" t="s">
        <v>9659</v>
      </c>
      <c r="BD1527" t="s">
        <v>141</v>
      </c>
      <c r="BF1527" t="s">
        <v>9660</v>
      </c>
      <c r="BI1527">
        <v>5700</v>
      </c>
    </row>
    <row r="1528" spans="1:61" x14ac:dyDescent="0.2">
      <c r="A1528" t="s">
        <v>9661</v>
      </c>
      <c r="B1528" t="s">
        <v>9662</v>
      </c>
      <c r="C1528" t="s">
        <v>66</v>
      </c>
      <c r="D1528" t="s">
        <v>67</v>
      </c>
      <c r="E1528">
        <v>5700</v>
      </c>
      <c r="F1528">
        <v>5700</v>
      </c>
      <c r="I1528" s="1">
        <v>45280</v>
      </c>
      <c r="J1528" t="s">
        <v>229</v>
      </c>
      <c r="K1528">
        <v>24107</v>
      </c>
      <c r="L1528" t="s">
        <v>9653</v>
      </c>
      <c r="O1528" t="s">
        <v>9653</v>
      </c>
      <c r="P1528" t="s">
        <v>9654</v>
      </c>
      <c r="Q1528" s="2" t="s">
        <v>9655</v>
      </c>
      <c r="R1528" t="s">
        <v>9653</v>
      </c>
      <c r="S1528" t="s">
        <v>3632</v>
      </c>
      <c r="T1528" s="3">
        <v>54326432</v>
      </c>
      <c r="U1528" s="3">
        <v>10000556</v>
      </c>
      <c r="V1528" s="10">
        <f t="shared" si="46"/>
        <v>54.326000000000001</v>
      </c>
      <c r="W1528" s="10">
        <f t="shared" si="47"/>
        <v>10</v>
      </c>
      <c r="X1528" t="s">
        <v>75</v>
      </c>
      <c r="AJ1528" t="s">
        <v>9656</v>
      </c>
      <c r="AK1528" t="s">
        <v>77</v>
      </c>
      <c r="AL1528" t="s">
        <v>1929</v>
      </c>
      <c r="AM1528" t="s">
        <v>1231</v>
      </c>
      <c r="AN1528" t="s">
        <v>528</v>
      </c>
      <c r="AO1528" t="s">
        <v>1463</v>
      </c>
      <c r="AT1528" s="1">
        <v>45904</v>
      </c>
      <c r="AV1528" s="1">
        <v>46112</v>
      </c>
      <c r="AW1528" t="s">
        <v>4076</v>
      </c>
      <c r="AX1528" t="s">
        <v>4077</v>
      </c>
      <c r="AY1528" t="s">
        <v>82</v>
      </c>
      <c r="AZ1528" t="s">
        <v>9663</v>
      </c>
      <c r="BA1528" t="s">
        <v>9658</v>
      </c>
      <c r="BB1528" t="s">
        <v>9659</v>
      </c>
      <c r="BD1528" t="s">
        <v>141</v>
      </c>
      <c r="BF1528" t="s">
        <v>9664</v>
      </c>
      <c r="BI1528">
        <v>5700</v>
      </c>
    </row>
    <row r="1529" spans="1:61" x14ac:dyDescent="0.2">
      <c r="A1529" t="s">
        <v>9665</v>
      </c>
      <c r="B1529" t="s">
        <v>9666</v>
      </c>
      <c r="C1529" t="s">
        <v>66</v>
      </c>
      <c r="D1529" t="s">
        <v>67</v>
      </c>
      <c r="E1529">
        <v>5700</v>
      </c>
      <c r="F1529">
        <v>5700</v>
      </c>
      <c r="I1529" s="1">
        <v>45280</v>
      </c>
      <c r="J1529" t="s">
        <v>229</v>
      </c>
      <c r="K1529">
        <v>24107</v>
      </c>
      <c r="L1529" t="s">
        <v>9653</v>
      </c>
      <c r="O1529" t="s">
        <v>9653</v>
      </c>
      <c r="P1529" t="s">
        <v>9667</v>
      </c>
      <c r="Q1529" s="2" t="s">
        <v>9655</v>
      </c>
      <c r="R1529" t="s">
        <v>9653</v>
      </c>
      <c r="S1529" t="s">
        <v>3632</v>
      </c>
      <c r="T1529" s="3">
        <v>54328811</v>
      </c>
      <c r="U1529" s="3">
        <v>10003964</v>
      </c>
      <c r="V1529" s="10">
        <f t="shared" si="46"/>
        <v>54.328000000000003</v>
      </c>
      <c r="W1529" s="10">
        <f t="shared" si="47"/>
        <v>10.003</v>
      </c>
      <c r="X1529" t="s">
        <v>75</v>
      </c>
      <c r="AJ1529" t="s">
        <v>9656</v>
      </c>
      <c r="AK1529" t="s">
        <v>77</v>
      </c>
      <c r="AL1529" t="s">
        <v>1929</v>
      </c>
      <c r="AM1529" t="s">
        <v>1231</v>
      </c>
      <c r="AN1529" t="s">
        <v>528</v>
      </c>
      <c r="AO1529" t="s">
        <v>1463</v>
      </c>
      <c r="AT1529" s="1">
        <v>45904</v>
      </c>
      <c r="AV1529" s="1">
        <v>46112</v>
      </c>
      <c r="AW1529" t="s">
        <v>4076</v>
      </c>
      <c r="AX1529" t="s">
        <v>4077</v>
      </c>
      <c r="AY1529" t="s">
        <v>82</v>
      </c>
      <c r="AZ1529" t="s">
        <v>9668</v>
      </c>
      <c r="BA1529" t="s">
        <v>9658</v>
      </c>
      <c r="BB1529" t="s">
        <v>9659</v>
      </c>
      <c r="BD1529" t="s">
        <v>141</v>
      </c>
      <c r="BF1529" t="s">
        <v>9669</v>
      </c>
      <c r="BI1529">
        <v>5700</v>
      </c>
    </row>
    <row r="1530" spans="1:61" x14ac:dyDescent="0.2">
      <c r="A1530" t="s">
        <v>9670</v>
      </c>
      <c r="B1530" t="s">
        <v>417</v>
      </c>
      <c r="C1530" t="s">
        <v>66</v>
      </c>
      <c r="D1530" t="s">
        <v>67</v>
      </c>
      <c r="E1530">
        <v>6000</v>
      </c>
      <c r="F1530">
        <v>6000</v>
      </c>
      <c r="I1530" s="1">
        <v>45280</v>
      </c>
      <c r="J1530" t="s">
        <v>128</v>
      </c>
      <c r="K1530">
        <v>26901</v>
      </c>
      <c r="L1530" t="s">
        <v>9643</v>
      </c>
      <c r="O1530" t="s">
        <v>9643</v>
      </c>
      <c r="P1530" t="s">
        <v>9671</v>
      </c>
      <c r="Q1530" s="2" t="s">
        <v>9645</v>
      </c>
      <c r="R1530" t="s">
        <v>9643</v>
      </c>
      <c r="S1530" t="s">
        <v>5820</v>
      </c>
      <c r="T1530" s="3">
        <v>52971108</v>
      </c>
      <c r="U1530" s="3">
        <v>7655509</v>
      </c>
      <c r="V1530" s="10">
        <f t="shared" si="46"/>
        <v>52.970999999999997</v>
      </c>
      <c r="W1530" s="10">
        <f t="shared" si="47"/>
        <v>7.6550000000000002</v>
      </c>
      <c r="X1530" t="s">
        <v>75</v>
      </c>
      <c r="AJ1530" t="s">
        <v>9646</v>
      </c>
      <c r="AK1530" t="s">
        <v>77</v>
      </c>
      <c r="AL1530">
        <v>162</v>
      </c>
      <c r="AM1530">
        <v>175</v>
      </c>
      <c r="AN1530" t="s">
        <v>134</v>
      </c>
      <c r="AO1530" t="s">
        <v>1486</v>
      </c>
      <c r="AT1530" s="1">
        <v>45917</v>
      </c>
      <c r="AV1530" s="1">
        <v>45931</v>
      </c>
      <c r="AW1530" t="s">
        <v>9647</v>
      </c>
      <c r="AX1530" t="s">
        <v>9648</v>
      </c>
      <c r="AY1530" t="s">
        <v>82</v>
      </c>
      <c r="AZ1530" t="s">
        <v>9672</v>
      </c>
      <c r="BA1530" t="s">
        <v>139</v>
      </c>
      <c r="BB1530" t="s">
        <v>140</v>
      </c>
      <c r="BD1530" t="s">
        <v>141</v>
      </c>
      <c r="BF1530" t="s">
        <v>9673</v>
      </c>
      <c r="BI1530">
        <v>6000</v>
      </c>
    </row>
    <row r="1531" spans="1:61" x14ac:dyDescent="0.2">
      <c r="A1531" t="s">
        <v>9674</v>
      </c>
      <c r="B1531" t="s">
        <v>3167</v>
      </c>
      <c r="C1531" t="s">
        <v>66</v>
      </c>
      <c r="D1531" t="s">
        <v>67</v>
      </c>
      <c r="E1531">
        <v>6000</v>
      </c>
      <c r="F1531">
        <v>6000</v>
      </c>
      <c r="I1531" s="1">
        <v>45280</v>
      </c>
      <c r="J1531" t="s">
        <v>128</v>
      </c>
      <c r="K1531">
        <v>26901</v>
      </c>
      <c r="L1531" t="s">
        <v>9643</v>
      </c>
      <c r="O1531" t="s">
        <v>9643</v>
      </c>
      <c r="P1531" t="s">
        <v>9675</v>
      </c>
      <c r="Q1531" s="2" t="s">
        <v>9645</v>
      </c>
      <c r="R1531" t="s">
        <v>9643</v>
      </c>
      <c r="S1531" t="s">
        <v>5820</v>
      </c>
      <c r="T1531" s="3">
        <v>52972255</v>
      </c>
      <c r="U1531" s="3">
        <v>7662657</v>
      </c>
      <c r="V1531" s="10">
        <f t="shared" si="46"/>
        <v>52.972000000000001</v>
      </c>
      <c r="W1531" s="10">
        <f t="shared" si="47"/>
        <v>7.6619999999999999</v>
      </c>
      <c r="X1531" t="s">
        <v>75</v>
      </c>
      <c r="AJ1531" t="s">
        <v>9646</v>
      </c>
      <c r="AK1531" t="s">
        <v>77</v>
      </c>
      <c r="AL1531">
        <v>162</v>
      </c>
      <c r="AM1531">
        <v>175</v>
      </c>
      <c r="AN1531" t="s">
        <v>134</v>
      </c>
      <c r="AO1531" t="s">
        <v>1486</v>
      </c>
      <c r="AT1531" s="1">
        <v>45917</v>
      </c>
      <c r="AV1531" s="1">
        <v>45931</v>
      </c>
      <c r="AW1531" t="s">
        <v>9647</v>
      </c>
      <c r="AX1531" t="s">
        <v>9648</v>
      </c>
      <c r="AY1531" t="s">
        <v>82</v>
      </c>
      <c r="AZ1531" t="s">
        <v>9676</v>
      </c>
      <c r="BA1531" t="s">
        <v>139</v>
      </c>
      <c r="BB1531" t="s">
        <v>140</v>
      </c>
      <c r="BD1531" t="s">
        <v>141</v>
      </c>
      <c r="BF1531" t="s">
        <v>9677</v>
      </c>
      <c r="BI1531">
        <v>6000</v>
      </c>
    </row>
    <row r="1532" spans="1:61" x14ac:dyDescent="0.2">
      <c r="A1532" t="s">
        <v>9678</v>
      </c>
      <c r="B1532" t="s">
        <v>9679</v>
      </c>
      <c r="C1532" t="s">
        <v>66</v>
      </c>
      <c r="D1532" t="s">
        <v>67</v>
      </c>
      <c r="E1532">
        <v>4260</v>
      </c>
      <c r="F1532">
        <v>4260</v>
      </c>
      <c r="I1532" s="1">
        <v>45287</v>
      </c>
      <c r="J1532" t="s">
        <v>159</v>
      </c>
      <c r="K1532">
        <v>97286</v>
      </c>
      <c r="L1532" t="s">
        <v>9680</v>
      </c>
      <c r="O1532" t="s">
        <v>9680</v>
      </c>
      <c r="P1532" t="s">
        <v>9681</v>
      </c>
      <c r="Q1532" s="2" t="s">
        <v>9682</v>
      </c>
      <c r="R1532" t="s">
        <v>9680</v>
      </c>
      <c r="S1532" t="s">
        <v>9683</v>
      </c>
      <c r="T1532" s="3">
        <v>49709906</v>
      </c>
      <c r="U1532" s="3">
        <v>10048314</v>
      </c>
      <c r="V1532" s="10">
        <f t="shared" si="46"/>
        <v>49.709000000000003</v>
      </c>
      <c r="W1532" s="10">
        <f t="shared" si="47"/>
        <v>10.048</v>
      </c>
      <c r="X1532" t="s">
        <v>75</v>
      </c>
      <c r="AJ1532" t="s">
        <v>9684</v>
      </c>
      <c r="AK1532" t="s">
        <v>77</v>
      </c>
      <c r="AL1532">
        <v>160</v>
      </c>
      <c r="AM1532" t="s">
        <v>1474</v>
      </c>
      <c r="AN1532" t="s">
        <v>134</v>
      </c>
      <c r="AO1532" t="s">
        <v>1752</v>
      </c>
      <c r="AT1532" s="1">
        <v>45863</v>
      </c>
      <c r="AV1532" s="1">
        <v>45930</v>
      </c>
      <c r="AW1532" t="s">
        <v>9685</v>
      </c>
      <c r="AX1532" t="s">
        <v>9686</v>
      </c>
      <c r="AY1532" t="s">
        <v>82</v>
      </c>
      <c r="AZ1532" t="s">
        <v>9687</v>
      </c>
      <c r="BA1532" t="s">
        <v>9688</v>
      </c>
      <c r="BB1532" t="s">
        <v>9689</v>
      </c>
      <c r="BD1532" t="s">
        <v>86</v>
      </c>
      <c r="BF1532" t="s">
        <v>9690</v>
      </c>
      <c r="BI1532">
        <v>4260</v>
      </c>
    </row>
    <row r="1533" spans="1:61" x14ac:dyDescent="0.2">
      <c r="A1533" t="s">
        <v>9691</v>
      </c>
      <c r="B1533" t="s">
        <v>9692</v>
      </c>
      <c r="C1533" t="s">
        <v>66</v>
      </c>
      <c r="D1533" t="s">
        <v>67</v>
      </c>
      <c r="E1533">
        <v>7000</v>
      </c>
      <c r="F1533">
        <v>7000</v>
      </c>
      <c r="I1533" s="1">
        <v>45282</v>
      </c>
      <c r="J1533" t="s">
        <v>9693</v>
      </c>
      <c r="K1533">
        <v>28777</v>
      </c>
      <c r="L1533" t="s">
        <v>9693</v>
      </c>
      <c r="O1533" t="s">
        <v>9694</v>
      </c>
      <c r="P1533" t="s">
        <v>9695</v>
      </c>
      <c r="Q1533" s="2" t="s">
        <v>9696</v>
      </c>
      <c r="R1533" t="s">
        <v>9693</v>
      </c>
      <c r="S1533" t="s">
        <v>9693</v>
      </c>
      <c r="T1533" s="3">
        <v>53220697</v>
      </c>
      <c r="U1533" s="3">
        <v>8524979</v>
      </c>
      <c r="V1533" s="10">
        <f t="shared" si="46"/>
        <v>53.22</v>
      </c>
      <c r="W1533" s="10">
        <f t="shared" si="47"/>
        <v>8.5239999999999991</v>
      </c>
      <c r="X1533" t="s">
        <v>75</v>
      </c>
      <c r="AJ1533" t="s">
        <v>9697</v>
      </c>
      <c r="AK1533" t="s">
        <v>77</v>
      </c>
      <c r="AL1533">
        <v>164</v>
      </c>
      <c r="AM1533">
        <v>163</v>
      </c>
      <c r="AT1533" s="1">
        <v>45904</v>
      </c>
      <c r="AV1533" s="1">
        <v>46112</v>
      </c>
      <c r="AW1533" t="s">
        <v>1364</v>
      </c>
      <c r="AX1533" t="s">
        <v>1365</v>
      </c>
      <c r="AY1533" t="s">
        <v>82</v>
      </c>
      <c r="AZ1533" t="s">
        <v>9698</v>
      </c>
      <c r="BD1533" t="s">
        <v>340</v>
      </c>
      <c r="BF1533" t="s">
        <v>9699</v>
      </c>
      <c r="BI1533">
        <v>7000</v>
      </c>
    </row>
    <row r="1534" spans="1:61" x14ac:dyDescent="0.2">
      <c r="A1534" t="s">
        <v>9700</v>
      </c>
      <c r="B1534" t="s">
        <v>3175</v>
      </c>
      <c r="C1534" t="s">
        <v>66</v>
      </c>
      <c r="D1534" t="s">
        <v>67</v>
      </c>
      <c r="E1534">
        <v>6000</v>
      </c>
      <c r="F1534">
        <v>6000</v>
      </c>
      <c r="I1534" s="1">
        <v>45280</v>
      </c>
      <c r="J1534" t="s">
        <v>128</v>
      </c>
      <c r="K1534">
        <v>26901</v>
      </c>
      <c r="L1534" t="s">
        <v>9643</v>
      </c>
      <c r="O1534" t="s">
        <v>9643</v>
      </c>
      <c r="P1534" t="s">
        <v>9701</v>
      </c>
      <c r="Q1534" s="2" t="s">
        <v>9645</v>
      </c>
      <c r="R1534" t="s">
        <v>9643</v>
      </c>
      <c r="S1534" t="s">
        <v>5820</v>
      </c>
      <c r="T1534" s="3">
        <v>52967609</v>
      </c>
      <c r="U1534" s="3">
        <v>7657411</v>
      </c>
      <c r="V1534" s="10">
        <f t="shared" si="46"/>
        <v>52.966999999999999</v>
      </c>
      <c r="W1534" s="10">
        <f t="shared" si="47"/>
        <v>7.657</v>
      </c>
      <c r="X1534" t="s">
        <v>75</v>
      </c>
      <c r="AJ1534" t="s">
        <v>9646</v>
      </c>
      <c r="AK1534" t="s">
        <v>77</v>
      </c>
      <c r="AL1534">
        <v>162</v>
      </c>
      <c r="AM1534">
        <v>175</v>
      </c>
      <c r="AN1534" t="s">
        <v>134</v>
      </c>
      <c r="AO1534" t="s">
        <v>1486</v>
      </c>
      <c r="AT1534" s="1">
        <v>45917</v>
      </c>
      <c r="AV1534" s="1">
        <v>45931</v>
      </c>
      <c r="AW1534" t="s">
        <v>9647</v>
      </c>
      <c r="AX1534" t="s">
        <v>9648</v>
      </c>
      <c r="AY1534" t="s">
        <v>82</v>
      </c>
      <c r="AZ1534" t="s">
        <v>9702</v>
      </c>
      <c r="BA1534" t="s">
        <v>139</v>
      </c>
      <c r="BB1534" t="s">
        <v>140</v>
      </c>
      <c r="BD1534" t="s">
        <v>141</v>
      </c>
      <c r="BF1534" t="s">
        <v>9703</v>
      </c>
      <c r="BI1534">
        <v>6000</v>
      </c>
    </row>
    <row r="1535" spans="1:61" x14ac:dyDescent="0.2">
      <c r="A1535" t="s">
        <v>9704</v>
      </c>
      <c r="B1535" t="s">
        <v>5329</v>
      </c>
      <c r="C1535" t="s">
        <v>66</v>
      </c>
      <c r="D1535" t="s">
        <v>67</v>
      </c>
      <c r="E1535">
        <v>6000</v>
      </c>
      <c r="F1535">
        <v>6000</v>
      </c>
      <c r="I1535" s="1">
        <v>45280</v>
      </c>
      <c r="J1535" t="s">
        <v>128</v>
      </c>
      <c r="K1535">
        <v>26901</v>
      </c>
      <c r="L1535" t="s">
        <v>9643</v>
      </c>
      <c r="O1535" t="s">
        <v>9643</v>
      </c>
      <c r="P1535" t="s">
        <v>9705</v>
      </c>
      <c r="Q1535" s="2" t="s">
        <v>9645</v>
      </c>
      <c r="R1535" t="s">
        <v>9643</v>
      </c>
      <c r="S1535" t="s">
        <v>5820</v>
      </c>
      <c r="T1535" s="3">
        <v>52968768</v>
      </c>
      <c r="U1535" s="3">
        <v>7662868</v>
      </c>
      <c r="V1535" s="10">
        <f t="shared" si="46"/>
        <v>52.968000000000004</v>
      </c>
      <c r="W1535" s="10">
        <f t="shared" si="47"/>
        <v>7.6619999999999999</v>
      </c>
      <c r="X1535" t="s">
        <v>75</v>
      </c>
      <c r="AJ1535" t="s">
        <v>9646</v>
      </c>
      <c r="AK1535" t="s">
        <v>77</v>
      </c>
      <c r="AL1535">
        <v>162</v>
      </c>
      <c r="AM1535">
        <v>175</v>
      </c>
      <c r="AN1535" t="s">
        <v>134</v>
      </c>
      <c r="AO1535" t="s">
        <v>1486</v>
      </c>
      <c r="AT1535" s="1">
        <v>45917</v>
      </c>
      <c r="AV1535" s="1">
        <v>45931</v>
      </c>
      <c r="AW1535" t="s">
        <v>9647</v>
      </c>
      <c r="AX1535" t="s">
        <v>9648</v>
      </c>
      <c r="AY1535" t="s">
        <v>82</v>
      </c>
      <c r="AZ1535" t="s">
        <v>9706</v>
      </c>
      <c r="BA1535" t="s">
        <v>139</v>
      </c>
      <c r="BB1535" t="s">
        <v>140</v>
      </c>
      <c r="BD1535" t="s">
        <v>141</v>
      </c>
      <c r="BF1535" t="s">
        <v>9707</v>
      </c>
      <c r="BI1535">
        <v>6000</v>
      </c>
    </row>
    <row r="1536" spans="1:61" x14ac:dyDescent="0.2">
      <c r="A1536" t="s">
        <v>9708</v>
      </c>
      <c r="B1536" t="s">
        <v>4428</v>
      </c>
      <c r="C1536" t="s">
        <v>66</v>
      </c>
      <c r="D1536" t="s">
        <v>67</v>
      </c>
      <c r="E1536">
        <v>6000</v>
      </c>
      <c r="F1536">
        <v>6000</v>
      </c>
      <c r="I1536" s="1">
        <v>45280</v>
      </c>
      <c r="J1536" t="s">
        <v>128</v>
      </c>
      <c r="K1536">
        <v>26901</v>
      </c>
      <c r="L1536" t="s">
        <v>9643</v>
      </c>
      <c r="O1536" t="s">
        <v>9643</v>
      </c>
      <c r="P1536" t="s">
        <v>9709</v>
      </c>
      <c r="Q1536" s="2" t="s">
        <v>9645</v>
      </c>
      <c r="R1536" t="s">
        <v>9643</v>
      </c>
      <c r="S1536" t="s">
        <v>5820</v>
      </c>
      <c r="T1536" s="3">
        <v>52969113</v>
      </c>
      <c r="U1536" s="3">
        <v>7669576</v>
      </c>
      <c r="V1536" s="10">
        <f t="shared" si="46"/>
        <v>52.969000000000001</v>
      </c>
      <c r="W1536" s="10">
        <f t="shared" si="47"/>
        <v>7.6689999999999996</v>
      </c>
      <c r="X1536" t="s">
        <v>75</v>
      </c>
      <c r="AJ1536" t="s">
        <v>9646</v>
      </c>
      <c r="AK1536" t="s">
        <v>77</v>
      </c>
      <c r="AL1536">
        <v>162</v>
      </c>
      <c r="AM1536">
        <v>175</v>
      </c>
      <c r="AN1536" t="s">
        <v>134</v>
      </c>
      <c r="AO1536" t="s">
        <v>1486</v>
      </c>
      <c r="AT1536" s="1">
        <v>45917</v>
      </c>
      <c r="AV1536" s="1">
        <v>45901</v>
      </c>
      <c r="AW1536" t="s">
        <v>9647</v>
      </c>
      <c r="AX1536" t="s">
        <v>9648</v>
      </c>
      <c r="AY1536" t="s">
        <v>82</v>
      </c>
      <c r="AZ1536" t="s">
        <v>9710</v>
      </c>
      <c r="BA1536" t="s">
        <v>139</v>
      </c>
      <c r="BB1536" t="s">
        <v>140</v>
      </c>
      <c r="BD1536" t="s">
        <v>141</v>
      </c>
      <c r="BF1536" t="s">
        <v>9711</v>
      </c>
      <c r="BI1536">
        <v>6000</v>
      </c>
    </row>
    <row r="1537" spans="1:62" x14ac:dyDescent="0.2">
      <c r="A1537" t="s">
        <v>9712</v>
      </c>
      <c r="B1537" t="s">
        <v>4455</v>
      </c>
      <c r="C1537" t="s">
        <v>66</v>
      </c>
      <c r="D1537" t="s">
        <v>67</v>
      </c>
      <c r="E1537">
        <v>6000</v>
      </c>
      <c r="F1537">
        <v>6000</v>
      </c>
      <c r="I1537" s="1">
        <v>45280</v>
      </c>
      <c r="J1537" t="s">
        <v>128</v>
      </c>
      <c r="K1537">
        <v>26901</v>
      </c>
      <c r="L1537" t="s">
        <v>9643</v>
      </c>
      <c r="O1537" t="s">
        <v>9643</v>
      </c>
      <c r="P1537" t="s">
        <v>9713</v>
      </c>
      <c r="Q1537" s="2" t="s">
        <v>9645</v>
      </c>
      <c r="R1537" t="s">
        <v>9643</v>
      </c>
      <c r="S1537" t="s">
        <v>5820</v>
      </c>
      <c r="T1537" s="3">
        <v>52964712</v>
      </c>
      <c r="U1537" s="3">
        <v>7661296</v>
      </c>
      <c r="V1537" s="10">
        <f t="shared" si="46"/>
        <v>52.963999999999999</v>
      </c>
      <c r="W1537" s="10">
        <f t="shared" si="47"/>
        <v>7.6609999999999996</v>
      </c>
      <c r="X1537" t="s">
        <v>75</v>
      </c>
      <c r="AJ1537" t="s">
        <v>9646</v>
      </c>
      <c r="AK1537" t="s">
        <v>77</v>
      </c>
      <c r="AL1537">
        <v>162</v>
      </c>
      <c r="AM1537">
        <v>175</v>
      </c>
      <c r="AN1537" t="s">
        <v>134</v>
      </c>
      <c r="AO1537" t="s">
        <v>1486</v>
      </c>
      <c r="AT1537" s="1">
        <v>45917</v>
      </c>
      <c r="AV1537" s="1">
        <v>45931</v>
      </c>
      <c r="AW1537" t="s">
        <v>9647</v>
      </c>
      <c r="AX1537" t="s">
        <v>9648</v>
      </c>
      <c r="AY1537" t="s">
        <v>82</v>
      </c>
      <c r="AZ1537" t="s">
        <v>9714</v>
      </c>
      <c r="BA1537" t="s">
        <v>139</v>
      </c>
      <c r="BB1537" t="s">
        <v>140</v>
      </c>
      <c r="BD1537" t="s">
        <v>141</v>
      </c>
      <c r="BF1537" t="s">
        <v>9715</v>
      </c>
      <c r="BI1537">
        <v>6000</v>
      </c>
    </row>
    <row r="1538" spans="1:62" x14ac:dyDescent="0.2">
      <c r="A1538" t="s">
        <v>9716</v>
      </c>
      <c r="B1538" t="s">
        <v>9717</v>
      </c>
      <c r="C1538" t="s">
        <v>66</v>
      </c>
      <c r="D1538" t="s">
        <v>67</v>
      </c>
      <c r="E1538">
        <v>4260</v>
      </c>
      <c r="F1538">
        <v>4260</v>
      </c>
      <c r="I1538" s="1">
        <v>45287</v>
      </c>
      <c r="J1538" t="s">
        <v>159</v>
      </c>
      <c r="K1538">
        <v>97286</v>
      </c>
      <c r="L1538" t="s">
        <v>9680</v>
      </c>
      <c r="O1538" t="s">
        <v>9680</v>
      </c>
      <c r="P1538" t="s">
        <v>9718</v>
      </c>
      <c r="Q1538" s="2" t="s">
        <v>9682</v>
      </c>
      <c r="R1538" t="s">
        <v>9680</v>
      </c>
      <c r="S1538" t="s">
        <v>9683</v>
      </c>
      <c r="T1538" s="3">
        <v>4971182</v>
      </c>
      <c r="U1538" s="3">
        <v>10056442</v>
      </c>
      <c r="V1538" s="10">
        <f t="shared" si="46"/>
        <v>49.710999999999999</v>
      </c>
      <c r="W1538" s="10">
        <f t="shared" si="47"/>
        <v>10.055999999999999</v>
      </c>
      <c r="X1538" t="s">
        <v>75</v>
      </c>
      <c r="AJ1538" t="s">
        <v>9684</v>
      </c>
      <c r="AK1538" t="s">
        <v>77</v>
      </c>
      <c r="AL1538">
        <v>160</v>
      </c>
      <c r="AM1538" t="s">
        <v>1474</v>
      </c>
      <c r="AN1538" t="s">
        <v>134</v>
      </c>
      <c r="AO1538" t="s">
        <v>1752</v>
      </c>
      <c r="AT1538" s="1">
        <v>45863</v>
      </c>
      <c r="AV1538" s="1">
        <v>45930</v>
      </c>
      <c r="AW1538" t="s">
        <v>9719</v>
      </c>
      <c r="AX1538" t="s">
        <v>9720</v>
      </c>
      <c r="AY1538" t="s">
        <v>82</v>
      </c>
      <c r="AZ1538" t="s">
        <v>9721</v>
      </c>
      <c r="BA1538" t="s">
        <v>9688</v>
      </c>
      <c r="BB1538" t="s">
        <v>9689</v>
      </c>
      <c r="BD1538" t="s">
        <v>86</v>
      </c>
      <c r="BF1538" t="s">
        <v>9722</v>
      </c>
      <c r="BI1538">
        <v>4260</v>
      </c>
    </row>
    <row r="1539" spans="1:62" x14ac:dyDescent="0.2">
      <c r="A1539" t="s">
        <v>9723</v>
      </c>
      <c r="B1539" t="s">
        <v>9724</v>
      </c>
      <c r="C1539" t="s">
        <v>66</v>
      </c>
      <c r="D1539" t="s">
        <v>67</v>
      </c>
      <c r="E1539">
        <v>6000</v>
      </c>
      <c r="F1539">
        <v>6000</v>
      </c>
      <c r="I1539" s="1">
        <v>45280</v>
      </c>
      <c r="J1539" t="s">
        <v>128</v>
      </c>
      <c r="K1539">
        <v>26901</v>
      </c>
      <c r="L1539" t="s">
        <v>9643</v>
      </c>
      <c r="O1539" t="s">
        <v>9643</v>
      </c>
      <c r="P1539" t="s">
        <v>9725</v>
      </c>
      <c r="Q1539" s="2" t="s">
        <v>9645</v>
      </c>
      <c r="R1539" t="s">
        <v>9643</v>
      </c>
      <c r="S1539" t="s">
        <v>5820</v>
      </c>
      <c r="T1539" s="3">
        <v>52966093</v>
      </c>
      <c r="U1539" s="3">
        <v>7666768</v>
      </c>
      <c r="V1539" s="10">
        <f t="shared" ref="V1539:V1602" si="48">VALUE(
  LEFT( SUBSTITUTE(T1539, ",", ""),  2 )
  &amp; "."
  &amp; MID( SUBSTITUTE(T1539, ",", ""),  3, 3 )
)</f>
        <v>52.966000000000001</v>
      </c>
      <c r="W1539" s="10">
        <f t="shared" ref="W1539:W1602" si="49">IF(
  LEFT( SUBSTITUTE(U1539, ",", ""), 1 ) = "1",
  VALUE(
    LEFT( SUBSTITUTE(U1539, ",", ""), 2 )
    &amp; "."
    &amp; MID( SUBSTITUTE(U1539, ",", ""), 3, 3 )
  ),
  VALUE(
    LEFT( SUBSTITUTE(U1539, ",", ""), 1 )
    &amp; "."
    &amp; MID( SUBSTITUTE(U1539, ",", ""), 2, 3 )
  )
)</f>
        <v>7.6660000000000004</v>
      </c>
      <c r="X1539" t="s">
        <v>75</v>
      </c>
      <c r="AJ1539" t="s">
        <v>9646</v>
      </c>
      <c r="AK1539" t="s">
        <v>77</v>
      </c>
      <c r="AL1539">
        <v>162</v>
      </c>
      <c r="AM1539">
        <v>175</v>
      </c>
      <c r="AN1539" t="s">
        <v>134</v>
      </c>
      <c r="AO1539" t="s">
        <v>1486</v>
      </c>
      <c r="AT1539" s="1">
        <v>45917</v>
      </c>
      <c r="AV1539" s="1">
        <v>45901</v>
      </c>
      <c r="AW1539" t="s">
        <v>9647</v>
      </c>
      <c r="AX1539" t="s">
        <v>9648</v>
      </c>
      <c r="AY1539" t="s">
        <v>82</v>
      </c>
      <c r="AZ1539" t="s">
        <v>9726</v>
      </c>
      <c r="BA1539" t="s">
        <v>139</v>
      </c>
      <c r="BB1539" t="s">
        <v>140</v>
      </c>
      <c r="BD1539" t="s">
        <v>141</v>
      </c>
      <c r="BF1539" t="s">
        <v>9727</v>
      </c>
      <c r="BI1539">
        <v>6000</v>
      </c>
    </row>
    <row r="1540" spans="1:62" x14ac:dyDescent="0.2">
      <c r="A1540" t="s">
        <v>9728</v>
      </c>
      <c r="B1540" t="s">
        <v>9729</v>
      </c>
      <c r="C1540" t="s">
        <v>66</v>
      </c>
      <c r="D1540" t="s">
        <v>67</v>
      </c>
      <c r="E1540">
        <v>6000</v>
      </c>
      <c r="F1540">
        <v>6000</v>
      </c>
      <c r="I1540" s="1">
        <v>45280</v>
      </c>
      <c r="J1540" t="s">
        <v>128</v>
      </c>
      <c r="K1540">
        <v>26901</v>
      </c>
      <c r="L1540" t="s">
        <v>9643</v>
      </c>
      <c r="O1540" t="s">
        <v>9643</v>
      </c>
      <c r="P1540" t="s">
        <v>9730</v>
      </c>
      <c r="Q1540" s="2" t="s">
        <v>9645</v>
      </c>
      <c r="R1540" t="s">
        <v>9643</v>
      </c>
      <c r="S1540" t="s">
        <v>5820</v>
      </c>
      <c r="T1540" s="3">
        <v>52961924</v>
      </c>
      <c r="U1540" s="3">
        <v>7665074</v>
      </c>
      <c r="V1540" s="10">
        <f t="shared" si="48"/>
        <v>52.960999999999999</v>
      </c>
      <c r="W1540" s="10">
        <f t="shared" si="49"/>
        <v>7.665</v>
      </c>
      <c r="X1540" t="s">
        <v>75</v>
      </c>
      <c r="AJ1540" t="s">
        <v>9646</v>
      </c>
      <c r="AK1540" t="s">
        <v>77</v>
      </c>
      <c r="AL1540">
        <v>162</v>
      </c>
      <c r="AM1540">
        <v>175</v>
      </c>
      <c r="AN1540" t="s">
        <v>134</v>
      </c>
      <c r="AO1540" t="s">
        <v>1486</v>
      </c>
      <c r="AT1540" s="1">
        <v>45917</v>
      </c>
      <c r="AV1540" s="1">
        <v>45931</v>
      </c>
      <c r="AW1540" t="s">
        <v>9647</v>
      </c>
      <c r="AX1540" t="s">
        <v>9648</v>
      </c>
      <c r="AY1540" t="s">
        <v>82</v>
      </c>
      <c r="AZ1540" t="s">
        <v>9731</v>
      </c>
      <c r="BA1540" t="s">
        <v>139</v>
      </c>
      <c r="BB1540" t="s">
        <v>140</v>
      </c>
      <c r="BD1540" t="s">
        <v>141</v>
      </c>
      <c r="BF1540" t="s">
        <v>9732</v>
      </c>
      <c r="BI1540">
        <v>6000</v>
      </c>
    </row>
    <row r="1541" spans="1:62" x14ac:dyDescent="0.2">
      <c r="A1541" t="s">
        <v>9733</v>
      </c>
      <c r="B1541" t="s">
        <v>3610</v>
      </c>
      <c r="C1541" t="s">
        <v>66</v>
      </c>
      <c r="D1541" t="s">
        <v>67</v>
      </c>
      <c r="E1541">
        <v>6000</v>
      </c>
      <c r="F1541">
        <v>6000</v>
      </c>
      <c r="I1541" s="1">
        <v>45280</v>
      </c>
      <c r="J1541" t="s">
        <v>128</v>
      </c>
      <c r="K1541">
        <v>26901</v>
      </c>
      <c r="L1541" t="s">
        <v>9643</v>
      </c>
      <c r="O1541" t="s">
        <v>9643</v>
      </c>
      <c r="P1541" t="s">
        <v>9734</v>
      </c>
      <c r="Q1541" s="2" t="s">
        <v>9645</v>
      </c>
      <c r="R1541" t="s">
        <v>9643</v>
      </c>
      <c r="S1541" t="s">
        <v>5820</v>
      </c>
      <c r="T1541" s="3">
        <v>52963379</v>
      </c>
      <c r="U1541" s="3">
        <v>7670586</v>
      </c>
      <c r="V1541" s="10">
        <f t="shared" si="48"/>
        <v>52.963000000000001</v>
      </c>
      <c r="W1541" s="10">
        <f t="shared" si="49"/>
        <v>7.67</v>
      </c>
      <c r="X1541" t="s">
        <v>75</v>
      </c>
      <c r="AJ1541" t="s">
        <v>9646</v>
      </c>
      <c r="AK1541" t="s">
        <v>77</v>
      </c>
      <c r="AL1541">
        <v>162</v>
      </c>
      <c r="AM1541">
        <v>175</v>
      </c>
      <c r="AN1541" t="s">
        <v>134</v>
      </c>
      <c r="AO1541" t="s">
        <v>1486</v>
      </c>
      <c r="AT1541" s="1">
        <v>45917</v>
      </c>
      <c r="AV1541" s="1">
        <v>45901</v>
      </c>
      <c r="AW1541" t="s">
        <v>9647</v>
      </c>
      <c r="AX1541" t="s">
        <v>9648</v>
      </c>
      <c r="AY1541" t="s">
        <v>82</v>
      </c>
      <c r="AZ1541" t="s">
        <v>9735</v>
      </c>
      <c r="BA1541" t="s">
        <v>139</v>
      </c>
      <c r="BB1541" t="s">
        <v>140</v>
      </c>
      <c r="BD1541" t="s">
        <v>141</v>
      </c>
      <c r="BF1541" t="s">
        <v>9736</v>
      </c>
      <c r="BI1541">
        <v>6000</v>
      </c>
    </row>
    <row r="1542" spans="1:62" x14ac:dyDescent="0.2">
      <c r="A1542" t="s">
        <v>9737</v>
      </c>
      <c r="B1542" t="s">
        <v>9738</v>
      </c>
      <c r="C1542" t="s">
        <v>66</v>
      </c>
      <c r="D1542" t="s">
        <v>67</v>
      </c>
      <c r="E1542">
        <v>4800</v>
      </c>
      <c r="F1542">
        <v>4800</v>
      </c>
      <c r="I1542" s="1">
        <v>45280</v>
      </c>
      <c r="J1542" t="s">
        <v>229</v>
      </c>
      <c r="K1542">
        <v>25842</v>
      </c>
      <c r="L1542" t="s">
        <v>9738</v>
      </c>
      <c r="O1542" t="s">
        <v>9738</v>
      </c>
      <c r="P1542" t="s">
        <v>9739</v>
      </c>
      <c r="Q1542" s="2" t="s">
        <v>9740</v>
      </c>
      <c r="R1542" t="s">
        <v>9738</v>
      </c>
      <c r="S1542" t="s">
        <v>233</v>
      </c>
      <c r="T1542" s="3">
        <v>54670007</v>
      </c>
      <c r="U1542" s="3">
        <v>9042548</v>
      </c>
      <c r="V1542" s="10">
        <f t="shared" si="48"/>
        <v>54.67</v>
      </c>
      <c r="W1542" s="10">
        <f t="shared" si="49"/>
        <v>9.0419999999999998</v>
      </c>
      <c r="X1542" t="s">
        <v>75</v>
      </c>
      <c r="AJ1542" t="s">
        <v>9738</v>
      </c>
      <c r="AK1542" t="s">
        <v>77</v>
      </c>
      <c r="AM1542">
        <v>133</v>
      </c>
      <c r="AN1542" t="s">
        <v>78</v>
      </c>
      <c r="AO1542" t="s">
        <v>9741</v>
      </c>
      <c r="AT1542" s="1">
        <v>45776</v>
      </c>
      <c r="AV1542" s="1">
        <v>45989</v>
      </c>
      <c r="AW1542" t="s">
        <v>9742</v>
      </c>
      <c r="AX1542" t="s">
        <v>9743</v>
      </c>
      <c r="AY1542" t="s">
        <v>82</v>
      </c>
      <c r="AZ1542" t="s">
        <v>9744</v>
      </c>
      <c r="BA1542" t="s">
        <v>238</v>
      </c>
      <c r="BB1542" t="s">
        <v>239</v>
      </c>
      <c r="BD1542" t="s">
        <v>86</v>
      </c>
      <c r="BF1542" t="s">
        <v>9745</v>
      </c>
      <c r="BI1542">
        <v>4800</v>
      </c>
      <c r="BJ1542" t="s">
        <v>9746</v>
      </c>
    </row>
    <row r="1543" spans="1:62" x14ac:dyDescent="0.2">
      <c r="A1543" t="s">
        <v>9747</v>
      </c>
      <c r="B1543" t="s">
        <v>9748</v>
      </c>
      <c r="C1543" t="s">
        <v>66</v>
      </c>
      <c r="D1543" t="s">
        <v>67</v>
      </c>
      <c r="E1543">
        <v>4260</v>
      </c>
      <c r="F1543">
        <v>4260</v>
      </c>
      <c r="I1543" s="1">
        <v>45281</v>
      </c>
      <c r="J1543" t="s">
        <v>438</v>
      </c>
      <c r="K1543">
        <v>99706</v>
      </c>
      <c r="L1543" t="s">
        <v>2225</v>
      </c>
      <c r="O1543" t="s">
        <v>2230</v>
      </c>
      <c r="P1543" t="s">
        <v>9749</v>
      </c>
      <c r="Q1543">
        <v>16065067</v>
      </c>
      <c r="R1543" t="s">
        <v>2225</v>
      </c>
      <c r="S1543" t="s">
        <v>2229</v>
      </c>
      <c r="T1543" s="3">
        <v>51378031</v>
      </c>
      <c r="U1543" s="3">
        <v>10722006</v>
      </c>
      <c r="V1543" s="10">
        <f t="shared" si="48"/>
        <v>51.378</v>
      </c>
      <c r="W1543" s="10">
        <f t="shared" si="49"/>
        <v>10.722</v>
      </c>
      <c r="X1543" t="s">
        <v>75</v>
      </c>
      <c r="AJ1543" t="s">
        <v>2230</v>
      </c>
      <c r="AK1543" t="s">
        <v>77</v>
      </c>
      <c r="AL1543">
        <v>131</v>
      </c>
      <c r="AM1543">
        <v>138</v>
      </c>
      <c r="AN1543" t="s">
        <v>134</v>
      </c>
      <c r="AO1543" t="s">
        <v>4379</v>
      </c>
      <c r="AT1543" s="1">
        <v>45854</v>
      </c>
      <c r="AV1543" s="1">
        <v>46387</v>
      </c>
      <c r="AW1543" t="s">
        <v>561</v>
      </c>
      <c r="AX1543" t="s">
        <v>562</v>
      </c>
      <c r="AY1543" t="s">
        <v>82</v>
      </c>
      <c r="AZ1543" t="s">
        <v>9750</v>
      </c>
      <c r="BD1543" t="s">
        <v>340</v>
      </c>
      <c r="BF1543" t="s">
        <v>9751</v>
      </c>
      <c r="BI1543">
        <v>4260</v>
      </c>
    </row>
    <row r="1544" spans="1:62" x14ac:dyDescent="0.2">
      <c r="A1544" t="s">
        <v>9752</v>
      </c>
      <c r="B1544" t="s">
        <v>9753</v>
      </c>
      <c r="C1544" t="s">
        <v>66</v>
      </c>
      <c r="D1544" t="s">
        <v>67</v>
      </c>
      <c r="E1544">
        <v>4260</v>
      </c>
      <c r="F1544">
        <v>4260</v>
      </c>
      <c r="I1544" s="1">
        <v>45281</v>
      </c>
      <c r="J1544" t="s">
        <v>297</v>
      </c>
      <c r="K1544">
        <v>41747</v>
      </c>
      <c r="L1544" t="s">
        <v>5515</v>
      </c>
      <c r="O1544" t="s">
        <v>9754</v>
      </c>
      <c r="P1544" t="s">
        <v>9755</v>
      </c>
      <c r="Q1544" s="2" t="s">
        <v>8087</v>
      </c>
      <c r="R1544" t="s">
        <v>5515</v>
      </c>
      <c r="S1544" t="s">
        <v>5515</v>
      </c>
      <c r="T1544" s="3">
        <v>51292726</v>
      </c>
      <c r="U1544" s="3">
        <v>6243998</v>
      </c>
      <c r="V1544" s="10">
        <f t="shared" si="48"/>
        <v>51.292000000000002</v>
      </c>
      <c r="W1544" s="10">
        <f t="shared" si="49"/>
        <v>6.2430000000000003</v>
      </c>
      <c r="X1544" t="s">
        <v>75</v>
      </c>
      <c r="AJ1544" t="s">
        <v>9756</v>
      </c>
      <c r="AK1544" t="s">
        <v>77</v>
      </c>
      <c r="AL1544" t="s">
        <v>4364</v>
      </c>
      <c r="AM1544" t="s">
        <v>1474</v>
      </c>
      <c r="AN1544" t="s">
        <v>134</v>
      </c>
      <c r="AO1544" t="s">
        <v>1752</v>
      </c>
      <c r="AT1544" s="1">
        <v>45904</v>
      </c>
      <c r="AV1544" s="1">
        <v>46022</v>
      </c>
      <c r="AW1544" t="s">
        <v>9757</v>
      </c>
      <c r="AX1544" t="s">
        <v>9758</v>
      </c>
      <c r="AY1544" t="s">
        <v>82</v>
      </c>
      <c r="AZ1544" t="s">
        <v>9759</v>
      </c>
      <c r="BA1544" t="s">
        <v>309</v>
      </c>
      <c r="BB1544" t="s">
        <v>310</v>
      </c>
      <c r="BD1544" t="s">
        <v>86</v>
      </c>
      <c r="BF1544" t="s">
        <v>9760</v>
      </c>
      <c r="BI1544">
        <v>4260</v>
      </c>
    </row>
    <row r="1545" spans="1:62" x14ac:dyDescent="0.2">
      <c r="A1545" t="s">
        <v>9761</v>
      </c>
      <c r="B1545" t="s">
        <v>403</v>
      </c>
      <c r="C1545" t="s">
        <v>66</v>
      </c>
      <c r="D1545" t="s">
        <v>67</v>
      </c>
      <c r="E1545">
        <v>4200</v>
      </c>
      <c r="F1545">
        <v>4200</v>
      </c>
      <c r="I1545" s="1">
        <v>45282</v>
      </c>
      <c r="J1545" t="s">
        <v>297</v>
      </c>
      <c r="K1545">
        <v>32699</v>
      </c>
      <c r="L1545" t="s">
        <v>5585</v>
      </c>
      <c r="O1545" t="s">
        <v>9762</v>
      </c>
      <c r="P1545" t="s">
        <v>9763</v>
      </c>
      <c r="Q1545" s="2" t="s">
        <v>5588</v>
      </c>
      <c r="R1545" t="s">
        <v>5585</v>
      </c>
      <c r="S1545" t="s">
        <v>3289</v>
      </c>
      <c r="T1545" s="3">
        <v>5208147</v>
      </c>
      <c r="U1545" s="3">
        <v>905506</v>
      </c>
      <c r="V1545" s="10">
        <f t="shared" si="48"/>
        <v>52.081000000000003</v>
      </c>
      <c r="W1545" s="10">
        <f t="shared" si="49"/>
        <v>9.0549999999999997</v>
      </c>
      <c r="X1545" t="s">
        <v>75</v>
      </c>
      <c r="AJ1545" t="s">
        <v>9764</v>
      </c>
      <c r="AK1545" t="s">
        <v>77</v>
      </c>
      <c r="AL1545" t="s">
        <v>8296</v>
      </c>
      <c r="AM1545" t="s">
        <v>1474</v>
      </c>
      <c r="AN1545" t="s">
        <v>134</v>
      </c>
      <c r="AO1545" t="s">
        <v>1475</v>
      </c>
      <c r="AT1545" s="1">
        <v>45884</v>
      </c>
      <c r="AV1545" s="1">
        <v>46053</v>
      </c>
      <c r="AW1545" t="s">
        <v>9765</v>
      </c>
      <c r="AX1545" t="s">
        <v>9766</v>
      </c>
      <c r="AY1545" t="s">
        <v>82</v>
      </c>
      <c r="AZ1545" t="s">
        <v>9767</v>
      </c>
      <c r="BA1545" t="s">
        <v>394</v>
      </c>
      <c r="BB1545" t="s">
        <v>395</v>
      </c>
      <c r="BD1545" t="s">
        <v>86</v>
      </c>
      <c r="BF1545" t="s">
        <v>9768</v>
      </c>
      <c r="BI1545">
        <v>4200</v>
      </c>
    </row>
    <row r="1546" spans="1:62" x14ac:dyDescent="0.2">
      <c r="A1546" t="s">
        <v>9769</v>
      </c>
      <c r="B1546" t="s">
        <v>144</v>
      </c>
      <c r="C1546" t="s">
        <v>66</v>
      </c>
      <c r="D1546" t="s">
        <v>67</v>
      </c>
      <c r="E1546">
        <v>5600</v>
      </c>
      <c r="F1546">
        <v>5600</v>
      </c>
      <c r="I1546" s="1">
        <v>45293</v>
      </c>
      <c r="J1546" t="s">
        <v>297</v>
      </c>
      <c r="K1546">
        <v>41569</v>
      </c>
      <c r="L1546" t="s">
        <v>9770</v>
      </c>
      <c r="O1546" t="s">
        <v>9770</v>
      </c>
      <c r="P1546" t="s">
        <v>9771</v>
      </c>
      <c r="Q1546" s="2" t="s">
        <v>9772</v>
      </c>
      <c r="R1546" t="s">
        <v>9770</v>
      </c>
      <c r="S1546" t="s">
        <v>1028</v>
      </c>
      <c r="T1546" s="3">
        <v>51018828</v>
      </c>
      <c r="U1546" s="3">
        <v>669964</v>
      </c>
      <c r="V1546" s="10">
        <f t="shared" si="48"/>
        <v>51.018000000000001</v>
      </c>
      <c r="W1546" s="10">
        <f t="shared" si="49"/>
        <v>6.6989999999999998</v>
      </c>
      <c r="X1546" t="s">
        <v>75</v>
      </c>
      <c r="AJ1546" t="s">
        <v>9773</v>
      </c>
      <c r="AK1546" t="s">
        <v>77</v>
      </c>
      <c r="AL1546">
        <v>151</v>
      </c>
      <c r="AM1546">
        <v>150</v>
      </c>
      <c r="AN1546" t="s">
        <v>118</v>
      </c>
      <c r="AO1546" t="s">
        <v>9774</v>
      </c>
      <c r="AT1546" s="1">
        <v>45930</v>
      </c>
      <c r="AV1546" s="1">
        <v>46053</v>
      </c>
      <c r="AW1546" t="s">
        <v>9775</v>
      </c>
      <c r="AX1546" t="s">
        <v>9776</v>
      </c>
      <c r="AY1546" t="s">
        <v>82</v>
      </c>
      <c r="AZ1546" t="s">
        <v>9777</v>
      </c>
      <c r="BA1546" t="s">
        <v>413</v>
      </c>
      <c r="BB1546" t="s">
        <v>414</v>
      </c>
      <c r="BD1546" t="s">
        <v>86</v>
      </c>
      <c r="BF1546" t="s">
        <v>9778</v>
      </c>
      <c r="BI1546">
        <v>5600</v>
      </c>
    </row>
    <row r="1547" spans="1:62" x14ac:dyDescent="0.2">
      <c r="A1547" t="s">
        <v>9779</v>
      </c>
      <c r="B1547" t="s">
        <v>417</v>
      </c>
      <c r="C1547" t="s">
        <v>66</v>
      </c>
      <c r="D1547" t="s">
        <v>67</v>
      </c>
      <c r="E1547">
        <v>4200</v>
      </c>
      <c r="F1547">
        <v>4200</v>
      </c>
      <c r="I1547" s="1">
        <v>45282</v>
      </c>
      <c r="J1547" t="s">
        <v>297</v>
      </c>
      <c r="K1547">
        <v>32699</v>
      </c>
      <c r="L1547" t="s">
        <v>5585</v>
      </c>
      <c r="O1547" t="s">
        <v>9780</v>
      </c>
      <c r="P1547" t="s">
        <v>9781</v>
      </c>
      <c r="Q1547" s="2" t="s">
        <v>5588</v>
      </c>
      <c r="R1547" t="s">
        <v>5585</v>
      </c>
      <c r="S1547" t="s">
        <v>3289</v>
      </c>
      <c r="T1547" s="3">
        <v>52077479</v>
      </c>
      <c r="U1547" s="3">
        <v>9052472</v>
      </c>
      <c r="V1547" s="10">
        <f t="shared" si="48"/>
        <v>52.076999999999998</v>
      </c>
      <c r="W1547" s="10">
        <f t="shared" si="49"/>
        <v>9.0519999999999996</v>
      </c>
      <c r="X1547" t="s">
        <v>75</v>
      </c>
      <c r="AJ1547" t="s">
        <v>9764</v>
      </c>
      <c r="AK1547" t="s">
        <v>77</v>
      </c>
      <c r="AL1547" t="s">
        <v>8296</v>
      </c>
      <c r="AM1547" t="s">
        <v>1474</v>
      </c>
      <c r="AN1547" t="s">
        <v>134</v>
      </c>
      <c r="AO1547" t="s">
        <v>1475</v>
      </c>
      <c r="AT1547" s="1">
        <v>45884</v>
      </c>
      <c r="AV1547" s="1">
        <v>46046</v>
      </c>
      <c r="AW1547" t="s">
        <v>9765</v>
      </c>
      <c r="AX1547" t="s">
        <v>9766</v>
      </c>
      <c r="AY1547" t="s">
        <v>82</v>
      </c>
      <c r="AZ1547" t="s">
        <v>9782</v>
      </c>
      <c r="BA1547" t="s">
        <v>394</v>
      </c>
      <c r="BB1547" t="s">
        <v>395</v>
      </c>
      <c r="BD1547" t="s">
        <v>86</v>
      </c>
      <c r="BF1547" t="s">
        <v>9783</v>
      </c>
      <c r="BI1547">
        <v>4200</v>
      </c>
    </row>
    <row r="1548" spans="1:62" x14ac:dyDescent="0.2">
      <c r="A1548" t="s">
        <v>9784</v>
      </c>
      <c r="B1548" t="s">
        <v>9785</v>
      </c>
      <c r="C1548" t="s">
        <v>66</v>
      </c>
      <c r="D1548" t="s">
        <v>67</v>
      </c>
      <c r="E1548">
        <v>4500</v>
      </c>
      <c r="F1548">
        <v>4500</v>
      </c>
      <c r="I1548" s="1">
        <v>45281</v>
      </c>
      <c r="J1548" t="s">
        <v>111</v>
      </c>
      <c r="K1548">
        <v>65597</v>
      </c>
      <c r="L1548" t="s">
        <v>9786</v>
      </c>
      <c r="O1548" t="s">
        <v>9787</v>
      </c>
      <c r="P1548" t="s">
        <v>9788</v>
      </c>
      <c r="Q1548" s="2" t="s">
        <v>9789</v>
      </c>
      <c r="R1548" t="s">
        <v>9786</v>
      </c>
      <c r="S1548" t="s">
        <v>9790</v>
      </c>
      <c r="T1548" s="3">
        <v>50334125</v>
      </c>
      <c r="U1548" s="3">
        <v>8125401</v>
      </c>
      <c r="V1548" s="10">
        <f t="shared" si="48"/>
        <v>50.334000000000003</v>
      </c>
      <c r="W1548" s="10">
        <f t="shared" si="49"/>
        <v>8.125</v>
      </c>
      <c r="X1548" t="s">
        <v>75</v>
      </c>
      <c r="AJ1548" t="s">
        <v>9791</v>
      </c>
      <c r="AK1548" t="s">
        <v>77</v>
      </c>
      <c r="AL1548">
        <v>164</v>
      </c>
      <c r="AM1548">
        <v>149</v>
      </c>
      <c r="AT1548" s="1">
        <v>45630</v>
      </c>
      <c r="AV1548" s="1">
        <v>46252</v>
      </c>
      <c r="AW1548" t="s">
        <v>9792</v>
      </c>
      <c r="AX1548" t="s">
        <v>9793</v>
      </c>
      <c r="AY1548" t="s">
        <v>82</v>
      </c>
      <c r="AZ1548" t="s">
        <v>9794</v>
      </c>
      <c r="BF1548" t="s">
        <v>9795</v>
      </c>
      <c r="BI1548">
        <v>4500</v>
      </c>
    </row>
    <row r="1549" spans="1:62" x14ac:dyDescent="0.2">
      <c r="A1549" t="s">
        <v>9796</v>
      </c>
      <c r="B1549" t="s">
        <v>65</v>
      </c>
      <c r="C1549" t="s">
        <v>66</v>
      </c>
      <c r="D1549" t="s">
        <v>67</v>
      </c>
      <c r="E1549">
        <v>5600</v>
      </c>
      <c r="F1549">
        <v>5600</v>
      </c>
      <c r="I1549" s="1">
        <v>45293</v>
      </c>
      <c r="J1549" t="s">
        <v>297</v>
      </c>
      <c r="K1549">
        <v>41569</v>
      </c>
      <c r="L1549" t="s">
        <v>9770</v>
      </c>
      <c r="O1549" t="s">
        <v>9770</v>
      </c>
      <c r="P1549" t="s">
        <v>9797</v>
      </c>
      <c r="Q1549" s="2" t="s">
        <v>9772</v>
      </c>
      <c r="R1549" t="s">
        <v>9770</v>
      </c>
      <c r="S1549" t="s">
        <v>1028</v>
      </c>
      <c r="T1549" s="3">
        <v>51017818</v>
      </c>
      <c r="U1549" s="3">
        <v>6707089</v>
      </c>
      <c r="V1549" s="10">
        <f t="shared" si="48"/>
        <v>51.017000000000003</v>
      </c>
      <c r="W1549" s="10">
        <f t="shared" si="49"/>
        <v>6.7069999999999999</v>
      </c>
      <c r="X1549" t="s">
        <v>75</v>
      </c>
      <c r="AJ1549" t="s">
        <v>9773</v>
      </c>
      <c r="AK1549" t="s">
        <v>77</v>
      </c>
      <c r="AL1549">
        <v>151</v>
      </c>
      <c r="AM1549">
        <v>150</v>
      </c>
      <c r="AN1549" t="s">
        <v>118</v>
      </c>
      <c r="AO1549" t="s">
        <v>9774</v>
      </c>
      <c r="AT1549" s="1">
        <v>45930</v>
      </c>
      <c r="AV1549" s="1">
        <v>46053</v>
      </c>
      <c r="AW1549" t="s">
        <v>9775</v>
      </c>
      <c r="AX1549" t="s">
        <v>9776</v>
      </c>
      <c r="AY1549" t="s">
        <v>82</v>
      </c>
      <c r="AZ1549" t="s">
        <v>9798</v>
      </c>
      <c r="BA1549" t="s">
        <v>413</v>
      </c>
      <c r="BB1549" t="s">
        <v>414</v>
      </c>
      <c r="BD1549" t="s">
        <v>86</v>
      </c>
      <c r="BF1549" t="s">
        <v>9799</v>
      </c>
      <c r="BI1549">
        <v>5600</v>
      </c>
    </row>
    <row r="1550" spans="1:62" x14ac:dyDescent="0.2">
      <c r="A1550" t="s">
        <v>9800</v>
      </c>
      <c r="B1550" t="s">
        <v>403</v>
      </c>
      <c r="C1550" t="s">
        <v>66</v>
      </c>
      <c r="D1550" t="s">
        <v>67</v>
      </c>
      <c r="E1550">
        <v>5600</v>
      </c>
      <c r="F1550">
        <v>5600</v>
      </c>
      <c r="I1550" s="1">
        <v>45293</v>
      </c>
      <c r="J1550" t="s">
        <v>176</v>
      </c>
      <c r="K1550">
        <v>17337</v>
      </c>
      <c r="L1550" t="s">
        <v>9801</v>
      </c>
      <c r="O1550" t="s">
        <v>9802</v>
      </c>
      <c r="P1550" t="s">
        <v>9803</v>
      </c>
      <c r="Q1550">
        <v>12073579</v>
      </c>
      <c r="R1550" t="s">
        <v>9801</v>
      </c>
      <c r="S1550" t="s">
        <v>667</v>
      </c>
      <c r="T1550" s="3">
        <v>53464556</v>
      </c>
      <c r="U1550" s="3">
        <v>13851152</v>
      </c>
      <c r="V1550" s="10">
        <f t="shared" si="48"/>
        <v>53.463999999999999</v>
      </c>
      <c r="W1550" s="10">
        <f t="shared" si="49"/>
        <v>13.851000000000001</v>
      </c>
      <c r="X1550" t="s">
        <v>75</v>
      </c>
      <c r="AJ1550" t="s">
        <v>9804</v>
      </c>
      <c r="AK1550" t="s">
        <v>77</v>
      </c>
      <c r="AL1550">
        <v>149</v>
      </c>
      <c r="AM1550">
        <v>162</v>
      </c>
      <c r="AN1550" t="s">
        <v>118</v>
      </c>
      <c r="AO1550" t="s">
        <v>2533</v>
      </c>
      <c r="AT1550" s="1">
        <v>45890</v>
      </c>
      <c r="AV1550" s="1">
        <v>46203</v>
      </c>
      <c r="AW1550" t="s">
        <v>9805</v>
      </c>
      <c r="AX1550" t="s">
        <v>9806</v>
      </c>
      <c r="AY1550" t="s">
        <v>82</v>
      </c>
      <c r="AZ1550" t="s">
        <v>9807</v>
      </c>
      <c r="BA1550" t="s">
        <v>154</v>
      </c>
      <c r="BB1550" t="s">
        <v>155</v>
      </c>
      <c r="BD1550" t="s">
        <v>86</v>
      </c>
      <c r="BF1550" t="s">
        <v>9808</v>
      </c>
      <c r="BI1550">
        <v>5600</v>
      </c>
    </row>
    <row r="1551" spans="1:62" x14ac:dyDescent="0.2">
      <c r="A1551" t="s">
        <v>9809</v>
      </c>
      <c r="B1551" t="s">
        <v>417</v>
      </c>
      <c r="C1551" t="s">
        <v>66</v>
      </c>
      <c r="D1551" t="s">
        <v>67</v>
      </c>
      <c r="E1551">
        <v>5600</v>
      </c>
      <c r="F1551">
        <v>5600</v>
      </c>
      <c r="I1551" s="1">
        <v>45293</v>
      </c>
      <c r="J1551" t="s">
        <v>176</v>
      </c>
      <c r="K1551">
        <v>17337</v>
      </c>
      <c r="L1551" t="s">
        <v>9801</v>
      </c>
      <c r="O1551" t="s">
        <v>9802</v>
      </c>
      <c r="P1551" t="s">
        <v>9810</v>
      </c>
      <c r="Q1551">
        <v>12073579</v>
      </c>
      <c r="R1551" t="s">
        <v>9801</v>
      </c>
      <c r="S1551" t="s">
        <v>667</v>
      </c>
      <c r="T1551" s="3">
        <v>53469923</v>
      </c>
      <c r="U1551" s="3">
        <v>13866254</v>
      </c>
      <c r="V1551" s="10">
        <f t="shared" si="48"/>
        <v>53.469000000000001</v>
      </c>
      <c r="W1551" s="10">
        <f t="shared" si="49"/>
        <v>13.866</v>
      </c>
      <c r="X1551" t="s">
        <v>75</v>
      </c>
      <c r="AJ1551" t="s">
        <v>9804</v>
      </c>
      <c r="AK1551" t="s">
        <v>77</v>
      </c>
      <c r="AL1551">
        <v>149</v>
      </c>
      <c r="AM1551">
        <v>162</v>
      </c>
      <c r="AN1551" t="s">
        <v>118</v>
      </c>
      <c r="AO1551" t="s">
        <v>2533</v>
      </c>
      <c r="AT1551" s="1">
        <v>45890</v>
      </c>
      <c r="AV1551" s="1">
        <v>46203</v>
      </c>
      <c r="AW1551" t="s">
        <v>9805</v>
      </c>
      <c r="AX1551" t="s">
        <v>9806</v>
      </c>
      <c r="AY1551" t="s">
        <v>82</v>
      </c>
      <c r="AZ1551" t="s">
        <v>9811</v>
      </c>
      <c r="BA1551" t="s">
        <v>154</v>
      </c>
      <c r="BB1551" t="s">
        <v>155</v>
      </c>
      <c r="BD1551" t="s">
        <v>86</v>
      </c>
      <c r="BF1551" t="s">
        <v>9812</v>
      </c>
      <c r="BI1551">
        <v>5600</v>
      </c>
    </row>
    <row r="1552" spans="1:62" x14ac:dyDescent="0.2">
      <c r="A1552" t="s">
        <v>9813</v>
      </c>
      <c r="B1552" t="s">
        <v>9814</v>
      </c>
      <c r="C1552" t="s">
        <v>66</v>
      </c>
      <c r="D1552" t="s">
        <v>67</v>
      </c>
      <c r="E1552">
        <v>3450</v>
      </c>
      <c r="F1552">
        <v>3450</v>
      </c>
      <c r="I1552" s="1">
        <v>45281</v>
      </c>
      <c r="J1552" t="s">
        <v>423</v>
      </c>
      <c r="K1552">
        <v>55483</v>
      </c>
      <c r="L1552" t="s">
        <v>9815</v>
      </c>
      <c r="O1552" t="s">
        <v>9815</v>
      </c>
      <c r="P1552" t="s">
        <v>9816</v>
      </c>
      <c r="Q1552" s="2" t="s">
        <v>9817</v>
      </c>
      <c r="R1552" t="s">
        <v>9815</v>
      </c>
      <c r="S1552" t="s">
        <v>1135</v>
      </c>
      <c r="T1552" s="3">
        <v>49986824</v>
      </c>
      <c r="U1552" s="3">
        <v>7345134</v>
      </c>
      <c r="V1552" s="10">
        <f t="shared" si="48"/>
        <v>49.985999999999997</v>
      </c>
      <c r="W1552" s="10">
        <f t="shared" si="49"/>
        <v>7.3449999999999998</v>
      </c>
      <c r="X1552" t="s">
        <v>75</v>
      </c>
      <c r="AJ1552" t="s">
        <v>9818</v>
      </c>
      <c r="AK1552" t="s">
        <v>77</v>
      </c>
      <c r="AL1552">
        <v>132</v>
      </c>
      <c r="AM1552">
        <v>136</v>
      </c>
      <c r="AN1552" t="s">
        <v>118</v>
      </c>
      <c r="AO1552" t="s">
        <v>9819</v>
      </c>
      <c r="AT1552" s="1">
        <v>45867</v>
      </c>
      <c r="AV1552" s="1">
        <v>46357</v>
      </c>
      <c r="AW1552" t="s">
        <v>9820</v>
      </c>
      <c r="AX1552" t="s">
        <v>9821</v>
      </c>
      <c r="AY1552" t="s">
        <v>82</v>
      </c>
      <c r="AZ1552" t="s">
        <v>9822</v>
      </c>
      <c r="BA1552" t="s">
        <v>413</v>
      </c>
      <c r="BB1552" t="s">
        <v>414</v>
      </c>
      <c r="BD1552" t="s">
        <v>86</v>
      </c>
      <c r="BF1552" t="s">
        <v>9823</v>
      </c>
      <c r="BI1552">
        <v>3450</v>
      </c>
    </row>
    <row r="1553" spans="1:61" x14ac:dyDescent="0.2">
      <c r="A1553" t="s">
        <v>9824</v>
      </c>
      <c r="B1553" t="s">
        <v>9825</v>
      </c>
      <c r="C1553" t="s">
        <v>66</v>
      </c>
      <c r="D1553" t="s">
        <v>67</v>
      </c>
      <c r="E1553">
        <v>3450</v>
      </c>
      <c r="F1553">
        <v>3450</v>
      </c>
      <c r="I1553" s="1">
        <v>45282</v>
      </c>
      <c r="J1553" t="s">
        <v>423</v>
      </c>
      <c r="K1553">
        <v>56858</v>
      </c>
      <c r="L1553" t="s">
        <v>9826</v>
      </c>
      <c r="O1553" t="s">
        <v>9826</v>
      </c>
      <c r="P1553" t="s">
        <v>9827</v>
      </c>
      <c r="Q1553" s="2" t="s">
        <v>9828</v>
      </c>
      <c r="R1553" t="s">
        <v>9826</v>
      </c>
      <c r="S1553" t="s">
        <v>1135</v>
      </c>
      <c r="T1553" s="3">
        <v>49982641</v>
      </c>
      <c r="U1553" s="3">
        <v>7342585</v>
      </c>
      <c r="V1553" s="10">
        <f t="shared" si="48"/>
        <v>49.981999999999999</v>
      </c>
      <c r="W1553" s="10">
        <f t="shared" si="49"/>
        <v>7.3419999999999996</v>
      </c>
      <c r="X1553" t="s">
        <v>75</v>
      </c>
      <c r="AJ1553" t="s">
        <v>9818</v>
      </c>
      <c r="AK1553" t="s">
        <v>77</v>
      </c>
      <c r="AL1553" t="s">
        <v>9829</v>
      </c>
      <c r="AM1553">
        <v>117</v>
      </c>
      <c r="AN1553" t="s">
        <v>118</v>
      </c>
      <c r="AO1553" t="s">
        <v>9830</v>
      </c>
      <c r="AT1553" s="1">
        <v>45867</v>
      </c>
      <c r="AV1553" s="1">
        <v>46357</v>
      </c>
      <c r="AW1553" t="s">
        <v>9820</v>
      </c>
      <c r="AX1553" t="s">
        <v>9821</v>
      </c>
      <c r="AY1553" t="s">
        <v>82</v>
      </c>
      <c r="AZ1553" t="s">
        <v>9831</v>
      </c>
      <c r="BA1553" t="s">
        <v>413</v>
      </c>
      <c r="BB1553" t="s">
        <v>414</v>
      </c>
      <c r="BD1553" t="s">
        <v>86</v>
      </c>
      <c r="BF1553" t="s">
        <v>9832</v>
      </c>
      <c r="BI1553">
        <v>3450</v>
      </c>
    </row>
    <row r="1554" spans="1:61" x14ac:dyDescent="0.2">
      <c r="A1554" t="s">
        <v>9833</v>
      </c>
      <c r="B1554" t="s">
        <v>9834</v>
      </c>
      <c r="C1554" t="s">
        <v>66</v>
      </c>
      <c r="D1554" t="s">
        <v>67</v>
      </c>
      <c r="E1554">
        <v>7200</v>
      </c>
      <c r="F1554">
        <v>7200</v>
      </c>
      <c r="I1554" s="1">
        <v>45281</v>
      </c>
      <c r="J1554" t="s">
        <v>128</v>
      </c>
      <c r="K1554">
        <v>31249</v>
      </c>
      <c r="L1554" t="s">
        <v>1494</v>
      </c>
      <c r="O1554" t="s">
        <v>9835</v>
      </c>
      <c r="P1554" t="s">
        <v>9836</v>
      </c>
      <c r="Q1554" s="2" t="s">
        <v>1497</v>
      </c>
      <c r="R1554" t="s">
        <v>1494</v>
      </c>
      <c r="S1554" t="s">
        <v>1498</v>
      </c>
      <c r="T1554" s="3">
        <v>52245398</v>
      </c>
      <c r="U1554" s="3">
        <v>10003447</v>
      </c>
      <c r="V1554" s="10">
        <f t="shared" si="48"/>
        <v>52.244999999999997</v>
      </c>
      <c r="W1554" s="10">
        <f t="shared" si="49"/>
        <v>10.003</v>
      </c>
      <c r="X1554" t="s">
        <v>75</v>
      </c>
      <c r="AJ1554" t="s">
        <v>9837</v>
      </c>
      <c r="AK1554" t="s">
        <v>77</v>
      </c>
      <c r="AL1554">
        <v>169</v>
      </c>
      <c r="AM1554">
        <v>162</v>
      </c>
      <c r="AN1554" t="s">
        <v>118</v>
      </c>
      <c r="AO1554" t="s">
        <v>9838</v>
      </c>
      <c r="AT1554" s="1">
        <v>45904</v>
      </c>
      <c r="AV1554" s="1">
        <v>45657</v>
      </c>
      <c r="AW1554" t="s">
        <v>9839</v>
      </c>
      <c r="AX1554" t="s">
        <v>9840</v>
      </c>
      <c r="AY1554" t="s">
        <v>82</v>
      </c>
      <c r="AZ1554" t="s">
        <v>9841</v>
      </c>
      <c r="BA1554" t="s">
        <v>139</v>
      </c>
      <c r="BB1554" t="s">
        <v>140</v>
      </c>
      <c r="BD1554" t="s">
        <v>86</v>
      </c>
      <c r="BF1554" t="s">
        <v>9842</v>
      </c>
      <c r="BI1554">
        <v>7200</v>
      </c>
    </row>
    <row r="1555" spans="1:61" x14ac:dyDescent="0.2">
      <c r="A1555" t="s">
        <v>9843</v>
      </c>
      <c r="B1555" t="s">
        <v>865</v>
      </c>
      <c r="C1555" t="s">
        <v>66</v>
      </c>
      <c r="D1555" t="s">
        <v>67</v>
      </c>
      <c r="E1555">
        <v>6000</v>
      </c>
      <c r="F1555">
        <v>6000</v>
      </c>
      <c r="I1555" s="1">
        <v>45281</v>
      </c>
      <c r="J1555" t="s">
        <v>176</v>
      </c>
      <c r="K1555">
        <v>15868</v>
      </c>
      <c r="L1555" t="s">
        <v>866</v>
      </c>
      <c r="O1555" t="s">
        <v>867</v>
      </c>
      <c r="P1555" t="s">
        <v>9844</v>
      </c>
      <c r="Q1555">
        <v>12061308</v>
      </c>
      <c r="R1555" t="s">
        <v>866</v>
      </c>
      <c r="S1555" t="s">
        <v>869</v>
      </c>
      <c r="T1555" s="3">
        <v>52052135</v>
      </c>
      <c r="U1555" s="3">
        <v>14340663</v>
      </c>
      <c r="V1555" s="10">
        <f t="shared" si="48"/>
        <v>52.052</v>
      </c>
      <c r="W1555" s="10">
        <f t="shared" si="49"/>
        <v>14.34</v>
      </c>
      <c r="X1555" t="s">
        <v>75</v>
      </c>
      <c r="AJ1555" t="s">
        <v>870</v>
      </c>
      <c r="AK1555" t="s">
        <v>77</v>
      </c>
      <c r="AL1555">
        <v>165</v>
      </c>
      <c r="AM1555">
        <v>160</v>
      </c>
      <c r="AN1555" t="s">
        <v>884</v>
      </c>
      <c r="AO1555" t="s">
        <v>9845</v>
      </c>
      <c r="AT1555" s="1">
        <v>45904</v>
      </c>
      <c r="AV1555" s="1">
        <v>45748</v>
      </c>
      <c r="AW1555" t="s">
        <v>596</v>
      </c>
      <c r="AX1555" t="s">
        <v>886</v>
      </c>
      <c r="AY1555" t="s">
        <v>82</v>
      </c>
      <c r="AZ1555" t="s">
        <v>9846</v>
      </c>
      <c r="BA1555" t="s">
        <v>154</v>
      </c>
      <c r="BB1555" t="s">
        <v>155</v>
      </c>
      <c r="BD1555" t="s">
        <v>141</v>
      </c>
      <c r="BF1555" t="s">
        <v>9847</v>
      </c>
      <c r="BI1555">
        <v>6000</v>
      </c>
    </row>
    <row r="1556" spans="1:61" x14ac:dyDescent="0.2">
      <c r="A1556" t="s">
        <v>9848</v>
      </c>
      <c r="B1556" t="s">
        <v>9849</v>
      </c>
      <c r="C1556" t="s">
        <v>66</v>
      </c>
      <c r="D1556" t="s">
        <v>67</v>
      </c>
      <c r="E1556">
        <v>7200</v>
      </c>
      <c r="F1556">
        <v>7200</v>
      </c>
      <c r="I1556" s="1">
        <v>45377</v>
      </c>
      <c r="J1556" t="s">
        <v>159</v>
      </c>
      <c r="K1556">
        <v>96486</v>
      </c>
      <c r="L1556" t="s">
        <v>6116</v>
      </c>
      <c r="O1556" t="s">
        <v>9850</v>
      </c>
      <c r="P1556">
        <v>490</v>
      </c>
      <c r="Q1556" s="2" t="s">
        <v>9851</v>
      </c>
      <c r="R1556" t="s">
        <v>6116</v>
      </c>
      <c r="S1556" t="s">
        <v>9852</v>
      </c>
      <c r="T1556" s="3">
        <v>50368853</v>
      </c>
      <c r="U1556" s="3">
        <v>10924893</v>
      </c>
      <c r="V1556" s="10">
        <f t="shared" si="48"/>
        <v>50.368000000000002</v>
      </c>
      <c r="W1556" s="10">
        <f t="shared" si="49"/>
        <v>10.923999999999999</v>
      </c>
      <c r="X1556" t="s">
        <v>75</v>
      </c>
      <c r="AJ1556" t="s">
        <v>9853</v>
      </c>
      <c r="AK1556" t="s">
        <v>77</v>
      </c>
      <c r="AL1556">
        <v>175</v>
      </c>
      <c r="AM1556">
        <v>172</v>
      </c>
      <c r="AN1556" t="s">
        <v>118</v>
      </c>
      <c r="AO1556" t="s">
        <v>3019</v>
      </c>
      <c r="AT1556" s="1">
        <v>45904</v>
      </c>
      <c r="AV1556" s="1">
        <v>46181</v>
      </c>
      <c r="AW1556" t="s">
        <v>9854</v>
      </c>
      <c r="AX1556" t="s">
        <v>9855</v>
      </c>
      <c r="AY1556" t="s">
        <v>82</v>
      </c>
      <c r="AZ1556" t="s">
        <v>9856</v>
      </c>
      <c r="BA1556" t="s">
        <v>9857</v>
      </c>
      <c r="BB1556" t="s">
        <v>9858</v>
      </c>
      <c r="BD1556" t="s">
        <v>86</v>
      </c>
      <c r="BF1556" t="s">
        <v>9859</v>
      </c>
      <c r="BI1556">
        <v>7200</v>
      </c>
    </row>
    <row r="1557" spans="1:61" x14ac:dyDescent="0.2">
      <c r="A1557" t="s">
        <v>9860</v>
      </c>
      <c r="B1557" t="s">
        <v>9861</v>
      </c>
      <c r="C1557" t="s">
        <v>66</v>
      </c>
      <c r="D1557" t="s">
        <v>67</v>
      </c>
      <c r="E1557">
        <v>7200</v>
      </c>
      <c r="F1557">
        <v>7200</v>
      </c>
      <c r="I1557" s="1">
        <v>45377</v>
      </c>
      <c r="J1557" t="s">
        <v>159</v>
      </c>
      <c r="K1557">
        <v>96486</v>
      </c>
      <c r="L1557" t="s">
        <v>6116</v>
      </c>
      <c r="O1557" t="s">
        <v>9862</v>
      </c>
      <c r="P1557">
        <v>224</v>
      </c>
      <c r="Q1557" s="2" t="s">
        <v>9851</v>
      </c>
      <c r="R1557" t="s">
        <v>6116</v>
      </c>
      <c r="S1557" t="s">
        <v>9852</v>
      </c>
      <c r="T1557" s="3">
        <v>50365026</v>
      </c>
      <c r="U1557" s="3">
        <v>1092782</v>
      </c>
      <c r="V1557" s="10">
        <f t="shared" si="48"/>
        <v>50.365000000000002</v>
      </c>
      <c r="W1557" s="10">
        <f t="shared" si="49"/>
        <v>10.927</v>
      </c>
      <c r="X1557" t="s">
        <v>75</v>
      </c>
      <c r="AJ1557" t="s">
        <v>9853</v>
      </c>
      <c r="AK1557" t="s">
        <v>77</v>
      </c>
      <c r="AL1557">
        <v>175</v>
      </c>
      <c r="AM1557">
        <v>172</v>
      </c>
      <c r="AN1557" t="s">
        <v>118</v>
      </c>
      <c r="AO1557" t="s">
        <v>3019</v>
      </c>
      <c r="AT1557" s="1">
        <v>45904</v>
      </c>
      <c r="AV1557" s="1">
        <v>46181</v>
      </c>
      <c r="AW1557" t="s">
        <v>9854</v>
      </c>
      <c r="AX1557" t="s">
        <v>9855</v>
      </c>
      <c r="AY1557" t="s">
        <v>82</v>
      </c>
      <c r="AZ1557" t="s">
        <v>9863</v>
      </c>
      <c r="BA1557" t="s">
        <v>9857</v>
      </c>
      <c r="BB1557" t="s">
        <v>9858</v>
      </c>
      <c r="BD1557" t="s">
        <v>86</v>
      </c>
      <c r="BF1557" t="s">
        <v>9864</v>
      </c>
      <c r="BI1557">
        <v>7200</v>
      </c>
    </row>
    <row r="1558" spans="1:61" x14ac:dyDescent="0.2">
      <c r="A1558" t="s">
        <v>9865</v>
      </c>
      <c r="B1558" t="s">
        <v>403</v>
      </c>
      <c r="C1558" t="s">
        <v>66</v>
      </c>
      <c r="D1558" t="s">
        <v>67</v>
      </c>
      <c r="E1558">
        <v>4200</v>
      </c>
      <c r="F1558">
        <v>4200</v>
      </c>
      <c r="I1558" s="1">
        <v>45281</v>
      </c>
      <c r="J1558" t="s">
        <v>128</v>
      </c>
      <c r="K1558">
        <v>31832</v>
      </c>
      <c r="L1558" t="s">
        <v>9866</v>
      </c>
      <c r="O1558" t="s">
        <v>9867</v>
      </c>
      <c r="P1558" t="s">
        <v>9868</v>
      </c>
      <c r="Q1558" s="2" t="s">
        <v>9869</v>
      </c>
      <c r="R1558" t="s">
        <v>9866</v>
      </c>
      <c r="S1558" t="s">
        <v>4209</v>
      </c>
      <c r="T1558" s="3">
        <v>52223743</v>
      </c>
      <c r="U1558" s="3">
        <v>9667959</v>
      </c>
      <c r="V1558" s="10">
        <f t="shared" si="48"/>
        <v>52.222999999999999</v>
      </c>
      <c r="W1558" s="10">
        <f t="shared" si="49"/>
        <v>9.6669999999999998</v>
      </c>
      <c r="X1558" t="s">
        <v>75</v>
      </c>
      <c r="AJ1558" t="s">
        <v>9870</v>
      </c>
      <c r="AK1558" t="s">
        <v>77</v>
      </c>
      <c r="AL1558">
        <v>112</v>
      </c>
      <c r="AM1558">
        <v>136</v>
      </c>
      <c r="AN1558" t="s">
        <v>118</v>
      </c>
      <c r="AO1558" t="s">
        <v>8672</v>
      </c>
      <c r="AT1558" s="1">
        <v>45904</v>
      </c>
      <c r="AV1558" s="1">
        <v>46010</v>
      </c>
      <c r="AW1558" t="s">
        <v>6305</v>
      </c>
      <c r="AX1558" t="s">
        <v>6306</v>
      </c>
      <c r="AY1558" t="s">
        <v>82</v>
      </c>
      <c r="AZ1558" t="s">
        <v>9871</v>
      </c>
      <c r="BA1558" t="s">
        <v>9872</v>
      </c>
      <c r="BB1558" t="s">
        <v>9873</v>
      </c>
      <c r="BD1558" t="s">
        <v>86</v>
      </c>
      <c r="BF1558" t="s">
        <v>9874</v>
      </c>
      <c r="BI1558">
        <v>4200</v>
      </c>
    </row>
    <row r="1559" spans="1:61" x14ac:dyDescent="0.2">
      <c r="A1559" t="s">
        <v>9875</v>
      </c>
      <c r="B1559" t="s">
        <v>9876</v>
      </c>
      <c r="C1559" t="s">
        <v>66</v>
      </c>
      <c r="D1559" t="s">
        <v>67</v>
      </c>
      <c r="E1559">
        <v>3600</v>
      </c>
      <c r="F1559">
        <v>3600</v>
      </c>
      <c r="I1559" s="1">
        <v>45281</v>
      </c>
      <c r="J1559" t="s">
        <v>229</v>
      </c>
      <c r="K1559">
        <v>25923</v>
      </c>
      <c r="L1559" t="s">
        <v>9110</v>
      </c>
      <c r="O1559" t="s">
        <v>9110</v>
      </c>
      <c r="P1559" t="s">
        <v>9877</v>
      </c>
      <c r="Q1559" s="2" t="s">
        <v>9112</v>
      </c>
      <c r="R1559" t="s">
        <v>9110</v>
      </c>
      <c r="S1559" t="s">
        <v>233</v>
      </c>
      <c r="T1559" s="3">
        <v>54891983</v>
      </c>
      <c r="U1559" s="3">
        <v>8914616</v>
      </c>
      <c r="V1559" s="10">
        <f t="shared" si="48"/>
        <v>54.890999999999998</v>
      </c>
      <c r="W1559" s="10">
        <f t="shared" si="49"/>
        <v>8.9139999999999997</v>
      </c>
      <c r="X1559" t="s">
        <v>75</v>
      </c>
      <c r="AJ1559" t="s">
        <v>9113</v>
      </c>
      <c r="AK1559" t="s">
        <v>77</v>
      </c>
      <c r="AL1559">
        <v>91</v>
      </c>
      <c r="AM1559" t="s">
        <v>492</v>
      </c>
      <c r="AN1559" t="s">
        <v>804</v>
      </c>
      <c r="AO1559" t="s">
        <v>9114</v>
      </c>
      <c r="AT1559" s="1">
        <v>45908</v>
      </c>
      <c r="AV1559" s="1">
        <v>45945</v>
      </c>
      <c r="AW1559" t="s">
        <v>9113</v>
      </c>
      <c r="AX1559" t="s">
        <v>9115</v>
      </c>
      <c r="AY1559" t="s">
        <v>82</v>
      </c>
      <c r="AZ1559" t="s">
        <v>9878</v>
      </c>
      <c r="BA1559" t="s">
        <v>238</v>
      </c>
      <c r="BB1559" t="s">
        <v>239</v>
      </c>
      <c r="BD1559" t="s">
        <v>86</v>
      </c>
      <c r="BF1559" t="s">
        <v>9879</v>
      </c>
      <c r="BI1559">
        <v>3600</v>
      </c>
    </row>
    <row r="1560" spans="1:61" x14ac:dyDescent="0.2">
      <c r="A1560" t="s">
        <v>9880</v>
      </c>
      <c r="B1560" t="s">
        <v>9881</v>
      </c>
      <c r="C1560" t="s">
        <v>66</v>
      </c>
      <c r="D1560" t="s">
        <v>67</v>
      </c>
      <c r="E1560">
        <v>4200</v>
      </c>
      <c r="F1560">
        <v>4200</v>
      </c>
      <c r="I1560" s="1">
        <v>45281</v>
      </c>
      <c r="J1560" t="s">
        <v>128</v>
      </c>
      <c r="K1560">
        <v>27809</v>
      </c>
      <c r="L1560" t="s">
        <v>9882</v>
      </c>
      <c r="O1560" t="s">
        <v>9883</v>
      </c>
      <c r="P1560" t="s">
        <v>9884</v>
      </c>
      <c r="Q1560" s="2" t="s">
        <v>9885</v>
      </c>
      <c r="R1560" t="s">
        <v>9882</v>
      </c>
      <c r="S1560" t="s">
        <v>7553</v>
      </c>
      <c r="T1560" s="3">
        <v>53126412</v>
      </c>
      <c r="U1560" s="3">
        <v>8586096</v>
      </c>
      <c r="V1560" s="10">
        <f t="shared" si="48"/>
        <v>53.125999999999998</v>
      </c>
      <c r="W1560" s="10">
        <f t="shared" si="49"/>
        <v>8.5860000000000003</v>
      </c>
      <c r="X1560" t="s">
        <v>75</v>
      </c>
      <c r="AJ1560" t="s">
        <v>9886</v>
      </c>
      <c r="AK1560" t="s">
        <v>77</v>
      </c>
      <c r="AL1560">
        <v>135</v>
      </c>
      <c r="AM1560">
        <v>136</v>
      </c>
      <c r="AN1560" t="s">
        <v>118</v>
      </c>
      <c r="AO1560" t="s">
        <v>9887</v>
      </c>
      <c r="AT1560" s="1">
        <v>45628</v>
      </c>
      <c r="AV1560" s="1">
        <v>45976</v>
      </c>
      <c r="AW1560" t="s">
        <v>9888</v>
      </c>
      <c r="AX1560" t="s">
        <v>9889</v>
      </c>
      <c r="AY1560" t="s">
        <v>82</v>
      </c>
      <c r="AZ1560" t="s">
        <v>9890</v>
      </c>
      <c r="BA1560" t="s">
        <v>139</v>
      </c>
      <c r="BB1560" t="s">
        <v>140</v>
      </c>
      <c r="BD1560" t="s">
        <v>220</v>
      </c>
      <c r="BF1560" t="s">
        <v>9891</v>
      </c>
      <c r="BI1560">
        <v>4200</v>
      </c>
    </row>
    <row r="1561" spans="1:61" x14ac:dyDescent="0.2">
      <c r="A1561" t="s">
        <v>9892</v>
      </c>
      <c r="B1561" t="s">
        <v>9893</v>
      </c>
      <c r="C1561" t="s">
        <v>66</v>
      </c>
      <c r="D1561" t="s">
        <v>67</v>
      </c>
      <c r="E1561">
        <v>3600</v>
      </c>
      <c r="F1561">
        <v>3600</v>
      </c>
      <c r="I1561" s="1">
        <v>45281</v>
      </c>
      <c r="J1561" t="s">
        <v>229</v>
      </c>
      <c r="K1561">
        <v>25923</v>
      </c>
      <c r="L1561" t="s">
        <v>9110</v>
      </c>
      <c r="O1561" t="s">
        <v>9110</v>
      </c>
      <c r="P1561" t="s">
        <v>7473</v>
      </c>
      <c r="Q1561" s="2" t="s">
        <v>9112</v>
      </c>
      <c r="R1561" t="s">
        <v>9110</v>
      </c>
      <c r="S1561" t="s">
        <v>233</v>
      </c>
      <c r="T1561" s="3">
        <v>54880352</v>
      </c>
      <c r="U1561" s="3">
        <v>8930797</v>
      </c>
      <c r="V1561" s="10">
        <f t="shared" si="48"/>
        <v>54.88</v>
      </c>
      <c r="W1561" s="10">
        <f t="shared" si="49"/>
        <v>8.93</v>
      </c>
      <c r="X1561" t="s">
        <v>75</v>
      </c>
      <c r="AJ1561" t="s">
        <v>9113</v>
      </c>
      <c r="AK1561" t="s">
        <v>77</v>
      </c>
      <c r="AL1561">
        <v>91</v>
      </c>
      <c r="AM1561" t="s">
        <v>492</v>
      </c>
      <c r="AN1561" t="s">
        <v>804</v>
      </c>
      <c r="AO1561" t="s">
        <v>9114</v>
      </c>
      <c r="AT1561" s="1">
        <v>45908</v>
      </c>
      <c r="AV1561" s="1">
        <v>45945</v>
      </c>
      <c r="AW1561" t="s">
        <v>9113</v>
      </c>
      <c r="AX1561" t="s">
        <v>9115</v>
      </c>
      <c r="AY1561" t="s">
        <v>82</v>
      </c>
      <c r="AZ1561" t="s">
        <v>9894</v>
      </c>
      <c r="BA1561" t="s">
        <v>238</v>
      </c>
      <c r="BB1561" t="s">
        <v>239</v>
      </c>
      <c r="BD1561" t="s">
        <v>86</v>
      </c>
      <c r="BF1561" t="s">
        <v>9895</v>
      </c>
      <c r="BI1561">
        <v>3600</v>
      </c>
    </row>
    <row r="1562" spans="1:61" x14ac:dyDescent="0.2">
      <c r="A1562" t="s">
        <v>9896</v>
      </c>
      <c r="B1562" t="s">
        <v>9897</v>
      </c>
      <c r="C1562" t="s">
        <v>66</v>
      </c>
      <c r="D1562" t="s">
        <v>67</v>
      </c>
      <c r="E1562">
        <v>2300</v>
      </c>
      <c r="F1562">
        <v>2300</v>
      </c>
      <c r="I1562" s="1">
        <v>45281</v>
      </c>
      <c r="J1562" t="s">
        <v>111</v>
      </c>
      <c r="K1562">
        <v>34479</v>
      </c>
      <c r="L1562" t="s">
        <v>9898</v>
      </c>
      <c r="O1562" t="s">
        <v>9899</v>
      </c>
      <c r="P1562" t="s">
        <v>9900</v>
      </c>
      <c r="Q1562" s="2" t="s">
        <v>9901</v>
      </c>
      <c r="R1562" t="s">
        <v>9898</v>
      </c>
      <c r="S1562" t="s">
        <v>116</v>
      </c>
      <c r="T1562" s="3">
        <v>51461869</v>
      </c>
      <c r="U1562" s="3">
        <v>9221866</v>
      </c>
      <c r="V1562" s="10">
        <f t="shared" si="48"/>
        <v>51.460999999999999</v>
      </c>
      <c r="W1562" s="10">
        <f t="shared" si="49"/>
        <v>9.2210000000000001</v>
      </c>
      <c r="X1562" t="s">
        <v>75</v>
      </c>
      <c r="AJ1562" t="s">
        <v>9902</v>
      </c>
      <c r="AK1562" t="s">
        <v>77</v>
      </c>
      <c r="AL1562" t="s">
        <v>9903</v>
      </c>
      <c r="AM1562">
        <v>82</v>
      </c>
      <c r="AN1562" t="s">
        <v>134</v>
      </c>
      <c r="AO1562" t="s">
        <v>9904</v>
      </c>
      <c r="AT1562" s="1">
        <v>45904</v>
      </c>
      <c r="AV1562" s="1">
        <v>46692</v>
      </c>
      <c r="AW1562" t="s">
        <v>9905</v>
      </c>
      <c r="AX1562" t="s">
        <v>9906</v>
      </c>
      <c r="AY1562" t="s">
        <v>82</v>
      </c>
      <c r="AZ1562" t="s">
        <v>9907</v>
      </c>
      <c r="BA1562" t="s">
        <v>123</v>
      </c>
      <c r="BB1562" t="s">
        <v>124</v>
      </c>
      <c r="BD1562" t="s">
        <v>86</v>
      </c>
      <c r="BF1562" t="s">
        <v>9908</v>
      </c>
      <c r="BI1562">
        <v>2300</v>
      </c>
    </row>
    <row r="1563" spans="1:61" x14ac:dyDescent="0.2">
      <c r="A1563" t="s">
        <v>9909</v>
      </c>
      <c r="B1563" t="s">
        <v>9910</v>
      </c>
      <c r="C1563" t="s">
        <v>66</v>
      </c>
      <c r="D1563" t="s">
        <v>67</v>
      </c>
      <c r="E1563">
        <v>6000</v>
      </c>
      <c r="F1563">
        <v>6000</v>
      </c>
      <c r="I1563" s="1">
        <v>45281</v>
      </c>
      <c r="J1563" t="s">
        <v>176</v>
      </c>
      <c r="K1563">
        <v>17337</v>
      </c>
      <c r="L1563" t="s">
        <v>9801</v>
      </c>
      <c r="O1563" t="s">
        <v>9911</v>
      </c>
      <c r="P1563" t="s">
        <v>9912</v>
      </c>
      <c r="Q1563">
        <v>12073579</v>
      </c>
      <c r="R1563" t="s">
        <v>9801</v>
      </c>
      <c r="S1563" t="s">
        <v>667</v>
      </c>
      <c r="T1563" s="3">
        <v>53405134</v>
      </c>
      <c r="U1563" s="3">
        <v>13829528</v>
      </c>
      <c r="V1563" s="10">
        <f t="shared" si="48"/>
        <v>53.405000000000001</v>
      </c>
      <c r="W1563" s="10">
        <f t="shared" si="49"/>
        <v>13.829000000000001</v>
      </c>
      <c r="X1563" t="s">
        <v>75</v>
      </c>
      <c r="AJ1563" t="s">
        <v>9913</v>
      </c>
      <c r="AK1563" t="s">
        <v>77</v>
      </c>
      <c r="AL1563">
        <v>148</v>
      </c>
      <c r="AM1563">
        <v>150</v>
      </c>
      <c r="AN1563" t="s">
        <v>118</v>
      </c>
      <c r="AO1563" t="s">
        <v>2156</v>
      </c>
      <c r="AT1563" s="1">
        <v>45605</v>
      </c>
      <c r="AV1563" s="1">
        <v>46034</v>
      </c>
      <c r="AW1563" t="s">
        <v>9914</v>
      </c>
      <c r="AX1563" t="s">
        <v>9915</v>
      </c>
      <c r="AY1563" t="s">
        <v>82</v>
      </c>
      <c r="AZ1563" t="s">
        <v>9916</v>
      </c>
      <c r="BA1563" t="s">
        <v>154</v>
      </c>
      <c r="BB1563" t="s">
        <v>155</v>
      </c>
      <c r="BD1563" t="s">
        <v>141</v>
      </c>
      <c r="BF1563" t="s">
        <v>9917</v>
      </c>
      <c r="BI1563">
        <v>6000</v>
      </c>
    </row>
    <row r="1564" spans="1:61" x14ac:dyDescent="0.2">
      <c r="A1564" t="s">
        <v>9918</v>
      </c>
      <c r="B1564" t="s">
        <v>9919</v>
      </c>
      <c r="C1564" t="s">
        <v>66</v>
      </c>
      <c r="D1564" t="s">
        <v>67</v>
      </c>
      <c r="E1564">
        <v>6000</v>
      </c>
      <c r="F1564">
        <v>6000</v>
      </c>
      <c r="I1564" s="1">
        <v>45281</v>
      </c>
      <c r="J1564" t="s">
        <v>176</v>
      </c>
      <c r="K1564">
        <v>17337</v>
      </c>
      <c r="L1564" t="s">
        <v>9801</v>
      </c>
      <c r="O1564" t="s">
        <v>9911</v>
      </c>
      <c r="P1564" t="s">
        <v>9920</v>
      </c>
      <c r="Q1564">
        <v>12073579</v>
      </c>
      <c r="R1564" t="s">
        <v>9801</v>
      </c>
      <c r="S1564" t="s">
        <v>667</v>
      </c>
      <c r="T1564" s="3">
        <v>53404095</v>
      </c>
      <c r="U1564" s="3">
        <v>1383452</v>
      </c>
      <c r="V1564" s="10">
        <f t="shared" si="48"/>
        <v>53.404000000000003</v>
      </c>
      <c r="W1564" s="10">
        <f t="shared" si="49"/>
        <v>13.834</v>
      </c>
      <c r="X1564" t="s">
        <v>75</v>
      </c>
      <c r="AJ1564" t="s">
        <v>9913</v>
      </c>
      <c r="AK1564" t="s">
        <v>77</v>
      </c>
      <c r="AL1564">
        <v>148</v>
      </c>
      <c r="AM1564">
        <v>150</v>
      </c>
      <c r="AN1564" t="s">
        <v>118</v>
      </c>
      <c r="AO1564" t="s">
        <v>2156</v>
      </c>
      <c r="AT1564" s="1">
        <v>45605</v>
      </c>
      <c r="AV1564" s="1">
        <v>46034</v>
      </c>
      <c r="AW1564" t="s">
        <v>9914</v>
      </c>
      <c r="AX1564" t="s">
        <v>9915</v>
      </c>
      <c r="AY1564" t="s">
        <v>82</v>
      </c>
      <c r="AZ1564" t="s">
        <v>9921</v>
      </c>
      <c r="BA1564" t="s">
        <v>154</v>
      </c>
      <c r="BB1564" t="s">
        <v>155</v>
      </c>
      <c r="BD1564" t="s">
        <v>141</v>
      </c>
      <c r="BF1564" t="s">
        <v>9922</v>
      </c>
      <c r="BI1564">
        <v>6000</v>
      </c>
    </row>
    <row r="1565" spans="1:61" x14ac:dyDescent="0.2">
      <c r="A1565" t="s">
        <v>9923</v>
      </c>
      <c r="B1565" t="s">
        <v>9924</v>
      </c>
      <c r="C1565" t="s">
        <v>66</v>
      </c>
      <c r="D1565" t="s">
        <v>67</v>
      </c>
      <c r="E1565">
        <v>5600</v>
      </c>
      <c r="F1565">
        <v>5600</v>
      </c>
      <c r="I1565" s="1">
        <v>45281</v>
      </c>
      <c r="J1565" t="s">
        <v>438</v>
      </c>
      <c r="K1565" s="2" t="s">
        <v>688</v>
      </c>
      <c r="L1565" t="s">
        <v>8240</v>
      </c>
      <c r="O1565" t="s">
        <v>690</v>
      </c>
      <c r="P1565">
        <v>0.23194444444444445</v>
      </c>
      <c r="Q1565">
        <v>16073076</v>
      </c>
      <c r="R1565" t="s">
        <v>8240</v>
      </c>
      <c r="S1565" t="s">
        <v>692</v>
      </c>
      <c r="T1565" s="3">
        <v>50821426</v>
      </c>
      <c r="U1565" s="3">
        <v>11260327</v>
      </c>
      <c r="V1565" s="10">
        <f t="shared" si="48"/>
        <v>50.820999999999998</v>
      </c>
      <c r="W1565" s="10">
        <f t="shared" si="49"/>
        <v>11.26</v>
      </c>
      <c r="X1565" t="s">
        <v>75</v>
      </c>
      <c r="AJ1565" t="s">
        <v>8242</v>
      </c>
      <c r="AK1565" t="s">
        <v>77</v>
      </c>
      <c r="AL1565">
        <v>169</v>
      </c>
      <c r="AM1565">
        <v>150</v>
      </c>
      <c r="AN1565" t="s">
        <v>118</v>
      </c>
      <c r="AO1565" t="s">
        <v>9774</v>
      </c>
      <c r="AT1565" s="1">
        <v>45904</v>
      </c>
      <c r="AV1565" s="1">
        <v>46010</v>
      </c>
      <c r="AW1565" t="s">
        <v>8244</v>
      </c>
      <c r="AX1565" t="s">
        <v>8245</v>
      </c>
      <c r="AY1565" t="s">
        <v>82</v>
      </c>
      <c r="AZ1565" t="s">
        <v>9925</v>
      </c>
      <c r="BA1565" t="s">
        <v>448</v>
      </c>
      <c r="BB1565" t="s">
        <v>449</v>
      </c>
      <c r="BD1565" t="s">
        <v>141</v>
      </c>
      <c r="BF1565" t="s">
        <v>9926</v>
      </c>
      <c r="BI1565">
        <v>5600</v>
      </c>
    </row>
    <row r="1566" spans="1:61" x14ac:dyDescent="0.2">
      <c r="A1566" t="s">
        <v>9927</v>
      </c>
      <c r="B1566" t="s">
        <v>9928</v>
      </c>
      <c r="C1566" t="s">
        <v>66</v>
      </c>
      <c r="D1566" t="s">
        <v>67</v>
      </c>
      <c r="E1566">
        <v>7200</v>
      </c>
      <c r="F1566">
        <v>7200</v>
      </c>
      <c r="I1566" s="1">
        <v>45377</v>
      </c>
      <c r="J1566" t="s">
        <v>159</v>
      </c>
      <c r="K1566">
        <v>96486</v>
      </c>
      <c r="L1566" t="s">
        <v>6116</v>
      </c>
      <c r="O1566" t="s">
        <v>9862</v>
      </c>
      <c r="P1566">
        <v>234</v>
      </c>
      <c r="Q1566" s="2" t="s">
        <v>9851</v>
      </c>
      <c r="R1566" t="s">
        <v>6116</v>
      </c>
      <c r="S1566" t="s">
        <v>9852</v>
      </c>
      <c r="T1566" s="3">
        <v>50361089</v>
      </c>
      <c r="U1566" s="3">
        <v>10929377</v>
      </c>
      <c r="V1566" s="10">
        <f t="shared" si="48"/>
        <v>50.360999999999997</v>
      </c>
      <c r="W1566" s="10">
        <f t="shared" si="49"/>
        <v>10.929</v>
      </c>
      <c r="X1566" t="s">
        <v>75</v>
      </c>
      <c r="AJ1566" t="s">
        <v>9853</v>
      </c>
      <c r="AK1566" t="s">
        <v>77</v>
      </c>
      <c r="AL1566">
        <v>175</v>
      </c>
      <c r="AM1566">
        <v>172</v>
      </c>
      <c r="AN1566" t="s">
        <v>118</v>
      </c>
      <c r="AO1566" t="s">
        <v>3019</v>
      </c>
      <c r="AT1566" s="1">
        <v>45904</v>
      </c>
      <c r="AV1566" s="1">
        <v>46181</v>
      </c>
      <c r="AW1566" t="s">
        <v>9854</v>
      </c>
      <c r="AX1566" t="s">
        <v>9855</v>
      </c>
      <c r="AY1566" t="s">
        <v>82</v>
      </c>
      <c r="AZ1566" t="s">
        <v>9929</v>
      </c>
      <c r="BA1566" t="s">
        <v>9857</v>
      </c>
      <c r="BB1566" t="s">
        <v>9858</v>
      </c>
      <c r="BD1566" t="s">
        <v>86</v>
      </c>
      <c r="BF1566" t="s">
        <v>9930</v>
      </c>
      <c r="BI1566">
        <v>7200</v>
      </c>
    </row>
    <row r="1567" spans="1:61" x14ac:dyDescent="0.2">
      <c r="A1567" t="s">
        <v>9931</v>
      </c>
      <c r="B1567" t="s">
        <v>9932</v>
      </c>
      <c r="C1567" t="s">
        <v>66</v>
      </c>
      <c r="D1567" t="s">
        <v>67</v>
      </c>
      <c r="E1567">
        <v>6000</v>
      </c>
      <c r="F1567">
        <v>6000</v>
      </c>
      <c r="I1567" s="1">
        <v>45281</v>
      </c>
      <c r="J1567" t="s">
        <v>176</v>
      </c>
      <c r="K1567">
        <v>17337</v>
      </c>
      <c r="L1567" t="s">
        <v>9801</v>
      </c>
      <c r="O1567" t="s">
        <v>9911</v>
      </c>
      <c r="P1567" t="s">
        <v>9933</v>
      </c>
      <c r="Q1567">
        <v>12073579</v>
      </c>
      <c r="R1567" t="s">
        <v>9801</v>
      </c>
      <c r="S1567" t="s">
        <v>667</v>
      </c>
      <c r="T1567" s="3">
        <v>5340256</v>
      </c>
      <c r="U1567" s="3">
        <v>13840338</v>
      </c>
      <c r="V1567" s="10">
        <f t="shared" si="48"/>
        <v>53.402000000000001</v>
      </c>
      <c r="W1567" s="10">
        <f t="shared" si="49"/>
        <v>13.84</v>
      </c>
      <c r="X1567" t="s">
        <v>75</v>
      </c>
      <c r="AJ1567" t="s">
        <v>9913</v>
      </c>
      <c r="AK1567" t="s">
        <v>77</v>
      </c>
      <c r="AL1567">
        <v>148</v>
      </c>
      <c r="AM1567">
        <v>150</v>
      </c>
      <c r="AN1567" t="s">
        <v>118</v>
      </c>
      <c r="AO1567" t="s">
        <v>2156</v>
      </c>
      <c r="AT1567" s="1">
        <v>45605</v>
      </c>
      <c r="AV1567" s="1">
        <v>46034</v>
      </c>
      <c r="AW1567" t="s">
        <v>9914</v>
      </c>
      <c r="AX1567" t="s">
        <v>9915</v>
      </c>
      <c r="AY1567" t="s">
        <v>82</v>
      </c>
      <c r="AZ1567" t="s">
        <v>9934</v>
      </c>
      <c r="BA1567" t="s">
        <v>154</v>
      </c>
      <c r="BB1567" t="s">
        <v>155</v>
      </c>
      <c r="BD1567" t="s">
        <v>141</v>
      </c>
      <c r="BF1567" t="s">
        <v>9935</v>
      </c>
      <c r="BI1567">
        <v>6000</v>
      </c>
    </row>
    <row r="1568" spans="1:61" x14ac:dyDescent="0.2">
      <c r="A1568" t="s">
        <v>9936</v>
      </c>
      <c r="B1568" t="s">
        <v>9937</v>
      </c>
      <c r="C1568" t="s">
        <v>66</v>
      </c>
      <c r="D1568" t="s">
        <v>67</v>
      </c>
      <c r="E1568">
        <v>6000</v>
      </c>
      <c r="F1568">
        <v>6000</v>
      </c>
      <c r="I1568" s="1">
        <v>45281</v>
      </c>
      <c r="J1568" t="s">
        <v>176</v>
      </c>
      <c r="K1568">
        <v>17337</v>
      </c>
      <c r="L1568" t="s">
        <v>9801</v>
      </c>
      <c r="O1568" t="s">
        <v>9938</v>
      </c>
      <c r="P1568" t="s">
        <v>9939</v>
      </c>
      <c r="Q1568">
        <v>12073579</v>
      </c>
      <c r="R1568" t="s">
        <v>9801</v>
      </c>
      <c r="S1568" t="s">
        <v>667</v>
      </c>
      <c r="T1568" s="3">
        <v>53416072</v>
      </c>
      <c r="U1568" s="3">
        <v>13816633</v>
      </c>
      <c r="V1568" s="10">
        <f t="shared" si="48"/>
        <v>53.415999999999997</v>
      </c>
      <c r="W1568" s="10">
        <f t="shared" si="49"/>
        <v>13.816000000000001</v>
      </c>
      <c r="X1568" t="s">
        <v>75</v>
      </c>
      <c r="AJ1568" t="s">
        <v>9913</v>
      </c>
      <c r="AK1568" t="s">
        <v>77</v>
      </c>
      <c r="AL1568">
        <v>148</v>
      </c>
      <c r="AM1568">
        <v>150</v>
      </c>
      <c r="AN1568" t="s">
        <v>118</v>
      </c>
      <c r="AO1568" t="s">
        <v>2156</v>
      </c>
      <c r="AT1568" s="1">
        <v>45605</v>
      </c>
      <c r="AV1568" s="1">
        <v>46034</v>
      </c>
      <c r="AW1568" t="s">
        <v>9914</v>
      </c>
      <c r="AX1568" t="s">
        <v>9915</v>
      </c>
      <c r="AY1568" t="s">
        <v>82</v>
      </c>
      <c r="AZ1568" t="s">
        <v>9940</v>
      </c>
      <c r="BA1568" t="s">
        <v>154</v>
      </c>
      <c r="BB1568" t="s">
        <v>155</v>
      </c>
      <c r="BD1568" t="s">
        <v>141</v>
      </c>
      <c r="BF1568" t="s">
        <v>9941</v>
      </c>
      <c r="BI1568">
        <v>6000</v>
      </c>
    </row>
    <row r="1569" spans="1:61" x14ac:dyDescent="0.2">
      <c r="A1569" t="s">
        <v>9942</v>
      </c>
      <c r="B1569" t="s">
        <v>9943</v>
      </c>
      <c r="C1569" t="s">
        <v>66</v>
      </c>
      <c r="D1569" t="s">
        <v>67</v>
      </c>
      <c r="E1569">
        <v>6000</v>
      </c>
      <c r="F1569">
        <v>6000</v>
      </c>
      <c r="I1569" s="1">
        <v>45281</v>
      </c>
      <c r="J1569" t="s">
        <v>176</v>
      </c>
      <c r="K1569">
        <v>17337</v>
      </c>
      <c r="L1569" t="s">
        <v>9801</v>
      </c>
      <c r="O1569" t="s">
        <v>9938</v>
      </c>
      <c r="P1569" t="s">
        <v>9944</v>
      </c>
      <c r="Q1569">
        <v>12073579</v>
      </c>
      <c r="R1569" t="s">
        <v>9801</v>
      </c>
      <c r="S1569" t="s">
        <v>667</v>
      </c>
      <c r="T1569" s="3">
        <v>53414091</v>
      </c>
      <c r="U1569" s="3">
        <v>13821684</v>
      </c>
      <c r="V1569" s="10">
        <f t="shared" si="48"/>
        <v>53.414000000000001</v>
      </c>
      <c r="W1569" s="10">
        <f t="shared" si="49"/>
        <v>13.821</v>
      </c>
      <c r="X1569" t="s">
        <v>75</v>
      </c>
      <c r="AJ1569" t="s">
        <v>9913</v>
      </c>
      <c r="AK1569" t="s">
        <v>77</v>
      </c>
      <c r="AL1569">
        <v>148</v>
      </c>
      <c r="AM1569">
        <v>150</v>
      </c>
      <c r="AN1569" t="s">
        <v>118</v>
      </c>
      <c r="AO1569" t="s">
        <v>2156</v>
      </c>
      <c r="AT1569" s="1">
        <v>45605</v>
      </c>
      <c r="AV1569" s="1">
        <v>46034</v>
      </c>
      <c r="AW1569" t="s">
        <v>9914</v>
      </c>
      <c r="AX1569" t="s">
        <v>9915</v>
      </c>
      <c r="AY1569" t="s">
        <v>82</v>
      </c>
      <c r="AZ1569" t="s">
        <v>9945</v>
      </c>
      <c r="BA1569" t="s">
        <v>154</v>
      </c>
      <c r="BB1569" t="s">
        <v>155</v>
      </c>
      <c r="BD1569" t="s">
        <v>141</v>
      </c>
      <c r="BF1569" t="s">
        <v>9946</v>
      </c>
      <c r="BI1569">
        <v>6000</v>
      </c>
    </row>
    <row r="1570" spans="1:61" x14ac:dyDescent="0.2">
      <c r="A1570" t="s">
        <v>9947</v>
      </c>
      <c r="B1570" t="s">
        <v>9948</v>
      </c>
      <c r="C1570" t="s">
        <v>66</v>
      </c>
      <c r="D1570" t="s">
        <v>67</v>
      </c>
      <c r="E1570">
        <v>6000</v>
      </c>
      <c r="F1570">
        <v>6000</v>
      </c>
      <c r="I1570" s="1">
        <v>45281</v>
      </c>
      <c r="J1570" t="s">
        <v>176</v>
      </c>
      <c r="K1570">
        <v>17337</v>
      </c>
      <c r="L1570" t="s">
        <v>9801</v>
      </c>
      <c r="O1570" t="s">
        <v>9938</v>
      </c>
      <c r="P1570" t="s">
        <v>9949</v>
      </c>
      <c r="Q1570">
        <v>12073579</v>
      </c>
      <c r="R1570" t="s">
        <v>9801</v>
      </c>
      <c r="S1570" t="s">
        <v>667</v>
      </c>
      <c r="T1570" s="3">
        <v>53416092</v>
      </c>
      <c r="U1570" s="3">
        <v>13826835</v>
      </c>
      <c r="V1570" s="10">
        <f t="shared" si="48"/>
        <v>53.415999999999997</v>
      </c>
      <c r="W1570" s="10">
        <f t="shared" si="49"/>
        <v>13.826000000000001</v>
      </c>
      <c r="X1570" t="s">
        <v>75</v>
      </c>
      <c r="AJ1570" t="s">
        <v>9913</v>
      </c>
      <c r="AK1570" t="s">
        <v>77</v>
      </c>
      <c r="AL1570">
        <v>148</v>
      </c>
      <c r="AM1570">
        <v>150</v>
      </c>
      <c r="AN1570" t="s">
        <v>118</v>
      </c>
      <c r="AO1570" t="s">
        <v>2156</v>
      </c>
      <c r="AT1570" s="1">
        <v>45605</v>
      </c>
      <c r="AV1570" s="1">
        <v>46034</v>
      </c>
      <c r="AW1570" t="s">
        <v>9914</v>
      </c>
      <c r="AX1570" t="s">
        <v>9915</v>
      </c>
      <c r="AY1570" t="s">
        <v>82</v>
      </c>
      <c r="AZ1570" t="s">
        <v>9950</v>
      </c>
      <c r="BA1570" t="s">
        <v>154</v>
      </c>
      <c r="BB1570" t="s">
        <v>155</v>
      </c>
      <c r="BD1570" t="s">
        <v>141</v>
      </c>
      <c r="BF1570" t="s">
        <v>9951</v>
      </c>
      <c r="BI1570">
        <v>6000</v>
      </c>
    </row>
    <row r="1571" spans="1:61" x14ac:dyDescent="0.2">
      <c r="A1571" t="s">
        <v>9952</v>
      </c>
      <c r="B1571" t="s">
        <v>9953</v>
      </c>
      <c r="C1571" t="s">
        <v>66</v>
      </c>
      <c r="D1571" t="s">
        <v>67</v>
      </c>
      <c r="E1571">
        <v>5600</v>
      </c>
      <c r="F1571">
        <v>5600</v>
      </c>
      <c r="I1571" s="1">
        <v>45281</v>
      </c>
      <c r="J1571" t="s">
        <v>438</v>
      </c>
      <c r="K1571" s="2" t="s">
        <v>688</v>
      </c>
      <c r="L1571" t="s">
        <v>8240</v>
      </c>
      <c r="O1571" t="s">
        <v>690</v>
      </c>
      <c r="P1571">
        <v>0.6069444444444444</v>
      </c>
      <c r="Q1571">
        <v>16073076</v>
      </c>
      <c r="R1571" t="s">
        <v>8240</v>
      </c>
      <c r="S1571" t="s">
        <v>692</v>
      </c>
      <c r="T1571" s="3">
        <v>50825187</v>
      </c>
      <c r="U1571" s="3">
        <v>11266743</v>
      </c>
      <c r="V1571" s="10">
        <f t="shared" si="48"/>
        <v>50.825000000000003</v>
      </c>
      <c r="W1571" s="10">
        <f t="shared" si="49"/>
        <v>11.266</v>
      </c>
      <c r="X1571" t="s">
        <v>75</v>
      </c>
      <c r="AJ1571" t="s">
        <v>8242</v>
      </c>
      <c r="AK1571" t="s">
        <v>77</v>
      </c>
      <c r="AL1571">
        <v>169</v>
      </c>
      <c r="AM1571">
        <v>150</v>
      </c>
      <c r="AN1571" t="s">
        <v>118</v>
      </c>
      <c r="AO1571" t="s">
        <v>9774</v>
      </c>
      <c r="AT1571" s="1">
        <v>45904</v>
      </c>
      <c r="AV1571" s="1">
        <v>46010</v>
      </c>
      <c r="AW1571" t="s">
        <v>8244</v>
      </c>
      <c r="AX1571" t="s">
        <v>8245</v>
      </c>
      <c r="AY1571" t="s">
        <v>82</v>
      </c>
      <c r="AZ1571" t="s">
        <v>9925</v>
      </c>
      <c r="BA1571" t="s">
        <v>448</v>
      </c>
      <c r="BB1571" t="s">
        <v>449</v>
      </c>
      <c r="BD1571" t="s">
        <v>141</v>
      </c>
      <c r="BF1571" t="s">
        <v>9954</v>
      </c>
      <c r="BI1571">
        <v>5600</v>
      </c>
    </row>
    <row r="1572" spans="1:61" x14ac:dyDescent="0.2">
      <c r="A1572" t="s">
        <v>9955</v>
      </c>
      <c r="B1572" t="s">
        <v>9956</v>
      </c>
      <c r="C1572" t="s">
        <v>66</v>
      </c>
      <c r="D1572" t="s">
        <v>67</v>
      </c>
      <c r="E1572">
        <v>5600</v>
      </c>
      <c r="F1572">
        <v>5600</v>
      </c>
      <c r="I1572" s="1">
        <v>45281</v>
      </c>
      <c r="J1572" t="s">
        <v>438</v>
      </c>
      <c r="K1572" s="2" t="s">
        <v>688</v>
      </c>
      <c r="L1572" t="s">
        <v>8240</v>
      </c>
      <c r="O1572" t="s">
        <v>690</v>
      </c>
      <c r="P1572">
        <v>0.60624999999999996</v>
      </c>
      <c r="Q1572">
        <v>16073076</v>
      </c>
      <c r="R1572" t="s">
        <v>8240</v>
      </c>
      <c r="S1572" t="s">
        <v>692</v>
      </c>
      <c r="T1572" s="3">
        <v>50824634</v>
      </c>
      <c r="U1572" s="3">
        <v>11261874</v>
      </c>
      <c r="V1572" s="10">
        <f t="shared" si="48"/>
        <v>50.823999999999998</v>
      </c>
      <c r="W1572" s="10">
        <f t="shared" si="49"/>
        <v>11.260999999999999</v>
      </c>
      <c r="X1572" t="s">
        <v>75</v>
      </c>
      <c r="AJ1572" t="s">
        <v>8242</v>
      </c>
      <c r="AK1572" t="s">
        <v>77</v>
      </c>
      <c r="AL1572">
        <v>169</v>
      </c>
      <c r="AM1572">
        <v>150</v>
      </c>
      <c r="AN1572" t="s">
        <v>118</v>
      </c>
      <c r="AO1572" t="s">
        <v>9774</v>
      </c>
      <c r="AT1572" s="1">
        <v>45904</v>
      </c>
      <c r="AV1572" s="1">
        <v>46010</v>
      </c>
      <c r="AW1572" t="s">
        <v>8244</v>
      </c>
      <c r="AX1572" t="s">
        <v>8245</v>
      </c>
      <c r="AY1572" t="s">
        <v>82</v>
      </c>
      <c r="AZ1572" t="s">
        <v>9925</v>
      </c>
      <c r="BA1572" t="s">
        <v>448</v>
      </c>
      <c r="BB1572" t="s">
        <v>449</v>
      </c>
      <c r="BD1572" t="s">
        <v>141</v>
      </c>
      <c r="BF1572" t="s">
        <v>9957</v>
      </c>
      <c r="BI1572">
        <v>5600</v>
      </c>
    </row>
    <row r="1573" spans="1:61" x14ac:dyDescent="0.2">
      <c r="A1573" t="s">
        <v>9958</v>
      </c>
      <c r="B1573" t="s">
        <v>9959</v>
      </c>
      <c r="C1573" t="s">
        <v>66</v>
      </c>
      <c r="D1573" t="s">
        <v>67</v>
      </c>
      <c r="E1573">
        <v>4200</v>
      </c>
      <c r="F1573">
        <v>4200</v>
      </c>
      <c r="I1573" s="1">
        <v>45281</v>
      </c>
      <c r="J1573" t="s">
        <v>128</v>
      </c>
      <c r="K1573">
        <v>27809</v>
      </c>
      <c r="L1573" t="s">
        <v>9882</v>
      </c>
      <c r="O1573" t="s">
        <v>9883</v>
      </c>
      <c r="P1573" t="s">
        <v>9960</v>
      </c>
      <c r="Q1573" s="2" t="s">
        <v>9885</v>
      </c>
      <c r="R1573" t="s">
        <v>9882</v>
      </c>
      <c r="S1573" t="s">
        <v>7553</v>
      </c>
      <c r="T1573" s="3">
        <v>53125497</v>
      </c>
      <c r="U1573" s="3">
        <v>8591843</v>
      </c>
      <c r="V1573" s="10">
        <f t="shared" si="48"/>
        <v>53.125</v>
      </c>
      <c r="W1573" s="10">
        <f t="shared" si="49"/>
        <v>8.5909999999999993</v>
      </c>
      <c r="X1573" t="s">
        <v>75</v>
      </c>
      <c r="AJ1573" t="s">
        <v>9886</v>
      </c>
      <c r="AK1573" t="s">
        <v>77</v>
      </c>
      <c r="AL1573">
        <v>135</v>
      </c>
      <c r="AM1573">
        <v>136</v>
      </c>
      <c r="AN1573" t="s">
        <v>118</v>
      </c>
      <c r="AO1573" t="s">
        <v>9887</v>
      </c>
      <c r="AT1573" s="1">
        <v>45628</v>
      </c>
      <c r="AV1573" s="1">
        <v>46006</v>
      </c>
      <c r="AW1573" t="s">
        <v>9888</v>
      </c>
      <c r="AX1573" t="s">
        <v>9889</v>
      </c>
      <c r="AY1573" t="s">
        <v>82</v>
      </c>
      <c r="AZ1573" t="s">
        <v>9961</v>
      </c>
      <c r="BA1573" t="s">
        <v>139</v>
      </c>
      <c r="BB1573" t="s">
        <v>140</v>
      </c>
      <c r="BD1573" t="s">
        <v>220</v>
      </c>
      <c r="BF1573" t="s">
        <v>9962</v>
      </c>
      <c r="BI1573">
        <v>4200</v>
      </c>
    </row>
    <row r="1574" spans="1:61" x14ac:dyDescent="0.2">
      <c r="A1574" t="s">
        <v>9963</v>
      </c>
      <c r="B1574" t="s">
        <v>9964</v>
      </c>
      <c r="C1574" t="s">
        <v>66</v>
      </c>
      <c r="D1574" t="s">
        <v>67</v>
      </c>
      <c r="E1574">
        <v>4200</v>
      </c>
      <c r="F1574">
        <v>4200</v>
      </c>
      <c r="I1574" s="1">
        <v>45281</v>
      </c>
      <c r="J1574" t="s">
        <v>128</v>
      </c>
      <c r="K1574">
        <v>27809</v>
      </c>
      <c r="L1574" t="s">
        <v>9882</v>
      </c>
      <c r="O1574" t="s">
        <v>9883</v>
      </c>
      <c r="P1574" t="s">
        <v>9965</v>
      </c>
      <c r="Q1574" s="2" t="s">
        <v>9885</v>
      </c>
      <c r="R1574" t="s">
        <v>9882</v>
      </c>
      <c r="S1574" t="s">
        <v>7553</v>
      </c>
      <c r="T1574" s="3">
        <v>53124155</v>
      </c>
      <c r="U1574" s="3">
        <v>8599119</v>
      </c>
      <c r="V1574" s="10">
        <f t="shared" si="48"/>
        <v>53.124000000000002</v>
      </c>
      <c r="W1574" s="10">
        <f t="shared" si="49"/>
        <v>8.5990000000000002</v>
      </c>
      <c r="X1574" t="s">
        <v>75</v>
      </c>
      <c r="AJ1574" t="s">
        <v>9886</v>
      </c>
      <c r="AK1574" t="s">
        <v>77</v>
      </c>
      <c r="AL1574">
        <v>135</v>
      </c>
      <c r="AM1574">
        <v>136</v>
      </c>
      <c r="AN1574" t="s">
        <v>118</v>
      </c>
      <c r="AO1574" t="s">
        <v>9887</v>
      </c>
      <c r="AT1574" s="1">
        <v>45628</v>
      </c>
      <c r="AV1574" s="1">
        <v>46006</v>
      </c>
      <c r="AW1574" t="s">
        <v>9888</v>
      </c>
      <c r="AX1574" t="s">
        <v>9889</v>
      </c>
      <c r="AY1574" t="s">
        <v>82</v>
      </c>
      <c r="AZ1574" t="s">
        <v>9966</v>
      </c>
      <c r="BA1574" t="s">
        <v>139</v>
      </c>
      <c r="BB1574" t="s">
        <v>140</v>
      </c>
      <c r="BD1574" t="s">
        <v>220</v>
      </c>
      <c r="BF1574" t="s">
        <v>9967</v>
      </c>
      <c r="BI1574">
        <v>4200</v>
      </c>
    </row>
    <row r="1575" spans="1:61" x14ac:dyDescent="0.2">
      <c r="A1575" t="s">
        <v>9968</v>
      </c>
      <c r="B1575" t="s">
        <v>9969</v>
      </c>
      <c r="C1575" t="s">
        <v>66</v>
      </c>
      <c r="D1575" t="s">
        <v>67</v>
      </c>
      <c r="E1575">
        <v>4500</v>
      </c>
      <c r="F1575">
        <v>4500</v>
      </c>
      <c r="I1575" s="1">
        <v>45281</v>
      </c>
      <c r="J1575" t="s">
        <v>111</v>
      </c>
      <c r="K1575">
        <v>65597</v>
      </c>
      <c r="L1575" t="s">
        <v>9786</v>
      </c>
      <c r="O1575" t="s">
        <v>9787</v>
      </c>
      <c r="P1575" t="s">
        <v>9970</v>
      </c>
      <c r="Q1575" s="2" t="s">
        <v>9789</v>
      </c>
      <c r="R1575" t="s">
        <v>9786</v>
      </c>
      <c r="S1575" t="s">
        <v>9790</v>
      </c>
      <c r="T1575" s="3">
        <v>50330419</v>
      </c>
      <c r="U1575" s="3">
        <v>8123011</v>
      </c>
      <c r="V1575" s="10">
        <f t="shared" si="48"/>
        <v>50.33</v>
      </c>
      <c r="W1575" s="10">
        <f t="shared" si="49"/>
        <v>8.1229999999999993</v>
      </c>
      <c r="X1575" t="s">
        <v>75</v>
      </c>
      <c r="AJ1575" t="s">
        <v>9791</v>
      </c>
      <c r="AK1575" t="s">
        <v>77</v>
      </c>
      <c r="AL1575">
        <v>164</v>
      </c>
      <c r="AM1575">
        <v>149</v>
      </c>
      <c r="AT1575" s="1">
        <v>45630</v>
      </c>
      <c r="AV1575" s="1">
        <v>46252</v>
      </c>
      <c r="AW1575" t="s">
        <v>9792</v>
      </c>
      <c r="AX1575" t="s">
        <v>9793</v>
      </c>
      <c r="AY1575" t="s">
        <v>82</v>
      </c>
      <c r="AZ1575" t="s">
        <v>9794</v>
      </c>
      <c r="BF1575" t="s">
        <v>9971</v>
      </c>
      <c r="BI1575">
        <v>4500</v>
      </c>
    </row>
    <row r="1576" spans="1:61" x14ac:dyDescent="0.2">
      <c r="A1576" t="s">
        <v>9972</v>
      </c>
      <c r="B1576" t="s">
        <v>9973</v>
      </c>
      <c r="C1576" t="s">
        <v>66</v>
      </c>
      <c r="D1576" t="s">
        <v>67</v>
      </c>
      <c r="E1576">
        <v>4200</v>
      </c>
      <c r="F1576">
        <v>4200</v>
      </c>
      <c r="I1576" s="1">
        <v>45281</v>
      </c>
      <c r="J1576" t="s">
        <v>128</v>
      </c>
      <c r="K1576">
        <v>27809</v>
      </c>
      <c r="L1576" t="s">
        <v>9882</v>
      </c>
      <c r="O1576" t="s">
        <v>9883</v>
      </c>
      <c r="P1576" t="s">
        <v>9974</v>
      </c>
      <c r="Q1576" s="2" t="s">
        <v>9885</v>
      </c>
      <c r="R1576" t="s">
        <v>9882</v>
      </c>
      <c r="S1576" t="s">
        <v>7553</v>
      </c>
      <c r="T1576" s="3">
        <v>53123557</v>
      </c>
      <c r="U1576" s="3">
        <v>8605655</v>
      </c>
      <c r="V1576" s="10">
        <f t="shared" si="48"/>
        <v>53.122999999999998</v>
      </c>
      <c r="W1576" s="10">
        <f t="shared" si="49"/>
        <v>8.6050000000000004</v>
      </c>
      <c r="X1576" t="s">
        <v>75</v>
      </c>
      <c r="AJ1576" t="s">
        <v>9886</v>
      </c>
      <c r="AK1576" t="s">
        <v>77</v>
      </c>
      <c r="AL1576">
        <v>135</v>
      </c>
      <c r="AM1576">
        <v>136</v>
      </c>
      <c r="AN1576" t="s">
        <v>118</v>
      </c>
      <c r="AO1576" t="s">
        <v>9887</v>
      </c>
      <c r="AT1576" s="1">
        <v>45628</v>
      </c>
      <c r="AV1576" s="1">
        <v>46006</v>
      </c>
      <c r="AW1576" t="s">
        <v>9888</v>
      </c>
      <c r="AX1576" t="s">
        <v>9889</v>
      </c>
      <c r="AY1576" t="s">
        <v>82</v>
      </c>
      <c r="AZ1576" t="s">
        <v>9975</v>
      </c>
      <c r="BA1576" t="s">
        <v>139</v>
      </c>
      <c r="BB1576" t="s">
        <v>140</v>
      </c>
      <c r="BD1576" t="s">
        <v>220</v>
      </c>
      <c r="BF1576" t="s">
        <v>9976</v>
      </c>
      <c r="BI1576">
        <v>4200</v>
      </c>
    </row>
    <row r="1577" spans="1:61" x14ac:dyDescent="0.2">
      <c r="A1577" t="s">
        <v>9977</v>
      </c>
      <c r="B1577" t="s">
        <v>9978</v>
      </c>
      <c r="C1577" t="s">
        <v>66</v>
      </c>
      <c r="D1577" t="s">
        <v>67</v>
      </c>
      <c r="E1577">
        <v>4200</v>
      </c>
      <c r="F1577">
        <v>4200</v>
      </c>
      <c r="I1577" s="1">
        <v>45281</v>
      </c>
      <c r="J1577" t="s">
        <v>128</v>
      </c>
      <c r="K1577">
        <v>27809</v>
      </c>
      <c r="L1577" t="s">
        <v>9882</v>
      </c>
      <c r="O1577" t="s">
        <v>9883</v>
      </c>
      <c r="P1577" t="s">
        <v>9979</v>
      </c>
      <c r="Q1577" s="2" t="s">
        <v>9885</v>
      </c>
      <c r="R1577" t="s">
        <v>9882</v>
      </c>
      <c r="S1577" t="s">
        <v>7553</v>
      </c>
      <c r="T1577" s="3">
        <v>53120216</v>
      </c>
      <c r="U1577" s="3">
        <v>8609391</v>
      </c>
      <c r="V1577" s="10">
        <f t="shared" si="48"/>
        <v>53.12</v>
      </c>
      <c r="W1577" s="10">
        <f t="shared" si="49"/>
        <v>8.609</v>
      </c>
      <c r="X1577" t="s">
        <v>75</v>
      </c>
      <c r="AJ1577" t="s">
        <v>9886</v>
      </c>
      <c r="AK1577" t="s">
        <v>77</v>
      </c>
      <c r="AL1577">
        <v>135</v>
      </c>
      <c r="AM1577">
        <v>136</v>
      </c>
      <c r="AN1577" t="s">
        <v>118</v>
      </c>
      <c r="AO1577" t="s">
        <v>9887</v>
      </c>
      <c r="AT1577" s="1">
        <v>45628</v>
      </c>
      <c r="AV1577" s="1">
        <v>46006</v>
      </c>
      <c r="AW1577" t="s">
        <v>9888</v>
      </c>
      <c r="AX1577" t="s">
        <v>9889</v>
      </c>
      <c r="AY1577" t="s">
        <v>82</v>
      </c>
      <c r="AZ1577" t="s">
        <v>9980</v>
      </c>
      <c r="BA1577" t="s">
        <v>139</v>
      </c>
      <c r="BB1577" t="s">
        <v>140</v>
      </c>
      <c r="BD1577" t="s">
        <v>220</v>
      </c>
      <c r="BF1577" t="s">
        <v>9981</v>
      </c>
      <c r="BI1577">
        <v>4200</v>
      </c>
    </row>
    <row r="1578" spans="1:61" x14ac:dyDescent="0.2">
      <c r="A1578" t="s">
        <v>9982</v>
      </c>
      <c r="B1578" t="s">
        <v>9983</v>
      </c>
      <c r="C1578" t="s">
        <v>66</v>
      </c>
      <c r="D1578" t="s">
        <v>67</v>
      </c>
      <c r="E1578">
        <v>4200</v>
      </c>
      <c r="F1578">
        <v>4200</v>
      </c>
      <c r="I1578" s="1">
        <v>45281</v>
      </c>
      <c r="J1578" t="s">
        <v>128</v>
      </c>
      <c r="K1578">
        <v>27809</v>
      </c>
      <c r="L1578" t="s">
        <v>9882</v>
      </c>
      <c r="O1578" t="s">
        <v>9883</v>
      </c>
      <c r="P1578" t="s">
        <v>9984</v>
      </c>
      <c r="Q1578" s="2" t="s">
        <v>9885</v>
      </c>
      <c r="R1578" t="s">
        <v>9882</v>
      </c>
      <c r="S1578" t="s">
        <v>7553</v>
      </c>
      <c r="T1578" s="3">
        <v>53117172</v>
      </c>
      <c r="U1578" s="3">
        <v>8613154</v>
      </c>
      <c r="V1578" s="10">
        <f t="shared" si="48"/>
        <v>53.116999999999997</v>
      </c>
      <c r="W1578" s="10">
        <f t="shared" si="49"/>
        <v>8.6129999999999995</v>
      </c>
      <c r="X1578" t="s">
        <v>75</v>
      </c>
      <c r="AJ1578" t="s">
        <v>9886</v>
      </c>
      <c r="AK1578" t="s">
        <v>77</v>
      </c>
      <c r="AL1578">
        <v>135</v>
      </c>
      <c r="AM1578">
        <v>136</v>
      </c>
      <c r="AN1578" t="s">
        <v>118</v>
      </c>
      <c r="AO1578" t="s">
        <v>9887</v>
      </c>
      <c r="AT1578" s="1">
        <v>45628</v>
      </c>
      <c r="AV1578" s="1">
        <v>46006</v>
      </c>
      <c r="AW1578" t="s">
        <v>9888</v>
      </c>
      <c r="AX1578" t="s">
        <v>9889</v>
      </c>
      <c r="AY1578" t="s">
        <v>82</v>
      </c>
      <c r="AZ1578" t="s">
        <v>9985</v>
      </c>
      <c r="BA1578" t="s">
        <v>139</v>
      </c>
      <c r="BB1578" t="s">
        <v>140</v>
      </c>
      <c r="BD1578" t="s">
        <v>220</v>
      </c>
      <c r="BF1578" t="s">
        <v>9986</v>
      </c>
      <c r="BI1578">
        <v>4200</v>
      </c>
    </row>
    <row r="1579" spans="1:61" x14ac:dyDescent="0.2">
      <c r="A1579" t="s">
        <v>9987</v>
      </c>
      <c r="B1579" t="s">
        <v>9988</v>
      </c>
      <c r="C1579" t="s">
        <v>66</v>
      </c>
      <c r="D1579" t="s">
        <v>67</v>
      </c>
      <c r="E1579">
        <v>4200</v>
      </c>
      <c r="F1579">
        <v>4200</v>
      </c>
      <c r="I1579" s="1">
        <v>45281</v>
      </c>
      <c r="J1579" t="s">
        <v>128</v>
      </c>
      <c r="K1579">
        <v>27809</v>
      </c>
      <c r="L1579" t="s">
        <v>9882</v>
      </c>
      <c r="O1579" t="s">
        <v>9883</v>
      </c>
      <c r="P1579" t="s">
        <v>9989</v>
      </c>
      <c r="Q1579" s="2" t="s">
        <v>9885</v>
      </c>
      <c r="R1579" t="s">
        <v>9882</v>
      </c>
      <c r="S1579" t="s">
        <v>7553</v>
      </c>
      <c r="T1579" s="3">
        <v>53119023</v>
      </c>
      <c r="U1579" s="3">
        <v>860199</v>
      </c>
      <c r="V1579" s="10">
        <f t="shared" si="48"/>
        <v>53.119</v>
      </c>
      <c r="W1579" s="10">
        <f t="shared" si="49"/>
        <v>8.6010000000000009</v>
      </c>
      <c r="X1579" t="s">
        <v>75</v>
      </c>
      <c r="AJ1579" t="s">
        <v>9886</v>
      </c>
      <c r="AK1579" t="s">
        <v>77</v>
      </c>
      <c r="AL1579">
        <v>135</v>
      </c>
      <c r="AM1579">
        <v>136</v>
      </c>
      <c r="AN1579" t="s">
        <v>118</v>
      </c>
      <c r="AO1579" t="s">
        <v>9887</v>
      </c>
      <c r="AT1579" s="1">
        <v>45628</v>
      </c>
      <c r="AV1579" s="1">
        <v>46006</v>
      </c>
      <c r="AW1579" t="s">
        <v>9888</v>
      </c>
      <c r="AX1579" t="s">
        <v>9889</v>
      </c>
      <c r="AY1579" t="s">
        <v>82</v>
      </c>
      <c r="AZ1579" t="s">
        <v>9990</v>
      </c>
      <c r="BA1579" t="s">
        <v>139</v>
      </c>
      <c r="BB1579" t="s">
        <v>140</v>
      </c>
      <c r="BD1579" t="s">
        <v>220</v>
      </c>
      <c r="BF1579" t="s">
        <v>9991</v>
      </c>
      <c r="BI1579">
        <v>4200</v>
      </c>
    </row>
    <row r="1580" spans="1:61" x14ac:dyDescent="0.2">
      <c r="A1580" t="s">
        <v>9992</v>
      </c>
      <c r="B1580" t="s">
        <v>9993</v>
      </c>
      <c r="C1580" t="s">
        <v>66</v>
      </c>
      <c r="D1580" t="s">
        <v>67</v>
      </c>
      <c r="E1580">
        <v>4200</v>
      </c>
      <c r="F1580">
        <v>4200</v>
      </c>
      <c r="I1580" s="1">
        <v>45281</v>
      </c>
      <c r="J1580" t="s">
        <v>128</v>
      </c>
      <c r="K1580">
        <v>27809</v>
      </c>
      <c r="L1580" t="s">
        <v>9882</v>
      </c>
      <c r="O1580" t="s">
        <v>9883</v>
      </c>
      <c r="P1580" t="s">
        <v>9994</v>
      </c>
      <c r="Q1580" s="2" t="s">
        <v>9885</v>
      </c>
      <c r="R1580" t="s">
        <v>9882</v>
      </c>
      <c r="S1580" t="s">
        <v>7553</v>
      </c>
      <c r="T1580" s="3">
        <v>5311379</v>
      </c>
      <c r="U1580" s="3">
        <v>8612437</v>
      </c>
      <c r="V1580" s="10">
        <f t="shared" si="48"/>
        <v>53.113</v>
      </c>
      <c r="W1580" s="10">
        <f t="shared" si="49"/>
        <v>8.6120000000000001</v>
      </c>
      <c r="X1580" t="s">
        <v>75</v>
      </c>
      <c r="AJ1580" t="s">
        <v>9886</v>
      </c>
      <c r="AK1580" t="s">
        <v>77</v>
      </c>
      <c r="AL1580">
        <v>135</v>
      </c>
      <c r="AM1580">
        <v>136</v>
      </c>
      <c r="AN1580" t="s">
        <v>118</v>
      </c>
      <c r="AO1580" t="s">
        <v>9887</v>
      </c>
      <c r="AT1580" s="1">
        <v>45628</v>
      </c>
      <c r="AV1580" s="1">
        <v>46006</v>
      </c>
      <c r="AW1580" t="s">
        <v>9888</v>
      </c>
      <c r="AX1580" t="s">
        <v>9889</v>
      </c>
      <c r="AY1580" t="s">
        <v>82</v>
      </c>
      <c r="AZ1580" t="s">
        <v>9995</v>
      </c>
      <c r="BA1580" t="s">
        <v>139</v>
      </c>
      <c r="BB1580" t="s">
        <v>140</v>
      </c>
      <c r="BD1580" t="s">
        <v>220</v>
      </c>
      <c r="BF1580" t="s">
        <v>9996</v>
      </c>
      <c r="BI1580">
        <v>4200</v>
      </c>
    </row>
    <row r="1581" spans="1:61" x14ac:dyDescent="0.2">
      <c r="A1581" t="s">
        <v>9997</v>
      </c>
      <c r="B1581" t="s">
        <v>9998</v>
      </c>
      <c r="C1581" t="s">
        <v>66</v>
      </c>
      <c r="D1581" t="s">
        <v>67</v>
      </c>
      <c r="E1581">
        <v>7000</v>
      </c>
      <c r="F1581">
        <v>7000</v>
      </c>
      <c r="I1581" s="1">
        <v>45282</v>
      </c>
      <c r="J1581" t="s">
        <v>9693</v>
      </c>
      <c r="K1581">
        <v>28777</v>
      </c>
      <c r="L1581" t="s">
        <v>9693</v>
      </c>
      <c r="O1581" t="s">
        <v>9694</v>
      </c>
      <c r="P1581" t="s">
        <v>9999</v>
      </c>
      <c r="Q1581" s="2" t="s">
        <v>9696</v>
      </c>
      <c r="R1581" t="s">
        <v>9693</v>
      </c>
      <c r="S1581" t="s">
        <v>9693</v>
      </c>
      <c r="T1581" s="3">
        <v>53217137</v>
      </c>
      <c r="U1581" s="3">
        <v>8524868</v>
      </c>
      <c r="V1581" s="10">
        <f t="shared" si="48"/>
        <v>53.216999999999999</v>
      </c>
      <c r="W1581" s="10">
        <f t="shared" si="49"/>
        <v>8.5239999999999991</v>
      </c>
      <c r="X1581" t="s">
        <v>75</v>
      </c>
      <c r="AJ1581" t="s">
        <v>9697</v>
      </c>
      <c r="AK1581" t="s">
        <v>77</v>
      </c>
      <c r="AL1581">
        <v>164</v>
      </c>
      <c r="AM1581">
        <v>163</v>
      </c>
      <c r="AT1581" s="1">
        <v>45904</v>
      </c>
      <c r="AV1581" s="1">
        <v>46112</v>
      </c>
      <c r="AW1581" t="s">
        <v>1364</v>
      </c>
      <c r="AX1581" t="s">
        <v>1365</v>
      </c>
      <c r="AY1581" t="s">
        <v>82</v>
      </c>
      <c r="AZ1581" t="s">
        <v>9698</v>
      </c>
      <c r="BD1581" t="s">
        <v>340</v>
      </c>
      <c r="BF1581" t="s">
        <v>10000</v>
      </c>
      <c r="BI1581">
        <v>7000</v>
      </c>
    </row>
    <row r="1582" spans="1:61" x14ac:dyDescent="0.2">
      <c r="A1582" t="s">
        <v>10001</v>
      </c>
      <c r="B1582" t="s">
        <v>10002</v>
      </c>
      <c r="C1582" t="s">
        <v>66</v>
      </c>
      <c r="D1582" t="s">
        <v>67</v>
      </c>
      <c r="E1582">
        <v>4200</v>
      </c>
      <c r="F1582">
        <v>4200</v>
      </c>
      <c r="I1582" s="1">
        <v>45282</v>
      </c>
      <c r="J1582" t="s">
        <v>229</v>
      </c>
      <c r="K1582">
        <v>23619</v>
      </c>
      <c r="L1582" t="s">
        <v>10003</v>
      </c>
      <c r="O1582" t="s">
        <v>10003</v>
      </c>
      <c r="P1582" t="s">
        <v>10004</v>
      </c>
      <c r="Q1582" s="2" t="s">
        <v>10005</v>
      </c>
      <c r="R1582" t="s">
        <v>10003</v>
      </c>
      <c r="S1582" t="s">
        <v>7325</v>
      </c>
      <c r="T1582" s="3">
        <v>53877496</v>
      </c>
      <c r="U1582" s="3">
        <v>10551855</v>
      </c>
      <c r="V1582" s="10">
        <f t="shared" si="48"/>
        <v>53.877000000000002</v>
      </c>
      <c r="W1582" s="10">
        <f t="shared" si="49"/>
        <v>10.551</v>
      </c>
      <c r="X1582" t="s">
        <v>75</v>
      </c>
      <c r="AJ1582" t="s">
        <v>10006</v>
      </c>
      <c r="AK1582" t="s">
        <v>77</v>
      </c>
      <c r="AL1582" t="s">
        <v>8296</v>
      </c>
      <c r="AM1582" t="s">
        <v>1474</v>
      </c>
      <c r="AN1582" t="s">
        <v>134</v>
      </c>
      <c r="AO1582" t="s">
        <v>1475</v>
      </c>
      <c r="AT1582" s="1">
        <v>45904</v>
      </c>
      <c r="AV1582" s="1">
        <v>46023</v>
      </c>
      <c r="AW1582" t="s">
        <v>10007</v>
      </c>
      <c r="AX1582" t="s">
        <v>10008</v>
      </c>
      <c r="AY1582" t="s">
        <v>82</v>
      </c>
      <c r="AZ1582" t="s">
        <v>10009</v>
      </c>
      <c r="BA1582" t="s">
        <v>7292</v>
      </c>
      <c r="BB1582" t="s">
        <v>7293</v>
      </c>
      <c r="BD1582" t="s">
        <v>86</v>
      </c>
      <c r="BF1582" t="s">
        <v>10010</v>
      </c>
      <c r="BI1582">
        <v>4200</v>
      </c>
    </row>
    <row r="1583" spans="1:61" x14ac:dyDescent="0.2">
      <c r="A1583" t="s">
        <v>10011</v>
      </c>
      <c r="B1583" t="s">
        <v>10012</v>
      </c>
      <c r="C1583" t="s">
        <v>66</v>
      </c>
      <c r="D1583" t="s">
        <v>67</v>
      </c>
      <c r="E1583">
        <v>4260</v>
      </c>
      <c r="F1583">
        <v>4260</v>
      </c>
      <c r="I1583" s="1">
        <v>45282</v>
      </c>
      <c r="J1583" t="s">
        <v>68</v>
      </c>
      <c r="K1583">
        <v>79194</v>
      </c>
      <c r="L1583" t="s">
        <v>10013</v>
      </c>
      <c r="O1583" t="s">
        <v>10013</v>
      </c>
      <c r="P1583" t="s">
        <v>10014</v>
      </c>
      <c r="Q1583" s="2" t="s">
        <v>10015</v>
      </c>
      <c r="R1583" t="s">
        <v>10013</v>
      </c>
      <c r="S1583" t="s">
        <v>6921</v>
      </c>
      <c r="T1583" s="3">
        <v>48012796</v>
      </c>
      <c r="U1583" s="3">
        <v>7900768</v>
      </c>
      <c r="V1583" s="10">
        <f t="shared" si="48"/>
        <v>48.012</v>
      </c>
      <c r="W1583" s="10">
        <f t="shared" si="49"/>
        <v>7.9</v>
      </c>
      <c r="X1583" t="s">
        <v>75</v>
      </c>
      <c r="AJ1583" t="s">
        <v>10016</v>
      </c>
      <c r="AK1583" t="s">
        <v>77</v>
      </c>
      <c r="AL1583">
        <v>160</v>
      </c>
      <c r="AM1583" t="s">
        <v>1474</v>
      </c>
      <c r="AN1583" t="s">
        <v>134</v>
      </c>
      <c r="AO1583" t="s">
        <v>10017</v>
      </c>
      <c r="AT1583" s="1">
        <v>45904</v>
      </c>
      <c r="AV1583" s="1">
        <v>45931</v>
      </c>
      <c r="AW1583" t="s">
        <v>10018</v>
      </c>
      <c r="AX1583" t="s">
        <v>10019</v>
      </c>
      <c r="AY1583" t="s">
        <v>82</v>
      </c>
      <c r="AZ1583" t="s">
        <v>10020</v>
      </c>
      <c r="BA1583" t="s">
        <v>10021</v>
      </c>
      <c r="BB1583" t="s">
        <v>10022</v>
      </c>
      <c r="BD1583" t="s">
        <v>86</v>
      </c>
      <c r="BF1583" t="s">
        <v>10023</v>
      </c>
      <c r="BI1583">
        <v>4260</v>
      </c>
    </row>
    <row r="1584" spans="1:61" x14ac:dyDescent="0.2">
      <c r="A1584" t="s">
        <v>10024</v>
      </c>
      <c r="B1584" t="s">
        <v>10025</v>
      </c>
      <c r="C1584" t="s">
        <v>66</v>
      </c>
      <c r="D1584" t="s">
        <v>67</v>
      </c>
      <c r="E1584">
        <v>4800</v>
      </c>
      <c r="F1584">
        <v>4800</v>
      </c>
      <c r="I1584" s="1">
        <v>45282</v>
      </c>
      <c r="J1584" t="s">
        <v>145</v>
      </c>
      <c r="K1584">
        <v>18249</v>
      </c>
      <c r="L1584" t="s">
        <v>10026</v>
      </c>
      <c r="O1584" t="s">
        <v>10026</v>
      </c>
      <c r="P1584" t="s">
        <v>10027</v>
      </c>
      <c r="Q1584">
        <v>13072104</v>
      </c>
      <c r="R1584" t="s">
        <v>10026</v>
      </c>
      <c r="S1584" t="s">
        <v>593</v>
      </c>
      <c r="T1584" s="3">
        <v>53455949</v>
      </c>
      <c r="U1584" s="3">
        <v>12056449</v>
      </c>
      <c r="V1584" s="10">
        <f t="shared" si="48"/>
        <v>53.454999999999998</v>
      </c>
      <c r="W1584" s="10">
        <f t="shared" si="49"/>
        <v>12.055999999999999</v>
      </c>
      <c r="X1584" t="s">
        <v>75</v>
      </c>
      <c r="AJ1584" t="s">
        <v>10028</v>
      </c>
      <c r="AK1584" t="s">
        <v>77</v>
      </c>
      <c r="AL1584" t="s">
        <v>1929</v>
      </c>
      <c r="AM1584" t="s">
        <v>803</v>
      </c>
      <c r="AN1584" t="s">
        <v>528</v>
      </c>
      <c r="AO1584" t="s">
        <v>9741</v>
      </c>
      <c r="AT1584" s="1">
        <v>45643</v>
      </c>
      <c r="AV1584" s="1">
        <v>46011</v>
      </c>
      <c r="AW1584" t="s">
        <v>6172</v>
      </c>
      <c r="AX1584" t="s">
        <v>6173</v>
      </c>
      <c r="AY1584" t="s">
        <v>82</v>
      </c>
      <c r="AZ1584" t="s">
        <v>10029</v>
      </c>
      <c r="BA1584" t="s">
        <v>915</v>
      </c>
      <c r="BB1584" t="s">
        <v>916</v>
      </c>
      <c r="BD1584" t="s">
        <v>86</v>
      </c>
      <c r="BF1584" t="s">
        <v>10030</v>
      </c>
      <c r="BI1584">
        <v>4800</v>
      </c>
    </row>
    <row r="1585" spans="1:61" x14ac:dyDescent="0.2">
      <c r="A1585" t="s">
        <v>10031</v>
      </c>
      <c r="B1585" t="s">
        <v>10032</v>
      </c>
      <c r="C1585" t="s">
        <v>66</v>
      </c>
      <c r="D1585" t="s">
        <v>67</v>
      </c>
      <c r="E1585">
        <v>6000</v>
      </c>
      <c r="F1585">
        <v>6000</v>
      </c>
      <c r="I1585" s="1">
        <v>45282</v>
      </c>
      <c r="J1585" t="s">
        <v>229</v>
      </c>
      <c r="K1585">
        <v>24576</v>
      </c>
      <c r="L1585" t="s">
        <v>10033</v>
      </c>
      <c r="O1585" t="s">
        <v>10033</v>
      </c>
      <c r="P1585" t="s">
        <v>10034</v>
      </c>
      <c r="Q1585" s="2" t="s">
        <v>10035</v>
      </c>
      <c r="R1585" t="s">
        <v>10033</v>
      </c>
      <c r="S1585" t="s">
        <v>3111</v>
      </c>
      <c r="T1585" s="3">
        <v>53916594</v>
      </c>
      <c r="U1585" s="3">
        <v>9812791</v>
      </c>
      <c r="V1585" s="10">
        <f t="shared" si="48"/>
        <v>53.915999999999997</v>
      </c>
      <c r="W1585" s="10">
        <f t="shared" si="49"/>
        <v>9.8119999999999994</v>
      </c>
      <c r="X1585" t="s">
        <v>75</v>
      </c>
      <c r="AJ1585" t="s">
        <v>10036</v>
      </c>
      <c r="AK1585" t="s">
        <v>77</v>
      </c>
      <c r="AL1585">
        <v>148</v>
      </c>
      <c r="AM1585">
        <v>150</v>
      </c>
      <c r="AN1585" t="s">
        <v>118</v>
      </c>
      <c r="AO1585" t="s">
        <v>10037</v>
      </c>
      <c r="AT1585" s="1">
        <v>45929</v>
      </c>
      <c r="AV1585" s="1">
        <v>46113</v>
      </c>
      <c r="AW1585" t="s">
        <v>1364</v>
      </c>
      <c r="AX1585" t="s">
        <v>1365</v>
      </c>
      <c r="AY1585" t="s">
        <v>82</v>
      </c>
      <c r="AZ1585" t="s">
        <v>10038</v>
      </c>
      <c r="BD1585" t="s">
        <v>340</v>
      </c>
      <c r="BF1585" t="s">
        <v>10039</v>
      </c>
      <c r="BI1585">
        <v>6000</v>
      </c>
    </row>
    <row r="1586" spans="1:61" x14ac:dyDescent="0.2">
      <c r="A1586" t="s">
        <v>10040</v>
      </c>
      <c r="B1586" t="s">
        <v>10041</v>
      </c>
      <c r="C1586" t="s">
        <v>66</v>
      </c>
      <c r="D1586" t="s">
        <v>67</v>
      </c>
      <c r="E1586">
        <v>4260</v>
      </c>
      <c r="F1586">
        <v>4260</v>
      </c>
      <c r="I1586" s="1">
        <v>45282</v>
      </c>
      <c r="J1586" t="s">
        <v>68</v>
      </c>
      <c r="K1586">
        <v>79117</v>
      </c>
      <c r="L1586" t="s">
        <v>10042</v>
      </c>
      <c r="O1586" t="s">
        <v>10043</v>
      </c>
      <c r="P1586" t="s">
        <v>10044</v>
      </c>
      <c r="Q1586" s="2" t="s">
        <v>10045</v>
      </c>
      <c r="R1586" t="s">
        <v>10046</v>
      </c>
      <c r="S1586" t="s">
        <v>10046</v>
      </c>
      <c r="T1586" s="3">
        <v>48010572</v>
      </c>
      <c r="U1586" s="3">
        <v>7902464</v>
      </c>
      <c r="V1586" s="10">
        <f t="shared" si="48"/>
        <v>48.01</v>
      </c>
      <c r="W1586" s="10">
        <f t="shared" si="49"/>
        <v>7.9020000000000001</v>
      </c>
      <c r="X1586" t="s">
        <v>75</v>
      </c>
      <c r="AJ1586" t="s">
        <v>10016</v>
      </c>
      <c r="AK1586" t="s">
        <v>77</v>
      </c>
      <c r="AL1586">
        <v>160</v>
      </c>
      <c r="AM1586" t="s">
        <v>10047</v>
      </c>
      <c r="AN1586" t="s">
        <v>134</v>
      </c>
      <c r="AO1586" t="s">
        <v>10017</v>
      </c>
      <c r="AT1586" s="1">
        <v>45904</v>
      </c>
      <c r="AV1586" s="1">
        <v>45931</v>
      </c>
      <c r="AW1586" t="s">
        <v>10018</v>
      </c>
      <c r="AX1586" t="s">
        <v>10019</v>
      </c>
      <c r="AY1586" t="s">
        <v>82</v>
      </c>
      <c r="AZ1586" t="s">
        <v>10020</v>
      </c>
      <c r="BA1586" t="s">
        <v>10021</v>
      </c>
      <c r="BB1586" t="s">
        <v>10022</v>
      </c>
      <c r="BD1586" t="s">
        <v>86</v>
      </c>
      <c r="BF1586" t="s">
        <v>10048</v>
      </c>
      <c r="BI1586">
        <v>4260</v>
      </c>
    </row>
    <row r="1587" spans="1:61" x14ac:dyDescent="0.2">
      <c r="A1587" t="s">
        <v>10049</v>
      </c>
      <c r="B1587" t="s">
        <v>10050</v>
      </c>
      <c r="C1587" t="s">
        <v>66</v>
      </c>
      <c r="D1587" t="s">
        <v>67</v>
      </c>
      <c r="E1587">
        <v>6000</v>
      </c>
      <c r="F1587">
        <v>6000</v>
      </c>
      <c r="I1587" s="1">
        <v>45282</v>
      </c>
      <c r="J1587" t="s">
        <v>229</v>
      </c>
      <c r="K1587">
        <v>25563</v>
      </c>
      <c r="L1587" t="s">
        <v>4498</v>
      </c>
      <c r="O1587" t="s">
        <v>4498</v>
      </c>
      <c r="P1587" t="s">
        <v>10051</v>
      </c>
      <c r="Q1587" s="2" t="s">
        <v>4500</v>
      </c>
      <c r="R1587" t="s">
        <v>4498</v>
      </c>
      <c r="S1587" t="s">
        <v>3111</v>
      </c>
      <c r="T1587" s="3">
        <v>53919066</v>
      </c>
      <c r="U1587" s="3">
        <v>9818062</v>
      </c>
      <c r="V1587" s="10">
        <f t="shared" si="48"/>
        <v>53.918999999999997</v>
      </c>
      <c r="W1587" s="10">
        <f t="shared" si="49"/>
        <v>9.8179999999999996</v>
      </c>
      <c r="X1587" t="s">
        <v>75</v>
      </c>
      <c r="AJ1587" t="s">
        <v>10036</v>
      </c>
      <c r="AK1587" t="s">
        <v>77</v>
      </c>
      <c r="AL1587">
        <v>148</v>
      </c>
      <c r="AM1587">
        <v>150</v>
      </c>
      <c r="AN1587" t="s">
        <v>118</v>
      </c>
      <c r="AO1587" t="s">
        <v>10037</v>
      </c>
      <c r="AT1587" s="1">
        <v>45929</v>
      </c>
      <c r="AV1587" s="1">
        <v>46113</v>
      </c>
      <c r="AW1587" t="s">
        <v>1364</v>
      </c>
      <c r="AX1587" t="s">
        <v>1365</v>
      </c>
      <c r="AY1587" t="s">
        <v>82</v>
      </c>
      <c r="AZ1587" t="s">
        <v>10052</v>
      </c>
      <c r="BF1587" t="s">
        <v>10053</v>
      </c>
      <c r="BI1587">
        <v>6000</v>
      </c>
    </row>
    <row r="1588" spans="1:61" x14ac:dyDescent="0.2">
      <c r="A1588" t="s">
        <v>10054</v>
      </c>
      <c r="B1588" t="s">
        <v>10055</v>
      </c>
      <c r="C1588" t="s">
        <v>66</v>
      </c>
      <c r="D1588" t="s">
        <v>67</v>
      </c>
      <c r="E1588">
        <v>4800</v>
      </c>
      <c r="F1588">
        <v>4800</v>
      </c>
      <c r="I1588" s="1">
        <v>45282</v>
      </c>
      <c r="J1588" t="s">
        <v>145</v>
      </c>
      <c r="K1588">
        <v>18249</v>
      </c>
      <c r="L1588" t="s">
        <v>10026</v>
      </c>
      <c r="O1588" t="s">
        <v>10026</v>
      </c>
      <c r="P1588" t="s">
        <v>10056</v>
      </c>
      <c r="Q1588">
        <v>13072104</v>
      </c>
      <c r="R1588" t="s">
        <v>10026</v>
      </c>
      <c r="S1588" t="s">
        <v>593</v>
      </c>
      <c r="T1588" s="3">
        <v>5375979</v>
      </c>
      <c r="U1588" s="3">
        <v>1200752</v>
      </c>
      <c r="V1588" s="10">
        <f t="shared" si="48"/>
        <v>53.759</v>
      </c>
      <c r="W1588" s="10">
        <f t="shared" si="49"/>
        <v>12.007</v>
      </c>
      <c r="X1588" t="s">
        <v>75</v>
      </c>
      <c r="AJ1588" t="s">
        <v>10028</v>
      </c>
      <c r="AK1588" t="s">
        <v>77</v>
      </c>
      <c r="AL1588" t="s">
        <v>1929</v>
      </c>
      <c r="AM1588" t="s">
        <v>803</v>
      </c>
      <c r="AN1588" t="s">
        <v>528</v>
      </c>
      <c r="AO1588" t="s">
        <v>9741</v>
      </c>
      <c r="AT1588" s="1">
        <v>45643</v>
      </c>
      <c r="AV1588" s="1">
        <v>46011</v>
      </c>
      <c r="AW1588" t="s">
        <v>6172</v>
      </c>
      <c r="AX1588" t="s">
        <v>6173</v>
      </c>
      <c r="AY1588" t="s">
        <v>82</v>
      </c>
      <c r="AZ1588" t="s">
        <v>10057</v>
      </c>
      <c r="BA1588" t="s">
        <v>915</v>
      </c>
      <c r="BB1588" t="s">
        <v>916</v>
      </c>
      <c r="BD1588" t="s">
        <v>86</v>
      </c>
      <c r="BF1588" t="s">
        <v>10058</v>
      </c>
      <c r="BI1588">
        <v>4800</v>
      </c>
    </row>
    <row r="1589" spans="1:61" x14ac:dyDescent="0.2">
      <c r="A1589" t="s">
        <v>10059</v>
      </c>
      <c r="B1589" t="s">
        <v>10060</v>
      </c>
      <c r="C1589" t="s">
        <v>66</v>
      </c>
      <c r="D1589" t="s">
        <v>67</v>
      </c>
      <c r="E1589">
        <v>4800</v>
      </c>
      <c r="F1589">
        <v>4800</v>
      </c>
      <c r="I1589" s="1">
        <v>45282</v>
      </c>
      <c r="J1589" t="s">
        <v>145</v>
      </c>
      <c r="K1589">
        <v>18249</v>
      </c>
      <c r="L1589" t="s">
        <v>10026</v>
      </c>
      <c r="O1589" t="s">
        <v>10026</v>
      </c>
      <c r="P1589" t="s">
        <v>10061</v>
      </c>
      <c r="Q1589">
        <v>13072104</v>
      </c>
      <c r="R1589" t="s">
        <v>10026</v>
      </c>
      <c r="S1589" t="s">
        <v>593</v>
      </c>
      <c r="T1589" s="3">
        <v>53775872</v>
      </c>
      <c r="U1589" s="3">
        <v>1201387</v>
      </c>
      <c r="V1589" s="10">
        <f t="shared" si="48"/>
        <v>53.774999999999999</v>
      </c>
      <c r="W1589" s="10">
        <f t="shared" si="49"/>
        <v>12.013</v>
      </c>
      <c r="X1589" t="s">
        <v>75</v>
      </c>
      <c r="AJ1589" t="s">
        <v>10028</v>
      </c>
      <c r="AK1589" t="s">
        <v>77</v>
      </c>
      <c r="AL1589" t="s">
        <v>1929</v>
      </c>
      <c r="AM1589" t="s">
        <v>803</v>
      </c>
      <c r="AN1589" t="s">
        <v>528</v>
      </c>
      <c r="AO1589" t="s">
        <v>9741</v>
      </c>
      <c r="AT1589" s="1">
        <v>45643</v>
      </c>
      <c r="AV1589" s="1">
        <v>46011</v>
      </c>
      <c r="AW1589" t="s">
        <v>6172</v>
      </c>
      <c r="AX1589" t="s">
        <v>6173</v>
      </c>
      <c r="AY1589" t="s">
        <v>82</v>
      </c>
      <c r="AZ1589" t="s">
        <v>10062</v>
      </c>
      <c r="BA1589" t="s">
        <v>915</v>
      </c>
      <c r="BB1589" t="s">
        <v>916</v>
      </c>
      <c r="BD1589" t="s">
        <v>86</v>
      </c>
      <c r="BF1589" t="s">
        <v>10063</v>
      </c>
      <c r="BI1589">
        <v>4800</v>
      </c>
    </row>
    <row r="1590" spans="1:61" x14ac:dyDescent="0.2">
      <c r="A1590" t="s">
        <v>10064</v>
      </c>
      <c r="B1590" t="s">
        <v>10065</v>
      </c>
      <c r="C1590" t="s">
        <v>66</v>
      </c>
      <c r="D1590" t="s">
        <v>67</v>
      </c>
      <c r="E1590">
        <v>6000</v>
      </c>
      <c r="F1590">
        <v>6000</v>
      </c>
      <c r="I1590" s="1">
        <v>45282</v>
      </c>
      <c r="J1590" t="s">
        <v>229</v>
      </c>
      <c r="K1590">
        <v>24576</v>
      </c>
      <c r="L1590" t="s">
        <v>10033</v>
      </c>
      <c r="O1590" t="s">
        <v>10033</v>
      </c>
      <c r="P1590" t="s">
        <v>10066</v>
      </c>
      <c r="Q1590" s="2" t="s">
        <v>10035</v>
      </c>
      <c r="R1590" t="s">
        <v>10033</v>
      </c>
      <c r="S1590" t="s">
        <v>3111</v>
      </c>
      <c r="T1590" s="3">
        <v>53916746</v>
      </c>
      <c r="U1590" s="3">
        <v>9819631</v>
      </c>
      <c r="V1590" s="10">
        <f t="shared" si="48"/>
        <v>53.915999999999997</v>
      </c>
      <c r="W1590" s="10">
        <f t="shared" si="49"/>
        <v>9.8190000000000008</v>
      </c>
      <c r="X1590" t="s">
        <v>75</v>
      </c>
      <c r="AJ1590" t="s">
        <v>10036</v>
      </c>
      <c r="AK1590" t="s">
        <v>77</v>
      </c>
      <c r="AL1590">
        <v>148</v>
      </c>
      <c r="AM1590">
        <v>150</v>
      </c>
      <c r="AN1590" t="s">
        <v>118</v>
      </c>
      <c r="AO1590" t="s">
        <v>10037</v>
      </c>
      <c r="AT1590" s="1">
        <v>45929</v>
      </c>
      <c r="AV1590" s="1">
        <v>46113</v>
      </c>
      <c r="AW1590" t="s">
        <v>1364</v>
      </c>
      <c r="AX1590" t="s">
        <v>1365</v>
      </c>
      <c r="AY1590" t="s">
        <v>82</v>
      </c>
      <c r="AZ1590" t="s">
        <v>10067</v>
      </c>
      <c r="BA1590" t="s">
        <v>238</v>
      </c>
      <c r="BB1590" t="s">
        <v>239</v>
      </c>
      <c r="BF1590" t="s">
        <v>10068</v>
      </c>
      <c r="BI1590">
        <v>6000</v>
      </c>
    </row>
    <row r="1591" spans="1:61" x14ac:dyDescent="0.2">
      <c r="A1591" t="s">
        <v>10069</v>
      </c>
      <c r="B1591" t="s">
        <v>10070</v>
      </c>
      <c r="C1591" t="s">
        <v>66</v>
      </c>
      <c r="D1591" t="s">
        <v>67</v>
      </c>
      <c r="E1591">
        <v>6800</v>
      </c>
      <c r="F1591">
        <v>6800</v>
      </c>
      <c r="I1591" s="1">
        <v>45282</v>
      </c>
      <c r="J1591" t="s">
        <v>297</v>
      </c>
      <c r="K1591">
        <v>41189</v>
      </c>
      <c r="L1591" t="s">
        <v>10071</v>
      </c>
      <c r="O1591" t="s">
        <v>10072</v>
      </c>
      <c r="P1591" t="s">
        <v>10073</v>
      </c>
      <c r="Q1591" s="2" t="s">
        <v>10074</v>
      </c>
      <c r="R1591" t="s">
        <v>10071</v>
      </c>
      <c r="S1591" t="s">
        <v>10071</v>
      </c>
      <c r="T1591" s="3">
        <v>51092624</v>
      </c>
      <c r="U1591" s="3">
        <v>6425042</v>
      </c>
      <c r="V1591" s="10">
        <f t="shared" si="48"/>
        <v>51.091999999999999</v>
      </c>
      <c r="W1591" s="10">
        <f t="shared" si="49"/>
        <v>6.4249999999999998</v>
      </c>
      <c r="X1591" t="s">
        <v>75</v>
      </c>
      <c r="AJ1591" t="s">
        <v>10075</v>
      </c>
      <c r="AK1591" t="s">
        <v>77</v>
      </c>
      <c r="AL1591">
        <v>164</v>
      </c>
      <c r="AM1591">
        <v>163</v>
      </c>
      <c r="AN1591" t="s">
        <v>528</v>
      </c>
      <c r="AO1591" t="s">
        <v>10076</v>
      </c>
      <c r="AT1591" s="1">
        <v>45904</v>
      </c>
      <c r="AV1591" s="1">
        <v>46010</v>
      </c>
      <c r="AW1591" t="s">
        <v>10077</v>
      </c>
      <c r="AX1591" t="s">
        <v>10078</v>
      </c>
      <c r="AY1591" t="s">
        <v>82</v>
      </c>
      <c r="AZ1591" t="s">
        <v>10079</v>
      </c>
      <c r="BA1591" t="s">
        <v>309</v>
      </c>
      <c r="BB1591" t="s">
        <v>310</v>
      </c>
      <c r="BD1591" t="s">
        <v>86</v>
      </c>
      <c r="BF1591" t="s">
        <v>10080</v>
      </c>
      <c r="BI1591">
        <v>6800</v>
      </c>
    </row>
    <row r="1592" spans="1:61" x14ac:dyDescent="0.2">
      <c r="A1592" t="s">
        <v>10081</v>
      </c>
      <c r="B1592" t="s">
        <v>10082</v>
      </c>
      <c r="C1592" t="s">
        <v>66</v>
      </c>
      <c r="D1592" t="s">
        <v>67</v>
      </c>
      <c r="E1592">
        <v>6200</v>
      </c>
      <c r="F1592">
        <v>6200</v>
      </c>
      <c r="I1592" s="1">
        <v>45282</v>
      </c>
      <c r="J1592" t="s">
        <v>128</v>
      </c>
      <c r="K1592">
        <v>38170</v>
      </c>
      <c r="L1592" t="s">
        <v>10083</v>
      </c>
      <c r="O1592" t="s">
        <v>1902</v>
      </c>
      <c r="P1592" t="s">
        <v>10084</v>
      </c>
      <c r="Q1592" s="2" t="s">
        <v>10085</v>
      </c>
      <c r="R1592" t="s">
        <v>10083</v>
      </c>
      <c r="S1592" t="s">
        <v>2817</v>
      </c>
      <c r="T1592" s="3">
        <v>52085075</v>
      </c>
      <c r="U1592" s="3">
        <v>10787511</v>
      </c>
      <c r="V1592" s="10">
        <f t="shared" si="48"/>
        <v>52.085000000000001</v>
      </c>
      <c r="W1592" s="10">
        <f t="shared" si="49"/>
        <v>10.787000000000001</v>
      </c>
      <c r="X1592" t="s">
        <v>75</v>
      </c>
      <c r="AJ1592" t="s">
        <v>10086</v>
      </c>
      <c r="AK1592" t="s">
        <v>77</v>
      </c>
      <c r="AL1592">
        <v>169</v>
      </c>
      <c r="AM1592">
        <v>162</v>
      </c>
      <c r="AN1592" t="s">
        <v>118</v>
      </c>
      <c r="AO1592" t="s">
        <v>10087</v>
      </c>
      <c r="AT1592" s="1">
        <v>45904</v>
      </c>
      <c r="AV1592" s="1">
        <v>46326</v>
      </c>
      <c r="AW1592" t="s">
        <v>10088</v>
      </c>
      <c r="AX1592" t="s">
        <v>10089</v>
      </c>
      <c r="AY1592" t="s">
        <v>82</v>
      </c>
      <c r="AZ1592" t="s">
        <v>10090</v>
      </c>
      <c r="BA1592" t="s">
        <v>139</v>
      </c>
      <c r="BB1592" t="s">
        <v>140</v>
      </c>
      <c r="BD1592" t="s">
        <v>220</v>
      </c>
      <c r="BF1592" t="s">
        <v>10091</v>
      </c>
      <c r="BI1592">
        <v>6200</v>
      </c>
    </row>
    <row r="1593" spans="1:61" x14ac:dyDescent="0.2">
      <c r="A1593" t="s">
        <v>10092</v>
      </c>
      <c r="B1593" t="s">
        <v>10093</v>
      </c>
      <c r="C1593" t="s">
        <v>66</v>
      </c>
      <c r="D1593" t="s">
        <v>67</v>
      </c>
      <c r="E1593">
        <v>6200</v>
      </c>
      <c r="F1593">
        <v>6200</v>
      </c>
      <c r="I1593" s="1">
        <v>45282</v>
      </c>
      <c r="J1593" t="s">
        <v>128</v>
      </c>
      <c r="K1593">
        <v>38170</v>
      </c>
      <c r="L1593" t="s">
        <v>10083</v>
      </c>
      <c r="O1593" t="s">
        <v>1902</v>
      </c>
      <c r="P1593" t="s">
        <v>10094</v>
      </c>
      <c r="Q1593" s="2" t="s">
        <v>10085</v>
      </c>
      <c r="R1593" t="s">
        <v>10083</v>
      </c>
      <c r="S1593" t="s">
        <v>2817</v>
      </c>
      <c r="T1593" s="3">
        <v>52082292</v>
      </c>
      <c r="U1593" s="3">
        <v>10791326</v>
      </c>
      <c r="V1593" s="10">
        <f t="shared" si="48"/>
        <v>52.082000000000001</v>
      </c>
      <c r="W1593" s="10">
        <f t="shared" si="49"/>
        <v>10.791</v>
      </c>
      <c r="X1593" t="s">
        <v>75</v>
      </c>
      <c r="AJ1593" t="s">
        <v>10086</v>
      </c>
      <c r="AK1593" t="s">
        <v>77</v>
      </c>
      <c r="AL1593">
        <v>169</v>
      </c>
      <c r="AM1593">
        <v>162</v>
      </c>
      <c r="AN1593" t="s">
        <v>118</v>
      </c>
      <c r="AO1593" t="s">
        <v>10087</v>
      </c>
      <c r="AT1593" s="1">
        <v>45904</v>
      </c>
      <c r="AV1593" s="1">
        <v>46326</v>
      </c>
      <c r="AW1593" t="s">
        <v>10088</v>
      </c>
      <c r="AX1593" t="s">
        <v>10089</v>
      </c>
      <c r="AY1593" t="s">
        <v>82</v>
      </c>
      <c r="AZ1593" t="s">
        <v>10090</v>
      </c>
      <c r="BA1593" t="s">
        <v>139</v>
      </c>
      <c r="BB1593" t="s">
        <v>140</v>
      </c>
      <c r="BD1593" t="s">
        <v>220</v>
      </c>
      <c r="BF1593" t="s">
        <v>10095</v>
      </c>
      <c r="BI1593">
        <v>6200</v>
      </c>
    </row>
    <row r="1594" spans="1:61" x14ac:dyDescent="0.2">
      <c r="A1594" t="s">
        <v>10096</v>
      </c>
      <c r="B1594" t="s">
        <v>10097</v>
      </c>
      <c r="C1594" t="s">
        <v>66</v>
      </c>
      <c r="D1594" t="s">
        <v>67</v>
      </c>
      <c r="E1594">
        <v>4260</v>
      </c>
      <c r="F1594">
        <v>4260</v>
      </c>
      <c r="I1594" s="1">
        <v>45282</v>
      </c>
      <c r="J1594" t="s">
        <v>297</v>
      </c>
      <c r="K1594">
        <v>59519</v>
      </c>
      <c r="L1594" t="s">
        <v>7001</v>
      </c>
      <c r="O1594" t="s">
        <v>10098</v>
      </c>
      <c r="P1594" t="s">
        <v>10099</v>
      </c>
      <c r="Q1594" s="2" t="s">
        <v>7004</v>
      </c>
      <c r="R1594" t="s">
        <v>7001</v>
      </c>
      <c r="S1594" t="s">
        <v>4359</v>
      </c>
      <c r="T1594" s="3">
        <v>51503297</v>
      </c>
      <c r="U1594" s="3">
        <v>8083921</v>
      </c>
      <c r="V1594" s="10">
        <f t="shared" si="48"/>
        <v>51.503</v>
      </c>
      <c r="W1594" s="10">
        <f t="shared" si="49"/>
        <v>8.0830000000000002</v>
      </c>
      <c r="X1594" t="s">
        <v>75</v>
      </c>
      <c r="AJ1594" t="s">
        <v>10097</v>
      </c>
      <c r="AK1594" t="s">
        <v>77</v>
      </c>
      <c r="AL1594" t="s">
        <v>4364</v>
      </c>
      <c r="AM1594" t="s">
        <v>1474</v>
      </c>
      <c r="AN1594" t="s">
        <v>134</v>
      </c>
      <c r="AO1594" t="s">
        <v>1752</v>
      </c>
      <c r="AT1594" s="1">
        <v>45904</v>
      </c>
      <c r="AV1594" s="1">
        <v>45930</v>
      </c>
      <c r="AW1594" t="s">
        <v>10100</v>
      </c>
      <c r="AX1594" t="s">
        <v>10101</v>
      </c>
      <c r="AY1594" t="s">
        <v>82</v>
      </c>
      <c r="AZ1594" t="s">
        <v>10102</v>
      </c>
      <c r="BA1594" t="s">
        <v>413</v>
      </c>
      <c r="BB1594" t="s">
        <v>414</v>
      </c>
      <c r="BD1594" t="s">
        <v>86</v>
      </c>
      <c r="BF1594" t="s">
        <v>10103</v>
      </c>
      <c r="BI1594">
        <v>4260</v>
      </c>
    </row>
    <row r="1595" spans="1:61" x14ac:dyDescent="0.2">
      <c r="A1595" t="s">
        <v>10104</v>
      </c>
      <c r="B1595" t="s">
        <v>10105</v>
      </c>
      <c r="C1595" t="s">
        <v>66</v>
      </c>
      <c r="D1595" t="s">
        <v>67</v>
      </c>
      <c r="E1595">
        <v>6200</v>
      </c>
      <c r="F1595">
        <v>6200</v>
      </c>
      <c r="I1595" s="1">
        <v>45282</v>
      </c>
      <c r="J1595" t="s">
        <v>128</v>
      </c>
      <c r="K1595">
        <v>38170</v>
      </c>
      <c r="L1595" t="s">
        <v>10083</v>
      </c>
      <c r="O1595" t="s">
        <v>1902</v>
      </c>
      <c r="P1595" t="s">
        <v>10106</v>
      </c>
      <c r="Q1595" s="2" t="s">
        <v>10085</v>
      </c>
      <c r="R1595" t="s">
        <v>10083</v>
      </c>
      <c r="S1595" t="s">
        <v>2817</v>
      </c>
      <c r="T1595" s="3">
        <v>52083387</v>
      </c>
      <c r="U1595" s="3">
        <v>10796814</v>
      </c>
      <c r="V1595" s="10">
        <f t="shared" si="48"/>
        <v>52.082999999999998</v>
      </c>
      <c r="W1595" s="10">
        <f t="shared" si="49"/>
        <v>10.795999999999999</v>
      </c>
      <c r="X1595" t="s">
        <v>75</v>
      </c>
      <c r="AJ1595" t="s">
        <v>10086</v>
      </c>
      <c r="AK1595" t="s">
        <v>77</v>
      </c>
      <c r="AL1595">
        <v>169</v>
      </c>
      <c r="AM1595">
        <v>162</v>
      </c>
      <c r="AN1595" t="s">
        <v>118</v>
      </c>
      <c r="AO1595" t="s">
        <v>10087</v>
      </c>
      <c r="AT1595" s="1">
        <v>45904</v>
      </c>
      <c r="AV1595" s="1">
        <v>46326</v>
      </c>
      <c r="AW1595" t="s">
        <v>10088</v>
      </c>
      <c r="AX1595" t="s">
        <v>10089</v>
      </c>
      <c r="AY1595" t="s">
        <v>82</v>
      </c>
      <c r="AZ1595" t="s">
        <v>10090</v>
      </c>
      <c r="BA1595" t="s">
        <v>139</v>
      </c>
      <c r="BB1595" t="s">
        <v>140</v>
      </c>
      <c r="BD1595" t="s">
        <v>220</v>
      </c>
      <c r="BF1595" t="s">
        <v>10107</v>
      </c>
      <c r="BI1595">
        <v>6200</v>
      </c>
    </row>
    <row r="1596" spans="1:61" x14ac:dyDescent="0.2">
      <c r="A1596" t="s">
        <v>10108</v>
      </c>
      <c r="B1596" t="s">
        <v>10109</v>
      </c>
      <c r="C1596" t="s">
        <v>66</v>
      </c>
      <c r="D1596" t="s">
        <v>67</v>
      </c>
      <c r="E1596">
        <v>6000</v>
      </c>
      <c r="F1596">
        <v>6000</v>
      </c>
      <c r="I1596" s="1">
        <v>45282</v>
      </c>
      <c r="J1596" t="s">
        <v>145</v>
      </c>
      <c r="K1596">
        <v>17328</v>
      </c>
      <c r="L1596" t="s">
        <v>2153</v>
      </c>
      <c r="O1596" t="s">
        <v>6228</v>
      </c>
      <c r="P1596" t="s">
        <v>10110</v>
      </c>
      <c r="Q1596">
        <v>13075107</v>
      </c>
      <c r="R1596" t="s">
        <v>2153</v>
      </c>
      <c r="S1596" t="s">
        <v>2131</v>
      </c>
      <c r="T1596" s="3">
        <v>53270147</v>
      </c>
      <c r="U1596" s="3">
        <v>1412987</v>
      </c>
      <c r="V1596" s="10">
        <f t="shared" si="48"/>
        <v>53.27</v>
      </c>
      <c r="W1596" s="10">
        <f t="shared" si="49"/>
        <v>14.129</v>
      </c>
      <c r="X1596" t="s">
        <v>75</v>
      </c>
      <c r="AJ1596" t="s">
        <v>10111</v>
      </c>
      <c r="AK1596" t="s">
        <v>77</v>
      </c>
      <c r="AL1596">
        <v>169</v>
      </c>
      <c r="AM1596">
        <v>162</v>
      </c>
      <c r="AN1596" t="s">
        <v>118</v>
      </c>
      <c r="AO1596" t="s">
        <v>10112</v>
      </c>
      <c r="AT1596" s="1">
        <v>45642</v>
      </c>
      <c r="AV1596" s="1">
        <v>46013</v>
      </c>
      <c r="AW1596" t="s">
        <v>6231</v>
      </c>
      <c r="AX1596" t="s">
        <v>6232</v>
      </c>
      <c r="AY1596" t="s">
        <v>82</v>
      </c>
      <c r="AZ1596" t="s">
        <v>10113</v>
      </c>
      <c r="BA1596" t="s">
        <v>154</v>
      </c>
      <c r="BB1596" t="s">
        <v>155</v>
      </c>
      <c r="BD1596" t="s">
        <v>141</v>
      </c>
      <c r="BF1596" t="s">
        <v>10114</v>
      </c>
      <c r="BI1596">
        <v>6000</v>
      </c>
    </row>
    <row r="1597" spans="1:61" x14ac:dyDescent="0.2">
      <c r="A1597" t="s">
        <v>10115</v>
      </c>
      <c r="B1597" t="s">
        <v>10116</v>
      </c>
      <c r="C1597" t="s">
        <v>66</v>
      </c>
      <c r="D1597" t="s">
        <v>67</v>
      </c>
      <c r="E1597">
        <v>4260</v>
      </c>
      <c r="F1597">
        <v>4260</v>
      </c>
      <c r="I1597" s="1">
        <v>45282</v>
      </c>
      <c r="J1597" t="s">
        <v>297</v>
      </c>
      <c r="K1597">
        <v>59519</v>
      </c>
      <c r="L1597" t="s">
        <v>7001</v>
      </c>
      <c r="O1597" t="s">
        <v>10117</v>
      </c>
      <c r="P1597" t="s">
        <v>10118</v>
      </c>
      <c r="Q1597" s="2" t="s">
        <v>7004</v>
      </c>
      <c r="R1597" t="s">
        <v>7001</v>
      </c>
      <c r="S1597" t="s">
        <v>4359</v>
      </c>
      <c r="T1597" s="3">
        <v>51501079</v>
      </c>
      <c r="U1597" s="3">
        <v>8086859</v>
      </c>
      <c r="V1597" s="10">
        <f t="shared" si="48"/>
        <v>51.500999999999998</v>
      </c>
      <c r="W1597" s="10">
        <f t="shared" si="49"/>
        <v>8.0860000000000003</v>
      </c>
      <c r="X1597" t="s">
        <v>75</v>
      </c>
      <c r="AJ1597" t="s">
        <v>10116</v>
      </c>
      <c r="AK1597" t="s">
        <v>77</v>
      </c>
      <c r="AL1597" t="s">
        <v>4364</v>
      </c>
      <c r="AM1597" t="s">
        <v>1474</v>
      </c>
      <c r="AN1597" t="s">
        <v>134</v>
      </c>
      <c r="AO1597" t="s">
        <v>1752</v>
      </c>
      <c r="AT1597" s="1">
        <v>45904</v>
      </c>
      <c r="AV1597" s="1">
        <v>45930</v>
      </c>
      <c r="AW1597" t="s">
        <v>10100</v>
      </c>
      <c r="AX1597" t="s">
        <v>10101</v>
      </c>
      <c r="AY1597" t="s">
        <v>82</v>
      </c>
      <c r="AZ1597" t="s">
        <v>10119</v>
      </c>
      <c r="BA1597" t="s">
        <v>413</v>
      </c>
      <c r="BB1597" t="s">
        <v>414</v>
      </c>
      <c r="BD1597" t="s">
        <v>86</v>
      </c>
      <c r="BF1597" t="s">
        <v>10120</v>
      </c>
      <c r="BI1597">
        <v>4260</v>
      </c>
    </row>
    <row r="1598" spans="1:61" x14ac:dyDescent="0.2">
      <c r="A1598" t="s">
        <v>10121</v>
      </c>
      <c r="B1598" t="s">
        <v>10122</v>
      </c>
      <c r="C1598" t="s">
        <v>66</v>
      </c>
      <c r="D1598" t="s">
        <v>67</v>
      </c>
      <c r="E1598">
        <v>6000</v>
      </c>
      <c r="F1598">
        <v>6000</v>
      </c>
      <c r="I1598" s="1">
        <v>45282</v>
      </c>
      <c r="J1598" t="s">
        <v>145</v>
      </c>
      <c r="K1598">
        <v>17328</v>
      </c>
      <c r="L1598" t="s">
        <v>2153</v>
      </c>
      <c r="O1598" t="s">
        <v>6228</v>
      </c>
      <c r="P1598" t="s">
        <v>10123</v>
      </c>
      <c r="Q1598">
        <v>13075107</v>
      </c>
      <c r="R1598" t="s">
        <v>2153</v>
      </c>
      <c r="S1598" t="s">
        <v>2131</v>
      </c>
      <c r="T1598" s="3">
        <v>53267397</v>
      </c>
      <c r="U1598" s="3">
        <v>14133659</v>
      </c>
      <c r="V1598" s="10">
        <f t="shared" si="48"/>
        <v>53.267000000000003</v>
      </c>
      <c r="W1598" s="10">
        <f t="shared" si="49"/>
        <v>14.132999999999999</v>
      </c>
      <c r="X1598" t="s">
        <v>75</v>
      </c>
      <c r="AJ1598" t="s">
        <v>10111</v>
      </c>
      <c r="AK1598" t="s">
        <v>77</v>
      </c>
      <c r="AL1598">
        <v>169</v>
      </c>
      <c r="AM1598">
        <v>162</v>
      </c>
      <c r="AN1598" t="s">
        <v>118</v>
      </c>
      <c r="AO1598" t="s">
        <v>10112</v>
      </c>
      <c r="AT1598" s="1">
        <v>45642</v>
      </c>
      <c r="AV1598" s="1">
        <v>46013</v>
      </c>
      <c r="AW1598" t="s">
        <v>6231</v>
      </c>
      <c r="AX1598" t="s">
        <v>6232</v>
      </c>
      <c r="AY1598" t="s">
        <v>82</v>
      </c>
      <c r="AZ1598" t="s">
        <v>10113</v>
      </c>
      <c r="BA1598" t="s">
        <v>154</v>
      </c>
      <c r="BB1598" t="s">
        <v>155</v>
      </c>
      <c r="BD1598" t="s">
        <v>141</v>
      </c>
      <c r="BF1598" t="s">
        <v>10124</v>
      </c>
      <c r="BI1598">
        <v>6000</v>
      </c>
    </row>
    <row r="1599" spans="1:61" x14ac:dyDescent="0.2">
      <c r="A1599" t="s">
        <v>10125</v>
      </c>
      <c r="B1599" t="s">
        <v>10126</v>
      </c>
      <c r="C1599" t="s">
        <v>66</v>
      </c>
      <c r="D1599" t="s">
        <v>67</v>
      </c>
      <c r="E1599">
        <v>6000</v>
      </c>
      <c r="F1599">
        <v>6000</v>
      </c>
      <c r="I1599" s="1">
        <v>45282</v>
      </c>
      <c r="J1599" t="s">
        <v>145</v>
      </c>
      <c r="K1599">
        <v>17328</v>
      </c>
      <c r="L1599" t="s">
        <v>2153</v>
      </c>
      <c r="O1599" t="s">
        <v>6228</v>
      </c>
      <c r="P1599" t="s">
        <v>10127</v>
      </c>
      <c r="Q1599">
        <v>13075107</v>
      </c>
      <c r="R1599" t="s">
        <v>2153</v>
      </c>
      <c r="S1599" t="s">
        <v>2131</v>
      </c>
      <c r="T1599" s="3">
        <v>5327045</v>
      </c>
      <c r="U1599" s="3">
        <v>14138111</v>
      </c>
      <c r="V1599" s="10">
        <f t="shared" si="48"/>
        <v>53.27</v>
      </c>
      <c r="W1599" s="10">
        <f t="shared" si="49"/>
        <v>14.138</v>
      </c>
      <c r="X1599" t="s">
        <v>75</v>
      </c>
      <c r="AJ1599" t="s">
        <v>10111</v>
      </c>
      <c r="AK1599" t="s">
        <v>77</v>
      </c>
      <c r="AL1599">
        <v>169</v>
      </c>
      <c r="AM1599">
        <v>162</v>
      </c>
      <c r="AN1599" t="s">
        <v>118</v>
      </c>
      <c r="AO1599" t="s">
        <v>10112</v>
      </c>
      <c r="AT1599" s="1">
        <v>45642</v>
      </c>
      <c r="AV1599" s="1">
        <v>46011</v>
      </c>
      <c r="AW1599" t="s">
        <v>6231</v>
      </c>
      <c r="AX1599" t="s">
        <v>6232</v>
      </c>
      <c r="AY1599" t="s">
        <v>82</v>
      </c>
      <c r="AZ1599" t="s">
        <v>10113</v>
      </c>
      <c r="BA1599" t="s">
        <v>154</v>
      </c>
      <c r="BB1599" t="s">
        <v>155</v>
      </c>
      <c r="BD1599" t="s">
        <v>141</v>
      </c>
      <c r="BF1599" t="s">
        <v>10128</v>
      </c>
      <c r="BI1599">
        <v>6000</v>
      </c>
    </row>
    <row r="1600" spans="1:61" x14ac:dyDescent="0.2">
      <c r="A1600" t="s">
        <v>10129</v>
      </c>
      <c r="B1600" t="s">
        <v>10130</v>
      </c>
      <c r="C1600" t="s">
        <v>66</v>
      </c>
      <c r="D1600" t="s">
        <v>67</v>
      </c>
      <c r="E1600">
        <v>6000</v>
      </c>
      <c r="F1600">
        <v>6000</v>
      </c>
      <c r="I1600" s="1">
        <v>45282</v>
      </c>
      <c r="J1600" t="s">
        <v>145</v>
      </c>
      <c r="K1600">
        <v>17328</v>
      </c>
      <c r="L1600" t="s">
        <v>2153</v>
      </c>
      <c r="O1600" t="s">
        <v>6228</v>
      </c>
      <c r="P1600" t="s">
        <v>10131</v>
      </c>
      <c r="Q1600">
        <v>13075107</v>
      </c>
      <c r="R1600" t="s">
        <v>2153</v>
      </c>
      <c r="S1600" t="s">
        <v>2131</v>
      </c>
      <c r="T1600" s="3">
        <v>53272309</v>
      </c>
      <c r="U1600" s="3">
        <v>14146621</v>
      </c>
      <c r="V1600" s="10">
        <f t="shared" si="48"/>
        <v>53.271999999999998</v>
      </c>
      <c r="W1600" s="10">
        <f t="shared" si="49"/>
        <v>14.146000000000001</v>
      </c>
      <c r="X1600" t="s">
        <v>75</v>
      </c>
      <c r="AJ1600" t="s">
        <v>10111</v>
      </c>
      <c r="AK1600" t="s">
        <v>77</v>
      </c>
      <c r="AL1600">
        <v>169</v>
      </c>
      <c r="AM1600">
        <v>162</v>
      </c>
      <c r="AN1600" t="s">
        <v>118</v>
      </c>
      <c r="AO1600" t="s">
        <v>10112</v>
      </c>
      <c r="AT1600" s="1">
        <v>45642</v>
      </c>
      <c r="AV1600" s="1">
        <v>46013</v>
      </c>
      <c r="AW1600" t="s">
        <v>6231</v>
      </c>
      <c r="AX1600" t="s">
        <v>6232</v>
      </c>
      <c r="AY1600" t="s">
        <v>82</v>
      </c>
      <c r="AZ1600" t="s">
        <v>10113</v>
      </c>
      <c r="BA1600" t="s">
        <v>154</v>
      </c>
      <c r="BB1600" t="s">
        <v>155</v>
      </c>
      <c r="BD1600" t="s">
        <v>141</v>
      </c>
      <c r="BF1600" t="s">
        <v>10132</v>
      </c>
      <c r="BI1600">
        <v>6000</v>
      </c>
    </row>
    <row r="1601" spans="1:62" x14ac:dyDescent="0.2">
      <c r="A1601" t="s">
        <v>10133</v>
      </c>
      <c r="B1601" t="s">
        <v>10134</v>
      </c>
      <c r="C1601" t="s">
        <v>66</v>
      </c>
      <c r="D1601" t="s">
        <v>67</v>
      </c>
      <c r="E1601">
        <v>6800</v>
      </c>
      <c r="F1601">
        <v>6800</v>
      </c>
      <c r="I1601" s="1">
        <v>45282</v>
      </c>
      <c r="J1601" t="s">
        <v>297</v>
      </c>
      <c r="K1601">
        <v>59387</v>
      </c>
      <c r="L1601" t="s">
        <v>10135</v>
      </c>
      <c r="O1601" t="s">
        <v>10136</v>
      </c>
      <c r="P1601" t="s">
        <v>10137</v>
      </c>
      <c r="Q1601" s="2" t="s">
        <v>10138</v>
      </c>
      <c r="R1601" t="s">
        <v>10135</v>
      </c>
      <c r="S1601" t="s">
        <v>3206</v>
      </c>
      <c r="T1601" s="3">
        <v>51778608</v>
      </c>
      <c r="U1601" s="3">
        <v>7696151</v>
      </c>
      <c r="V1601" s="10">
        <f t="shared" si="48"/>
        <v>51.777999999999999</v>
      </c>
      <c r="W1601" s="10">
        <f t="shared" si="49"/>
        <v>7.6959999999999997</v>
      </c>
      <c r="X1601" t="s">
        <v>75</v>
      </c>
      <c r="AJ1601" t="s">
        <v>10139</v>
      </c>
      <c r="AK1601" t="s">
        <v>77</v>
      </c>
      <c r="AL1601">
        <v>164</v>
      </c>
      <c r="AM1601">
        <v>163</v>
      </c>
      <c r="AN1601" t="s">
        <v>804</v>
      </c>
      <c r="AO1601" t="s">
        <v>10140</v>
      </c>
      <c r="AT1601" s="1">
        <v>45761</v>
      </c>
      <c r="AV1601" s="1">
        <v>46111</v>
      </c>
      <c r="AW1601" t="s">
        <v>10141</v>
      </c>
      <c r="AX1601" t="s">
        <v>10142</v>
      </c>
      <c r="AY1601" t="s">
        <v>82</v>
      </c>
      <c r="AZ1601" t="s">
        <v>10143</v>
      </c>
      <c r="BA1601" t="s">
        <v>413</v>
      </c>
      <c r="BB1601" t="s">
        <v>414</v>
      </c>
      <c r="BD1601" t="s">
        <v>220</v>
      </c>
      <c r="BF1601" t="s">
        <v>10144</v>
      </c>
      <c r="BI1601">
        <v>6800</v>
      </c>
    </row>
    <row r="1602" spans="1:62" x14ac:dyDescent="0.2">
      <c r="A1602" t="s">
        <v>10145</v>
      </c>
      <c r="B1602" t="s">
        <v>10146</v>
      </c>
      <c r="C1602" t="s">
        <v>66</v>
      </c>
      <c r="D1602" t="s">
        <v>67</v>
      </c>
      <c r="E1602">
        <v>3450</v>
      </c>
      <c r="F1602">
        <v>3450</v>
      </c>
      <c r="I1602" s="1">
        <v>45282</v>
      </c>
      <c r="J1602" t="s">
        <v>111</v>
      </c>
      <c r="K1602">
        <v>65606</v>
      </c>
      <c r="L1602" t="s">
        <v>10147</v>
      </c>
      <c r="O1602" t="s">
        <v>10147</v>
      </c>
      <c r="P1602" t="s">
        <v>10148</v>
      </c>
      <c r="Q1602" s="2" t="s">
        <v>10149</v>
      </c>
      <c r="R1602" t="s">
        <v>10147</v>
      </c>
      <c r="S1602" t="s">
        <v>9790</v>
      </c>
      <c r="T1602" s="3">
        <v>50383594</v>
      </c>
      <c r="U1602" s="3">
        <v>8222152</v>
      </c>
      <c r="V1602" s="10">
        <f t="shared" si="48"/>
        <v>50.383000000000003</v>
      </c>
      <c r="W1602" s="10">
        <f t="shared" si="49"/>
        <v>8.2219999999999995</v>
      </c>
      <c r="X1602" t="s">
        <v>75</v>
      </c>
      <c r="AJ1602" t="s">
        <v>10150</v>
      </c>
      <c r="AK1602" t="s">
        <v>77</v>
      </c>
      <c r="AL1602">
        <v>132</v>
      </c>
      <c r="AM1602">
        <v>136</v>
      </c>
      <c r="AN1602" t="s">
        <v>118</v>
      </c>
      <c r="AO1602" t="s">
        <v>8243</v>
      </c>
      <c r="AT1602" s="1">
        <v>45733</v>
      </c>
      <c r="AV1602" s="1">
        <v>46203</v>
      </c>
      <c r="AW1602" t="s">
        <v>478</v>
      </c>
      <c r="AX1602" t="s">
        <v>479</v>
      </c>
      <c r="AY1602" t="s">
        <v>82</v>
      </c>
      <c r="AZ1602" t="s">
        <v>10151</v>
      </c>
      <c r="BA1602" t="s">
        <v>6074</v>
      </c>
      <c r="BB1602" t="s">
        <v>6075</v>
      </c>
      <c r="BD1602" t="s">
        <v>86</v>
      </c>
      <c r="BF1602" t="s">
        <v>10152</v>
      </c>
      <c r="BI1602">
        <v>3450</v>
      </c>
      <c r="BJ1602" t="s">
        <v>10153</v>
      </c>
    </row>
    <row r="1603" spans="1:62" x14ac:dyDescent="0.2">
      <c r="A1603" t="s">
        <v>10154</v>
      </c>
      <c r="B1603" t="s">
        <v>10155</v>
      </c>
      <c r="C1603" t="s">
        <v>66</v>
      </c>
      <c r="D1603" t="s">
        <v>67</v>
      </c>
      <c r="E1603">
        <v>6800</v>
      </c>
      <c r="F1603">
        <v>6800</v>
      </c>
      <c r="I1603" s="1">
        <v>45282</v>
      </c>
      <c r="J1603" t="s">
        <v>297</v>
      </c>
      <c r="K1603">
        <v>59387</v>
      </c>
      <c r="L1603" t="s">
        <v>10135</v>
      </c>
      <c r="O1603" t="s">
        <v>10136</v>
      </c>
      <c r="P1603" t="s">
        <v>10156</v>
      </c>
      <c r="Q1603" s="2" t="s">
        <v>10138</v>
      </c>
      <c r="R1603" t="s">
        <v>10135</v>
      </c>
      <c r="S1603" t="s">
        <v>3206</v>
      </c>
      <c r="T1603" s="3">
        <v>51775247</v>
      </c>
      <c r="U1603" s="3">
        <v>7699553</v>
      </c>
      <c r="V1603" s="10">
        <f t="shared" ref="V1603:V1666" si="50">VALUE(
  LEFT( SUBSTITUTE(T1603, ",", ""),  2 )
  &amp; "."
  &amp; MID( SUBSTITUTE(T1603, ",", ""),  3, 3 )
)</f>
        <v>51.774999999999999</v>
      </c>
      <c r="W1603" s="10">
        <f t="shared" ref="W1603:W1666" si="51">IF(
  LEFT( SUBSTITUTE(U1603, ",", ""), 1 ) = "1",
  VALUE(
    LEFT( SUBSTITUTE(U1603, ",", ""), 2 )
    &amp; "."
    &amp; MID( SUBSTITUTE(U1603, ",", ""), 3, 3 )
  ),
  VALUE(
    LEFT( SUBSTITUTE(U1603, ",", ""), 1 )
    &amp; "."
    &amp; MID( SUBSTITUTE(U1603, ",", ""), 2, 3 )
  )
)</f>
        <v>7.6989999999999998</v>
      </c>
      <c r="X1603" t="s">
        <v>75</v>
      </c>
      <c r="AJ1603" t="s">
        <v>10139</v>
      </c>
      <c r="AK1603" t="s">
        <v>77</v>
      </c>
      <c r="AL1603">
        <v>164</v>
      </c>
      <c r="AM1603">
        <v>163</v>
      </c>
      <c r="AN1603" t="s">
        <v>804</v>
      </c>
      <c r="AO1603" t="s">
        <v>10140</v>
      </c>
      <c r="AT1603" s="1">
        <v>45761</v>
      </c>
      <c r="AV1603" s="1">
        <v>46111</v>
      </c>
      <c r="AW1603" t="s">
        <v>10141</v>
      </c>
      <c r="AX1603" t="s">
        <v>10142</v>
      </c>
      <c r="AY1603" t="s">
        <v>82</v>
      </c>
      <c r="AZ1603" t="s">
        <v>10143</v>
      </c>
      <c r="BA1603" t="s">
        <v>413</v>
      </c>
      <c r="BB1603" t="s">
        <v>414</v>
      </c>
      <c r="BD1603" t="s">
        <v>220</v>
      </c>
      <c r="BF1603" t="s">
        <v>10157</v>
      </c>
      <c r="BI1603">
        <v>6800</v>
      </c>
    </row>
    <row r="1604" spans="1:62" x14ac:dyDescent="0.2">
      <c r="A1604" t="s">
        <v>10158</v>
      </c>
      <c r="B1604" t="s">
        <v>10159</v>
      </c>
      <c r="C1604" t="s">
        <v>66</v>
      </c>
      <c r="D1604" t="s">
        <v>67</v>
      </c>
      <c r="E1604">
        <v>6800</v>
      </c>
      <c r="F1604">
        <v>6800</v>
      </c>
      <c r="I1604" s="1">
        <v>45282</v>
      </c>
      <c r="J1604" t="s">
        <v>297</v>
      </c>
      <c r="K1604">
        <v>59387</v>
      </c>
      <c r="L1604" t="s">
        <v>10135</v>
      </c>
      <c r="O1604" t="s">
        <v>10136</v>
      </c>
      <c r="P1604" t="s">
        <v>10160</v>
      </c>
      <c r="Q1604" s="2" t="s">
        <v>10138</v>
      </c>
      <c r="R1604" t="s">
        <v>10135</v>
      </c>
      <c r="S1604" t="s">
        <v>3206</v>
      </c>
      <c r="T1604" s="3">
        <v>51770826</v>
      </c>
      <c r="U1604" s="3">
        <v>7695781</v>
      </c>
      <c r="V1604" s="10">
        <f t="shared" si="50"/>
        <v>51.77</v>
      </c>
      <c r="W1604" s="10">
        <f t="shared" si="51"/>
        <v>7.6950000000000003</v>
      </c>
      <c r="X1604" t="s">
        <v>75</v>
      </c>
      <c r="AJ1604" t="s">
        <v>10139</v>
      </c>
      <c r="AK1604" t="s">
        <v>77</v>
      </c>
      <c r="AL1604">
        <v>164</v>
      </c>
      <c r="AM1604">
        <v>163</v>
      </c>
      <c r="AN1604" t="s">
        <v>804</v>
      </c>
      <c r="AO1604" t="s">
        <v>10140</v>
      </c>
      <c r="AT1604" s="1">
        <v>45761</v>
      </c>
      <c r="AV1604" s="1">
        <v>46111</v>
      </c>
      <c r="AW1604" t="s">
        <v>10141</v>
      </c>
      <c r="AX1604" t="s">
        <v>10142</v>
      </c>
      <c r="AY1604" t="s">
        <v>82</v>
      </c>
      <c r="AZ1604" t="s">
        <v>10143</v>
      </c>
      <c r="BA1604" t="s">
        <v>413</v>
      </c>
      <c r="BB1604" t="s">
        <v>414</v>
      </c>
      <c r="BD1604" t="s">
        <v>220</v>
      </c>
      <c r="BF1604" t="s">
        <v>10161</v>
      </c>
      <c r="BI1604">
        <v>6800</v>
      </c>
    </row>
    <row r="1605" spans="1:62" x14ac:dyDescent="0.2">
      <c r="A1605" t="s">
        <v>10162</v>
      </c>
      <c r="B1605" t="s">
        <v>10163</v>
      </c>
      <c r="C1605" t="s">
        <v>66</v>
      </c>
      <c r="D1605" t="s">
        <v>67</v>
      </c>
      <c r="E1605">
        <v>6800</v>
      </c>
      <c r="F1605">
        <v>6800</v>
      </c>
      <c r="I1605" s="1">
        <v>45282</v>
      </c>
      <c r="J1605" t="s">
        <v>176</v>
      </c>
      <c r="K1605">
        <v>15306</v>
      </c>
      <c r="L1605" t="s">
        <v>5793</v>
      </c>
      <c r="O1605" t="s">
        <v>5794</v>
      </c>
      <c r="P1605" t="s">
        <v>10164</v>
      </c>
      <c r="Q1605">
        <v>12064482</v>
      </c>
      <c r="R1605" t="s">
        <v>5793</v>
      </c>
      <c r="S1605" t="s">
        <v>1112</v>
      </c>
      <c r="T1605" s="3">
        <v>52541043</v>
      </c>
      <c r="U1605" s="3">
        <v>14328835</v>
      </c>
      <c r="V1605" s="10">
        <f t="shared" si="50"/>
        <v>52.540999999999997</v>
      </c>
      <c r="W1605" s="10">
        <f t="shared" si="51"/>
        <v>14.327999999999999</v>
      </c>
      <c r="X1605" t="s">
        <v>75</v>
      </c>
      <c r="AJ1605" t="s">
        <v>10165</v>
      </c>
      <c r="AK1605" t="s">
        <v>77</v>
      </c>
      <c r="AL1605" t="s">
        <v>910</v>
      </c>
      <c r="AM1605">
        <v>163</v>
      </c>
      <c r="AN1605" t="s">
        <v>804</v>
      </c>
      <c r="AO1605" t="s">
        <v>1511</v>
      </c>
      <c r="AT1605" s="1">
        <v>45824</v>
      </c>
      <c r="AV1605" s="1">
        <v>46022</v>
      </c>
      <c r="AW1605" t="s">
        <v>5797</v>
      </c>
      <c r="AX1605" t="s">
        <v>5798</v>
      </c>
      <c r="AY1605" t="s">
        <v>82</v>
      </c>
      <c r="AZ1605" t="s">
        <v>10166</v>
      </c>
      <c r="BA1605" t="s">
        <v>154</v>
      </c>
      <c r="BB1605" t="s">
        <v>155</v>
      </c>
      <c r="BD1605" t="s">
        <v>220</v>
      </c>
      <c r="BF1605" t="s">
        <v>10167</v>
      </c>
      <c r="BI1605">
        <v>5600</v>
      </c>
      <c r="BJ1605" t="s">
        <v>10168</v>
      </c>
    </row>
    <row r="1606" spans="1:62" x14ac:dyDescent="0.2">
      <c r="A1606" t="s">
        <v>10169</v>
      </c>
      <c r="B1606" t="s">
        <v>10170</v>
      </c>
      <c r="C1606" t="s">
        <v>66</v>
      </c>
      <c r="D1606" t="s">
        <v>67</v>
      </c>
      <c r="E1606">
        <v>6800</v>
      </c>
      <c r="F1606">
        <v>6800</v>
      </c>
      <c r="I1606" s="1">
        <v>45282</v>
      </c>
      <c r="J1606" t="s">
        <v>176</v>
      </c>
      <c r="K1606">
        <v>15306</v>
      </c>
      <c r="L1606" t="s">
        <v>5793</v>
      </c>
      <c r="O1606" t="s">
        <v>5794</v>
      </c>
      <c r="P1606" t="s">
        <v>10171</v>
      </c>
      <c r="Q1606">
        <v>12064482</v>
      </c>
      <c r="R1606" t="s">
        <v>5793</v>
      </c>
      <c r="S1606" t="s">
        <v>1112</v>
      </c>
      <c r="T1606" s="3">
        <v>52553615</v>
      </c>
      <c r="U1606" s="3">
        <v>14327877</v>
      </c>
      <c r="V1606" s="10">
        <f t="shared" si="50"/>
        <v>52.552999999999997</v>
      </c>
      <c r="W1606" s="10">
        <f t="shared" si="51"/>
        <v>14.327</v>
      </c>
      <c r="X1606" t="s">
        <v>75</v>
      </c>
      <c r="AJ1606" t="s">
        <v>10165</v>
      </c>
      <c r="AK1606" t="s">
        <v>77</v>
      </c>
      <c r="AL1606" t="s">
        <v>910</v>
      </c>
      <c r="AM1606">
        <v>163</v>
      </c>
      <c r="AN1606" t="s">
        <v>804</v>
      </c>
      <c r="AO1606" t="s">
        <v>1511</v>
      </c>
      <c r="AT1606" s="1">
        <v>45824</v>
      </c>
      <c r="AV1606" s="1">
        <v>46022</v>
      </c>
      <c r="AW1606" t="s">
        <v>5797</v>
      </c>
      <c r="AX1606" t="s">
        <v>5798</v>
      </c>
      <c r="AY1606" t="s">
        <v>82</v>
      </c>
      <c r="AZ1606" t="s">
        <v>10166</v>
      </c>
      <c r="BA1606" t="s">
        <v>154</v>
      </c>
      <c r="BB1606" t="s">
        <v>155</v>
      </c>
      <c r="BD1606" t="s">
        <v>220</v>
      </c>
      <c r="BF1606" t="s">
        <v>10172</v>
      </c>
      <c r="BI1606">
        <v>5600</v>
      </c>
      <c r="BJ1606" t="s">
        <v>10168</v>
      </c>
    </row>
    <row r="1607" spans="1:62" x14ac:dyDescent="0.2">
      <c r="A1607" t="s">
        <v>10173</v>
      </c>
      <c r="B1607" t="s">
        <v>10174</v>
      </c>
      <c r="C1607" t="s">
        <v>66</v>
      </c>
      <c r="D1607" t="s">
        <v>67</v>
      </c>
      <c r="E1607">
        <v>6800</v>
      </c>
      <c r="F1607">
        <v>6800</v>
      </c>
      <c r="I1607" s="1">
        <v>45282</v>
      </c>
      <c r="J1607" t="s">
        <v>297</v>
      </c>
      <c r="K1607">
        <v>34434</v>
      </c>
      <c r="L1607" t="s">
        <v>10175</v>
      </c>
      <c r="O1607" t="s">
        <v>10175</v>
      </c>
      <c r="P1607" t="s">
        <v>10176</v>
      </c>
      <c r="Q1607" s="2" t="s">
        <v>10177</v>
      </c>
      <c r="R1607" t="s">
        <v>10175</v>
      </c>
      <c r="S1607" t="s">
        <v>317</v>
      </c>
      <c r="T1607" s="3">
        <v>51577094</v>
      </c>
      <c r="U1607" s="3">
        <v>9279332</v>
      </c>
      <c r="V1607" s="10">
        <f t="shared" si="50"/>
        <v>51.576999999999998</v>
      </c>
      <c r="W1607" s="10">
        <f t="shared" si="51"/>
        <v>9.2789999999999999</v>
      </c>
      <c r="X1607" t="s">
        <v>75</v>
      </c>
      <c r="AJ1607" t="s">
        <v>10178</v>
      </c>
      <c r="AK1607" t="s">
        <v>77</v>
      </c>
      <c r="AL1607">
        <v>179</v>
      </c>
      <c r="AM1607">
        <v>175</v>
      </c>
      <c r="AN1607" t="s">
        <v>804</v>
      </c>
      <c r="AO1607" t="s">
        <v>1982</v>
      </c>
      <c r="AT1607" s="1">
        <v>45881</v>
      </c>
      <c r="AV1607" s="1">
        <v>46326</v>
      </c>
      <c r="AW1607" t="s">
        <v>10179</v>
      </c>
      <c r="AX1607" t="s">
        <v>10180</v>
      </c>
      <c r="AY1607" t="s">
        <v>82</v>
      </c>
      <c r="AZ1607" t="s">
        <v>10181</v>
      </c>
      <c r="BA1607" t="s">
        <v>123</v>
      </c>
      <c r="BB1607" t="s">
        <v>124</v>
      </c>
      <c r="BD1607" t="s">
        <v>86</v>
      </c>
      <c r="BF1607" t="s">
        <v>10182</v>
      </c>
      <c r="BI1607">
        <v>6800</v>
      </c>
      <c r="BJ1607" t="s">
        <v>10183</v>
      </c>
    </row>
    <row r="1608" spans="1:62" x14ac:dyDescent="0.2">
      <c r="A1608" t="s">
        <v>10184</v>
      </c>
      <c r="B1608" t="s">
        <v>10185</v>
      </c>
      <c r="C1608" t="s">
        <v>66</v>
      </c>
      <c r="D1608" t="s">
        <v>67</v>
      </c>
      <c r="E1608">
        <v>6800</v>
      </c>
      <c r="F1608">
        <v>6800</v>
      </c>
      <c r="I1608" s="1">
        <v>45282</v>
      </c>
      <c r="J1608" t="s">
        <v>297</v>
      </c>
      <c r="K1608">
        <v>34434</v>
      </c>
      <c r="L1608" t="s">
        <v>10175</v>
      </c>
      <c r="O1608" t="s">
        <v>10175</v>
      </c>
      <c r="P1608" t="s">
        <v>10186</v>
      </c>
      <c r="Q1608" s="2" t="s">
        <v>10177</v>
      </c>
      <c r="R1608" t="s">
        <v>10175</v>
      </c>
      <c r="S1608" t="s">
        <v>317</v>
      </c>
      <c r="T1608" s="3">
        <v>51584121</v>
      </c>
      <c r="U1608" s="3">
        <v>9266048</v>
      </c>
      <c r="V1608" s="10">
        <f t="shared" si="50"/>
        <v>51.584000000000003</v>
      </c>
      <c r="W1608" s="10">
        <f t="shared" si="51"/>
        <v>9.266</v>
      </c>
      <c r="X1608" t="s">
        <v>75</v>
      </c>
      <c r="AJ1608" t="s">
        <v>10187</v>
      </c>
      <c r="AK1608" t="s">
        <v>77</v>
      </c>
      <c r="AL1608">
        <v>179</v>
      </c>
      <c r="AM1608">
        <v>175</v>
      </c>
      <c r="AN1608" t="s">
        <v>804</v>
      </c>
      <c r="AO1608" t="s">
        <v>1982</v>
      </c>
      <c r="AT1608" s="1">
        <v>45881</v>
      </c>
      <c r="AV1608" s="1">
        <v>46326</v>
      </c>
      <c r="AW1608" t="s">
        <v>10179</v>
      </c>
      <c r="AX1608" t="s">
        <v>10180</v>
      </c>
      <c r="AY1608" t="s">
        <v>82</v>
      </c>
      <c r="AZ1608" t="s">
        <v>10188</v>
      </c>
      <c r="BA1608" t="s">
        <v>123</v>
      </c>
      <c r="BB1608" t="s">
        <v>124</v>
      </c>
      <c r="BD1608" t="s">
        <v>86</v>
      </c>
      <c r="BF1608" t="s">
        <v>10189</v>
      </c>
      <c r="BI1608">
        <v>6800</v>
      </c>
      <c r="BJ1608" t="s">
        <v>10183</v>
      </c>
    </row>
    <row r="1609" spans="1:62" x14ac:dyDescent="0.2">
      <c r="A1609" t="s">
        <v>10190</v>
      </c>
      <c r="B1609" t="s">
        <v>10191</v>
      </c>
      <c r="C1609" t="s">
        <v>66</v>
      </c>
      <c r="D1609" t="s">
        <v>67</v>
      </c>
      <c r="E1609">
        <v>4260</v>
      </c>
      <c r="F1609">
        <v>4260</v>
      </c>
      <c r="I1609" s="1">
        <v>45283</v>
      </c>
      <c r="J1609" t="s">
        <v>297</v>
      </c>
      <c r="K1609">
        <v>59581</v>
      </c>
      <c r="L1609" t="s">
        <v>4639</v>
      </c>
      <c r="O1609" t="s">
        <v>10192</v>
      </c>
      <c r="P1609" t="s">
        <v>10193</v>
      </c>
      <c r="Q1609" s="2" t="s">
        <v>4642</v>
      </c>
      <c r="R1609" t="s">
        <v>4639</v>
      </c>
      <c r="S1609" t="s">
        <v>4359</v>
      </c>
      <c r="T1609" s="3">
        <v>51506943</v>
      </c>
      <c r="U1609" s="3">
        <v>8351972</v>
      </c>
      <c r="V1609" s="10">
        <f t="shared" si="50"/>
        <v>51.506</v>
      </c>
      <c r="W1609" s="10">
        <f t="shared" si="51"/>
        <v>8.3510000000000009</v>
      </c>
      <c r="X1609" t="s">
        <v>75</v>
      </c>
      <c r="AJ1609" t="s">
        <v>10194</v>
      </c>
      <c r="AK1609" t="s">
        <v>77</v>
      </c>
      <c r="AL1609" t="s">
        <v>4364</v>
      </c>
      <c r="AM1609" t="s">
        <v>1474</v>
      </c>
      <c r="AN1609" t="s">
        <v>134</v>
      </c>
      <c r="AO1609" t="s">
        <v>5571</v>
      </c>
      <c r="AT1609" s="1">
        <v>45825</v>
      </c>
      <c r="AV1609" s="1">
        <v>46112</v>
      </c>
      <c r="AW1609" t="s">
        <v>10195</v>
      </c>
      <c r="AX1609" t="s">
        <v>10196</v>
      </c>
      <c r="AY1609" t="s">
        <v>82</v>
      </c>
      <c r="AZ1609" t="s">
        <v>10197</v>
      </c>
      <c r="BA1609" t="s">
        <v>413</v>
      </c>
      <c r="BB1609" t="s">
        <v>414</v>
      </c>
      <c r="BD1609" t="s">
        <v>86</v>
      </c>
      <c r="BF1609" t="s">
        <v>10198</v>
      </c>
      <c r="BI1609">
        <v>4200</v>
      </c>
    </row>
    <row r="1610" spans="1:62" x14ac:dyDescent="0.2">
      <c r="A1610" t="s">
        <v>10199</v>
      </c>
      <c r="B1610" t="s">
        <v>10200</v>
      </c>
      <c r="C1610" t="s">
        <v>66</v>
      </c>
      <c r="D1610" t="s">
        <v>67</v>
      </c>
      <c r="E1610">
        <v>6800</v>
      </c>
      <c r="F1610">
        <v>6800</v>
      </c>
      <c r="I1610" s="1">
        <v>45293</v>
      </c>
      <c r="J1610" t="s">
        <v>111</v>
      </c>
      <c r="K1610">
        <v>34388</v>
      </c>
      <c r="L1610" t="s">
        <v>112</v>
      </c>
      <c r="O1610" t="s">
        <v>7577</v>
      </c>
      <c r="P1610" t="s">
        <v>10201</v>
      </c>
      <c r="Q1610" s="2" t="s">
        <v>115</v>
      </c>
      <c r="R1610" t="s">
        <v>112</v>
      </c>
      <c r="S1610" t="s">
        <v>116</v>
      </c>
      <c r="T1610" s="3">
        <v>51551141</v>
      </c>
      <c r="U1610" s="3">
        <v>9341559</v>
      </c>
      <c r="V1610" s="10">
        <f t="shared" si="50"/>
        <v>51.551000000000002</v>
      </c>
      <c r="W1610" s="10">
        <f t="shared" si="51"/>
        <v>9.3409999999999993</v>
      </c>
      <c r="X1610" t="s">
        <v>75</v>
      </c>
      <c r="AJ1610" t="s">
        <v>7579</v>
      </c>
      <c r="AK1610" t="s">
        <v>77</v>
      </c>
      <c r="AL1610">
        <v>164</v>
      </c>
      <c r="AM1610">
        <v>163</v>
      </c>
      <c r="AN1610" t="s">
        <v>528</v>
      </c>
      <c r="AO1610" t="s">
        <v>4117</v>
      </c>
      <c r="AT1610" s="1">
        <v>45646</v>
      </c>
      <c r="AV1610" s="1">
        <v>45961</v>
      </c>
      <c r="AW1610" t="s">
        <v>7580</v>
      </c>
      <c r="AX1610" t="s">
        <v>7581</v>
      </c>
      <c r="AY1610" t="s">
        <v>82</v>
      </c>
      <c r="AZ1610" t="s">
        <v>7582</v>
      </c>
      <c r="BA1610" t="s">
        <v>123</v>
      </c>
      <c r="BB1610" t="s">
        <v>124</v>
      </c>
      <c r="BD1610" t="s">
        <v>86</v>
      </c>
      <c r="BF1610" t="s">
        <v>10202</v>
      </c>
      <c r="BI1610">
        <v>6800</v>
      </c>
    </row>
    <row r="1611" spans="1:62" x14ac:dyDescent="0.2">
      <c r="A1611" t="s">
        <v>10203</v>
      </c>
      <c r="B1611" t="s">
        <v>10204</v>
      </c>
      <c r="C1611" t="s">
        <v>66</v>
      </c>
      <c r="D1611" t="s">
        <v>67</v>
      </c>
      <c r="E1611">
        <v>4260</v>
      </c>
      <c r="F1611">
        <v>4260</v>
      </c>
      <c r="I1611" s="1">
        <v>45287</v>
      </c>
      <c r="J1611" t="s">
        <v>159</v>
      </c>
      <c r="K1611">
        <v>97286</v>
      </c>
      <c r="L1611" t="s">
        <v>9680</v>
      </c>
      <c r="O1611" t="s">
        <v>9680</v>
      </c>
      <c r="P1611" t="s">
        <v>10205</v>
      </c>
      <c r="Q1611" s="2" t="s">
        <v>9682</v>
      </c>
      <c r="R1611" t="s">
        <v>9680</v>
      </c>
      <c r="S1611" t="s">
        <v>9683</v>
      </c>
      <c r="T1611" s="3">
        <v>49707864</v>
      </c>
      <c r="U1611" s="3">
        <v>10053319</v>
      </c>
      <c r="V1611" s="10">
        <f t="shared" si="50"/>
        <v>49.707000000000001</v>
      </c>
      <c r="W1611" s="10">
        <f t="shared" si="51"/>
        <v>10.053000000000001</v>
      </c>
      <c r="X1611" t="s">
        <v>75</v>
      </c>
      <c r="AJ1611" t="s">
        <v>9684</v>
      </c>
      <c r="AK1611" t="s">
        <v>77</v>
      </c>
      <c r="AL1611">
        <v>160</v>
      </c>
      <c r="AM1611" t="s">
        <v>1474</v>
      </c>
      <c r="AN1611" t="s">
        <v>134</v>
      </c>
      <c r="AO1611" t="s">
        <v>1752</v>
      </c>
      <c r="AT1611" s="1">
        <v>45891</v>
      </c>
      <c r="AV1611" s="1">
        <v>45930</v>
      </c>
      <c r="AW1611" t="s">
        <v>10206</v>
      </c>
      <c r="AX1611" t="s">
        <v>10207</v>
      </c>
      <c r="AY1611" t="s">
        <v>82</v>
      </c>
      <c r="AZ1611" t="s">
        <v>10208</v>
      </c>
      <c r="BA1611" t="s">
        <v>9688</v>
      </c>
      <c r="BB1611" t="s">
        <v>9689</v>
      </c>
      <c r="BD1611" t="s">
        <v>86</v>
      </c>
      <c r="BF1611" t="s">
        <v>10209</v>
      </c>
      <c r="BI1611">
        <v>4260</v>
      </c>
    </row>
    <row r="1612" spans="1:62" x14ac:dyDescent="0.2">
      <c r="A1612" t="s">
        <v>10210</v>
      </c>
      <c r="B1612" t="s">
        <v>10211</v>
      </c>
      <c r="C1612" t="s">
        <v>66</v>
      </c>
      <c r="D1612" t="s">
        <v>67</v>
      </c>
      <c r="E1612">
        <v>6200</v>
      </c>
      <c r="F1612">
        <v>6200</v>
      </c>
      <c r="I1612" s="1">
        <v>45288</v>
      </c>
      <c r="J1612" t="s">
        <v>423</v>
      </c>
      <c r="K1612">
        <v>56459</v>
      </c>
      <c r="L1612" t="s">
        <v>10212</v>
      </c>
      <c r="O1612" t="s">
        <v>10212</v>
      </c>
      <c r="P1612" s="4">
        <v>0.41736111111111113</v>
      </c>
      <c r="Q1612" s="2" t="s">
        <v>10213</v>
      </c>
      <c r="R1612" t="s">
        <v>10212</v>
      </c>
      <c r="S1612" t="s">
        <v>5377</v>
      </c>
      <c r="T1612" s="3">
        <v>50527597</v>
      </c>
      <c r="U1612" s="3">
        <v>7992227</v>
      </c>
      <c r="V1612" s="10">
        <f t="shared" si="50"/>
        <v>50.527000000000001</v>
      </c>
      <c r="W1612" s="10">
        <f t="shared" si="51"/>
        <v>7.992</v>
      </c>
      <c r="X1612" t="s">
        <v>75</v>
      </c>
      <c r="AJ1612" t="s">
        <v>5378</v>
      </c>
      <c r="AK1612" t="s">
        <v>77</v>
      </c>
      <c r="AL1612">
        <v>169</v>
      </c>
      <c r="AM1612">
        <v>162</v>
      </c>
      <c r="AN1612" t="s">
        <v>118</v>
      </c>
      <c r="AO1612" t="s">
        <v>9130</v>
      </c>
      <c r="AT1612" s="1">
        <v>45889</v>
      </c>
      <c r="AV1612" s="1">
        <v>46158</v>
      </c>
      <c r="AW1612" t="s">
        <v>5380</v>
      </c>
      <c r="AX1612" t="s">
        <v>5381</v>
      </c>
      <c r="AY1612" t="s">
        <v>82</v>
      </c>
      <c r="AZ1612" t="s">
        <v>10214</v>
      </c>
      <c r="BA1612" t="s">
        <v>5383</v>
      </c>
      <c r="BB1612" t="s">
        <v>5384</v>
      </c>
      <c r="BD1612" t="s">
        <v>86</v>
      </c>
      <c r="BF1612" t="s">
        <v>10215</v>
      </c>
      <c r="BI1612">
        <v>6200</v>
      </c>
      <c r="BJ1612" t="s">
        <v>10216</v>
      </c>
    </row>
    <row r="1613" spans="1:62" x14ac:dyDescent="0.2">
      <c r="A1613" t="s">
        <v>10217</v>
      </c>
      <c r="B1613" t="s">
        <v>10218</v>
      </c>
      <c r="C1613" t="s">
        <v>66</v>
      </c>
      <c r="D1613" t="s">
        <v>67</v>
      </c>
      <c r="E1613">
        <v>1</v>
      </c>
      <c r="F1613">
        <v>1</v>
      </c>
      <c r="I1613" s="1">
        <v>45288</v>
      </c>
      <c r="J1613" t="s">
        <v>68</v>
      </c>
      <c r="K1613">
        <v>69168</v>
      </c>
      <c r="L1613" t="s">
        <v>10219</v>
      </c>
      <c r="Q1613" s="2" t="s">
        <v>10220</v>
      </c>
      <c r="R1613" t="s">
        <v>10219</v>
      </c>
      <c r="S1613" t="s">
        <v>10221</v>
      </c>
      <c r="V1613" s="10" t="e">
        <f t="shared" si="50"/>
        <v>#VALUE!</v>
      </c>
      <c r="W1613" s="10" t="e">
        <f t="shared" si="51"/>
        <v>#VALUE!</v>
      </c>
      <c r="X1613" t="s">
        <v>75</v>
      </c>
      <c r="AJ1613" t="s">
        <v>10222</v>
      </c>
      <c r="AK1613" t="s">
        <v>77</v>
      </c>
      <c r="AL1613">
        <v>13</v>
      </c>
      <c r="AM1613" t="s">
        <v>1057</v>
      </c>
      <c r="AN1613" t="s">
        <v>2670</v>
      </c>
      <c r="AO1613" t="s">
        <v>3114</v>
      </c>
      <c r="AT1613" s="1">
        <v>45904</v>
      </c>
      <c r="AV1613" s="1">
        <v>45404</v>
      </c>
      <c r="AW1613" t="s">
        <v>10223</v>
      </c>
      <c r="AX1613" t="s">
        <v>10224</v>
      </c>
      <c r="AY1613" t="s">
        <v>337</v>
      </c>
      <c r="BA1613" t="s">
        <v>585</v>
      </c>
      <c r="BB1613" t="s">
        <v>586</v>
      </c>
      <c r="BD1613" t="s">
        <v>340</v>
      </c>
      <c r="BF1613" t="s">
        <v>10225</v>
      </c>
      <c r="BI1613">
        <v>1</v>
      </c>
    </row>
    <row r="1614" spans="1:62" x14ac:dyDescent="0.2">
      <c r="A1614" t="s">
        <v>10226</v>
      </c>
      <c r="B1614" t="s">
        <v>10227</v>
      </c>
      <c r="C1614" t="s">
        <v>66</v>
      </c>
      <c r="D1614" t="s">
        <v>67</v>
      </c>
      <c r="E1614">
        <v>2300</v>
      </c>
      <c r="F1614">
        <v>2300</v>
      </c>
      <c r="I1614" s="1">
        <v>45289</v>
      </c>
      <c r="J1614" t="s">
        <v>128</v>
      </c>
      <c r="K1614">
        <v>26736</v>
      </c>
      <c r="L1614" t="s">
        <v>10228</v>
      </c>
      <c r="O1614" t="s">
        <v>10229</v>
      </c>
      <c r="P1614" t="s">
        <v>10230</v>
      </c>
      <c r="Q1614" s="2" t="s">
        <v>10231</v>
      </c>
      <c r="R1614" t="s">
        <v>10228</v>
      </c>
      <c r="S1614" t="s">
        <v>8478</v>
      </c>
      <c r="T1614" s="3">
        <v>53457167</v>
      </c>
      <c r="U1614" s="3">
        <v>7090586</v>
      </c>
      <c r="V1614" s="10">
        <f t="shared" si="50"/>
        <v>53.457000000000001</v>
      </c>
      <c r="W1614" s="10">
        <f t="shared" si="51"/>
        <v>7.09</v>
      </c>
      <c r="X1614" t="s">
        <v>75</v>
      </c>
      <c r="AJ1614" t="s">
        <v>10227</v>
      </c>
      <c r="AK1614" t="s">
        <v>77</v>
      </c>
      <c r="AL1614">
        <v>64</v>
      </c>
      <c r="AM1614">
        <v>71</v>
      </c>
      <c r="AN1614" t="s">
        <v>134</v>
      </c>
      <c r="AO1614" t="s">
        <v>2607</v>
      </c>
      <c r="AT1614" s="1">
        <v>45904</v>
      </c>
      <c r="AV1614" s="1">
        <v>46084</v>
      </c>
      <c r="AW1614" t="s">
        <v>10232</v>
      </c>
      <c r="AX1614" t="s">
        <v>10233</v>
      </c>
      <c r="AY1614" t="s">
        <v>82</v>
      </c>
      <c r="AZ1614" t="s">
        <v>10234</v>
      </c>
      <c r="BA1614" t="s">
        <v>204</v>
      </c>
      <c r="BB1614" t="s">
        <v>205</v>
      </c>
      <c r="BD1614" t="s">
        <v>86</v>
      </c>
      <c r="BF1614" t="s">
        <v>10235</v>
      </c>
      <c r="BI1614">
        <v>2300</v>
      </c>
    </row>
    <row r="1615" spans="1:62" x14ac:dyDescent="0.2">
      <c r="A1615" t="s">
        <v>10236</v>
      </c>
      <c r="B1615" t="s">
        <v>10237</v>
      </c>
      <c r="C1615" t="s">
        <v>66</v>
      </c>
      <c r="D1615" t="s">
        <v>67</v>
      </c>
      <c r="E1615">
        <v>4260</v>
      </c>
      <c r="F1615">
        <v>4260</v>
      </c>
      <c r="I1615" s="1">
        <v>45289</v>
      </c>
      <c r="J1615" t="s">
        <v>68</v>
      </c>
      <c r="K1615">
        <v>79348</v>
      </c>
      <c r="L1615" t="s">
        <v>10238</v>
      </c>
      <c r="O1615" t="s">
        <v>10239</v>
      </c>
      <c r="P1615">
        <v>393</v>
      </c>
      <c r="Q1615" s="2" t="s">
        <v>10240</v>
      </c>
      <c r="R1615" t="s">
        <v>10238</v>
      </c>
      <c r="S1615" t="s">
        <v>10241</v>
      </c>
      <c r="T1615" s="3">
        <v>48196672</v>
      </c>
      <c r="U1615" s="3">
        <v>793965</v>
      </c>
      <c r="V1615" s="10">
        <f t="shared" si="50"/>
        <v>48.195999999999998</v>
      </c>
      <c r="W1615" s="10">
        <f t="shared" si="51"/>
        <v>7.9390000000000001</v>
      </c>
      <c r="X1615" t="s">
        <v>75</v>
      </c>
      <c r="AJ1615" t="s">
        <v>10242</v>
      </c>
      <c r="AK1615" t="s">
        <v>77</v>
      </c>
      <c r="AL1615" t="s">
        <v>5574</v>
      </c>
      <c r="AM1615" t="s">
        <v>1474</v>
      </c>
      <c r="AN1615" t="s">
        <v>134</v>
      </c>
      <c r="AO1615" t="s">
        <v>1752</v>
      </c>
      <c r="AT1615" s="1">
        <v>45904</v>
      </c>
      <c r="AV1615" s="1">
        <v>45931</v>
      </c>
      <c r="AW1615" t="s">
        <v>6243</v>
      </c>
      <c r="AX1615" t="s">
        <v>6244</v>
      </c>
      <c r="AY1615" t="s">
        <v>82</v>
      </c>
      <c r="AZ1615" t="s">
        <v>10243</v>
      </c>
      <c r="BA1615" t="s">
        <v>585</v>
      </c>
      <c r="BB1615" t="s">
        <v>586</v>
      </c>
      <c r="BD1615" t="s">
        <v>86</v>
      </c>
      <c r="BF1615" t="s">
        <v>10244</v>
      </c>
      <c r="BI1615">
        <v>4260</v>
      </c>
    </row>
    <row r="1616" spans="1:62" x14ac:dyDescent="0.2">
      <c r="A1616" t="s">
        <v>10245</v>
      </c>
      <c r="B1616" t="s">
        <v>10246</v>
      </c>
      <c r="C1616" t="s">
        <v>66</v>
      </c>
      <c r="D1616" t="s">
        <v>67</v>
      </c>
      <c r="E1616" t="s">
        <v>3260</v>
      </c>
      <c r="F1616" t="s">
        <v>3260</v>
      </c>
      <c r="I1616" s="1">
        <v>45295</v>
      </c>
      <c r="J1616" t="s">
        <v>159</v>
      </c>
      <c r="K1616">
        <v>91056</v>
      </c>
      <c r="L1616" t="s">
        <v>10247</v>
      </c>
      <c r="Q1616" s="2" t="s">
        <v>10248</v>
      </c>
      <c r="R1616" t="s">
        <v>10247</v>
      </c>
      <c r="S1616" t="s">
        <v>10247</v>
      </c>
      <c r="V1616" s="10" t="e">
        <f t="shared" si="50"/>
        <v>#VALUE!</v>
      </c>
      <c r="W1616" s="10" t="e">
        <f t="shared" si="51"/>
        <v>#VALUE!</v>
      </c>
      <c r="X1616" t="s">
        <v>75</v>
      </c>
      <c r="AJ1616" t="s">
        <v>10249</v>
      </c>
      <c r="AK1616" t="s">
        <v>77</v>
      </c>
      <c r="AL1616">
        <v>9</v>
      </c>
      <c r="AM1616" t="s">
        <v>8841</v>
      </c>
      <c r="AN1616" t="s">
        <v>2670</v>
      </c>
      <c r="AO1616" t="s">
        <v>10250</v>
      </c>
      <c r="AT1616" s="1">
        <v>45904</v>
      </c>
      <c r="AV1616" s="1">
        <v>45337</v>
      </c>
      <c r="AW1616" t="s">
        <v>10251</v>
      </c>
      <c r="AX1616" t="s">
        <v>10252</v>
      </c>
      <c r="AY1616" t="s">
        <v>337</v>
      </c>
      <c r="BA1616" t="s">
        <v>10253</v>
      </c>
      <c r="BB1616" t="s">
        <v>10254</v>
      </c>
      <c r="BD1616" t="s">
        <v>340</v>
      </c>
      <c r="BF1616" t="s">
        <v>10255</v>
      </c>
      <c r="BI1616" t="s">
        <v>3260</v>
      </c>
    </row>
    <row r="1617" spans="1:61" x14ac:dyDescent="0.2">
      <c r="A1617" t="s">
        <v>10256</v>
      </c>
      <c r="B1617" t="s">
        <v>144</v>
      </c>
      <c r="C1617" t="s">
        <v>66</v>
      </c>
      <c r="D1617" t="s">
        <v>67</v>
      </c>
      <c r="E1617">
        <v>7000</v>
      </c>
      <c r="F1617">
        <v>7000</v>
      </c>
      <c r="I1617" s="1">
        <v>45293</v>
      </c>
      <c r="J1617" t="s">
        <v>423</v>
      </c>
      <c r="K1617">
        <v>54597</v>
      </c>
      <c r="L1617" t="s">
        <v>3339</v>
      </c>
      <c r="O1617" t="s">
        <v>9405</v>
      </c>
      <c r="P1617" t="s">
        <v>10257</v>
      </c>
      <c r="Q1617" s="2" t="s">
        <v>3341</v>
      </c>
      <c r="R1617" t="s">
        <v>3342</v>
      </c>
      <c r="S1617" t="s">
        <v>3343</v>
      </c>
      <c r="T1617" s="3">
        <v>50290955</v>
      </c>
      <c r="U1617" s="3">
        <v>6397105</v>
      </c>
      <c r="V1617" s="10">
        <f t="shared" si="50"/>
        <v>50.29</v>
      </c>
      <c r="W1617" s="10">
        <f t="shared" si="51"/>
        <v>6.3970000000000002</v>
      </c>
      <c r="X1617" t="s">
        <v>75</v>
      </c>
      <c r="AJ1617" t="s">
        <v>10258</v>
      </c>
      <c r="AK1617" t="s">
        <v>77</v>
      </c>
      <c r="AL1617">
        <v>164</v>
      </c>
      <c r="AM1617">
        <v>163</v>
      </c>
      <c r="AN1617" t="s">
        <v>78</v>
      </c>
      <c r="AO1617" t="s">
        <v>10259</v>
      </c>
      <c r="AT1617" s="1">
        <v>45848</v>
      </c>
      <c r="AV1617" s="1">
        <v>46203</v>
      </c>
      <c r="AW1617" t="s">
        <v>10260</v>
      </c>
      <c r="AX1617" t="s">
        <v>10261</v>
      </c>
      <c r="AY1617" t="s">
        <v>82</v>
      </c>
      <c r="AZ1617" t="s">
        <v>10262</v>
      </c>
      <c r="BD1617" t="s">
        <v>340</v>
      </c>
      <c r="BF1617" t="s">
        <v>10263</v>
      </c>
      <c r="BI1617">
        <v>7000</v>
      </c>
    </row>
    <row r="1618" spans="1:61" x14ac:dyDescent="0.2">
      <c r="A1618" t="s">
        <v>10264</v>
      </c>
      <c r="B1618" t="s">
        <v>65</v>
      </c>
      <c r="C1618" t="s">
        <v>66</v>
      </c>
      <c r="D1618" t="s">
        <v>67</v>
      </c>
      <c r="E1618">
        <v>7000</v>
      </c>
      <c r="F1618">
        <v>7000</v>
      </c>
      <c r="I1618" s="1">
        <v>45293</v>
      </c>
      <c r="J1618" t="s">
        <v>423</v>
      </c>
      <c r="K1618">
        <v>54597</v>
      </c>
      <c r="L1618" t="s">
        <v>3339</v>
      </c>
      <c r="O1618" t="s">
        <v>9405</v>
      </c>
      <c r="P1618" t="s">
        <v>10257</v>
      </c>
      <c r="Q1618" s="2" t="s">
        <v>3341</v>
      </c>
      <c r="R1618" t="s">
        <v>3342</v>
      </c>
      <c r="S1618" t="s">
        <v>3343</v>
      </c>
      <c r="T1618" s="3">
        <v>5029235</v>
      </c>
      <c r="U1618" s="3">
        <v>6403572</v>
      </c>
      <c r="V1618" s="10">
        <f t="shared" si="50"/>
        <v>50.292000000000002</v>
      </c>
      <c r="W1618" s="10">
        <f t="shared" si="51"/>
        <v>6.4029999999999996</v>
      </c>
      <c r="X1618" t="s">
        <v>75</v>
      </c>
      <c r="AJ1618" t="s">
        <v>10258</v>
      </c>
      <c r="AK1618" t="s">
        <v>77</v>
      </c>
      <c r="AL1618">
        <v>164</v>
      </c>
      <c r="AM1618">
        <v>163</v>
      </c>
      <c r="AN1618" t="s">
        <v>78</v>
      </c>
      <c r="AO1618" t="s">
        <v>10259</v>
      </c>
      <c r="AT1618" s="1">
        <v>45848</v>
      </c>
      <c r="AV1618" s="1">
        <v>46203</v>
      </c>
      <c r="AW1618" t="s">
        <v>10260</v>
      </c>
      <c r="AX1618" t="s">
        <v>10261</v>
      </c>
      <c r="AY1618" t="s">
        <v>82</v>
      </c>
      <c r="AZ1618" t="s">
        <v>10262</v>
      </c>
      <c r="BD1618" t="s">
        <v>340</v>
      </c>
      <c r="BF1618" t="s">
        <v>10265</v>
      </c>
      <c r="BI1618">
        <v>7000</v>
      </c>
    </row>
    <row r="1619" spans="1:61" x14ac:dyDescent="0.2">
      <c r="A1619" t="s">
        <v>10266</v>
      </c>
      <c r="B1619" t="s">
        <v>90</v>
      </c>
      <c r="C1619" t="s">
        <v>66</v>
      </c>
      <c r="D1619" t="s">
        <v>67</v>
      </c>
      <c r="E1619">
        <v>7000</v>
      </c>
      <c r="F1619">
        <v>7000</v>
      </c>
      <c r="I1619" s="1">
        <v>45293</v>
      </c>
      <c r="J1619" t="s">
        <v>423</v>
      </c>
      <c r="K1619">
        <v>54597</v>
      </c>
      <c r="L1619" t="s">
        <v>3339</v>
      </c>
      <c r="O1619" t="s">
        <v>9405</v>
      </c>
      <c r="P1619" t="s">
        <v>10257</v>
      </c>
      <c r="Q1619" s="2" t="s">
        <v>3341</v>
      </c>
      <c r="R1619" t="s">
        <v>3342</v>
      </c>
      <c r="S1619" t="s">
        <v>3343</v>
      </c>
      <c r="T1619" s="3">
        <v>50291802</v>
      </c>
      <c r="U1619" s="3">
        <v>6408825</v>
      </c>
      <c r="V1619" s="10">
        <f t="shared" si="50"/>
        <v>50.290999999999997</v>
      </c>
      <c r="W1619" s="10">
        <f t="shared" si="51"/>
        <v>6.4080000000000004</v>
      </c>
      <c r="X1619" t="s">
        <v>75</v>
      </c>
      <c r="AJ1619" t="s">
        <v>10258</v>
      </c>
      <c r="AK1619" t="s">
        <v>77</v>
      </c>
      <c r="AL1619">
        <v>164</v>
      </c>
      <c r="AM1619">
        <v>163</v>
      </c>
      <c r="AN1619" t="s">
        <v>78</v>
      </c>
      <c r="AO1619" t="s">
        <v>10259</v>
      </c>
      <c r="AT1619" s="1">
        <v>45848</v>
      </c>
      <c r="AV1619" s="1">
        <v>46203</v>
      </c>
      <c r="AW1619" t="s">
        <v>10260</v>
      </c>
      <c r="AX1619" t="s">
        <v>10261</v>
      </c>
      <c r="AY1619" t="s">
        <v>82</v>
      </c>
      <c r="AZ1619" t="s">
        <v>10262</v>
      </c>
      <c r="BD1619" t="s">
        <v>340</v>
      </c>
      <c r="BF1619" t="s">
        <v>10267</v>
      </c>
      <c r="BI1619">
        <v>7000</v>
      </c>
    </row>
    <row r="1620" spans="1:61" x14ac:dyDescent="0.2">
      <c r="A1620" t="s">
        <v>10268</v>
      </c>
      <c r="B1620" t="s">
        <v>94</v>
      </c>
      <c r="C1620" t="s">
        <v>66</v>
      </c>
      <c r="D1620" t="s">
        <v>67</v>
      </c>
      <c r="E1620">
        <v>7000</v>
      </c>
      <c r="F1620">
        <v>7000</v>
      </c>
      <c r="I1620" s="1">
        <v>45293</v>
      </c>
      <c r="J1620" t="s">
        <v>423</v>
      </c>
      <c r="K1620">
        <v>54597</v>
      </c>
      <c r="L1620" t="s">
        <v>3339</v>
      </c>
      <c r="O1620" t="s">
        <v>9405</v>
      </c>
      <c r="P1620" t="s">
        <v>10257</v>
      </c>
      <c r="Q1620" s="2" t="s">
        <v>3341</v>
      </c>
      <c r="R1620" t="s">
        <v>3342</v>
      </c>
      <c r="S1620" t="s">
        <v>3343</v>
      </c>
      <c r="T1620" s="3">
        <v>50288215</v>
      </c>
      <c r="U1620" s="3">
        <v>6399683</v>
      </c>
      <c r="V1620" s="10">
        <f t="shared" si="50"/>
        <v>50.287999999999997</v>
      </c>
      <c r="W1620" s="10">
        <f t="shared" si="51"/>
        <v>6.399</v>
      </c>
      <c r="X1620" t="s">
        <v>75</v>
      </c>
      <c r="AJ1620" t="s">
        <v>10258</v>
      </c>
      <c r="AK1620" t="s">
        <v>77</v>
      </c>
      <c r="AL1620">
        <v>164</v>
      </c>
      <c r="AM1620">
        <v>163</v>
      </c>
      <c r="AN1620" t="s">
        <v>78</v>
      </c>
      <c r="AO1620" t="s">
        <v>10259</v>
      </c>
      <c r="AT1620" s="1">
        <v>45848</v>
      </c>
      <c r="AV1620" s="1">
        <v>46203</v>
      </c>
      <c r="AW1620" t="s">
        <v>10260</v>
      </c>
      <c r="AX1620" t="s">
        <v>10261</v>
      </c>
      <c r="AY1620" t="s">
        <v>82</v>
      </c>
      <c r="AZ1620" t="s">
        <v>10262</v>
      </c>
      <c r="BD1620" t="s">
        <v>340</v>
      </c>
      <c r="BF1620" t="s">
        <v>10269</v>
      </c>
      <c r="BI1620">
        <v>7000</v>
      </c>
    </row>
    <row r="1621" spans="1:61" x14ac:dyDescent="0.2">
      <c r="A1621" t="s">
        <v>10270</v>
      </c>
      <c r="B1621" t="s">
        <v>3432</v>
      </c>
      <c r="C1621" t="s">
        <v>66</v>
      </c>
      <c r="D1621" t="s">
        <v>67</v>
      </c>
      <c r="E1621">
        <v>7000</v>
      </c>
      <c r="F1621">
        <v>7000</v>
      </c>
      <c r="I1621" s="1">
        <v>45293</v>
      </c>
      <c r="J1621" t="s">
        <v>423</v>
      </c>
      <c r="K1621">
        <v>54597</v>
      </c>
      <c r="L1621" t="s">
        <v>10271</v>
      </c>
      <c r="O1621" t="s">
        <v>10271</v>
      </c>
      <c r="P1621" t="s">
        <v>10272</v>
      </c>
      <c r="Q1621" s="2" t="s">
        <v>10273</v>
      </c>
      <c r="R1621" t="s">
        <v>10271</v>
      </c>
      <c r="S1621" t="s">
        <v>3343</v>
      </c>
      <c r="T1621" s="3">
        <v>50288303</v>
      </c>
      <c r="U1621" s="3">
        <v>6405646</v>
      </c>
      <c r="V1621" s="10">
        <f t="shared" si="50"/>
        <v>50.287999999999997</v>
      </c>
      <c r="W1621" s="10">
        <f t="shared" si="51"/>
        <v>6.4050000000000002</v>
      </c>
      <c r="X1621" t="s">
        <v>75</v>
      </c>
      <c r="AJ1621" t="s">
        <v>10258</v>
      </c>
      <c r="AK1621" t="s">
        <v>77</v>
      </c>
      <c r="AL1621">
        <v>164</v>
      </c>
      <c r="AM1621">
        <v>163</v>
      </c>
      <c r="AN1621" t="s">
        <v>78</v>
      </c>
      <c r="AO1621" t="s">
        <v>3390</v>
      </c>
      <c r="AT1621" s="1">
        <v>45848</v>
      </c>
      <c r="AV1621" s="1">
        <v>46203</v>
      </c>
      <c r="AW1621" t="s">
        <v>10260</v>
      </c>
      <c r="AX1621" t="s">
        <v>10261</v>
      </c>
      <c r="AY1621" t="s">
        <v>82</v>
      </c>
      <c r="AZ1621" t="s">
        <v>10262</v>
      </c>
      <c r="BD1621" t="s">
        <v>340</v>
      </c>
      <c r="BF1621" t="s">
        <v>10274</v>
      </c>
      <c r="BI1621">
        <v>7000</v>
      </c>
    </row>
    <row r="1622" spans="1:61" x14ac:dyDescent="0.2">
      <c r="A1622" t="s">
        <v>10275</v>
      </c>
      <c r="B1622" t="s">
        <v>10276</v>
      </c>
      <c r="C1622" t="s">
        <v>66</v>
      </c>
      <c r="D1622" t="s">
        <v>67</v>
      </c>
      <c r="E1622">
        <v>4500</v>
      </c>
      <c r="F1622">
        <v>4500</v>
      </c>
      <c r="I1622" s="1">
        <v>45293</v>
      </c>
      <c r="J1622" t="s">
        <v>111</v>
      </c>
      <c r="K1622">
        <v>34388</v>
      </c>
      <c r="L1622" t="s">
        <v>112</v>
      </c>
      <c r="O1622" t="s">
        <v>10277</v>
      </c>
      <c r="P1622" t="s">
        <v>10278</v>
      </c>
      <c r="Q1622" s="2" t="s">
        <v>115</v>
      </c>
      <c r="R1622" t="s">
        <v>112</v>
      </c>
      <c r="S1622" t="s">
        <v>116</v>
      </c>
      <c r="T1622" s="3">
        <v>51552242</v>
      </c>
      <c r="U1622" s="3">
        <v>9349399</v>
      </c>
      <c r="V1622" s="10">
        <f t="shared" si="50"/>
        <v>51.552</v>
      </c>
      <c r="W1622" s="10">
        <f t="shared" si="51"/>
        <v>9.3490000000000002</v>
      </c>
      <c r="X1622" t="s">
        <v>75</v>
      </c>
      <c r="AJ1622" t="s">
        <v>7579</v>
      </c>
      <c r="AK1622" t="s">
        <v>77</v>
      </c>
      <c r="AL1622">
        <v>164</v>
      </c>
      <c r="AM1622" t="s">
        <v>1231</v>
      </c>
      <c r="AN1622" t="s">
        <v>528</v>
      </c>
      <c r="AO1622" t="s">
        <v>10279</v>
      </c>
      <c r="AT1622" s="1">
        <v>45646</v>
      </c>
      <c r="AV1622" s="1">
        <v>45961</v>
      </c>
      <c r="AW1622" t="s">
        <v>7580</v>
      </c>
      <c r="AX1622" t="s">
        <v>7581</v>
      </c>
      <c r="AY1622" t="s">
        <v>82</v>
      </c>
      <c r="AZ1622" t="s">
        <v>7582</v>
      </c>
      <c r="BD1622" t="s">
        <v>340</v>
      </c>
      <c r="BF1622" t="s">
        <v>10280</v>
      </c>
      <c r="BI1622">
        <v>4500</v>
      </c>
    </row>
    <row r="1623" spans="1:61" x14ac:dyDescent="0.2">
      <c r="A1623" t="s">
        <v>10281</v>
      </c>
      <c r="B1623" t="s">
        <v>97</v>
      </c>
      <c r="C1623" t="s">
        <v>66</v>
      </c>
      <c r="D1623" t="s">
        <v>67</v>
      </c>
      <c r="E1623">
        <v>7000</v>
      </c>
      <c r="F1623">
        <v>7000</v>
      </c>
      <c r="I1623" s="1">
        <v>45293</v>
      </c>
      <c r="J1623" t="s">
        <v>423</v>
      </c>
      <c r="K1623">
        <v>54597</v>
      </c>
      <c r="L1623" t="s">
        <v>10271</v>
      </c>
      <c r="O1623" t="s">
        <v>10271</v>
      </c>
      <c r="P1623" t="s">
        <v>10272</v>
      </c>
      <c r="Q1623" s="2" t="s">
        <v>10273</v>
      </c>
      <c r="R1623" t="s">
        <v>10271</v>
      </c>
      <c r="S1623" t="s">
        <v>3343</v>
      </c>
      <c r="T1623" s="3">
        <v>50281435</v>
      </c>
      <c r="U1623" s="3">
        <v>640258</v>
      </c>
      <c r="V1623" s="10">
        <f t="shared" si="50"/>
        <v>50.280999999999999</v>
      </c>
      <c r="W1623" s="10">
        <f t="shared" si="51"/>
        <v>6.4020000000000001</v>
      </c>
      <c r="X1623" t="s">
        <v>75</v>
      </c>
      <c r="AJ1623" t="s">
        <v>10258</v>
      </c>
      <c r="AK1623" t="s">
        <v>77</v>
      </c>
      <c r="AL1623">
        <v>164</v>
      </c>
      <c r="AM1623">
        <v>163</v>
      </c>
      <c r="AN1623" t="s">
        <v>78</v>
      </c>
      <c r="AO1623" t="s">
        <v>3390</v>
      </c>
      <c r="AT1623" s="1">
        <v>45848</v>
      </c>
      <c r="AV1623" s="1">
        <v>46203</v>
      </c>
      <c r="AW1623" t="s">
        <v>10260</v>
      </c>
      <c r="AX1623" t="s">
        <v>10261</v>
      </c>
      <c r="AY1623" t="s">
        <v>82</v>
      </c>
      <c r="AZ1623" t="s">
        <v>10262</v>
      </c>
      <c r="BD1623" t="s">
        <v>340</v>
      </c>
      <c r="BF1623" t="s">
        <v>10282</v>
      </c>
      <c r="BI1623">
        <v>7000</v>
      </c>
    </row>
    <row r="1624" spans="1:61" x14ac:dyDescent="0.2">
      <c r="A1624" t="s">
        <v>10283</v>
      </c>
      <c r="B1624" t="s">
        <v>101</v>
      </c>
      <c r="C1624" t="s">
        <v>66</v>
      </c>
      <c r="D1624" t="s">
        <v>67</v>
      </c>
      <c r="E1624">
        <v>7000</v>
      </c>
      <c r="F1624">
        <v>7000</v>
      </c>
      <c r="I1624" s="1">
        <v>45293</v>
      </c>
      <c r="J1624" t="s">
        <v>423</v>
      </c>
      <c r="K1624">
        <v>54595</v>
      </c>
      <c r="L1624" t="s">
        <v>10284</v>
      </c>
      <c r="O1624" t="s">
        <v>10285</v>
      </c>
      <c r="P1624" t="s">
        <v>10286</v>
      </c>
      <c r="Q1624" s="2" t="s">
        <v>10287</v>
      </c>
      <c r="R1624" t="s">
        <v>10284</v>
      </c>
      <c r="S1624" t="s">
        <v>3343</v>
      </c>
      <c r="T1624" s="3">
        <v>50278686</v>
      </c>
      <c r="U1624" s="3">
        <v>6391528</v>
      </c>
      <c r="V1624" s="10">
        <f t="shared" si="50"/>
        <v>50.277999999999999</v>
      </c>
      <c r="W1624" s="10">
        <f t="shared" si="51"/>
        <v>6.391</v>
      </c>
      <c r="X1624" t="s">
        <v>75</v>
      </c>
      <c r="AJ1624" t="s">
        <v>10258</v>
      </c>
      <c r="AK1624" t="s">
        <v>77</v>
      </c>
      <c r="AL1624">
        <v>164</v>
      </c>
      <c r="AM1624">
        <v>163</v>
      </c>
      <c r="AN1624" t="s">
        <v>78</v>
      </c>
      <c r="AO1624" t="s">
        <v>3390</v>
      </c>
      <c r="AT1624" s="1">
        <v>45848</v>
      </c>
      <c r="AV1624" s="1">
        <v>46203</v>
      </c>
      <c r="AW1624" t="s">
        <v>10260</v>
      </c>
      <c r="AX1624" t="s">
        <v>10261</v>
      </c>
      <c r="AY1624" t="s">
        <v>82</v>
      </c>
      <c r="AZ1624" t="s">
        <v>10262</v>
      </c>
      <c r="BD1624" t="s">
        <v>340</v>
      </c>
      <c r="BF1624" t="s">
        <v>10288</v>
      </c>
      <c r="BI1624">
        <v>7000</v>
      </c>
    </row>
    <row r="1625" spans="1:61" x14ac:dyDescent="0.2">
      <c r="A1625" t="s">
        <v>10289</v>
      </c>
      <c r="B1625" t="s">
        <v>107</v>
      </c>
      <c r="C1625" t="s">
        <v>66</v>
      </c>
      <c r="D1625" t="s">
        <v>67</v>
      </c>
      <c r="E1625">
        <v>7000</v>
      </c>
      <c r="F1625">
        <v>7000</v>
      </c>
      <c r="I1625" s="1">
        <v>45293</v>
      </c>
      <c r="J1625" t="s">
        <v>423</v>
      </c>
      <c r="K1625">
        <v>54608</v>
      </c>
      <c r="L1625" t="s">
        <v>10290</v>
      </c>
      <c r="O1625" t="s">
        <v>10290</v>
      </c>
      <c r="P1625" t="s">
        <v>10291</v>
      </c>
      <c r="Q1625" s="2" t="s">
        <v>10292</v>
      </c>
      <c r="R1625" t="s">
        <v>10290</v>
      </c>
      <c r="S1625" t="s">
        <v>3343</v>
      </c>
      <c r="T1625" s="3">
        <v>5025806</v>
      </c>
      <c r="U1625" s="3">
        <v>6354139</v>
      </c>
      <c r="V1625" s="10">
        <f t="shared" si="50"/>
        <v>50.258000000000003</v>
      </c>
      <c r="W1625" s="10">
        <f t="shared" si="51"/>
        <v>6.3540000000000001</v>
      </c>
      <c r="X1625" t="s">
        <v>75</v>
      </c>
      <c r="AJ1625" t="s">
        <v>10293</v>
      </c>
      <c r="AK1625" t="s">
        <v>77</v>
      </c>
      <c r="AL1625">
        <v>164</v>
      </c>
      <c r="AM1625">
        <v>163</v>
      </c>
      <c r="AN1625" t="s">
        <v>78</v>
      </c>
      <c r="AO1625" t="s">
        <v>3390</v>
      </c>
      <c r="AT1625" s="1">
        <v>45848</v>
      </c>
      <c r="AV1625" s="1">
        <v>46203</v>
      </c>
      <c r="AW1625" t="s">
        <v>10260</v>
      </c>
      <c r="AX1625" t="s">
        <v>10261</v>
      </c>
      <c r="AY1625" t="s">
        <v>82</v>
      </c>
      <c r="AZ1625" t="s">
        <v>10294</v>
      </c>
      <c r="BD1625" t="s">
        <v>340</v>
      </c>
      <c r="BF1625" t="s">
        <v>10295</v>
      </c>
      <c r="BI1625">
        <v>7000</v>
      </c>
    </row>
    <row r="1626" spans="1:61" x14ac:dyDescent="0.2">
      <c r="A1626" t="s">
        <v>10296</v>
      </c>
      <c r="B1626" t="s">
        <v>3606</v>
      </c>
      <c r="C1626" t="s">
        <v>66</v>
      </c>
      <c r="D1626" t="s">
        <v>67</v>
      </c>
      <c r="E1626">
        <v>7000</v>
      </c>
      <c r="F1626">
        <v>7000</v>
      </c>
      <c r="I1626" s="1">
        <v>45293</v>
      </c>
      <c r="J1626" t="s">
        <v>423</v>
      </c>
      <c r="K1626">
        <v>54608</v>
      </c>
      <c r="L1626" t="s">
        <v>10290</v>
      </c>
      <c r="O1626" t="s">
        <v>10290</v>
      </c>
      <c r="P1626" t="s">
        <v>10291</v>
      </c>
      <c r="Q1626" s="2" t="s">
        <v>10292</v>
      </c>
      <c r="R1626" t="s">
        <v>10290</v>
      </c>
      <c r="S1626" t="s">
        <v>3343</v>
      </c>
      <c r="T1626" s="3">
        <v>50255325</v>
      </c>
      <c r="U1626" s="3">
        <v>6350194</v>
      </c>
      <c r="V1626" s="10">
        <f t="shared" si="50"/>
        <v>50.255000000000003</v>
      </c>
      <c r="W1626" s="10">
        <f t="shared" si="51"/>
        <v>6.35</v>
      </c>
      <c r="X1626" t="s">
        <v>75</v>
      </c>
      <c r="AJ1626" t="s">
        <v>10293</v>
      </c>
      <c r="AK1626" t="s">
        <v>77</v>
      </c>
      <c r="AL1626">
        <v>164</v>
      </c>
      <c r="AM1626">
        <v>163</v>
      </c>
      <c r="AN1626" t="s">
        <v>78</v>
      </c>
      <c r="AO1626" t="s">
        <v>3390</v>
      </c>
      <c r="AT1626" s="1">
        <v>45848</v>
      </c>
      <c r="AV1626" s="1">
        <v>46203</v>
      </c>
      <c r="AW1626" t="s">
        <v>10260</v>
      </c>
      <c r="AX1626" t="s">
        <v>10261</v>
      </c>
      <c r="AY1626" t="s">
        <v>82</v>
      </c>
      <c r="AZ1626" t="s">
        <v>10294</v>
      </c>
      <c r="BD1626" t="s">
        <v>340</v>
      </c>
      <c r="BF1626" t="s">
        <v>10297</v>
      </c>
      <c r="BI1626">
        <v>7000</v>
      </c>
    </row>
    <row r="1627" spans="1:61" x14ac:dyDescent="0.2">
      <c r="A1627" t="s">
        <v>10298</v>
      </c>
      <c r="B1627" t="s">
        <v>3610</v>
      </c>
      <c r="C1627" t="s">
        <v>66</v>
      </c>
      <c r="D1627" t="s">
        <v>67</v>
      </c>
      <c r="E1627">
        <v>7000</v>
      </c>
      <c r="F1627">
        <v>7000</v>
      </c>
      <c r="I1627" s="1">
        <v>45293</v>
      </c>
      <c r="J1627" t="s">
        <v>423</v>
      </c>
      <c r="K1627">
        <v>54608</v>
      </c>
      <c r="L1627" t="s">
        <v>10290</v>
      </c>
      <c r="O1627" t="s">
        <v>10290</v>
      </c>
      <c r="P1627" t="s">
        <v>10299</v>
      </c>
      <c r="Q1627" s="2" t="s">
        <v>10292</v>
      </c>
      <c r="R1627" t="s">
        <v>10290</v>
      </c>
      <c r="S1627" t="s">
        <v>3343</v>
      </c>
      <c r="T1627" s="3">
        <v>50250795</v>
      </c>
      <c r="U1627" s="3">
        <v>6343248</v>
      </c>
      <c r="V1627" s="10">
        <f t="shared" si="50"/>
        <v>50.25</v>
      </c>
      <c r="W1627" s="10">
        <f t="shared" si="51"/>
        <v>6.343</v>
      </c>
      <c r="X1627" t="s">
        <v>75</v>
      </c>
      <c r="AJ1627" t="s">
        <v>10293</v>
      </c>
      <c r="AK1627" t="s">
        <v>77</v>
      </c>
      <c r="AL1627">
        <v>164</v>
      </c>
      <c r="AM1627">
        <v>163</v>
      </c>
      <c r="AN1627" t="s">
        <v>78</v>
      </c>
      <c r="AO1627" t="s">
        <v>3390</v>
      </c>
      <c r="AT1627" s="1">
        <v>45848</v>
      </c>
      <c r="AV1627" s="1">
        <v>46203</v>
      </c>
      <c r="AW1627" t="s">
        <v>10260</v>
      </c>
      <c r="AX1627" t="s">
        <v>10261</v>
      </c>
      <c r="AY1627" t="s">
        <v>82</v>
      </c>
      <c r="AZ1627" t="s">
        <v>10294</v>
      </c>
      <c r="BD1627" t="s">
        <v>340</v>
      </c>
      <c r="BF1627" t="s">
        <v>10300</v>
      </c>
      <c r="BI1627">
        <v>7000</v>
      </c>
    </row>
    <row r="1628" spans="1:61" x14ac:dyDescent="0.2">
      <c r="A1628" t="s">
        <v>10301</v>
      </c>
      <c r="B1628" t="s">
        <v>2655</v>
      </c>
      <c r="C1628" t="s">
        <v>66</v>
      </c>
      <c r="D1628" t="s">
        <v>67</v>
      </c>
      <c r="E1628">
        <v>7000</v>
      </c>
      <c r="F1628">
        <v>7000</v>
      </c>
      <c r="I1628" s="1">
        <v>45293</v>
      </c>
      <c r="J1628" t="s">
        <v>423</v>
      </c>
      <c r="K1628">
        <v>54608</v>
      </c>
      <c r="L1628" t="s">
        <v>10302</v>
      </c>
      <c r="O1628" t="s">
        <v>10302</v>
      </c>
      <c r="P1628" t="s">
        <v>10303</v>
      </c>
      <c r="Q1628" s="2" t="s">
        <v>10304</v>
      </c>
      <c r="R1628" t="s">
        <v>10302</v>
      </c>
      <c r="S1628" t="s">
        <v>3343</v>
      </c>
      <c r="T1628" s="3">
        <v>50251335</v>
      </c>
      <c r="U1628" s="3">
        <v>6352716</v>
      </c>
      <c r="V1628" s="10">
        <f t="shared" si="50"/>
        <v>50.250999999999998</v>
      </c>
      <c r="W1628" s="10">
        <f t="shared" si="51"/>
        <v>6.3520000000000003</v>
      </c>
      <c r="X1628" t="s">
        <v>75</v>
      </c>
      <c r="AJ1628" t="s">
        <v>10293</v>
      </c>
      <c r="AK1628" t="s">
        <v>77</v>
      </c>
      <c r="AL1628">
        <v>164</v>
      </c>
      <c r="AM1628">
        <v>163</v>
      </c>
      <c r="AN1628" t="s">
        <v>78</v>
      </c>
      <c r="AO1628" t="s">
        <v>3390</v>
      </c>
      <c r="AT1628" s="1">
        <v>45848</v>
      </c>
      <c r="AV1628" s="1">
        <v>46203</v>
      </c>
      <c r="AW1628" t="s">
        <v>10260</v>
      </c>
      <c r="AX1628" t="s">
        <v>10261</v>
      </c>
      <c r="AY1628" t="s">
        <v>82</v>
      </c>
      <c r="AZ1628" t="s">
        <v>10294</v>
      </c>
      <c r="BD1628" t="s">
        <v>340</v>
      </c>
      <c r="BF1628" t="s">
        <v>10305</v>
      </c>
      <c r="BI1628">
        <v>7000</v>
      </c>
    </row>
    <row r="1629" spans="1:61" x14ac:dyDescent="0.2">
      <c r="A1629" t="s">
        <v>10306</v>
      </c>
      <c r="B1629" t="s">
        <v>3250</v>
      </c>
      <c r="C1629" t="s">
        <v>66</v>
      </c>
      <c r="D1629" t="s">
        <v>67</v>
      </c>
      <c r="E1629">
        <v>6200</v>
      </c>
      <c r="F1629">
        <v>6200</v>
      </c>
      <c r="I1629" s="1">
        <v>45294</v>
      </c>
      <c r="J1629" t="s">
        <v>438</v>
      </c>
      <c r="K1629" s="2" t="s">
        <v>10307</v>
      </c>
      <c r="L1629" t="s">
        <v>2774</v>
      </c>
      <c r="O1629" t="s">
        <v>10308</v>
      </c>
      <c r="P1629" t="s">
        <v>10309</v>
      </c>
      <c r="Q1629">
        <v>16075073</v>
      </c>
      <c r="R1629" t="s">
        <v>10310</v>
      </c>
      <c r="S1629" t="s">
        <v>8944</v>
      </c>
      <c r="T1629" s="3">
        <v>50702812</v>
      </c>
      <c r="U1629" s="3">
        <v>11781886</v>
      </c>
      <c r="V1629" s="10">
        <f t="shared" si="50"/>
        <v>50.701999999999998</v>
      </c>
      <c r="W1629" s="10">
        <f t="shared" si="51"/>
        <v>11.781000000000001</v>
      </c>
      <c r="X1629" t="s">
        <v>75</v>
      </c>
      <c r="AJ1629" t="s">
        <v>10311</v>
      </c>
      <c r="AK1629" t="s">
        <v>77</v>
      </c>
      <c r="AL1629">
        <v>166</v>
      </c>
      <c r="AM1629">
        <v>162</v>
      </c>
      <c r="AN1629" t="s">
        <v>118</v>
      </c>
      <c r="AO1629" t="s">
        <v>1265</v>
      </c>
      <c r="AT1629" s="1">
        <v>45904</v>
      </c>
      <c r="AV1629" s="1">
        <v>46357</v>
      </c>
      <c r="AW1629" t="s">
        <v>10312</v>
      </c>
      <c r="AX1629" t="s">
        <v>10313</v>
      </c>
      <c r="AY1629" t="s">
        <v>82</v>
      </c>
      <c r="AZ1629" t="s">
        <v>10314</v>
      </c>
      <c r="BA1629" t="s">
        <v>448</v>
      </c>
      <c r="BB1629" t="s">
        <v>449</v>
      </c>
      <c r="BD1629" t="s">
        <v>141</v>
      </c>
      <c r="BF1629" t="s">
        <v>10315</v>
      </c>
      <c r="BI1629">
        <v>6200</v>
      </c>
    </row>
    <row r="1630" spans="1:61" x14ac:dyDescent="0.2">
      <c r="A1630" t="s">
        <v>10316</v>
      </c>
      <c r="B1630" t="s">
        <v>4677</v>
      </c>
      <c r="C1630" t="s">
        <v>66</v>
      </c>
      <c r="D1630" t="s">
        <v>67</v>
      </c>
      <c r="E1630">
        <v>6200</v>
      </c>
      <c r="F1630">
        <v>6200</v>
      </c>
      <c r="I1630" s="1">
        <v>45294</v>
      </c>
      <c r="J1630" t="s">
        <v>438</v>
      </c>
      <c r="K1630" s="2" t="s">
        <v>10307</v>
      </c>
      <c r="L1630" t="s">
        <v>2774</v>
      </c>
      <c r="O1630" t="s">
        <v>10317</v>
      </c>
      <c r="P1630" t="s">
        <v>10318</v>
      </c>
      <c r="Q1630">
        <v>16075073</v>
      </c>
      <c r="R1630" t="s">
        <v>10310</v>
      </c>
      <c r="S1630" t="s">
        <v>8944</v>
      </c>
      <c r="T1630" s="3">
        <v>50698536</v>
      </c>
      <c r="U1630" s="3">
        <v>11781662</v>
      </c>
      <c r="V1630" s="10">
        <f t="shared" si="50"/>
        <v>50.698</v>
      </c>
      <c r="W1630" s="10">
        <f t="shared" si="51"/>
        <v>11.781000000000001</v>
      </c>
      <c r="X1630" t="s">
        <v>75</v>
      </c>
      <c r="AJ1630" t="s">
        <v>10311</v>
      </c>
      <c r="AK1630" t="s">
        <v>77</v>
      </c>
      <c r="AL1630">
        <v>166</v>
      </c>
      <c r="AM1630">
        <v>162</v>
      </c>
      <c r="AN1630" t="s">
        <v>118</v>
      </c>
      <c r="AO1630" t="s">
        <v>1265</v>
      </c>
      <c r="AT1630" s="1">
        <v>45904</v>
      </c>
      <c r="AV1630" s="1">
        <v>46357</v>
      </c>
      <c r="AW1630" t="s">
        <v>10312</v>
      </c>
      <c r="AX1630" t="s">
        <v>10313</v>
      </c>
      <c r="AY1630" t="s">
        <v>82</v>
      </c>
      <c r="AZ1630" t="s">
        <v>10314</v>
      </c>
      <c r="BA1630" t="s">
        <v>448</v>
      </c>
      <c r="BB1630" t="s">
        <v>449</v>
      </c>
      <c r="BD1630" t="s">
        <v>141</v>
      </c>
      <c r="BF1630" t="s">
        <v>10319</v>
      </c>
      <c r="BI1630">
        <v>6200</v>
      </c>
    </row>
    <row r="1631" spans="1:61" x14ac:dyDescent="0.2">
      <c r="A1631" t="s">
        <v>10320</v>
      </c>
      <c r="B1631" t="s">
        <v>10321</v>
      </c>
      <c r="C1631" t="s">
        <v>66</v>
      </c>
      <c r="D1631" t="s">
        <v>67</v>
      </c>
      <c r="E1631">
        <v>4800</v>
      </c>
      <c r="F1631">
        <v>4800</v>
      </c>
      <c r="I1631" s="1">
        <v>45294</v>
      </c>
      <c r="J1631" t="s">
        <v>297</v>
      </c>
      <c r="K1631">
        <v>48612</v>
      </c>
      <c r="L1631" t="s">
        <v>10322</v>
      </c>
      <c r="O1631" t="s">
        <v>10322</v>
      </c>
      <c r="P1631" t="s">
        <v>10323</v>
      </c>
      <c r="Q1631" s="2" t="s">
        <v>10324</v>
      </c>
      <c r="R1631" t="s">
        <v>10322</v>
      </c>
      <c r="S1631" t="s">
        <v>1768</v>
      </c>
      <c r="T1631" s="3">
        <v>52087186</v>
      </c>
      <c r="U1631" s="3">
        <v>7266751</v>
      </c>
      <c r="V1631" s="10">
        <f t="shared" si="50"/>
        <v>52.087000000000003</v>
      </c>
      <c r="W1631" s="10">
        <f t="shared" si="51"/>
        <v>7.266</v>
      </c>
      <c r="X1631" t="s">
        <v>75</v>
      </c>
      <c r="AJ1631" t="s">
        <v>94</v>
      </c>
      <c r="AK1631" t="s">
        <v>77</v>
      </c>
      <c r="AL1631">
        <v>164</v>
      </c>
      <c r="AM1631">
        <v>133</v>
      </c>
      <c r="AN1631" t="s">
        <v>528</v>
      </c>
      <c r="AO1631" t="s">
        <v>10325</v>
      </c>
      <c r="AT1631" s="1">
        <v>45904</v>
      </c>
      <c r="AV1631" s="1">
        <v>46022</v>
      </c>
      <c r="AW1631" t="s">
        <v>10326</v>
      </c>
      <c r="AX1631" t="s">
        <v>10327</v>
      </c>
      <c r="AY1631" t="s">
        <v>82</v>
      </c>
      <c r="AZ1631" t="s">
        <v>10328</v>
      </c>
      <c r="BA1631" t="s">
        <v>413</v>
      </c>
      <c r="BB1631" t="s">
        <v>414</v>
      </c>
      <c r="BD1631" t="s">
        <v>86</v>
      </c>
      <c r="BF1631" t="s">
        <v>10329</v>
      </c>
      <c r="BI1631">
        <v>4800</v>
      </c>
    </row>
    <row r="1632" spans="1:61" x14ac:dyDescent="0.2">
      <c r="A1632" t="s">
        <v>10330</v>
      </c>
      <c r="B1632" t="s">
        <v>3250</v>
      </c>
      <c r="C1632" t="s">
        <v>66</v>
      </c>
      <c r="D1632" t="s">
        <v>67</v>
      </c>
      <c r="E1632">
        <v>6600</v>
      </c>
      <c r="F1632">
        <v>6600</v>
      </c>
      <c r="I1632" s="1">
        <v>45294</v>
      </c>
      <c r="J1632" t="s">
        <v>297</v>
      </c>
      <c r="K1632">
        <v>37696</v>
      </c>
      <c r="L1632" t="s">
        <v>2750</v>
      </c>
      <c r="O1632" t="s">
        <v>2751</v>
      </c>
      <c r="P1632" t="s">
        <v>10331</v>
      </c>
      <c r="Q1632" s="2" t="s">
        <v>10332</v>
      </c>
      <c r="R1632" t="s">
        <v>2750</v>
      </c>
      <c r="S1632" t="s">
        <v>317</v>
      </c>
      <c r="T1632" s="3">
        <v>51824308</v>
      </c>
      <c r="U1632" s="3">
        <v>9192298</v>
      </c>
      <c r="V1632" s="10">
        <f t="shared" si="50"/>
        <v>51.823999999999998</v>
      </c>
      <c r="W1632" s="10">
        <f t="shared" si="51"/>
        <v>9.1920000000000002</v>
      </c>
      <c r="X1632" t="s">
        <v>75</v>
      </c>
      <c r="AJ1632" t="s">
        <v>10333</v>
      </c>
      <c r="AK1632" t="s">
        <v>77</v>
      </c>
      <c r="AL1632">
        <v>165</v>
      </c>
      <c r="AM1632">
        <v>170</v>
      </c>
      <c r="AN1632" t="s">
        <v>2927</v>
      </c>
      <c r="AO1632" t="s">
        <v>10334</v>
      </c>
      <c r="AT1632" s="1">
        <v>45904</v>
      </c>
      <c r="AV1632" s="1">
        <v>46022</v>
      </c>
      <c r="AW1632" t="s">
        <v>10335</v>
      </c>
      <c r="AX1632" t="s">
        <v>10336</v>
      </c>
      <c r="AY1632" t="s">
        <v>82</v>
      </c>
      <c r="AZ1632" t="s">
        <v>10337</v>
      </c>
      <c r="BA1632" t="s">
        <v>394</v>
      </c>
      <c r="BB1632" t="s">
        <v>395</v>
      </c>
      <c r="BD1632" t="s">
        <v>86</v>
      </c>
      <c r="BF1632" t="s">
        <v>10338</v>
      </c>
      <c r="BI1632">
        <v>6600</v>
      </c>
    </row>
    <row r="1633" spans="1:61" x14ac:dyDescent="0.2">
      <c r="A1633" t="s">
        <v>10339</v>
      </c>
      <c r="B1633" t="s">
        <v>3347</v>
      </c>
      <c r="C1633" t="s">
        <v>66</v>
      </c>
      <c r="D1633" t="s">
        <v>67</v>
      </c>
      <c r="E1633">
        <v>4260</v>
      </c>
      <c r="F1633">
        <v>4260</v>
      </c>
      <c r="I1633" s="1">
        <v>45294</v>
      </c>
      <c r="J1633" t="s">
        <v>297</v>
      </c>
      <c r="K1633">
        <v>33181</v>
      </c>
      <c r="L1633" t="s">
        <v>750</v>
      </c>
      <c r="O1633" t="s">
        <v>10340</v>
      </c>
      <c r="P1633" t="s">
        <v>10341</v>
      </c>
      <c r="Q1633" s="2" t="s">
        <v>749</v>
      </c>
      <c r="R1633" t="s">
        <v>750</v>
      </c>
      <c r="S1633" t="s">
        <v>609</v>
      </c>
      <c r="T1633" s="3">
        <v>51561279</v>
      </c>
      <c r="U1633" s="3">
        <v>8751438</v>
      </c>
      <c r="V1633" s="10">
        <f t="shared" si="50"/>
        <v>51.561</v>
      </c>
      <c r="W1633" s="10">
        <f t="shared" si="51"/>
        <v>8.7509999999999994</v>
      </c>
      <c r="X1633" t="s">
        <v>75</v>
      </c>
      <c r="AJ1633" t="s">
        <v>10342</v>
      </c>
      <c r="AK1633" t="s">
        <v>77</v>
      </c>
      <c r="AL1633">
        <v>160</v>
      </c>
      <c r="AM1633" t="s">
        <v>1474</v>
      </c>
      <c r="AN1633" t="s">
        <v>134</v>
      </c>
      <c r="AO1633" t="s">
        <v>5571</v>
      </c>
      <c r="AT1633" s="1">
        <v>45930</v>
      </c>
      <c r="AV1633" s="1">
        <v>46421</v>
      </c>
      <c r="AW1633" t="s">
        <v>10343</v>
      </c>
      <c r="AX1633" t="s">
        <v>10344</v>
      </c>
      <c r="AY1633" t="s">
        <v>82</v>
      </c>
      <c r="AZ1633" t="s">
        <v>10345</v>
      </c>
      <c r="BD1633" t="s">
        <v>86</v>
      </c>
      <c r="BF1633" t="s">
        <v>10346</v>
      </c>
      <c r="BI1633">
        <v>4260</v>
      </c>
    </row>
    <row r="1634" spans="1:61" x14ac:dyDescent="0.2">
      <c r="A1634" t="s">
        <v>10347</v>
      </c>
      <c r="B1634" t="s">
        <v>144</v>
      </c>
      <c r="C1634" t="s">
        <v>66</v>
      </c>
      <c r="D1634" t="s">
        <v>67</v>
      </c>
      <c r="E1634">
        <v>7200</v>
      </c>
      <c r="F1634">
        <v>7200</v>
      </c>
      <c r="I1634" s="1">
        <v>45294</v>
      </c>
      <c r="J1634" t="s">
        <v>128</v>
      </c>
      <c r="K1634">
        <v>27308</v>
      </c>
      <c r="L1634" t="s">
        <v>194</v>
      </c>
      <c r="O1634" t="s">
        <v>10348</v>
      </c>
      <c r="P1634" t="s">
        <v>10349</v>
      </c>
      <c r="Q1634" s="2" t="s">
        <v>197</v>
      </c>
      <c r="R1634" t="s">
        <v>194</v>
      </c>
      <c r="S1634" t="s">
        <v>198</v>
      </c>
      <c r="T1634" s="3">
        <v>53015711</v>
      </c>
      <c r="U1634" s="3">
        <v>928519</v>
      </c>
      <c r="V1634" s="10">
        <f t="shared" si="50"/>
        <v>53.015000000000001</v>
      </c>
      <c r="W1634" s="10">
        <f t="shared" si="51"/>
        <v>9.2850000000000001</v>
      </c>
      <c r="X1634" t="s">
        <v>75</v>
      </c>
      <c r="AJ1634" t="s">
        <v>10350</v>
      </c>
      <c r="AK1634" t="s">
        <v>77</v>
      </c>
      <c r="AL1634">
        <v>169</v>
      </c>
      <c r="AM1634">
        <v>162</v>
      </c>
      <c r="AN1634" t="s">
        <v>118</v>
      </c>
      <c r="AO1634" t="s">
        <v>3634</v>
      </c>
      <c r="AT1634" s="1">
        <v>45932</v>
      </c>
      <c r="AV1634" s="1">
        <v>46135</v>
      </c>
      <c r="AW1634" t="s">
        <v>10351</v>
      </c>
      <c r="AX1634" t="s">
        <v>10352</v>
      </c>
      <c r="AY1634" t="s">
        <v>82</v>
      </c>
      <c r="AZ1634" t="s">
        <v>10353</v>
      </c>
      <c r="BA1634" t="s">
        <v>204</v>
      </c>
      <c r="BB1634" t="s">
        <v>205</v>
      </c>
      <c r="BD1634" t="s">
        <v>86</v>
      </c>
      <c r="BF1634" t="s">
        <v>10354</v>
      </c>
      <c r="BI1634">
        <v>7200</v>
      </c>
    </row>
    <row r="1635" spans="1:61" x14ac:dyDescent="0.2">
      <c r="A1635" t="s">
        <v>10355</v>
      </c>
      <c r="B1635" t="s">
        <v>417</v>
      </c>
      <c r="C1635" t="s">
        <v>66</v>
      </c>
      <c r="D1635" t="s">
        <v>67</v>
      </c>
      <c r="E1635">
        <v>6600</v>
      </c>
      <c r="F1635">
        <v>6600</v>
      </c>
      <c r="I1635" s="1">
        <v>45294</v>
      </c>
      <c r="J1635" t="s">
        <v>297</v>
      </c>
      <c r="K1635">
        <v>37696</v>
      </c>
      <c r="L1635" t="s">
        <v>2750</v>
      </c>
      <c r="O1635" t="s">
        <v>10356</v>
      </c>
      <c r="P1635">
        <v>8.7499999999999994E-2</v>
      </c>
      <c r="Q1635" s="2" t="s">
        <v>10332</v>
      </c>
      <c r="R1635" t="s">
        <v>2750</v>
      </c>
      <c r="S1635" t="s">
        <v>317</v>
      </c>
      <c r="T1635" s="3">
        <v>51822165</v>
      </c>
      <c r="U1635" s="3">
        <v>9199486</v>
      </c>
      <c r="V1635" s="10">
        <f t="shared" si="50"/>
        <v>51.822000000000003</v>
      </c>
      <c r="W1635" s="10">
        <f t="shared" si="51"/>
        <v>9.1989999999999998</v>
      </c>
      <c r="X1635" t="s">
        <v>75</v>
      </c>
      <c r="AJ1635" t="s">
        <v>10333</v>
      </c>
      <c r="AK1635" t="s">
        <v>77</v>
      </c>
      <c r="AL1635">
        <v>165</v>
      </c>
      <c r="AM1635">
        <v>170</v>
      </c>
      <c r="AN1635" t="s">
        <v>2927</v>
      </c>
      <c r="AO1635" t="s">
        <v>10334</v>
      </c>
      <c r="AT1635" s="1">
        <v>45904</v>
      </c>
      <c r="AV1635" s="1">
        <v>46022</v>
      </c>
      <c r="AW1635" t="s">
        <v>10357</v>
      </c>
      <c r="AX1635" t="s">
        <v>10358</v>
      </c>
      <c r="AY1635" t="s">
        <v>82</v>
      </c>
      <c r="AZ1635" t="s">
        <v>10359</v>
      </c>
      <c r="BA1635" t="s">
        <v>394</v>
      </c>
      <c r="BB1635" t="s">
        <v>395</v>
      </c>
      <c r="BD1635" t="s">
        <v>86</v>
      </c>
      <c r="BF1635" t="s">
        <v>10360</v>
      </c>
      <c r="BI1635">
        <v>6600</v>
      </c>
    </row>
    <row r="1636" spans="1:61" x14ac:dyDescent="0.2">
      <c r="A1636" t="s">
        <v>10361</v>
      </c>
      <c r="B1636" t="s">
        <v>3167</v>
      </c>
      <c r="C1636" t="s">
        <v>66</v>
      </c>
      <c r="D1636" t="s">
        <v>67</v>
      </c>
      <c r="E1636">
        <v>6600</v>
      </c>
      <c r="F1636">
        <v>6600</v>
      </c>
      <c r="I1636" s="1">
        <v>45294</v>
      </c>
      <c r="J1636" t="s">
        <v>297</v>
      </c>
      <c r="K1636">
        <v>37696</v>
      </c>
      <c r="L1636" t="s">
        <v>2750</v>
      </c>
      <c r="O1636" t="s">
        <v>10362</v>
      </c>
      <c r="P1636" t="s">
        <v>10363</v>
      </c>
      <c r="Q1636" s="2" t="s">
        <v>10332</v>
      </c>
      <c r="R1636" t="s">
        <v>2750</v>
      </c>
      <c r="S1636" t="s">
        <v>317</v>
      </c>
      <c r="T1636" s="3">
        <v>51822917</v>
      </c>
      <c r="U1636" s="3">
        <v>9206555</v>
      </c>
      <c r="V1636" s="10">
        <f t="shared" si="50"/>
        <v>51.822000000000003</v>
      </c>
      <c r="W1636" s="10">
        <f t="shared" si="51"/>
        <v>9.2059999999999995</v>
      </c>
      <c r="X1636" t="s">
        <v>75</v>
      </c>
      <c r="AJ1636" t="s">
        <v>10333</v>
      </c>
      <c r="AK1636" t="s">
        <v>77</v>
      </c>
      <c r="AL1636">
        <v>165</v>
      </c>
      <c r="AM1636">
        <v>170</v>
      </c>
      <c r="AN1636" t="s">
        <v>2927</v>
      </c>
      <c r="AO1636" t="s">
        <v>10334</v>
      </c>
      <c r="AT1636" s="1">
        <v>45904</v>
      </c>
      <c r="AV1636" s="1">
        <v>46022</v>
      </c>
      <c r="AW1636" t="s">
        <v>10335</v>
      </c>
      <c r="AX1636" t="s">
        <v>10336</v>
      </c>
      <c r="AY1636" t="s">
        <v>82</v>
      </c>
      <c r="AZ1636" t="s">
        <v>10364</v>
      </c>
      <c r="BA1636" t="s">
        <v>394</v>
      </c>
      <c r="BB1636" t="s">
        <v>395</v>
      </c>
      <c r="BD1636" t="s">
        <v>86</v>
      </c>
      <c r="BF1636" t="s">
        <v>10365</v>
      </c>
      <c r="BI1636">
        <v>6600</v>
      </c>
    </row>
    <row r="1637" spans="1:61" x14ac:dyDescent="0.2">
      <c r="A1637" t="s">
        <v>10366</v>
      </c>
      <c r="B1637" t="s">
        <v>3175</v>
      </c>
      <c r="C1637" t="s">
        <v>66</v>
      </c>
      <c r="D1637" t="s">
        <v>67</v>
      </c>
      <c r="E1637">
        <v>6600</v>
      </c>
      <c r="F1637">
        <v>6600</v>
      </c>
      <c r="I1637" s="1">
        <v>45294</v>
      </c>
      <c r="J1637" t="s">
        <v>297</v>
      </c>
      <c r="K1637">
        <v>37696</v>
      </c>
      <c r="L1637" t="s">
        <v>2750</v>
      </c>
      <c r="O1637" t="s">
        <v>10362</v>
      </c>
      <c r="P1637" t="s">
        <v>10367</v>
      </c>
      <c r="Q1637" s="2" t="s">
        <v>10332</v>
      </c>
      <c r="R1637" t="s">
        <v>2750</v>
      </c>
      <c r="S1637" t="s">
        <v>317</v>
      </c>
      <c r="T1637" s="3">
        <v>51819006</v>
      </c>
      <c r="U1637" s="3">
        <v>920661</v>
      </c>
      <c r="V1637" s="10">
        <f t="shared" si="50"/>
        <v>51.819000000000003</v>
      </c>
      <c r="W1637" s="10">
        <f t="shared" si="51"/>
        <v>9.2059999999999995</v>
      </c>
      <c r="X1637" t="s">
        <v>75</v>
      </c>
      <c r="AJ1637" t="s">
        <v>10333</v>
      </c>
      <c r="AK1637" t="s">
        <v>77</v>
      </c>
      <c r="AL1637">
        <v>165</v>
      </c>
      <c r="AM1637">
        <v>170</v>
      </c>
      <c r="AN1637" t="s">
        <v>2927</v>
      </c>
      <c r="AO1637" t="s">
        <v>10334</v>
      </c>
      <c r="AT1637" s="1">
        <v>45904</v>
      </c>
      <c r="AV1637" s="1">
        <v>46022</v>
      </c>
      <c r="AW1637" t="s">
        <v>10335</v>
      </c>
      <c r="AX1637" t="s">
        <v>10336</v>
      </c>
      <c r="AY1637" t="s">
        <v>82</v>
      </c>
      <c r="AZ1637" t="s">
        <v>10368</v>
      </c>
      <c r="BA1637" t="s">
        <v>394</v>
      </c>
      <c r="BB1637" t="s">
        <v>395</v>
      </c>
      <c r="BD1637" t="s">
        <v>86</v>
      </c>
      <c r="BF1637" t="s">
        <v>10369</v>
      </c>
      <c r="BI1637">
        <v>6600</v>
      </c>
    </row>
    <row r="1638" spans="1:61" x14ac:dyDescent="0.2">
      <c r="A1638" t="s">
        <v>10370</v>
      </c>
      <c r="B1638" t="s">
        <v>10371</v>
      </c>
      <c r="C1638" t="s">
        <v>66</v>
      </c>
      <c r="D1638" t="s">
        <v>67</v>
      </c>
      <c r="E1638">
        <v>5700</v>
      </c>
      <c r="F1638">
        <v>5700</v>
      </c>
      <c r="I1638" s="1">
        <v>45294</v>
      </c>
      <c r="J1638" t="s">
        <v>111</v>
      </c>
      <c r="K1638">
        <v>34479</v>
      </c>
      <c r="L1638" t="s">
        <v>9898</v>
      </c>
      <c r="O1638" t="s">
        <v>9899</v>
      </c>
      <c r="P1638" t="s">
        <v>10372</v>
      </c>
      <c r="Q1638" s="2" t="s">
        <v>9901</v>
      </c>
      <c r="R1638" t="s">
        <v>9898</v>
      </c>
      <c r="S1638" t="s">
        <v>116</v>
      </c>
      <c r="T1638" s="3">
        <v>51464397</v>
      </c>
      <c r="U1638" s="3">
        <v>9226698</v>
      </c>
      <c r="V1638" s="10">
        <f t="shared" si="50"/>
        <v>51.463999999999999</v>
      </c>
      <c r="W1638" s="10">
        <f t="shared" si="51"/>
        <v>9.2260000000000009</v>
      </c>
      <c r="X1638" t="s">
        <v>75</v>
      </c>
      <c r="AJ1638" t="s">
        <v>10373</v>
      </c>
      <c r="AK1638" t="s">
        <v>77</v>
      </c>
      <c r="AL1638">
        <v>164</v>
      </c>
      <c r="AM1638">
        <v>149</v>
      </c>
      <c r="AN1638" t="s">
        <v>78</v>
      </c>
      <c r="AO1638" t="s">
        <v>1643</v>
      </c>
      <c r="AT1638" s="1">
        <v>45904</v>
      </c>
      <c r="AV1638" s="1">
        <v>46022</v>
      </c>
      <c r="AW1638" t="s">
        <v>9359</v>
      </c>
      <c r="AX1638" t="s">
        <v>9360</v>
      </c>
      <c r="AY1638" t="s">
        <v>82</v>
      </c>
      <c r="AZ1638" t="s">
        <v>10374</v>
      </c>
      <c r="BA1638" t="s">
        <v>464</v>
      </c>
      <c r="BB1638" t="s">
        <v>465</v>
      </c>
      <c r="BD1638" t="s">
        <v>86</v>
      </c>
      <c r="BF1638" t="s">
        <v>10375</v>
      </c>
      <c r="BI1638">
        <v>5700</v>
      </c>
    </row>
    <row r="1639" spans="1:61" x14ac:dyDescent="0.2">
      <c r="A1639" t="s">
        <v>10376</v>
      </c>
      <c r="B1639" t="s">
        <v>10377</v>
      </c>
      <c r="C1639" t="s">
        <v>66</v>
      </c>
      <c r="D1639" t="s">
        <v>67</v>
      </c>
      <c r="E1639">
        <v>5500</v>
      </c>
      <c r="F1639">
        <v>5500</v>
      </c>
      <c r="I1639" s="1">
        <v>45294</v>
      </c>
      <c r="J1639" t="s">
        <v>111</v>
      </c>
      <c r="K1639">
        <v>34479</v>
      </c>
      <c r="L1639" t="s">
        <v>9898</v>
      </c>
      <c r="O1639" t="s">
        <v>10378</v>
      </c>
      <c r="P1639" s="4">
        <v>5.7638888888888892E-2</v>
      </c>
      <c r="Q1639" s="2" t="s">
        <v>9901</v>
      </c>
      <c r="R1639" t="s">
        <v>9898</v>
      </c>
      <c r="S1639" t="s">
        <v>116</v>
      </c>
      <c r="T1639" s="3">
        <v>51459641</v>
      </c>
      <c r="U1639" s="3">
        <v>9226185</v>
      </c>
      <c r="V1639" s="10">
        <f t="shared" si="50"/>
        <v>51.459000000000003</v>
      </c>
      <c r="W1639" s="10">
        <f t="shared" si="51"/>
        <v>9.2260000000000009</v>
      </c>
      <c r="X1639" t="s">
        <v>75</v>
      </c>
      <c r="AJ1639" t="s">
        <v>10373</v>
      </c>
      <c r="AK1639" t="s">
        <v>77</v>
      </c>
      <c r="AL1639">
        <v>161</v>
      </c>
      <c r="AM1639">
        <v>158</v>
      </c>
      <c r="AN1639" t="s">
        <v>2742</v>
      </c>
      <c r="AO1639" t="s">
        <v>6171</v>
      </c>
      <c r="AT1639" s="1">
        <v>45904</v>
      </c>
      <c r="AV1639" s="1">
        <v>46022</v>
      </c>
      <c r="AW1639" t="s">
        <v>9359</v>
      </c>
      <c r="AX1639" t="s">
        <v>9360</v>
      </c>
      <c r="AY1639" t="s">
        <v>82</v>
      </c>
      <c r="AZ1639" t="s">
        <v>10379</v>
      </c>
      <c r="BA1639" t="s">
        <v>464</v>
      </c>
      <c r="BB1639" t="s">
        <v>465</v>
      </c>
      <c r="BD1639" t="s">
        <v>86</v>
      </c>
      <c r="BF1639" t="s">
        <v>10380</v>
      </c>
      <c r="BI1639">
        <v>5500</v>
      </c>
    </row>
    <row r="1640" spans="1:61" x14ac:dyDescent="0.2">
      <c r="A1640" t="s">
        <v>10381</v>
      </c>
      <c r="B1640" t="s">
        <v>10382</v>
      </c>
      <c r="C1640" t="s">
        <v>66</v>
      </c>
      <c r="D1640" t="s">
        <v>67</v>
      </c>
      <c r="E1640">
        <v>5500</v>
      </c>
      <c r="F1640">
        <v>5500</v>
      </c>
      <c r="I1640" s="1">
        <v>45294</v>
      </c>
      <c r="J1640" t="s">
        <v>111</v>
      </c>
      <c r="K1640">
        <v>34479</v>
      </c>
      <c r="L1640" t="s">
        <v>9898</v>
      </c>
      <c r="O1640" t="s">
        <v>10378</v>
      </c>
      <c r="P1640" s="4">
        <v>6.1805555555555558E-2</v>
      </c>
      <c r="Q1640" s="2" t="s">
        <v>9901</v>
      </c>
      <c r="R1640" t="s">
        <v>9898</v>
      </c>
      <c r="S1640" t="s">
        <v>116</v>
      </c>
      <c r="T1640" s="3">
        <v>51457169</v>
      </c>
      <c r="U1640" s="3">
        <v>9230246</v>
      </c>
      <c r="V1640" s="10">
        <f t="shared" si="50"/>
        <v>51.457000000000001</v>
      </c>
      <c r="W1640" s="10">
        <f t="shared" si="51"/>
        <v>9.23</v>
      </c>
      <c r="X1640" t="s">
        <v>75</v>
      </c>
      <c r="AJ1640" t="s">
        <v>10373</v>
      </c>
      <c r="AK1640" t="s">
        <v>77</v>
      </c>
      <c r="AL1640">
        <v>161</v>
      </c>
      <c r="AM1640">
        <v>158</v>
      </c>
      <c r="AN1640" t="s">
        <v>2742</v>
      </c>
      <c r="AO1640" t="s">
        <v>6171</v>
      </c>
      <c r="AT1640" s="1">
        <v>45904</v>
      </c>
      <c r="AV1640" s="1">
        <v>46022</v>
      </c>
      <c r="AW1640" t="s">
        <v>9359</v>
      </c>
      <c r="AX1640" t="s">
        <v>9360</v>
      </c>
      <c r="AY1640" t="s">
        <v>82</v>
      </c>
      <c r="AZ1640" t="s">
        <v>10379</v>
      </c>
      <c r="BA1640" t="s">
        <v>464</v>
      </c>
      <c r="BB1640" t="s">
        <v>465</v>
      </c>
      <c r="BD1640" t="s">
        <v>86</v>
      </c>
      <c r="BF1640" t="s">
        <v>10383</v>
      </c>
      <c r="BI1640">
        <v>5500</v>
      </c>
    </row>
    <row r="1641" spans="1:61" x14ac:dyDescent="0.2">
      <c r="A1641" t="s">
        <v>10384</v>
      </c>
      <c r="B1641" t="s">
        <v>417</v>
      </c>
      <c r="C1641" t="s">
        <v>66</v>
      </c>
      <c r="D1641" t="s">
        <v>67</v>
      </c>
      <c r="E1641">
        <v>7200</v>
      </c>
      <c r="F1641">
        <v>7200</v>
      </c>
      <c r="I1641" s="1">
        <v>45294</v>
      </c>
      <c r="J1641" t="s">
        <v>297</v>
      </c>
      <c r="K1641">
        <v>33034</v>
      </c>
      <c r="L1641" t="s">
        <v>2754</v>
      </c>
      <c r="O1641" t="s">
        <v>6400</v>
      </c>
      <c r="P1641" t="s">
        <v>10385</v>
      </c>
      <c r="Q1641" s="2" t="s">
        <v>2753</v>
      </c>
      <c r="R1641" t="s">
        <v>2754</v>
      </c>
      <c r="S1641" t="s">
        <v>317</v>
      </c>
      <c r="T1641" s="3">
        <v>51685913</v>
      </c>
      <c r="U1641" s="3">
        <v>9108303</v>
      </c>
      <c r="V1641" s="10">
        <f t="shared" si="50"/>
        <v>51.685000000000002</v>
      </c>
      <c r="W1641" s="10">
        <f t="shared" si="51"/>
        <v>9.1080000000000005</v>
      </c>
      <c r="X1641" t="s">
        <v>75</v>
      </c>
      <c r="AJ1641" t="s">
        <v>10386</v>
      </c>
      <c r="AK1641" t="s">
        <v>77</v>
      </c>
      <c r="AL1641">
        <v>169</v>
      </c>
      <c r="AM1641">
        <v>162</v>
      </c>
      <c r="AN1641" t="s">
        <v>118</v>
      </c>
      <c r="AO1641" t="s">
        <v>10387</v>
      </c>
      <c r="AT1641" s="1">
        <v>45875</v>
      </c>
      <c r="AV1641" s="1">
        <v>46387</v>
      </c>
      <c r="AW1641" t="s">
        <v>10388</v>
      </c>
      <c r="AX1641" t="s">
        <v>10389</v>
      </c>
      <c r="AY1641" t="s">
        <v>82</v>
      </c>
      <c r="AZ1641" t="s">
        <v>10390</v>
      </c>
      <c r="BA1641" t="s">
        <v>139</v>
      </c>
      <c r="BB1641" t="s">
        <v>140</v>
      </c>
      <c r="BD1641" t="s">
        <v>141</v>
      </c>
      <c r="BF1641" t="s">
        <v>10391</v>
      </c>
      <c r="BI1641">
        <v>7200</v>
      </c>
    </row>
    <row r="1642" spans="1:61" x14ac:dyDescent="0.2">
      <c r="A1642" t="s">
        <v>10392</v>
      </c>
      <c r="B1642" t="s">
        <v>10393</v>
      </c>
      <c r="C1642" t="s">
        <v>66</v>
      </c>
      <c r="D1642" t="s">
        <v>67</v>
      </c>
      <c r="E1642">
        <v>4200</v>
      </c>
      <c r="F1642">
        <v>4200</v>
      </c>
      <c r="I1642" s="1">
        <v>45294</v>
      </c>
      <c r="J1642" t="s">
        <v>229</v>
      </c>
      <c r="K1642">
        <v>24366</v>
      </c>
      <c r="L1642" t="s">
        <v>10394</v>
      </c>
      <c r="O1642" t="s">
        <v>10395</v>
      </c>
      <c r="P1642">
        <v>14</v>
      </c>
      <c r="Q1642" s="2" t="s">
        <v>10396</v>
      </c>
      <c r="R1642" t="s">
        <v>10394</v>
      </c>
      <c r="S1642" t="s">
        <v>3632</v>
      </c>
      <c r="T1642" s="3">
        <v>5452194</v>
      </c>
      <c r="U1642" s="3">
        <v>9910748</v>
      </c>
      <c r="V1642" s="10">
        <f t="shared" si="50"/>
        <v>54.521000000000001</v>
      </c>
      <c r="W1642" s="10">
        <f t="shared" si="51"/>
        <v>9.91</v>
      </c>
      <c r="X1642" t="s">
        <v>75</v>
      </c>
      <c r="AJ1642" t="s">
        <v>10397</v>
      </c>
      <c r="AK1642" t="s">
        <v>77</v>
      </c>
      <c r="AL1642">
        <v>92</v>
      </c>
      <c r="AM1642">
        <v>115</v>
      </c>
      <c r="AN1642" t="s">
        <v>134</v>
      </c>
      <c r="AO1642" t="s">
        <v>1500</v>
      </c>
      <c r="AT1642" s="1">
        <v>45904</v>
      </c>
      <c r="AV1642" s="1">
        <v>45597</v>
      </c>
      <c r="AW1642" t="s">
        <v>10398</v>
      </c>
      <c r="AX1642" t="s">
        <v>10399</v>
      </c>
      <c r="AY1642" t="s">
        <v>82</v>
      </c>
      <c r="AZ1642" t="s">
        <v>10400</v>
      </c>
      <c r="BA1642" t="s">
        <v>238</v>
      </c>
      <c r="BB1642" t="s">
        <v>239</v>
      </c>
      <c r="BD1642" t="s">
        <v>86</v>
      </c>
      <c r="BF1642" t="s">
        <v>10401</v>
      </c>
      <c r="BI1642">
        <v>4200</v>
      </c>
    </row>
    <row r="1643" spans="1:61" x14ac:dyDescent="0.2">
      <c r="A1643" t="s">
        <v>10402</v>
      </c>
      <c r="B1643" t="s">
        <v>10403</v>
      </c>
      <c r="C1643" t="s">
        <v>66</v>
      </c>
      <c r="D1643" t="s">
        <v>67</v>
      </c>
      <c r="E1643">
        <v>3450</v>
      </c>
      <c r="F1643">
        <v>3450</v>
      </c>
      <c r="I1643" s="1">
        <v>45294</v>
      </c>
      <c r="J1643" t="s">
        <v>297</v>
      </c>
      <c r="K1643">
        <v>41569</v>
      </c>
      <c r="L1643" t="s">
        <v>9770</v>
      </c>
      <c r="O1643" t="s">
        <v>9770</v>
      </c>
      <c r="P1643" t="s">
        <v>10404</v>
      </c>
      <c r="Q1643" s="2" t="s">
        <v>9772</v>
      </c>
      <c r="R1643" t="s">
        <v>9770</v>
      </c>
      <c r="S1643" t="s">
        <v>1028</v>
      </c>
      <c r="T1643" s="3">
        <v>51023503</v>
      </c>
      <c r="U1643" s="3">
        <v>6718304</v>
      </c>
      <c r="V1643" s="10">
        <f t="shared" si="50"/>
        <v>51.023000000000003</v>
      </c>
      <c r="W1643" s="10">
        <f t="shared" si="51"/>
        <v>6.718</v>
      </c>
      <c r="X1643" t="s">
        <v>75</v>
      </c>
      <c r="AJ1643" t="s">
        <v>10405</v>
      </c>
      <c r="AK1643" t="s">
        <v>77</v>
      </c>
      <c r="AL1643">
        <v>117</v>
      </c>
      <c r="AM1643">
        <v>126</v>
      </c>
      <c r="AN1643" t="s">
        <v>118</v>
      </c>
      <c r="AO1643" t="s">
        <v>10406</v>
      </c>
      <c r="AT1643" s="1">
        <v>45904</v>
      </c>
      <c r="AV1643" s="1">
        <v>45690</v>
      </c>
      <c r="AW1643" t="s">
        <v>10407</v>
      </c>
      <c r="AX1643" t="s">
        <v>10408</v>
      </c>
      <c r="AY1643" t="s">
        <v>82</v>
      </c>
      <c r="AZ1643" t="s">
        <v>10409</v>
      </c>
      <c r="BA1643" t="s">
        <v>413</v>
      </c>
      <c r="BB1643" t="s">
        <v>414</v>
      </c>
      <c r="BD1643" t="s">
        <v>86</v>
      </c>
      <c r="BF1643" t="s">
        <v>10410</v>
      </c>
      <c r="BI1643">
        <v>3450</v>
      </c>
    </row>
    <row r="1644" spans="1:61" x14ac:dyDescent="0.2">
      <c r="A1644" t="s">
        <v>10411</v>
      </c>
      <c r="B1644" t="s">
        <v>10412</v>
      </c>
      <c r="C1644" t="s">
        <v>66</v>
      </c>
      <c r="D1644" t="s">
        <v>67</v>
      </c>
      <c r="E1644">
        <v>6600</v>
      </c>
      <c r="F1644">
        <v>6600</v>
      </c>
      <c r="I1644" s="1">
        <v>45295</v>
      </c>
      <c r="J1644" t="s">
        <v>111</v>
      </c>
      <c r="K1644">
        <v>36166</v>
      </c>
      <c r="L1644" t="s">
        <v>10413</v>
      </c>
      <c r="O1644" t="s">
        <v>10414</v>
      </c>
      <c r="P1644" t="s">
        <v>10415</v>
      </c>
      <c r="Q1644" s="2" t="s">
        <v>10416</v>
      </c>
      <c r="R1644" t="s">
        <v>10413</v>
      </c>
      <c r="S1644" t="s">
        <v>10417</v>
      </c>
      <c r="T1644" s="3">
        <v>507951</v>
      </c>
      <c r="U1644" s="3">
        <v>97383</v>
      </c>
      <c r="V1644" s="10">
        <f t="shared" si="50"/>
        <v>50.795000000000002</v>
      </c>
      <c r="W1644" s="10">
        <f t="shared" si="51"/>
        <v>9.7379999999999995</v>
      </c>
      <c r="X1644" t="s">
        <v>75</v>
      </c>
      <c r="AJ1644" t="s">
        <v>10418</v>
      </c>
      <c r="AK1644" t="s">
        <v>77</v>
      </c>
      <c r="AL1644">
        <v>165</v>
      </c>
      <c r="AM1644">
        <v>170</v>
      </c>
      <c r="AN1644" t="s">
        <v>2927</v>
      </c>
      <c r="AO1644" t="s">
        <v>10419</v>
      </c>
      <c r="AT1644" s="1">
        <v>45904</v>
      </c>
      <c r="AV1644" s="1">
        <v>46112</v>
      </c>
      <c r="AW1644" t="s">
        <v>708</v>
      </c>
      <c r="AX1644" t="s">
        <v>709</v>
      </c>
      <c r="AY1644" t="s">
        <v>82</v>
      </c>
      <c r="AZ1644" t="s">
        <v>10420</v>
      </c>
      <c r="BA1644" t="s">
        <v>6446</v>
      </c>
      <c r="BB1644" t="s">
        <v>6447</v>
      </c>
      <c r="BD1644" t="s">
        <v>86</v>
      </c>
      <c r="BF1644" t="s">
        <v>10421</v>
      </c>
      <c r="BI1644">
        <v>6600</v>
      </c>
    </row>
    <row r="1645" spans="1:61" x14ac:dyDescent="0.2">
      <c r="A1645" t="s">
        <v>10422</v>
      </c>
      <c r="B1645" t="s">
        <v>10423</v>
      </c>
      <c r="C1645" t="s">
        <v>66</v>
      </c>
      <c r="D1645" t="s">
        <v>67</v>
      </c>
      <c r="E1645">
        <v>6600</v>
      </c>
      <c r="F1645">
        <v>6600</v>
      </c>
      <c r="I1645" s="1">
        <v>45295</v>
      </c>
      <c r="J1645" t="s">
        <v>111</v>
      </c>
      <c r="K1645">
        <v>36166</v>
      </c>
      <c r="L1645" t="s">
        <v>10413</v>
      </c>
      <c r="O1645" t="s">
        <v>10424</v>
      </c>
      <c r="P1645" t="s">
        <v>10425</v>
      </c>
      <c r="Q1645" s="2" t="s">
        <v>10416</v>
      </c>
      <c r="R1645" t="s">
        <v>10413</v>
      </c>
      <c r="S1645" t="s">
        <v>10417</v>
      </c>
      <c r="T1645" s="3">
        <v>507917</v>
      </c>
      <c r="U1645" s="3">
        <v>97315</v>
      </c>
      <c r="V1645" s="10">
        <f t="shared" si="50"/>
        <v>50.790999999999997</v>
      </c>
      <c r="W1645" s="10">
        <f t="shared" si="51"/>
        <v>9.7309999999999999</v>
      </c>
      <c r="X1645" t="s">
        <v>75</v>
      </c>
      <c r="AJ1645" t="s">
        <v>10418</v>
      </c>
      <c r="AK1645" t="s">
        <v>77</v>
      </c>
      <c r="AL1645">
        <v>165</v>
      </c>
      <c r="AM1645">
        <v>170</v>
      </c>
      <c r="AN1645" t="s">
        <v>2927</v>
      </c>
      <c r="AO1645" t="s">
        <v>10419</v>
      </c>
      <c r="AT1645" s="1">
        <v>45904</v>
      </c>
      <c r="AV1645" s="1">
        <v>46112</v>
      </c>
      <c r="AW1645" t="s">
        <v>708</v>
      </c>
      <c r="AX1645" t="s">
        <v>709</v>
      </c>
      <c r="AY1645" t="s">
        <v>82</v>
      </c>
      <c r="AZ1645" t="s">
        <v>10420</v>
      </c>
      <c r="BA1645" t="s">
        <v>6446</v>
      </c>
      <c r="BB1645" t="s">
        <v>6447</v>
      </c>
      <c r="BD1645" t="s">
        <v>86</v>
      </c>
      <c r="BF1645" t="s">
        <v>10426</v>
      </c>
      <c r="BI1645">
        <v>6600</v>
      </c>
    </row>
    <row r="1646" spans="1:61" x14ac:dyDescent="0.2">
      <c r="A1646" t="s">
        <v>10427</v>
      </c>
      <c r="B1646" t="s">
        <v>10428</v>
      </c>
      <c r="C1646" t="s">
        <v>66</v>
      </c>
      <c r="D1646" t="s">
        <v>67</v>
      </c>
      <c r="E1646">
        <v>4260</v>
      </c>
      <c r="F1646">
        <v>4260</v>
      </c>
      <c r="I1646" s="1">
        <v>45295</v>
      </c>
      <c r="J1646" t="s">
        <v>128</v>
      </c>
      <c r="K1646">
        <v>49356</v>
      </c>
      <c r="L1646" t="s">
        <v>1905</v>
      </c>
      <c r="O1646" t="s">
        <v>1905</v>
      </c>
      <c r="P1646" t="s">
        <v>10429</v>
      </c>
      <c r="Q1646" s="2" t="s">
        <v>10430</v>
      </c>
      <c r="R1646" t="s">
        <v>1905</v>
      </c>
      <c r="S1646" t="s">
        <v>1905</v>
      </c>
      <c r="T1646" s="3">
        <v>5255829</v>
      </c>
      <c r="U1646" s="3">
        <v>840163</v>
      </c>
      <c r="V1646" s="10">
        <f t="shared" si="50"/>
        <v>52.558</v>
      </c>
      <c r="W1646" s="10">
        <f t="shared" si="51"/>
        <v>8.4009999999999998</v>
      </c>
      <c r="X1646" t="s">
        <v>75</v>
      </c>
      <c r="AJ1646" t="s">
        <v>10431</v>
      </c>
      <c r="AK1646" t="s">
        <v>77</v>
      </c>
      <c r="AL1646" t="s">
        <v>4364</v>
      </c>
      <c r="AM1646" t="s">
        <v>1474</v>
      </c>
      <c r="AN1646" t="s">
        <v>134</v>
      </c>
      <c r="AO1646" t="s">
        <v>5571</v>
      </c>
      <c r="AT1646" s="1">
        <v>45734</v>
      </c>
      <c r="AV1646" s="1">
        <v>45931</v>
      </c>
      <c r="AW1646" t="s">
        <v>3291</v>
      </c>
      <c r="AX1646" t="s">
        <v>3292</v>
      </c>
      <c r="AY1646" t="s">
        <v>82</v>
      </c>
      <c r="AZ1646" t="s">
        <v>10432</v>
      </c>
      <c r="BA1646" t="s">
        <v>413</v>
      </c>
      <c r="BB1646" t="s">
        <v>414</v>
      </c>
      <c r="BD1646" t="s">
        <v>141</v>
      </c>
      <c r="BF1646" t="s">
        <v>10433</v>
      </c>
      <c r="BI1646">
        <v>4260</v>
      </c>
    </row>
    <row r="1647" spans="1:61" x14ac:dyDescent="0.2">
      <c r="A1647" t="s">
        <v>10434</v>
      </c>
      <c r="B1647" t="s">
        <v>10435</v>
      </c>
      <c r="C1647" t="s">
        <v>66</v>
      </c>
      <c r="D1647" t="s">
        <v>67</v>
      </c>
      <c r="E1647">
        <v>5560</v>
      </c>
      <c r="F1647">
        <v>5560</v>
      </c>
      <c r="I1647" s="1">
        <v>45295</v>
      </c>
      <c r="J1647" t="s">
        <v>128</v>
      </c>
      <c r="K1647">
        <v>49356</v>
      </c>
      <c r="L1647" t="s">
        <v>1905</v>
      </c>
      <c r="O1647" t="s">
        <v>1905</v>
      </c>
      <c r="P1647" t="s">
        <v>10436</v>
      </c>
      <c r="Q1647" s="2" t="s">
        <v>10430</v>
      </c>
      <c r="R1647" t="s">
        <v>1905</v>
      </c>
      <c r="S1647" t="s">
        <v>1905</v>
      </c>
      <c r="T1647" s="3">
        <v>52559292</v>
      </c>
      <c r="U1647" s="3">
        <v>8406872</v>
      </c>
      <c r="V1647" s="10">
        <f t="shared" si="50"/>
        <v>52.558999999999997</v>
      </c>
      <c r="W1647" s="10">
        <f t="shared" si="51"/>
        <v>8.4060000000000006</v>
      </c>
      <c r="X1647" t="s">
        <v>75</v>
      </c>
      <c r="AJ1647" t="s">
        <v>10431</v>
      </c>
      <c r="AK1647" t="s">
        <v>77</v>
      </c>
      <c r="AL1647" t="s">
        <v>6033</v>
      </c>
      <c r="AM1647">
        <v>160</v>
      </c>
      <c r="AN1647" t="s">
        <v>134</v>
      </c>
      <c r="AO1647" t="s">
        <v>3298</v>
      </c>
      <c r="AT1647" s="1">
        <v>45734</v>
      </c>
      <c r="AV1647" s="1">
        <v>45931</v>
      </c>
      <c r="AW1647" t="s">
        <v>3291</v>
      </c>
      <c r="AX1647" t="s">
        <v>3292</v>
      </c>
      <c r="AY1647" t="s">
        <v>82</v>
      </c>
      <c r="AZ1647" t="s">
        <v>10432</v>
      </c>
      <c r="BA1647" t="s">
        <v>413</v>
      </c>
      <c r="BB1647" t="s">
        <v>414</v>
      </c>
      <c r="BD1647" t="s">
        <v>141</v>
      </c>
      <c r="BF1647" t="s">
        <v>10437</v>
      </c>
      <c r="BI1647">
        <v>5560</v>
      </c>
    </row>
    <row r="1648" spans="1:61" x14ac:dyDescent="0.2">
      <c r="A1648" t="s">
        <v>10438</v>
      </c>
      <c r="B1648" t="s">
        <v>10439</v>
      </c>
      <c r="C1648" t="s">
        <v>66</v>
      </c>
      <c r="D1648" t="s">
        <v>67</v>
      </c>
      <c r="E1648">
        <v>5560</v>
      </c>
      <c r="F1648">
        <v>5560</v>
      </c>
      <c r="I1648" s="1">
        <v>45295</v>
      </c>
      <c r="J1648" t="s">
        <v>128</v>
      </c>
      <c r="K1648">
        <v>49356</v>
      </c>
      <c r="L1648" t="s">
        <v>1905</v>
      </c>
      <c r="O1648" t="s">
        <v>1905</v>
      </c>
      <c r="P1648" t="s">
        <v>10440</v>
      </c>
      <c r="Q1648" s="2" t="s">
        <v>10430</v>
      </c>
      <c r="R1648" t="s">
        <v>1905</v>
      </c>
      <c r="S1648" t="s">
        <v>1905</v>
      </c>
      <c r="T1648" s="3">
        <v>52558539</v>
      </c>
      <c r="U1648" s="3">
        <v>8413777</v>
      </c>
      <c r="V1648" s="10">
        <f t="shared" si="50"/>
        <v>52.558</v>
      </c>
      <c r="W1648" s="10">
        <f t="shared" si="51"/>
        <v>8.4130000000000003</v>
      </c>
      <c r="X1648" t="s">
        <v>75</v>
      </c>
      <c r="AJ1648" t="s">
        <v>10431</v>
      </c>
      <c r="AK1648" t="s">
        <v>77</v>
      </c>
      <c r="AL1648" t="s">
        <v>6033</v>
      </c>
      <c r="AM1648">
        <v>160</v>
      </c>
      <c r="AN1648" t="s">
        <v>134</v>
      </c>
      <c r="AO1648" t="s">
        <v>3298</v>
      </c>
      <c r="AT1648" s="1">
        <v>45734</v>
      </c>
      <c r="AV1648" s="1">
        <v>45931</v>
      </c>
      <c r="AW1648" t="s">
        <v>3291</v>
      </c>
      <c r="AX1648" t="s">
        <v>3292</v>
      </c>
      <c r="AY1648" t="s">
        <v>82</v>
      </c>
      <c r="AZ1648" t="s">
        <v>10432</v>
      </c>
      <c r="BA1648" t="s">
        <v>413</v>
      </c>
      <c r="BB1648" t="s">
        <v>414</v>
      </c>
      <c r="BD1648" t="s">
        <v>141</v>
      </c>
      <c r="BF1648" t="s">
        <v>10441</v>
      </c>
      <c r="BI1648">
        <v>5560</v>
      </c>
    </row>
    <row r="1649" spans="1:61" x14ac:dyDescent="0.2">
      <c r="A1649" t="s">
        <v>10442</v>
      </c>
      <c r="B1649" t="s">
        <v>10443</v>
      </c>
      <c r="C1649" t="s">
        <v>66</v>
      </c>
      <c r="D1649" t="s">
        <v>67</v>
      </c>
      <c r="E1649">
        <v>5560</v>
      </c>
      <c r="F1649">
        <v>5560</v>
      </c>
      <c r="I1649" s="1">
        <v>45295</v>
      </c>
      <c r="J1649" t="s">
        <v>128</v>
      </c>
      <c r="K1649">
        <v>49356</v>
      </c>
      <c r="L1649" t="s">
        <v>1905</v>
      </c>
      <c r="O1649" t="s">
        <v>1905</v>
      </c>
      <c r="P1649" t="s">
        <v>10444</v>
      </c>
      <c r="Q1649" s="2" t="s">
        <v>10430</v>
      </c>
      <c r="R1649" t="s">
        <v>1905</v>
      </c>
      <c r="S1649" t="s">
        <v>1905</v>
      </c>
      <c r="T1649" s="3">
        <v>52560072</v>
      </c>
      <c r="U1649" s="3">
        <v>8421192</v>
      </c>
      <c r="V1649" s="10">
        <f t="shared" si="50"/>
        <v>52.56</v>
      </c>
      <c r="W1649" s="10">
        <f t="shared" si="51"/>
        <v>8.4209999999999994</v>
      </c>
      <c r="X1649" t="s">
        <v>75</v>
      </c>
      <c r="AJ1649" t="s">
        <v>10431</v>
      </c>
      <c r="AK1649" t="s">
        <v>77</v>
      </c>
      <c r="AL1649" t="s">
        <v>6033</v>
      </c>
      <c r="AM1649">
        <v>160</v>
      </c>
      <c r="AN1649" t="s">
        <v>134</v>
      </c>
      <c r="AO1649" t="s">
        <v>3298</v>
      </c>
      <c r="AT1649" s="1">
        <v>45734</v>
      </c>
      <c r="AV1649" s="1">
        <v>45931</v>
      </c>
      <c r="AW1649" t="s">
        <v>3291</v>
      </c>
      <c r="AX1649" t="s">
        <v>3292</v>
      </c>
      <c r="AY1649" t="s">
        <v>82</v>
      </c>
      <c r="AZ1649" t="s">
        <v>10432</v>
      </c>
      <c r="BA1649" t="s">
        <v>413</v>
      </c>
      <c r="BB1649" t="s">
        <v>414</v>
      </c>
      <c r="BD1649" t="s">
        <v>141</v>
      </c>
      <c r="BF1649" t="s">
        <v>10445</v>
      </c>
      <c r="BI1649">
        <v>5560</v>
      </c>
    </row>
    <row r="1650" spans="1:61" x14ac:dyDescent="0.2">
      <c r="A1650" t="s">
        <v>10446</v>
      </c>
      <c r="B1650" t="s">
        <v>10447</v>
      </c>
      <c r="C1650" t="s">
        <v>66</v>
      </c>
      <c r="D1650" t="s">
        <v>67</v>
      </c>
      <c r="E1650">
        <v>5560</v>
      </c>
      <c r="F1650">
        <v>5560</v>
      </c>
      <c r="I1650" s="1">
        <v>45295</v>
      </c>
      <c r="J1650" t="s">
        <v>128</v>
      </c>
      <c r="K1650">
        <v>49356</v>
      </c>
      <c r="L1650" t="s">
        <v>1905</v>
      </c>
      <c r="O1650" t="s">
        <v>1905</v>
      </c>
      <c r="P1650" t="s">
        <v>10448</v>
      </c>
      <c r="Q1650" s="2" t="s">
        <v>10430</v>
      </c>
      <c r="R1650" t="s">
        <v>1905</v>
      </c>
      <c r="S1650" t="s">
        <v>1905</v>
      </c>
      <c r="T1650" s="3">
        <v>5255648</v>
      </c>
      <c r="U1650" s="3">
        <v>8420635</v>
      </c>
      <c r="V1650" s="10">
        <f t="shared" si="50"/>
        <v>52.555999999999997</v>
      </c>
      <c r="W1650" s="10">
        <f t="shared" si="51"/>
        <v>8.42</v>
      </c>
      <c r="X1650" t="s">
        <v>75</v>
      </c>
      <c r="AJ1650" t="s">
        <v>10431</v>
      </c>
      <c r="AK1650" t="s">
        <v>77</v>
      </c>
      <c r="AL1650" t="s">
        <v>654</v>
      </c>
      <c r="AM1650">
        <v>160</v>
      </c>
      <c r="AN1650" t="s">
        <v>134</v>
      </c>
      <c r="AO1650" t="s">
        <v>3298</v>
      </c>
      <c r="AT1650" s="1">
        <v>45734</v>
      </c>
      <c r="AV1650" s="1">
        <v>45931</v>
      </c>
      <c r="AW1650" t="s">
        <v>3291</v>
      </c>
      <c r="AX1650" t="s">
        <v>3292</v>
      </c>
      <c r="AY1650" t="s">
        <v>82</v>
      </c>
      <c r="AZ1650" t="s">
        <v>10432</v>
      </c>
      <c r="BA1650" t="s">
        <v>413</v>
      </c>
      <c r="BB1650" t="s">
        <v>414</v>
      </c>
      <c r="BD1650" t="s">
        <v>141</v>
      </c>
      <c r="BF1650" t="s">
        <v>10449</v>
      </c>
      <c r="BI1650">
        <v>5560</v>
      </c>
    </row>
    <row r="1651" spans="1:61" x14ac:dyDescent="0.2">
      <c r="A1651" t="s">
        <v>10450</v>
      </c>
      <c r="B1651" t="s">
        <v>10451</v>
      </c>
      <c r="C1651" t="s">
        <v>66</v>
      </c>
      <c r="D1651" t="s">
        <v>67</v>
      </c>
      <c r="E1651">
        <v>5560</v>
      </c>
      <c r="F1651">
        <v>5560</v>
      </c>
      <c r="I1651" s="1">
        <v>45295</v>
      </c>
      <c r="J1651" t="s">
        <v>128</v>
      </c>
      <c r="K1651">
        <v>49356</v>
      </c>
      <c r="L1651" t="s">
        <v>1905</v>
      </c>
      <c r="O1651" t="s">
        <v>1905</v>
      </c>
      <c r="P1651" t="s">
        <v>10452</v>
      </c>
      <c r="Q1651" s="2" t="s">
        <v>10430</v>
      </c>
      <c r="R1651" t="s">
        <v>1905</v>
      </c>
      <c r="S1651" t="s">
        <v>1905</v>
      </c>
      <c r="T1651" s="3">
        <v>5255361</v>
      </c>
      <c r="U1651" s="3">
        <v>8425471</v>
      </c>
      <c r="V1651" s="10">
        <f t="shared" si="50"/>
        <v>52.552999999999997</v>
      </c>
      <c r="W1651" s="10">
        <f t="shared" si="51"/>
        <v>8.4250000000000007</v>
      </c>
      <c r="X1651" t="s">
        <v>75</v>
      </c>
      <c r="AJ1651" t="s">
        <v>10431</v>
      </c>
      <c r="AK1651" t="s">
        <v>77</v>
      </c>
      <c r="AL1651" t="s">
        <v>654</v>
      </c>
      <c r="AM1651">
        <v>160</v>
      </c>
      <c r="AN1651" t="s">
        <v>134</v>
      </c>
      <c r="AO1651" t="s">
        <v>3298</v>
      </c>
      <c r="AT1651" s="1">
        <v>45734</v>
      </c>
      <c r="AV1651" s="1">
        <v>45931</v>
      </c>
      <c r="AW1651" t="s">
        <v>3291</v>
      </c>
      <c r="AX1651" t="s">
        <v>3292</v>
      </c>
      <c r="AY1651" t="s">
        <v>82</v>
      </c>
      <c r="AZ1651" t="s">
        <v>10432</v>
      </c>
      <c r="BA1651" t="s">
        <v>413</v>
      </c>
      <c r="BB1651" t="s">
        <v>414</v>
      </c>
      <c r="BD1651" t="s">
        <v>141</v>
      </c>
      <c r="BF1651" t="s">
        <v>10453</v>
      </c>
      <c r="BI1651">
        <v>5560</v>
      </c>
    </row>
    <row r="1652" spans="1:61" x14ac:dyDescent="0.2">
      <c r="A1652" t="s">
        <v>10454</v>
      </c>
      <c r="B1652" t="s">
        <v>10455</v>
      </c>
      <c r="C1652" t="s">
        <v>66</v>
      </c>
      <c r="D1652" t="s">
        <v>67</v>
      </c>
      <c r="E1652">
        <v>5560</v>
      </c>
      <c r="F1652">
        <v>5560</v>
      </c>
      <c r="I1652" s="1">
        <v>45295</v>
      </c>
      <c r="J1652" t="s">
        <v>128</v>
      </c>
      <c r="K1652">
        <v>49356</v>
      </c>
      <c r="L1652" t="s">
        <v>1905</v>
      </c>
      <c r="O1652" t="s">
        <v>1905</v>
      </c>
      <c r="P1652" t="s">
        <v>10456</v>
      </c>
      <c r="Q1652" s="2" t="s">
        <v>10430</v>
      </c>
      <c r="R1652" t="s">
        <v>1905</v>
      </c>
      <c r="S1652" t="s">
        <v>1905</v>
      </c>
      <c r="T1652" s="3">
        <v>52551952</v>
      </c>
      <c r="U1652" s="3">
        <v>8430706</v>
      </c>
      <c r="V1652" s="10">
        <f t="shared" si="50"/>
        <v>52.551000000000002</v>
      </c>
      <c r="W1652" s="10">
        <f t="shared" si="51"/>
        <v>8.43</v>
      </c>
      <c r="X1652" t="s">
        <v>75</v>
      </c>
      <c r="AJ1652" t="s">
        <v>10431</v>
      </c>
      <c r="AK1652" t="s">
        <v>77</v>
      </c>
      <c r="AL1652" t="s">
        <v>654</v>
      </c>
      <c r="AM1652">
        <v>160</v>
      </c>
      <c r="AN1652" t="s">
        <v>134</v>
      </c>
      <c r="AO1652" t="s">
        <v>3298</v>
      </c>
      <c r="AT1652" s="1">
        <v>45734</v>
      </c>
      <c r="AV1652" s="1">
        <v>45931</v>
      </c>
      <c r="AW1652" t="s">
        <v>3291</v>
      </c>
      <c r="AX1652" t="s">
        <v>3292</v>
      </c>
      <c r="AY1652" t="s">
        <v>82</v>
      </c>
      <c r="AZ1652" t="s">
        <v>10432</v>
      </c>
      <c r="BA1652" t="s">
        <v>413</v>
      </c>
      <c r="BB1652" t="s">
        <v>414</v>
      </c>
      <c r="BD1652" t="s">
        <v>141</v>
      </c>
      <c r="BF1652" t="s">
        <v>10457</v>
      </c>
      <c r="BI1652">
        <v>5560</v>
      </c>
    </row>
    <row r="1653" spans="1:61" x14ac:dyDescent="0.2">
      <c r="A1653" t="s">
        <v>10458</v>
      </c>
      <c r="B1653" t="s">
        <v>417</v>
      </c>
      <c r="C1653" t="s">
        <v>66</v>
      </c>
      <c r="D1653" t="s">
        <v>67</v>
      </c>
      <c r="E1653">
        <v>5560</v>
      </c>
      <c r="F1653">
        <v>5560</v>
      </c>
      <c r="I1653" s="1">
        <v>45295</v>
      </c>
      <c r="J1653" t="s">
        <v>297</v>
      </c>
      <c r="K1653">
        <v>59929</v>
      </c>
      <c r="L1653" t="s">
        <v>456</v>
      </c>
      <c r="O1653" t="s">
        <v>10459</v>
      </c>
      <c r="P1653" s="4">
        <v>0.84375</v>
      </c>
      <c r="Q1653" s="2" t="s">
        <v>455</v>
      </c>
      <c r="R1653" t="s">
        <v>456</v>
      </c>
      <c r="S1653" t="s">
        <v>457</v>
      </c>
      <c r="T1653" s="3">
        <v>51455482</v>
      </c>
      <c r="U1653" s="3">
        <v>8704979</v>
      </c>
      <c r="V1653" s="10">
        <f t="shared" si="50"/>
        <v>51.454999999999998</v>
      </c>
      <c r="W1653" s="10">
        <f t="shared" si="51"/>
        <v>8.7040000000000006</v>
      </c>
      <c r="X1653" t="s">
        <v>75</v>
      </c>
      <c r="AJ1653" t="s">
        <v>10460</v>
      </c>
      <c r="AK1653" t="s">
        <v>77</v>
      </c>
      <c r="AL1653" t="s">
        <v>654</v>
      </c>
      <c r="AM1653">
        <v>160</v>
      </c>
      <c r="AN1653" t="s">
        <v>134</v>
      </c>
      <c r="AO1653" t="s">
        <v>655</v>
      </c>
      <c r="AT1653" s="1">
        <v>45782</v>
      </c>
      <c r="AV1653" s="1">
        <v>46022</v>
      </c>
      <c r="AW1653" t="s">
        <v>10461</v>
      </c>
      <c r="AX1653" t="s">
        <v>10462</v>
      </c>
      <c r="AY1653" t="s">
        <v>82</v>
      </c>
      <c r="AZ1653" t="s">
        <v>10463</v>
      </c>
      <c r="BA1653" t="s">
        <v>413</v>
      </c>
      <c r="BB1653" t="s">
        <v>414</v>
      </c>
      <c r="BD1653" t="s">
        <v>86</v>
      </c>
      <c r="BF1653" t="s">
        <v>10464</v>
      </c>
      <c r="BI1653">
        <v>4260</v>
      </c>
    </row>
    <row r="1654" spans="1:61" x14ac:dyDescent="0.2">
      <c r="A1654" t="s">
        <v>10465</v>
      </c>
      <c r="B1654" t="s">
        <v>10466</v>
      </c>
      <c r="C1654" t="s">
        <v>66</v>
      </c>
      <c r="D1654" t="s">
        <v>67</v>
      </c>
      <c r="E1654">
        <v>5560</v>
      </c>
      <c r="F1654">
        <v>5560</v>
      </c>
      <c r="I1654" s="1">
        <v>45295</v>
      </c>
      <c r="J1654" t="s">
        <v>128</v>
      </c>
      <c r="K1654">
        <v>49356</v>
      </c>
      <c r="L1654" t="s">
        <v>1905</v>
      </c>
      <c r="O1654" t="s">
        <v>1905</v>
      </c>
      <c r="P1654" t="s">
        <v>10467</v>
      </c>
      <c r="Q1654" s="2" t="s">
        <v>10430</v>
      </c>
      <c r="R1654" t="s">
        <v>1905</v>
      </c>
      <c r="S1654" t="s">
        <v>1905</v>
      </c>
      <c r="T1654" s="3">
        <v>52552176</v>
      </c>
      <c r="U1654" s="3">
        <v>8436164</v>
      </c>
      <c r="V1654" s="10">
        <f t="shared" si="50"/>
        <v>52.552</v>
      </c>
      <c r="W1654" s="10">
        <f t="shared" si="51"/>
        <v>8.4359999999999999</v>
      </c>
      <c r="X1654" t="s">
        <v>75</v>
      </c>
      <c r="AJ1654" t="s">
        <v>10431</v>
      </c>
      <c r="AK1654" t="s">
        <v>77</v>
      </c>
      <c r="AL1654" t="s">
        <v>6033</v>
      </c>
      <c r="AM1654">
        <v>160</v>
      </c>
      <c r="AN1654" t="s">
        <v>134</v>
      </c>
      <c r="AO1654" t="s">
        <v>3298</v>
      </c>
      <c r="AT1654" s="1">
        <v>45734</v>
      </c>
      <c r="AV1654" s="1">
        <v>45931</v>
      </c>
      <c r="AW1654" t="s">
        <v>3291</v>
      </c>
      <c r="AX1654" t="s">
        <v>3292</v>
      </c>
      <c r="AY1654" t="s">
        <v>82</v>
      </c>
      <c r="AZ1654" t="s">
        <v>10432</v>
      </c>
      <c r="BA1654" t="s">
        <v>413</v>
      </c>
      <c r="BB1654" t="s">
        <v>414</v>
      </c>
      <c r="BD1654" t="s">
        <v>141</v>
      </c>
      <c r="BF1654" t="s">
        <v>10468</v>
      </c>
      <c r="BI1654">
        <v>5560</v>
      </c>
    </row>
    <row r="1655" spans="1:61" x14ac:dyDescent="0.2">
      <c r="A1655" t="s">
        <v>10469</v>
      </c>
      <c r="B1655" t="s">
        <v>3167</v>
      </c>
      <c r="C1655" t="s">
        <v>66</v>
      </c>
      <c r="D1655" t="s">
        <v>67</v>
      </c>
      <c r="E1655">
        <v>6200</v>
      </c>
      <c r="F1655">
        <v>6200</v>
      </c>
      <c r="I1655" s="1">
        <v>45295</v>
      </c>
      <c r="J1655" t="s">
        <v>297</v>
      </c>
      <c r="K1655">
        <v>33034</v>
      </c>
      <c r="L1655" t="s">
        <v>2754</v>
      </c>
      <c r="O1655" t="s">
        <v>10470</v>
      </c>
      <c r="P1655" t="s">
        <v>10471</v>
      </c>
      <c r="Q1655" s="2" t="s">
        <v>2753</v>
      </c>
      <c r="R1655" t="s">
        <v>2754</v>
      </c>
      <c r="S1655" t="s">
        <v>317</v>
      </c>
      <c r="T1655" s="3">
        <v>51655805</v>
      </c>
      <c r="U1655" s="3">
        <v>9091607</v>
      </c>
      <c r="V1655" s="10">
        <f t="shared" si="50"/>
        <v>51.655000000000001</v>
      </c>
      <c r="W1655" s="10">
        <f t="shared" si="51"/>
        <v>9.0909999999999993</v>
      </c>
      <c r="X1655" t="s">
        <v>75</v>
      </c>
      <c r="AJ1655" t="s">
        <v>10472</v>
      </c>
      <c r="AK1655" t="s">
        <v>77</v>
      </c>
      <c r="AL1655">
        <v>165</v>
      </c>
      <c r="AM1655">
        <v>170</v>
      </c>
      <c r="AN1655" t="s">
        <v>2927</v>
      </c>
      <c r="AO1655" t="s">
        <v>10473</v>
      </c>
      <c r="AT1655" s="1">
        <v>45904</v>
      </c>
      <c r="AV1655" s="1">
        <v>46022</v>
      </c>
      <c r="AW1655" t="s">
        <v>10474</v>
      </c>
      <c r="AX1655" t="s">
        <v>10475</v>
      </c>
      <c r="AY1655" t="s">
        <v>82</v>
      </c>
      <c r="AZ1655" t="s">
        <v>10476</v>
      </c>
      <c r="BA1655" t="s">
        <v>394</v>
      </c>
      <c r="BB1655" t="s">
        <v>395</v>
      </c>
      <c r="BD1655" t="s">
        <v>86</v>
      </c>
      <c r="BF1655" t="s">
        <v>10477</v>
      </c>
      <c r="BI1655">
        <v>6200</v>
      </c>
    </row>
    <row r="1656" spans="1:61" x14ac:dyDescent="0.2">
      <c r="A1656" t="s">
        <v>10478</v>
      </c>
      <c r="B1656" t="s">
        <v>5329</v>
      </c>
      <c r="C1656" t="s">
        <v>66</v>
      </c>
      <c r="D1656" t="s">
        <v>67</v>
      </c>
      <c r="E1656">
        <v>6200</v>
      </c>
      <c r="F1656">
        <v>6200</v>
      </c>
      <c r="I1656" s="1">
        <v>45295</v>
      </c>
      <c r="J1656" t="s">
        <v>297</v>
      </c>
      <c r="K1656">
        <v>33034</v>
      </c>
      <c r="L1656" t="s">
        <v>2754</v>
      </c>
      <c r="O1656" t="s">
        <v>10470</v>
      </c>
      <c r="P1656" t="s">
        <v>10479</v>
      </c>
      <c r="Q1656" s="2" t="s">
        <v>2753</v>
      </c>
      <c r="R1656" t="s">
        <v>2754</v>
      </c>
      <c r="S1656" t="s">
        <v>317</v>
      </c>
      <c r="T1656" s="3">
        <v>51644763</v>
      </c>
      <c r="U1656" s="3">
        <v>9092149</v>
      </c>
      <c r="V1656" s="10">
        <f t="shared" si="50"/>
        <v>51.643999999999998</v>
      </c>
      <c r="W1656" s="10">
        <f t="shared" si="51"/>
        <v>9.0920000000000005</v>
      </c>
      <c r="X1656" t="s">
        <v>75</v>
      </c>
      <c r="AJ1656" t="s">
        <v>10472</v>
      </c>
      <c r="AK1656" t="s">
        <v>77</v>
      </c>
      <c r="AL1656">
        <v>165</v>
      </c>
      <c r="AM1656">
        <v>170</v>
      </c>
      <c r="AN1656" t="s">
        <v>2927</v>
      </c>
      <c r="AO1656" t="s">
        <v>10473</v>
      </c>
      <c r="AT1656" s="1">
        <v>45904</v>
      </c>
      <c r="AV1656" s="1">
        <v>46022</v>
      </c>
      <c r="AW1656" t="s">
        <v>10474</v>
      </c>
      <c r="AX1656" t="s">
        <v>10475</v>
      </c>
      <c r="AY1656" t="s">
        <v>82</v>
      </c>
      <c r="AZ1656" t="s">
        <v>10480</v>
      </c>
      <c r="BA1656" t="s">
        <v>394</v>
      </c>
      <c r="BB1656" t="s">
        <v>395</v>
      </c>
      <c r="BD1656" t="s">
        <v>86</v>
      </c>
      <c r="BF1656" t="s">
        <v>10481</v>
      </c>
      <c r="BI1656">
        <v>6200</v>
      </c>
    </row>
    <row r="1657" spans="1:61" x14ac:dyDescent="0.2">
      <c r="A1657" t="s">
        <v>10482</v>
      </c>
      <c r="B1657" t="s">
        <v>4428</v>
      </c>
      <c r="C1657" t="s">
        <v>66</v>
      </c>
      <c r="D1657" t="s">
        <v>67</v>
      </c>
      <c r="E1657">
        <v>6200</v>
      </c>
      <c r="F1657">
        <v>6200</v>
      </c>
      <c r="I1657" s="1">
        <v>45295</v>
      </c>
      <c r="J1657" t="s">
        <v>297</v>
      </c>
      <c r="K1657">
        <v>33034</v>
      </c>
      <c r="L1657" t="s">
        <v>2754</v>
      </c>
      <c r="O1657" t="s">
        <v>10470</v>
      </c>
      <c r="P1657">
        <v>0.44861111111111113</v>
      </c>
      <c r="Q1657" s="2" t="s">
        <v>2753</v>
      </c>
      <c r="R1657" t="s">
        <v>2754</v>
      </c>
      <c r="S1657" t="s">
        <v>317</v>
      </c>
      <c r="T1657" s="3">
        <v>51644001</v>
      </c>
      <c r="U1657" s="3">
        <v>9100356</v>
      </c>
      <c r="V1657" s="10">
        <f t="shared" si="50"/>
        <v>51.643999999999998</v>
      </c>
      <c r="W1657" s="10">
        <f t="shared" si="51"/>
        <v>9.1</v>
      </c>
      <c r="X1657" t="s">
        <v>75</v>
      </c>
      <c r="AJ1657" t="s">
        <v>10472</v>
      </c>
      <c r="AK1657" t="s">
        <v>77</v>
      </c>
      <c r="AL1657">
        <v>165</v>
      </c>
      <c r="AM1657">
        <v>170</v>
      </c>
      <c r="AN1657" t="s">
        <v>2927</v>
      </c>
      <c r="AO1657" t="s">
        <v>10473</v>
      </c>
      <c r="AT1657" s="1">
        <v>45904</v>
      </c>
      <c r="AV1657" s="1">
        <v>46022</v>
      </c>
      <c r="AW1657" t="s">
        <v>10474</v>
      </c>
      <c r="AX1657" t="s">
        <v>10475</v>
      </c>
      <c r="AY1657" t="s">
        <v>82</v>
      </c>
      <c r="AZ1657" t="s">
        <v>10483</v>
      </c>
      <c r="BA1657" t="s">
        <v>394</v>
      </c>
      <c r="BB1657" t="s">
        <v>395</v>
      </c>
      <c r="BD1657" t="s">
        <v>86</v>
      </c>
      <c r="BF1657" t="s">
        <v>10484</v>
      </c>
      <c r="BI1657">
        <v>6200</v>
      </c>
    </row>
    <row r="1658" spans="1:61" x14ac:dyDescent="0.2">
      <c r="A1658" t="s">
        <v>10485</v>
      </c>
      <c r="B1658" t="s">
        <v>4455</v>
      </c>
      <c r="C1658" t="s">
        <v>66</v>
      </c>
      <c r="D1658" t="s">
        <v>67</v>
      </c>
      <c r="E1658">
        <v>6200</v>
      </c>
      <c r="F1658">
        <v>6200</v>
      </c>
      <c r="I1658" s="1">
        <v>45295</v>
      </c>
      <c r="J1658" t="s">
        <v>297</v>
      </c>
      <c r="K1658">
        <v>34439</v>
      </c>
      <c r="L1658" t="s">
        <v>1469</v>
      </c>
      <c r="O1658" t="s">
        <v>10486</v>
      </c>
      <c r="P1658" t="s">
        <v>10487</v>
      </c>
      <c r="Q1658" s="2" t="s">
        <v>10488</v>
      </c>
      <c r="R1658" t="s">
        <v>1469</v>
      </c>
      <c r="S1658" t="s">
        <v>317</v>
      </c>
      <c r="T1658" s="3">
        <v>51641406</v>
      </c>
      <c r="U1658" s="3">
        <v>9096593</v>
      </c>
      <c r="V1658" s="10">
        <f t="shared" si="50"/>
        <v>51.640999999999998</v>
      </c>
      <c r="W1658" s="10">
        <f t="shared" si="51"/>
        <v>9.0960000000000001</v>
      </c>
      <c r="X1658" t="s">
        <v>75</v>
      </c>
      <c r="AJ1658" t="s">
        <v>10472</v>
      </c>
      <c r="AK1658" t="s">
        <v>77</v>
      </c>
      <c r="AL1658">
        <v>165</v>
      </c>
      <c r="AM1658">
        <v>170</v>
      </c>
      <c r="AN1658" t="s">
        <v>2927</v>
      </c>
      <c r="AO1658" t="s">
        <v>10473</v>
      </c>
      <c r="AT1658" s="1">
        <v>45904</v>
      </c>
      <c r="AV1658" s="1">
        <v>46022</v>
      </c>
      <c r="AW1658" t="s">
        <v>10474</v>
      </c>
      <c r="AX1658" t="s">
        <v>10475</v>
      </c>
      <c r="AY1658" t="s">
        <v>82</v>
      </c>
      <c r="AZ1658" t="s">
        <v>10489</v>
      </c>
      <c r="BA1658" t="s">
        <v>394</v>
      </c>
      <c r="BB1658" t="s">
        <v>395</v>
      </c>
      <c r="BD1658" t="s">
        <v>86</v>
      </c>
      <c r="BF1658" t="s">
        <v>10490</v>
      </c>
      <c r="BI1658">
        <v>6200</v>
      </c>
    </row>
    <row r="1659" spans="1:61" x14ac:dyDescent="0.2">
      <c r="A1659" t="s">
        <v>10491</v>
      </c>
      <c r="B1659" t="s">
        <v>9724</v>
      </c>
      <c r="C1659" t="s">
        <v>66</v>
      </c>
      <c r="D1659" t="s">
        <v>67</v>
      </c>
      <c r="E1659">
        <v>6200</v>
      </c>
      <c r="F1659">
        <v>6200</v>
      </c>
      <c r="I1659" s="1">
        <v>45295</v>
      </c>
      <c r="J1659" t="s">
        <v>297</v>
      </c>
      <c r="K1659">
        <v>34439</v>
      </c>
      <c r="L1659" t="s">
        <v>1469</v>
      </c>
      <c r="O1659" t="s">
        <v>10486</v>
      </c>
      <c r="P1659" t="s">
        <v>10492</v>
      </c>
      <c r="Q1659" s="2" t="s">
        <v>10488</v>
      </c>
      <c r="R1659" t="s">
        <v>1469</v>
      </c>
      <c r="S1659" t="s">
        <v>317</v>
      </c>
      <c r="T1659" s="3">
        <v>51639649</v>
      </c>
      <c r="U1659" s="3">
        <v>9100997</v>
      </c>
      <c r="V1659" s="10">
        <f t="shared" si="50"/>
        <v>51.639000000000003</v>
      </c>
      <c r="W1659" s="10">
        <f t="shared" si="51"/>
        <v>9.1</v>
      </c>
      <c r="X1659" t="s">
        <v>75</v>
      </c>
      <c r="AJ1659" t="s">
        <v>10472</v>
      </c>
      <c r="AK1659" t="s">
        <v>77</v>
      </c>
      <c r="AL1659">
        <v>165</v>
      </c>
      <c r="AM1659">
        <v>170</v>
      </c>
      <c r="AN1659" t="s">
        <v>2927</v>
      </c>
      <c r="AO1659" t="s">
        <v>10473</v>
      </c>
      <c r="AT1659" s="1">
        <v>45904</v>
      </c>
      <c r="AV1659" s="1">
        <v>46022</v>
      </c>
      <c r="AW1659" t="s">
        <v>10474</v>
      </c>
      <c r="AX1659" t="s">
        <v>10475</v>
      </c>
      <c r="AY1659" t="s">
        <v>82</v>
      </c>
      <c r="AZ1659" t="s">
        <v>10493</v>
      </c>
      <c r="BA1659" t="s">
        <v>394</v>
      </c>
      <c r="BB1659" t="s">
        <v>395</v>
      </c>
      <c r="BD1659" t="s">
        <v>86</v>
      </c>
      <c r="BF1659" t="s">
        <v>10494</v>
      </c>
      <c r="BI1659">
        <v>6200</v>
      </c>
    </row>
    <row r="1660" spans="1:61" x14ac:dyDescent="0.2">
      <c r="A1660" t="s">
        <v>10495</v>
      </c>
      <c r="B1660" t="s">
        <v>7972</v>
      </c>
      <c r="C1660" t="s">
        <v>66</v>
      </c>
      <c r="D1660" t="s">
        <v>67</v>
      </c>
      <c r="E1660">
        <v>6000</v>
      </c>
      <c r="F1660">
        <v>6000</v>
      </c>
      <c r="I1660" s="1">
        <v>45295</v>
      </c>
      <c r="J1660" t="s">
        <v>176</v>
      </c>
      <c r="K1660">
        <v>14548</v>
      </c>
      <c r="L1660" t="s">
        <v>10496</v>
      </c>
      <c r="O1660" t="s">
        <v>10497</v>
      </c>
      <c r="P1660" t="s">
        <v>10498</v>
      </c>
      <c r="Q1660">
        <v>12069590</v>
      </c>
      <c r="R1660" t="s">
        <v>10496</v>
      </c>
      <c r="S1660" t="s">
        <v>814</v>
      </c>
      <c r="T1660" s="3">
        <v>52318115</v>
      </c>
      <c r="U1660" s="3">
        <v>12866456</v>
      </c>
      <c r="V1660" s="10">
        <f t="shared" si="50"/>
        <v>52.317999999999998</v>
      </c>
      <c r="W1660" s="10">
        <f t="shared" si="51"/>
        <v>12.866</v>
      </c>
      <c r="X1660" t="s">
        <v>75</v>
      </c>
      <c r="AJ1660" t="s">
        <v>10499</v>
      </c>
      <c r="AK1660" t="s">
        <v>77</v>
      </c>
      <c r="AL1660">
        <v>169</v>
      </c>
      <c r="AM1660">
        <v>150</v>
      </c>
      <c r="AN1660" t="s">
        <v>118</v>
      </c>
      <c r="AO1660" t="s">
        <v>560</v>
      </c>
      <c r="AT1660" s="1">
        <v>45904</v>
      </c>
      <c r="AV1660" s="1">
        <v>46006</v>
      </c>
      <c r="AW1660" t="s">
        <v>10500</v>
      </c>
      <c r="AX1660" t="s">
        <v>10501</v>
      </c>
      <c r="AY1660" t="s">
        <v>82</v>
      </c>
      <c r="AZ1660" t="s">
        <v>10502</v>
      </c>
      <c r="BA1660" t="s">
        <v>154</v>
      </c>
      <c r="BB1660" t="s">
        <v>155</v>
      </c>
      <c r="BD1660" t="s">
        <v>220</v>
      </c>
      <c r="BF1660" t="s">
        <v>10503</v>
      </c>
      <c r="BI1660">
        <v>6000</v>
      </c>
    </row>
    <row r="1661" spans="1:61" x14ac:dyDescent="0.2">
      <c r="A1661" t="s">
        <v>10504</v>
      </c>
      <c r="B1661" t="s">
        <v>144</v>
      </c>
      <c r="C1661" t="s">
        <v>66</v>
      </c>
      <c r="D1661" t="s">
        <v>67</v>
      </c>
      <c r="E1661">
        <v>6000</v>
      </c>
      <c r="F1661">
        <v>6000</v>
      </c>
      <c r="I1661" s="1">
        <v>45295</v>
      </c>
      <c r="J1661" t="s">
        <v>438</v>
      </c>
      <c r="K1661">
        <v>98617</v>
      </c>
      <c r="L1661" t="s">
        <v>10505</v>
      </c>
      <c r="O1661" t="s">
        <v>10505</v>
      </c>
      <c r="P1661" t="s">
        <v>10506</v>
      </c>
      <c r="Q1661">
        <v>16066045</v>
      </c>
      <c r="R1661" t="s">
        <v>10505</v>
      </c>
      <c r="S1661" t="s">
        <v>1066</v>
      </c>
      <c r="T1661" s="3">
        <v>50509711</v>
      </c>
      <c r="U1661" s="3">
        <v>10494592</v>
      </c>
      <c r="V1661" s="10">
        <f t="shared" si="50"/>
        <v>50.509</v>
      </c>
      <c r="W1661" s="10">
        <f t="shared" si="51"/>
        <v>10.494</v>
      </c>
      <c r="X1661" t="s">
        <v>75</v>
      </c>
      <c r="AJ1661" t="s">
        <v>10507</v>
      </c>
      <c r="AK1661" t="s">
        <v>77</v>
      </c>
      <c r="AL1661">
        <v>165</v>
      </c>
      <c r="AM1661">
        <v>160</v>
      </c>
      <c r="AN1661" t="s">
        <v>884</v>
      </c>
      <c r="AO1661" t="s">
        <v>9845</v>
      </c>
      <c r="AT1661" s="1">
        <v>45904</v>
      </c>
      <c r="AV1661" s="1">
        <v>45989</v>
      </c>
      <c r="AW1661" t="s">
        <v>596</v>
      </c>
      <c r="AX1661" t="s">
        <v>886</v>
      </c>
      <c r="AY1661" t="s">
        <v>82</v>
      </c>
      <c r="AZ1661" t="s">
        <v>10508</v>
      </c>
      <c r="BA1661" t="s">
        <v>448</v>
      </c>
      <c r="BB1661" t="s">
        <v>449</v>
      </c>
      <c r="BD1661" t="s">
        <v>141</v>
      </c>
      <c r="BF1661" t="s">
        <v>10509</v>
      </c>
      <c r="BI1661">
        <v>6000</v>
      </c>
    </row>
    <row r="1662" spans="1:61" x14ac:dyDescent="0.2">
      <c r="A1662" t="s">
        <v>10510</v>
      </c>
      <c r="B1662" t="s">
        <v>144</v>
      </c>
      <c r="C1662" t="s">
        <v>66</v>
      </c>
      <c r="D1662" t="s">
        <v>67</v>
      </c>
      <c r="E1662">
        <v>5560</v>
      </c>
      <c r="F1662">
        <v>5560</v>
      </c>
      <c r="I1662" s="1">
        <v>45295</v>
      </c>
      <c r="J1662" t="s">
        <v>297</v>
      </c>
      <c r="K1662">
        <v>48712</v>
      </c>
      <c r="L1662" t="s">
        <v>10511</v>
      </c>
      <c r="O1662" t="s">
        <v>10512</v>
      </c>
      <c r="P1662" t="s">
        <v>10513</v>
      </c>
      <c r="Q1662" s="2" t="s">
        <v>10514</v>
      </c>
      <c r="R1662" t="s">
        <v>10511</v>
      </c>
      <c r="S1662" t="s">
        <v>2386</v>
      </c>
      <c r="T1662" s="3">
        <v>51943722</v>
      </c>
      <c r="U1662" s="3">
        <v>6971809</v>
      </c>
      <c r="V1662" s="10">
        <f t="shared" si="50"/>
        <v>51.942999999999998</v>
      </c>
      <c r="W1662" s="10">
        <f t="shared" si="51"/>
        <v>6.9710000000000001</v>
      </c>
      <c r="X1662" t="s">
        <v>75</v>
      </c>
      <c r="AJ1662" t="s">
        <v>10515</v>
      </c>
      <c r="AK1662" t="s">
        <v>77</v>
      </c>
      <c r="AL1662" t="s">
        <v>6033</v>
      </c>
      <c r="AM1662">
        <v>160</v>
      </c>
      <c r="AN1662" t="s">
        <v>134</v>
      </c>
      <c r="AO1662" t="s">
        <v>1815</v>
      </c>
      <c r="AT1662" s="1">
        <v>45904</v>
      </c>
      <c r="AV1662" s="1">
        <v>46388</v>
      </c>
      <c r="AW1662" t="s">
        <v>10516</v>
      </c>
      <c r="AX1662" t="s">
        <v>10517</v>
      </c>
      <c r="AY1662" t="s">
        <v>82</v>
      </c>
      <c r="AZ1662" t="s">
        <v>10518</v>
      </c>
      <c r="BA1662" t="s">
        <v>413</v>
      </c>
      <c r="BB1662" t="s">
        <v>414</v>
      </c>
      <c r="BD1662" t="s">
        <v>86</v>
      </c>
      <c r="BF1662" t="s">
        <v>10519</v>
      </c>
      <c r="BI1662">
        <v>5560</v>
      </c>
    </row>
    <row r="1663" spans="1:61" x14ac:dyDescent="0.2">
      <c r="A1663" t="s">
        <v>10520</v>
      </c>
      <c r="B1663" t="s">
        <v>10521</v>
      </c>
      <c r="C1663" t="s">
        <v>66</v>
      </c>
      <c r="D1663" t="s">
        <v>67</v>
      </c>
      <c r="E1663">
        <v>4260</v>
      </c>
      <c r="F1663">
        <v>4260</v>
      </c>
      <c r="I1663" s="1">
        <v>45296</v>
      </c>
      <c r="J1663" t="s">
        <v>297</v>
      </c>
      <c r="K1663">
        <v>52441</v>
      </c>
      <c r="L1663" t="s">
        <v>302</v>
      </c>
      <c r="O1663" t="s">
        <v>10522</v>
      </c>
      <c r="P1663" t="s">
        <v>10523</v>
      </c>
      <c r="Q1663" s="2" t="s">
        <v>301</v>
      </c>
      <c r="R1663" t="s">
        <v>302</v>
      </c>
      <c r="S1663" t="s">
        <v>303</v>
      </c>
      <c r="T1663" s="3">
        <v>51013586</v>
      </c>
      <c r="U1663" s="3">
        <v>6307971</v>
      </c>
      <c r="V1663" s="10">
        <f t="shared" si="50"/>
        <v>51.012999999999998</v>
      </c>
      <c r="W1663" s="10">
        <f t="shared" si="51"/>
        <v>6.3070000000000004</v>
      </c>
      <c r="X1663" t="s">
        <v>75</v>
      </c>
      <c r="AJ1663" t="s">
        <v>10524</v>
      </c>
      <c r="AK1663" t="s">
        <v>77</v>
      </c>
      <c r="AL1663" t="s">
        <v>4364</v>
      </c>
      <c r="AM1663" t="s">
        <v>1474</v>
      </c>
      <c r="AN1663" t="s">
        <v>134</v>
      </c>
      <c r="AO1663" t="s">
        <v>1752</v>
      </c>
      <c r="AT1663" s="1">
        <v>45673</v>
      </c>
      <c r="AV1663" s="1">
        <v>46204</v>
      </c>
      <c r="AW1663" t="s">
        <v>10525</v>
      </c>
      <c r="AX1663" t="s">
        <v>10526</v>
      </c>
      <c r="AY1663" t="s">
        <v>82</v>
      </c>
      <c r="AZ1663" t="s">
        <v>10527</v>
      </c>
      <c r="BA1663" t="s">
        <v>8424</v>
      </c>
      <c r="BB1663" t="s">
        <v>8425</v>
      </c>
      <c r="BD1663" t="s">
        <v>86</v>
      </c>
      <c r="BF1663" t="s">
        <v>10528</v>
      </c>
      <c r="BI1663">
        <v>4260</v>
      </c>
    </row>
    <row r="1664" spans="1:61" x14ac:dyDescent="0.2">
      <c r="A1664" t="s">
        <v>10529</v>
      </c>
      <c r="B1664" t="s">
        <v>65</v>
      </c>
      <c r="C1664" t="s">
        <v>66</v>
      </c>
      <c r="D1664" t="s">
        <v>67</v>
      </c>
      <c r="E1664">
        <v>6000</v>
      </c>
      <c r="F1664">
        <v>6000</v>
      </c>
      <c r="I1664" s="1">
        <v>45295</v>
      </c>
      <c r="J1664" t="s">
        <v>438</v>
      </c>
      <c r="K1664">
        <v>98617</v>
      </c>
      <c r="L1664" t="s">
        <v>10505</v>
      </c>
      <c r="O1664" t="s">
        <v>10505</v>
      </c>
      <c r="P1664" t="s">
        <v>10530</v>
      </c>
      <c r="Q1664">
        <v>16066045</v>
      </c>
      <c r="R1664" t="s">
        <v>10505</v>
      </c>
      <c r="S1664" t="s">
        <v>1066</v>
      </c>
      <c r="T1664" s="3">
        <v>50509184</v>
      </c>
      <c r="U1664" s="3">
        <v>10495012</v>
      </c>
      <c r="V1664" s="10">
        <f t="shared" si="50"/>
        <v>50.509</v>
      </c>
      <c r="W1664" s="10">
        <f t="shared" si="51"/>
        <v>10.494999999999999</v>
      </c>
      <c r="X1664" t="s">
        <v>75</v>
      </c>
      <c r="AJ1664" t="s">
        <v>10507</v>
      </c>
      <c r="AK1664" t="s">
        <v>77</v>
      </c>
      <c r="AL1664">
        <v>165</v>
      </c>
      <c r="AM1664">
        <v>160</v>
      </c>
      <c r="AN1664" t="s">
        <v>884</v>
      </c>
      <c r="AO1664" t="s">
        <v>9845</v>
      </c>
      <c r="AT1664" s="1">
        <v>45904</v>
      </c>
      <c r="AV1664" s="1">
        <v>45989</v>
      </c>
      <c r="AW1664" t="s">
        <v>596</v>
      </c>
      <c r="AX1664" t="s">
        <v>886</v>
      </c>
      <c r="AY1664" t="s">
        <v>82</v>
      </c>
      <c r="AZ1664" t="s">
        <v>10508</v>
      </c>
      <c r="BA1664" t="s">
        <v>448</v>
      </c>
      <c r="BB1664" t="s">
        <v>449</v>
      </c>
      <c r="BD1664" t="s">
        <v>141</v>
      </c>
      <c r="BF1664" t="s">
        <v>10531</v>
      </c>
      <c r="BI1664">
        <v>6000</v>
      </c>
    </row>
    <row r="1665" spans="1:62" x14ac:dyDescent="0.2">
      <c r="A1665" t="s">
        <v>10532</v>
      </c>
      <c r="B1665" t="s">
        <v>10533</v>
      </c>
      <c r="C1665" t="s">
        <v>66</v>
      </c>
      <c r="D1665" t="s">
        <v>67</v>
      </c>
      <c r="E1665">
        <v>6200</v>
      </c>
      <c r="F1665">
        <v>6200</v>
      </c>
      <c r="I1665" s="1">
        <v>45296</v>
      </c>
      <c r="J1665" t="s">
        <v>176</v>
      </c>
      <c r="K1665">
        <v>19357</v>
      </c>
      <c r="L1665" t="s">
        <v>10534</v>
      </c>
      <c r="O1665" t="s">
        <v>10535</v>
      </c>
      <c r="P1665" t="s">
        <v>10536</v>
      </c>
      <c r="Q1665">
        <v>12070173</v>
      </c>
      <c r="R1665" t="s">
        <v>10534</v>
      </c>
      <c r="S1665" t="s">
        <v>213</v>
      </c>
      <c r="T1665" s="3">
        <v>53146615</v>
      </c>
      <c r="U1665" s="3">
        <v>11823915</v>
      </c>
      <c r="V1665" s="10">
        <f t="shared" si="50"/>
        <v>53.146000000000001</v>
      </c>
      <c r="W1665" s="10">
        <f t="shared" si="51"/>
        <v>11.823</v>
      </c>
      <c r="X1665" t="s">
        <v>75</v>
      </c>
      <c r="AJ1665" t="s">
        <v>10537</v>
      </c>
      <c r="AK1665" t="s">
        <v>77</v>
      </c>
      <c r="AL1665">
        <v>166</v>
      </c>
      <c r="AM1665">
        <v>162</v>
      </c>
      <c r="AN1665" t="s">
        <v>118</v>
      </c>
      <c r="AO1665" t="s">
        <v>10538</v>
      </c>
      <c r="AT1665" s="1">
        <v>45915</v>
      </c>
      <c r="AV1665" s="1">
        <v>46356</v>
      </c>
      <c r="AW1665" t="s">
        <v>10539</v>
      </c>
      <c r="AX1665" t="s">
        <v>10540</v>
      </c>
      <c r="AY1665" t="s">
        <v>82</v>
      </c>
      <c r="AZ1665" t="s">
        <v>10541</v>
      </c>
      <c r="BA1665" t="s">
        <v>915</v>
      </c>
      <c r="BB1665" t="s">
        <v>916</v>
      </c>
      <c r="BD1665" t="s">
        <v>141</v>
      </c>
      <c r="BF1665" t="s">
        <v>10542</v>
      </c>
      <c r="BI1665">
        <v>6200</v>
      </c>
      <c r="BJ1665" t="s">
        <v>10543</v>
      </c>
    </row>
    <row r="1666" spans="1:62" x14ac:dyDescent="0.2">
      <c r="A1666" t="s">
        <v>10544</v>
      </c>
      <c r="B1666" t="s">
        <v>10545</v>
      </c>
      <c r="C1666" t="s">
        <v>66</v>
      </c>
      <c r="D1666" t="s">
        <v>67</v>
      </c>
      <c r="E1666">
        <v>6200</v>
      </c>
      <c r="F1666">
        <v>6200</v>
      </c>
      <c r="I1666" s="1">
        <v>45296</v>
      </c>
      <c r="J1666" t="s">
        <v>176</v>
      </c>
      <c r="K1666">
        <v>19357</v>
      </c>
      <c r="L1666" t="s">
        <v>10534</v>
      </c>
      <c r="O1666" t="s">
        <v>10535</v>
      </c>
      <c r="P1666" t="s">
        <v>10546</v>
      </c>
      <c r="Q1666">
        <v>12070173</v>
      </c>
      <c r="R1666" t="s">
        <v>10534</v>
      </c>
      <c r="S1666" t="s">
        <v>213</v>
      </c>
      <c r="T1666" s="3">
        <v>53152951</v>
      </c>
      <c r="U1666" s="3">
        <v>11817717</v>
      </c>
      <c r="V1666" s="10">
        <f t="shared" si="50"/>
        <v>53.152000000000001</v>
      </c>
      <c r="W1666" s="10">
        <f t="shared" si="51"/>
        <v>11.817</v>
      </c>
      <c r="X1666" t="s">
        <v>75</v>
      </c>
      <c r="AJ1666" t="s">
        <v>10537</v>
      </c>
      <c r="AK1666" t="s">
        <v>77</v>
      </c>
      <c r="AL1666">
        <v>166</v>
      </c>
      <c r="AM1666">
        <v>162</v>
      </c>
      <c r="AN1666" t="s">
        <v>118</v>
      </c>
      <c r="AO1666" t="s">
        <v>10538</v>
      </c>
      <c r="AT1666" s="1">
        <v>45915</v>
      </c>
      <c r="AV1666" s="1">
        <v>46356</v>
      </c>
      <c r="AW1666" t="s">
        <v>10539</v>
      </c>
      <c r="AX1666" t="s">
        <v>10540</v>
      </c>
      <c r="AY1666" t="s">
        <v>82</v>
      </c>
      <c r="AZ1666" t="s">
        <v>10541</v>
      </c>
      <c r="BA1666" t="s">
        <v>915</v>
      </c>
      <c r="BB1666" t="s">
        <v>916</v>
      </c>
      <c r="BD1666" t="s">
        <v>141</v>
      </c>
      <c r="BF1666" t="s">
        <v>10547</v>
      </c>
      <c r="BI1666">
        <v>6200</v>
      </c>
      <c r="BJ1666" t="s">
        <v>10548</v>
      </c>
    </row>
    <row r="1667" spans="1:62" x14ac:dyDescent="0.2">
      <c r="A1667" t="s">
        <v>10549</v>
      </c>
      <c r="B1667" t="s">
        <v>144</v>
      </c>
      <c r="C1667" t="s">
        <v>66</v>
      </c>
      <c r="D1667" t="s">
        <v>67</v>
      </c>
      <c r="E1667">
        <v>4500</v>
      </c>
      <c r="F1667">
        <v>4500</v>
      </c>
      <c r="I1667" s="1">
        <v>45302</v>
      </c>
      <c r="J1667" t="s">
        <v>423</v>
      </c>
      <c r="K1667">
        <v>51598</v>
      </c>
      <c r="L1667" t="s">
        <v>10550</v>
      </c>
      <c r="O1667" t="s">
        <v>10550</v>
      </c>
      <c r="P1667" t="s">
        <v>10551</v>
      </c>
      <c r="Q1667" s="2" t="s">
        <v>10552</v>
      </c>
      <c r="R1667" t="s">
        <v>10550</v>
      </c>
      <c r="S1667" t="s">
        <v>10553</v>
      </c>
      <c r="T1667" s="3">
        <v>50874437</v>
      </c>
      <c r="U1667" s="3">
        <v>7763689</v>
      </c>
      <c r="V1667" s="10">
        <f t="shared" ref="V1667:V1730" si="52">VALUE(
  LEFT( SUBSTITUTE(T1667, ",", ""),  2 )
  &amp; "."
  &amp; MID( SUBSTITUTE(T1667, ",", ""),  3, 3 )
)</f>
        <v>50.874000000000002</v>
      </c>
      <c r="W1667" s="10">
        <f t="shared" ref="W1667:W1730" si="53">IF(
  LEFT( SUBSTITUTE(U1667, ",", ""), 1 ) = "1",
  VALUE(
    LEFT( SUBSTITUTE(U1667, ",", ""), 2 )
    &amp; "."
    &amp; MID( SUBSTITUTE(U1667, ",", ""), 3, 3 )
  ),
  VALUE(
    LEFT( SUBSTITUTE(U1667, ",", ""), 1 )
    &amp; "."
    &amp; MID( SUBSTITUTE(U1667, ",", ""), 2, 3 )
  )
)</f>
        <v>7.7629999999999999</v>
      </c>
      <c r="X1667" t="s">
        <v>75</v>
      </c>
      <c r="AJ1667" t="s">
        <v>10554</v>
      </c>
      <c r="AK1667" t="s">
        <v>77</v>
      </c>
      <c r="AL1667">
        <v>164</v>
      </c>
      <c r="AM1667" t="s">
        <v>1231</v>
      </c>
      <c r="AN1667" t="s">
        <v>528</v>
      </c>
      <c r="AO1667" t="s">
        <v>10555</v>
      </c>
      <c r="AT1667" s="1">
        <v>45904</v>
      </c>
      <c r="AV1667" s="1">
        <v>46022</v>
      </c>
      <c r="AW1667" t="s">
        <v>10556</v>
      </c>
      <c r="AX1667" t="s">
        <v>10557</v>
      </c>
      <c r="AY1667" t="s">
        <v>82</v>
      </c>
      <c r="AZ1667" t="s">
        <v>10558</v>
      </c>
      <c r="BA1667" t="s">
        <v>413</v>
      </c>
      <c r="BB1667" t="s">
        <v>414</v>
      </c>
      <c r="BD1667" t="s">
        <v>141</v>
      </c>
      <c r="BF1667" t="s">
        <v>10559</v>
      </c>
      <c r="BI1667">
        <v>4500</v>
      </c>
    </row>
    <row r="1668" spans="1:62" x14ac:dyDescent="0.2">
      <c r="A1668" t="s">
        <v>10560</v>
      </c>
      <c r="B1668" t="s">
        <v>65</v>
      </c>
      <c r="C1668" t="s">
        <v>66</v>
      </c>
      <c r="D1668" t="s">
        <v>67</v>
      </c>
      <c r="E1668">
        <v>4500</v>
      </c>
      <c r="F1668">
        <v>4500</v>
      </c>
      <c r="I1668" s="1">
        <v>45302</v>
      </c>
      <c r="J1668" t="s">
        <v>423</v>
      </c>
      <c r="K1668">
        <v>51598</v>
      </c>
      <c r="L1668" t="s">
        <v>10550</v>
      </c>
      <c r="O1668" t="s">
        <v>10550</v>
      </c>
      <c r="P1668" t="s">
        <v>10561</v>
      </c>
      <c r="Q1668" s="2" t="s">
        <v>10552</v>
      </c>
      <c r="R1668" t="s">
        <v>10550</v>
      </c>
      <c r="S1668" t="s">
        <v>10553</v>
      </c>
      <c r="T1668" s="3">
        <v>50871884</v>
      </c>
      <c r="U1668" s="3">
        <v>7772313</v>
      </c>
      <c r="V1668" s="10">
        <f t="shared" si="52"/>
        <v>50.871000000000002</v>
      </c>
      <c r="W1668" s="10">
        <f t="shared" si="53"/>
        <v>7.7720000000000002</v>
      </c>
      <c r="X1668" t="s">
        <v>75</v>
      </c>
      <c r="AJ1668" t="s">
        <v>10554</v>
      </c>
      <c r="AK1668" t="s">
        <v>77</v>
      </c>
      <c r="AL1668">
        <v>164</v>
      </c>
      <c r="AM1668" t="s">
        <v>1231</v>
      </c>
      <c r="AN1668" t="s">
        <v>528</v>
      </c>
      <c r="AO1668" t="s">
        <v>10555</v>
      </c>
      <c r="AT1668" s="1">
        <v>45904</v>
      </c>
      <c r="AV1668" s="1">
        <v>46022</v>
      </c>
      <c r="AW1668" t="s">
        <v>10556</v>
      </c>
      <c r="AX1668" t="s">
        <v>10557</v>
      </c>
      <c r="AY1668" t="s">
        <v>82</v>
      </c>
      <c r="AZ1668" t="s">
        <v>10558</v>
      </c>
      <c r="BA1668" t="s">
        <v>413</v>
      </c>
      <c r="BB1668" t="s">
        <v>414</v>
      </c>
      <c r="BD1668" t="s">
        <v>141</v>
      </c>
      <c r="BF1668" t="s">
        <v>10562</v>
      </c>
      <c r="BI1668">
        <v>4500</v>
      </c>
    </row>
    <row r="1669" spans="1:62" x14ac:dyDescent="0.2">
      <c r="A1669" t="s">
        <v>10563</v>
      </c>
      <c r="B1669" t="s">
        <v>10564</v>
      </c>
      <c r="C1669" t="s">
        <v>66</v>
      </c>
      <c r="D1669" t="s">
        <v>67</v>
      </c>
      <c r="E1669">
        <v>5600</v>
      </c>
      <c r="F1669">
        <v>5600</v>
      </c>
      <c r="I1669" s="1">
        <v>45303</v>
      </c>
      <c r="J1669" t="s">
        <v>2394</v>
      </c>
      <c r="K1669" s="2" t="s">
        <v>10565</v>
      </c>
      <c r="L1669" t="s">
        <v>3515</v>
      </c>
      <c r="O1669" t="s">
        <v>3515</v>
      </c>
      <c r="P1669" t="s">
        <v>10566</v>
      </c>
      <c r="Q1669">
        <v>14521410</v>
      </c>
      <c r="R1669" t="s">
        <v>10567</v>
      </c>
      <c r="S1669" t="s">
        <v>4098</v>
      </c>
      <c r="T1669" s="3">
        <v>5078265</v>
      </c>
      <c r="U1669" s="3">
        <v>12831462</v>
      </c>
      <c r="V1669" s="10">
        <f t="shared" si="52"/>
        <v>50.781999999999996</v>
      </c>
      <c r="W1669" s="10">
        <f t="shared" si="53"/>
        <v>12.831</v>
      </c>
      <c r="X1669" t="s">
        <v>75</v>
      </c>
      <c r="AJ1669" t="s">
        <v>10568</v>
      </c>
      <c r="AK1669" t="s">
        <v>77</v>
      </c>
      <c r="AL1669">
        <v>166</v>
      </c>
      <c r="AM1669">
        <v>150</v>
      </c>
      <c r="AN1669" t="s">
        <v>118</v>
      </c>
      <c r="AO1669" t="s">
        <v>10569</v>
      </c>
      <c r="AT1669" s="1">
        <v>45883</v>
      </c>
      <c r="AV1669" s="1">
        <v>46173</v>
      </c>
      <c r="AW1669" t="s">
        <v>10570</v>
      </c>
      <c r="AX1669" t="s">
        <v>10571</v>
      </c>
      <c r="AY1669" t="s">
        <v>82</v>
      </c>
      <c r="AZ1669" t="s">
        <v>10572</v>
      </c>
      <c r="BA1669" t="s">
        <v>2769</v>
      </c>
      <c r="BB1669" t="s">
        <v>2770</v>
      </c>
      <c r="BD1669" t="s">
        <v>86</v>
      </c>
      <c r="BF1669" t="s">
        <v>10573</v>
      </c>
      <c r="BI1669">
        <v>5600</v>
      </c>
    </row>
    <row r="1670" spans="1:62" x14ac:dyDescent="0.2">
      <c r="A1670" t="s">
        <v>10574</v>
      </c>
      <c r="B1670" t="s">
        <v>10575</v>
      </c>
      <c r="C1670" t="s">
        <v>66</v>
      </c>
      <c r="D1670" t="s">
        <v>67</v>
      </c>
      <c r="E1670">
        <v>7000</v>
      </c>
      <c r="F1670">
        <v>7000</v>
      </c>
      <c r="I1670" s="1">
        <v>45306</v>
      </c>
      <c r="J1670" t="s">
        <v>297</v>
      </c>
      <c r="K1670">
        <v>48565</v>
      </c>
      <c r="L1670" t="s">
        <v>1768</v>
      </c>
      <c r="O1670" t="s">
        <v>1769</v>
      </c>
      <c r="P1670" t="s">
        <v>10576</v>
      </c>
      <c r="Q1670" s="2" t="s">
        <v>1771</v>
      </c>
      <c r="R1670" t="s">
        <v>1768</v>
      </c>
      <c r="S1670" t="s">
        <v>1768</v>
      </c>
      <c r="T1670" s="3">
        <v>52174501</v>
      </c>
      <c r="U1670" s="3">
        <v>7398534</v>
      </c>
      <c r="V1670" s="10">
        <f t="shared" si="52"/>
        <v>52.173999999999999</v>
      </c>
      <c r="W1670" s="10">
        <f t="shared" si="53"/>
        <v>7.3979999999999997</v>
      </c>
      <c r="X1670" t="s">
        <v>75</v>
      </c>
      <c r="AJ1670" t="s">
        <v>1772</v>
      </c>
      <c r="AK1670" t="s">
        <v>77</v>
      </c>
      <c r="AL1670" t="s">
        <v>1773</v>
      </c>
      <c r="AM1670">
        <v>163</v>
      </c>
      <c r="AN1670" t="s">
        <v>804</v>
      </c>
      <c r="AO1670" t="s">
        <v>1774</v>
      </c>
      <c r="AT1670" s="1">
        <v>45855</v>
      </c>
      <c r="AV1670" s="1">
        <v>46660</v>
      </c>
      <c r="AW1670" t="s">
        <v>1772</v>
      </c>
      <c r="AX1670" t="s">
        <v>1775</v>
      </c>
      <c r="AY1670" t="s">
        <v>82</v>
      </c>
      <c r="AZ1670" t="s">
        <v>10577</v>
      </c>
      <c r="BA1670" t="s">
        <v>413</v>
      </c>
      <c r="BB1670" t="s">
        <v>414</v>
      </c>
      <c r="BD1670" t="s">
        <v>141</v>
      </c>
      <c r="BF1670" t="s">
        <v>10578</v>
      </c>
      <c r="BI1670">
        <v>7000</v>
      </c>
      <c r="BJ1670" t="s">
        <v>10579</v>
      </c>
    </row>
    <row r="1671" spans="1:62" x14ac:dyDescent="0.2">
      <c r="A1671" t="s">
        <v>10580</v>
      </c>
      <c r="B1671" t="s">
        <v>10581</v>
      </c>
      <c r="C1671" t="s">
        <v>66</v>
      </c>
      <c r="D1671" t="s">
        <v>67</v>
      </c>
      <c r="E1671">
        <v>7000</v>
      </c>
      <c r="F1671">
        <v>7000</v>
      </c>
      <c r="I1671" s="1">
        <v>45306</v>
      </c>
      <c r="J1671" t="s">
        <v>297</v>
      </c>
      <c r="K1671">
        <v>48565</v>
      </c>
      <c r="L1671" t="s">
        <v>1768</v>
      </c>
      <c r="O1671" t="s">
        <v>1769</v>
      </c>
      <c r="P1671" t="s">
        <v>10582</v>
      </c>
      <c r="Q1671" s="2" t="s">
        <v>1771</v>
      </c>
      <c r="R1671" t="s">
        <v>1768</v>
      </c>
      <c r="S1671" t="s">
        <v>1768</v>
      </c>
      <c r="T1671" s="3">
        <v>52174022</v>
      </c>
      <c r="U1671" s="3">
        <v>7407677</v>
      </c>
      <c r="V1671" s="10">
        <f t="shared" si="52"/>
        <v>52.173999999999999</v>
      </c>
      <c r="W1671" s="10">
        <f t="shared" si="53"/>
        <v>7.407</v>
      </c>
      <c r="X1671" t="s">
        <v>75</v>
      </c>
      <c r="AJ1671" t="s">
        <v>1772</v>
      </c>
      <c r="AK1671" t="s">
        <v>77</v>
      </c>
      <c r="AL1671" t="s">
        <v>1773</v>
      </c>
      <c r="AM1671">
        <v>163</v>
      </c>
      <c r="AN1671" t="s">
        <v>804</v>
      </c>
      <c r="AO1671" t="s">
        <v>1774</v>
      </c>
      <c r="AT1671" s="1">
        <v>45855</v>
      </c>
      <c r="AV1671" s="1">
        <v>46295</v>
      </c>
      <c r="AW1671" t="s">
        <v>1772</v>
      </c>
      <c r="AX1671" t="s">
        <v>1775</v>
      </c>
      <c r="AY1671" t="s">
        <v>82</v>
      </c>
      <c r="AZ1671" t="s">
        <v>10583</v>
      </c>
      <c r="BA1671" t="s">
        <v>413</v>
      </c>
      <c r="BB1671" t="s">
        <v>414</v>
      </c>
      <c r="BD1671" t="s">
        <v>141</v>
      </c>
      <c r="BF1671" t="s">
        <v>10584</v>
      </c>
      <c r="BI1671">
        <v>7000</v>
      </c>
      <c r="BJ1671" t="s">
        <v>10585</v>
      </c>
    </row>
    <row r="1672" spans="1:62" x14ac:dyDescent="0.2">
      <c r="A1672" t="s">
        <v>10586</v>
      </c>
      <c r="B1672" t="s">
        <v>10587</v>
      </c>
      <c r="C1672" t="s">
        <v>66</v>
      </c>
      <c r="D1672" t="s">
        <v>67</v>
      </c>
      <c r="E1672">
        <v>7000</v>
      </c>
      <c r="F1672">
        <v>7000</v>
      </c>
      <c r="I1672" s="1">
        <v>45306</v>
      </c>
      <c r="J1672" t="s">
        <v>297</v>
      </c>
      <c r="K1672">
        <v>48565</v>
      </c>
      <c r="L1672" t="s">
        <v>1768</v>
      </c>
      <c r="O1672" t="s">
        <v>1769</v>
      </c>
      <c r="P1672" t="s">
        <v>10588</v>
      </c>
      <c r="Q1672" s="2" t="s">
        <v>1771</v>
      </c>
      <c r="R1672" t="s">
        <v>1768</v>
      </c>
      <c r="S1672" t="s">
        <v>1768</v>
      </c>
      <c r="T1672" s="3">
        <v>52173347</v>
      </c>
      <c r="U1672" s="3">
        <v>7413595</v>
      </c>
      <c r="V1672" s="10">
        <f t="shared" si="52"/>
        <v>52.173000000000002</v>
      </c>
      <c r="W1672" s="10">
        <f t="shared" si="53"/>
        <v>7.4130000000000003</v>
      </c>
      <c r="X1672" t="s">
        <v>75</v>
      </c>
      <c r="AJ1672" t="s">
        <v>1772</v>
      </c>
      <c r="AK1672" t="s">
        <v>77</v>
      </c>
      <c r="AL1672" t="s">
        <v>1773</v>
      </c>
      <c r="AM1672">
        <v>163</v>
      </c>
      <c r="AN1672" t="s">
        <v>804</v>
      </c>
      <c r="AO1672" t="s">
        <v>1774</v>
      </c>
      <c r="AT1672" s="1">
        <v>45855</v>
      </c>
      <c r="AV1672" s="1">
        <v>46295</v>
      </c>
      <c r="AW1672" t="s">
        <v>1772</v>
      </c>
      <c r="AX1672" t="s">
        <v>1775</v>
      </c>
      <c r="AY1672" t="s">
        <v>82</v>
      </c>
      <c r="AZ1672" t="s">
        <v>10583</v>
      </c>
      <c r="BA1672" t="s">
        <v>413</v>
      </c>
      <c r="BB1672" t="s">
        <v>414</v>
      </c>
      <c r="BD1672" t="s">
        <v>141</v>
      </c>
      <c r="BF1672" t="s">
        <v>10589</v>
      </c>
      <c r="BI1672">
        <v>7000</v>
      </c>
      <c r="BJ1672" t="s">
        <v>10590</v>
      </c>
    </row>
    <row r="1673" spans="1:62" x14ac:dyDescent="0.2">
      <c r="A1673" t="s">
        <v>10591</v>
      </c>
      <c r="B1673" t="s">
        <v>10592</v>
      </c>
      <c r="C1673" t="s">
        <v>66</v>
      </c>
      <c r="D1673" t="s">
        <v>67</v>
      </c>
      <c r="E1673">
        <v>7000</v>
      </c>
      <c r="F1673">
        <v>7000</v>
      </c>
      <c r="I1673" s="1">
        <v>45306</v>
      </c>
      <c r="J1673" t="s">
        <v>297</v>
      </c>
      <c r="K1673">
        <v>48565</v>
      </c>
      <c r="L1673" t="s">
        <v>1768</v>
      </c>
      <c r="O1673" t="s">
        <v>1769</v>
      </c>
      <c r="P1673" t="s">
        <v>10593</v>
      </c>
      <c r="Q1673" s="2" t="s">
        <v>1771</v>
      </c>
      <c r="R1673" t="s">
        <v>1768</v>
      </c>
      <c r="S1673" t="s">
        <v>1768</v>
      </c>
      <c r="T1673" s="3">
        <v>52169046</v>
      </c>
      <c r="U1673" s="3">
        <v>7412051</v>
      </c>
      <c r="V1673" s="10">
        <f t="shared" si="52"/>
        <v>52.168999999999997</v>
      </c>
      <c r="W1673" s="10">
        <f t="shared" si="53"/>
        <v>7.4119999999999999</v>
      </c>
      <c r="X1673" t="s">
        <v>75</v>
      </c>
      <c r="AJ1673" t="s">
        <v>1772</v>
      </c>
      <c r="AK1673" t="s">
        <v>77</v>
      </c>
      <c r="AL1673" t="s">
        <v>1773</v>
      </c>
      <c r="AM1673">
        <v>163</v>
      </c>
      <c r="AN1673" t="s">
        <v>804</v>
      </c>
      <c r="AO1673" t="s">
        <v>1774</v>
      </c>
      <c r="AT1673" s="1">
        <v>45855</v>
      </c>
      <c r="AV1673" s="1">
        <v>46295</v>
      </c>
      <c r="AW1673" t="s">
        <v>1772</v>
      </c>
      <c r="AX1673" t="s">
        <v>1775</v>
      </c>
      <c r="AY1673" t="s">
        <v>82</v>
      </c>
      <c r="AZ1673" t="s">
        <v>10583</v>
      </c>
      <c r="BA1673" t="s">
        <v>413</v>
      </c>
      <c r="BB1673" t="s">
        <v>414</v>
      </c>
      <c r="BD1673" t="s">
        <v>141</v>
      </c>
      <c r="BF1673" t="s">
        <v>10594</v>
      </c>
      <c r="BI1673">
        <v>7000</v>
      </c>
      <c r="BJ1673" t="s">
        <v>10595</v>
      </c>
    </row>
    <row r="1674" spans="1:62" x14ac:dyDescent="0.2">
      <c r="A1674" t="s">
        <v>10596</v>
      </c>
      <c r="B1674" t="s">
        <v>10597</v>
      </c>
      <c r="C1674" t="s">
        <v>66</v>
      </c>
      <c r="D1674" t="s">
        <v>67</v>
      </c>
      <c r="E1674">
        <v>7000</v>
      </c>
      <c r="F1674">
        <v>7000</v>
      </c>
      <c r="I1674" s="1">
        <v>45306</v>
      </c>
      <c r="J1674" t="s">
        <v>297</v>
      </c>
      <c r="K1674">
        <v>48565</v>
      </c>
      <c r="L1674" t="s">
        <v>1768</v>
      </c>
      <c r="O1674" t="s">
        <v>1769</v>
      </c>
      <c r="P1674" t="s">
        <v>10598</v>
      </c>
      <c r="Q1674" s="2" t="s">
        <v>1771</v>
      </c>
      <c r="R1674" t="s">
        <v>1768</v>
      </c>
      <c r="S1674" t="s">
        <v>1768</v>
      </c>
      <c r="T1674" s="3">
        <v>52170299</v>
      </c>
      <c r="U1674" s="3">
        <v>7402955</v>
      </c>
      <c r="V1674" s="10">
        <f t="shared" si="52"/>
        <v>52.17</v>
      </c>
      <c r="W1674" s="10">
        <f t="shared" si="53"/>
        <v>7.4020000000000001</v>
      </c>
      <c r="X1674" t="s">
        <v>75</v>
      </c>
      <c r="AJ1674" t="s">
        <v>1772</v>
      </c>
      <c r="AK1674" t="s">
        <v>77</v>
      </c>
      <c r="AL1674" t="s">
        <v>1773</v>
      </c>
      <c r="AM1674">
        <v>163</v>
      </c>
      <c r="AN1674" t="s">
        <v>804</v>
      </c>
      <c r="AO1674" t="s">
        <v>1774</v>
      </c>
      <c r="AT1674" s="1">
        <v>45855</v>
      </c>
      <c r="AV1674" s="1">
        <v>46295</v>
      </c>
      <c r="AW1674" t="s">
        <v>1772</v>
      </c>
      <c r="AX1674" t="s">
        <v>1775</v>
      </c>
      <c r="AY1674" t="s">
        <v>82</v>
      </c>
      <c r="AZ1674" t="s">
        <v>10583</v>
      </c>
      <c r="BA1674" t="s">
        <v>413</v>
      </c>
      <c r="BB1674" t="s">
        <v>414</v>
      </c>
      <c r="BD1674" t="s">
        <v>141</v>
      </c>
      <c r="BF1674" t="s">
        <v>10599</v>
      </c>
      <c r="BI1674">
        <v>7000</v>
      </c>
      <c r="BJ1674" t="s">
        <v>10600</v>
      </c>
    </row>
    <row r="1675" spans="1:62" x14ac:dyDescent="0.2">
      <c r="A1675" t="s">
        <v>10601</v>
      </c>
      <c r="B1675" t="s">
        <v>10602</v>
      </c>
      <c r="C1675" t="s">
        <v>66</v>
      </c>
      <c r="D1675" t="s">
        <v>67</v>
      </c>
      <c r="E1675">
        <v>5700</v>
      </c>
      <c r="F1675">
        <v>5700</v>
      </c>
      <c r="I1675" s="1">
        <v>45306</v>
      </c>
      <c r="J1675" t="s">
        <v>297</v>
      </c>
      <c r="K1675">
        <v>48565</v>
      </c>
      <c r="L1675" t="s">
        <v>1768</v>
      </c>
      <c r="O1675" t="s">
        <v>1769</v>
      </c>
      <c r="P1675" t="s">
        <v>10603</v>
      </c>
      <c r="Q1675" s="2" t="s">
        <v>1771</v>
      </c>
      <c r="R1675" t="s">
        <v>1768</v>
      </c>
      <c r="S1675" t="s">
        <v>1768</v>
      </c>
      <c r="T1675" s="3">
        <v>52177045</v>
      </c>
      <c r="U1675" s="3">
        <v>7350236</v>
      </c>
      <c r="V1675" s="10">
        <f t="shared" si="52"/>
        <v>52.177</v>
      </c>
      <c r="W1675" s="10">
        <f t="shared" si="53"/>
        <v>7.35</v>
      </c>
      <c r="X1675" t="s">
        <v>75</v>
      </c>
      <c r="AJ1675" t="s">
        <v>1772</v>
      </c>
      <c r="AK1675" t="s">
        <v>77</v>
      </c>
      <c r="AL1675" t="s">
        <v>1808</v>
      </c>
      <c r="AM1675">
        <v>149</v>
      </c>
      <c r="AN1675" t="s">
        <v>804</v>
      </c>
      <c r="AO1675" t="s">
        <v>1643</v>
      </c>
      <c r="AT1675" s="1">
        <v>45855</v>
      </c>
      <c r="AV1675" s="1">
        <v>46295</v>
      </c>
      <c r="AW1675" t="s">
        <v>1772</v>
      </c>
      <c r="AX1675" t="s">
        <v>1775</v>
      </c>
      <c r="AY1675" t="s">
        <v>82</v>
      </c>
      <c r="AZ1675" t="s">
        <v>10583</v>
      </c>
      <c r="BA1675" t="s">
        <v>413</v>
      </c>
      <c r="BB1675" t="s">
        <v>414</v>
      </c>
      <c r="BD1675" t="s">
        <v>141</v>
      </c>
      <c r="BF1675" t="s">
        <v>10604</v>
      </c>
      <c r="BI1675">
        <v>5700</v>
      </c>
      <c r="BJ1675" t="s">
        <v>10605</v>
      </c>
    </row>
    <row r="1676" spans="1:62" x14ac:dyDescent="0.2">
      <c r="A1676" t="s">
        <v>10606</v>
      </c>
      <c r="B1676" t="s">
        <v>10607</v>
      </c>
      <c r="C1676" t="s">
        <v>66</v>
      </c>
      <c r="D1676" t="s">
        <v>67</v>
      </c>
      <c r="E1676">
        <v>6000</v>
      </c>
      <c r="F1676">
        <v>6000</v>
      </c>
      <c r="I1676" s="1">
        <v>45307</v>
      </c>
      <c r="J1676" t="s">
        <v>297</v>
      </c>
      <c r="K1676">
        <v>58640</v>
      </c>
      <c r="L1676" t="s">
        <v>10608</v>
      </c>
      <c r="O1676" t="s">
        <v>10609</v>
      </c>
      <c r="P1676" t="s">
        <v>10610</v>
      </c>
      <c r="Q1676" s="2" t="s">
        <v>10611</v>
      </c>
      <c r="R1676" t="s">
        <v>10608</v>
      </c>
      <c r="S1676" t="s">
        <v>1012</v>
      </c>
      <c r="T1676" s="3">
        <v>51403462</v>
      </c>
      <c r="U1676" s="3">
        <v>7656773</v>
      </c>
      <c r="V1676" s="10">
        <f t="shared" si="52"/>
        <v>51.402999999999999</v>
      </c>
      <c r="W1676" s="10">
        <f t="shared" si="53"/>
        <v>7.6559999999999997</v>
      </c>
      <c r="X1676" t="s">
        <v>75</v>
      </c>
      <c r="AJ1676" t="s">
        <v>10612</v>
      </c>
      <c r="AK1676" t="s">
        <v>77</v>
      </c>
      <c r="AL1676">
        <v>166</v>
      </c>
      <c r="AM1676">
        <v>150</v>
      </c>
      <c r="AN1676" t="s">
        <v>118</v>
      </c>
      <c r="AO1676" t="s">
        <v>2156</v>
      </c>
      <c r="AT1676" s="1">
        <v>45546</v>
      </c>
      <c r="AV1676" s="1">
        <v>46112</v>
      </c>
      <c r="AW1676" t="s">
        <v>1853</v>
      </c>
      <c r="AX1676" t="s">
        <v>1854</v>
      </c>
      <c r="AY1676" t="s">
        <v>82</v>
      </c>
      <c r="AZ1676" t="s">
        <v>10613</v>
      </c>
      <c r="BA1676" t="s">
        <v>10614</v>
      </c>
      <c r="BB1676" t="s">
        <v>10615</v>
      </c>
      <c r="BD1676" t="s">
        <v>141</v>
      </c>
      <c r="BF1676" t="s">
        <v>10616</v>
      </c>
      <c r="BI1676">
        <v>6000</v>
      </c>
      <c r="BJ1676" t="s">
        <v>10617</v>
      </c>
    </row>
    <row r="1677" spans="1:62" x14ac:dyDescent="0.2">
      <c r="A1677" t="s">
        <v>10618</v>
      </c>
      <c r="B1677" t="s">
        <v>10619</v>
      </c>
      <c r="C1677" t="s">
        <v>66</v>
      </c>
      <c r="D1677" t="s">
        <v>67</v>
      </c>
      <c r="E1677">
        <v>6000</v>
      </c>
      <c r="F1677">
        <v>6000</v>
      </c>
      <c r="I1677" s="1">
        <v>45307</v>
      </c>
      <c r="J1677" t="s">
        <v>297</v>
      </c>
      <c r="K1677">
        <v>58640</v>
      </c>
      <c r="L1677" t="s">
        <v>10608</v>
      </c>
      <c r="O1677" t="s">
        <v>10608</v>
      </c>
      <c r="P1677" t="s">
        <v>10620</v>
      </c>
      <c r="Q1677" s="2" t="s">
        <v>10611</v>
      </c>
      <c r="R1677" t="s">
        <v>10608</v>
      </c>
      <c r="S1677" t="s">
        <v>1012</v>
      </c>
      <c r="T1677" s="3">
        <v>51400174</v>
      </c>
      <c r="U1677" s="3">
        <v>7658624</v>
      </c>
      <c r="V1677" s="10">
        <f t="shared" si="52"/>
        <v>51.4</v>
      </c>
      <c r="W1677" s="10">
        <f t="shared" si="53"/>
        <v>7.6580000000000004</v>
      </c>
      <c r="X1677" t="s">
        <v>75</v>
      </c>
      <c r="AJ1677" t="s">
        <v>10612</v>
      </c>
      <c r="AK1677" t="s">
        <v>77</v>
      </c>
      <c r="AL1677">
        <v>166</v>
      </c>
      <c r="AM1677">
        <v>150</v>
      </c>
      <c r="AN1677" t="s">
        <v>118</v>
      </c>
      <c r="AO1677" t="s">
        <v>2156</v>
      </c>
      <c r="AT1677" s="1">
        <v>45546</v>
      </c>
      <c r="AV1677" s="1">
        <v>46112</v>
      </c>
      <c r="AW1677" t="s">
        <v>1853</v>
      </c>
      <c r="AX1677" t="s">
        <v>1854</v>
      </c>
      <c r="AY1677" t="s">
        <v>82</v>
      </c>
      <c r="AZ1677" t="s">
        <v>10613</v>
      </c>
      <c r="BA1677" t="s">
        <v>10614</v>
      </c>
      <c r="BB1677" t="s">
        <v>10615</v>
      </c>
      <c r="BD1677" t="s">
        <v>141</v>
      </c>
      <c r="BF1677" t="s">
        <v>10621</v>
      </c>
      <c r="BI1677">
        <v>6000</v>
      </c>
      <c r="BJ1677" t="s">
        <v>10617</v>
      </c>
    </row>
    <row r="1678" spans="1:62" x14ac:dyDescent="0.2">
      <c r="A1678" t="s">
        <v>10622</v>
      </c>
      <c r="B1678" t="s">
        <v>10623</v>
      </c>
      <c r="C1678" t="s">
        <v>66</v>
      </c>
      <c r="D1678" t="s">
        <v>67</v>
      </c>
      <c r="E1678">
        <v>2300</v>
      </c>
      <c r="F1678">
        <v>2300</v>
      </c>
      <c r="I1678" s="1">
        <v>45308</v>
      </c>
      <c r="J1678" t="s">
        <v>128</v>
      </c>
      <c r="K1678">
        <v>26529</v>
      </c>
      <c r="L1678" t="s">
        <v>10624</v>
      </c>
      <c r="O1678" t="s">
        <v>10625</v>
      </c>
      <c r="P1678" t="s">
        <v>10626</v>
      </c>
      <c r="Q1678" s="2" t="s">
        <v>10627</v>
      </c>
      <c r="R1678" t="s">
        <v>10624</v>
      </c>
      <c r="S1678" t="s">
        <v>8478</v>
      </c>
      <c r="T1678" s="3">
        <v>53511245</v>
      </c>
      <c r="U1678" s="3">
        <v>7215824</v>
      </c>
      <c r="V1678" s="10">
        <f t="shared" si="52"/>
        <v>53.511000000000003</v>
      </c>
      <c r="W1678" s="10">
        <f t="shared" si="53"/>
        <v>7.2149999999999999</v>
      </c>
      <c r="X1678" t="s">
        <v>75</v>
      </c>
      <c r="AJ1678" t="s">
        <v>10628</v>
      </c>
      <c r="AK1678" t="s">
        <v>77</v>
      </c>
      <c r="AL1678">
        <v>64</v>
      </c>
      <c r="AM1678">
        <v>70</v>
      </c>
      <c r="AN1678" t="s">
        <v>134</v>
      </c>
      <c r="AO1678" t="s">
        <v>2607</v>
      </c>
      <c r="AT1678" s="1">
        <v>45904</v>
      </c>
      <c r="AV1678" s="1">
        <v>46023</v>
      </c>
      <c r="AW1678" t="s">
        <v>10629</v>
      </c>
      <c r="AX1678" t="s">
        <v>10630</v>
      </c>
      <c r="AY1678" t="s">
        <v>82</v>
      </c>
      <c r="AZ1678" t="s">
        <v>10631</v>
      </c>
      <c r="BA1678" t="s">
        <v>204</v>
      </c>
      <c r="BB1678" t="s">
        <v>205</v>
      </c>
      <c r="BD1678" t="s">
        <v>86</v>
      </c>
      <c r="BF1678" t="s">
        <v>10632</v>
      </c>
      <c r="BI1678">
        <v>2300</v>
      </c>
    </row>
    <row r="1679" spans="1:62" x14ac:dyDescent="0.2">
      <c r="A1679" t="s">
        <v>10633</v>
      </c>
      <c r="B1679" t="s">
        <v>10634</v>
      </c>
      <c r="C1679" t="s">
        <v>66</v>
      </c>
      <c r="D1679" t="s">
        <v>67</v>
      </c>
      <c r="E1679">
        <v>2300</v>
      </c>
      <c r="F1679">
        <v>2300</v>
      </c>
      <c r="I1679" s="1">
        <v>45308</v>
      </c>
      <c r="J1679" t="s">
        <v>128</v>
      </c>
      <c r="K1679">
        <v>26529</v>
      </c>
      <c r="L1679" t="s">
        <v>10624</v>
      </c>
      <c r="O1679" t="s">
        <v>10625</v>
      </c>
      <c r="P1679" t="s">
        <v>10635</v>
      </c>
      <c r="Q1679" s="2" t="s">
        <v>10627</v>
      </c>
      <c r="R1679" t="s">
        <v>10624</v>
      </c>
      <c r="S1679" t="s">
        <v>8478</v>
      </c>
      <c r="T1679" s="3">
        <v>53509299</v>
      </c>
      <c r="U1679" s="3">
        <v>7216116</v>
      </c>
      <c r="V1679" s="10">
        <f t="shared" si="52"/>
        <v>53.509</v>
      </c>
      <c r="W1679" s="10">
        <f t="shared" si="53"/>
        <v>7.2160000000000002</v>
      </c>
      <c r="X1679" t="s">
        <v>75</v>
      </c>
      <c r="AJ1679" t="s">
        <v>10628</v>
      </c>
      <c r="AK1679" t="s">
        <v>77</v>
      </c>
      <c r="AL1679">
        <v>64</v>
      </c>
      <c r="AM1679">
        <v>70</v>
      </c>
      <c r="AN1679" t="s">
        <v>134</v>
      </c>
      <c r="AO1679" t="s">
        <v>2607</v>
      </c>
      <c r="AT1679" s="1">
        <v>45904</v>
      </c>
      <c r="AV1679" s="1">
        <v>46023</v>
      </c>
      <c r="AW1679" t="s">
        <v>10629</v>
      </c>
      <c r="AX1679" t="s">
        <v>10630</v>
      </c>
      <c r="AY1679" t="s">
        <v>82</v>
      </c>
      <c r="AZ1679" t="s">
        <v>10631</v>
      </c>
      <c r="BA1679" t="s">
        <v>204</v>
      </c>
      <c r="BB1679" t="s">
        <v>205</v>
      </c>
      <c r="BD1679" t="s">
        <v>86</v>
      </c>
      <c r="BF1679" t="s">
        <v>10636</v>
      </c>
      <c r="BI1679">
        <v>2300</v>
      </c>
    </row>
    <row r="1680" spans="1:62" x14ac:dyDescent="0.2">
      <c r="A1680" t="s">
        <v>10637</v>
      </c>
      <c r="B1680" t="s">
        <v>10638</v>
      </c>
      <c r="C1680" t="s">
        <v>66</v>
      </c>
      <c r="D1680" t="s">
        <v>67</v>
      </c>
      <c r="E1680">
        <v>2300</v>
      </c>
      <c r="F1680">
        <v>2300</v>
      </c>
      <c r="I1680" s="1">
        <v>45308</v>
      </c>
      <c r="J1680" t="s">
        <v>128</v>
      </c>
      <c r="K1680">
        <v>26529</v>
      </c>
      <c r="L1680" t="s">
        <v>10624</v>
      </c>
      <c r="O1680" t="s">
        <v>10625</v>
      </c>
      <c r="P1680" t="s">
        <v>10639</v>
      </c>
      <c r="Q1680" s="2" t="s">
        <v>10627</v>
      </c>
      <c r="R1680" t="s">
        <v>10624</v>
      </c>
      <c r="S1680" t="s">
        <v>8478</v>
      </c>
      <c r="T1680" s="3">
        <v>53507396</v>
      </c>
      <c r="U1680" s="3">
        <v>7214507</v>
      </c>
      <c r="V1680" s="10">
        <f t="shared" si="52"/>
        <v>53.506999999999998</v>
      </c>
      <c r="W1680" s="10">
        <f t="shared" si="53"/>
        <v>7.2140000000000004</v>
      </c>
      <c r="X1680" t="s">
        <v>75</v>
      </c>
      <c r="AJ1680" t="s">
        <v>10628</v>
      </c>
      <c r="AK1680" t="s">
        <v>77</v>
      </c>
      <c r="AL1680">
        <v>64</v>
      </c>
      <c r="AM1680">
        <v>70</v>
      </c>
      <c r="AN1680" t="s">
        <v>134</v>
      </c>
      <c r="AO1680" t="s">
        <v>2607</v>
      </c>
      <c r="AT1680" s="1">
        <v>45904</v>
      </c>
      <c r="AV1680" s="1">
        <v>46023</v>
      </c>
      <c r="AW1680" t="s">
        <v>10629</v>
      </c>
      <c r="AX1680" t="s">
        <v>10630</v>
      </c>
      <c r="AY1680" t="s">
        <v>82</v>
      </c>
      <c r="AZ1680" t="s">
        <v>10631</v>
      </c>
      <c r="BA1680" t="s">
        <v>204</v>
      </c>
      <c r="BB1680" t="s">
        <v>205</v>
      </c>
      <c r="BD1680" t="s">
        <v>86</v>
      </c>
      <c r="BF1680" t="s">
        <v>10640</v>
      </c>
      <c r="BI1680">
        <v>2300</v>
      </c>
    </row>
    <row r="1681" spans="1:62" x14ac:dyDescent="0.2">
      <c r="A1681" t="s">
        <v>10641</v>
      </c>
      <c r="B1681" t="s">
        <v>10642</v>
      </c>
      <c r="C1681" t="s">
        <v>66</v>
      </c>
      <c r="D1681" t="s">
        <v>67</v>
      </c>
      <c r="E1681">
        <v>2300</v>
      </c>
      <c r="F1681">
        <v>2300</v>
      </c>
      <c r="I1681" s="1">
        <v>45308</v>
      </c>
      <c r="J1681" t="s">
        <v>128</v>
      </c>
      <c r="K1681">
        <v>26529</v>
      </c>
      <c r="L1681" t="s">
        <v>10624</v>
      </c>
      <c r="O1681" t="s">
        <v>10624</v>
      </c>
      <c r="P1681" t="s">
        <v>10643</v>
      </c>
      <c r="Q1681" s="2" t="s">
        <v>10627</v>
      </c>
      <c r="R1681" t="s">
        <v>10624</v>
      </c>
      <c r="S1681" t="s">
        <v>8478</v>
      </c>
      <c r="T1681" s="3">
        <v>53502609</v>
      </c>
      <c r="U1681" s="3">
        <v>7237266</v>
      </c>
      <c r="V1681" s="10">
        <f t="shared" si="52"/>
        <v>53.502000000000002</v>
      </c>
      <c r="W1681" s="10">
        <f t="shared" si="53"/>
        <v>7.2370000000000001</v>
      </c>
      <c r="X1681" t="s">
        <v>75</v>
      </c>
      <c r="AJ1681" t="s">
        <v>10644</v>
      </c>
      <c r="AK1681" t="s">
        <v>77</v>
      </c>
      <c r="AL1681">
        <v>64</v>
      </c>
      <c r="AM1681">
        <v>70</v>
      </c>
      <c r="AN1681" t="s">
        <v>134</v>
      </c>
      <c r="AO1681" t="s">
        <v>2607</v>
      </c>
      <c r="AT1681" s="1">
        <v>45904</v>
      </c>
      <c r="AV1681" s="1">
        <v>46023</v>
      </c>
      <c r="AW1681" t="s">
        <v>10645</v>
      </c>
      <c r="AX1681" t="s">
        <v>10646</v>
      </c>
      <c r="AY1681" t="s">
        <v>82</v>
      </c>
      <c r="AZ1681" t="s">
        <v>10647</v>
      </c>
      <c r="BA1681" t="s">
        <v>204</v>
      </c>
      <c r="BB1681" t="s">
        <v>205</v>
      </c>
      <c r="BD1681" t="s">
        <v>86</v>
      </c>
      <c r="BF1681" t="s">
        <v>10648</v>
      </c>
      <c r="BI1681">
        <v>2300</v>
      </c>
    </row>
    <row r="1682" spans="1:62" x14ac:dyDescent="0.2">
      <c r="A1682" t="s">
        <v>10649</v>
      </c>
      <c r="B1682" t="s">
        <v>10650</v>
      </c>
      <c r="C1682" t="s">
        <v>66</v>
      </c>
      <c r="D1682" t="s">
        <v>67</v>
      </c>
      <c r="E1682">
        <v>2300</v>
      </c>
      <c r="F1682">
        <v>2300</v>
      </c>
      <c r="I1682" s="1">
        <v>45308</v>
      </c>
      <c r="J1682" t="s">
        <v>128</v>
      </c>
      <c r="K1682">
        <v>26529</v>
      </c>
      <c r="L1682" t="s">
        <v>10624</v>
      </c>
      <c r="O1682" t="s">
        <v>10624</v>
      </c>
      <c r="P1682" t="s">
        <v>10651</v>
      </c>
      <c r="Q1682" s="2" t="s">
        <v>10627</v>
      </c>
      <c r="R1682" t="s">
        <v>10624</v>
      </c>
      <c r="S1682" t="s">
        <v>8478</v>
      </c>
      <c r="T1682" s="3">
        <v>5350125</v>
      </c>
      <c r="U1682" s="3">
        <v>7234066</v>
      </c>
      <c r="V1682" s="10">
        <f t="shared" si="52"/>
        <v>53.500999999999998</v>
      </c>
      <c r="W1682" s="10">
        <f t="shared" si="53"/>
        <v>7.234</v>
      </c>
      <c r="X1682" t="s">
        <v>75</v>
      </c>
      <c r="AJ1682" t="s">
        <v>10644</v>
      </c>
      <c r="AK1682" t="s">
        <v>77</v>
      </c>
      <c r="AL1682">
        <v>64</v>
      </c>
      <c r="AM1682">
        <v>70</v>
      </c>
      <c r="AN1682" t="s">
        <v>134</v>
      </c>
      <c r="AO1682" t="s">
        <v>2607</v>
      </c>
      <c r="AT1682" s="1">
        <v>45904</v>
      </c>
      <c r="AV1682" s="1">
        <v>46023</v>
      </c>
      <c r="AW1682" t="s">
        <v>10645</v>
      </c>
      <c r="AX1682" t="s">
        <v>10646</v>
      </c>
      <c r="AY1682" t="s">
        <v>82</v>
      </c>
      <c r="AZ1682" t="s">
        <v>10647</v>
      </c>
      <c r="BA1682" t="s">
        <v>204</v>
      </c>
      <c r="BB1682" t="s">
        <v>205</v>
      </c>
      <c r="BD1682" t="s">
        <v>86</v>
      </c>
      <c r="BF1682" t="s">
        <v>10652</v>
      </c>
      <c r="BI1682">
        <v>2300</v>
      </c>
    </row>
    <row r="1683" spans="1:62" x14ac:dyDescent="0.2">
      <c r="A1683" t="s">
        <v>10653</v>
      </c>
      <c r="B1683" t="s">
        <v>10654</v>
      </c>
      <c r="C1683" t="s">
        <v>66</v>
      </c>
      <c r="D1683" t="s">
        <v>67</v>
      </c>
      <c r="E1683">
        <v>2300</v>
      </c>
      <c r="F1683">
        <v>2300</v>
      </c>
      <c r="I1683" s="1">
        <v>45308</v>
      </c>
      <c r="J1683" t="s">
        <v>128</v>
      </c>
      <c r="K1683">
        <v>26529</v>
      </c>
      <c r="L1683" t="s">
        <v>10624</v>
      </c>
      <c r="O1683" t="s">
        <v>10624</v>
      </c>
      <c r="P1683" t="s">
        <v>10655</v>
      </c>
      <c r="Q1683" s="2" t="s">
        <v>10627</v>
      </c>
      <c r="R1683" t="s">
        <v>10624</v>
      </c>
      <c r="S1683" t="s">
        <v>8478</v>
      </c>
      <c r="T1683" s="3">
        <v>53500969</v>
      </c>
      <c r="U1683" s="3">
        <v>7238842</v>
      </c>
      <c r="V1683" s="10">
        <f t="shared" si="52"/>
        <v>53.5</v>
      </c>
      <c r="W1683" s="10">
        <f t="shared" si="53"/>
        <v>7.2380000000000004</v>
      </c>
      <c r="X1683" t="s">
        <v>75</v>
      </c>
      <c r="AJ1683" t="s">
        <v>10644</v>
      </c>
      <c r="AK1683" t="s">
        <v>77</v>
      </c>
      <c r="AL1683">
        <v>64</v>
      </c>
      <c r="AM1683">
        <v>70</v>
      </c>
      <c r="AN1683" t="s">
        <v>134</v>
      </c>
      <c r="AO1683" t="s">
        <v>2607</v>
      </c>
      <c r="AT1683" s="1">
        <v>45904</v>
      </c>
      <c r="AV1683" s="1">
        <v>46023</v>
      </c>
      <c r="AW1683" t="s">
        <v>10645</v>
      </c>
      <c r="AX1683" t="s">
        <v>10646</v>
      </c>
      <c r="AY1683" t="s">
        <v>82</v>
      </c>
      <c r="AZ1683" t="s">
        <v>10647</v>
      </c>
      <c r="BA1683" t="s">
        <v>204</v>
      </c>
      <c r="BB1683" t="s">
        <v>205</v>
      </c>
      <c r="BD1683" t="s">
        <v>86</v>
      </c>
      <c r="BF1683" t="s">
        <v>10656</v>
      </c>
      <c r="BI1683">
        <v>2300</v>
      </c>
    </row>
    <row r="1684" spans="1:62" x14ac:dyDescent="0.2">
      <c r="A1684" t="s">
        <v>10657</v>
      </c>
      <c r="B1684" t="s">
        <v>10658</v>
      </c>
      <c r="C1684" t="s">
        <v>66</v>
      </c>
      <c r="D1684" t="s">
        <v>67</v>
      </c>
      <c r="E1684">
        <v>2300</v>
      </c>
      <c r="F1684">
        <v>2300</v>
      </c>
      <c r="I1684" s="1">
        <v>45308</v>
      </c>
      <c r="J1684" t="s">
        <v>128</v>
      </c>
      <c r="K1684">
        <v>26529</v>
      </c>
      <c r="L1684" t="s">
        <v>10624</v>
      </c>
      <c r="O1684" t="s">
        <v>10624</v>
      </c>
      <c r="P1684" t="s">
        <v>10659</v>
      </c>
      <c r="Q1684" s="2" t="s">
        <v>10627</v>
      </c>
      <c r="R1684" t="s">
        <v>10624</v>
      </c>
      <c r="S1684" t="s">
        <v>8478</v>
      </c>
      <c r="T1684" s="3">
        <v>53499288</v>
      </c>
      <c r="U1684" s="3">
        <v>7234569</v>
      </c>
      <c r="V1684" s="10">
        <f t="shared" si="52"/>
        <v>53.499000000000002</v>
      </c>
      <c r="W1684" s="10">
        <f t="shared" si="53"/>
        <v>7.234</v>
      </c>
      <c r="X1684" t="s">
        <v>75</v>
      </c>
      <c r="AJ1684" t="s">
        <v>10644</v>
      </c>
      <c r="AK1684" t="s">
        <v>77</v>
      </c>
      <c r="AL1684">
        <v>64</v>
      </c>
      <c r="AM1684">
        <v>70</v>
      </c>
      <c r="AN1684" t="s">
        <v>134</v>
      </c>
      <c r="AO1684" t="s">
        <v>2607</v>
      </c>
      <c r="AT1684" s="1">
        <v>45904</v>
      </c>
      <c r="AV1684" s="1">
        <v>46023</v>
      </c>
      <c r="AW1684" t="s">
        <v>10645</v>
      </c>
      <c r="AX1684" t="s">
        <v>10646</v>
      </c>
      <c r="AY1684" t="s">
        <v>82</v>
      </c>
      <c r="AZ1684" t="s">
        <v>10647</v>
      </c>
      <c r="BA1684" t="s">
        <v>204</v>
      </c>
      <c r="BB1684" t="s">
        <v>205</v>
      </c>
      <c r="BD1684" t="s">
        <v>86</v>
      </c>
      <c r="BF1684" t="s">
        <v>10660</v>
      </c>
      <c r="BI1684">
        <v>2300</v>
      </c>
    </row>
    <row r="1685" spans="1:62" x14ac:dyDescent="0.2">
      <c r="A1685" t="s">
        <v>10661</v>
      </c>
      <c r="B1685" t="s">
        <v>10662</v>
      </c>
      <c r="C1685" t="s">
        <v>66</v>
      </c>
      <c r="D1685" t="s">
        <v>67</v>
      </c>
      <c r="E1685">
        <v>2300</v>
      </c>
      <c r="F1685">
        <v>2300</v>
      </c>
      <c r="I1685" s="1">
        <v>45308</v>
      </c>
      <c r="J1685" t="s">
        <v>128</v>
      </c>
      <c r="K1685">
        <v>26529</v>
      </c>
      <c r="L1685" t="s">
        <v>10624</v>
      </c>
      <c r="O1685" t="s">
        <v>10624</v>
      </c>
      <c r="P1685" t="s">
        <v>10663</v>
      </c>
      <c r="Q1685" s="2" t="s">
        <v>10627</v>
      </c>
      <c r="R1685" t="s">
        <v>10624</v>
      </c>
      <c r="S1685" t="s">
        <v>8478</v>
      </c>
      <c r="T1685" s="3">
        <v>53498977</v>
      </c>
      <c r="U1685" s="3">
        <v>7238487</v>
      </c>
      <c r="V1685" s="10">
        <f t="shared" si="52"/>
        <v>53.497999999999998</v>
      </c>
      <c r="W1685" s="10">
        <f t="shared" si="53"/>
        <v>7.2380000000000004</v>
      </c>
      <c r="X1685" t="s">
        <v>75</v>
      </c>
      <c r="AJ1685" t="s">
        <v>10644</v>
      </c>
      <c r="AK1685" t="s">
        <v>77</v>
      </c>
      <c r="AL1685">
        <v>64</v>
      </c>
      <c r="AM1685">
        <v>70</v>
      </c>
      <c r="AN1685" t="s">
        <v>134</v>
      </c>
      <c r="AO1685" t="s">
        <v>2607</v>
      </c>
      <c r="AT1685" s="1">
        <v>45904</v>
      </c>
      <c r="AV1685" s="1">
        <v>46023</v>
      </c>
      <c r="AW1685" t="s">
        <v>10645</v>
      </c>
      <c r="AX1685" t="s">
        <v>10646</v>
      </c>
      <c r="AY1685" t="s">
        <v>82</v>
      </c>
      <c r="AZ1685" t="s">
        <v>10647</v>
      </c>
      <c r="BA1685" t="s">
        <v>204</v>
      </c>
      <c r="BB1685" t="s">
        <v>205</v>
      </c>
      <c r="BD1685" t="s">
        <v>86</v>
      </c>
      <c r="BF1685" t="s">
        <v>10664</v>
      </c>
      <c r="BI1685">
        <v>2300</v>
      </c>
    </row>
    <row r="1686" spans="1:62" x14ac:dyDescent="0.2">
      <c r="A1686" t="s">
        <v>10665</v>
      </c>
      <c r="B1686" t="s">
        <v>10666</v>
      </c>
      <c r="C1686" t="s">
        <v>66</v>
      </c>
      <c r="D1686" t="s">
        <v>67</v>
      </c>
      <c r="E1686">
        <v>2300</v>
      </c>
      <c r="F1686">
        <v>2300</v>
      </c>
      <c r="I1686" s="1">
        <v>45308</v>
      </c>
      <c r="J1686" t="s">
        <v>128</v>
      </c>
      <c r="K1686">
        <v>26529</v>
      </c>
      <c r="L1686" t="s">
        <v>10624</v>
      </c>
      <c r="O1686" t="s">
        <v>10624</v>
      </c>
      <c r="P1686" t="s">
        <v>10667</v>
      </c>
      <c r="Q1686" s="2" t="s">
        <v>10627</v>
      </c>
      <c r="R1686" t="s">
        <v>10624</v>
      </c>
      <c r="S1686" t="s">
        <v>8478</v>
      </c>
      <c r="T1686" s="3">
        <v>53497461</v>
      </c>
      <c r="U1686" s="3">
        <v>7236213</v>
      </c>
      <c r="V1686" s="10">
        <f t="shared" si="52"/>
        <v>53.497</v>
      </c>
      <c r="W1686" s="10">
        <f t="shared" si="53"/>
        <v>7.2359999999999998</v>
      </c>
      <c r="X1686" t="s">
        <v>75</v>
      </c>
      <c r="AJ1686" t="s">
        <v>10644</v>
      </c>
      <c r="AK1686" t="s">
        <v>77</v>
      </c>
      <c r="AL1686">
        <v>64</v>
      </c>
      <c r="AM1686">
        <v>70</v>
      </c>
      <c r="AN1686" t="s">
        <v>134</v>
      </c>
      <c r="AO1686" t="s">
        <v>2607</v>
      </c>
      <c r="AT1686" s="1">
        <v>45904</v>
      </c>
      <c r="AV1686" s="1">
        <v>46023</v>
      </c>
      <c r="AW1686" t="s">
        <v>10645</v>
      </c>
      <c r="AX1686" t="s">
        <v>10646</v>
      </c>
      <c r="AY1686" t="s">
        <v>82</v>
      </c>
      <c r="AZ1686" t="s">
        <v>10647</v>
      </c>
      <c r="BA1686" t="s">
        <v>204</v>
      </c>
      <c r="BB1686" t="s">
        <v>205</v>
      </c>
      <c r="BD1686" t="s">
        <v>86</v>
      </c>
      <c r="BF1686" t="s">
        <v>10668</v>
      </c>
      <c r="BI1686">
        <v>2300</v>
      </c>
    </row>
    <row r="1687" spans="1:62" x14ac:dyDescent="0.2">
      <c r="A1687" t="s">
        <v>10669</v>
      </c>
      <c r="B1687" t="s">
        <v>10670</v>
      </c>
      <c r="C1687" t="s">
        <v>66</v>
      </c>
      <c r="D1687" t="s">
        <v>67</v>
      </c>
      <c r="E1687">
        <v>6800</v>
      </c>
      <c r="F1687">
        <v>6800</v>
      </c>
      <c r="I1687" s="1">
        <v>45313</v>
      </c>
      <c r="J1687" t="s">
        <v>297</v>
      </c>
      <c r="K1687">
        <v>59302</v>
      </c>
      <c r="L1687" t="s">
        <v>10671</v>
      </c>
      <c r="O1687" t="s">
        <v>10671</v>
      </c>
      <c r="P1687" t="s">
        <v>10672</v>
      </c>
      <c r="Q1687" s="2" t="s">
        <v>10673</v>
      </c>
      <c r="R1687" t="s">
        <v>10671</v>
      </c>
      <c r="S1687" t="s">
        <v>1825</v>
      </c>
      <c r="T1687" s="3">
        <v>518067</v>
      </c>
      <c r="U1687" s="3">
        <v>81519</v>
      </c>
      <c r="V1687" s="10">
        <f t="shared" si="52"/>
        <v>51.805999999999997</v>
      </c>
      <c r="W1687" s="10">
        <f t="shared" si="53"/>
        <v>8.1509999999999998</v>
      </c>
      <c r="X1687" t="s">
        <v>75</v>
      </c>
      <c r="AJ1687" t="s">
        <v>10674</v>
      </c>
      <c r="AK1687" t="s">
        <v>77</v>
      </c>
      <c r="AL1687">
        <v>164</v>
      </c>
      <c r="AM1687">
        <v>163</v>
      </c>
      <c r="AN1687" t="s">
        <v>804</v>
      </c>
      <c r="AO1687" t="s">
        <v>10675</v>
      </c>
      <c r="AT1687" s="1">
        <v>45904</v>
      </c>
      <c r="AV1687" s="1">
        <v>46204</v>
      </c>
      <c r="AW1687" t="s">
        <v>10676</v>
      </c>
      <c r="AX1687" t="s">
        <v>10677</v>
      </c>
      <c r="AY1687" t="s">
        <v>82</v>
      </c>
      <c r="AZ1687" t="s">
        <v>10678</v>
      </c>
      <c r="BA1687" t="s">
        <v>413</v>
      </c>
      <c r="BB1687" t="s">
        <v>414</v>
      </c>
      <c r="BD1687" t="s">
        <v>86</v>
      </c>
      <c r="BF1687" t="s">
        <v>10679</v>
      </c>
      <c r="BI1687">
        <v>6800</v>
      </c>
    </row>
    <row r="1688" spans="1:62" x14ac:dyDescent="0.2">
      <c r="A1688" t="s">
        <v>10680</v>
      </c>
      <c r="B1688" t="s">
        <v>10681</v>
      </c>
      <c r="C1688" t="s">
        <v>66</v>
      </c>
      <c r="D1688" t="s">
        <v>67</v>
      </c>
      <c r="E1688">
        <v>7000</v>
      </c>
      <c r="F1688">
        <v>7000</v>
      </c>
      <c r="I1688" s="1">
        <v>45310</v>
      </c>
      <c r="J1688" t="s">
        <v>229</v>
      </c>
      <c r="K1688">
        <v>25548</v>
      </c>
      <c r="L1688" t="s">
        <v>10682</v>
      </c>
      <c r="O1688" t="s">
        <v>10682</v>
      </c>
      <c r="P1688" t="s">
        <v>10683</v>
      </c>
      <c r="Q1688" s="2" t="s">
        <v>10684</v>
      </c>
      <c r="R1688" t="s">
        <v>10682</v>
      </c>
      <c r="S1688" t="s">
        <v>4442</v>
      </c>
      <c r="T1688" s="3">
        <v>53975849</v>
      </c>
      <c r="U1688" s="3">
        <v>9774134</v>
      </c>
      <c r="V1688" s="10">
        <f t="shared" si="52"/>
        <v>53.975000000000001</v>
      </c>
      <c r="W1688" s="10">
        <f t="shared" si="53"/>
        <v>9.7739999999999991</v>
      </c>
      <c r="X1688" t="s">
        <v>75</v>
      </c>
      <c r="AJ1688" t="s">
        <v>10685</v>
      </c>
      <c r="AK1688" t="s">
        <v>77</v>
      </c>
      <c r="AL1688">
        <v>118</v>
      </c>
      <c r="AM1688">
        <v>163</v>
      </c>
      <c r="AN1688" t="s">
        <v>528</v>
      </c>
      <c r="AO1688" t="s">
        <v>10140</v>
      </c>
      <c r="AT1688" s="1">
        <v>45666</v>
      </c>
      <c r="AV1688" s="1">
        <v>46600</v>
      </c>
      <c r="AW1688" t="s">
        <v>10686</v>
      </c>
      <c r="AX1688" t="s">
        <v>10687</v>
      </c>
      <c r="AY1688" t="s">
        <v>82</v>
      </c>
      <c r="AZ1688" t="s">
        <v>10688</v>
      </c>
      <c r="BA1688" t="s">
        <v>238</v>
      </c>
      <c r="BB1688" t="s">
        <v>239</v>
      </c>
      <c r="BD1688" t="s">
        <v>86</v>
      </c>
      <c r="BF1688" t="s">
        <v>10689</v>
      </c>
      <c r="BI1688">
        <v>5500</v>
      </c>
    </row>
    <row r="1689" spans="1:62" x14ac:dyDescent="0.2">
      <c r="A1689" t="s">
        <v>10690</v>
      </c>
      <c r="B1689" t="s">
        <v>10691</v>
      </c>
      <c r="C1689" t="s">
        <v>66</v>
      </c>
      <c r="D1689" t="s">
        <v>67</v>
      </c>
      <c r="E1689">
        <v>7000</v>
      </c>
      <c r="F1689">
        <v>7000</v>
      </c>
      <c r="I1689" s="1">
        <v>45310</v>
      </c>
      <c r="J1689" t="s">
        <v>229</v>
      </c>
      <c r="K1689">
        <v>25563</v>
      </c>
      <c r="L1689" t="s">
        <v>10692</v>
      </c>
      <c r="O1689" t="s">
        <v>10692</v>
      </c>
      <c r="P1689" t="s">
        <v>10693</v>
      </c>
      <c r="Q1689" s="2" t="s">
        <v>10694</v>
      </c>
      <c r="R1689" t="s">
        <v>10692</v>
      </c>
      <c r="S1689" t="s">
        <v>4442</v>
      </c>
      <c r="T1689" s="3">
        <v>53969674</v>
      </c>
      <c r="U1689" s="3">
        <v>9765756</v>
      </c>
      <c r="V1689" s="10">
        <f t="shared" si="52"/>
        <v>53.969000000000001</v>
      </c>
      <c r="W1689" s="10">
        <f t="shared" si="53"/>
        <v>9.7650000000000006</v>
      </c>
      <c r="X1689" t="s">
        <v>75</v>
      </c>
      <c r="AJ1689" t="s">
        <v>10685</v>
      </c>
      <c r="AK1689" t="s">
        <v>77</v>
      </c>
      <c r="AL1689">
        <v>118</v>
      </c>
      <c r="AM1689">
        <v>163</v>
      </c>
      <c r="AN1689" t="s">
        <v>528</v>
      </c>
      <c r="AO1689" t="s">
        <v>10140</v>
      </c>
      <c r="AT1689" s="1">
        <v>45666</v>
      </c>
      <c r="AV1689" s="1">
        <v>46600</v>
      </c>
      <c r="AW1689" t="s">
        <v>10686</v>
      </c>
      <c r="AX1689" t="s">
        <v>10687</v>
      </c>
      <c r="AY1689" t="s">
        <v>82</v>
      </c>
      <c r="AZ1689" t="s">
        <v>10688</v>
      </c>
      <c r="BA1689" t="s">
        <v>238</v>
      </c>
      <c r="BB1689" t="s">
        <v>239</v>
      </c>
      <c r="BD1689" t="s">
        <v>86</v>
      </c>
      <c r="BF1689" t="s">
        <v>10695</v>
      </c>
      <c r="BI1689">
        <v>5500</v>
      </c>
    </row>
    <row r="1690" spans="1:62" x14ac:dyDescent="0.2">
      <c r="A1690" t="s">
        <v>10696</v>
      </c>
      <c r="B1690" t="s">
        <v>10697</v>
      </c>
      <c r="C1690" t="s">
        <v>66</v>
      </c>
      <c r="D1690" t="s">
        <v>67</v>
      </c>
      <c r="E1690">
        <v>7000</v>
      </c>
      <c r="F1690">
        <v>7000</v>
      </c>
      <c r="I1690" s="1">
        <v>45310</v>
      </c>
      <c r="J1690" t="s">
        <v>229</v>
      </c>
      <c r="K1690">
        <v>25563</v>
      </c>
      <c r="L1690" t="s">
        <v>10692</v>
      </c>
      <c r="O1690" t="s">
        <v>10692</v>
      </c>
      <c r="P1690" t="s">
        <v>10698</v>
      </c>
      <c r="Q1690" s="2" t="s">
        <v>10694</v>
      </c>
      <c r="R1690" t="s">
        <v>10692</v>
      </c>
      <c r="S1690" t="s">
        <v>4442</v>
      </c>
      <c r="T1690" s="3">
        <v>53970261</v>
      </c>
      <c r="U1690" s="3">
        <v>9778091</v>
      </c>
      <c r="V1690" s="10">
        <f t="shared" si="52"/>
        <v>53.97</v>
      </c>
      <c r="W1690" s="10">
        <f t="shared" si="53"/>
        <v>9.7780000000000005</v>
      </c>
      <c r="X1690" t="s">
        <v>75</v>
      </c>
      <c r="AJ1690" t="s">
        <v>10685</v>
      </c>
      <c r="AK1690" t="s">
        <v>77</v>
      </c>
      <c r="AL1690">
        <v>118</v>
      </c>
      <c r="AM1690">
        <v>163</v>
      </c>
      <c r="AN1690" t="s">
        <v>528</v>
      </c>
      <c r="AO1690" t="s">
        <v>10140</v>
      </c>
      <c r="AT1690" s="1">
        <v>45666</v>
      </c>
      <c r="AV1690" s="1">
        <v>46600</v>
      </c>
      <c r="AW1690" t="s">
        <v>10686</v>
      </c>
      <c r="AX1690" t="s">
        <v>10687</v>
      </c>
      <c r="AY1690" t="s">
        <v>82</v>
      </c>
      <c r="AZ1690" t="s">
        <v>10688</v>
      </c>
      <c r="BA1690" t="s">
        <v>238</v>
      </c>
      <c r="BB1690" t="s">
        <v>239</v>
      </c>
      <c r="BD1690" t="s">
        <v>86</v>
      </c>
      <c r="BF1690" t="s">
        <v>10699</v>
      </c>
      <c r="BI1690">
        <v>5500</v>
      </c>
    </row>
    <row r="1691" spans="1:62" x14ac:dyDescent="0.2">
      <c r="A1691" t="s">
        <v>10700</v>
      </c>
      <c r="B1691" t="s">
        <v>10701</v>
      </c>
      <c r="C1691" t="s">
        <v>66</v>
      </c>
      <c r="D1691" t="s">
        <v>67</v>
      </c>
      <c r="E1691">
        <v>7000</v>
      </c>
      <c r="F1691">
        <v>7000</v>
      </c>
      <c r="I1691" s="1">
        <v>45310</v>
      </c>
      <c r="J1691" t="s">
        <v>229</v>
      </c>
      <c r="K1691">
        <v>25563</v>
      </c>
      <c r="L1691" t="s">
        <v>10692</v>
      </c>
      <c r="O1691" t="s">
        <v>10692</v>
      </c>
      <c r="P1691" t="s">
        <v>10702</v>
      </c>
      <c r="Q1691" s="2" t="s">
        <v>10694</v>
      </c>
      <c r="R1691" t="s">
        <v>10692</v>
      </c>
      <c r="S1691" t="s">
        <v>4442</v>
      </c>
      <c r="T1691" s="3">
        <v>53963754</v>
      </c>
      <c r="U1691" s="3">
        <v>9763727</v>
      </c>
      <c r="V1691" s="10">
        <f t="shared" si="52"/>
        <v>53.963000000000001</v>
      </c>
      <c r="W1691" s="10">
        <f t="shared" si="53"/>
        <v>9.7629999999999999</v>
      </c>
      <c r="X1691" t="s">
        <v>75</v>
      </c>
      <c r="AJ1691" t="s">
        <v>10685</v>
      </c>
      <c r="AK1691" t="s">
        <v>77</v>
      </c>
      <c r="AL1691">
        <v>118</v>
      </c>
      <c r="AM1691">
        <v>163</v>
      </c>
      <c r="AN1691" t="s">
        <v>528</v>
      </c>
      <c r="AO1691" t="s">
        <v>10140</v>
      </c>
      <c r="AT1691" s="1">
        <v>45666</v>
      </c>
      <c r="AV1691" s="1">
        <v>46600</v>
      </c>
      <c r="AW1691" t="s">
        <v>10686</v>
      </c>
      <c r="AX1691" t="s">
        <v>10687</v>
      </c>
      <c r="AY1691" t="s">
        <v>82</v>
      </c>
      <c r="AZ1691" t="s">
        <v>10688</v>
      </c>
      <c r="BA1691" t="s">
        <v>238</v>
      </c>
      <c r="BB1691" t="s">
        <v>239</v>
      </c>
      <c r="BD1691" t="s">
        <v>86</v>
      </c>
      <c r="BF1691" t="s">
        <v>10703</v>
      </c>
      <c r="BI1691">
        <v>5500</v>
      </c>
    </row>
    <row r="1692" spans="1:62" x14ac:dyDescent="0.2">
      <c r="A1692" t="s">
        <v>10704</v>
      </c>
      <c r="B1692" t="s">
        <v>10705</v>
      </c>
      <c r="C1692" t="s">
        <v>66</v>
      </c>
      <c r="D1692" t="s">
        <v>67</v>
      </c>
      <c r="E1692">
        <v>2300</v>
      </c>
      <c r="F1692">
        <v>2300</v>
      </c>
      <c r="I1692" s="1">
        <v>45310</v>
      </c>
      <c r="J1692" t="s">
        <v>2394</v>
      </c>
      <c r="K1692" s="2" t="s">
        <v>3357</v>
      </c>
      <c r="L1692" t="s">
        <v>10706</v>
      </c>
      <c r="O1692" t="s">
        <v>10706</v>
      </c>
      <c r="P1692" t="s">
        <v>10707</v>
      </c>
      <c r="Q1692">
        <v>14626450</v>
      </c>
      <c r="R1692" t="s">
        <v>3360</v>
      </c>
      <c r="S1692" t="s">
        <v>3361</v>
      </c>
      <c r="T1692" s="3">
        <v>51145448</v>
      </c>
      <c r="U1692" s="3">
        <v>14773038</v>
      </c>
      <c r="V1692" s="10">
        <f t="shared" si="52"/>
        <v>51.145000000000003</v>
      </c>
      <c r="W1692" s="10">
        <f t="shared" si="53"/>
        <v>14.773</v>
      </c>
      <c r="X1692" t="s">
        <v>75</v>
      </c>
      <c r="AJ1692" t="s">
        <v>10706</v>
      </c>
      <c r="AK1692" t="s">
        <v>77</v>
      </c>
      <c r="AL1692" t="s">
        <v>3719</v>
      </c>
      <c r="AM1692">
        <v>82</v>
      </c>
      <c r="AN1692" t="s">
        <v>134</v>
      </c>
      <c r="AO1692" t="s">
        <v>625</v>
      </c>
      <c r="AT1692" s="1">
        <v>45702</v>
      </c>
      <c r="AV1692" s="1">
        <v>46053</v>
      </c>
      <c r="AW1692" t="s">
        <v>561</v>
      </c>
      <c r="AX1692" t="s">
        <v>562</v>
      </c>
      <c r="AY1692" t="s">
        <v>82</v>
      </c>
      <c r="AZ1692" t="s">
        <v>10708</v>
      </c>
      <c r="BD1692" t="s">
        <v>340</v>
      </c>
      <c r="BF1692" t="s">
        <v>10709</v>
      </c>
      <c r="BI1692">
        <v>2300</v>
      </c>
    </row>
    <row r="1693" spans="1:62" x14ac:dyDescent="0.2">
      <c r="A1693" t="s">
        <v>10710</v>
      </c>
      <c r="B1693" t="s">
        <v>10711</v>
      </c>
      <c r="C1693" t="s">
        <v>66</v>
      </c>
      <c r="D1693" t="s">
        <v>67</v>
      </c>
      <c r="E1693">
        <v>6800</v>
      </c>
      <c r="F1693">
        <v>6800</v>
      </c>
      <c r="I1693" s="1">
        <v>45313</v>
      </c>
      <c r="J1693" t="s">
        <v>297</v>
      </c>
      <c r="K1693">
        <v>59302</v>
      </c>
      <c r="L1693" t="s">
        <v>10671</v>
      </c>
      <c r="O1693" t="s">
        <v>10671</v>
      </c>
      <c r="P1693" t="s">
        <v>10712</v>
      </c>
      <c r="Q1693" s="2" t="s">
        <v>10673</v>
      </c>
      <c r="R1693" t="s">
        <v>10671</v>
      </c>
      <c r="S1693" t="s">
        <v>1825</v>
      </c>
      <c r="T1693" s="3">
        <v>5180503</v>
      </c>
      <c r="U1693" s="3">
        <v>81572</v>
      </c>
      <c r="V1693" s="10">
        <f t="shared" si="52"/>
        <v>51.805</v>
      </c>
      <c r="W1693" s="10">
        <f t="shared" si="53"/>
        <v>8.157</v>
      </c>
      <c r="X1693" t="s">
        <v>75</v>
      </c>
      <c r="AJ1693" t="s">
        <v>10674</v>
      </c>
      <c r="AK1693" t="s">
        <v>77</v>
      </c>
      <c r="AL1693">
        <v>164</v>
      </c>
      <c r="AM1693">
        <v>163</v>
      </c>
      <c r="AN1693" t="s">
        <v>804</v>
      </c>
      <c r="AO1693" t="s">
        <v>10675</v>
      </c>
      <c r="AT1693" s="1">
        <v>45904</v>
      </c>
      <c r="AV1693" s="1">
        <v>46204</v>
      </c>
      <c r="AW1693" t="s">
        <v>10676</v>
      </c>
      <c r="AX1693" t="s">
        <v>10677</v>
      </c>
      <c r="AY1693" t="s">
        <v>82</v>
      </c>
      <c r="AZ1693" t="s">
        <v>10713</v>
      </c>
      <c r="BA1693" t="s">
        <v>413</v>
      </c>
      <c r="BB1693" t="s">
        <v>414</v>
      </c>
      <c r="BD1693" t="s">
        <v>86</v>
      </c>
      <c r="BF1693" t="s">
        <v>10714</v>
      </c>
      <c r="BI1693">
        <v>6800</v>
      </c>
    </row>
    <row r="1694" spans="1:62" x14ac:dyDescent="0.2">
      <c r="A1694" t="s">
        <v>10715</v>
      </c>
      <c r="B1694" t="s">
        <v>10716</v>
      </c>
      <c r="C1694" t="s">
        <v>66</v>
      </c>
      <c r="D1694" t="s">
        <v>67</v>
      </c>
      <c r="E1694">
        <v>5600</v>
      </c>
      <c r="F1694">
        <v>5600</v>
      </c>
      <c r="I1694" s="1">
        <v>45316</v>
      </c>
      <c r="J1694" t="s">
        <v>145</v>
      </c>
      <c r="K1694">
        <v>19374</v>
      </c>
      <c r="L1694" t="s">
        <v>10717</v>
      </c>
      <c r="O1694" t="s">
        <v>10718</v>
      </c>
      <c r="P1694" t="s">
        <v>10719</v>
      </c>
      <c r="Q1694">
        <v>13076164</v>
      </c>
      <c r="R1694" t="s">
        <v>10717</v>
      </c>
      <c r="S1694" t="s">
        <v>908</v>
      </c>
      <c r="T1694" s="3">
        <v>53517723</v>
      </c>
      <c r="U1694" s="3">
        <v>11923171</v>
      </c>
      <c r="V1694" s="10">
        <f t="shared" si="52"/>
        <v>53.517000000000003</v>
      </c>
      <c r="W1694" s="10">
        <f t="shared" si="53"/>
        <v>11.923</v>
      </c>
      <c r="X1694" t="s">
        <v>75</v>
      </c>
      <c r="AJ1694" t="s">
        <v>10720</v>
      </c>
      <c r="AK1694" t="s">
        <v>77</v>
      </c>
      <c r="AL1694">
        <v>169</v>
      </c>
      <c r="AM1694">
        <v>162</v>
      </c>
      <c r="AN1694" t="s">
        <v>118</v>
      </c>
      <c r="AO1694" t="s">
        <v>2533</v>
      </c>
      <c r="AT1694" s="1">
        <v>45721</v>
      </c>
      <c r="AV1694" s="1">
        <v>45988</v>
      </c>
      <c r="AW1694" t="s">
        <v>10721</v>
      </c>
      <c r="AX1694" t="s">
        <v>10722</v>
      </c>
      <c r="AY1694" t="s">
        <v>82</v>
      </c>
      <c r="AZ1694" t="s">
        <v>10723</v>
      </c>
      <c r="BA1694" t="s">
        <v>915</v>
      </c>
      <c r="BB1694" t="s">
        <v>916</v>
      </c>
      <c r="BD1694" t="s">
        <v>86</v>
      </c>
      <c r="BF1694" t="s">
        <v>10724</v>
      </c>
      <c r="BI1694">
        <v>5600</v>
      </c>
      <c r="BJ1694" t="s">
        <v>10725</v>
      </c>
    </row>
    <row r="1695" spans="1:62" x14ac:dyDescent="0.2">
      <c r="A1695" t="s">
        <v>10726</v>
      </c>
      <c r="B1695" t="s">
        <v>10727</v>
      </c>
      <c r="C1695" t="s">
        <v>66</v>
      </c>
      <c r="D1695" t="s">
        <v>67</v>
      </c>
      <c r="E1695">
        <v>6800</v>
      </c>
      <c r="F1695">
        <v>6800</v>
      </c>
      <c r="I1695" s="1">
        <v>45316</v>
      </c>
      <c r="J1695" t="s">
        <v>1401</v>
      </c>
      <c r="K1695" s="2" t="s">
        <v>10728</v>
      </c>
      <c r="L1695" t="s">
        <v>10729</v>
      </c>
      <c r="O1695" t="s">
        <v>10729</v>
      </c>
      <c r="P1695" t="s">
        <v>10730</v>
      </c>
      <c r="Q1695">
        <v>15084590</v>
      </c>
      <c r="R1695" t="s">
        <v>10729</v>
      </c>
      <c r="S1695" t="s">
        <v>3159</v>
      </c>
      <c r="T1695" s="3">
        <v>51021495</v>
      </c>
      <c r="U1695" s="3">
        <v>12165276</v>
      </c>
      <c r="V1695" s="10">
        <f t="shared" si="52"/>
        <v>51.021000000000001</v>
      </c>
      <c r="W1695" s="10">
        <f t="shared" si="53"/>
        <v>12.164999999999999</v>
      </c>
      <c r="X1695" t="s">
        <v>75</v>
      </c>
      <c r="AJ1695" t="s">
        <v>10731</v>
      </c>
      <c r="AK1695" t="s">
        <v>77</v>
      </c>
      <c r="AL1695">
        <v>164</v>
      </c>
      <c r="AM1695">
        <v>163</v>
      </c>
      <c r="AN1695" t="s">
        <v>528</v>
      </c>
      <c r="AO1695" t="s">
        <v>3390</v>
      </c>
      <c r="AT1695" s="1">
        <v>45904</v>
      </c>
      <c r="AV1695" s="1">
        <v>46234</v>
      </c>
      <c r="AW1695" t="s">
        <v>10732</v>
      </c>
      <c r="AX1695" t="s">
        <v>10733</v>
      </c>
      <c r="AY1695" t="s">
        <v>82</v>
      </c>
      <c r="AZ1695" t="s">
        <v>10734</v>
      </c>
      <c r="BA1695" t="s">
        <v>10735</v>
      </c>
      <c r="BB1695" t="s">
        <v>10736</v>
      </c>
      <c r="BD1695" t="s">
        <v>86</v>
      </c>
      <c r="BF1695" t="s">
        <v>10737</v>
      </c>
      <c r="BI1695">
        <v>6800</v>
      </c>
    </row>
    <row r="1696" spans="1:62" x14ac:dyDescent="0.2">
      <c r="A1696" t="s">
        <v>10738</v>
      </c>
      <c r="B1696" t="s">
        <v>10739</v>
      </c>
      <c r="C1696" t="s">
        <v>66</v>
      </c>
      <c r="D1696" t="s">
        <v>67</v>
      </c>
      <c r="E1696">
        <v>6800</v>
      </c>
      <c r="F1696">
        <v>6800</v>
      </c>
      <c r="I1696" s="1">
        <v>45316</v>
      </c>
      <c r="J1696" t="s">
        <v>1401</v>
      </c>
      <c r="K1696" s="2" t="s">
        <v>10728</v>
      </c>
      <c r="L1696" t="s">
        <v>10729</v>
      </c>
      <c r="O1696" t="s">
        <v>10729</v>
      </c>
      <c r="P1696" t="s">
        <v>10740</v>
      </c>
      <c r="Q1696">
        <v>15084590</v>
      </c>
      <c r="R1696" t="s">
        <v>10729</v>
      </c>
      <c r="S1696" t="s">
        <v>3159</v>
      </c>
      <c r="T1696" s="3">
        <v>51022898</v>
      </c>
      <c r="U1696" s="3">
        <v>12170934</v>
      </c>
      <c r="V1696" s="10">
        <f t="shared" si="52"/>
        <v>51.021999999999998</v>
      </c>
      <c r="W1696" s="10">
        <f t="shared" si="53"/>
        <v>12.17</v>
      </c>
      <c r="X1696" t="s">
        <v>75</v>
      </c>
      <c r="AK1696" t="s">
        <v>77</v>
      </c>
      <c r="AL1696">
        <v>164</v>
      </c>
      <c r="AM1696">
        <v>163</v>
      </c>
      <c r="AN1696" t="s">
        <v>528</v>
      </c>
      <c r="AO1696" t="s">
        <v>3390</v>
      </c>
      <c r="AT1696" s="1">
        <v>45904</v>
      </c>
      <c r="AV1696" s="1">
        <v>46234</v>
      </c>
      <c r="AW1696" t="s">
        <v>10732</v>
      </c>
      <c r="AX1696" t="s">
        <v>10733</v>
      </c>
      <c r="AY1696" t="s">
        <v>82</v>
      </c>
      <c r="AZ1696" t="s">
        <v>10734</v>
      </c>
      <c r="BA1696" t="s">
        <v>2769</v>
      </c>
      <c r="BB1696" t="s">
        <v>2770</v>
      </c>
      <c r="BD1696" t="s">
        <v>141</v>
      </c>
      <c r="BF1696" t="s">
        <v>10741</v>
      </c>
      <c r="BI1696">
        <v>6800</v>
      </c>
    </row>
    <row r="1697" spans="1:62" x14ac:dyDescent="0.2">
      <c r="A1697" t="s">
        <v>10742</v>
      </c>
      <c r="B1697" t="s">
        <v>10743</v>
      </c>
      <c r="C1697" t="s">
        <v>66</v>
      </c>
      <c r="D1697" t="s">
        <v>67</v>
      </c>
      <c r="E1697">
        <v>6800</v>
      </c>
      <c r="F1697">
        <v>6800</v>
      </c>
      <c r="I1697" s="1">
        <v>45317</v>
      </c>
      <c r="J1697" t="s">
        <v>111</v>
      </c>
      <c r="K1697">
        <v>34477</v>
      </c>
      <c r="L1697" t="s">
        <v>10744</v>
      </c>
      <c r="O1697" t="s">
        <v>10745</v>
      </c>
      <c r="P1697" t="s">
        <v>10746</v>
      </c>
      <c r="Q1697" s="2" t="s">
        <v>10747</v>
      </c>
      <c r="R1697" t="s">
        <v>10744</v>
      </c>
      <c r="S1697" t="s">
        <v>2487</v>
      </c>
      <c r="T1697" s="3">
        <v>5135053</v>
      </c>
      <c r="U1697" s="3">
        <v>8940278</v>
      </c>
      <c r="V1697" s="10">
        <f t="shared" si="52"/>
        <v>51.35</v>
      </c>
      <c r="W1697" s="10">
        <f t="shared" si="53"/>
        <v>8.94</v>
      </c>
      <c r="X1697" t="s">
        <v>75</v>
      </c>
      <c r="AJ1697" t="s">
        <v>10748</v>
      </c>
      <c r="AK1697" t="s">
        <v>77</v>
      </c>
      <c r="AL1697">
        <v>164</v>
      </c>
      <c r="AM1697">
        <v>163</v>
      </c>
      <c r="AN1697" t="s">
        <v>804</v>
      </c>
      <c r="AO1697" t="s">
        <v>1511</v>
      </c>
      <c r="AT1697" s="1">
        <v>45904</v>
      </c>
      <c r="AV1697" s="1">
        <v>46112</v>
      </c>
      <c r="AW1697" t="s">
        <v>478</v>
      </c>
      <c r="AX1697" t="s">
        <v>479</v>
      </c>
      <c r="AY1697" t="s">
        <v>82</v>
      </c>
      <c r="AZ1697" t="s">
        <v>10749</v>
      </c>
      <c r="BA1697" t="s">
        <v>139</v>
      </c>
      <c r="BB1697" t="s">
        <v>140</v>
      </c>
      <c r="BD1697" t="s">
        <v>220</v>
      </c>
      <c r="BF1697" t="s">
        <v>10750</v>
      </c>
      <c r="BI1697">
        <v>6800</v>
      </c>
    </row>
    <row r="1698" spans="1:62" x14ac:dyDescent="0.2">
      <c r="A1698" t="s">
        <v>10751</v>
      </c>
      <c r="B1698" t="s">
        <v>10752</v>
      </c>
      <c r="C1698" t="s">
        <v>66</v>
      </c>
      <c r="D1698" t="s">
        <v>67</v>
      </c>
      <c r="E1698">
        <v>6800</v>
      </c>
      <c r="F1698">
        <v>6800</v>
      </c>
      <c r="I1698" s="1">
        <v>45317</v>
      </c>
      <c r="J1698" t="s">
        <v>111</v>
      </c>
      <c r="K1698">
        <v>34477</v>
      </c>
      <c r="L1698" t="s">
        <v>10744</v>
      </c>
      <c r="O1698" t="s">
        <v>10745</v>
      </c>
      <c r="P1698" t="s">
        <v>10753</v>
      </c>
      <c r="Q1698" s="2" t="s">
        <v>10747</v>
      </c>
      <c r="R1698" t="s">
        <v>10744</v>
      </c>
      <c r="S1698" t="s">
        <v>2487</v>
      </c>
      <c r="T1698" s="3">
        <v>51345301</v>
      </c>
      <c r="U1698" s="3">
        <v>8932589</v>
      </c>
      <c r="V1698" s="10">
        <f t="shared" si="52"/>
        <v>51.344999999999999</v>
      </c>
      <c r="W1698" s="10">
        <f t="shared" si="53"/>
        <v>8.9320000000000004</v>
      </c>
      <c r="X1698" t="s">
        <v>75</v>
      </c>
      <c r="AJ1698" t="s">
        <v>10748</v>
      </c>
      <c r="AK1698" t="s">
        <v>77</v>
      </c>
      <c r="AL1698">
        <v>164</v>
      </c>
      <c r="AM1698">
        <v>163</v>
      </c>
      <c r="AN1698" t="s">
        <v>804</v>
      </c>
      <c r="AO1698" t="s">
        <v>1511</v>
      </c>
      <c r="AT1698" s="1">
        <v>45904</v>
      </c>
      <c r="AV1698" s="1">
        <v>46112</v>
      </c>
      <c r="AW1698" t="s">
        <v>478</v>
      </c>
      <c r="AX1698" t="s">
        <v>479</v>
      </c>
      <c r="AY1698" t="s">
        <v>82</v>
      </c>
      <c r="AZ1698" t="s">
        <v>10749</v>
      </c>
      <c r="BA1698" t="s">
        <v>139</v>
      </c>
      <c r="BB1698" t="s">
        <v>140</v>
      </c>
      <c r="BD1698" t="s">
        <v>220</v>
      </c>
      <c r="BF1698" t="s">
        <v>10754</v>
      </c>
      <c r="BI1698">
        <v>6800</v>
      </c>
    </row>
    <row r="1699" spans="1:62" x14ac:dyDescent="0.2">
      <c r="A1699" t="s">
        <v>10755</v>
      </c>
      <c r="B1699" t="s">
        <v>10756</v>
      </c>
      <c r="C1699" t="s">
        <v>66</v>
      </c>
      <c r="D1699" t="s">
        <v>67</v>
      </c>
      <c r="E1699">
        <v>6800</v>
      </c>
      <c r="F1699">
        <v>6800</v>
      </c>
      <c r="I1699" s="1">
        <v>45317</v>
      </c>
      <c r="J1699" t="s">
        <v>111</v>
      </c>
      <c r="K1699">
        <v>34477</v>
      </c>
      <c r="L1699" t="s">
        <v>10744</v>
      </c>
      <c r="O1699" t="s">
        <v>10745</v>
      </c>
      <c r="P1699" t="s">
        <v>10757</v>
      </c>
      <c r="Q1699" s="2" t="s">
        <v>10747</v>
      </c>
      <c r="R1699" t="s">
        <v>10744</v>
      </c>
      <c r="S1699" t="s">
        <v>2487</v>
      </c>
      <c r="T1699" s="3">
        <v>51345567</v>
      </c>
      <c r="U1699" s="3">
        <v>8940945</v>
      </c>
      <c r="V1699" s="10">
        <f t="shared" si="52"/>
        <v>51.344999999999999</v>
      </c>
      <c r="W1699" s="10">
        <f t="shared" si="53"/>
        <v>8.94</v>
      </c>
      <c r="X1699" t="s">
        <v>75</v>
      </c>
      <c r="AJ1699" t="s">
        <v>10748</v>
      </c>
      <c r="AK1699" t="s">
        <v>77</v>
      </c>
      <c r="AL1699">
        <v>164</v>
      </c>
      <c r="AM1699">
        <v>163</v>
      </c>
      <c r="AN1699" t="s">
        <v>804</v>
      </c>
      <c r="AO1699" t="s">
        <v>1511</v>
      </c>
      <c r="AT1699" s="1">
        <v>45904</v>
      </c>
      <c r="AV1699" s="1">
        <v>46112</v>
      </c>
      <c r="AW1699" t="s">
        <v>478</v>
      </c>
      <c r="AX1699" t="s">
        <v>479</v>
      </c>
      <c r="AY1699" t="s">
        <v>82</v>
      </c>
      <c r="AZ1699" t="s">
        <v>10749</v>
      </c>
      <c r="BA1699" t="s">
        <v>139</v>
      </c>
      <c r="BB1699" t="s">
        <v>140</v>
      </c>
      <c r="BD1699" t="s">
        <v>220</v>
      </c>
      <c r="BF1699" t="s">
        <v>10758</v>
      </c>
      <c r="BI1699">
        <v>6800</v>
      </c>
    </row>
    <row r="1700" spans="1:62" x14ac:dyDescent="0.2">
      <c r="A1700" t="s">
        <v>10759</v>
      </c>
      <c r="B1700" t="s">
        <v>10760</v>
      </c>
      <c r="C1700" t="s">
        <v>66</v>
      </c>
      <c r="D1700" t="s">
        <v>67</v>
      </c>
      <c r="E1700">
        <v>6800</v>
      </c>
      <c r="F1700">
        <v>6800</v>
      </c>
      <c r="I1700" s="1">
        <v>45317</v>
      </c>
      <c r="J1700" t="s">
        <v>111</v>
      </c>
      <c r="K1700">
        <v>34477</v>
      </c>
      <c r="L1700" t="s">
        <v>10744</v>
      </c>
      <c r="O1700" t="s">
        <v>10745</v>
      </c>
      <c r="P1700" t="s">
        <v>10761</v>
      </c>
      <c r="Q1700" s="2" t="s">
        <v>10747</v>
      </c>
      <c r="R1700" t="s">
        <v>10744</v>
      </c>
      <c r="S1700" t="s">
        <v>2487</v>
      </c>
      <c r="T1700" s="3">
        <v>51341975</v>
      </c>
      <c r="U1700" s="3">
        <v>8933355</v>
      </c>
      <c r="V1700" s="10">
        <f t="shared" si="52"/>
        <v>51.341000000000001</v>
      </c>
      <c r="W1700" s="10">
        <f t="shared" si="53"/>
        <v>8.9329999999999998</v>
      </c>
      <c r="X1700" t="s">
        <v>75</v>
      </c>
      <c r="AJ1700" t="s">
        <v>10748</v>
      </c>
      <c r="AK1700" t="s">
        <v>77</v>
      </c>
      <c r="AL1700">
        <v>164</v>
      </c>
      <c r="AM1700">
        <v>163</v>
      </c>
      <c r="AN1700" t="s">
        <v>804</v>
      </c>
      <c r="AO1700" t="s">
        <v>1511</v>
      </c>
      <c r="AT1700" s="1">
        <v>45904</v>
      </c>
      <c r="AV1700" s="1">
        <v>46112</v>
      </c>
      <c r="AW1700" t="s">
        <v>478</v>
      </c>
      <c r="AX1700" t="s">
        <v>479</v>
      </c>
      <c r="AY1700" t="s">
        <v>82</v>
      </c>
      <c r="AZ1700" t="s">
        <v>10749</v>
      </c>
      <c r="BA1700" t="s">
        <v>139</v>
      </c>
      <c r="BB1700" t="s">
        <v>140</v>
      </c>
      <c r="BD1700" t="s">
        <v>220</v>
      </c>
      <c r="BF1700" t="s">
        <v>10762</v>
      </c>
      <c r="BI1700">
        <v>6800</v>
      </c>
    </row>
    <row r="1701" spans="1:62" x14ac:dyDescent="0.2">
      <c r="A1701" t="s">
        <v>10763</v>
      </c>
      <c r="B1701" t="s">
        <v>7088</v>
      </c>
      <c r="C1701" t="s">
        <v>66</v>
      </c>
      <c r="D1701" t="s">
        <v>67</v>
      </c>
      <c r="E1701">
        <v>1</v>
      </c>
      <c r="F1701">
        <v>1</v>
      </c>
      <c r="I1701" s="1">
        <v>45318</v>
      </c>
      <c r="J1701" t="s">
        <v>159</v>
      </c>
      <c r="K1701">
        <v>97268</v>
      </c>
      <c r="L1701" t="s">
        <v>2665</v>
      </c>
      <c r="Q1701" s="2" t="s">
        <v>10764</v>
      </c>
      <c r="R1701" t="s">
        <v>2665</v>
      </c>
      <c r="S1701" t="s">
        <v>9683</v>
      </c>
      <c r="V1701" s="10" t="e">
        <f t="shared" si="52"/>
        <v>#VALUE!</v>
      </c>
      <c r="W1701" s="10" t="e">
        <f t="shared" si="53"/>
        <v>#VALUE!</v>
      </c>
      <c r="X1701" t="s">
        <v>75</v>
      </c>
      <c r="AJ1701" t="s">
        <v>7088</v>
      </c>
      <c r="AK1701" t="s">
        <v>77</v>
      </c>
      <c r="AL1701">
        <v>9</v>
      </c>
      <c r="AM1701" t="s">
        <v>1057</v>
      </c>
      <c r="AN1701" t="s">
        <v>2670</v>
      </c>
      <c r="AO1701" t="s">
        <v>3114</v>
      </c>
      <c r="AT1701" s="1">
        <v>45886</v>
      </c>
      <c r="AV1701" s="1">
        <v>46022</v>
      </c>
      <c r="AW1701" t="s">
        <v>10765</v>
      </c>
      <c r="AX1701" t="s">
        <v>10766</v>
      </c>
      <c r="AY1701" t="s">
        <v>337</v>
      </c>
      <c r="BA1701" t="s">
        <v>3091</v>
      </c>
      <c r="BB1701" t="s">
        <v>3092</v>
      </c>
      <c r="BD1701" t="s">
        <v>340</v>
      </c>
      <c r="BF1701" t="s">
        <v>10767</v>
      </c>
      <c r="BI1701">
        <v>1</v>
      </c>
    </row>
    <row r="1702" spans="1:62" x14ac:dyDescent="0.2">
      <c r="A1702" t="s">
        <v>10768</v>
      </c>
      <c r="B1702" t="s">
        <v>10769</v>
      </c>
      <c r="C1702" t="s">
        <v>66</v>
      </c>
      <c r="D1702" t="s">
        <v>67</v>
      </c>
      <c r="E1702">
        <v>5700</v>
      </c>
      <c r="F1702">
        <v>5700</v>
      </c>
      <c r="I1702" s="1">
        <v>45324</v>
      </c>
      <c r="J1702" t="s">
        <v>128</v>
      </c>
      <c r="K1702">
        <v>49356</v>
      </c>
      <c r="L1702" t="s">
        <v>1905</v>
      </c>
      <c r="O1702" t="s">
        <v>1905</v>
      </c>
      <c r="P1702" s="6">
        <v>4.771527777777778</v>
      </c>
      <c r="Q1702" s="2" t="s">
        <v>10430</v>
      </c>
      <c r="R1702" t="s">
        <v>1905</v>
      </c>
      <c r="S1702" t="s">
        <v>1905</v>
      </c>
      <c r="T1702" s="3">
        <v>52541452</v>
      </c>
      <c r="U1702" s="3">
        <v>8399902</v>
      </c>
      <c r="V1702" s="10">
        <f t="shared" si="52"/>
        <v>52.540999999999997</v>
      </c>
      <c r="W1702" s="10">
        <f t="shared" si="53"/>
        <v>8.3989999999999991</v>
      </c>
      <c r="X1702" t="s">
        <v>75</v>
      </c>
      <c r="AJ1702" t="s">
        <v>10431</v>
      </c>
      <c r="AK1702" t="s">
        <v>77</v>
      </c>
      <c r="AL1702">
        <v>107</v>
      </c>
      <c r="AM1702">
        <v>149</v>
      </c>
      <c r="AN1702" t="s">
        <v>804</v>
      </c>
      <c r="AO1702" t="s">
        <v>1463</v>
      </c>
      <c r="AT1702" s="1">
        <v>45476</v>
      </c>
      <c r="AV1702" s="1">
        <v>46053</v>
      </c>
      <c r="AW1702" t="s">
        <v>10770</v>
      </c>
      <c r="AX1702" t="s">
        <v>10771</v>
      </c>
      <c r="AY1702" t="s">
        <v>82</v>
      </c>
      <c r="AZ1702" t="s">
        <v>10772</v>
      </c>
      <c r="BA1702" t="s">
        <v>413</v>
      </c>
      <c r="BB1702" t="s">
        <v>414</v>
      </c>
      <c r="BD1702" t="s">
        <v>141</v>
      </c>
      <c r="BF1702" t="s">
        <v>10773</v>
      </c>
      <c r="BI1702">
        <v>5700</v>
      </c>
    </row>
    <row r="1703" spans="1:62" x14ac:dyDescent="0.2">
      <c r="A1703" t="s">
        <v>10774</v>
      </c>
      <c r="B1703" t="s">
        <v>10775</v>
      </c>
      <c r="C1703" t="s">
        <v>66</v>
      </c>
      <c r="D1703" t="s">
        <v>67</v>
      </c>
      <c r="E1703">
        <v>5700</v>
      </c>
      <c r="F1703">
        <v>5700</v>
      </c>
      <c r="I1703" s="1">
        <v>45324</v>
      </c>
      <c r="J1703" t="s">
        <v>128</v>
      </c>
      <c r="K1703">
        <v>49356</v>
      </c>
      <c r="L1703" t="s">
        <v>1905</v>
      </c>
      <c r="O1703" t="s">
        <v>1905</v>
      </c>
      <c r="P1703" s="6">
        <v>4.7743055555555554</v>
      </c>
      <c r="Q1703" s="2" t="s">
        <v>10430</v>
      </c>
      <c r="R1703" t="s">
        <v>1905</v>
      </c>
      <c r="S1703" t="s">
        <v>1905</v>
      </c>
      <c r="T1703" s="3">
        <v>52540437</v>
      </c>
      <c r="U1703" s="3">
        <v>8405474</v>
      </c>
      <c r="V1703" s="10">
        <f t="shared" si="52"/>
        <v>52.54</v>
      </c>
      <c r="W1703" s="10">
        <f t="shared" si="53"/>
        <v>8.4049999999999994</v>
      </c>
      <c r="X1703" t="s">
        <v>75</v>
      </c>
      <c r="AJ1703" t="s">
        <v>10431</v>
      </c>
      <c r="AK1703" t="s">
        <v>77</v>
      </c>
      <c r="AL1703">
        <v>107</v>
      </c>
      <c r="AM1703">
        <v>149</v>
      </c>
      <c r="AN1703" t="s">
        <v>804</v>
      </c>
      <c r="AO1703" t="s">
        <v>1463</v>
      </c>
      <c r="AT1703" s="1">
        <v>45642</v>
      </c>
      <c r="AV1703" s="1">
        <v>46053</v>
      </c>
      <c r="AW1703" t="s">
        <v>10770</v>
      </c>
      <c r="AX1703" t="s">
        <v>10771</v>
      </c>
      <c r="AY1703" t="s">
        <v>82</v>
      </c>
      <c r="AZ1703" t="s">
        <v>10772</v>
      </c>
      <c r="BA1703" t="s">
        <v>413</v>
      </c>
      <c r="BB1703" t="s">
        <v>414</v>
      </c>
      <c r="BD1703" t="s">
        <v>141</v>
      </c>
      <c r="BF1703" t="s">
        <v>10776</v>
      </c>
      <c r="BI1703">
        <v>5700</v>
      </c>
    </row>
    <row r="1704" spans="1:62" x14ac:dyDescent="0.2">
      <c r="A1704" t="s">
        <v>10777</v>
      </c>
      <c r="B1704" t="s">
        <v>10778</v>
      </c>
      <c r="C1704" t="s">
        <v>66</v>
      </c>
      <c r="D1704" t="s">
        <v>67</v>
      </c>
      <c r="E1704">
        <v>5700</v>
      </c>
      <c r="F1704">
        <v>5700</v>
      </c>
      <c r="I1704" s="1">
        <v>45324</v>
      </c>
      <c r="J1704" t="s">
        <v>128</v>
      </c>
      <c r="K1704">
        <v>49356</v>
      </c>
      <c r="L1704" t="s">
        <v>1905</v>
      </c>
      <c r="O1704" t="s">
        <v>1905</v>
      </c>
      <c r="P1704" s="6">
        <v>4.1368055555555552</v>
      </c>
      <c r="Q1704" s="2" t="s">
        <v>10430</v>
      </c>
      <c r="R1704" t="s">
        <v>1905</v>
      </c>
      <c r="S1704" t="s">
        <v>1905</v>
      </c>
      <c r="T1704" s="3">
        <v>52539415</v>
      </c>
      <c r="U1704" s="3">
        <v>8411357</v>
      </c>
      <c r="V1704" s="10">
        <f t="shared" si="52"/>
        <v>52.539000000000001</v>
      </c>
      <c r="W1704" s="10">
        <f t="shared" si="53"/>
        <v>8.4109999999999996</v>
      </c>
      <c r="X1704" t="s">
        <v>75</v>
      </c>
      <c r="AJ1704" t="s">
        <v>10431</v>
      </c>
      <c r="AK1704" t="s">
        <v>77</v>
      </c>
      <c r="AL1704">
        <v>107</v>
      </c>
      <c r="AM1704">
        <v>149</v>
      </c>
      <c r="AN1704" t="s">
        <v>804</v>
      </c>
      <c r="AO1704" t="s">
        <v>1463</v>
      </c>
      <c r="AT1704" s="1">
        <v>45642</v>
      </c>
      <c r="AV1704" s="1">
        <v>46053</v>
      </c>
      <c r="AW1704" t="s">
        <v>10770</v>
      </c>
      <c r="AX1704" t="s">
        <v>10771</v>
      </c>
      <c r="AY1704" t="s">
        <v>82</v>
      </c>
      <c r="AZ1704" t="s">
        <v>10772</v>
      </c>
      <c r="BA1704" t="s">
        <v>413</v>
      </c>
      <c r="BB1704" t="s">
        <v>414</v>
      </c>
      <c r="BD1704" t="s">
        <v>141</v>
      </c>
      <c r="BF1704" t="s">
        <v>10779</v>
      </c>
      <c r="BI1704">
        <v>5700</v>
      </c>
    </row>
    <row r="1705" spans="1:62" x14ac:dyDescent="0.2">
      <c r="A1705" t="s">
        <v>10780</v>
      </c>
      <c r="B1705" t="s">
        <v>10781</v>
      </c>
      <c r="C1705" t="s">
        <v>66</v>
      </c>
      <c r="D1705" t="s">
        <v>67</v>
      </c>
      <c r="E1705">
        <v>5700</v>
      </c>
      <c r="F1705">
        <v>5700</v>
      </c>
      <c r="I1705" s="1">
        <v>45324</v>
      </c>
      <c r="J1705" t="s">
        <v>128</v>
      </c>
      <c r="K1705">
        <v>49356</v>
      </c>
      <c r="L1705" t="s">
        <v>1905</v>
      </c>
      <c r="O1705" t="s">
        <v>1905</v>
      </c>
      <c r="P1705" s="6">
        <v>4.1381944444444443</v>
      </c>
      <c r="Q1705" s="2" t="s">
        <v>10430</v>
      </c>
      <c r="R1705" t="s">
        <v>1905</v>
      </c>
      <c r="S1705" t="s">
        <v>1905</v>
      </c>
      <c r="T1705" s="3">
        <v>5253832</v>
      </c>
      <c r="U1705" s="3">
        <v>8417269</v>
      </c>
      <c r="V1705" s="10">
        <f t="shared" si="52"/>
        <v>52.537999999999997</v>
      </c>
      <c r="W1705" s="10">
        <f t="shared" si="53"/>
        <v>8.4169999999999998</v>
      </c>
      <c r="X1705" t="s">
        <v>75</v>
      </c>
      <c r="AJ1705" t="s">
        <v>10431</v>
      </c>
      <c r="AK1705" t="s">
        <v>77</v>
      </c>
      <c r="AL1705">
        <v>107</v>
      </c>
      <c r="AM1705">
        <v>149</v>
      </c>
      <c r="AN1705" t="s">
        <v>804</v>
      </c>
      <c r="AO1705" t="s">
        <v>1463</v>
      </c>
      <c r="AT1705" s="1">
        <v>45642</v>
      </c>
      <c r="AV1705" s="1">
        <v>46053</v>
      </c>
      <c r="AW1705" t="s">
        <v>10770</v>
      </c>
      <c r="AX1705" t="s">
        <v>10771</v>
      </c>
      <c r="AY1705" t="s">
        <v>82</v>
      </c>
      <c r="AZ1705" t="s">
        <v>10772</v>
      </c>
      <c r="BA1705" t="s">
        <v>413</v>
      </c>
      <c r="BB1705" t="s">
        <v>414</v>
      </c>
      <c r="BD1705" t="s">
        <v>141</v>
      </c>
      <c r="BF1705" t="s">
        <v>10782</v>
      </c>
      <c r="BI1705">
        <v>5700</v>
      </c>
    </row>
    <row r="1706" spans="1:62" x14ac:dyDescent="0.2">
      <c r="A1706" t="s">
        <v>10783</v>
      </c>
      <c r="B1706" t="s">
        <v>10784</v>
      </c>
      <c r="C1706" t="s">
        <v>66</v>
      </c>
      <c r="D1706" t="s">
        <v>67</v>
      </c>
      <c r="E1706">
        <v>5600</v>
      </c>
      <c r="F1706">
        <v>5600</v>
      </c>
      <c r="I1706" s="1">
        <v>45324</v>
      </c>
      <c r="J1706" t="s">
        <v>145</v>
      </c>
      <c r="K1706">
        <v>19374</v>
      </c>
      <c r="L1706" t="s">
        <v>10717</v>
      </c>
      <c r="O1706" t="s">
        <v>10718</v>
      </c>
      <c r="P1706" t="s">
        <v>10785</v>
      </c>
      <c r="Q1706">
        <v>13076164</v>
      </c>
      <c r="R1706" t="s">
        <v>10717</v>
      </c>
      <c r="S1706" t="s">
        <v>908</v>
      </c>
      <c r="T1706" s="3">
        <v>5351337</v>
      </c>
      <c r="U1706" s="3">
        <v>11925174</v>
      </c>
      <c r="V1706" s="10">
        <f t="shared" si="52"/>
        <v>53.512999999999998</v>
      </c>
      <c r="W1706" s="10">
        <f t="shared" si="53"/>
        <v>11.925000000000001</v>
      </c>
      <c r="X1706" t="s">
        <v>75</v>
      </c>
      <c r="AJ1706" t="s">
        <v>10720</v>
      </c>
      <c r="AK1706" t="s">
        <v>77</v>
      </c>
      <c r="AL1706">
        <v>169</v>
      </c>
      <c r="AM1706">
        <v>162</v>
      </c>
      <c r="AN1706" t="s">
        <v>118</v>
      </c>
      <c r="AO1706" t="s">
        <v>2533</v>
      </c>
      <c r="AT1706" s="1">
        <v>45721</v>
      </c>
      <c r="AV1706" s="1">
        <v>45988</v>
      </c>
      <c r="AW1706" t="s">
        <v>10721</v>
      </c>
      <c r="AX1706" t="s">
        <v>10722</v>
      </c>
      <c r="AY1706" t="s">
        <v>82</v>
      </c>
      <c r="AZ1706" t="s">
        <v>10723</v>
      </c>
      <c r="BA1706" t="s">
        <v>915</v>
      </c>
      <c r="BB1706" t="s">
        <v>916</v>
      </c>
      <c r="BD1706" t="s">
        <v>86</v>
      </c>
      <c r="BF1706" t="s">
        <v>10786</v>
      </c>
      <c r="BI1706">
        <v>5600</v>
      </c>
      <c r="BJ1706" t="s">
        <v>10787</v>
      </c>
    </row>
    <row r="1707" spans="1:62" x14ac:dyDescent="0.2">
      <c r="A1707" t="s">
        <v>10788</v>
      </c>
      <c r="B1707" t="s">
        <v>10789</v>
      </c>
      <c r="C1707" t="s">
        <v>66</v>
      </c>
      <c r="D1707" t="s">
        <v>67</v>
      </c>
      <c r="E1707">
        <v>5600</v>
      </c>
      <c r="F1707">
        <v>5600</v>
      </c>
      <c r="I1707" s="1">
        <v>45324</v>
      </c>
      <c r="J1707" t="s">
        <v>145</v>
      </c>
      <c r="K1707">
        <v>19374</v>
      </c>
      <c r="L1707" t="s">
        <v>10717</v>
      </c>
      <c r="O1707" t="s">
        <v>10718</v>
      </c>
      <c r="P1707" t="s">
        <v>10790</v>
      </c>
      <c r="Q1707">
        <v>13076164</v>
      </c>
      <c r="R1707" t="s">
        <v>10717</v>
      </c>
      <c r="S1707" t="s">
        <v>908</v>
      </c>
      <c r="T1707" s="3">
        <v>53517088</v>
      </c>
      <c r="U1707" s="3">
        <v>11928742</v>
      </c>
      <c r="V1707" s="10">
        <f t="shared" si="52"/>
        <v>53.517000000000003</v>
      </c>
      <c r="W1707" s="10">
        <f t="shared" si="53"/>
        <v>11.928000000000001</v>
      </c>
      <c r="X1707" t="s">
        <v>75</v>
      </c>
      <c r="AJ1707" t="s">
        <v>10720</v>
      </c>
      <c r="AK1707" t="s">
        <v>77</v>
      </c>
      <c r="AL1707">
        <v>169</v>
      </c>
      <c r="AM1707">
        <v>162</v>
      </c>
      <c r="AN1707" t="s">
        <v>118</v>
      </c>
      <c r="AO1707" t="s">
        <v>2533</v>
      </c>
      <c r="AT1707" s="1">
        <v>45721</v>
      </c>
      <c r="AV1707" s="1">
        <v>45988</v>
      </c>
      <c r="AW1707" t="s">
        <v>10721</v>
      </c>
      <c r="AX1707" t="s">
        <v>10722</v>
      </c>
      <c r="AY1707" t="s">
        <v>82</v>
      </c>
      <c r="AZ1707" t="s">
        <v>10723</v>
      </c>
      <c r="BA1707" t="s">
        <v>915</v>
      </c>
      <c r="BB1707" t="s">
        <v>916</v>
      </c>
      <c r="BD1707" t="s">
        <v>86</v>
      </c>
      <c r="BF1707" t="s">
        <v>10791</v>
      </c>
      <c r="BI1707">
        <v>5600</v>
      </c>
      <c r="BJ1707" t="s">
        <v>10792</v>
      </c>
    </row>
    <row r="1708" spans="1:62" x14ac:dyDescent="0.2">
      <c r="A1708" t="s">
        <v>10793</v>
      </c>
      <c r="B1708" t="s">
        <v>10794</v>
      </c>
      <c r="C1708" t="s">
        <v>66</v>
      </c>
      <c r="D1708" t="s">
        <v>67</v>
      </c>
      <c r="E1708">
        <v>5600</v>
      </c>
      <c r="F1708">
        <v>5600</v>
      </c>
      <c r="I1708" s="1">
        <v>45324</v>
      </c>
      <c r="J1708" t="s">
        <v>145</v>
      </c>
      <c r="K1708">
        <v>19374</v>
      </c>
      <c r="L1708" t="s">
        <v>10717</v>
      </c>
      <c r="O1708" t="s">
        <v>10718</v>
      </c>
      <c r="P1708" t="s">
        <v>10795</v>
      </c>
      <c r="Q1708">
        <v>13076164</v>
      </c>
      <c r="R1708" t="s">
        <v>10717</v>
      </c>
      <c r="S1708" t="s">
        <v>908</v>
      </c>
      <c r="T1708" s="3">
        <v>53514369</v>
      </c>
      <c r="U1708" s="3">
        <v>11932045</v>
      </c>
      <c r="V1708" s="10">
        <f t="shared" si="52"/>
        <v>53.514000000000003</v>
      </c>
      <c r="W1708" s="10">
        <f t="shared" si="53"/>
        <v>11.932</v>
      </c>
      <c r="X1708" t="s">
        <v>75</v>
      </c>
      <c r="AJ1708" t="s">
        <v>10720</v>
      </c>
      <c r="AK1708" t="s">
        <v>77</v>
      </c>
      <c r="AL1708">
        <v>169</v>
      </c>
      <c r="AM1708">
        <v>162</v>
      </c>
      <c r="AN1708" t="s">
        <v>118</v>
      </c>
      <c r="AO1708" t="s">
        <v>2533</v>
      </c>
      <c r="AT1708" s="1">
        <v>45721</v>
      </c>
      <c r="AV1708" s="1">
        <v>45988</v>
      </c>
      <c r="AW1708" t="s">
        <v>10721</v>
      </c>
      <c r="AX1708" t="s">
        <v>10722</v>
      </c>
      <c r="AY1708" t="s">
        <v>82</v>
      </c>
      <c r="AZ1708" t="s">
        <v>10723</v>
      </c>
      <c r="BA1708" t="s">
        <v>915</v>
      </c>
      <c r="BB1708" t="s">
        <v>916</v>
      </c>
      <c r="BD1708" t="s">
        <v>86</v>
      </c>
      <c r="BF1708" t="s">
        <v>10796</v>
      </c>
      <c r="BI1708">
        <v>5600</v>
      </c>
      <c r="BJ1708" t="s">
        <v>10797</v>
      </c>
    </row>
    <row r="1709" spans="1:62" x14ac:dyDescent="0.2">
      <c r="A1709" t="s">
        <v>10798</v>
      </c>
      <c r="B1709" t="s">
        <v>10799</v>
      </c>
      <c r="C1709" t="s">
        <v>66</v>
      </c>
      <c r="D1709" t="s">
        <v>67</v>
      </c>
      <c r="E1709">
        <v>5600</v>
      </c>
      <c r="F1709">
        <v>5600</v>
      </c>
      <c r="I1709" s="1">
        <v>45327</v>
      </c>
      <c r="J1709" t="s">
        <v>145</v>
      </c>
      <c r="K1709">
        <v>19374</v>
      </c>
      <c r="L1709" t="s">
        <v>10717</v>
      </c>
      <c r="O1709" t="s">
        <v>10718</v>
      </c>
      <c r="P1709" t="s">
        <v>6574</v>
      </c>
      <c r="Q1709">
        <v>13076164</v>
      </c>
      <c r="R1709" t="s">
        <v>10717</v>
      </c>
      <c r="S1709" t="s">
        <v>908</v>
      </c>
      <c r="T1709" s="3">
        <v>53517394</v>
      </c>
      <c r="U1709" s="3">
        <v>11934474</v>
      </c>
      <c r="V1709" s="10">
        <f t="shared" si="52"/>
        <v>53.517000000000003</v>
      </c>
      <c r="W1709" s="10">
        <f t="shared" si="53"/>
        <v>11.933999999999999</v>
      </c>
      <c r="X1709" t="s">
        <v>75</v>
      </c>
      <c r="AJ1709" t="s">
        <v>10720</v>
      </c>
      <c r="AK1709" t="s">
        <v>77</v>
      </c>
      <c r="AL1709">
        <v>169</v>
      </c>
      <c r="AM1709">
        <v>162</v>
      </c>
      <c r="AN1709" t="s">
        <v>118</v>
      </c>
      <c r="AO1709" t="s">
        <v>2533</v>
      </c>
      <c r="AT1709" s="1">
        <v>45721</v>
      </c>
      <c r="AV1709" s="1">
        <v>45988</v>
      </c>
      <c r="AW1709" t="s">
        <v>10721</v>
      </c>
      <c r="AX1709" t="s">
        <v>10722</v>
      </c>
      <c r="AY1709" t="s">
        <v>82</v>
      </c>
      <c r="AZ1709" t="s">
        <v>10723</v>
      </c>
      <c r="BA1709" t="s">
        <v>915</v>
      </c>
      <c r="BB1709" t="s">
        <v>916</v>
      </c>
      <c r="BD1709" t="s">
        <v>220</v>
      </c>
      <c r="BF1709" t="s">
        <v>10800</v>
      </c>
      <c r="BI1709">
        <v>5600</v>
      </c>
      <c r="BJ1709" t="s">
        <v>10801</v>
      </c>
    </row>
    <row r="1710" spans="1:62" x14ac:dyDescent="0.2">
      <c r="A1710" t="s">
        <v>10802</v>
      </c>
      <c r="B1710" t="s">
        <v>10803</v>
      </c>
      <c r="C1710" t="s">
        <v>66</v>
      </c>
      <c r="D1710" t="s">
        <v>67</v>
      </c>
      <c r="E1710">
        <v>5600</v>
      </c>
      <c r="F1710">
        <v>5600</v>
      </c>
      <c r="I1710" s="1">
        <v>45327</v>
      </c>
      <c r="J1710" t="s">
        <v>145</v>
      </c>
      <c r="K1710">
        <v>19374</v>
      </c>
      <c r="L1710" t="s">
        <v>10717</v>
      </c>
      <c r="O1710" t="s">
        <v>10718</v>
      </c>
      <c r="P1710" t="s">
        <v>6574</v>
      </c>
      <c r="Q1710">
        <v>13076164</v>
      </c>
      <c r="R1710" t="s">
        <v>10717</v>
      </c>
      <c r="S1710" t="s">
        <v>908</v>
      </c>
      <c r="T1710" s="3">
        <v>53519231</v>
      </c>
      <c r="U1710" s="3">
        <v>11939708</v>
      </c>
      <c r="V1710" s="10">
        <f t="shared" si="52"/>
        <v>53.518999999999998</v>
      </c>
      <c r="W1710" s="10">
        <f t="shared" si="53"/>
        <v>11.939</v>
      </c>
      <c r="X1710" t="s">
        <v>75</v>
      </c>
      <c r="AJ1710" t="s">
        <v>10720</v>
      </c>
      <c r="AK1710" t="s">
        <v>77</v>
      </c>
      <c r="AL1710">
        <v>169</v>
      </c>
      <c r="AM1710">
        <v>150</v>
      </c>
      <c r="AN1710" t="s">
        <v>118</v>
      </c>
      <c r="AO1710" t="s">
        <v>9774</v>
      </c>
      <c r="AT1710" s="1">
        <v>45721</v>
      </c>
      <c r="AV1710" s="1">
        <v>45988</v>
      </c>
      <c r="AW1710" t="s">
        <v>10721</v>
      </c>
      <c r="AX1710" t="s">
        <v>10722</v>
      </c>
      <c r="AY1710" t="s">
        <v>82</v>
      </c>
      <c r="AZ1710" t="s">
        <v>10723</v>
      </c>
      <c r="BA1710" t="s">
        <v>915</v>
      </c>
      <c r="BB1710" t="s">
        <v>916</v>
      </c>
      <c r="BD1710" t="s">
        <v>220</v>
      </c>
      <c r="BF1710" t="s">
        <v>10804</v>
      </c>
      <c r="BI1710">
        <v>5600</v>
      </c>
      <c r="BJ1710" t="s">
        <v>10805</v>
      </c>
    </row>
    <row r="1711" spans="1:62" x14ac:dyDescent="0.2">
      <c r="A1711" t="s">
        <v>10806</v>
      </c>
      <c r="B1711" t="s">
        <v>10807</v>
      </c>
      <c r="C1711" t="s">
        <v>66</v>
      </c>
      <c r="D1711" t="s">
        <v>67</v>
      </c>
      <c r="E1711">
        <v>5600</v>
      </c>
      <c r="F1711">
        <v>5600</v>
      </c>
      <c r="I1711" s="1">
        <v>45327</v>
      </c>
      <c r="J1711" t="s">
        <v>145</v>
      </c>
      <c r="K1711">
        <v>19374</v>
      </c>
      <c r="L1711" t="s">
        <v>10717</v>
      </c>
      <c r="O1711" t="s">
        <v>10718</v>
      </c>
      <c r="P1711" t="s">
        <v>10808</v>
      </c>
      <c r="Q1711">
        <v>13076164</v>
      </c>
      <c r="R1711" t="s">
        <v>10717</v>
      </c>
      <c r="S1711" t="s">
        <v>908</v>
      </c>
      <c r="T1711" s="3">
        <v>53522188</v>
      </c>
      <c r="U1711" s="3">
        <v>11945165</v>
      </c>
      <c r="V1711" s="10">
        <f t="shared" si="52"/>
        <v>53.521999999999998</v>
      </c>
      <c r="W1711" s="10">
        <f t="shared" si="53"/>
        <v>11.945</v>
      </c>
      <c r="X1711" t="s">
        <v>75</v>
      </c>
      <c r="AJ1711" t="s">
        <v>10720</v>
      </c>
      <c r="AK1711" t="s">
        <v>77</v>
      </c>
      <c r="AL1711">
        <v>169</v>
      </c>
      <c r="AM1711">
        <v>162</v>
      </c>
      <c r="AN1711" t="s">
        <v>118</v>
      </c>
      <c r="AO1711" t="s">
        <v>2533</v>
      </c>
      <c r="AT1711" s="1">
        <v>45721</v>
      </c>
      <c r="AV1711" s="1">
        <v>45988</v>
      </c>
      <c r="AW1711" t="s">
        <v>10721</v>
      </c>
      <c r="AX1711" t="s">
        <v>10722</v>
      </c>
      <c r="AY1711" t="s">
        <v>82</v>
      </c>
      <c r="AZ1711" t="s">
        <v>10723</v>
      </c>
      <c r="BA1711" t="s">
        <v>915</v>
      </c>
      <c r="BB1711" t="s">
        <v>916</v>
      </c>
      <c r="BD1711" t="s">
        <v>220</v>
      </c>
      <c r="BF1711" t="s">
        <v>10809</v>
      </c>
      <c r="BI1711">
        <v>5600</v>
      </c>
      <c r="BJ1711" t="s">
        <v>10810</v>
      </c>
    </row>
    <row r="1712" spans="1:62" x14ac:dyDescent="0.2">
      <c r="A1712" t="s">
        <v>10811</v>
      </c>
      <c r="B1712" t="s">
        <v>10812</v>
      </c>
      <c r="C1712" t="s">
        <v>66</v>
      </c>
      <c r="D1712" t="s">
        <v>67</v>
      </c>
      <c r="E1712">
        <v>5600</v>
      </c>
      <c r="F1712">
        <v>5600</v>
      </c>
      <c r="I1712" s="1">
        <v>45327</v>
      </c>
      <c r="J1712" t="s">
        <v>145</v>
      </c>
      <c r="K1712">
        <v>19374</v>
      </c>
      <c r="L1712" t="s">
        <v>10717</v>
      </c>
      <c r="O1712" t="s">
        <v>10718</v>
      </c>
      <c r="P1712" t="s">
        <v>10808</v>
      </c>
      <c r="Q1712">
        <v>13076164</v>
      </c>
      <c r="R1712" t="s">
        <v>10717</v>
      </c>
      <c r="S1712" t="s">
        <v>908</v>
      </c>
      <c r="T1712" s="3">
        <v>53525461</v>
      </c>
      <c r="U1712" s="3">
        <v>11947789</v>
      </c>
      <c r="V1712" s="10">
        <f t="shared" si="52"/>
        <v>53.524999999999999</v>
      </c>
      <c r="W1712" s="10">
        <f t="shared" si="53"/>
        <v>11.946999999999999</v>
      </c>
      <c r="X1712" t="s">
        <v>75</v>
      </c>
      <c r="AJ1712" t="s">
        <v>10720</v>
      </c>
      <c r="AK1712" t="s">
        <v>77</v>
      </c>
      <c r="AL1712">
        <v>169</v>
      </c>
      <c r="AM1712">
        <v>162</v>
      </c>
      <c r="AN1712" t="s">
        <v>118</v>
      </c>
      <c r="AO1712" t="s">
        <v>2533</v>
      </c>
      <c r="AT1712" s="1">
        <v>45721</v>
      </c>
      <c r="AV1712" s="1">
        <v>45988</v>
      </c>
      <c r="AW1712" t="s">
        <v>10721</v>
      </c>
      <c r="AX1712" t="s">
        <v>10722</v>
      </c>
      <c r="AY1712" t="s">
        <v>82</v>
      </c>
      <c r="AZ1712" t="s">
        <v>10723</v>
      </c>
      <c r="BA1712" t="s">
        <v>915</v>
      </c>
      <c r="BB1712" t="s">
        <v>916</v>
      </c>
      <c r="BD1712" t="s">
        <v>220</v>
      </c>
      <c r="BF1712" t="s">
        <v>10813</v>
      </c>
      <c r="BI1712">
        <v>5600</v>
      </c>
      <c r="BJ1712" t="s">
        <v>10814</v>
      </c>
    </row>
    <row r="1713" spans="1:62" x14ac:dyDescent="0.2">
      <c r="A1713" t="s">
        <v>10815</v>
      </c>
      <c r="B1713" t="s">
        <v>10816</v>
      </c>
      <c r="C1713" t="s">
        <v>66</v>
      </c>
      <c r="D1713" t="s">
        <v>67</v>
      </c>
      <c r="E1713">
        <v>5600</v>
      </c>
      <c r="F1713">
        <v>5600</v>
      </c>
      <c r="I1713" s="1">
        <v>45328</v>
      </c>
      <c r="J1713" t="s">
        <v>145</v>
      </c>
      <c r="K1713">
        <v>19374</v>
      </c>
      <c r="L1713" t="s">
        <v>10717</v>
      </c>
      <c r="O1713" t="s">
        <v>10718</v>
      </c>
      <c r="P1713" t="s">
        <v>10719</v>
      </c>
      <c r="Q1713">
        <v>13076164</v>
      </c>
      <c r="R1713" t="s">
        <v>10717</v>
      </c>
      <c r="S1713" t="s">
        <v>908</v>
      </c>
      <c r="T1713" s="3">
        <v>53514532</v>
      </c>
      <c r="U1713" s="3">
        <v>11919578</v>
      </c>
      <c r="V1713" s="10">
        <f t="shared" si="52"/>
        <v>53.514000000000003</v>
      </c>
      <c r="W1713" s="10">
        <f t="shared" si="53"/>
        <v>11.919</v>
      </c>
      <c r="X1713" t="s">
        <v>75</v>
      </c>
      <c r="AJ1713" t="s">
        <v>10817</v>
      </c>
      <c r="AK1713" t="s">
        <v>77</v>
      </c>
      <c r="AL1713">
        <v>169</v>
      </c>
      <c r="AM1713">
        <v>162</v>
      </c>
      <c r="AN1713" t="s">
        <v>118</v>
      </c>
      <c r="AO1713" t="s">
        <v>2533</v>
      </c>
      <c r="AT1713" s="1">
        <v>45721</v>
      </c>
      <c r="AV1713" s="1">
        <v>45988</v>
      </c>
      <c r="AW1713" t="s">
        <v>10721</v>
      </c>
      <c r="AX1713" t="s">
        <v>10722</v>
      </c>
      <c r="AY1713" t="s">
        <v>82</v>
      </c>
      <c r="AZ1713" t="s">
        <v>10818</v>
      </c>
      <c r="BA1713" t="s">
        <v>915</v>
      </c>
      <c r="BB1713" t="s">
        <v>916</v>
      </c>
      <c r="BD1713" t="s">
        <v>220</v>
      </c>
      <c r="BF1713" t="s">
        <v>10819</v>
      </c>
      <c r="BI1713">
        <v>5600</v>
      </c>
      <c r="BJ1713" t="s">
        <v>10820</v>
      </c>
    </row>
    <row r="1714" spans="1:62" x14ac:dyDescent="0.2">
      <c r="A1714" t="s">
        <v>10821</v>
      </c>
      <c r="B1714" t="s">
        <v>10822</v>
      </c>
      <c r="C1714" t="s">
        <v>66</v>
      </c>
      <c r="D1714" t="s">
        <v>67</v>
      </c>
      <c r="E1714">
        <v>4200</v>
      </c>
      <c r="F1714">
        <v>4200</v>
      </c>
      <c r="I1714" s="1">
        <v>45329</v>
      </c>
      <c r="J1714" t="s">
        <v>229</v>
      </c>
      <c r="K1714">
        <v>24626</v>
      </c>
      <c r="L1714" t="s">
        <v>10823</v>
      </c>
      <c r="O1714" t="s">
        <v>10823</v>
      </c>
      <c r="P1714" t="s">
        <v>10824</v>
      </c>
      <c r="Q1714" s="2" t="s">
        <v>10825</v>
      </c>
      <c r="R1714" t="s">
        <v>10823</v>
      </c>
      <c r="S1714" t="s">
        <v>3111</v>
      </c>
      <c r="T1714" s="3">
        <v>5404572</v>
      </c>
      <c r="U1714" s="3">
        <v>10127994</v>
      </c>
      <c r="V1714" s="10">
        <f t="shared" si="52"/>
        <v>54.045000000000002</v>
      </c>
      <c r="W1714" s="10">
        <f t="shared" si="53"/>
        <v>10.127000000000001</v>
      </c>
      <c r="X1714" t="s">
        <v>75</v>
      </c>
      <c r="AJ1714" t="s">
        <v>10826</v>
      </c>
      <c r="AK1714" t="s">
        <v>77</v>
      </c>
      <c r="AL1714">
        <v>92</v>
      </c>
      <c r="AM1714" t="s">
        <v>642</v>
      </c>
      <c r="AN1714" t="s">
        <v>134</v>
      </c>
      <c r="AO1714" t="s">
        <v>460</v>
      </c>
      <c r="AT1714" s="1">
        <v>45741</v>
      </c>
      <c r="AV1714" s="1">
        <v>46022</v>
      </c>
      <c r="AW1714" t="s">
        <v>4076</v>
      </c>
      <c r="AX1714" t="s">
        <v>4077</v>
      </c>
      <c r="AY1714" t="s">
        <v>82</v>
      </c>
      <c r="AZ1714" t="s">
        <v>10827</v>
      </c>
      <c r="BA1714" t="s">
        <v>238</v>
      </c>
      <c r="BB1714" t="s">
        <v>239</v>
      </c>
      <c r="BD1714" t="s">
        <v>141</v>
      </c>
      <c r="BF1714" t="s">
        <v>10828</v>
      </c>
      <c r="BI1714">
        <v>4200</v>
      </c>
    </row>
    <row r="1715" spans="1:62" x14ac:dyDescent="0.2">
      <c r="A1715" t="s">
        <v>10829</v>
      </c>
      <c r="B1715" t="s">
        <v>144</v>
      </c>
      <c r="C1715" t="s">
        <v>66</v>
      </c>
      <c r="D1715" t="s">
        <v>67</v>
      </c>
      <c r="E1715">
        <v>4200</v>
      </c>
      <c r="F1715">
        <v>4200</v>
      </c>
      <c r="I1715" s="1">
        <v>45330</v>
      </c>
      <c r="J1715" t="s">
        <v>128</v>
      </c>
      <c r="K1715">
        <v>38350</v>
      </c>
      <c r="L1715" t="s">
        <v>5472</v>
      </c>
      <c r="O1715" t="s">
        <v>5472</v>
      </c>
      <c r="P1715" t="s">
        <v>10830</v>
      </c>
      <c r="Q1715" s="2" t="s">
        <v>8769</v>
      </c>
      <c r="R1715" t="s">
        <v>5472</v>
      </c>
      <c r="S1715" t="s">
        <v>5472</v>
      </c>
      <c r="T1715" s="3">
        <v>52207756</v>
      </c>
      <c r="U1715" s="3">
        <v>10974485</v>
      </c>
      <c r="V1715" s="10">
        <f t="shared" si="52"/>
        <v>52.207000000000001</v>
      </c>
      <c r="W1715" s="10">
        <f t="shared" si="53"/>
        <v>10.974</v>
      </c>
      <c r="X1715" t="s">
        <v>75</v>
      </c>
      <c r="AJ1715" t="s">
        <v>10831</v>
      </c>
      <c r="AK1715" t="s">
        <v>77</v>
      </c>
      <c r="AL1715">
        <v>169</v>
      </c>
      <c r="AM1715">
        <v>136</v>
      </c>
      <c r="AN1715" t="s">
        <v>118</v>
      </c>
      <c r="AO1715" t="s">
        <v>10832</v>
      </c>
      <c r="AT1715" s="1">
        <v>45757</v>
      </c>
      <c r="AV1715" s="1">
        <v>46388</v>
      </c>
      <c r="AW1715" t="s">
        <v>10833</v>
      </c>
      <c r="AX1715" t="s">
        <v>10834</v>
      </c>
      <c r="AY1715" t="s">
        <v>82</v>
      </c>
      <c r="AZ1715" t="s">
        <v>10835</v>
      </c>
      <c r="BA1715" t="s">
        <v>139</v>
      </c>
      <c r="BB1715" t="s">
        <v>140</v>
      </c>
      <c r="BD1715" t="s">
        <v>220</v>
      </c>
      <c r="BF1715" t="s">
        <v>10836</v>
      </c>
      <c r="BI1715">
        <v>4200</v>
      </c>
    </row>
    <row r="1716" spans="1:62" x14ac:dyDescent="0.2">
      <c r="A1716" t="s">
        <v>10837</v>
      </c>
      <c r="B1716" t="s">
        <v>65</v>
      </c>
      <c r="C1716" t="s">
        <v>66</v>
      </c>
      <c r="D1716" t="s">
        <v>67</v>
      </c>
      <c r="E1716">
        <v>6200</v>
      </c>
      <c r="F1716">
        <v>6200</v>
      </c>
      <c r="I1716" s="1">
        <v>45330</v>
      </c>
      <c r="J1716" t="s">
        <v>128</v>
      </c>
      <c r="K1716">
        <v>38350</v>
      </c>
      <c r="L1716" t="s">
        <v>5472</v>
      </c>
      <c r="O1716" t="s">
        <v>5472</v>
      </c>
      <c r="P1716" t="s">
        <v>10838</v>
      </c>
      <c r="Q1716" s="2" t="s">
        <v>8769</v>
      </c>
      <c r="R1716" t="s">
        <v>5472</v>
      </c>
      <c r="S1716" t="s">
        <v>5472</v>
      </c>
      <c r="T1716" s="3">
        <v>52205536</v>
      </c>
      <c r="U1716" s="3">
        <v>10985873</v>
      </c>
      <c r="V1716" s="10">
        <f t="shared" si="52"/>
        <v>52.204999999999998</v>
      </c>
      <c r="W1716" s="10">
        <f t="shared" si="53"/>
        <v>10.984999999999999</v>
      </c>
      <c r="X1716" t="s">
        <v>75</v>
      </c>
      <c r="AJ1716" t="s">
        <v>10831</v>
      </c>
      <c r="AK1716" t="s">
        <v>77</v>
      </c>
      <c r="AL1716">
        <v>169</v>
      </c>
      <c r="AM1716">
        <v>162</v>
      </c>
      <c r="AN1716" t="s">
        <v>118</v>
      </c>
      <c r="AO1716" t="s">
        <v>6557</v>
      </c>
      <c r="AT1716" s="1">
        <v>45757</v>
      </c>
      <c r="AV1716" s="1">
        <v>46388</v>
      </c>
      <c r="AW1716" t="s">
        <v>10833</v>
      </c>
      <c r="AX1716" t="s">
        <v>10834</v>
      </c>
      <c r="AY1716" t="s">
        <v>82</v>
      </c>
      <c r="AZ1716" t="s">
        <v>10839</v>
      </c>
      <c r="BA1716" t="s">
        <v>139</v>
      </c>
      <c r="BB1716" t="s">
        <v>140</v>
      </c>
      <c r="BD1716" t="s">
        <v>220</v>
      </c>
      <c r="BF1716" t="s">
        <v>10840</v>
      </c>
      <c r="BI1716">
        <v>6200</v>
      </c>
    </row>
    <row r="1717" spans="1:62" x14ac:dyDescent="0.2">
      <c r="A1717" t="s">
        <v>10841</v>
      </c>
      <c r="B1717" t="s">
        <v>90</v>
      </c>
      <c r="C1717" t="s">
        <v>66</v>
      </c>
      <c r="D1717" t="s">
        <v>67</v>
      </c>
      <c r="E1717">
        <v>6200</v>
      </c>
      <c r="F1717">
        <v>6200</v>
      </c>
      <c r="I1717" s="1">
        <v>45330</v>
      </c>
      <c r="J1717" t="s">
        <v>128</v>
      </c>
      <c r="K1717">
        <v>38350</v>
      </c>
      <c r="L1717" t="s">
        <v>5472</v>
      </c>
      <c r="O1717" t="s">
        <v>5472</v>
      </c>
      <c r="P1717" t="s">
        <v>10838</v>
      </c>
      <c r="Q1717" s="2" t="s">
        <v>8769</v>
      </c>
      <c r="R1717" t="s">
        <v>5472</v>
      </c>
      <c r="S1717" t="s">
        <v>5472</v>
      </c>
      <c r="T1717" s="3">
        <v>52208034</v>
      </c>
      <c r="U1717" s="3">
        <v>10988918</v>
      </c>
      <c r="V1717" s="10">
        <f t="shared" si="52"/>
        <v>52.207999999999998</v>
      </c>
      <c r="W1717" s="10">
        <f t="shared" si="53"/>
        <v>10.988</v>
      </c>
      <c r="X1717" t="s">
        <v>75</v>
      </c>
      <c r="AJ1717" t="s">
        <v>10831</v>
      </c>
      <c r="AK1717" t="s">
        <v>77</v>
      </c>
      <c r="AL1717">
        <v>169</v>
      </c>
      <c r="AM1717">
        <v>162</v>
      </c>
      <c r="AN1717" t="s">
        <v>118</v>
      </c>
      <c r="AO1717" t="s">
        <v>6557</v>
      </c>
      <c r="AT1717" s="1">
        <v>45757</v>
      </c>
      <c r="AV1717" s="1">
        <v>46388</v>
      </c>
      <c r="AW1717" t="s">
        <v>10833</v>
      </c>
      <c r="AX1717" t="s">
        <v>10834</v>
      </c>
      <c r="AY1717" t="s">
        <v>82</v>
      </c>
      <c r="AZ1717" t="s">
        <v>10842</v>
      </c>
      <c r="BA1717" t="s">
        <v>139</v>
      </c>
      <c r="BB1717" t="s">
        <v>140</v>
      </c>
      <c r="BD1717" t="s">
        <v>220</v>
      </c>
      <c r="BF1717" t="s">
        <v>10843</v>
      </c>
      <c r="BI1717">
        <v>6200</v>
      </c>
    </row>
    <row r="1718" spans="1:62" x14ac:dyDescent="0.2">
      <c r="A1718" t="s">
        <v>10844</v>
      </c>
      <c r="B1718" t="s">
        <v>10845</v>
      </c>
      <c r="C1718" t="s">
        <v>66</v>
      </c>
      <c r="D1718" t="s">
        <v>67</v>
      </c>
      <c r="E1718">
        <v>5700</v>
      </c>
      <c r="F1718">
        <v>5700</v>
      </c>
      <c r="I1718" s="1">
        <v>45330</v>
      </c>
      <c r="J1718" t="s">
        <v>229</v>
      </c>
      <c r="K1718">
        <v>24226</v>
      </c>
      <c r="L1718" t="s">
        <v>10846</v>
      </c>
      <c r="O1718" t="s">
        <v>10847</v>
      </c>
      <c r="P1718" t="s">
        <v>10848</v>
      </c>
      <c r="Q1718" s="2" t="s">
        <v>10849</v>
      </c>
      <c r="R1718" t="s">
        <v>10846</v>
      </c>
      <c r="S1718" t="s">
        <v>10850</v>
      </c>
      <c r="T1718" s="3">
        <v>54357166</v>
      </c>
      <c r="U1718" s="3">
        <v>1023032</v>
      </c>
      <c r="V1718" s="10">
        <f t="shared" si="52"/>
        <v>54.356999999999999</v>
      </c>
      <c r="W1718" s="10">
        <f t="shared" si="53"/>
        <v>10.23</v>
      </c>
      <c r="X1718" t="s">
        <v>75</v>
      </c>
      <c r="AJ1718" t="s">
        <v>10851</v>
      </c>
      <c r="AK1718" t="s">
        <v>77</v>
      </c>
      <c r="AL1718" t="s">
        <v>1929</v>
      </c>
      <c r="AM1718" t="s">
        <v>1231</v>
      </c>
      <c r="AN1718" t="s">
        <v>78</v>
      </c>
      <c r="AO1718" t="s">
        <v>1463</v>
      </c>
      <c r="AT1718" s="1">
        <v>45854</v>
      </c>
      <c r="AV1718" s="1">
        <v>46054</v>
      </c>
      <c r="AW1718" t="s">
        <v>10851</v>
      </c>
      <c r="AX1718" t="s">
        <v>10852</v>
      </c>
      <c r="AY1718" t="s">
        <v>82</v>
      </c>
      <c r="AZ1718" t="s">
        <v>10853</v>
      </c>
      <c r="BA1718" t="s">
        <v>238</v>
      </c>
      <c r="BB1718" t="s">
        <v>239</v>
      </c>
      <c r="BD1718" t="s">
        <v>141</v>
      </c>
      <c r="BF1718" t="s">
        <v>10854</v>
      </c>
      <c r="BI1718">
        <v>5700</v>
      </c>
    </row>
    <row r="1719" spans="1:62" x14ac:dyDescent="0.2">
      <c r="A1719" t="s">
        <v>10855</v>
      </c>
      <c r="B1719" t="s">
        <v>10856</v>
      </c>
      <c r="C1719" t="s">
        <v>66</v>
      </c>
      <c r="D1719" t="s">
        <v>67</v>
      </c>
      <c r="E1719">
        <v>6800</v>
      </c>
      <c r="F1719">
        <v>6800</v>
      </c>
      <c r="I1719" s="1">
        <v>45331</v>
      </c>
      <c r="J1719" t="s">
        <v>1401</v>
      </c>
      <c r="K1719" s="2" t="s">
        <v>10857</v>
      </c>
      <c r="L1719" t="s">
        <v>10858</v>
      </c>
      <c r="O1719" t="s">
        <v>10859</v>
      </c>
      <c r="P1719" t="s">
        <v>10860</v>
      </c>
      <c r="Q1719">
        <v>15082256</v>
      </c>
      <c r="R1719" t="s">
        <v>10858</v>
      </c>
      <c r="S1719" t="s">
        <v>4281</v>
      </c>
      <c r="T1719" s="3">
        <v>51803707</v>
      </c>
      <c r="U1719" s="3">
        <v>11886346</v>
      </c>
      <c r="V1719" s="10">
        <f t="shared" si="52"/>
        <v>51.802999999999997</v>
      </c>
      <c r="W1719" s="10">
        <f t="shared" si="53"/>
        <v>11.885999999999999</v>
      </c>
      <c r="X1719" t="s">
        <v>75</v>
      </c>
      <c r="AJ1719" t="s">
        <v>10861</v>
      </c>
      <c r="AK1719" t="s">
        <v>77</v>
      </c>
      <c r="AL1719">
        <v>164</v>
      </c>
      <c r="AM1719">
        <v>163</v>
      </c>
      <c r="AN1719" t="s">
        <v>804</v>
      </c>
      <c r="AO1719" t="s">
        <v>1511</v>
      </c>
      <c r="AT1719" s="1">
        <v>45896</v>
      </c>
      <c r="AV1719" s="1">
        <v>46265</v>
      </c>
      <c r="AW1719" t="s">
        <v>10862</v>
      </c>
      <c r="AX1719" t="s">
        <v>10863</v>
      </c>
      <c r="AY1719" t="s">
        <v>82</v>
      </c>
      <c r="AZ1719" t="s">
        <v>10864</v>
      </c>
      <c r="BA1719" t="s">
        <v>2769</v>
      </c>
      <c r="BB1719" t="s">
        <v>2770</v>
      </c>
      <c r="BD1719" t="s">
        <v>220</v>
      </c>
      <c r="BF1719" t="s">
        <v>10865</v>
      </c>
      <c r="BI1719">
        <v>6800</v>
      </c>
      <c r="BJ1719" t="s">
        <v>10866</v>
      </c>
    </row>
    <row r="1720" spans="1:62" x14ac:dyDescent="0.2">
      <c r="A1720" t="s">
        <v>10867</v>
      </c>
      <c r="B1720" t="s">
        <v>10868</v>
      </c>
      <c r="C1720" t="s">
        <v>66</v>
      </c>
      <c r="D1720" t="s">
        <v>67</v>
      </c>
      <c r="E1720">
        <v>5560</v>
      </c>
      <c r="F1720">
        <v>5560</v>
      </c>
      <c r="I1720" s="1">
        <v>45332</v>
      </c>
      <c r="J1720" t="s">
        <v>297</v>
      </c>
      <c r="K1720">
        <v>33181</v>
      </c>
      <c r="L1720" t="s">
        <v>750</v>
      </c>
      <c r="O1720" t="s">
        <v>10869</v>
      </c>
      <c r="P1720" t="s">
        <v>10870</v>
      </c>
      <c r="Q1720" s="2" t="s">
        <v>749</v>
      </c>
      <c r="R1720" t="s">
        <v>750</v>
      </c>
      <c r="S1720" t="s">
        <v>609</v>
      </c>
      <c r="T1720" s="3">
        <v>51546598</v>
      </c>
      <c r="U1720" s="3">
        <v>8733999</v>
      </c>
      <c r="V1720" s="10">
        <f t="shared" si="52"/>
        <v>51.545999999999999</v>
      </c>
      <c r="W1720" s="10">
        <f t="shared" si="53"/>
        <v>8.7330000000000005</v>
      </c>
      <c r="X1720" t="s">
        <v>75</v>
      </c>
      <c r="AJ1720" t="s">
        <v>10871</v>
      </c>
      <c r="AK1720" t="s">
        <v>77</v>
      </c>
      <c r="AL1720" t="s">
        <v>654</v>
      </c>
      <c r="AM1720">
        <v>160</v>
      </c>
      <c r="AN1720" t="s">
        <v>134</v>
      </c>
      <c r="AO1720" t="s">
        <v>10872</v>
      </c>
      <c r="AT1720" s="1">
        <v>45904</v>
      </c>
      <c r="AV1720" s="1">
        <v>45931</v>
      </c>
      <c r="AW1720" t="s">
        <v>10873</v>
      </c>
      <c r="AX1720" t="s">
        <v>10874</v>
      </c>
      <c r="AY1720" t="s">
        <v>82</v>
      </c>
      <c r="AZ1720" t="s">
        <v>10875</v>
      </c>
      <c r="BA1720" t="s">
        <v>413</v>
      </c>
      <c r="BB1720" t="s">
        <v>414</v>
      </c>
      <c r="BD1720" t="s">
        <v>86</v>
      </c>
      <c r="BF1720" t="s">
        <v>10876</v>
      </c>
      <c r="BI1720">
        <v>5560</v>
      </c>
    </row>
    <row r="1721" spans="1:62" x14ac:dyDescent="0.2">
      <c r="A1721" t="s">
        <v>10877</v>
      </c>
      <c r="B1721" t="s">
        <v>10878</v>
      </c>
      <c r="C1721" t="s">
        <v>66</v>
      </c>
      <c r="D1721" t="s">
        <v>67</v>
      </c>
      <c r="E1721">
        <v>5560</v>
      </c>
      <c r="F1721">
        <v>5560</v>
      </c>
      <c r="I1721" s="1">
        <v>45332</v>
      </c>
      <c r="J1721" t="s">
        <v>297</v>
      </c>
      <c r="K1721">
        <v>33181</v>
      </c>
      <c r="L1721" t="s">
        <v>750</v>
      </c>
      <c r="O1721" t="s">
        <v>10869</v>
      </c>
      <c r="P1721" t="s">
        <v>10879</v>
      </c>
      <c r="Q1721" s="2" t="s">
        <v>749</v>
      </c>
      <c r="R1721" t="s">
        <v>750</v>
      </c>
      <c r="S1721" t="s">
        <v>609</v>
      </c>
      <c r="T1721" s="3">
        <v>51546199</v>
      </c>
      <c r="U1721" s="3">
        <v>87247</v>
      </c>
      <c r="V1721" s="10">
        <f t="shared" si="52"/>
        <v>51.545999999999999</v>
      </c>
      <c r="W1721" s="10">
        <f t="shared" si="53"/>
        <v>8.7240000000000002</v>
      </c>
      <c r="X1721" t="s">
        <v>75</v>
      </c>
      <c r="AJ1721" t="s">
        <v>10871</v>
      </c>
      <c r="AK1721" t="s">
        <v>77</v>
      </c>
      <c r="AL1721" t="s">
        <v>654</v>
      </c>
      <c r="AM1721">
        <v>160</v>
      </c>
      <c r="AN1721" t="s">
        <v>134</v>
      </c>
      <c r="AO1721" t="s">
        <v>10872</v>
      </c>
      <c r="AT1721" s="1">
        <v>45904</v>
      </c>
      <c r="AV1721" s="1">
        <v>45931</v>
      </c>
      <c r="AW1721" t="s">
        <v>10880</v>
      </c>
      <c r="AX1721" t="s">
        <v>10881</v>
      </c>
      <c r="AY1721" t="s">
        <v>82</v>
      </c>
      <c r="AZ1721" t="s">
        <v>10882</v>
      </c>
      <c r="BA1721" t="s">
        <v>413</v>
      </c>
      <c r="BB1721" t="s">
        <v>414</v>
      </c>
      <c r="BD1721" t="s">
        <v>86</v>
      </c>
      <c r="BF1721" t="s">
        <v>10883</v>
      </c>
      <c r="BI1721">
        <v>5560</v>
      </c>
    </row>
    <row r="1722" spans="1:62" x14ac:dyDescent="0.2">
      <c r="A1722" t="s">
        <v>10884</v>
      </c>
      <c r="B1722" t="s">
        <v>6189</v>
      </c>
      <c r="C1722" t="s">
        <v>66</v>
      </c>
      <c r="D1722" t="s">
        <v>67</v>
      </c>
      <c r="E1722">
        <v>5700</v>
      </c>
      <c r="F1722">
        <v>5700</v>
      </c>
      <c r="I1722" s="1">
        <v>45334</v>
      </c>
      <c r="J1722" t="s">
        <v>229</v>
      </c>
      <c r="K1722">
        <v>24226</v>
      </c>
      <c r="L1722" t="s">
        <v>10846</v>
      </c>
      <c r="O1722" t="s">
        <v>10847</v>
      </c>
      <c r="P1722" t="s">
        <v>10885</v>
      </c>
      <c r="Q1722" s="2" t="s">
        <v>10849</v>
      </c>
      <c r="R1722" t="s">
        <v>10846</v>
      </c>
      <c r="S1722" t="s">
        <v>10850</v>
      </c>
      <c r="T1722" s="3">
        <v>54359909</v>
      </c>
      <c r="U1722" s="3">
        <v>10233726</v>
      </c>
      <c r="V1722" s="10">
        <f t="shared" si="52"/>
        <v>54.359000000000002</v>
      </c>
      <c r="W1722" s="10">
        <f t="shared" si="53"/>
        <v>10.233000000000001</v>
      </c>
      <c r="X1722" t="s">
        <v>75</v>
      </c>
      <c r="AJ1722" t="s">
        <v>10851</v>
      </c>
      <c r="AK1722" t="s">
        <v>77</v>
      </c>
      <c r="AL1722" t="s">
        <v>1929</v>
      </c>
      <c r="AM1722" t="s">
        <v>1231</v>
      </c>
      <c r="AN1722" t="s">
        <v>78</v>
      </c>
      <c r="AO1722" t="s">
        <v>1463</v>
      </c>
      <c r="AT1722" s="1">
        <v>45854</v>
      </c>
      <c r="AV1722" s="1">
        <v>46054</v>
      </c>
      <c r="AW1722" t="s">
        <v>10851</v>
      </c>
      <c r="AX1722" t="s">
        <v>10852</v>
      </c>
      <c r="AY1722" t="s">
        <v>82</v>
      </c>
      <c r="AZ1722" t="s">
        <v>10886</v>
      </c>
      <c r="BA1722" t="s">
        <v>238</v>
      </c>
      <c r="BB1722" t="s">
        <v>239</v>
      </c>
      <c r="BD1722" t="s">
        <v>141</v>
      </c>
      <c r="BF1722" t="s">
        <v>10887</v>
      </c>
      <c r="BI1722">
        <v>5700</v>
      </c>
    </row>
    <row r="1723" spans="1:62" x14ac:dyDescent="0.2">
      <c r="A1723" t="s">
        <v>10888</v>
      </c>
      <c r="B1723" t="s">
        <v>10889</v>
      </c>
      <c r="C1723" t="s">
        <v>66</v>
      </c>
      <c r="D1723" t="s">
        <v>67</v>
      </c>
      <c r="E1723">
        <v>6800</v>
      </c>
      <c r="F1723">
        <v>6800</v>
      </c>
      <c r="I1723" s="1">
        <v>45334</v>
      </c>
      <c r="J1723" t="s">
        <v>128</v>
      </c>
      <c r="K1723">
        <v>38387</v>
      </c>
      <c r="L1723" t="s">
        <v>10890</v>
      </c>
      <c r="O1723" t="s">
        <v>10890</v>
      </c>
      <c r="P1723" t="s">
        <v>10891</v>
      </c>
      <c r="Q1723" s="2" t="s">
        <v>10892</v>
      </c>
      <c r="R1723" t="s">
        <v>10890</v>
      </c>
      <c r="S1723" t="s">
        <v>5472</v>
      </c>
      <c r="T1723" s="3">
        <v>52087428</v>
      </c>
      <c r="U1723" s="3">
        <v>10953148</v>
      </c>
      <c r="V1723" s="10">
        <f t="shared" si="52"/>
        <v>52.087000000000003</v>
      </c>
      <c r="W1723" s="10">
        <f t="shared" si="53"/>
        <v>10.952999999999999</v>
      </c>
      <c r="X1723" t="s">
        <v>75</v>
      </c>
      <c r="AJ1723" t="s">
        <v>10890</v>
      </c>
      <c r="AK1723" t="s">
        <v>77</v>
      </c>
      <c r="AL1723">
        <v>164</v>
      </c>
      <c r="AM1723">
        <v>163</v>
      </c>
      <c r="AN1723" t="s">
        <v>528</v>
      </c>
      <c r="AO1723" t="s">
        <v>4117</v>
      </c>
      <c r="AT1723" s="1">
        <v>45679</v>
      </c>
      <c r="AV1723" s="1">
        <v>46174</v>
      </c>
      <c r="AW1723" t="s">
        <v>10893</v>
      </c>
      <c r="AX1723" t="s">
        <v>10894</v>
      </c>
      <c r="AY1723" t="s">
        <v>82</v>
      </c>
      <c r="AZ1723" t="s">
        <v>10895</v>
      </c>
      <c r="BA1723" t="s">
        <v>139</v>
      </c>
      <c r="BB1723" t="s">
        <v>140</v>
      </c>
      <c r="BD1723" t="s">
        <v>141</v>
      </c>
      <c r="BF1723" t="s">
        <v>10896</v>
      </c>
      <c r="BI1723">
        <v>5700</v>
      </c>
    </row>
    <row r="1724" spans="1:62" x14ac:dyDescent="0.2">
      <c r="A1724" t="s">
        <v>10897</v>
      </c>
      <c r="B1724" t="s">
        <v>10898</v>
      </c>
      <c r="C1724" t="s">
        <v>66</v>
      </c>
      <c r="D1724" t="s">
        <v>67</v>
      </c>
      <c r="E1724">
        <v>6800</v>
      </c>
      <c r="F1724">
        <v>6800</v>
      </c>
      <c r="I1724" s="1">
        <v>45334</v>
      </c>
      <c r="J1724" t="s">
        <v>128</v>
      </c>
      <c r="K1724">
        <v>38387</v>
      </c>
      <c r="L1724" t="s">
        <v>10890</v>
      </c>
      <c r="O1724" t="s">
        <v>10890</v>
      </c>
      <c r="P1724" t="s">
        <v>10899</v>
      </c>
      <c r="Q1724" s="2" t="s">
        <v>10892</v>
      </c>
      <c r="R1724" t="s">
        <v>10890</v>
      </c>
      <c r="S1724" t="s">
        <v>5472</v>
      </c>
      <c r="T1724" s="3">
        <v>52084323</v>
      </c>
      <c r="U1724" s="3">
        <v>10956005</v>
      </c>
      <c r="V1724" s="10">
        <f t="shared" si="52"/>
        <v>52.084000000000003</v>
      </c>
      <c r="W1724" s="10">
        <f t="shared" si="53"/>
        <v>10.956</v>
      </c>
      <c r="X1724" t="s">
        <v>75</v>
      </c>
      <c r="AJ1724" t="s">
        <v>10890</v>
      </c>
      <c r="AK1724" t="s">
        <v>77</v>
      </c>
      <c r="AL1724">
        <v>164</v>
      </c>
      <c r="AM1724">
        <v>163</v>
      </c>
      <c r="AN1724" t="s">
        <v>528</v>
      </c>
      <c r="AO1724" t="s">
        <v>4117</v>
      </c>
      <c r="AT1724" s="1">
        <v>45679</v>
      </c>
      <c r="AV1724" s="1">
        <v>46174</v>
      </c>
      <c r="AW1724" t="s">
        <v>10893</v>
      </c>
      <c r="AX1724" t="s">
        <v>10894</v>
      </c>
      <c r="AY1724" t="s">
        <v>82</v>
      </c>
      <c r="AZ1724" t="s">
        <v>10895</v>
      </c>
      <c r="BA1724" t="s">
        <v>139</v>
      </c>
      <c r="BB1724" t="s">
        <v>140</v>
      </c>
      <c r="BD1724" t="s">
        <v>141</v>
      </c>
      <c r="BF1724" t="s">
        <v>10900</v>
      </c>
      <c r="BI1724">
        <v>5700</v>
      </c>
    </row>
    <row r="1725" spans="1:62" x14ac:dyDescent="0.2">
      <c r="A1725" t="s">
        <v>10901</v>
      </c>
      <c r="B1725" t="s">
        <v>10902</v>
      </c>
      <c r="C1725" t="s">
        <v>66</v>
      </c>
      <c r="D1725" t="s">
        <v>67</v>
      </c>
      <c r="E1725">
        <v>6800</v>
      </c>
      <c r="F1725">
        <v>6800</v>
      </c>
      <c r="I1725" s="1">
        <v>45334</v>
      </c>
      <c r="J1725" t="s">
        <v>128</v>
      </c>
      <c r="K1725">
        <v>38387</v>
      </c>
      <c r="L1725" t="s">
        <v>10890</v>
      </c>
      <c r="O1725" t="s">
        <v>10890</v>
      </c>
      <c r="P1725" t="s">
        <v>10903</v>
      </c>
      <c r="Q1725" s="2" t="s">
        <v>10892</v>
      </c>
      <c r="R1725" t="s">
        <v>10890</v>
      </c>
      <c r="S1725" t="s">
        <v>5472</v>
      </c>
      <c r="T1725" s="3">
        <v>52079282</v>
      </c>
      <c r="U1725" s="3">
        <v>10956879</v>
      </c>
      <c r="V1725" s="10">
        <f t="shared" si="52"/>
        <v>52.079000000000001</v>
      </c>
      <c r="W1725" s="10">
        <f t="shared" si="53"/>
        <v>10.956</v>
      </c>
      <c r="X1725" t="s">
        <v>75</v>
      </c>
      <c r="AJ1725" t="s">
        <v>10890</v>
      </c>
      <c r="AK1725" t="s">
        <v>77</v>
      </c>
      <c r="AL1725">
        <v>164</v>
      </c>
      <c r="AM1725">
        <v>163</v>
      </c>
      <c r="AN1725" t="s">
        <v>528</v>
      </c>
      <c r="AO1725" t="s">
        <v>4117</v>
      </c>
      <c r="AT1725" s="1">
        <v>45679</v>
      </c>
      <c r="AV1725" s="1">
        <v>46174</v>
      </c>
      <c r="AW1725" t="s">
        <v>10893</v>
      </c>
      <c r="AX1725" t="s">
        <v>10894</v>
      </c>
      <c r="AY1725" t="s">
        <v>82</v>
      </c>
      <c r="AZ1725" t="s">
        <v>10895</v>
      </c>
      <c r="BA1725" t="s">
        <v>139</v>
      </c>
      <c r="BB1725" t="s">
        <v>140</v>
      </c>
      <c r="BD1725" t="s">
        <v>141</v>
      </c>
      <c r="BF1725" t="s">
        <v>10904</v>
      </c>
      <c r="BI1725">
        <v>5700</v>
      </c>
    </row>
    <row r="1726" spans="1:62" x14ac:dyDescent="0.2">
      <c r="A1726" t="s">
        <v>10905</v>
      </c>
      <c r="B1726" t="s">
        <v>10906</v>
      </c>
      <c r="C1726" t="s">
        <v>66</v>
      </c>
      <c r="D1726" t="s">
        <v>67</v>
      </c>
      <c r="E1726">
        <v>6800</v>
      </c>
      <c r="F1726">
        <v>6800</v>
      </c>
      <c r="I1726" s="1">
        <v>45334</v>
      </c>
      <c r="J1726" t="s">
        <v>128</v>
      </c>
      <c r="K1726">
        <v>38387</v>
      </c>
      <c r="L1726" t="s">
        <v>10890</v>
      </c>
      <c r="O1726" t="s">
        <v>10890</v>
      </c>
      <c r="P1726" t="s">
        <v>10907</v>
      </c>
      <c r="Q1726" s="2" t="s">
        <v>10892</v>
      </c>
      <c r="R1726" t="s">
        <v>10890</v>
      </c>
      <c r="S1726" t="s">
        <v>5472</v>
      </c>
      <c r="T1726" s="3">
        <v>5207521</v>
      </c>
      <c r="U1726" s="3">
        <v>10959474</v>
      </c>
      <c r="V1726" s="10">
        <f t="shared" si="52"/>
        <v>52.075000000000003</v>
      </c>
      <c r="W1726" s="10">
        <f t="shared" si="53"/>
        <v>10.959</v>
      </c>
      <c r="X1726" t="s">
        <v>75</v>
      </c>
      <c r="AJ1726" t="s">
        <v>10890</v>
      </c>
      <c r="AK1726" t="s">
        <v>77</v>
      </c>
      <c r="AL1726">
        <v>164</v>
      </c>
      <c r="AM1726">
        <v>163</v>
      </c>
      <c r="AN1726" t="s">
        <v>528</v>
      </c>
      <c r="AO1726" t="s">
        <v>4117</v>
      </c>
      <c r="AT1726" s="1">
        <v>45679</v>
      </c>
      <c r="AV1726" s="1">
        <v>46174</v>
      </c>
      <c r="AW1726" t="s">
        <v>10893</v>
      </c>
      <c r="AX1726" t="s">
        <v>10894</v>
      </c>
      <c r="AY1726" t="s">
        <v>82</v>
      </c>
      <c r="AZ1726" t="s">
        <v>10895</v>
      </c>
      <c r="BA1726" t="s">
        <v>139</v>
      </c>
      <c r="BB1726" t="s">
        <v>140</v>
      </c>
      <c r="BD1726" t="s">
        <v>141</v>
      </c>
      <c r="BF1726" t="s">
        <v>10908</v>
      </c>
      <c r="BI1726">
        <v>5700</v>
      </c>
    </row>
    <row r="1727" spans="1:62" x14ac:dyDescent="0.2">
      <c r="A1727" t="s">
        <v>10909</v>
      </c>
      <c r="B1727" t="s">
        <v>10910</v>
      </c>
      <c r="C1727" t="s">
        <v>66</v>
      </c>
      <c r="D1727" t="s">
        <v>67</v>
      </c>
      <c r="E1727">
        <v>6800</v>
      </c>
      <c r="F1727">
        <v>6800</v>
      </c>
      <c r="I1727" s="1">
        <v>45335</v>
      </c>
      <c r="J1727" t="s">
        <v>128</v>
      </c>
      <c r="K1727">
        <v>38387</v>
      </c>
      <c r="L1727" t="s">
        <v>10890</v>
      </c>
      <c r="O1727" t="s">
        <v>10890</v>
      </c>
      <c r="P1727" t="s">
        <v>10911</v>
      </c>
      <c r="Q1727" s="2" t="s">
        <v>10892</v>
      </c>
      <c r="R1727" t="s">
        <v>10890</v>
      </c>
      <c r="S1727" t="s">
        <v>5472</v>
      </c>
      <c r="T1727" s="3">
        <v>52070709</v>
      </c>
      <c r="U1727" s="3">
        <v>10960312</v>
      </c>
      <c r="V1727" s="10">
        <f t="shared" si="52"/>
        <v>52.07</v>
      </c>
      <c r="W1727" s="10">
        <f t="shared" si="53"/>
        <v>10.96</v>
      </c>
      <c r="X1727" t="s">
        <v>75</v>
      </c>
      <c r="AJ1727" t="s">
        <v>10890</v>
      </c>
      <c r="AK1727" t="s">
        <v>77</v>
      </c>
      <c r="AL1727">
        <v>164</v>
      </c>
      <c r="AM1727">
        <v>163</v>
      </c>
      <c r="AN1727" t="s">
        <v>528</v>
      </c>
      <c r="AO1727" t="s">
        <v>4117</v>
      </c>
      <c r="AT1727" s="1">
        <v>45679</v>
      </c>
      <c r="AV1727" s="1">
        <v>46174</v>
      </c>
      <c r="AW1727" t="s">
        <v>10893</v>
      </c>
      <c r="AX1727" t="s">
        <v>10894</v>
      </c>
      <c r="AY1727" t="s">
        <v>82</v>
      </c>
      <c r="AZ1727" t="s">
        <v>10895</v>
      </c>
      <c r="BA1727" t="s">
        <v>139</v>
      </c>
      <c r="BB1727" t="s">
        <v>140</v>
      </c>
      <c r="BD1727" t="s">
        <v>141</v>
      </c>
      <c r="BF1727" t="s">
        <v>10912</v>
      </c>
      <c r="BI1727">
        <v>5700</v>
      </c>
    </row>
    <row r="1728" spans="1:62" x14ac:dyDescent="0.2">
      <c r="A1728" t="s">
        <v>10913</v>
      </c>
      <c r="B1728" t="s">
        <v>10914</v>
      </c>
      <c r="C1728" t="s">
        <v>66</v>
      </c>
      <c r="D1728" t="s">
        <v>67</v>
      </c>
      <c r="E1728">
        <v>6800</v>
      </c>
      <c r="F1728">
        <v>6800</v>
      </c>
      <c r="I1728" s="1">
        <v>45335</v>
      </c>
      <c r="J1728" t="s">
        <v>128</v>
      </c>
      <c r="K1728">
        <v>38387</v>
      </c>
      <c r="L1728" t="s">
        <v>10890</v>
      </c>
      <c r="O1728" t="s">
        <v>10890</v>
      </c>
      <c r="P1728" t="s">
        <v>10915</v>
      </c>
      <c r="Q1728" s="2" t="s">
        <v>10892</v>
      </c>
      <c r="R1728" t="s">
        <v>10890</v>
      </c>
      <c r="S1728" t="s">
        <v>5472</v>
      </c>
      <c r="T1728" s="3">
        <v>52081692</v>
      </c>
      <c r="U1728" s="3">
        <v>10950329</v>
      </c>
      <c r="V1728" s="10">
        <f t="shared" si="52"/>
        <v>52.081000000000003</v>
      </c>
      <c r="W1728" s="10">
        <f t="shared" si="53"/>
        <v>10.95</v>
      </c>
      <c r="X1728" t="s">
        <v>75</v>
      </c>
      <c r="AJ1728" t="s">
        <v>10890</v>
      </c>
      <c r="AK1728" t="s">
        <v>77</v>
      </c>
      <c r="AL1728">
        <v>164</v>
      </c>
      <c r="AM1728">
        <v>163</v>
      </c>
      <c r="AN1728" t="s">
        <v>528</v>
      </c>
      <c r="AO1728" t="s">
        <v>4117</v>
      </c>
      <c r="AT1728" s="1">
        <v>45679</v>
      </c>
      <c r="AV1728" s="1">
        <v>46174</v>
      </c>
      <c r="AW1728" t="s">
        <v>10893</v>
      </c>
      <c r="AX1728" t="s">
        <v>10894</v>
      </c>
      <c r="AY1728" t="s">
        <v>82</v>
      </c>
      <c r="AZ1728" t="s">
        <v>10895</v>
      </c>
      <c r="BA1728" t="s">
        <v>139</v>
      </c>
      <c r="BB1728" t="s">
        <v>140</v>
      </c>
      <c r="BD1728" t="s">
        <v>141</v>
      </c>
      <c r="BF1728" t="s">
        <v>10916</v>
      </c>
      <c r="BI1728">
        <v>5700</v>
      </c>
    </row>
    <row r="1729" spans="1:61" x14ac:dyDescent="0.2">
      <c r="A1729" t="s">
        <v>10917</v>
      </c>
      <c r="B1729" t="s">
        <v>10918</v>
      </c>
      <c r="C1729" t="s">
        <v>66</v>
      </c>
      <c r="D1729" t="s">
        <v>67</v>
      </c>
      <c r="E1729">
        <v>6800</v>
      </c>
      <c r="F1729">
        <v>6800</v>
      </c>
      <c r="I1729" s="1">
        <v>45335</v>
      </c>
      <c r="J1729" t="s">
        <v>128</v>
      </c>
      <c r="K1729">
        <v>38387</v>
      </c>
      <c r="L1729" t="s">
        <v>10890</v>
      </c>
      <c r="O1729" t="s">
        <v>10890</v>
      </c>
      <c r="P1729" t="s">
        <v>10919</v>
      </c>
      <c r="Q1729" s="2" t="s">
        <v>10892</v>
      </c>
      <c r="R1729" t="s">
        <v>10890</v>
      </c>
      <c r="S1729" t="s">
        <v>5472</v>
      </c>
      <c r="T1729" s="3">
        <v>52078208</v>
      </c>
      <c r="U1729" s="3">
        <v>10947346</v>
      </c>
      <c r="V1729" s="10">
        <f t="shared" si="52"/>
        <v>52.078000000000003</v>
      </c>
      <c r="W1729" s="10">
        <f t="shared" si="53"/>
        <v>10.946999999999999</v>
      </c>
      <c r="X1729" t="s">
        <v>75</v>
      </c>
      <c r="AJ1729" t="s">
        <v>10890</v>
      </c>
      <c r="AK1729" t="s">
        <v>77</v>
      </c>
      <c r="AL1729">
        <v>164</v>
      </c>
      <c r="AM1729">
        <v>163</v>
      </c>
      <c r="AN1729" t="s">
        <v>528</v>
      </c>
      <c r="AO1729" t="s">
        <v>4117</v>
      </c>
      <c r="AT1729" s="1">
        <v>45679</v>
      </c>
      <c r="AV1729" s="1">
        <v>46174</v>
      </c>
      <c r="AW1729" t="s">
        <v>10893</v>
      </c>
      <c r="AX1729" t="s">
        <v>10894</v>
      </c>
      <c r="AY1729" t="s">
        <v>82</v>
      </c>
      <c r="AZ1729" t="s">
        <v>10895</v>
      </c>
      <c r="BA1729" t="s">
        <v>139</v>
      </c>
      <c r="BB1729" t="s">
        <v>140</v>
      </c>
      <c r="BD1729" t="s">
        <v>141</v>
      </c>
      <c r="BF1729" t="s">
        <v>10920</v>
      </c>
      <c r="BI1729">
        <v>5700</v>
      </c>
    </row>
    <row r="1730" spans="1:61" x14ac:dyDescent="0.2">
      <c r="A1730" t="s">
        <v>10921</v>
      </c>
      <c r="B1730" t="s">
        <v>10922</v>
      </c>
      <c r="C1730" t="s">
        <v>66</v>
      </c>
      <c r="D1730" t="s">
        <v>67</v>
      </c>
      <c r="E1730">
        <v>6800</v>
      </c>
      <c r="F1730">
        <v>6800</v>
      </c>
      <c r="I1730" s="1">
        <v>45335</v>
      </c>
      <c r="J1730" t="s">
        <v>128</v>
      </c>
      <c r="K1730">
        <v>38387</v>
      </c>
      <c r="L1730" t="s">
        <v>10890</v>
      </c>
      <c r="O1730" t="s">
        <v>10890</v>
      </c>
      <c r="P1730" t="s">
        <v>10923</v>
      </c>
      <c r="Q1730" s="2" t="s">
        <v>10892</v>
      </c>
      <c r="R1730" t="s">
        <v>10890</v>
      </c>
      <c r="S1730" t="s">
        <v>5472</v>
      </c>
      <c r="T1730" s="3">
        <v>52074979</v>
      </c>
      <c r="U1730" s="3">
        <v>10949569</v>
      </c>
      <c r="V1730" s="10">
        <f t="shared" si="52"/>
        <v>52.073999999999998</v>
      </c>
      <c r="W1730" s="10">
        <f t="shared" si="53"/>
        <v>10.949</v>
      </c>
      <c r="X1730" t="s">
        <v>75</v>
      </c>
      <c r="AJ1730" t="s">
        <v>10890</v>
      </c>
      <c r="AK1730" t="s">
        <v>77</v>
      </c>
      <c r="AL1730">
        <v>164</v>
      </c>
      <c r="AM1730">
        <v>163</v>
      </c>
      <c r="AN1730" t="s">
        <v>528</v>
      </c>
      <c r="AO1730" t="s">
        <v>4117</v>
      </c>
      <c r="AT1730" s="1">
        <v>45679</v>
      </c>
      <c r="AV1730" s="1">
        <v>46174</v>
      </c>
      <c r="AW1730" t="s">
        <v>10893</v>
      </c>
      <c r="AX1730" t="s">
        <v>10894</v>
      </c>
      <c r="AY1730" t="s">
        <v>82</v>
      </c>
      <c r="AZ1730" t="s">
        <v>10895</v>
      </c>
      <c r="BA1730" t="s">
        <v>139</v>
      </c>
      <c r="BB1730" t="s">
        <v>140</v>
      </c>
      <c r="BD1730" t="s">
        <v>141</v>
      </c>
      <c r="BF1730" t="s">
        <v>10924</v>
      </c>
      <c r="BI1730">
        <v>5700</v>
      </c>
    </row>
    <row r="1731" spans="1:61" x14ac:dyDescent="0.2">
      <c r="A1731" t="s">
        <v>10925</v>
      </c>
      <c r="B1731" t="s">
        <v>10926</v>
      </c>
      <c r="C1731" t="s">
        <v>66</v>
      </c>
      <c r="D1731" t="s">
        <v>67</v>
      </c>
      <c r="E1731">
        <v>6800</v>
      </c>
      <c r="F1731">
        <v>6800</v>
      </c>
      <c r="I1731" s="1">
        <v>45335</v>
      </c>
      <c r="J1731" t="s">
        <v>128</v>
      </c>
      <c r="K1731">
        <v>38387</v>
      </c>
      <c r="L1731" t="s">
        <v>10890</v>
      </c>
      <c r="O1731" t="s">
        <v>10890</v>
      </c>
      <c r="P1731" t="s">
        <v>10927</v>
      </c>
      <c r="Q1731" s="2" t="s">
        <v>10892</v>
      </c>
      <c r="R1731" t="s">
        <v>10890</v>
      </c>
      <c r="S1731" t="s">
        <v>5472</v>
      </c>
      <c r="T1731" s="3">
        <v>52072275</v>
      </c>
      <c r="U1731" s="3">
        <v>10953756</v>
      </c>
      <c r="V1731" s="10">
        <f t="shared" ref="V1731:V1794" si="54">VALUE(
  LEFT( SUBSTITUTE(T1731, ",", ""),  2 )
  &amp; "."
  &amp; MID( SUBSTITUTE(T1731, ",", ""),  3, 3 )
)</f>
        <v>52.072000000000003</v>
      </c>
      <c r="W1731" s="10">
        <f t="shared" ref="W1731:W1794" si="55">IF(
  LEFT( SUBSTITUTE(U1731, ",", ""), 1 ) = "1",
  VALUE(
    LEFT( SUBSTITUTE(U1731, ",", ""), 2 )
    &amp; "."
    &amp; MID( SUBSTITUTE(U1731, ",", ""), 3, 3 )
  ),
  VALUE(
    LEFT( SUBSTITUTE(U1731, ",", ""), 1 )
    &amp; "."
    &amp; MID( SUBSTITUTE(U1731, ",", ""), 2, 3 )
  )
)</f>
        <v>10.952999999999999</v>
      </c>
      <c r="X1731" t="s">
        <v>75</v>
      </c>
      <c r="AJ1731" t="s">
        <v>10890</v>
      </c>
      <c r="AK1731" t="s">
        <v>77</v>
      </c>
      <c r="AL1731">
        <v>164</v>
      </c>
      <c r="AM1731">
        <v>163</v>
      </c>
      <c r="AN1731" t="s">
        <v>528</v>
      </c>
      <c r="AO1731" t="s">
        <v>4117</v>
      </c>
      <c r="AT1731" s="1">
        <v>45679</v>
      </c>
      <c r="AV1731" s="1">
        <v>46174</v>
      </c>
      <c r="AW1731" t="s">
        <v>10893</v>
      </c>
      <c r="AX1731" t="s">
        <v>10894</v>
      </c>
      <c r="AY1731" t="s">
        <v>82</v>
      </c>
      <c r="AZ1731" t="s">
        <v>10895</v>
      </c>
      <c r="BA1731" t="s">
        <v>139</v>
      </c>
      <c r="BB1731" t="s">
        <v>140</v>
      </c>
      <c r="BD1731" t="s">
        <v>141</v>
      </c>
      <c r="BF1731" t="s">
        <v>10928</v>
      </c>
      <c r="BI1731">
        <v>5700</v>
      </c>
    </row>
    <row r="1732" spans="1:61" x14ac:dyDescent="0.2">
      <c r="A1732" t="s">
        <v>10929</v>
      </c>
      <c r="B1732" t="s">
        <v>10930</v>
      </c>
      <c r="C1732" t="s">
        <v>66</v>
      </c>
      <c r="D1732" t="s">
        <v>67</v>
      </c>
      <c r="E1732">
        <v>6800</v>
      </c>
      <c r="F1732">
        <v>6800</v>
      </c>
      <c r="I1732" s="1">
        <v>45335</v>
      </c>
      <c r="J1732" t="s">
        <v>128</v>
      </c>
      <c r="K1732">
        <v>38387</v>
      </c>
      <c r="L1732" t="s">
        <v>10890</v>
      </c>
      <c r="O1732" t="s">
        <v>10890</v>
      </c>
      <c r="P1732" t="s">
        <v>10931</v>
      </c>
      <c r="Q1732" s="2" t="s">
        <v>10892</v>
      </c>
      <c r="R1732" t="s">
        <v>10890</v>
      </c>
      <c r="S1732" t="s">
        <v>5472</v>
      </c>
      <c r="T1732" s="3">
        <v>52088375</v>
      </c>
      <c r="U1732" s="3">
        <v>10944782</v>
      </c>
      <c r="V1732" s="10">
        <f t="shared" si="54"/>
        <v>52.088000000000001</v>
      </c>
      <c r="W1732" s="10">
        <f t="shared" si="55"/>
        <v>10.944000000000001</v>
      </c>
      <c r="X1732" t="s">
        <v>75</v>
      </c>
      <c r="AJ1732" t="s">
        <v>10890</v>
      </c>
      <c r="AK1732" t="s">
        <v>77</v>
      </c>
      <c r="AL1732">
        <v>164</v>
      </c>
      <c r="AM1732">
        <v>163</v>
      </c>
      <c r="AN1732" t="s">
        <v>528</v>
      </c>
      <c r="AO1732" t="s">
        <v>4117</v>
      </c>
      <c r="AT1732" s="1">
        <v>45679</v>
      </c>
      <c r="AV1732" s="1">
        <v>46174</v>
      </c>
      <c r="AW1732" t="s">
        <v>10893</v>
      </c>
      <c r="AX1732" t="s">
        <v>10894</v>
      </c>
      <c r="AY1732" t="s">
        <v>82</v>
      </c>
      <c r="AZ1732" t="s">
        <v>10895</v>
      </c>
      <c r="BA1732" t="s">
        <v>139</v>
      </c>
      <c r="BB1732" t="s">
        <v>140</v>
      </c>
      <c r="BD1732" t="s">
        <v>141</v>
      </c>
      <c r="BF1732" t="s">
        <v>10932</v>
      </c>
      <c r="BI1732">
        <v>5700</v>
      </c>
    </row>
    <row r="1733" spans="1:61" x14ac:dyDescent="0.2">
      <c r="A1733" t="s">
        <v>10933</v>
      </c>
      <c r="B1733" t="s">
        <v>10934</v>
      </c>
      <c r="C1733" t="s">
        <v>66</v>
      </c>
      <c r="D1733" t="s">
        <v>67</v>
      </c>
      <c r="E1733">
        <v>6800</v>
      </c>
      <c r="F1733">
        <v>6800</v>
      </c>
      <c r="I1733" s="1">
        <v>45335</v>
      </c>
      <c r="J1733" t="s">
        <v>128</v>
      </c>
      <c r="K1733">
        <v>38387</v>
      </c>
      <c r="L1733" t="s">
        <v>10890</v>
      </c>
      <c r="O1733" t="s">
        <v>10890</v>
      </c>
      <c r="P1733" t="s">
        <v>10935</v>
      </c>
      <c r="Q1733" s="2" t="s">
        <v>10892</v>
      </c>
      <c r="R1733" t="s">
        <v>10890</v>
      </c>
      <c r="S1733" t="s">
        <v>5472</v>
      </c>
      <c r="T1733" s="3">
        <v>52084711</v>
      </c>
      <c r="U1733" s="3">
        <v>10943965</v>
      </c>
      <c r="V1733" s="10">
        <f t="shared" si="54"/>
        <v>52.084000000000003</v>
      </c>
      <c r="W1733" s="10">
        <f t="shared" si="55"/>
        <v>10.943</v>
      </c>
      <c r="X1733" t="s">
        <v>75</v>
      </c>
      <c r="AJ1733" t="s">
        <v>10890</v>
      </c>
      <c r="AK1733" t="s">
        <v>77</v>
      </c>
      <c r="AL1733">
        <v>164</v>
      </c>
      <c r="AM1733">
        <v>163</v>
      </c>
      <c r="AN1733" t="s">
        <v>528</v>
      </c>
      <c r="AO1733" t="s">
        <v>4117</v>
      </c>
      <c r="AT1733" s="1">
        <v>45679</v>
      </c>
      <c r="AV1733" s="1">
        <v>46174</v>
      </c>
      <c r="AW1733" t="s">
        <v>10893</v>
      </c>
      <c r="AX1733" t="s">
        <v>10894</v>
      </c>
      <c r="AY1733" t="s">
        <v>82</v>
      </c>
      <c r="AZ1733" t="s">
        <v>10895</v>
      </c>
      <c r="BA1733" t="s">
        <v>139</v>
      </c>
      <c r="BB1733" t="s">
        <v>140</v>
      </c>
      <c r="BD1733" t="s">
        <v>141</v>
      </c>
      <c r="BF1733" t="s">
        <v>10936</v>
      </c>
      <c r="BI1733">
        <v>5700</v>
      </c>
    </row>
    <row r="1734" spans="1:61" x14ac:dyDescent="0.2">
      <c r="A1734" t="s">
        <v>10937</v>
      </c>
      <c r="B1734" t="s">
        <v>10938</v>
      </c>
      <c r="C1734" t="s">
        <v>66</v>
      </c>
      <c r="D1734" t="s">
        <v>67</v>
      </c>
      <c r="E1734">
        <v>6800</v>
      </c>
      <c r="F1734">
        <v>6800</v>
      </c>
      <c r="I1734" s="1">
        <v>45335</v>
      </c>
      <c r="J1734" t="s">
        <v>128</v>
      </c>
      <c r="K1734">
        <v>38387</v>
      </c>
      <c r="L1734" t="s">
        <v>10890</v>
      </c>
      <c r="O1734" t="s">
        <v>10890</v>
      </c>
      <c r="P1734" t="s">
        <v>10935</v>
      </c>
      <c r="Q1734" s="2" t="s">
        <v>10892</v>
      </c>
      <c r="R1734" t="s">
        <v>10890</v>
      </c>
      <c r="S1734" t="s">
        <v>5472</v>
      </c>
      <c r="T1734" s="3">
        <v>52080947</v>
      </c>
      <c r="U1734" s="3">
        <v>10942094</v>
      </c>
      <c r="V1734" s="10">
        <f t="shared" si="54"/>
        <v>52.08</v>
      </c>
      <c r="W1734" s="10">
        <f t="shared" si="55"/>
        <v>10.942</v>
      </c>
      <c r="X1734" t="s">
        <v>75</v>
      </c>
      <c r="AJ1734" t="s">
        <v>10890</v>
      </c>
      <c r="AK1734" t="s">
        <v>77</v>
      </c>
      <c r="AL1734">
        <v>164</v>
      </c>
      <c r="AM1734">
        <v>163</v>
      </c>
      <c r="AN1734" t="s">
        <v>528</v>
      </c>
      <c r="AO1734" t="s">
        <v>4117</v>
      </c>
      <c r="AT1734" s="1">
        <v>45679</v>
      </c>
      <c r="AV1734" s="1">
        <v>46174</v>
      </c>
      <c r="AW1734" t="s">
        <v>10893</v>
      </c>
      <c r="AX1734" t="s">
        <v>10894</v>
      </c>
      <c r="AY1734" t="s">
        <v>82</v>
      </c>
      <c r="AZ1734" t="s">
        <v>10895</v>
      </c>
      <c r="BA1734" t="s">
        <v>139</v>
      </c>
      <c r="BB1734" t="s">
        <v>140</v>
      </c>
      <c r="BD1734" t="s">
        <v>141</v>
      </c>
      <c r="BF1734" t="s">
        <v>10939</v>
      </c>
      <c r="BI1734">
        <v>5700</v>
      </c>
    </row>
    <row r="1735" spans="1:61" x14ac:dyDescent="0.2">
      <c r="A1735" t="s">
        <v>10940</v>
      </c>
      <c r="B1735" t="s">
        <v>10941</v>
      </c>
      <c r="C1735" t="s">
        <v>66</v>
      </c>
      <c r="D1735" t="s">
        <v>67</v>
      </c>
      <c r="E1735">
        <v>6800</v>
      </c>
      <c r="F1735">
        <v>6800</v>
      </c>
      <c r="I1735" s="1">
        <v>45335</v>
      </c>
      <c r="J1735" t="s">
        <v>128</v>
      </c>
      <c r="K1735">
        <v>38387</v>
      </c>
      <c r="L1735" t="s">
        <v>10890</v>
      </c>
      <c r="O1735" t="s">
        <v>10890</v>
      </c>
      <c r="P1735" t="s">
        <v>10942</v>
      </c>
      <c r="Q1735" s="2" t="s">
        <v>10892</v>
      </c>
      <c r="R1735" t="s">
        <v>10890</v>
      </c>
      <c r="S1735" t="s">
        <v>5472</v>
      </c>
      <c r="T1735" s="3">
        <v>52077741</v>
      </c>
      <c r="U1735" s="3">
        <v>10937475</v>
      </c>
      <c r="V1735" s="10">
        <f t="shared" si="54"/>
        <v>52.076999999999998</v>
      </c>
      <c r="W1735" s="10">
        <f t="shared" si="55"/>
        <v>10.936999999999999</v>
      </c>
      <c r="X1735" t="s">
        <v>75</v>
      </c>
      <c r="AJ1735" t="s">
        <v>10890</v>
      </c>
      <c r="AK1735" t="s">
        <v>77</v>
      </c>
      <c r="AL1735">
        <v>164</v>
      </c>
      <c r="AM1735">
        <v>163</v>
      </c>
      <c r="AN1735" t="s">
        <v>528</v>
      </c>
      <c r="AO1735" t="s">
        <v>4117</v>
      </c>
      <c r="AT1735" s="1">
        <v>45679</v>
      </c>
      <c r="AV1735" s="1">
        <v>46174</v>
      </c>
      <c r="AW1735" t="s">
        <v>10893</v>
      </c>
      <c r="AX1735" t="s">
        <v>10894</v>
      </c>
      <c r="AY1735" t="s">
        <v>82</v>
      </c>
      <c r="AZ1735" t="s">
        <v>10895</v>
      </c>
      <c r="BA1735" t="s">
        <v>139</v>
      </c>
      <c r="BB1735" t="s">
        <v>140</v>
      </c>
      <c r="BD1735" t="s">
        <v>141</v>
      </c>
      <c r="BF1735" t="s">
        <v>10943</v>
      </c>
      <c r="BI1735">
        <v>5700</v>
      </c>
    </row>
    <row r="1736" spans="1:61" x14ac:dyDescent="0.2">
      <c r="A1736" t="s">
        <v>10944</v>
      </c>
      <c r="B1736" t="s">
        <v>10945</v>
      </c>
      <c r="C1736" t="s">
        <v>66</v>
      </c>
      <c r="D1736" t="s">
        <v>67</v>
      </c>
      <c r="E1736">
        <v>6800</v>
      </c>
      <c r="F1736">
        <v>6800</v>
      </c>
      <c r="I1736" s="1">
        <v>45335</v>
      </c>
      <c r="J1736" t="s">
        <v>128</v>
      </c>
      <c r="K1736">
        <v>38387</v>
      </c>
      <c r="L1736" t="s">
        <v>10890</v>
      </c>
      <c r="O1736" t="s">
        <v>10890</v>
      </c>
      <c r="P1736" t="s">
        <v>10946</v>
      </c>
      <c r="Q1736" s="2" t="s">
        <v>10892</v>
      </c>
      <c r="R1736" t="s">
        <v>10890</v>
      </c>
      <c r="S1736" t="s">
        <v>5472</v>
      </c>
      <c r="T1736" s="3">
        <v>52074715</v>
      </c>
      <c r="U1736" s="3">
        <v>10940467</v>
      </c>
      <c r="V1736" s="10">
        <f t="shared" si="54"/>
        <v>52.073999999999998</v>
      </c>
      <c r="W1736" s="10">
        <f t="shared" si="55"/>
        <v>10.94</v>
      </c>
      <c r="X1736" t="s">
        <v>75</v>
      </c>
      <c r="AJ1736" t="s">
        <v>10890</v>
      </c>
      <c r="AK1736" t="s">
        <v>77</v>
      </c>
      <c r="AL1736">
        <v>164</v>
      </c>
      <c r="AM1736">
        <v>163</v>
      </c>
      <c r="AN1736" t="s">
        <v>528</v>
      </c>
      <c r="AO1736" t="s">
        <v>4117</v>
      </c>
      <c r="AT1736" s="1">
        <v>45679</v>
      </c>
      <c r="AV1736" s="1">
        <v>46174</v>
      </c>
      <c r="AW1736" t="s">
        <v>10893</v>
      </c>
      <c r="AX1736" t="s">
        <v>10894</v>
      </c>
      <c r="AY1736" t="s">
        <v>82</v>
      </c>
      <c r="AZ1736" t="s">
        <v>10895</v>
      </c>
      <c r="BA1736" t="s">
        <v>139</v>
      </c>
      <c r="BB1736" t="s">
        <v>140</v>
      </c>
      <c r="BD1736" t="s">
        <v>141</v>
      </c>
      <c r="BF1736" t="s">
        <v>10947</v>
      </c>
      <c r="BI1736">
        <v>5700</v>
      </c>
    </row>
    <row r="1737" spans="1:61" x14ac:dyDescent="0.2">
      <c r="A1737" t="s">
        <v>10948</v>
      </c>
      <c r="B1737" t="s">
        <v>10949</v>
      </c>
      <c r="C1737" t="s">
        <v>66</v>
      </c>
      <c r="D1737" t="s">
        <v>67</v>
      </c>
      <c r="E1737">
        <v>6800</v>
      </c>
      <c r="F1737">
        <v>6800</v>
      </c>
      <c r="I1737" s="1">
        <v>45335</v>
      </c>
      <c r="J1737" t="s">
        <v>128</v>
      </c>
      <c r="K1737">
        <v>38387</v>
      </c>
      <c r="L1737" t="s">
        <v>10890</v>
      </c>
      <c r="O1737" t="s">
        <v>10890</v>
      </c>
      <c r="P1737" t="s">
        <v>10946</v>
      </c>
      <c r="Q1737" s="2" t="s">
        <v>10892</v>
      </c>
      <c r="R1737" t="s">
        <v>10890</v>
      </c>
      <c r="S1737" t="s">
        <v>5472</v>
      </c>
      <c r="T1737" s="3">
        <v>52070987</v>
      </c>
      <c r="U1737" s="3">
        <v>10945748</v>
      </c>
      <c r="V1737" s="10">
        <f t="shared" si="54"/>
        <v>52.07</v>
      </c>
      <c r="W1737" s="10">
        <f t="shared" si="55"/>
        <v>10.945</v>
      </c>
      <c r="X1737" t="s">
        <v>75</v>
      </c>
      <c r="AJ1737" t="s">
        <v>10890</v>
      </c>
      <c r="AK1737" t="s">
        <v>77</v>
      </c>
      <c r="AL1737">
        <v>164</v>
      </c>
      <c r="AM1737">
        <v>163</v>
      </c>
      <c r="AN1737" t="s">
        <v>528</v>
      </c>
      <c r="AO1737" t="s">
        <v>4117</v>
      </c>
      <c r="AT1737" s="1">
        <v>45679</v>
      </c>
      <c r="AV1737" s="1">
        <v>46174</v>
      </c>
      <c r="AW1737" t="s">
        <v>10893</v>
      </c>
      <c r="AX1737" t="s">
        <v>10894</v>
      </c>
      <c r="AY1737" t="s">
        <v>82</v>
      </c>
      <c r="AZ1737" t="s">
        <v>10895</v>
      </c>
      <c r="BA1737" t="s">
        <v>139</v>
      </c>
      <c r="BB1737" t="s">
        <v>140</v>
      </c>
      <c r="BD1737" t="s">
        <v>141</v>
      </c>
      <c r="BF1737" t="s">
        <v>10950</v>
      </c>
      <c r="BI1737">
        <v>5700</v>
      </c>
    </row>
    <row r="1738" spans="1:61" x14ac:dyDescent="0.2">
      <c r="A1738" t="s">
        <v>10951</v>
      </c>
      <c r="B1738" t="s">
        <v>10952</v>
      </c>
      <c r="C1738" t="s">
        <v>66</v>
      </c>
      <c r="D1738" t="s">
        <v>67</v>
      </c>
      <c r="E1738">
        <v>6800</v>
      </c>
      <c r="F1738">
        <v>6800</v>
      </c>
      <c r="I1738" s="1">
        <v>45335</v>
      </c>
      <c r="J1738" t="s">
        <v>128</v>
      </c>
      <c r="K1738">
        <v>38387</v>
      </c>
      <c r="L1738" t="s">
        <v>10890</v>
      </c>
      <c r="O1738" t="s">
        <v>10890</v>
      </c>
      <c r="P1738" t="s">
        <v>10953</v>
      </c>
      <c r="Q1738" s="2" t="s">
        <v>10892</v>
      </c>
      <c r="R1738" t="s">
        <v>10890</v>
      </c>
      <c r="S1738" t="s">
        <v>5472</v>
      </c>
      <c r="T1738" s="3">
        <v>52075985</v>
      </c>
      <c r="U1738" s="3">
        <v>10929431</v>
      </c>
      <c r="V1738" s="10">
        <f t="shared" si="54"/>
        <v>52.075000000000003</v>
      </c>
      <c r="W1738" s="10">
        <f t="shared" si="55"/>
        <v>10.929</v>
      </c>
      <c r="X1738" t="s">
        <v>75</v>
      </c>
      <c r="AJ1738" t="s">
        <v>10890</v>
      </c>
      <c r="AK1738" t="s">
        <v>77</v>
      </c>
      <c r="AL1738">
        <v>164</v>
      </c>
      <c r="AM1738">
        <v>163</v>
      </c>
      <c r="AN1738" t="s">
        <v>528</v>
      </c>
      <c r="AO1738" t="s">
        <v>4117</v>
      </c>
      <c r="AT1738" s="1">
        <v>45679</v>
      </c>
      <c r="AV1738" s="1">
        <v>46174</v>
      </c>
      <c r="AW1738" t="s">
        <v>10893</v>
      </c>
      <c r="AX1738" t="s">
        <v>10894</v>
      </c>
      <c r="AY1738" t="s">
        <v>82</v>
      </c>
      <c r="AZ1738" t="s">
        <v>10895</v>
      </c>
      <c r="BA1738" t="s">
        <v>139</v>
      </c>
      <c r="BB1738" t="s">
        <v>140</v>
      </c>
      <c r="BD1738" t="s">
        <v>141</v>
      </c>
      <c r="BF1738" t="s">
        <v>10954</v>
      </c>
      <c r="BI1738">
        <v>5700</v>
      </c>
    </row>
    <row r="1739" spans="1:61" x14ac:dyDescent="0.2">
      <c r="A1739" t="s">
        <v>10955</v>
      </c>
      <c r="B1739" t="s">
        <v>10956</v>
      </c>
      <c r="C1739" t="s">
        <v>66</v>
      </c>
      <c r="D1739" t="s">
        <v>67</v>
      </c>
      <c r="E1739">
        <v>6800</v>
      </c>
      <c r="F1739">
        <v>6800</v>
      </c>
      <c r="I1739" s="1">
        <v>45335</v>
      </c>
      <c r="J1739" t="s">
        <v>128</v>
      </c>
      <c r="K1739">
        <v>38387</v>
      </c>
      <c r="L1739" t="s">
        <v>10890</v>
      </c>
      <c r="O1739" t="s">
        <v>10890</v>
      </c>
      <c r="P1739" t="s">
        <v>10953</v>
      </c>
      <c r="Q1739" s="2" t="s">
        <v>10892</v>
      </c>
      <c r="R1739" t="s">
        <v>10890</v>
      </c>
      <c r="S1739" t="s">
        <v>5472</v>
      </c>
      <c r="T1739" s="3">
        <v>52073357</v>
      </c>
      <c r="U1739" s="3">
        <v>109312</v>
      </c>
      <c r="V1739" s="10">
        <f t="shared" si="54"/>
        <v>52.073</v>
      </c>
      <c r="W1739" s="10">
        <f t="shared" si="55"/>
        <v>10.930999999999999</v>
      </c>
      <c r="X1739" t="s">
        <v>75</v>
      </c>
      <c r="AJ1739" t="s">
        <v>10890</v>
      </c>
      <c r="AK1739" t="s">
        <v>77</v>
      </c>
      <c r="AL1739">
        <v>164</v>
      </c>
      <c r="AM1739">
        <v>163</v>
      </c>
      <c r="AN1739" t="s">
        <v>528</v>
      </c>
      <c r="AO1739" t="s">
        <v>4117</v>
      </c>
      <c r="AT1739" s="1">
        <v>45679</v>
      </c>
      <c r="AV1739" s="1">
        <v>46174</v>
      </c>
      <c r="AW1739" t="s">
        <v>10893</v>
      </c>
      <c r="AX1739" t="s">
        <v>10894</v>
      </c>
      <c r="AY1739" t="s">
        <v>82</v>
      </c>
      <c r="AZ1739" t="s">
        <v>10895</v>
      </c>
      <c r="BA1739" t="s">
        <v>139</v>
      </c>
      <c r="BB1739" t="s">
        <v>140</v>
      </c>
      <c r="BD1739" t="s">
        <v>141</v>
      </c>
      <c r="BF1739" t="s">
        <v>10957</v>
      </c>
      <c r="BI1739">
        <v>5700</v>
      </c>
    </row>
    <row r="1740" spans="1:61" x14ac:dyDescent="0.2">
      <c r="A1740" t="s">
        <v>10958</v>
      </c>
      <c r="B1740" t="s">
        <v>10959</v>
      </c>
      <c r="C1740" t="s">
        <v>66</v>
      </c>
      <c r="D1740" t="s">
        <v>67</v>
      </c>
      <c r="E1740">
        <v>5560</v>
      </c>
      <c r="F1740">
        <v>5560</v>
      </c>
      <c r="I1740" s="1">
        <v>45335</v>
      </c>
      <c r="J1740" t="s">
        <v>297</v>
      </c>
      <c r="K1740">
        <v>32676</v>
      </c>
      <c r="L1740" t="s">
        <v>3285</v>
      </c>
      <c r="O1740" t="s">
        <v>3285</v>
      </c>
      <c r="P1740" t="s">
        <v>10960</v>
      </c>
      <c r="Q1740" s="2" t="s">
        <v>3288</v>
      </c>
      <c r="R1740" t="s">
        <v>3285</v>
      </c>
      <c r="S1740" t="s">
        <v>3289</v>
      </c>
      <c r="T1740" s="3">
        <v>51939938</v>
      </c>
      <c r="U1740" s="3">
        <v>9256261</v>
      </c>
      <c r="V1740" s="10">
        <f t="shared" si="54"/>
        <v>51.939</v>
      </c>
      <c r="W1740" s="10">
        <f t="shared" si="55"/>
        <v>9.2560000000000002</v>
      </c>
      <c r="X1740" t="s">
        <v>75</v>
      </c>
      <c r="AJ1740" t="s">
        <v>3290</v>
      </c>
      <c r="AK1740" t="s">
        <v>77</v>
      </c>
      <c r="AL1740">
        <v>160</v>
      </c>
      <c r="AM1740">
        <v>160</v>
      </c>
      <c r="AN1740" t="s">
        <v>134</v>
      </c>
      <c r="AO1740" t="s">
        <v>3298</v>
      </c>
      <c r="AT1740" s="1">
        <v>45915</v>
      </c>
      <c r="AV1740" s="1">
        <v>46022</v>
      </c>
      <c r="AW1740" t="s">
        <v>3291</v>
      </c>
      <c r="AX1740" t="s">
        <v>3292</v>
      </c>
      <c r="AY1740" t="s">
        <v>82</v>
      </c>
      <c r="AZ1740" t="s">
        <v>10961</v>
      </c>
      <c r="BA1740" t="s">
        <v>394</v>
      </c>
      <c r="BB1740" t="s">
        <v>395</v>
      </c>
      <c r="BD1740" t="s">
        <v>141</v>
      </c>
      <c r="BF1740" t="s">
        <v>10962</v>
      </c>
      <c r="BI1740">
        <v>5560</v>
      </c>
    </row>
    <row r="1741" spans="1:61" x14ac:dyDescent="0.2">
      <c r="A1741" t="s">
        <v>10963</v>
      </c>
      <c r="B1741" t="s">
        <v>10964</v>
      </c>
      <c r="C1741" t="s">
        <v>66</v>
      </c>
      <c r="D1741" t="s">
        <v>67</v>
      </c>
      <c r="E1741">
        <v>5560</v>
      </c>
      <c r="F1741">
        <v>5560</v>
      </c>
      <c r="I1741" s="1">
        <v>45335</v>
      </c>
      <c r="J1741" t="s">
        <v>297</v>
      </c>
      <c r="K1741">
        <v>32676</v>
      </c>
      <c r="L1741" t="s">
        <v>3285</v>
      </c>
      <c r="O1741" t="s">
        <v>3285</v>
      </c>
      <c r="P1741" t="s">
        <v>10965</v>
      </c>
      <c r="Q1741" s="2" t="s">
        <v>3288</v>
      </c>
      <c r="R1741" t="s">
        <v>3285</v>
      </c>
      <c r="S1741" t="s">
        <v>3289</v>
      </c>
      <c r="T1741" s="3">
        <v>51937775</v>
      </c>
      <c r="U1741" s="3">
        <v>9266679</v>
      </c>
      <c r="V1741" s="10">
        <f t="shared" si="54"/>
        <v>51.936999999999998</v>
      </c>
      <c r="W1741" s="10">
        <f t="shared" si="55"/>
        <v>9.266</v>
      </c>
      <c r="X1741" t="s">
        <v>75</v>
      </c>
      <c r="AJ1741" t="s">
        <v>3290</v>
      </c>
      <c r="AK1741" t="s">
        <v>77</v>
      </c>
      <c r="AL1741">
        <v>160</v>
      </c>
      <c r="AM1741">
        <v>160</v>
      </c>
      <c r="AN1741" t="s">
        <v>134</v>
      </c>
      <c r="AO1741" t="s">
        <v>3298</v>
      </c>
      <c r="AT1741" s="1">
        <v>45915</v>
      </c>
      <c r="AV1741" s="1">
        <v>46022</v>
      </c>
      <c r="AW1741" t="s">
        <v>3291</v>
      </c>
      <c r="AX1741" t="s">
        <v>3292</v>
      </c>
      <c r="AY1741" t="s">
        <v>82</v>
      </c>
      <c r="AZ1741" t="s">
        <v>10961</v>
      </c>
      <c r="BA1741" t="s">
        <v>394</v>
      </c>
      <c r="BB1741" t="s">
        <v>395</v>
      </c>
      <c r="BD1741" t="s">
        <v>141</v>
      </c>
      <c r="BF1741" t="s">
        <v>10966</v>
      </c>
      <c r="BI1741">
        <v>5560</v>
      </c>
    </row>
    <row r="1742" spans="1:61" x14ac:dyDescent="0.2">
      <c r="A1742" t="s">
        <v>10967</v>
      </c>
      <c r="B1742" t="s">
        <v>10968</v>
      </c>
      <c r="C1742" t="s">
        <v>66</v>
      </c>
      <c r="D1742" t="s">
        <v>67</v>
      </c>
      <c r="E1742">
        <v>4260</v>
      </c>
      <c r="F1742">
        <v>4260</v>
      </c>
      <c r="I1742" s="1">
        <v>45335</v>
      </c>
      <c r="J1742" t="s">
        <v>297</v>
      </c>
      <c r="K1742">
        <v>34439</v>
      </c>
      <c r="L1742" t="s">
        <v>1469</v>
      </c>
      <c r="M1742" t="s">
        <v>10969</v>
      </c>
      <c r="Q1742" s="2" t="s">
        <v>1471</v>
      </c>
      <c r="R1742" t="s">
        <v>1472</v>
      </c>
      <c r="S1742" t="s">
        <v>317</v>
      </c>
      <c r="T1742" s="3">
        <v>5158204</v>
      </c>
      <c r="U1742" s="3">
        <v>9144094</v>
      </c>
      <c r="V1742" s="10">
        <f t="shared" si="54"/>
        <v>51.582000000000001</v>
      </c>
      <c r="W1742" s="10">
        <f t="shared" si="55"/>
        <v>9.1440000000000001</v>
      </c>
      <c r="X1742" t="s">
        <v>75</v>
      </c>
      <c r="AJ1742" t="s">
        <v>10970</v>
      </c>
      <c r="AK1742" t="s">
        <v>77</v>
      </c>
      <c r="AL1742">
        <v>160</v>
      </c>
      <c r="AM1742" t="s">
        <v>1474</v>
      </c>
      <c r="AN1742" t="s">
        <v>134</v>
      </c>
      <c r="AO1742" t="s">
        <v>10971</v>
      </c>
      <c r="AT1742" s="1">
        <v>45910</v>
      </c>
      <c r="AV1742" s="1">
        <v>46146</v>
      </c>
      <c r="AW1742" t="s">
        <v>10972</v>
      </c>
      <c r="AX1742" t="s">
        <v>10973</v>
      </c>
      <c r="AY1742" t="s">
        <v>82</v>
      </c>
      <c r="AZ1742" t="s">
        <v>10974</v>
      </c>
      <c r="BA1742" t="s">
        <v>123</v>
      </c>
      <c r="BB1742" t="s">
        <v>124</v>
      </c>
      <c r="BD1742" t="s">
        <v>86</v>
      </c>
      <c r="BF1742" t="s">
        <v>10975</v>
      </c>
      <c r="BI1742">
        <v>4260</v>
      </c>
    </row>
    <row r="1743" spans="1:61" x14ac:dyDescent="0.2">
      <c r="A1743" t="s">
        <v>10976</v>
      </c>
      <c r="B1743" t="s">
        <v>10977</v>
      </c>
      <c r="C1743" t="s">
        <v>66</v>
      </c>
      <c r="D1743" t="s">
        <v>67</v>
      </c>
      <c r="E1743">
        <v>6800</v>
      </c>
      <c r="F1743">
        <v>6800</v>
      </c>
      <c r="I1743" s="1">
        <v>45336</v>
      </c>
      <c r="J1743" t="s">
        <v>128</v>
      </c>
      <c r="K1743">
        <v>49406</v>
      </c>
      <c r="L1743" t="s">
        <v>1902</v>
      </c>
      <c r="O1743" t="s">
        <v>1902</v>
      </c>
      <c r="P1743" t="s">
        <v>10978</v>
      </c>
      <c r="Q1743" s="2" t="s">
        <v>1904</v>
      </c>
      <c r="R1743" t="s">
        <v>1902</v>
      </c>
      <c r="S1743" t="s">
        <v>1905</v>
      </c>
      <c r="T1743" s="3">
        <v>52728988</v>
      </c>
      <c r="U1743" s="3">
        <v>8530617</v>
      </c>
      <c r="V1743" s="10">
        <f t="shared" si="54"/>
        <v>52.728000000000002</v>
      </c>
      <c r="W1743" s="10">
        <f t="shared" si="55"/>
        <v>8.5299999999999994</v>
      </c>
      <c r="X1743" t="s">
        <v>75</v>
      </c>
      <c r="AJ1743" t="s">
        <v>10979</v>
      </c>
      <c r="AK1743" t="s">
        <v>77</v>
      </c>
      <c r="AL1743">
        <v>164</v>
      </c>
      <c r="AM1743">
        <v>163</v>
      </c>
      <c r="AN1743" t="s">
        <v>804</v>
      </c>
      <c r="AO1743" t="s">
        <v>8713</v>
      </c>
      <c r="AT1743" s="1">
        <v>45904</v>
      </c>
      <c r="AV1743" s="1">
        <v>45939</v>
      </c>
      <c r="AW1743" t="s">
        <v>478</v>
      </c>
      <c r="AX1743" t="s">
        <v>479</v>
      </c>
      <c r="AY1743" t="s">
        <v>82</v>
      </c>
      <c r="AZ1743" t="s">
        <v>10980</v>
      </c>
      <c r="BA1743" t="s">
        <v>413</v>
      </c>
      <c r="BB1743" t="s">
        <v>414</v>
      </c>
      <c r="BD1743" t="s">
        <v>86</v>
      </c>
      <c r="BF1743" t="s">
        <v>10981</v>
      </c>
      <c r="BI1743">
        <v>6800</v>
      </c>
    </row>
    <row r="1744" spans="1:61" x14ac:dyDescent="0.2">
      <c r="A1744" t="s">
        <v>10982</v>
      </c>
      <c r="B1744" t="s">
        <v>10983</v>
      </c>
      <c r="C1744" t="s">
        <v>66</v>
      </c>
      <c r="D1744" t="s">
        <v>67</v>
      </c>
      <c r="E1744">
        <v>5560</v>
      </c>
      <c r="F1744">
        <v>5560</v>
      </c>
      <c r="I1744" s="1">
        <v>45337</v>
      </c>
      <c r="J1744" t="s">
        <v>297</v>
      </c>
      <c r="K1744">
        <v>33100</v>
      </c>
      <c r="L1744" t="s">
        <v>609</v>
      </c>
      <c r="O1744" t="s">
        <v>10984</v>
      </c>
      <c r="P1744" t="s">
        <v>10985</v>
      </c>
      <c r="Q1744" s="2" t="s">
        <v>6337</v>
      </c>
      <c r="R1744" t="s">
        <v>609</v>
      </c>
      <c r="S1744" t="s">
        <v>609</v>
      </c>
      <c r="T1744" s="3">
        <v>51702697</v>
      </c>
      <c r="U1744" s="3">
        <v>8871195</v>
      </c>
      <c r="V1744" s="10">
        <f t="shared" si="54"/>
        <v>51.701999999999998</v>
      </c>
      <c r="W1744" s="10">
        <f t="shared" si="55"/>
        <v>8.8710000000000004</v>
      </c>
      <c r="X1744" t="s">
        <v>75</v>
      </c>
      <c r="AJ1744" t="s">
        <v>10986</v>
      </c>
      <c r="AK1744" t="s">
        <v>77</v>
      </c>
      <c r="AL1744" t="s">
        <v>654</v>
      </c>
      <c r="AM1744">
        <v>160</v>
      </c>
      <c r="AN1744" t="s">
        <v>134</v>
      </c>
      <c r="AO1744" t="s">
        <v>655</v>
      </c>
      <c r="AT1744" s="1">
        <v>45904</v>
      </c>
      <c r="AV1744" s="1">
        <v>46296</v>
      </c>
      <c r="AW1744" t="s">
        <v>10987</v>
      </c>
      <c r="AX1744" t="s">
        <v>10988</v>
      </c>
      <c r="AY1744" t="s">
        <v>82</v>
      </c>
      <c r="AZ1744" t="s">
        <v>10989</v>
      </c>
      <c r="BA1744" t="s">
        <v>394</v>
      </c>
      <c r="BB1744" t="s">
        <v>395</v>
      </c>
      <c r="BD1744" t="s">
        <v>86</v>
      </c>
      <c r="BF1744" t="s">
        <v>10990</v>
      </c>
      <c r="BI1744">
        <v>5560</v>
      </c>
    </row>
    <row r="1745" spans="1:62" x14ac:dyDescent="0.2">
      <c r="A1745" t="s">
        <v>10991</v>
      </c>
      <c r="B1745" t="s">
        <v>3250</v>
      </c>
      <c r="C1745" t="s">
        <v>66</v>
      </c>
      <c r="D1745" t="s">
        <v>67</v>
      </c>
      <c r="E1745">
        <v>6300</v>
      </c>
      <c r="F1745">
        <v>6300</v>
      </c>
      <c r="I1745" s="1">
        <v>45341</v>
      </c>
      <c r="J1745" t="s">
        <v>297</v>
      </c>
      <c r="K1745">
        <v>57339</v>
      </c>
      <c r="L1745" t="s">
        <v>10992</v>
      </c>
      <c r="O1745" t="s">
        <v>10993</v>
      </c>
      <c r="P1745" t="s">
        <v>10994</v>
      </c>
      <c r="Q1745" s="2" t="s">
        <v>10995</v>
      </c>
      <c r="R1745" t="s">
        <v>10992</v>
      </c>
      <c r="S1745" t="s">
        <v>4791</v>
      </c>
      <c r="T1745" s="3">
        <v>51031617</v>
      </c>
      <c r="U1745" s="3">
        <v>8224844</v>
      </c>
      <c r="V1745" s="10">
        <f t="shared" si="54"/>
        <v>51.030999999999999</v>
      </c>
      <c r="W1745" s="10">
        <f t="shared" si="55"/>
        <v>8.2240000000000002</v>
      </c>
      <c r="X1745" t="s">
        <v>75</v>
      </c>
      <c r="AJ1745" t="s">
        <v>10996</v>
      </c>
      <c r="AK1745" t="s">
        <v>77</v>
      </c>
      <c r="AL1745">
        <v>162</v>
      </c>
      <c r="AM1745">
        <v>175</v>
      </c>
      <c r="AN1745" t="s">
        <v>134</v>
      </c>
      <c r="AO1745" t="s">
        <v>10997</v>
      </c>
      <c r="AT1745" s="1">
        <v>45905</v>
      </c>
      <c r="AV1745" s="1">
        <v>46053</v>
      </c>
      <c r="AW1745" t="s">
        <v>10998</v>
      </c>
      <c r="AX1745" t="s">
        <v>10999</v>
      </c>
      <c r="AY1745" t="s">
        <v>82</v>
      </c>
      <c r="AZ1745" t="s">
        <v>11000</v>
      </c>
      <c r="BA1745" t="s">
        <v>413</v>
      </c>
      <c r="BB1745" t="s">
        <v>414</v>
      </c>
      <c r="BD1745" t="s">
        <v>141</v>
      </c>
      <c r="BF1745" t="s">
        <v>11001</v>
      </c>
      <c r="BI1745">
        <v>6300</v>
      </c>
      <c r="BJ1745" t="s">
        <v>11002</v>
      </c>
    </row>
    <row r="1746" spans="1:62" x14ac:dyDescent="0.2">
      <c r="A1746" t="s">
        <v>11003</v>
      </c>
      <c r="B1746" t="s">
        <v>11004</v>
      </c>
      <c r="C1746" t="s">
        <v>66</v>
      </c>
      <c r="D1746" t="s">
        <v>67</v>
      </c>
      <c r="E1746">
        <v>6800</v>
      </c>
      <c r="F1746">
        <v>6800</v>
      </c>
      <c r="I1746" s="1">
        <v>45341</v>
      </c>
      <c r="J1746" t="s">
        <v>68</v>
      </c>
      <c r="K1746">
        <v>74670</v>
      </c>
      <c r="L1746" t="s">
        <v>11005</v>
      </c>
      <c r="O1746" t="s">
        <v>11006</v>
      </c>
      <c r="P1746" t="s">
        <v>11007</v>
      </c>
      <c r="Q1746" s="2" t="s">
        <v>11008</v>
      </c>
      <c r="R1746" t="s">
        <v>11005</v>
      </c>
      <c r="S1746" t="s">
        <v>2317</v>
      </c>
      <c r="T1746" s="3">
        <v>49326138</v>
      </c>
      <c r="U1746" s="3">
        <v>9576809</v>
      </c>
      <c r="V1746" s="10">
        <f t="shared" si="54"/>
        <v>49.326000000000001</v>
      </c>
      <c r="W1746" s="10">
        <f t="shared" si="55"/>
        <v>9.5760000000000005</v>
      </c>
      <c r="X1746" t="s">
        <v>75</v>
      </c>
      <c r="AJ1746" t="s">
        <v>11009</v>
      </c>
      <c r="AK1746" t="s">
        <v>77</v>
      </c>
      <c r="AL1746">
        <v>164</v>
      </c>
      <c r="AM1746">
        <v>163</v>
      </c>
      <c r="AN1746" t="s">
        <v>528</v>
      </c>
      <c r="AO1746" t="s">
        <v>4117</v>
      </c>
      <c r="AT1746" s="1">
        <v>45567</v>
      </c>
      <c r="AV1746" s="1">
        <v>46295</v>
      </c>
      <c r="AW1746" t="s">
        <v>11010</v>
      </c>
      <c r="AX1746" t="s">
        <v>11011</v>
      </c>
      <c r="AY1746" t="s">
        <v>82</v>
      </c>
      <c r="AZ1746" t="s">
        <v>11012</v>
      </c>
      <c r="BA1746" t="s">
        <v>585</v>
      </c>
      <c r="BB1746" t="s">
        <v>586</v>
      </c>
      <c r="BD1746" t="s">
        <v>86</v>
      </c>
      <c r="BF1746" t="s">
        <v>11013</v>
      </c>
      <c r="BI1746">
        <v>6800</v>
      </c>
      <c r="BJ1746" t="s">
        <v>11014</v>
      </c>
    </row>
    <row r="1747" spans="1:62" x14ac:dyDescent="0.2">
      <c r="A1747" t="s">
        <v>11015</v>
      </c>
      <c r="B1747" t="s">
        <v>11016</v>
      </c>
      <c r="C1747" t="s">
        <v>66</v>
      </c>
      <c r="D1747" t="s">
        <v>67</v>
      </c>
      <c r="E1747">
        <v>4260</v>
      </c>
      <c r="F1747">
        <v>4260</v>
      </c>
      <c r="I1747" s="1">
        <v>45342</v>
      </c>
      <c r="J1747" t="s">
        <v>423</v>
      </c>
      <c r="K1747">
        <v>56281</v>
      </c>
      <c r="L1747" t="s">
        <v>11017</v>
      </c>
      <c r="O1747" t="s">
        <v>11017</v>
      </c>
      <c r="P1747" t="s">
        <v>11018</v>
      </c>
      <c r="Q1747" s="2" t="s">
        <v>11019</v>
      </c>
      <c r="R1747" t="s">
        <v>11017</v>
      </c>
      <c r="S1747" t="s">
        <v>1135</v>
      </c>
      <c r="T1747" s="3">
        <v>50165408</v>
      </c>
      <c r="U1747" s="3">
        <v>7601407</v>
      </c>
      <c r="V1747" s="10">
        <f t="shared" si="54"/>
        <v>50.164999999999999</v>
      </c>
      <c r="W1747" s="10">
        <f t="shared" si="55"/>
        <v>7.601</v>
      </c>
      <c r="X1747" t="s">
        <v>75</v>
      </c>
      <c r="AJ1747" t="s">
        <v>11017</v>
      </c>
      <c r="AK1747" t="s">
        <v>77</v>
      </c>
      <c r="AL1747">
        <v>131</v>
      </c>
      <c r="AM1747">
        <v>138</v>
      </c>
      <c r="AN1747" t="s">
        <v>134</v>
      </c>
      <c r="AO1747" t="s">
        <v>1015</v>
      </c>
      <c r="AT1747" s="1">
        <v>45904</v>
      </c>
      <c r="AV1747" s="1">
        <v>46022</v>
      </c>
      <c r="AW1747" t="s">
        <v>11020</v>
      </c>
      <c r="AX1747" t="s">
        <v>11021</v>
      </c>
      <c r="AY1747" t="s">
        <v>82</v>
      </c>
      <c r="AZ1747" t="s">
        <v>11022</v>
      </c>
      <c r="BA1747" t="s">
        <v>413</v>
      </c>
      <c r="BB1747" t="s">
        <v>414</v>
      </c>
      <c r="BD1747" t="s">
        <v>86</v>
      </c>
      <c r="BF1747" t="s">
        <v>11023</v>
      </c>
      <c r="BI1747">
        <v>4260</v>
      </c>
    </row>
    <row r="1748" spans="1:62" x14ac:dyDescent="0.2">
      <c r="A1748" t="s">
        <v>11024</v>
      </c>
      <c r="B1748" t="s">
        <v>11025</v>
      </c>
      <c r="C1748" t="s">
        <v>66</v>
      </c>
      <c r="D1748" t="s">
        <v>67</v>
      </c>
      <c r="E1748">
        <v>4260</v>
      </c>
      <c r="F1748">
        <v>4260</v>
      </c>
      <c r="I1748" s="1">
        <v>45342</v>
      </c>
      <c r="J1748" t="s">
        <v>423</v>
      </c>
      <c r="K1748">
        <v>56281</v>
      </c>
      <c r="L1748" t="s">
        <v>11017</v>
      </c>
      <c r="O1748" t="s">
        <v>11017</v>
      </c>
      <c r="P1748" t="s">
        <v>11026</v>
      </c>
      <c r="Q1748" s="2" t="s">
        <v>11019</v>
      </c>
      <c r="R1748" t="s">
        <v>11017</v>
      </c>
      <c r="S1748" t="s">
        <v>1135</v>
      </c>
      <c r="T1748" s="3">
        <v>50162788</v>
      </c>
      <c r="U1748" s="3">
        <v>7599005</v>
      </c>
      <c r="V1748" s="10">
        <f t="shared" si="54"/>
        <v>50.161999999999999</v>
      </c>
      <c r="W1748" s="10">
        <f t="shared" si="55"/>
        <v>7.5990000000000002</v>
      </c>
      <c r="X1748" t="s">
        <v>75</v>
      </c>
      <c r="AJ1748" t="s">
        <v>11017</v>
      </c>
      <c r="AK1748" t="s">
        <v>77</v>
      </c>
      <c r="AL1748">
        <v>131</v>
      </c>
      <c r="AM1748">
        <v>138</v>
      </c>
      <c r="AN1748" t="s">
        <v>134</v>
      </c>
      <c r="AO1748" t="s">
        <v>1015</v>
      </c>
      <c r="AT1748" s="1">
        <v>45904</v>
      </c>
      <c r="AV1748" s="1">
        <v>46022</v>
      </c>
      <c r="AW1748" t="s">
        <v>11020</v>
      </c>
      <c r="AX1748" t="s">
        <v>11021</v>
      </c>
      <c r="AY1748" t="s">
        <v>82</v>
      </c>
      <c r="AZ1748" t="s">
        <v>11027</v>
      </c>
      <c r="BA1748" t="s">
        <v>413</v>
      </c>
      <c r="BB1748" t="s">
        <v>414</v>
      </c>
      <c r="BD1748" t="s">
        <v>86</v>
      </c>
      <c r="BF1748" t="s">
        <v>11028</v>
      </c>
      <c r="BI1748">
        <v>4260</v>
      </c>
    </row>
    <row r="1749" spans="1:62" x14ac:dyDescent="0.2">
      <c r="A1749" t="s">
        <v>11029</v>
      </c>
      <c r="B1749" t="s">
        <v>90</v>
      </c>
      <c r="C1749" t="s">
        <v>66</v>
      </c>
      <c r="D1749" t="s">
        <v>67</v>
      </c>
      <c r="E1749">
        <v>4500</v>
      </c>
      <c r="F1749">
        <v>4500</v>
      </c>
      <c r="I1749" s="1">
        <v>45343</v>
      </c>
      <c r="J1749" t="s">
        <v>423</v>
      </c>
      <c r="K1749">
        <v>51598</v>
      </c>
      <c r="L1749" t="s">
        <v>10550</v>
      </c>
      <c r="O1749" t="s">
        <v>10550</v>
      </c>
      <c r="P1749" t="s">
        <v>11030</v>
      </c>
      <c r="Q1749" s="2" t="s">
        <v>10552</v>
      </c>
      <c r="R1749" t="s">
        <v>10550</v>
      </c>
      <c r="S1749" t="s">
        <v>10553</v>
      </c>
      <c r="T1749" s="3">
        <v>50868038</v>
      </c>
      <c r="U1749" s="3">
        <v>7776947</v>
      </c>
      <c r="V1749" s="10">
        <f t="shared" si="54"/>
        <v>50.868000000000002</v>
      </c>
      <c r="W1749" s="10">
        <f t="shared" si="55"/>
        <v>7.7759999999999998</v>
      </c>
      <c r="X1749" t="s">
        <v>75</v>
      </c>
      <c r="AJ1749" t="s">
        <v>10554</v>
      </c>
      <c r="AK1749" t="s">
        <v>77</v>
      </c>
      <c r="AL1749">
        <v>164</v>
      </c>
      <c r="AM1749" t="s">
        <v>1231</v>
      </c>
      <c r="AN1749" t="s">
        <v>528</v>
      </c>
      <c r="AO1749" t="s">
        <v>10555</v>
      </c>
      <c r="AT1749" s="1">
        <v>45904</v>
      </c>
      <c r="AV1749" s="1">
        <v>46022</v>
      </c>
      <c r="AW1749" t="s">
        <v>10556</v>
      </c>
      <c r="AX1749" t="s">
        <v>10557</v>
      </c>
      <c r="AY1749" t="s">
        <v>82</v>
      </c>
      <c r="AZ1749" t="s">
        <v>10558</v>
      </c>
      <c r="BA1749" t="s">
        <v>413</v>
      </c>
      <c r="BB1749" t="s">
        <v>414</v>
      </c>
      <c r="BD1749" t="s">
        <v>141</v>
      </c>
      <c r="BF1749" t="s">
        <v>11031</v>
      </c>
      <c r="BI1749">
        <v>4500</v>
      </c>
    </row>
    <row r="1750" spans="1:62" x14ac:dyDescent="0.2">
      <c r="A1750" t="s">
        <v>11032</v>
      </c>
      <c r="B1750" t="s">
        <v>94</v>
      </c>
      <c r="C1750" t="s">
        <v>66</v>
      </c>
      <c r="D1750" t="s">
        <v>67</v>
      </c>
      <c r="E1750">
        <v>4500</v>
      </c>
      <c r="F1750">
        <v>4500</v>
      </c>
      <c r="I1750" s="1">
        <v>45343</v>
      </c>
      <c r="J1750" t="s">
        <v>423</v>
      </c>
      <c r="K1750">
        <v>51598</v>
      </c>
      <c r="L1750" t="s">
        <v>10550</v>
      </c>
      <c r="O1750" t="s">
        <v>10550</v>
      </c>
      <c r="P1750" t="s">
        <v>11033</v>
      </c>
      <c r="Q1750" s="2" t="s">
        <v>10552</v>
      </c>
      <c r="R1750" t="s">
        <v>10550</v>
      </c>
      <c r="S1750" t="s">
        <v>10553</v>
      </c>
      <c r="T1750" s="3">
        <v>50869797</v>
      </c>
      <c r="U1750" s="3">
        <v>7785997</v>
      </c>
      <c r="V1750" s="10">
        <f t="shared" si="54"/>
        <v>50.869</v>
      </c>
      <c r="W1750" s="10">
        <f t="shared" si="55"/>
        <v>7.7850000000000001</v>
      </c>
      <c r="X1750" t="s">
        <v>75</v>
      </c>
      <c r="AJ1750" t="s">
        <v>10554</v>
      </c>
      <c r="AK1750" t="s">
        <v>77</v>
      </c>
      <c r="AL1750">
        <v>125</v>
      </c>
      <c r="AM1750" t="s">
        <v>1231</v>
      </c>
      <c r="AN1750" t="s">
        <v>804</v>
      </c>
      <c r="AO1750" t="s">
        <v>10555</v>
      </c>
      <c r="AT1750" s="1">
        <v>45904</v>
      </c>
      <c r="AV1750" s="1">
        <v>46022</v>
      </c>
      <c r="AW1750" t="s">
        <v>10556</v>
      </c>
      <c r="AX1750" t="s">
        <v>10557</v>
      </c>
      <c r="AY1750" t="s">
        <v>82</v>
      </c>
      <c r="AZ1750" t="s">
        <v>10558</v>
      </c>
      <c r="BA1750" t="s">
        <v>413</v>
      </c>
      <c r="BB1750" t="s">
        <v>414</v>
      </c>
      <c r="BD1750" t="s">
        <v>141</v>
      </c>
      <c r="BF1750" t="s">
        <v>11034</v>
      </c>
      <c r="BI1750">
        <v>4500</v>
      </c>
    </row>
    <row r="1751" spans="1:62" x14ac:dyDescent="0.2">
      <c r="A1751" t="s">
        <v>11035</v>
      </c>
      <c r="B1751" t="s">
        <v>3432</v>
      </c>
      <c r="C1751" t="s">
        <v>66</v>
      </c>
      <c r="D1751" t="s">
        <v>67</v>
      </c>
      <c r="E1751">
        <v>4500</v>
      </c>
      <c r="F1751">
        <v>4500</v>
      </c>
      <c r="I1751" s="1">
        <v>45343</v>
      </c>
      <c r="J1751" t="s">
        <v>423</v>
      </c>
      <c r="K1751">
        <v>51598</v>
      </c>
      <c r="L1751" t="s">
        <v>10550</v>
      </c>
      <c r="O1751" t="s">
        <v>10550</v>
      </c>
      <c r="P1751" t="s">
        <v>11036</v>
      </c>
      <c r="Q1751" s="2" t="s">
        <v>10552</v>
      </c>
      <c r="R1751" t="s">
        <v>10550</v>
      </c>
      <c r="S1751" t="s">
        <v>10553</v>
      </c>
      <c r="T1751" s="3">
        <v>5086799</v>
      </c>
      <c r="U1751" s="3">
        <v>7792183</v>
      </c>
      <c r="V1751" s="10">
        <f t="shared" si="54"/>
        <v>50.866999999999997</v>
      </c>
      <c r="W1751" s="10">
        <f t="shared" si="55"/>
        <v>7.7919999999999998</v>
      </c>
      <c r="X1751" t="s">
        <v>75</v>
      </c>
      <c r="AJ1751" t="s">
        <v>10554</v>
      </c>
      <c r="AK1751" t="s">
        <v>77</v>
      </c>
      <c r="AL1751">
        <v>164</v>
      </c>
      <c r="AM1751" t="s">
        <v>1231</v>
      </c>
      <c r="AN1751" t="s">
        <v>528</v>
      </c>
      <c r="AO1751" t="s">
        <v>10555</v>
      </c>
      <c r="AT1751" s="1">
        <v>45904</v>
      </c>
      <c r="AV1751" s="1">
        <v>46022</v>
      </c>
      <c r="AW1751" t="s">
        <v>10556</v>
      </c>
      <c r="AX1751" t="s">
        <v>10557</v>
      </c>
      <c r="AY1751" t="s">
        <v>82</v>
      </c>
      <c r="AZ1751" t="s">
        <v>10558</v>
      </c>
      <c r="BA1751" t="s">
        <v>413</v>
      </c>
      <c r="BB1751" t="s">
        <v>414</v>
      </c>
      <c r="BD1751" t="s">
        <v>141</v>
      </c>
      <c r="BF1751" t="s">
        <v>11037</v>
      </c>
      <c r="BI1751">
        <v>4500</v>
      </c>
    </row>
    <row r="1752" spans="1:62" x14ac:dyDescent="0.2">
      <c r="A1752" t="s">
        <v>11038</v>
      </c>
      <c r="B1752" t="s">
        <v>97</v>
      </c>
      <c r="C1752" t="s">
        <v>66</v>
      </c>
      <c r="D1752" t="s">
        <v>67</v>
      </c>
      <c r="E1752">
        <v>4500</v>
      </c>
      <c r="F1752">
        <v>4500</v>
      </c>
      <c r="I1752" s="1">
        <v>45343</v>
      </c>
      <c r="J1752" t="s">
        <v>423</v>
      </c>
      <c r="K1752">
        <v>51598</v>
      </c>
      <c r="L1752" t="s">
        <v>10550</v>
      </c>
      <c r="O1752" t="s">
        <v>10550</v>
      </c>
      <c r="P1752" t="s">
        <v>11039</v>
      </c>
      <c r="Q1752" s="2" t="s">
        <v>10552</v>
      </c>
      <c r="R1752" t="s">
        <v>10550</v>
      </c>
      <c r="S1752" t="s">
        <v>10553</v>
      </c>
      <c r="T1752" s="3">
        <v>50865272</v>
      </c>
      <c r="U1752" s="3">
        <v>7797171</v>
      </c>
      <c r="V1752" s="10">
        <f t="shared" si="54"/>
        <v>50.865000000000002</v>
      </c>
      <c r="W1752" s="10">
        <f t="shared" si="55"/>
        <v>7.7969999999999997</v>
      </c>
      <c r="X1752" t="s">
        <v>75</v>
      </c>
      <c r="AJ1752" t="s">
        <v>10554</v>
      </c>
      <c r="AK1752" t="s">
        <v>77</v>
      </c>
      <c r="AL1752">
        <v>164</v>
      </c>
      <c r="AM1752" t="s">
        <v>1231</v>
      </c>
      <c r="AN1752" t="s">
        <v>528</v>
      </c>
      <c r="AO1752" t="s">
        <v>10555</v>
      </c>
      <c r="AT1752" s="1">
        <v>45904</v>
      </c>
      <c r="AV1752" s="1">
        <v>46022</v>
      </c>
      <c r="AW1752" t="s">
        <v>10556</v>
      </c>
      <c r="AX1752" t="s">
        <v>10557</v>
      </c>
      <c r="AY1752" t="s">
        <v>82</v>
      </c>
      <c r="AZ1752" t="s">
        <v>10558</v>
      </c>
      <c r="BA1752" t="s">
        <v>413</v>
      </c>
      <c r="BB1752" t="s">
        <v>414</v>
      </c>
      <c r="BD1752" t="s">
        <v>141</v>
      </c>
      <c r="BF1752" t="s">
        <v>11040</v>
      </c>
      <c r="BI1752">
        <v>4500</v>
      </c>
    </row>
    <row r="1753" spans="1:62" x14ac:dyDescent="0.2">
      <c r="A1753" t="s">
        <v>11041</v>
      </c>
      <c r="B1753" t="s">
        <v>101</v>
      </c>
      <c r="C1753" t="s">
        <v>66</v>
      </c>
      <c r="D1753" t="s">
        <v>67</v>
      </c>
      <c r="E1753">
        <v>4500</v>
      </c>
      <c r="F1753">
        <v>4500</v>
      </c>
      <c r="I1753" s="1">
        <v>45343</v>
      </c>
      <c r="J1753" t="s">
        <v>423</v>
      </c>
      <c r="K1753">
        <v>51598</v>
      </c>
      <c r="L1753" t="s">
        <v>10550</v>
      </c>
      <c r="O1753" t="s">
        <v>10550</v>
      </c>
      <c r="P1753" t="s">
        <v>11042</v>
      </c>
      <c r="Q1753" s="2" t="s">
        <v>10552</v>
      </c>
      <c r="R1753" t="s">
        <v>10550</v>
      </c>
      <c r="S1753" t="s">
        <v>10553</v>
      </c>
      <c r="T1753" s="3">
        <v>50869972</v>
      </c>
      <c r="U1753" s="3">
        <v>780299</v>
      </c>
      <c r="V1753" s="10">
        <f t="shared" si="54"/>
        <v>50.869</v>
      </c>
      <c r="W1753" s="10">
        <f t="shared" si="55"/>
        <v>7.8019999999999996</v>
      </c>
      <c r="X1753" t="s">
        <v>75</v>
      </c>
      <c r="AJ1753" t="s">
        <v>10554</v>
      </c>
      <c r="AK1753" t="s">
        <v>77</v>
      </c>
      <c r="AL1753">
        <v>164</v>
      </c>
      <c r="AM1753" t="s">
        <v>1231</v>
      </c>
      <c r="AN1753" t="s">
        <v>528</v>
      </c>
      <c r="AO1753" t="s">
        <v>10555</v>
      </c>
      <c r="AT1753" s="1">
        <v>45904</v>
      </c>
      <c r="AV1753" s="1">
        <v>46022</v>
      </c>
      <c r="AW1753" t="s">
        <v>10556</v>
      </c>
      <c r="AX1753" t="s">
        <v>10557</v>
      </c>
      <c r="AY1753" t="s">
        <v>82</v>
      </c>
      <c r="AZ1753" t="s">
        <v>10558</v>
      </c>
      <c r="BA1753" t="s">
        <v>413</v>
      </c>
      <c r="BB1753" t="s">
        <v>414</v>
      </c>
      <c r="BD1753" t="s">
        <v>141</v>
      </c>
      <c r="BF1753" t="s">
        <v>11043</v>
      </c>
      <c r="BI1753">
        <v>4500</v>
      </c>
    </row>
    <row r="1754" spans="1:62" x14ac:dyDescent="0.2">
      <c r="A1754" t="s">
        <v>11044</v>
      </c>
      <c r="B1754" t="s">
        <v>11045</v>
      </c>
      <c r="C1754" t="s">
        <v>66</v>
      </c>
      <c r="D1754" t="s">
        <v>67</v>
      </c>
      <c r="E1754">
        <v>6800</v>
      </c>
      <c r="F1754">
        <v>6800</v>
      </c>
      <c r="I1754" s="1">
        <v>45343</v>
      </c>
      <c r="J1754" t="s">
        <v>438</v>
      </c>
      <c r="K1754" s="2" t="s">
        <v>11046</v>
      </c>
      <c r="L1754" t="s">
        <v>11047</v>
      </c>
      <c r="O1754" t="s">
        <v>11048</v>
      </c>
      <c r="P1754" t="s">
        <v>11049</v>
      </c>
      <c r="Q1754">
        <v>16076064</v>
      </c>
      <c r="R1754" t="s">
        <v>11047</v>
      </c>
      <c r="S1754" t="s">
        <v>2854</v>
      </c>
      <c r="T1754" s="3">
        <v>50845937</v>
      </c>
      <c r="U1754" s="3">
        <v>11991474</v>
      </c>
      <c r="V1754" s="10">
        <f t="shared" si="54"/>
        <v>50.844999999999999</v>
      </c>
      <c r="W1754" s="10">
        <f t="shared" si="55"/>
        <v>11.991</v>
      </c>
      <c r="X1754" t="s">
        <v>75</v>
      </c>
      <c r="AJ1754" t="s">
        <v>11050</v>
      </c>
      <c r="AK1754" t="s">
        <v>77</v>
      </c>
      <c r="AL1754">
        <v>179</v>
      </c>
      <c r="AM1754">
        <v>175</v>
      </c>
      <c r="AN1754" t="s">
        <v>528</v>
      </c>
      <c r="AO1754" t="s">
        <v>1982</v>
      </c>
      <c r="AT1754" s="1">
        <v>45792</v>
      </c>
      <c r="AV1754" s="1">
        <v>45930</v>
      </c>
      <c r="AW1754" t="s">
        <v>478</v>
      </c>
      <c r="AX1754" t="s">
        <v>479</v>
      </c>
      <c r="AY1754" t="s">
        <v>82</v>
      </c>
      <c r="AZ1754" t="s">
        <v>11051</v>
      </c>
      <c r="BA1754" t="s">
        <v>11052</v>
      </c>
      <c r="BB1754" t="s">
        <v>11053</v>
      </c>
      <c r="BD1754" t="s">
        <v>86</v>
      </c>
      <c r="BF1754" t="s">
        <v>11054</v>
      </c>
      <c r="BI1754">
        <v>5400</v>
      </c>
      <c r="BJ1754" t="s">
        <v>11055</v>
      </c>
    </row>
    <row r="1755" spans="1:62" x14ac:dyDescent="0.2">
      <c r="A1755" t="s">
        <v>11056</v>
      </c>
      <c r="B1755" t="s">
        <v>144</v>
      </c>
      <c r="C1755" t="s">
        <v>66</v>
      </c>
      <c r="D1755" t="s">
        <v>67</v>
      </c>
      <c r="E1755">
        <v>5700</v>
      </c>
      <c r="F1755">
        <v>5700</v>
      </c>
      <c r="I1755" s="1">
        <v>45343</v>
      </c>
      <c r="J1755" t="s">
        <v>111</v>
      </c>
      <c r="K1755">
        <v>35463</v>
      </c>
      <c r="L1755" t="s">
        <v>4820</v>
      </c>
      <c r="O1755" t="s">
        <v>4821</v>
      </c>
      <c r="P1755" t="s">
        <v>11057</v>
      </c>
      <c r="Q1755" s="2" t="s">
        <v>4823</v>
      </c>
      <c r="R1755" t="s">
        <v>4820</v>
      </c>
      <c r="S1755" t="s">
        <v>4824</v>
      </c>
      <c r="T1755" s="3">
        <v>50568742</v>
      </c>
      <c r="U1755" s="3">
        <v>8785874</v>
      </c>
      <c r="V1755" s="10">
        <f t="shared" si="54"/>
        <v>50.567999999999998</v>
      </c>
      <c r="W1755" s="10">
        <f t="shared" si="55"/>
        <v>8.7850000000000001</v>
      </c>
      <c r="X1755" t="s">
        <v>75</v>
      </c>
      <c r="AJ1755" t="s">
        <v>11058</v>
      </c>
      <c r="AK1755" t="s">
        <v>77</v>
      </c>
      <c r="AL1755">
        <v>164</v>
      </c>
      <c r="AM1755">
        <v>163</v>
      </c>
      <c r="AN1755" t="s">
        <v>528</v>
      </c>
      <c r="AO1755" t="s">
        <v>91</v>
      </c>
      <c r="AT1755" s="1">
        <v>45904</v>
      </c>
      <c r="AV1755" s="1">
        <v>45777</v>
      </c>
      <c r="AW1755" t="s">
        <v>11059</v>
      </c>
      <c r="AX1755" t="s">
        <v>11060</v>
      </c>
      <c r="AY1755" t="s">
        <v>82</v>
      </c>
      <c r="AZ1755" t="s">
        <v>11061</v>
      </c>
      <c r="BA1755" t="s">
        <v>4828</v>
      </c>
      <c r="BB1755" t="s">
        <v>4829</v>
      </c>
      <c r="BD1755" t="s">
        <v>86</v>
      </c>
      <c r="BF1755" t="s">
        <v>11062</v>
      </c>
      <c r="BI1755">
        <v>5700</v>
      </c>
    </row>
    <row r="1756" spans="1:62" x14ac:dyDescent="0.2">
      <c r="A1756" t="s">
        <v>11063</v>
      </c>
      <c r="B1756" t="s">
        <v>4677</v>
      </c>
      <c r="C1756" t="s">
        <v>66</v>
      </c>
      <c r="D1756" t="s">
        <v>67</v>
      </c>
      <c r="E1756">
        <v>6300</v>
      </c>
      <c r="F1756">
        <v>6300</v>
      </c>
      <c r="I1756" s="1">
        <v>45343</v>
      </c>
      <c r="J1756" t="s">
        <v>297</v>
      </c>
      <c r="K1756">
        <v>57339</v>
      </c>
      <c r="L1756" t="s">
        <v>10992</v>
      </c>
      <c r="O1756" t="s">
        <v>10993</v>
      </c>
      <c r="P1756" t="s">
        <v>11064</v>
      </c>
      <c r="Q1756" s="2" t="s">
        <v>10995</v>
      </c>
      <c r="R1756" t="s">
        <v>10992</v>
      </c>
      <c r="S1756" t="s">
        <v>4791</v>
      </c>
      <c r="T1756" s="3">
        <v>51031744</v>
      </c>
      <c r="U1756" s="3">
        <v>8232744</v>
      </c>
      <c r="V1756" s="10">
        <f t="shared" si="54"/>
        <v>51.030999999999999</v>
      </c>
      <c r="W1756" s="10">
        <f t="shared" si="55"/>
        <v>8.2319999999999993</v>
      </c>
      <c r="X1756" t="s">
        <v>75</v>
      </c>
      <c r="AJ1756" t="s">
        <v>10996</v>
      </c>
      <c r="AK1756" t="s">
        <v>77</v>
      </c>
      <c r="AL1756">
        <v>162</v>
      </c>
      <c r="AM1756">
        <v>175</v>
      </c>
      <c r="AN1756" t="s">
        <v>134</v>
      </c>
      <c r="AO1756" t="s">
        <v>10997</v>
      </c>
      <c r="AT1756" s="1">
        <v>45905</v>
      </c>
      <c r="AV1756" s="1">
        <v>46053</v>
      </c>
      <c r="AW1756" t="s">
        <v>10998</v>
      </c>
      <c r="AX1756" t="s">
        <v>10999</v>
      </c>
      <c r="AY1756" t="s">
        <v>82</v>
      </c>
      <c r="AZ1756" t="s">
        <v>11065</v>
      </c>
      <c r="BA1756" t="s">
        <v>413</v>
      </c>
      <c r="BB1756" t="s">
        <v>414</v>
      </c>
      <c r="BD1756" t="s">
        <v>141</v>
      </c>
      <c r="BF1756" t="s">
        <v>11066</v>
      </c>
      <c r="BI1756">
        <v>6300</v>
      </c>
      <c r="BJ1756" t="s">
        <v>11002</v>
      </c>
    </row>
    <row r="1757" spans="1:62" x14ac:dyDescent="0.2">
      <c r="A1757" t="s">
        <v>11067</v>
      </c>
      <c r="B1757" t="s">
        <v>4749</v>
      </c>
      <c r="C1757" t="s">
        <v>66</v>
      </c>
      <c r="D1757" t="s">
        <v>67</v>
      </c>
      <c r="E1757">
        <v>6300</v>
      </c>
      <c r="F1757">
        <v>6300</v>
      </c>
      <c r="I1757" s="1">
        <v>45343</v>
      </c>
      <c r="J1757" t="s">
        <v>297</v>
      </c>
      <c r="K1757">
        <v>57339</v>
      </c>
      <c r="L1757" t="s">
        <v>10992</v>
      </c>
      <c r="O1757" t="s">
        <v>10993</v>
      </c>
      <c r="P1757" t="s">
        <v>11068</v>
      </c>
      <c r="Q1757" s="2" t="s">
        <v>10995</v>
      </c>
      <c r="R1757" t="s">
        <v>10992</v>
      </c>
      <c r="S1757" t="s">
        <v>4791</v>
      </c>
      <c r="T1757" s="3">
        <v>51028592</v>
      </c>
      <c r="U1757" s="3">
        <v>8229373</v>
      </c>
      <c r="V1757" s="10">
        <f t="shared" si="54"/>
        <v>51.027999999999999</v>
      </c>
      <c r="W1757" s="10">
        <f t="shared" si="55"/>
        <v>8.2289999999999992</v>
      </c>
      <c r="X1757" t="s">
        <v>75</v>
      </c>
      <c r="AJ1757" t="s">
        <v>10996</v>
      </c>
      <c r="AK1757" t="s">
        <v>77</v>
      </c>
      <c r="AL1757">
        <v>162</v>
      </c>
      <c r="AM1757">
        <v>175</v>
      </c>
      <c r="AN1757" t="s">
        <v>134</v>
      </c>
      <c r="AO1757" t="s">
        <v>10997</v>
      </c>
      <c r="AT1757" s="1">
        <v>45905</v>
      </c>
      <c r="AV1757" s="1">
        <v>46053</v>
      </c>
      <c r="AW1757" t="s">
        <v>10998</v>
      </c>
      <c r="AX1757" t="s">
        <v>10999</v>
      </c>
      <c r="AY1757" t="s">
        <v>82</v>
      </c>
      <c r="AZ1757" t="s">
        <v>11069</v>
      </c>
      <c r="BA1757" t="s">
        <v>413</v>
      </c>
      <c r="BB1757" t="s">
        <v>414</v>
      </c>
      <c r="BD1757" t="s">
        <v>141</v>
      </c>
      <c r="BF1757" t="s">
        <v>11070</v>
      </c>
      <c r="BI1757">
        <v>6300</v>
      </c>
      <c r="BJ1757" t="s">
        <v>11002</v>
      </c>
    </row>
    <row r="1758" spans="1:62" x14ac:dyDescent="0.2">
      <c r="A1758" t="s">
        <v>11071</v>
      </c>
      <c r="B1758" t="s">
        <v>4688</v>
      </c>
      <c r="C1758" t="s">
        <v>66</v>
      </c>
      <c r="D1758" t="s">
        <v>67</v>
      </c>
      <c r="E1758">
        <v>6300</v>
      </c>
      <c r="F1758">
        <v>6300</v>
      </c>
      <c r="I1758" s="1">
        <v>45343</v>
      </c>
      <c r="J1758" t="s">
        <v>297</v>
      </c>
      <c r="K1758">
        <v>57339</v>
      </c>
      <c r="L1758" t="s">
        <v>10992</v>
      </c>
      <c r="O1758" t="s">
        <v>10993</v>
      </c>
      <c r="P1758" t="s">
        <v>11072</v>
      </c>
      <c r="Q1758" s="2" t="s">
        <v>10995</v>
      </c>
      <c r="R1758" t="s">
        <v>10992</v>
      </c>
      <c r="S1758" t="s">
        <v>4791</v>
      </c>
      <c r="T1758" s="3">
        <v>51025224</v>
      </c>
      <c r="U1758" s="3">
        <v>82218</v>
      </c>
      <c r="V1758" s="10">
        <f t="shared" si="54"/>
        <v>51.024999999999999</v>
      </c>
      <c r="W1758" s="10">
        <f t="shared" si="55"/>
        <v>8.2210000000000001</v>
      </c>
      <c r="X1758" t="s">
        <v>75</v>
      </c>
      <c r="AJ1758" t="s">
        <v>10996</v>
      </c>
      <c r="AK1758" t="s">
        <v>77</v>
      </c>
      <c r="AL1758">
        <v>162</v>
      </c>
      <c r="AM1758">
        <v>175</v>
      </c>
      <c r="AN1758" t="s">
        <v>134</v>
      </c>
      <c r="AO1758" t="s">
        <v>10997</v>
      </c>
      <c r="AT1758" s="1">
        <v>45905</v>
      </c>
      <c r="AV1758" s="1">
        <v>46418</v>
      </c>
      <c r="AW1758" t="s">
        <v>10998</v>
      </c>
      <c r="AX1758" t="s">
        <v>10999</v>
      </c>
      <c r="AY1758" t="s">
        <v>82</v>
      </c>
      <c r="AZ1758" t="s">
        <v>11073</v>
      </c>
      <c r="BA1758" t="s">
        <v>413</v>
      </c>
      <c r="BB1758" t="s">
        <v>414</v>
      </c>
      <c r="BD1758" t="s">
        <v>141</v>
      </c>
      <c r="BF1758" t="s">
        <v>11074</v>
      </c>
      <c r="BI1758">
        <v>6300</v>
      </c>
      <c r="BJ1758" t="s">
        <v>11002</v>
      </c>
    </row>
    <row r="1759" spans="1:62" x14ac:dyDescent="0.2">
      <c r="A1759" t="s">
        <v>11075</v>
      </c>
      <c r="B1759" t="s">
        <v>11076</v>
      </c>
      <c r="C1759" t="s">
        <v>66</v>
      </c>
      <c r="D1759" t="s">
        <v>67</v>
      </c>
      <c r="E1759">
        <v>6300</v>
      </c>
      <c r="F1759">
        <v>6300</v>
      </c>
      <c r="I1759" s="1">
        <v>45343</v>
      </c>
      <c r="J1759" t="s">
        <v>297</v>
      </c>
      <c r="K1759">
        <v>57339</v>
      </c>
      <c r="L1759" t="s">
        <v>10992</v>
      </c>
      <c r="O1759" t="s">
        <v>10993</v>
      </c>
      <c r="P1759" t="s">
        <v>11072</v>
      </c>
      <c r="Q1759" s="2" t="s">
        <v>10995</v>
      </c>
      <c r="R1759" t="s">
        <v>10992</v>
      </c>
      <c r="S1759" t="s">
        <v>4791</v>
      </c>
      <c r="T1759" s="3">
        <v>51023371</v>
      </c>
      <c r="U1759" s="3">
        <v>822849</v>
      </c>
      <c r="V1759" s="10">
        <f t="shared" si="54"/>
        <v>51.023000000000003</v>
      </c>
      <c r="W1759" s="10">
        <f t="shared" si="55"/>
        <v>8.2279999999999998</v>
      </c>
      <c r="X1759" t="s">
        <v>75</v>
      </c>
      <c r="AJ1759" t="s">
        <v>10996</v>
      </c>
      <c r="AK1759" t="s">
        <v>77</v>
      </c>
      <c r="AL1759">
        <v>162</v>
      </c>
      <c r="AM1759">
        <v>175</v>
      </c>
      <c r="AN1759" t="s">
        <v>134</v>
      </c>
      <c r="AO1759" t="s">
        <v>10997</v>
      </c>
      <c r="AT1759" s="1">
        <v>45905</v>
      </c>
      <c r="AV1759" s="1">
        <v>46418</v>
      </c>
      <c r="AW1759" t="s">
        <v>10998</v>
      </c>
      <c r="AX1759" t="s">
        <v>10999</v>
      </c>
      <c r="AY1759" t="s">
        <v>82</v>
      </c>
      <c r="AZ1759" t="s">
        <v>11077</v>
      </c>
      <c r="BA1759" t="s">
        <v>413</v>
      </c>
      <c r="BB1759" t="s">
        <v>414</v>
      </c>
      <c r="BD1759" t="s">
        <v>141</v>
      </c>
      <c r="BF1759" t="s">
        <v>11078</v>
      </c>
      <c r="BI1759">
        <v>6300</v>
      </c>
      <c r="BJ1759" t="s">
        <v>11002</v>
      </c>
    </row>
    <row r="1760" spans="1:62" x14ac:dyDescent="0.2">
      <c r="A1760" t="s">
        <v>11079</v>
      </c>
      <c r="B1760" t="s">
        <v>4638</v>
      </c>
      <c r="C1760" t="s">
        <v>66</v>
      </c>
      <c r="D1760" t="s">
        <v>67</v>
      </c>
      <c r="E1760">
        <v>6300</v>
      </c>
      <c r="F1760">
        <v>6300</v>
      </c>
      <c r="I1760" s="1">
        <v>45343</v>
      </c>
      <c r="J1760" t="s">
        <v>297</v>
      </c>
      <c r="K1760">
        <v>57339</v>
      </c>
      <c r="L1760" t="s">
        <v>10992</v>
      </c>
      <c r="O1760" t="s">
        <v>10993</v>
      </c>
      <c r="P1760" t="s">
        <v>11080</v>
      </c>
      <c r="Q1760" s="2" t="s">
        <v>10995</v>
      </c>
      <c r="R1760" t="s">
        <v>10992</v>
      </c>
      <c r="S1760" t="s">
        <v>4791</v>
      </c>
      <c r="T1760" s="3">
        <v>51018902</v>
      </c>
      <c r="U1760" s="3">
        <v>8221764</v>
      </c>
      <c r="V1760" s="10">
        <f t="shared" si="54"/>
        <v>51.018000000000001</v>
      </c>
      <c r="W1760" s="10">
        <f t="shared" si="55"/>
        <v>8.2210000000000001</v>
      </c>
      <c r="X1760" t="s">
        <v>75</v>
      </c>
      <c r="AJ1760" t="s">
        <v>10996</v>
      </c>
      <c r="AK1760" t="s">
        <v>77</v>
      </c>
      <c r="AL1760">
        <v>162</v>
      </c>
      <c r="AM1760">
        <v>175</v>
      </c>
      <c r="AN1760" t="s">
        <v>134</v>
      </c>
      <c r="AO1760" t="s">
        <v>10997</v>
      </c>
      <c r="AT1760" s="1">
        <v>45905</v>
      </c>
      <c r="AV1760" s="1">
        <v>46418</v>
      </c>
      <c r="AW1760" t="s">
        <v>10998</v>
      </c>
      <c r="AX1760" t="s">
        <v>10999</v>
      </c>
      <c r="AY1760" t="s">
        <v>82</v>
      </c>
      <c r="AZ1760" t="s">
        <v>11081</v>
      </c>
      <c r="BA1760" t="s">
        <v>413</v>
      </c>
      <c r="BB1760" t="s">
        <v>414</v>
      </c>
      <c r="BD1760" t="s">
        <v>141</v>
      </c>
      <c r="BF1760" t="s">
        <v>11082</v>
      </c>
      <c r="BI1760">
        <v>6300</v>
      </c>
      <c r="BJ1760" t="s">
        <v>11002</v>
      </c>
    </row>
    <row r="1761" spans="1:62" x14ac:dyDescent="0.2">
      <c r="A1761" t="s">
        <v>11083</v>
      </c>
      <c r="B1761" t="s">
        <v>11084</v>
      </c>
      <c r="C1761" t="s">
        <v>66</v>
      </c>
      <c r="D1761" t="s">
        <v>67</v>
      </c>
      <c r="E1761">
        <v>6300</v>
      </c>
      <c r="F1761">
        <v>6300</v>
      </c>
      <c r="I1761" s="1">
        <v>45343</v>
      </c>
      <c r="J1761" t="s">
        <v>297</v>
      </c>
      <c r="K1761">
        <v>57339</v>
      </c>
      <c r="L1761" t="s">
        <v>10992</v>
      </c>
      <c r="O1761" t="s">
        <v>10993</v>
      </c>
      <c r="P1761" t="s">
        <v>11085</v>
      </c>
      <c r="Q1761" s="2" t="s">
        <v>10995</v>
      </c>
      <c r="R1761" t="s">
        <v>10992</v>
      </c>
      <c r="S1761" t="s">
        <v>4791</v>
      </c>
      <c r="T1761" s="3">
        <v>51018087</v>
      </c>
      <c r="U1761" s="3">
        <v>8227794</v>
      </c>
      <c r="V1761" s="10">
        <f t="shared" si="54"/>
        <v>51.018000000000001</v>
      </c>
      <c r="W1761" s="10">
        <f t="shared" si="55"/>
        <v>8.2270000000000003</v>
      </c>
      <c r="X1761" t="s">
        <v>75</v>
      </c>
      <c r="AJ1761" t="s">
        <v>10996</v>
      </c>
      <c r="AK1761" t="s">
        <v>77</v>
      </c>
      <c r="AL1761">
        <v>162</v>
      </c>
      <c r="AM1761">
        <v>175</v>
      </c>
      <c r="AN1761" t="s">
        <v>134</v>
      </c>
      <c r="AO1761" t="s">
        <v>10997</v>
      </c>
      <c r="AT1761" s="1">
        <v>45905</v>
      </c>
      <c r="AV1761" s="1">
        <v>46418</v>
      </c>
      <c r="AW1761" t="s">
        <v>10998</v>
      </c>
      <c r="AX1761" t="s">
        <v>10999</v>
      </c>
      <c r="AY1761" t="s">
        <v>82</v>
      </c>
      <c r="AZ1761" t="s">
        <v>11086</v>
      </c>
      <c r="BA1761" t="s">
        <v>413</v>
      </c>
      <c r="BB1761" t="s">
        <v>414</v>
      </c>
      <c r="BD1761" t="s">
        <v>141</v>
      </c>
      <c r="BF1761" t="s">
        <v>11087</v>
      </c>
      <c r="BI1761">
        <v>6300</v>
      </c>
      <c r="BJ1761" t="s">
        <v>11002</v>
      </c>
    </row>
    <row r="1762" spans="1:62" x14ac:dyDescent="0.2">
      <c r="A1762" t="s">
        <v>11088</v>
      </c>
      <c r="B1762" t="s">
        <v>3250</v>
      </c>
      <c r="C1762" t="s">
        <v>66</v>
      </c>
      <c r="D1762" t="s">
        <v>67</v>
      </c>
      <c r="E1762">
        <v>7200</v>
      </c>
      <c r="F1762">
        <v>7200</v>
      </c>
      <c r="I1762" s="1">
        <v>45343</v>
      </c>
      <c r="J1762" t="s">
        <v>297</v>
      </c>
      <c r="K1762">
        <v>57319</v>
      </c>
      <c r="L1762" t="s">
        <v>8653</v>
      </c>
      <c r="O1762" t="s">
        <v>8653</v>
      </c>
      <c r="P1762" t="s">
        <v>11089</v>
      </c>
      <c r="Q1762" s="2" t="s">
        <v>8656</v>
      </c>
      <c r="R1762" t="s">
        <v>8653</v>
      </c>
      <c r="S1762" t="s">
        <v>4791</v>
      </c>
      <c r="T1762" s="3">
        <v>51089244</v>
      </c>
      <c r="U1762" s="3">
        <v>8385176</v>
      </c>
      <c r="V1762" s="10">
        <f t="shared" si="54"/>
        <v>51.088999999999999</v>
      </c>
      <c r="W1762" s="10">
        <f t="shared" si="55"/>
        <v>8.3849999999999998</v>
      </c>
      <c r="X1762" t="s">
        <v>75</v>
      </c>
      <c r="AJ1762" t="s">
        <v>11090</v>
      </c>
      <c r="AK1762" t="s">
        <v>77</v>
      </c>
      <c r="AL1762">
        <v>175</v>
      </c>
      <c r="AM1762">
        <v>172</v>
      </c>
      <c r="AN1762" t="s">
        <v>118</v>
      </c>
      <c r="AO1762" t="s">
        <v>11091</v>
      </c>
      <c r="AT1762" s="1">
        <v>45904</v>
      </c>
      <c r="AV1762" s="1">
        <v>46418</v>
      </c>
      <c r="AW1762" t="s">
        <v>11092</v>
      </c>
      <c r="AX1762" t="s">
        <v>11093</v>
      </c>
      <c r="AY1762" t="s">
        <v>82</v>
      </c>
      <c r="AZ1762" t="s">
        <v>11094</v>
      </c>
      <c r="BA1762" t="s">
        <v>413</v>
      </c>
      <c r="BB1762" t="s">
        <v>414</v>
      </c>
      <c r="BD1762" t="s">
        <v>141</v>
      </c>
      <c r="BF1762" t="s">
        <v>11095</v>
      </c>
      <c r="BI1762">
        <v>7200</v>
      </c>
      <c r="BJ1762" t="s">
        <v>11096</v>
      </c>
    </row>
    <row r="1763" spans="1:62" x14ac:dyDescent="0.2">
      <c r="A1763" t="s">
        <v>11097</v>
      </c>
      <c r="B1763" t="s">
        <v>4677</v>
      </c>
      <c r="C1763" t="s">
        <v>66</v>
      </c>
      <c r="D1763" t="s">
        <v>67</v>
      </c>
      <c r="E1763">
        <v>7200</v>
      </c>
      <c r="F1763">
        <v>7200</v>
      </c>
      <c r="I1763" s="1">
        <v>45343</v>
      </c>
      <c r="J1763" t="s">
        <v>297</v>
      </c>
      <c r="K1763">
        <v>57319</v>
      </c>
      <c r="L1763" t="s">
        <v>8653</v>
      </c>
      <c r="O1763" t="s">
        <v>8653</v>
      </c>
      <c r="P1763" t="s">
        <v>11098</v>
      </c>
      <c r="Q1763" s="2" t="s">
        <v>8656</v>
      </c>
      <c r="R1763" t="s">
        <v>8653</v>
      </c>
      <c r="S1763" t="s">
        <v>4791</v>
      </c>
      <c r="T1763" s="3">
        <v>51081985</v>
      </c>
      <c r="U1763" s="3">
        <v>8383059</v>
      </c>
      <c r="V1763" s="10">
        <f t="shared" si="54"/>
        <v>51.081000000000003</v>
      </c>
      <c r="W1763" s="10">
        <f t="shared" si="55"/>
        <v>8.3829999999999991</v>
      </c>
      <c r="X1763" t="s">
        <v>75</v>
      </c>
      <c r="AJ1763" t="s">
        <v>11090</v>
      </c>
      <c r="AK1763" t="s">
        <v>77</v>
      </c>
      <c r="AL1763">
        <v>175</v>
      </c>
      <c r="AM1763">
        <v>172</v>
      </c>
      <c r="AN1763" t="s">
        <v>118</v>
      </c>
      <c r="AO1763" t="s">
        <v>11091</v>
      </c>
      <c r="AT1763" s="1">
        <v>45905</v>
      </c>
      <c r="AV1763" s="1">
        <v>46418</v>
      </c>
      <c r="AW1763" t="s">
        <v>11092</v>
      </c>
      <c r="AX1763" t="s">
        <v>11093</v>
      </c>
      <c r="AY1763" t="s">
        <v>82</v>
      </c>
      <c r="AZ1763" t="s">
        <v>11099</v>
      </c>
      <c r="BA1763" t="s">
        <v>413</v>
      </c>
      <c r="BB1763" t="s">
        <v>414</v>
      </c>
      <c r="BD1763" t="s">
        <v>141</v>
      </c>
      <c r="BF1763" t="s">
        <v>11100</v>
      </c>
      <c r="BI1763">
        <v>6000</v>
      </c>
      <c r="BJ1763" t="s">
        <v>11101</v>
      </c>
    </row>
    <row r="1764" spans="1:62" x14ac:dyDescent="0.2">
      <c r="A1764" t="s">
        <v>11102</v>
      </c>
      <c r="B1764" t="s">
        <v>4749</v>
      </c>
      <c r="C1764" t="s">
        <v>66</v>
      </c>
      <c r="D1764" t="s">
        <v>67</v>
      </c>
      <c r="E1764">
        <v>7200</v>
      </c>
      <c r="F1764">
        <v>7200</v>
      </c>
      <c r="I1764" s="1">
        <v>45343</v>
      </c>
      <c r="J1764" t="s">
        <v>297</v>
      </c>
      <c r="K1764">
        <v>57319</v>
      </c>
      <c r="L1764" t="s">
        <v>8653</v>
      </c>
      <c r="O1764" t="s">
        <v>8653</v>
      </c>
      <c r="P1764" t="s">
        <v>11103</v>
      </c>
      <c r="Q1764" s="2" t="s">
        <v>8656</v>
      </c>
      <c r="R1764" t="s">
        <v>8653</v>
      </c>
      <c r="S1764" t="s">
        <v>4791</v>
      </c>
      <c r="T1764" s="3">
        <v>51082899</v>
      </c>
      <c r="U1764" s="3">
        <v>8394511</v>
      </c>
      <c r="V1764" s="10">
        <f t="shared" si="54"/>
        <v>51.082000000000001</v>
      </c>
      <c r="W1764" s="10">
        <f t="shared" si="55"/>
        <v>8.3940000000000001</v>
      </c>
      <c r="X1764" t="s">
        <v>75</v>
      </c>
      <c r="AJ1764" t="s">
        <v>11090</v>
      </c>
      <c r="AK1764" t="s">
        <v>77</v>
      </c>
      <c r="AL1764">
        <v>175</v>
      </c>
      <c r="AM1764">
        <v>172</v>
      </c>
      <c r="AN1764" t="s">
        <v>118</v>
      </c>
      <c r="AO1764" t="s">
        <v>11091</v>
      </c>
      <c r="AT1764" s="1">
        <v>45905</v>
      </c>
      <c r="AV1764" s="1">
        <v>46418</v>
      </c>
      <c r="AW1764" t="s">
        <v>11092</v>
      </c>
      <c r="AX1764" t="s">
        <v>11093</v>
      </c>
      <c r="AY1764" t="s">
        <v>82</v>
      </c>
      <c r="AZ1764" t="s">
        <v>11104</v>
      </c>
      <c r="BA1764" t="s">
        <v>413</v>
      </c>
      <c r="BB1764" t="s">
        <v>414</v>
      </c>
      <c r="BD1764" t="s">
        <v>141</v>
      </c>
      <c r="BF1764" t="s">
        <v>11105</v>
      </c>
      <c r="BI1764">
        <v>7200</v>
      </c>
      <c r="BJ1764" t="s">
        <v>11106</v>
      </c>
    </row>
    <row r="1765" spans="1:62" x14ac:dyDescent="0.2">
      <c r="A1765" t="s">
        <v>11107</v>
      </c>
      <c r="B1765" t="s">
        <v>4688</v>
      </c>
      <c r="C1765" t="s">
        <v>66</v>
      </c>
      <c r="D1765" t="s">
        <v>67</v>
      </c>
      <c r="E1765">
        <v>7200</v>
      </c>
      <c r="F1765">
        <v>7200</v>
      </c>
      <c r="I1765" s="1">
        <v>45343</v>
      </c>
      <c r="J1765" t="s">
        <v>297</v>
      </c>
      <c r="K1765">
        <v>57319</v>
      </c>
      <c r="L1765" t="s">
        <v>8653</v>
      </c>
      <c r="O1765" t="s">
        <v>8653</v>
      </c>
      <c r="P1765" t="s">
        <v>11108</v>
      </c>
      <c r="Q1765" s="2" t="s">
        <v>8656</v>
      </c>
      <c r="R1765" t="s">
        <v>8653</v>
      </c>
      <c r="S1765" t="s">
        <v>4791</v>
      </c>
      <c r="T1765" s="3">
        <v>51079054</v>
      </c>
      <c r="U1765" s="3">
        <v>8386681</v>
      </c>
      <c r="V1765" s="10">
        <f t="shared" si="54"/>
        <v>51.079000000000001</v>
      </c>
      <c r="W1765" s="10">
        <f t="shared" si="55"/>
        <v>8.3859999999999992</v>
      </c>
      <c r="X1765" t="s">
        <v>75</v>
      </c>
      <c r="AJ1765" t="s">
        <v>11090</v>
      </c>
      <c r="AK1765" t="s">
        <v>77</v>
      </c>
      <c r="AL1765">
        <v>175</v>
      </c>
      <c r="AM1765">
        <v>172</v>
      </c>
      <c r="AN1765" t="s">
        <v>118</v>
      </c>
      <c r="AO1765" t="s">
        <v>11091</v>
      </c>
      <c r="AT1765" s="1">
        <v>45905</v>
      </c>
      <c r="AV1765" s="1">
        <v>46418</v>
      </c>
      <c r="AW1765" t="s">
        <v>11092</v>
      </c>
      <c r="AX1765" t="s">
        <v>11093</v>
      </c>
      <c r="AY1765" t="s">
        <v>82</v>
      </c>
      <c r="AZ1765" t="s">
        <v>11109</v>
      </c>
      <c r="BA1765" t="s">
        <v>413</v>
      </c>
      <c r="BB1765" t="s">
        <v>414</v>
      </c>
      <c r="BD1765" t="s">
        <v>601</v>
      </c>
      <c r="BF1765" t="s">
        <v>11110</v>
      </c>
      <c r="BI1765">
        <v>7200</v>
      </c>
      <c r="BJ1765" t="s">
        <v>11111</v>
      </c>
    </row>
    <row r="1766" spans="1:62" x14ac:dyDescent="0.2">
      <c r="A1766" t="s">
        <v>11112</v>
      </c>
      <c r="B1766" t="s">
        <v>144</v>
      </c>
      <c r="C1766" t="s">
        <v>66</v>
      </c>
      <c r="D1766" t="s">
        <v>67</v>
      </c>
      <c r="E1766">
        <v>5600</v>
      </c>
      <c r="F1766">
        <v>5600</v>
      </c>
      <c r="I1766" s="1">
        <v>45344</v>
      </c>
      <c r="J1766" t="s">
        <v>128</v>
      </c>
      <c r="K1766">
        <v>26345</v>
      </c>
      <c r="L1766" t="s">
        <v>11113</v>
      </c>
      <c r="O1766" t="s">
        <v>11113</v>
      </c>
      <c r="P1766" t="s">
        <v>11114</v>
      </c>
      <c r="Q1766" s="2" t="s">
        <v>11115</v>
      </c>
      <c r="R1766" t="s">
        <v>11113</v>
      </c>
      <c r="S1766" t="s">
        <v>2901</v>
      </c>
      <c r="T1766" s="3">
        <v>53438597</v>
      </c>
      <c r="U1766" s="3">
        <v>8030791</v>
      </c>
      <c r="V1766" s="10">
        <f t="shared" si="54"/>
        <v>53.438000000000002</v>
      </c>
      <c r="W1766" s="10">
        <f t="shared" si="55"/>
        <v>8.0299999999999994</v>
      </c>
      <c r="X1766" t="s">
        <v>75</v>
      </c>
      <c r="AJ1766" t="s">
        <v>11116</v>
      </c>
      <c r="AK1766" t="s">
        <v>77</v>
      </c>
      <c r="AL1766">
        <v>125</v>
      </c>
      <c r="AM1766">
        <v>150</v>
      </c>
      <c r="AN1766" t="s">
        <v>118</v>
      </c>
      <c r="AO1766" t="s">
        <v>11117</v>
      </c>
      <c r="AT1766" s="1">
        <v>45904</v>
      </c>
      <c r="AV1766" s="1">
        <v>46356</v>
      </c>
      <c r="AW1766" t="s">
        <v>11118</v>
      </c>
      <c r="AX1766" t="s">
        <v>11119</v>
      </c>
      <c r="AY1766" t="s">
        <v>82</v>
      </c>
      <c r="AZ1766" t="s">
        <v>11120</v>
      </c>
      <c r="BA1766" t="s">
        <v>139</v>
      </c>
      <c r="BB1766" t="s">
        <v>140</v>
      </c>
      <c r="BD1766" t="s">
        <v>220</v>
      </c>
      <c r="BF1766" t="s">
        <v>11121</v>
      </c>
      <c r="BI1766">
        <v>5600</v>
      </c>
    </row>
    <row r="1767" spans="1:62" x14ac:dyDescent="0.2">
      <c r="A1767" t="s">
        <v>11122</v>
      </c>
      <c r="B1767" t="s">
        <v>65</v>
      </c>
      <c r="C1767" t="s">
        <v>66</v>
      </c>
      <c r="D1767" t="s">
        <v>67</v>
      </c>
      <c r="E1767">
        <v>5600</v>
      </c>
      <c r="F1767">
        <v>5600</v>
      </c>
      <c r="I1767" s="1">
        <v>45344</v>
      </c>
      <c r="J1767" t="s">
        <v>128</v>
      </c>
      <c r="K1767">
        <v>26345</v>
      </c>
      <c r="L1767" t="s">
        <v>11113</v>
      </c>
      <c r="O1767" t="s">
        <v>11113</v>
      </c>
      <c r="P1767" t="s">
        <v>11123</v>
      </c>
      <c r="Q1767" s="2" t="s">
        <v>11115</v>
      </c>
      <c r="R1767" t="s">
        <v>11113</v>
      </c>
      <c r="S1767" t="s">
        <v>2901</v>
      </c>
      <c r="T1767" s="3">
        <v>5343536</v>
      </c>
      <c r="U1767" s="3">
        <v>8031829</v>
      </c>
      <c r="V1767" s="10">
        <f t="shared" si="54"/>
        <v>53.435000000000002</v>
      </c>
      <c r="W1767" s="10">
        <f t="shared" si="55"/>
        <v>8.0310000000000006</v>
      </c>
      <c r="X1767" t="s">
        <v>75</v>
      </c>
      <c r="AJ1767" t="s">
        <v>11116</v>
      </c>
      <c r="AK1767" t="s">
        <v>77</v>
      </c>
      <c r="AL1767">
        <v>125</v>
      </c>
      <c r="AM1767">
        <v>150</v>
      </c>
      <c r="AN1767" t="s">
        <v>118</v>
      </c>
      <c r="AO1767" t="s">
        <v>11117</v>
      </c>
      <c r="AT1767" s="1">
        <v>45904</v>
      </c>
      <c r="AV1767" s="1">
        <v>46356</v>
      </c>
      <c r="AW1767" t="s">
        <v>11124</v>
      </c>
      <c r="AX1767" t="s">
        <v>11125</v>
      </c>
      <c r="AY1767" t="s">
        <v>82</v>
      </c>
      <c r="AZ1767" t="s">
        <v>11126</v>
      </c>
      <c r="BA1767" t="s">
        <v>139</v>
      </c>
      <c r="BB1767" t="s">
        <v>140</v>
      </c>
      <c r="BD1767" t="s">
        <v>220</v>
      </c>
      <c r="BF1767" t="s">
        <v>11127</v>
      </c>
      <c r="BI1767">
        <v>5600</v>
      </c>
    </row>
    <row r="1768" spans="1:62" x14ac:dyDescent="0.2">
      <c r="A1768" t="s">
        <v>11128</v>
      </c>
      <c r="B1768" t="s">
        <v>90</v>
      </c>
      <c r="C1768" t="s">
        <v>66</v>
      </c>
      <c r="D1768" t="s">
        <v>67</v>
      </c>
      <c r="E1768">
        <v>5600</v>
      </c>
      <c r="F1768">
        <v>5600</v>
      </c>
      <c r="I1768" s="1">
        <v>45344</v>
      </c>
      <c r="J1768" t="s">
        <v>128</v>
      </c>
      <c r="K1768">
        <v>26345</v>
      </c>
      <c r="L1768" t="s">
        <v>11113</v>
      </c>
      <c r="O1768" t="s">
        <v>11113</v>
      </c>
      <c r="P1768" t="s">
        <v>11129</v>
      </c>
      <c r="Q1768" s="2" t="s">
        <v>11115</v>
      </c>
      <c r="R1768" t="s">
        <v>11113</v>
      </c>
      <c r="S1768" t="s">
        <v>2901</v>
      </c>
      <c r="T1768" s="3">
        <v>5343187</v>
      </c>
      <c r="U1768" s="3">
        <v>803263</v>
      </c>
      <c r="V1768" s="10">
        <f t="shared" si="54"/>
        <v>53.430999999999997</v>
      </c>
      <c r="W1768" s="10">
        <f t="shared" si="55"/>
        <v>8.032</v>
      </c>
      <c r="X1768" t="s">
        <v>75</v>
      </c>
      <c r="AJ1768" t="s">
        <v>11116</v>
      </c>
      <c r="AK1768" t="s">
        <v>77</v>
      </c>
      <c r="AL1768">
        <v>125</v>
      </c>
      <c r="AM1768">
        <v>150</v>
      </c>
      <c r="AN1768" t="s">
        <v>118</v>
      </c>
      <c r="AO1768" t="s">
        <v>11117</v>
      </c>
      <c r="AT1768" s="1">
        <v>45904</v>
      </c>
      <c r="AV1768" s="1">
        <v>46356</v>
      </c>
      <c r="AW1768" t="s">
        <v>11124</v>
      </c>
      <c r="AX1768" t="s">
        <v>11125</v>
      </c>
      <c r="AY1768" t="s">
        <v>82</v>
      </c>
      <c r="AZ1768" t="s">
        <v>11130</v>
      </c>
      <c r="BA1768" t="s">
        <v>139</v>
      </c>
      <c r="BB1768" t="s">
        <v>140</v>
      </c>
      <c r="BD1768" t="s">
        <v>220</v>
      </c>
      <c r="BF1768" t="s">
        <v>11131</v>
      </c>
      <c r="BI1768">
        <v>5600</v>
      </c>
    </row>
    <row r="1769" spans="1:62" x14ac:dyDescent="0.2">
      <c r="A1769" t="s">
        <v>11132</v>
      </c>
      <c r="B1769" t="s">
        <v>94</v>
      </c>
      <c r="C1769" t="s">
        <v>66</v>
      </c>
      <c r="D1769" t="s">
        <v>67</v>
      </c>
      <c r="E1769">
        <v>5600</v>
      </c>
      <c r="F1769">
        <v>5600</v>
      </c>
      <c r="I1769" s="1">
        <v>45344</v>
      </c>
      <c r="J1769" t="s">
        <v>128</v>
      </c>
      <c r="K1769">
        <v>26345</v>
      </c>
      <c r="L1769" t="s">
        <v>11113</v>
      </c>
      <c r="O1769" t="s">
        <v>11113</v>
      </c>
      <c r="P1769" t="s">
        <v>11133</v>
      </c>
      <c r="Q1769" s="2" t="s">
        <v>11115</v>
      </c>
      <c r="R1769" t="s">
        <v>11113</v>
      </c>
      <c r="S1769" t="s">
        <v>2901</v>
      </c>
      <c r="T1769" s="3">
        <v>53428584</v>
      </c>
      <c r="U1769" s="3">
        <v>8036558</v>
      </c>
      <c r="V1769" s="10">
        <f t="shared" si="54"/>
        <v>53.427999999999997</v>
      </c>
      <c r="W1769" s="10">
        <f t="shared" si="55"/>
        <v>8.0359999999999996</v>
      </c>
      <c r="X1769" t="s">
        <v>75</v>
      </c>
      <c r="AJ1769" t="s">
        <v>11116</v>
      </c>
      <c r="AK1769" t="s">
        <v>77</v>
      </c>
      <c r="AL1769">
        <v>125</v>
      </c>
      <c r="AM1769">
        <v>150</v>
      </c>
      <c r="AN1769" t="s">
        <v>118</v>
      </c>
      <c r="AO1769" t="s">
        <v>11117</v>
      </c>
      <c r="AT1769" s="1">
        <v>45904</v>
      </c>
      <c r="AV1769" s="1">
        <v>46356</v>
      </c>
      <c r="AW1769" t="s">
        <v>11124</v>
      </c>
      <c r="AX1769" t="s">
        <v>11125</v>
      </c>
      <c r="AY1769" t="s">
        <v>82</v>
      </c>
      <c r="AZ1769" t="s">
        <v>11134</v>
      </c>
      <c r="BA1769" t="s">
        <v>139</v>
      </c>
      <c r="BB1769" t="s">
        <v>140</v>
      </c>
      <c r="BD1769" t="s">
        <v>220</v>
      </c>
      <c r="BF1769" t="s">
        <v>11135</v>
      </c>
      <c r="BI1769">
        <v>5600</v>
      </c>
    </row>
    <row r="1770" spans="1:62" x14ac:dyDescent="0.2">
      <c r="A1770" t="s">
        <v>11136</v>
      </c>
      <c r="B1770" t="s">
        <v>3432</v>
      </c>
      <c r="C1770" t="s">
        <v>66</v>
      </c>
      <c r="D1770" t="s">
        <v>67</v>
      </c>
      <c r="E1770">
        <v>5600</v>
      </c>
      <c r="F1770">
        <v>5600</v>
      </c>
      <c r="I1770" s="1">
        <v>45344</v>
      </c>
      <c r="J1770" t="s">
        <v>128</v>
      </c>
      <c r="K1770">
        <v>26345</v>
      </c>
      <c r="L1770" t="s">
        <v>11113</v>
      </c>
      <c r="O1770" t="s">
        <v>11113</v>
      </c>
      <c r="P1770" t="s">
        <v>11137</v>
      </c>
      <c r="Q1770" s="2" t="s">
        <v>11115</v>
      </c>
      <c r="R1770" t="s">
        <v>11113</v>
      </c>
      <c r="S1770" t="s">
        <v>2901</v>
      </c>
      <c r="T1770" s="3">
        <v>53431314</v>
      </c>
      <c r="U1770" s="3">
        <v>8038348</v>
      </c>
      <c r="V1770" s="10">
        <f t="shared" si="54"/>
        <v>53.430999999999997</v>
      </c>
      <c r="W1770" s="10">
        <f t="shared" si="55"/>
        <v>8.0380000000000003</v>
      </c>
      <c r="X1770" t="s">
        <v>75</v>
      </c>
      <c r="AJ1770" t="s">
        <v>11116</v>
      </c>
      <c r="AK1770" t="s">
        <v>77</v>
      </c>
      <c r="AL1770">
        <v>125</v>
      </c>
      <c r="AM1770">
        <v>150</v>
      </c>
      <c r="AN1770" t="s">
        <v>118</v>
      </c>
      <c r="AO1770" t="s">
        <v>11117</v>
      </c>
      <c r="AT1770" s="1">
        <v>45904</v>
      </c>
      <c r="AV1770" s="1">
        <v>46356</v>
      </c>
      <c r="AW1770" t="s">
        <v>11124</v>
      </c>
      <c r="AX1770" t="s">
        <v>11125</v>
      </c>
      <c r="AY1770" t="s">
        <v>82</v>
      </c>
      <c r="AZ1770" t="s">
        <v>11138</v>
      </c>
      <c r="BA1770" t="s">
        <v>139</v>
      </c>
      <c r="BB1770" t="s">
        <v>140</v>
      </c>
      <c r="BD1770" t="s">
        <v>220</v>
      </c>
      <c r="BF1770" t="s">
        <v>11139</v>
      </c>
      <c r="BI1770">
        <v>5600</v>
      </c>
    </row>
    <row r="1771" spans="1:62" x14ac:dyDescent="0.2">
      <c r="A1771" t="s">
        <v>11140</v>
      </c>
      <c r="B1771" t="s">
        <v>11141</v>
      </c>
      <c r="C1771" t="s">
        <v>66</v>
      </c>
      <c r="D1771" t="s">
        <v>67</v>
      </c>
      <c r="E1771">
        <v>2500</v>
      </c>
      <c r="F1771">
        <v>2500</v>
      </c>
      <c r="I1771" s="1">
        <v>45345</v>
      </c>
      <c r="J1771" t="s">
        <v>297</v>
      </c>
      <c r="K1771">
        <v>59846</v>
      </c>
      <c r="L1771" t="s">
        <v>6178</v>
      </c>
      <c r="O1771" t="s">
        <v>11142</v>
      </c>
      <c r="P1771">
        <v>0.52430555555555558</v>
      </c>
      <c r="Q1771" s="2" t="s">
        <v>6180</v>
      </c>
      <c r="R1771" t="s">
        <v>6181</v>
      </c>
      <c r="S1771" t="s">
        <v>457</v>
      </c>
      <c r="T1771" s="3">
        <v>51339617</v>
      </c>
      <c r="U1771" s="3">
        <v>8029235</v>
      </c>
      <c r="V1771" s="10">
        <f t="shared" si="54"/>
        <v>51.338999999999999</v>
      </c>
      <c r="W1771" s="10">
        <f t="shared" si="55"/>
        <v>8.0289999999999999</v>
      </c>
      <c r="X1771" t="s">
        <v>75</v>
      </c>
      <c r="AJ1771" t="s">
        <v>6178</v>
      </c>
      <c r="AK1771" t="s">
        <v>77</v>
      </c>
      <c r="AL1771" t="s">
        <v>1611</v>
      </c>
      <c r="AM1771">
        <v>115</v>
      </c>
      <c r="AN1771" t="s">
        <v>134</v>
      </c>
      <c r="AO1771" t="s">
        <v>460</v>
      </c>
      <c r="AT1771" s="1">
        <v>45904</v>
      </c>
      <c r="AV1771" s="1">
        <v>46204</v>
      </c>
      <c r="AW1771" t="s">
        <v>461</v>
      </c>
      <c r="AX1771" t="s">
        <v>462</v>
      </c>
      <c r="AY1771" t="s">
        <v>82</v>
      </c>
      <c r="AZ1771" t="s">
        <v>11143</v>
      </c>
      <c r="BA1771" t="s">
        <v>413</v>
      </c>
      <c r="BB1771" t="s">
        <v>414</v>
      </c>
      <c r="BD1771" t="s">
        <v>86</v>
      </c>
      <c r="BF1771" t="s">
        <v>11144</v>
      </c>
      <c r="BI1771">
        <v>2500</v>
      </c>
    </row>
    <row r="1772" spans="1:62" x14ac:dyDescent="0.2">
      <c r="A1772" t="s">
        <v>11145</v>
      </c>
      <c r="B1772" t="s">
        <v>417</v>
      </c>
      <c r="C1772" t="s">
        <v>66</v>
      </c>
      <c r="D1772" t="s">
        <v>67</v>
      </c>
      <c r="E1772">
        <v>5560</v>
      </c>
      <c r="F1772">
        <v>5560</v>
      </c>
      <c r="I1772" s="1">
        <v>45350</v>
      </c>
      <c r="J1772" t="s">
        <v>423</v>
      </c>
      <c r="K1772">
        <v>56237</v>
      </c>
      <c r="L1772" t="s">
        <v>11146</v>
      </c>
      <c r="O1772" t="s">
        <v>11146</v>
      </c>
      <c r="P1772" t="s">
        <v>11147</v>
      </c>
      <c r="Q1772" s="2" t="s">
        <v>11148</v>
      </c>
      <c r="R1772" t="s">
        <v>11146</v>
      </c>
      <c r="S1772" t="s">
        <v>5377</v>
      </c>
      <c r="T1772" s="3">
        <v>50495222</v>
      </c>
      <c r="U1772" s="3">
        <v>77263</v>
      </c>
      <c r="V1772" s="10">
        <f t="shared" si="54"/>
        <v>50.494999999999997</v>
      </c>
      <c r="W1772" s="10">
        <f t="shared" si="55"/>
        <v>7.726</v>
      </c>
      <c r="X1772" t="s">
        <v>75</v>
      </c>
      <c r="AJ1772" t="s">
        <v>11149</v>
      </c>
      <c r="AK1772" t="s">
        <v>77</v>
      </c>
      <c r="AL1772" t="s">
        <v>654</v>
      </c>
      <c r="AM1772">
        <v>160</v>
      </c>
      <c r="AN1772" t="s">
        <v>134</v>
      </c>
      <c r="AO1772" t="s">
        <v>1815</v>
      </c>
      <c r="AT1772" s="1">
        <v>45904</v>
      </c>
      <c r="AV1772" s="1">
        <v>46054</v>
      </c>
      <c r="AW1772" t="s">
        <v>11149</v>
      </c>
      <c r="AX1772" t="s">
        <v>11150</v>
      </c>
      <c r="AY1772" t="s">
        <v>82</v>
      </c>
      <c r="AZ1772" t="s">
        <v>11151</v>
      </c>
      <c r="BA1772" t="s">
        <v>5383</v>
      </c>
      <c r="BB1772" t="s">
        <v>5384</v>
      </c>
      <c r="BD1772" t="s">
        <v>86</v>
      </c>
      <c r="BF1772" t="s">
        <v>11152</v>
      </c>
      <c r="BI1772">
        <v>5560</v>
      </c>
    </row>
    <row r="1773" spans="1:62" x14ac:dyDescent="0.2">
      <c r="A1773" t="s">
        <v>11153</v>
      </c>
      <c r="B1773" t="s">
        <v>3167</v>
      </c>
      <c r="C1773" t="s">
        <v>66</v>
      </c>
      <c r="D1773" t="s">
        <v>67</v>
      </c>
      <c r="E1773">
        <v>5560</v>
      </c>
      <c r="F1773">
        <v>5560</v>
      </c>
      <c r="I1773" s="1">
        <v>45350</v>
      </c>
      <c r="J1773" t="s">
        <v>423</v>
      </c>
      <c r="K1773">
        <v>56237</v>
      </c>
      <c r="L1773" t="s">
        <v>11146</v>
      </c>
      <c r="O1773" t="s">
        <v>11146</v>
      </c>
      <c r="P1773" t="s">
        <v>11154</v>
      </c>
      <c r="Q1773" s="2" t="s">
        <v>11148</v>
      </c>
      <c r="R1773" t="s">
        <v>11146</v>
      </c>
      <c r="S1773" t="s">
        <v>5377</v>
      </c>
      <c r="T1773" s="3">
        <v>50489377</v>
      </c>
      <c r="U1773" s="3">
        <v>7719595</v>
      </c>
      <c r="V1773" s="10">
        <f t="shared" si="54"/>
        <v>50.488999999999997</v>
      </c>
      <c r="W1773" s="10">
        <f t="shared" si="55"/>
        <v>7.7190000000000003</v>
      </c>
      <c r="X1773" t="s">
        <v>75</v>
      </c>
      <c r="AJ1773" t="s">
        <v>11149</v>
      </c>
      <c r="AK1773" t="s">
        <v>77</v>
      </c>
      <c r="AL1773" t="s">
        <v>654</v>
      </c>
      <c r="AM1773">
        <v>160</v>
      </c>
      <c r="AN1773" t="s">
        <v>134</v>
      </c>
      <c r="AO1773" t="s">
        <v>8052</v>
      </c>
      <c r="AT1773" s="1">
        <v>45904</v>
      </c>
      <c r="AV1773" s="1">
        <v>46054</v>
      </c>
      <c r="AW1773" t="s">
        <v>11149</v>
      </c>
      <c r="AX1773" t="s">
        <v>11150</v>
      </c>
      <c r="AY1773" t="s">
        <v>82</v>
      </c>
      <c r="AZ1773" t="s">
        <v>11155</v>
      </c>
      <c r="BA1773" t="s">
        <v>5383</v>
      </c>
      <c r="BB1773" t="s">
        <v>5384</v>
      </c>
      <c r="BD1773" t="s">
        <v>86</v>
      </c>
      <c r="BF1773" t="s">
        <v>11156</v>
      </c>
      <c r="BI1773">
        <v>5560</v>
      </c>
    </row>
    <row r="1774" spans="1:62" x14ac:dyDescent="0.2">
      <c r="A1774" t="s">
        <v>11157</v>
      </c>
      <c r="B1774" t="s">
        <v>4428</v>
      </c>
      <c r="C1774" t="s">
        <v>66</v>
      </c>
      <c r="D1774" t="s">
        <v>67</v>
      </c>
      <c r="E1774">
        <v>5560</v>
      </c>
      <c r="F1774">
        <v>5560</v>
      </c>
      <c r="I1774" s="1">
        <v>45350</v>
      </c>
      <c r="J1774" t="s">
        <v>423</v>
      </c>
      <c r="K1774">
        <v>56237</v>
      </c>
      <c r="L1774" t="s">
        <v>11146</v>
      </c>
      <c r="O1774" t="s">
        <v>11146</v>
      </c>
      <c r="P1774" t="s">
        <v>11158</v>
      </c>
      <c r="Q1774" s="2" t="s">
        <v>11148</v>
      </c>
      <c r="R1774" t="s">
        <v>11146</v>
      </c>
      <c r="S1774" t="s">
        <v>5377</v>
      </c>
      <c r="T1774" s="3">
        <v>50483868</v>
      </c>
      <c r="U1774" s="3">
        <v>77157</v>
      </c>
      <c r="V1774" s="10">
        <f t="shared" si="54"/>
        <v>50.482999999999997</v>
      </c>
      <c r="W1774" s="10">
        <f t="shared" si="55"/>
        <v>7.7149999999999999</v>
      </c>
      <c r="X1774" t="s">
        <v>75</v>
      </c>
      <c r="AK1774" t="s">
        <v>77</v>
      </c>
      <c r="AL1774" t="s">
        <v>654</v>
      </c>
      <c r="AM1774">
        <v>160</v>
      </c>
      <c r="AN1774" t="s">
        <v>134</v>
      </c>
      <c r="AO1774" t="s">
        <v>1815</v>
      </c>
      <c r="AT1774" s="1">
        <v>45904</v>
      </c>
      <c r="AV1774" s="1">
        <v>46054</v>
      </c>
      <c r="AW1774" t="s">
        <v>11149</v>
      </c>
      <c r="AX1774" t="s">
        <v>11150</v>
      </c>
      <c r="AY1774" t="s">
        <v>82</v>
      </c>
      <c r="AZ1774" t="s">
        <v>11159</v>
      </c>
      <c r="BA1774" t="s">
        <v>5383</v>
      </c>
      <c r="BB1774" t="s">
        <v>5384</v>
      </c>
      <c r="BD1774" t="s">
        <v>86</v>
      </c>
      <c r="BF1774" t="s">
        <v>11160</v>
      </c>
      <c r="BI1774">
        <v>5560</v>
      </c>
    </row>
    <row r="1775" spans="1:62" x14ac:dyDescent="0.2">
      <c r="A1775" t="s">
        <v>11161</v>
      </c>
      <c r="B1775" t="s">
        <v>3268</v>
      </c>
      <c r="C1775" t="s">
        <v>66</v>
      </c>
      <c r="D1775" t="s">
        <v>67</v>
      </c>
      <c r="E1775">
        <v>1</v>
      </c>
      <c r="F1775">
        <v>1</v>
      </c>
      <c r="I1775" s="1">
        <v>45350</v>
      </c>
      <c r="J1775" t="s">
        <v>297</v>
      </c>
      <c r="K1775">
        <v>32699</v>
      </c>
      <c r="L1775" t="s">
        <v>5585</v>
      </c>
      <c r="Q1775" s="2" t="s">
        <v>5588</v>
      </c>
      <c r="R1775" t="s">
        <v>5585</v>
      </c>
      <c r="S1775" t="s">
        <v>3289</v>
      </c>
      <c r="V1775" s="10" t="e">
        <f t="shared" si="54"/>
        <v>#VALUE!</v>
      </c>
      <c r="W1775" s="10" t="e">
        <f t="shared" si="55"/>
        <v>#VALUE!</v>
      </c>
      <c r="X1775" t="s">
        <v>75</v>
      </c>
      <c r="AJ1775" t="s">
        <v>3268</v>
      </c>
      <c r="AK1775" t="s">
        <v>77</v>
      </c>
      <c r="AL1775">
        <v>12</v>
      </c>
      <c r="AM1775" t="s">
        <v>429</v>
      </c>
      <c r="AT1775" s="1">
        <v>45904</v>
      </c>
      <c r="AV1775" s="1">
        <v>45543</v>
      </c>
      <c r="AW1775" t="s">
        <v>11162</v>
      </c>
      <c r="AX1775" t="s">
        <v>11163</v>
      </c>
      <c r="AY1775" t="s">
        <v>337</v>
      </c>
      <c r="BA1775" t="s">
        <v>394</v>
      </c>
      <c r="BB1775" t="s">
        <v>395</v>
      </c>
      <c r="BD1775" t="s">
        <v>340</v>
      </c>
      <c r="BF1775" t="s">
        <v>11164</v>
      </c>
      <c r="BI1775">
        <v>1</v>
      </c>
    </row>
    <row r="1776" spans="1:62" x14ac:dyDescent="0.2">
      <c r="A1776" t="s">
        <v>11165</v>
      </c>
      <c r="B1776" t="s">
        <v>11166</v>
      </c>
      <c r="C1776" t="s">
        <v>66</v>
      </c>
      <c r="D1776" t="s">
        <v>67</v>
      </c>
      <c r="E1776">
        <v>7200</v>
      </c>
      <c r="F1776">
        <v>7200</v>
      </c>
      <c r="I1776" s="1">
        <v>45353</v>
      </c>
      <c r="J1776" t="s">
        <v>128</v>
      </c>
      <c r="K1776">
        <v>29378</v>
      </c>
      <c r="L1776" t="s">
        <v>8291</v>
      </c>
      <c r="O1776" t="s">
        <v>11167</v>
      </c>
      <c r="P1776" t="s">
        <v>11168</v>
      </c>
      <c r="Q1776" s="2" t="s">
        <v>8294</v>
      </c>
      <c r="R1776" t="s">
        <v>8291</v>
      </c>
      <c r="S1776" t="s">
        <v>3237</v>
      </c>
      <c r="T1776" s="3">
        <v>52700239</v>
      </c>
      <c r="U1776" s="3">
        <v>10788465</v>
      </c>
      <c r="V1776" s="10">
        <f t="shared" si="54"/>
        <v>52.7</v>
      </c>
      <c r="W1776" s="10">
        <f t="shared" si="55"/>
        <v>10.788</v>
      </c>
      <c r="X1776" t="s">
        <v>75</v>
      </c>
      <c r="AJ1776" t="s">
        <v>11169</v>
      </c>
      <c r="AK1776" t="s">
        <v>77</v>
      </c>
      <c r="AL1776">
        <v>169</v>
      </c>
      <c r="AM1776">
        <v>162</v>
      </c>
      <c r="AN1776" t="s">
        <v>118</v>
      </c>
      <c r="AO1776" t="s">
        <v>3634</v>
      </c>
      <c r="AT1776" s="1">
        <v>45642</v>
      </c>
      <c r="AV1776" s="1">
        <v>46083</v>
      </c>
      <c r="AW1776" t="s">
        <v>11170</v>
      </c>
      <c r="AX1776" t="s">
        <v>11171</v>
      </c>
      <c r="AY1776" t="s">
        <v>82</v>
      </c>
      <c r="AZ1776" t="s">
        <v>11172</v>
      </c>
      <c r="BA1776" t="s">
        <v>3243</v>
      </c>
      <c r="BB1776" t="s">
        <v>3244</v>
      </c>
      <c r="BD1776" t="s">
        <v>141</v>
      </c>
      <c r="BF1776" t="s">
        <v>11173</v>
      </c>
      <c r="BI1776">
        <v>7200</v>
      </c>
    </row>
    <row r="1777" spans="1:61" x14ac:dyDescent="0.2">
      <c r="A1777" t="s">
        <v>11174</v>
      </c>
      <c r="B1777" t="s">
        <v>11175</v>
      </c>
      <c r="C1777" t="s">
        <v>66</v>
      </c>
      <c r="D1777" t="s">
        <v>67</v>
      </c>
      <c r="E1777">
        <v>6000</v>
      </c>
      <c r="F1777">
        <v>6000</v>
      </c>
      <c r="I1777" s="1">
        <v>45355</v>
      </c>
      <c r="J1777" t="s">
        <v>176</v>
      </c>
      <c r="K1777">
        <v>17291</v>
      </c>
      <c r="L1777" t="s">
        <v>11176</v>
      </c>
      <c r="O1777" t="s">
        <v>10535</v>
      </c>
      <c r="P1777" t="s">
        <v>11177</v>
      </c>
      <c r="Q1777">
        <v>12073520</v>
      </c>
      <c r="R1777" t="s">
        <v>11176</v>
      </c>
      <c r="S1777" t="s">
        <v>667</v>
      </c>
      <c r="T1777" s="3">
        <v>53388921</v>
      </c>
      <c r="U1777" s="3">
        <v>13986208</v>
      </c>
      <c r="V1777" s="10">
        <f t="shared" si="54"/>
        <v>53.387999999999998</v>
      </c>
      <c r="W1777" s="10">
        <f t="shared" si="55"/>
        <v>13.986000000000001</v>
      </c>
      <c r="X1777" t="s">
        <v>75</v>
      </c>
      <c r="AJ1777" t="s">
        <v>11178</v>
      </c>
      <c r="AK1777" t="s">
        <v>77</v>
      </c>
      <c r="AL1777">
        <v>167</v>
      </c>
      <c r="AM1777">
        <v>164</v>
      </c>
      <c r="AN1777" t="s">
        <v>182</v>
      </c>
      <c r="AO1777" t="s">
        <v>5804</v>
      </c>
      <c r="AT1777" s="1">
        <v>45734</v>
      </c>
      <c r="AV1777" s="1">
        <v>46203</v>
      </c>
      <c r="AW1777" t="s">
        <v>11179</v>
      </c>
      <c r="AX1777" t="s">
        <v>11180</v>
      </c>
      <c r="AY1777" t="s">
        <v>82</v>
      </c>
      <c r="AZ1777" t="s">
        <v>11181</v>
      </c>
      <c r="BA1777" t="s">
        <v>154</v>
      </c>
      <c r="BB1777" t="s">
        <v>155</v>
      </c>
      <c r="BD1777" t="s">
        <v>141</v>
      </c>
      <c r="BF1777" t="s">
        <v>11182</v>
      </c>
      <c r="BI1777">
        <v>6000</v>
      </c>
    </row>
    <row r="1778" spans="1:61" x14ac:dyDescent="0.2">
      <c r="A1778" t="s">
        <v>11183</v>
      </c>
      <c r="B1778" t="s">
        <v>11184</v>
      </c>
      <c r="C1778" t="s">
        <v>66</v>
      </c>
      <c r="D1778" t="s">
        <v>67</v>
      </c>
      <c r="E1778">
        <v>6000</v>
      </c>
      <c r="F1778">
        <v>6000</v>
      </c>
      <c r="I1778" s="1">
        <v>45355</v>
      </c>
      <c r="J1778" t="s">
        <v>176</v>
      </c>
      <c r="K1778">
        <v>17291</v>
      </c>
      <c r="L1778" t="s">
        <v>11176</v>
      </c>
      <c r="O1778" t="s">
        <v>10535</v>
      </c>
      <c r="P1778" t="s">
        <v>11185</v>
      </c>
      <c r="Q1778">
        <v>12073520</v>
      </c>
      <c r="R1778" t="s">
        <v>11176</v>
      </c>
      <c r="S1778" t="s">
        <v>667</v>
      </c>
      <c r="T1778" s="3">
        <v>53383039</v>
      </c>
      <c r="U1778" s="3">
        <v>13982739</v>
      </c>
      <c r="V1778" s="10">
        <f t="shared" si="54"/>
        <v>53.383000000000003</v>
      </c>
      <c r="W1778" s="10">
        <f t="shared" si="55"/>
        <v>13.981999999999999</v>
      </c>
      <c r="X1778" t="s">
        <v>75</v>
      </c>
      <c r="AJ1778" t="s">
        <v>11178</v>
      </c>
      <c r="AK1778" t="s">
        <v>77</v>
      </c>
      <c r="AL1778">
        <v>167</v>
      </c>
      <c r="AM1778">
        <v>164</v>
      </c>
      <c r="AN1778" t="s">
        <v>182</v>
      </c>
      <c r="AO1778" t="s">
        <v>5804</v>
      </c>
      <c r="AT1778" s="1">
        <v>45734</v>
      </c>
      <c r="AV1778" s="1">
        <v>46203</v>
      </c>
      <c r="AW1778" t="s">
        <v>11179</v>
      </c>
      <c r="AX1778" t="s">
        <v>11180</v>
      </c>
      <c r="AY1778" t="s">
        <v>82</v>
      </c>
      <c r="AZ1778" t="s">
        <v>11186</v>
      </c>
      <c r="BA1778" t="s">
        <v>154</v>
      </c>
      <c r="BB1778" t="s">
        <v>155</v>
      </c>
      <c r="BD1778" t="s">
        <v>141</v>
      </c>
      <c r="BF1778" t="s">
        <v>11187</v>
      </c>
      <c r="BI1778">
        <v>6000</v>
      </c>
    </row>
    <row r="1779" spans="1:61" x14ac:dyDescent="0.2">
      <c r="A1779" t="s">
        <v>11188</v>
      </c>
      <c r="B1779" t="s">
        <v>11189</v>
      </c>
      <c r="C1779" t="s">
        <v>66</v>
      </c>
      <c r="D1779" t="s">
        <v>67</v>
      </c>
      <c r="E1779">
        <v>6000</v>
      </c>
      <c r="F1779">
        <v>6000</v>
      </c>
      <c r="I1779" s="1">
        <v>45355</v>
      </c>
      <c r="J1779" t="s">
        <v>176</v>
      </c>
      <c r="K1779">
        <v>17291</v>
      </c>
      <c r="L1779" t="s">
        <v>11176</v>
      </c>
      <c r="O1779" t="s">
        <v>10535</v>
      </c>
      <c r="P1779" t="s">
        <v>11190</v>
      </c>
      <c r="Q1779">
        <v>12073520</v>
      </c>
      <c r="R1779" t="s">
        <v>11176</v>
      </c>
      <c r="S1779" t="s">
        <v>667</v>
      </c>
      <c r="T1779" s="3">
        <v>53376226</v>
      </c>
      <c r="U1779" s="3">
        <v>13979685</v>
      </c>
      <c r="V1779" s="10">
        <f t="shared" si="54"/>
        <v>53.375999999999998</v>
      </c>
      <c r="W1779" s="10">
        <f t="shared" si="55"/>
        <v>13.978999999999999</v>
      </c>
      <c r="X1779" t="s">
        <v>75</v>
      </c>
      <c r="AJ1779" t="s">
        <v>11178</v>
      </c>
      <c r="AK1779" t="s">
        <v>77</v>
      </c>
      <c r="AL1779">
        <v>167</v>
      </c>
      <c r="AM1779">
        <v>164</v>
      </c>
      <c r="AN1779" t="s">
        <v>182</v>
      </c>
      <c r="AO1779" t="s">
        <v>5804</v>
      </c>
      <c r="AT1779" s="1">
        <v>45734</v>
      </c>
      <c r="AV1779" s="1">
        <v>46203</v>
      </c>
      <c r="AW1779" t="s">
        <v>11179</v>
      </c>
      <c r="AX1779" t="s">
        <v>11180</v>
      </c>
      <c r="AY1779" t="s">
        <v>82</v>
      </c>
      <c r="AZ1779" t="s">
        <v>11191</v>
      </c>
      <c r="BA1779" t="s">
        <v>154</v>
      </c>
      <c r="BB1779" t="s">
        <v>155</v>
      </c>
      <c r="BD1779" t="s">
        <v>141</v>
      </c>
      <c r="BF1779" t="s">
        <v>11192</v>
      </c>
      <c r="BI1779">
        <v>6000</v>
      </c>
    </row>
    <row r="1780" spans="1:61" x14ac:dyDescent="0.2">
      <c r="A1780" t="s">
        <v>11193</v>
      </c>
      <c r="B1780" t="s">
        <v>11194</v>
      </c>
      <c r="C1780" t="s">
        <v>66</v>
      </c>
      <c r="D1780" t="s">
        <v>67</v>
      </c>
      <c r="E1780">
        <v>4260</v>
      </c>
      <c r="F1780">
        <v>4260</v>
      </c>
      <c r="I1780" s="1">
        <v>45355</v>
      </c>
      <c r="J1780" t="s">
        <v>297</v>
      </c>
      <c r="K1780">
        <v>58093</v>
      </c>
      <c r="L1780" t="s">
        <v>7381</v>
      </c>
      <c r="O1780" t="s">
        <v>10984</v>
      </c>
      <c r="P1780" t="s">
        <v>11195</v>
      </c>
      <c r="Q1780" s="2" t="s">
        <v>7383</v>
      </c>
      <c r="R1780" t="s">
        <v>7381</v>
      </c>
      <c r="S1780" t="s">
        <v>7381</v>
      </c>
      <c r="T1780" s="3">
        <v>51305582</v>
      </c>
      <c r="U1780" s="3">
        <v>7571918</v>
      </c>
      <c r="V1780" s="10">
        <f t="shared" si="54"/>
        <v>51.305</v>
      </c>
      <c r="W1780" s="10">
        <f t="shared" si="55"/>
        <v>7.5709999999999997</v>
      </c>
      <c r="X1780" t="s">
        <v>75</v>
      </c>
      <c r="AJ1780" t="s">
        <v>11194</v>
      </c>
      <c r="AK1780" t="s">
        <v>77</v>
      </c>
      <c r="AL1780" t="s">
        <v>4364</v>
      </c>
      <c r="AM1780" t="s">
        <v>1474</v>
      </c>
      <c r="AN1780" t="s">
        <v>134</v>
      </c>
      <c r="AO1780" t="s">
        <v>8505</v>
      </c>
      <c r="AT1780" s="1">
        <v>45904</v>
      </c>
      <c r="AV1780" s="1">
        <v>46174</v>
      </c>
      <c r="AW1780" t="s">
        <v>11196</v>
      </c>
      <c r="AX1780" t="s">
        <v>11197</v>
      </c>
      <c r="AY1780" t="s">
        <v>82</v>
      </c>
      <c r="AZ1780" t="s">
        <v>11198</v>
      </c>
      <c r="BA1780" t="s">
        <v>1019</v>
      </c>
      <c r="BB1780" t="s">
        <v>1020</v>
      </c>
      <c r="BD1780" t="s">
        <v>86</v>
      </c>
      <c r="BF1780" t="s">
        <v>11199</v>
      </c>
      <c r="BI1780">
        <v>4260</v>
      </c>
    </row>
    <row r="1781" spans="1:61" x14ac:dyDescent="0.2">
      <c r="A1781" t="s">
        <v>11200</v>
      </c>
      <c r="B1781" t="s">
        <v>11201</v>
      </c>
      <c r="C1781" t="s">
        <v>66</v>
      </c>
      <c r="D1781" t="s">
        <v>67</v>
      </c>
      <c r="E1781">
        <v>2300</v>
      </c>
      <c r="F1781">
        <v>2300</v>
      </c>
      <c r="I1781" s="1">
        <v>45355</v>
      </c>
      <c r="J1781" t="s">
        <v>297</v>
      </c>
      <c r="K1781">
        <v>58093</v>
      </c>
      <c r="L1781" t="s">
        <v>7381</v>
      </c>
      <c r="O1781" t="s">
        <v>10984</v>
      </c>
      <c r="P1781" t="s">
        <v>11202</v>
      </c>
      <c r="Q1781" s="2" t="s">
        <v>7383</v>
      </c>
      <c r="R1781" t="s">
        <v>7381</v>
      </c>
      <c r="S1781" t="s">
        <v>7381</v>
      </c>
      <c r="T1781" s="3">
        <v>51314602</v>
      </c>
      <c r="U1781" s="3">
        <v>7556543</v>
      </c>
      <c r="V1781" s="10">
        <f t="shared" si="54"/>
        <v>51.314</v>
      </c>
      <c r="W1781" s="10">
        <f t="shared" si="55"/>
        <v>7.556</v>
      </c>
      <c r="X1781" t="s">
        <v>75</v>
      </c>
      <c r="AJ1781" t="s">
        <v>11201</v>
      </c>
      <c r="AK1781" t="s">
        <v>77</v>
      </c>
      <c r="AL1781">
        <v>85</v>
      </c>
      <c r="AM1781">
        <v>82</v>
      </c>
      <c r="AN1781" t="s">
        <v>134</v>
      </c>
      <c r="AO1781" t="s">
        <v>625</v>
      </c>
      <c r="AT1781" s="1">
        <v>45904</v>
      </c>
      <c r="AV1781" s="1">
        <v>46174</v>
      </c>
      <c r="AW1781" t="s">
        <v>11196</v>
      </c>
      <c r="AX1781" t="s">
        <v>11197</v>
      </c>
      <c r="AY1781" t="s">
        <v>82</v>
      </c>
      <c r="AZ1781" t="s">
        <v>11203</v>
      </c>
      <c r="BA1781" t="s">
        <v>1019</v>
      </c>
      <c r="BB1781" t="s">
        <v>1020</v>
      </c>
      <c r="BD1781" t="s">
        <v>86</v>
      </c>
      <c r="BF1781" t="s">
        <v>11204</v>
      </c>
      <c r="BI1781">
        <v>2300</v>
      </c>
    </row>
    <row r="1782" spans="1:61" x14ac:dyDescent="0.2">
      <c r="A1782" t="s">
        <v>11205</v>
      </c>
      <c r="B1782" t="s">
        <v>11206</v>
      </c>
      <c r="C1782" t="s">
        <v>66</v>
      </c>
      <c r="D1782" t="s">
        <v>67</v>
      </c>
      <c r="E1782">
        <v>2300</v>
      </c>
      <c r="F1782">
        <v>2300</v>
      </c>
      <c r="I1782" s="1">
        <v>45355</v>
      </c>
      <c r="J1782" t="s">
        <v>297</v>
      </c>
      <c r="K1782">
        <v>58093</v>
      </c>
      <c r="L1782" t="s">
        <v>7381</v>
      </c>
      <c r="O1782" t="s">
        <v>10984</v>
      </c>
      <c r="P1782" t="s">
        <v>11207</v>
      </c>
      <c r="Q1782" s="2" t="s">
        <v>7383</v>
      </c>
      <c r="R1782" t="s">
        <v>7381</v>
      </c>
      <c r="S1782" t="s">
        <v>7381</v>
      </c>
      <c r="T1782" s="3">
        <v>51307483</v>
      </c>
      <c r="U1782" s="3">
        <v>7552476</v>
      </c>
      <c r="V1782" s="10">
        <f t="shared" si="54"/>
        <v>51.307000000000002</v>
      </c>
      <c r="W1782" s="10">
        <f t="shared" si="55"/>
        <v>7.5519999999999996</v>
      </c>
      <c r="X1782" t="s">
        <v>75</v>
      </c>
      <c r="AJ1782" t="s">
        <v>11206</v>
      </c>
      <c r="AK1782" t="s">
        <v>77</v>
      </c>
      <c r="AL1782">
        <v>85</v>
      </c>
      <c r="AM1782">
        <v>82</v>
      </c>
      <c r="AN1782" t="s">
        <v>134</v>
      </c>
      <c r="AO1782" t="s">
        <v>625</v>
      </c>
      <c r="AT1782" s="1">
        <v>45904</v>
      </c>
      <c r="AV1782" s="1">
        <v>46174</v>
      </c>
      <c r="AW1782" t="s">
        <v>11196</v>
      </c>
      <c r="AX1782" t="s">
        <v>11197</v>
      </c>
      <c r="AY1782" t="s">
        <v>82</v>
      </c>
      <c r="AZ1782" t="s">
        <v>11208</v>
      </c>
      <c r="BA1782" t="s">
        <v>1019</v>
      </c>
      <c r="BB1782" t="s">
        <v>1020</v>
      </c>
      <c r="BD1782" t="s">
        <v>86</v>
      </c>
      <c r="BF1782" t="s">
        <v>11209</v>
      </c>
      <c r="BI1782">
        <v>2300</v>
      </c>
    </row>
    <row r="1783" spans="1:61" x14ac:dyDescent="0.2">
      <c r="A1783" t="s">
        <v>11210</v>
      </c>
      <c r="B1783" t="s">
        <v>11211</v>
      </c>
      <c r="C1783" t="s">
        <v>66</v>
      </c>
      <c r="D1783" t="s">
        <v>67</v>
      </c>
      <c r="E1783">
        <v>4260</v>
      </c>
      <c r="F1783">
        <v>4260</v>
      </c>
      <c r="I1783" s="1">
        <v>45356</v>
      </c>
      <c r="J1783" t="s">
        <v>159</v>
      </c>
      <c r="K1783">
        <v>97237</v>
      </c>
      <c r="L1783" t="s">
        <v>11212</v>
      </c>
      <c r="O1783" t="s">
        <v>11213</v>
      </c>
      <c r="P1783" t="s">
        <v>11214</v>
      </c>
      <c r="Q1783" s="2" t="s">
        <v>11215</v>
      </c>
      <c r="R1783" t="s">
        <v>11212</v>
      </c>
      <c r="S1783" t="s">
        <v>9683</v>
      </c>
      <c r="T1783" s="3">
        <v>49744091</v>
      </c>
      <c r="U1783" s="3">
        <v>9747032</v>
      </c>
      <c r="V1783" s="10">
        <f t="shared" si="54"/>
        <v>49.744</v>
      </c>
      <c r="W1783" s="10">
        <f t="shared" si="55"/>
        <v>9.7469999999999999</v>
      </c>
      <c r="X1783" t="s">
        <v>75</v>
      </c>
      <c r="AJ1783" t="s">
        <v>11212</v>
      </c>
      <c r="AK1783" t="s">
        <v>77</v>
      </c>
      <c r="AL1783">
        <v>160</v>
      </c>
      <c r="AM1783" t="s">
        <v>1474</v>
      </c>
      <c r="AN1783" t="s">
        <v>134</v>
      </c>
      <c r="AO1783" t="s">
        <v>1752</v>
      </c>
      <c r="AT1783" s="1">
        <v>45904</v>
      </c>
      <c r="AV1783" s="1">
        <v>45964</v>
      </c>
      <c r="AW1783" t="s">
        <v>11216</v>
      </c>
      <c r="AX1783" t="s">
        <v>11217</v>
      </c>
      <c r="AY1783" t="s">
        <v>82</v>
      </c>
      <c r="AZ1783" t="s">
        <v>11218</v>
      </c>
      <c r="BA1783" t="s">
        <v>171</v>
      </c>
      <c r="BB1783" t="s">
        <v>172</v>
      </c>
      <c r="BD1783" t="s">
        <v>141</v>
      </c>
      <c r="BF1783" t="s">
        <v>11219</v>
      </c>
      <c r="BI1783">
        <v>4260</v>
      </c>
    </row>
    <row r="1784" spans="1:61" x14ac:dyDescent="0.2">
      <c r="A1784" t="s">
        <v>11220</v>
      </c>
      <c r="B1784" t="s">
        <v>11221</v>
      </c>
      <c r="C1784" t="s">
        <v>66</v>
      </c>
      <c r="D1784" t="s">
        <v>67</v>
      </c>
      <c r="E1784">
        <v>5600</v>
      </c>
      <c r="F1784">
        <v>5600</v>
      </c>
      <c r="I1784" s="1">
        <v>45356</v>
      </c>
      <c r="J1784" t="s">
        <v>176</v>
      </c>
      <c r="K1784">
        <v>16259</v>
      </c>
      <c r="L1784" t="s">
        <v>2799</v>
      </c>
      <c r="O1784" t="s">
        <v>2800</v>
      </c>
      <c r="P1784" t="s">
        <v>11222</v>
      </c>
      <c r="Q1784">
        <v>12064053</v>
      </c>
      <c r="R1784" t="s">
        <v>2799</v>
      </c>
      <c r="S1784" t="s">
        <v>1112</v>
      </c>
      <c r="T1784" s="3">
        <v>52709493</v>
      </c>
      <c r="U1784" s="3">
        <v>13859437</v>
      </c>
      <c r="V1784" s="10">
        <f t="shared" si="54"/>
        <v>52.709000000000003</v>
      </c>
      <c r="W1784" s="10">
        <f t="shared" si="55"/>
        <v>13.859</v>
      </c>
      <c r="X1784" t="s">
        <v>75</v>
      </c>
      <c r="AJ1784" t="s">
        <v>2800</v>
      </c>
      <c r="AK1784" t="s">
        <v>77</v>
      </c>
      <c r="AL1784">
        <v>166</v>
      </c>
      <c r="AM1784">
        <v>150</v>
      </c>
      <c r="AN1784" t="s">
        <v>118</v>
      </c>
      <c r="AO1784" t="s">
        <v>2802</v>
      </c>
      <c r="AT1784" s="1">
        <v>45904</v>
      </c>
      <c r="AV1784" s="1">
        <v>45901</v>
      </c>
      <c r="AW1784" t="s">
        <v>11223</v>
      </c>
      <c r="AX1784" t="s">
        <v>11224</v>
      </c>
      <c r="AY1784" t="s">
        <v>82</v>
      </c>
      <c r="AZ1784" t="s">
        <v>11225</v>
      </c>
      <c r="BA1784" t="s">
        <v>154</v>
      </c>
      <c r="BB1784" t="s">
        <v>155</v>
      </c>
      <c r="BD1784" t="s">
        <v>220</v>
      </c>
      <c r="BF1784" t="s">
        <v>11226</v>
      </c>
      <c r="BI1784">
        <v>5600</v>
      </c>
    </row>
    <row r="1785" spans="1:61" x14ac:dyDescent="0.2">
      <c r="A1785" t="s">
        <v>11227</v>
      </c>
      <c r="B1785" t="s">
        <v>11228</v>
      </c>
      <c r="C1785" t="s">
        <v>66</v>
      </c>
      <c r="D1785" t="s">
        <v>67</v>
      </c>
      <c r="E1785">
        <v>4260</v>
      </c>
      <c r="F1785">
        <v>4260</v>
      </c>
      <c r="I1785" s="1">
        <v>45356</v>
      </c>
      <c r="J1785" t="s">
        <v>159</v>
      </c>
      <c r="K1785">
        <v>97237</v>
      </c>
      <c r="L1785" t="s">
        <v>11212</v>
      </c>
      <c r="O1785" t="s">
        <v>11213</v>
      </c>
      <c r="P1785" t="s">
        <v>11214</v>
      </c>
      <c r="Q1785" s="2" t="s">
        <v>11215</v>
      </c>
      <c r="R1785" t="s">
        <v>11212</v>
      </c>
      <c r="S1785" t="s">
        <v>9683</v>
      </c>
      <c r="T1785" s="3">
        <v>49741683</v>
      </c>
      <c r="U1785" s="3">
        <v>9750854</v>
      </c>
      <c r="V1785" s="10">
        <f t="shared" si="54"/>
        <v>49.741</v>
      </c>
      <c r="W1785" s="10">
        <f t="shared" si="55"/>
        <v>9.75</v>
      </c>
      <c r="X1785" t="s">
        <v>75</v>
      </c>
      <c r="AJ1785" t="s">
        <v>11212</v>
      </c>
      <c r="AK1785" t="s">
        <v>77</v>
      </c>
      <c r="AL1785">
        <v>160</v>
      </c>
      <c r="AM1785" t="s">
        <v>1474</v>
      </c>
      <c r="AN1785" t="s">
        <v>134</v>
      </c>
      <c r="AO1785" t="s">
        <v>1752</v>
      </c>
      <c r="AT1785" s="1">
        <v>45904</v>
      </c>
      <c r="AV1785" s="1">
        <v>45978</v>
      </c>
      <c r="AW1785" t="s">
        <v>11229</v>
      </c>
      <c r="AX1785" t="s">
        <v>11230</v>
      </c>
      <c r="AY1785" t="s">
        <v>82</v>
      </c>
      <c r="AZ1785" t="s">
        <v>11231</v>
      </c>
      <c r="BA1785" t="s">
        <v>171</v>
      </c>
      <c r="BB1785" t="s">
        <v>172</v>
      </c>
      <c r="BD1785" t="s">
        <v>141</v>
      </c>
      <c r="BF1785" t="s">
        <v>11232</v>
      </c>
      <c r="BI1785">
        <v>4260</v>
      </c>
    </row>
    <row r="1786" spans="1:61" x14ac:dyDescent="0.2">
      <c r="A1786" t="s">
        <v>11233</v>
      </c>
      <c r="B1786" t="s">
        <v>11221</v>
      </c>
      <c r="C1786" t="s">
        <v>66</v>
      </c>
      <c r="D1786" t="s">
        <v>67</v>
      </c>
      <c r="E1786">
        <v>5600</v>
      </c>
      <c r="F1786">
        <v>5600</v>
      </c>
      <c r="I1786" s="1">
        <v>45356</v>
      </c>
      <c r="J1786" t="s">
        <v>176</v>
      </c>
      <c r="K1786">
        <v>16259</v>
      </c>
      <c r="L1786" t="s">
        <v>2799</v>
      </c>
      <c r="O1786" t="s">
        <v>2800</v>
      </c>
      <c r="P1786" t="s">
        <v>11222</v>
      </c>
      <c r="Q1786">
        <v>12064053</v>
      </c>
      <c r="R1786" t="s">
        <v>2799</v>
      </c>
      <c r="S1786" t="s">
        <v>1112</v>
      </c>
      <c r="T1786" s="3">
        <v>52709493</v>
      </c>
      <c r="U1786" s="3">
        <v>13859437</v>
      </c>
      <c r="V1786" s="10">
        <f t="shared" si="54"/>
        <v>52.709000000000003</v>
      </c>
      <c r="W1786" s="10">
        <f t="shared" si="55"/>
        <v>13.859</v>
      </c>
      <c r="X1786" t="s">
        <v>75</v>
      </c>
      <c r="AJ1786" t="s">
        <v>2800</v>
      </c>
      <c r="AK1786" t="s">
        <v>77</v>
      </c>
      <c r="AL1786">
        <v>166</v>
      </c>
      <c r="AM1786">
        <v>150</v>
      </c>
      <c r="AN1786" t="s">
        <v>118</v>
      </c>
      <c r="AO1786" t="s">
        <v>2802</v>
      </c>
      <c r="AT1786" s="1">
        <v>45904</v>
      </c>
      <c r="AV1786" s="1">
        <v>46022</v>
      </c>
      <c r="AW1786" t="s">
        <v>2803</v>
      </c>
      <c r="AX1786" t="s">
        <v>2804</v>
      </c>
      <c r="AY1786" t="s">
        <v>82</v>
      </c>
      <c r="AZ1786" t="s">
        <v>11234</v>
      </c>
      <c r="BA1786" t="s">
        <v>154</v>
      </c>
      <c r="BB1786" t="s">
        <v>155</v>
      </c>
      <c r="BD1786" t="s">
        <v>220</v>
      </c>
      <c r="BF1786" t="s">
        <v>11235</v>
      </c>
      <c r="BI1786">
        <v>5600</v>
      </c>
    </row>
    <row r="1787" spans="1:61" x14ac:dyDescent="0.2">
      <c r="A1787" t="s">
        <v>11236</v>
      </c>
      <c r="B1787" t="s">
        <v>11237</v>
      </c>
      <c r="C1787" t="s">
        <v>66</v>
      </c>
      <c r="D1787" t="s">
        <v>67</v>
      </c>
      <c r="E1787">
        <v>5600</v>
      </c>
      <c r="F1787">
        <v>5600</v>
      </c>
      <c r="I1787" s="1">
        <v>45356</v>
      </c>
      <c r="J1787" t="s">
        <v>176</v>
      </c>
      <c r="K1787">
        <v>16259</v>
      </c>
      <c r="L1787" t="s">
        <v>2799</v>
      </c>
      <c r="O1787" t="s">
        <v>2800</v>
      </c>
      <c r="P1787" t="s">
        <v>11238</v>
      </c>
      <c r="Q1787">
        <v>12064053</v>
      </c>
      <c r="R1787" t="s">
        <v>2799</v>
      </c>
      <c r="S1787" t="s">
        <v>1112</v>
      </c>
      <c r="T1787" s="3">
        <v>52713199</v>
      </c>
      <c r="U1787" s="3">
        <v>13843841</v>
      </c>
      <c r="V1787" s="10">
        <f t="shared" si="54"/>
        <v>52.713000000000001</v>
      </c>
      <c r="W1787" s="10">
        <f t="shared" si="55"/>
        <v>13.843</v>
      </c>
      <c r="X1787" t="s">
        <v>75</v>
      </c>
      <c r="AJ1787" t="s">
        <v>2800</v>
      </c>
      <c r="AK1787" t="s">
        <v>77</v>
      </c>
      <c r="AL1787">
        <v>166</v>
      </c>
      <c r="AM1787">
        <v>150</v>
      </c>
      <c r="AN1787" t="s">
        <v>118</v>
      </c>
      <c r="AO1787" t="s">
        <v>2802</v>
      </c>
      <c r="AT1787" s="1">
        <v>45904</v>
      </c>
      <c r="AV1787" s="1">
        <v>45930</v>
      </c>
      <c r="AW1787" t="s">
        <v>2803</v>
      </c>
      <c r="AX1787" t="s">
        <v>2804</v>
      </c>
      <c r="AY1787" t="s">
        <v>82</v>
      </c>
      <c r="AZ1787" t="s">
        <v>11239</v>
      </c>
      <c r="BA1787" t="s">
        <v>154</v>
      </c>
      <c r="BB1787" t="s">
        <v>155</v>
      </c>
      <c r="BD1787" t="s">
        <v>220</v>
      </c>
      <c r="BF1787" t="s">
        <v>11240</v>
      </c>
      <c r="BI1787">
        <v>5600</v>
      </c>
    </row>
    <row r="1788" spans="1:61" x14ac:dyDescent="0.2">
      <c r="A1788" t="s">
        <v>11241</v>
      </c>
      <c r="B1788" t="s">
        <v>11242</v>
      </c>
      <c r="C1788" t="s">
        <v>66</v>
      </c>
      <c r="D1788" t="s">
        <v>67</v>
      </c>
      <c r="E1788">
        <v>4200</v>
      </c>
      <c r="F1788">
        <v>4200</v>
      </c>
      <c r="I1788" s="1">
        <v>45366</v>
      </c>
      <c r="J1788" t="s">
        <v>128</v>
      </c>
      <c r="K1788">
        <v>49596</v>
      </c>
      <c r="L1788" t="s">
        <v>11243</v>
      </c>
      <c r="O1788" t="s">
        <v>11244</v>
      </c>
      <c r="P1788" t="s">
        <v>11245</v>
      </c>
      <c r="Q1788" s="2" t="s">
        <v>11246</v>
      </c>
      <c r="R1788" t="s">
        <v>11243</v>
      </c>
      <c r="S1788" t="s">
        <v>409</v>
      </c>
      <c r="T1788" s="3">
        <v>52552095</v>
      </c>
      <c r="U1788" s="3">
        <v>8035131</v>
      </c>
      <c r="V1788" s="10">
        <f t="shared" si="54"/>
        <v>52.552</v>
      </c>
      <c r="W1788" s="10">
        <f t="shared" si="55"/>
        <v>8.0350000000000001</v>
      </c>
      <c r="X1788" t="s">
        <v>75</v>
      </c>
      <c r="AJ1788" t="s">
        <v>11247</v>
      </c>
      <c r="AK1788" t="s">
        <v>77</v>
      </c>
      <c r="AL1788">
        <v>160</v>
      </c>
      <c r="AM1788" t="s">
        <v>1474</v>
      </c>
      <c r="AN1788" t="s">
        <v>134</v>
      </c>
      <c r="AO1788" t="s">
        <v>1475</v>
      </c>
      <c r="AT1788" s="1">
        <v>45762</v>
      </c>
      <c r="AV1788" s="1">
        <v>46190</v>
      </c>
      <c r="AW1788" t="s">
        <v>11248</v>
      </c>
      <c r="AX1788" t="s">
        <v>11249</v>
      </c>
      <c r="AY1788" t="s">
        <v>82</v>
      </c>
      <c r="AZ1788" t="s">
        <v>11250</v>
      </c>
      <c r="BD1788" t="s">
        <v>86</v>
      </c>
      <c r="BF1788" t="s">
        <v>11251</v>
      </c>
      <c r="BI1788">
        <v>4200</v>
      </c>
    </row>
    <row r="1789" spans="1:61" x14ac:dyDescent="0.2">
      <c r="A1789" t="s">
        <v>11252</v>
      </c>
      <c r="B1789" t="s">
        <v>144</v>
      </c>
      <c r="C1789" t="s">
        <v>66</v>
      </c>
      <c r="D1789" t="s">
        <v>67</v>
      </c>
      <c r="E1789">
        <v>5500</v>
      </c>
      <c r="F1789">
        <v>5500</v>
      </c>
      <c r="I1789" s="1">
        <v>45358</v>
      </c>
      <c r="J1789" t="s">
        <v>297</v>
      </c>
      <c r="K1789">
        <v>59955</v>
      </c>
      <c r="L1789" t="s">
        <v>11253</v>
      </c>
      <c r="O1789" t="s">
        <v>11254</v>
      </c>
      <c r="P1789" t="s">
        <v>11255</v>
      </c>
      <c r="Q1789" s="2" t="s">
        <v>11256</v>
      </c>
      <c r="R1789" t="s">
        <v>11253</v>
      </c>
      <c r="S1789" t="s">
        <v>457</v>
      </c>
      <c r="T1789" s="3">
        <v>51264547</v>
      </c>
      <c r="U1789" s="3">
        <v>8432028</v>
      </c>
      <c r="V1789" s="10">
        <f t="shared" si="54"/>
        <v>51.264000000000003</v>
      </c>
      <c r="W1789" s="10">
        <f t="shared" si="55"/>
        <v>8.4320000000000004</v>
      </c>
      <c r="X1789" t="s">
        <v>75</v>
      </c>
      <c r="AJ1789" t="s">
        <v>11257</v>
      </c>
      <c r="AK1789" t="s">
        <v>77</v>
      </c>
      <c r="AL1789">
        <v>161</v>
      </c>
      <c r="AM1789">
        <v>158</v>
      </c>
      <c r="AN1789" t="s">
        <v>182</v>
      </c>
      <c r="AO1789" t="s">
        <v>11258</v>
      </c>
      <c r="AT1789" s="1">
        <v>45904</v>
      </c>
      <c r="AV1789" s="1">
        <v>46234</v>
      </c>
      <c r="AW1789" t="s">
        <v>3240</v>
      </c>
      <c r="AX1789" t="s">
        <v>3241</v>
      </c>
      <c r="AY1789" t="s">
        <v>82</v>
      </c>
      <c r="AZ1789" t="s">
        <v>11259</v>
      </c>
      <c r="BA1789" t="s">
        <v>413</v>
      </c>
      <c r="BB1789" t="s">
        <v>414</v>
      </c>
      <c r="BD1789" t="s">
        <v>86</v>
      </c>
      <c r="BF1789" t="s">
        <v>11260</v>
      </c>
      <c r="BI1789">
        <v>5500</v>
      </c>
    </row>
    <row r="1790" spans="1:61" x14ac:dyDescent="0.2">
      <c r="A1790" t="s">
        <v>11261</v>
      </c>
      <c r="B1790" t="s">
        <v>11262</v>
      </c>
      <c r="C1790" t="s">
        <v>66</v>
      </c>
      <c r="D1790" t="s">
        <v>67</v>
      </c>
      <c r="E1790">
        <v>10</v>
      </c>
      <c r="F1790">
        <v>10</v>
      </c>
      <c r="I1790" s="1">
        <v>45358</v>
      </c>
      <c r="J1790" t="s">
        <v>128</v>
      </c>
      <c r="K1790">
        <v>21734</v>
      </c>
      <c r="L1790" t="s">
        <v>6029</v>
      </c>
      <c r="Q1790" s="2" t="s">
        <v>6031</v>
      </c>
      <c r="R1790" t="s">
        <v>6029</v>
      </c>
      <c r="S1790" t="s">
        <v>132</v>
      </c>
      <c r="V1790" s="10" t="e">
        <f t="shared" si="54"/>
        <v>#VALUE!</v>
      </c>
      <c r="W1790" s="10" t="e">
        <f t="shared" si="55"/>
        <v>#VALUE!</v>
      </c>
      <c r="X1790" t="s">
        <v>75</v>
      </c>
      <c r="AK1790" t="s">
        <v>77</v>
      </c>
      <c r="AL1790">
        <v>10</v>
      </c>
      <c r="AM1790">
        <v>8</v>
      </c>
      <c r="AN1790" t="s">
        <v>11263</v>
      </c>
      <c r="AO1790" t="s">
        <v>11264</v>
      </c>
      <c r="AT1790" s="1">
        <v>45904</v>
      </c>
      <c r="AV1790" s="1">
        <v>45373</v>
      </c>
      <c r="AW1790" t="s">
        <v>11265</v>
      </c>
      <c r="AX1790" t="s">
        <v>11266</v>
      </c>
      <c r="AY1790" t="s">
        <v>337</v>
      </c>
      <c r="BA1790" t="s">
        <v>204</v>
      </c>
      <c r="BB1790" t="s">
        <v>205</v>
      </c>
      <c r="BD1790" t="s">
        <v>340</v>
      </c>
      <c r="BF1790" t="s">
        <v>11267</v>
      </c>
      <c r="BI1790">
        <v>10</v>
      </c>
    </row>
    <row r="1791" spans="1:61" x14ac:dyDescent="0.2">
      <c r="A1791" t="s">
        <v>11268</v>
      </c>
      <c r="B1791" t="s">
        <v>144</v>
      </c>
      <c r="C1791" t="s">
        <v>66</v>
      </c>
      <c r="D1791" t="s">
        <v>67</v>
      </c>
      <c r="E1791">
        <v>5700</v>
      </c>
      <c r="F1791">
        <v>5700</v>
      </c>
      <c r="I1791" s="1">
        <v>45358</v>
      </c>
      <c r="J1791" t="s">
        <v>111</v>
      </c>
      <c r="K1791">
        <v>34479</v>
      </c>
      <c r="L1791" t="s">
        <v>9898</v>
      </c>
      <c r="O1791" t="s">
        <v>9898</v>
      </c>
      <c r="P1791" t="s">
        <v>11269</v>
      </c>
      <c r="Q1791" s="2" t="s">
        <v>9901</v>
      </c>
      <c r="R1791" t="s">
        <v>9898</v>
      </c>
      <c r="S1791" t="s">
        <v>116</v>
      </c>
      <c r="T1791" s="3">
        <v>51421632</v>
      </c>
      <c r="U1791" s="3">
        <v>9161351</v>
      </c>
      <c r="V1791" s="10">
        <f t="shared" si="54"/>
        <v>51.420999999999999</v>
      </c>
      <c r="W1791" s="10">
        <f t="shared" si="55"/>
        <v>9.1609999999999996</v>
      </c>
      <c r="X1791" t="s">
        <v>75</v>
      </c>
      <c r="AJ1791" t="s">
        <v>9898</v>
      </c>
      <c r="AK1791" t="s">
        <v>77</v>
      </c>
      <c r="AL1791">
        <v>164</v>
      </c>
      <c r="AM1791" t="s">
        <v>1231</v>
      </c>
      <c r="AN1791" t="s">
        <v>804</v>
      </c>
      <c r="AO1791" t="s">
        <v>11270</v>
      </c>
      <c r="AT1791" s="1">
        <v>45775</v>
      </c>
      <c r="AV1791" s="1">
        <v>46113</v>
      </c>
      <c r="AW1791" t="s">
        <v>11271</v>
      </c>
      <c r="AX1791" t="s">
        <v>11272</v>
      </c>
      <c r="AY1791" t="s">
        <v>82</v>
      </c>
      <c r="AZ1791" t="s">
        <v>11273</v>
      </c>
      <c r="BA1791" t="s">
        <v>123</v>
      </c>
      <c r="BB1791" t="s">
        <v>124</v>
      </c>
      <c r="BD1791" t="s">
        <v>86</v>
      </c>
      <c r="BF1791" t="s">
        <v>11274</v>
      </c>
      <c r="BI1791">
        <v>5700</v>
      </c>
    </row>
    <row r="1792" spans="1:61" x14ac:dyDescent="0.2">
      <c r="A1792" t="s">
        <v>11275</v>
      </c>
      <c r="B1792" t="s">
        <v>11276</v>
      </c>
      <c r="C1792" t="s">
        <v>66</v>
      </c>
      <c r="D1792" t="s">
        <v>67</v>
      </c>
      <c r="E1792">
        <v>4260</v>
      </c>
      <c r="F1792">
        <v>4260</v>
      </c>
      <c r="I1792" s="1">
        <v>45358</v>
      </c>
      <c r="J1792" t="s">
        <v>159</v>
      </c>
      <c r="K1792">
        <v>97237</v>
      </c>
      <c r="L1792" t="s">
        <v>11212</v>
      </c>
      <c r="O1792" t="s">
        <v>11213</v>
      </c>
      <c r="P1792" t="s">
        <v>11277</v>
      </c>
      <c r="Q1792" s="2" t="s">
        <v>11215</v>
      </c>
      <c r="R1792" t="s">
        <v>11212</v>
      </c>
      <c r="S1792" t="s">
        <v>9683</v>
      </c>
      <c r="T1792" s="3">
        <v>4973863</v>
      </c>
      <c r="U1792" s="3">
        <v>9751459</v>
      </c>
      <c r="V1792" s="10">
        <f t="shared" si="54"/>
        <v>49.738</v>
      </c>
      <c r="W1792" s="10">
        <f t="shared" si="55"/>
        <v>9.7509999999999994</v>
      </c>
      <c r="X1792" t="s">
        <v>75</v>
      </c>
      <c r="AJ1792" t="s">
        <v>11278</v>
      </c>
      <c r="AK1792" t="s">
        <v>77</v>
      </c>
      <c r="AL1792">
        <v>160</v>
      </c>
      <c r="AM1792" t="s">
        <v>11279</v>
      </c>
      <c r="AN1792" t="s">
        <v>134</v>
      </c>
      <c r="AO1792" t="s">
        <v>11280</v>
      </c>
      <c r="AT1792" s="1">
        <v>45904</v>
      </c>
      <c r="AV1792" s="1">
        <v>45961</v>
      </c>
      <c r="AW1792" t="s">
        <v>11281</v>
      </c>
      <c r="AX1792" t="s">
        <v>11282</v>
      </c>
      <c r="AY1792" t="s">
        <v>82</v>
      </c>
      <c r="AZ1792" t="s">
        <v>11283</v>
      </c>
      <c r="BA1792" t="s">
        <v>171</v>
      </c>
      <c r="BB1792" t="s">
        <v>172</v>
      </c>
      <c r="BD1792" t="s">
        <v>86</v>
      </c>
      <c r="BF1792" t="s">
        <v>11284</v>
      </c>
      <c r="BI1792">
        <v>4260</v>
      </c>
    </row>
    <row r="1793" spans="1:62" x14ac:dyDescent="0.2">
      <c r="A1793" t="s">
        <v>11285</v>
      </c>
      <c r="B1793" t="s">
        <v>65</v>
      </c>
      <c r="C1793" t="s">
        <v>66</v>
      </c>
      <c r="D1793" t="s">
        <v>67</v>
      </c>
      <c r="E1793">
        <v>5500</v>
      </c>
      <c r="F1793">
        <v>5500</v>
      </c>
      <c r="I1793" s="1">
        <v>45359</v>
      </c>
      <c r="J1793" t="s">
        <v>297</v>
      </c>
      <c r="K1793">
        <v>59955</v>
      </c>
      <c r="L1793" t="s">
        <v>11253</v>
      </c>
      <c r="O1793" t="s">
        <v>11254</v>
      </c>
      <c r="P1793" t="s">
        <v>11286</v>
      </c>
      <c r="Q1793" s="2" t="s">
        <v>11256</v>
      </c>
      <c r="R1793" t="s">
        <v>11253</v>
      </c>
      <c r="S1793" t="s">
        <v>457</v>
      </c>
      <c r="T1793" s="3">
        <v>51263271</v>
      </c>
      <c r="U1793" s="3">
        <v>8437151</v>
      </c>
      <c r="V1793" s="10">
        <f t="shared" si="54"/>
        <v>51.262999999999998</v>
      </c>
      <c r="W1793" s="10">
        <f t="shared" si="55"/>
        <v>8.4369999999999994</v>
      </c>
      <c r="X1793" t="s">
        <v>75</v>
      </c>
      <c r="AJ1793" t="s">
        <v>11257</v>
      </c>
      <c r="AK1793" t="s">
        <v>77</v>
      </c>
      <c r="AL1793">
        <v>161</v>
      </c>
      <c r="AM1793">
        <v>158</v>
      </c>
      <c r="AN1793" t="s">
        <v>182</v>
      </c>
      <c r="AO1793" t="s">
        <v>11258</v>
      </c>
      <c r="AT1793" s="1">
        <v>45904</v>
      </c>
      <c r="AV1793" s="1">
        <v>46234</v>
      </c>
      <c r="AW1793" t="s">
        <v>3240</v>
      </c>
      <c r="AX1793" t="s">
        <v>3241</v>
      </c>
      <c r="AY1793" t="s">
        <v>82</v>
      </c>
      <c r="AZ1793" t="s">
        <v>11259</v>
      </c>
      <c r="BA1793" t="s">
        <v>413</v>
      </c>
      <c r="BB1793" t="s">
        <v>414</v>
      </c>
      <c r="BD1793" t="s">
        <v>86</v>
      </c>
      <c r="BF1793" t="s">
        <v>11287</v>
      </c>
      <c r="BI1793">
        <v>5500</v>
      </c>
    </row>
    <row r="1794" spans="1:62" x14ac:dyDescent="0.2">
      <c r="A1794" t="s">
        <v>11288</v>
      </c>
      <c r="B1794" t="s">
        <v>11289</v>
      </c>
      <c r="C1794" t="s">
        <v>66</v>
      </c>
      <c r="D1794" t="s">
        <v>67</v>
      </c>
      <c r="E1794">
        <v>5600</v>
      </c>
      <c r="F1794">
        <v>5600</v>
      </c>
      <c r="I1794" s="1">
        <v>45359</v>
      </c>
      <c r="J1794" t="s">
        <v>423</v>
      </c>
      <c r="K1794">
        <v>54668</v>
      </c>
      <c r="L1794" t="s">
        <v>11290</v>
      </c>
      <c r="O1794" t="s">
        <v>11290</v>
      </c>
      <c r="P1794" t="s">
        <v>11291</v>
      </c>
      <c r="Q1794" s="2" t="s">
        <v>11292</v>
      </c>
      <c r="R1794" t="s">
        <v>11290</v>
      </c>
      <c r="S1794" t="s">
        <v>3343</v>
      </c>
      <c r="T1794" s="3">
        <v>49894045</v>
      </c>
      <c r="U1794" s="3">
        <v>6435088</v>
      </c>
      <c r="V1794" s="10">
        <f t="shared" si="54"/>
        <v>49.893999999999998</v>
      </c>
      <c r="W1794" s="10">
        <f t="shared" si="55"/>
        <v>6.4349999999999996</v>
      </c>
      <c r="X1794" t="s">
        <v>75</v>
      </c>
      <c r="AJ1794" t="s">
        <v>11290</v>
      </c>
      <c r="AK1794" t="s">
        <v>77</v>
      </c>
      <c r="AL1794">
        <v>169</v>
      </c>
      <c r="AM1794">
        <v>150</v>
      </c>
      <c r="AN1794" t="s">
        <v>118</v>
      </c>
      <c r="AO1794" t="s">
        <v>2944</v>
      </c>
      <c r="AT1794" s="1">
        <v>45904</v>
      </c>
      <c r="AV1794" s="1">
        <v>46174</v>
      </c>
      <c r="AW1794" t="s">
        <v>816</v>
      </c>
      <c r="AX1794" t="s">
        <v>817</v>
      </c>
      <c r="AY1794" t="s">
        <v>82</v>
      </c>
      <c r="AZ1794" t="s">
        <v>11293</v>
      </c>
      <c r="BA1794" t="s">
        <v>413</v>
      </c>
      <c r="BB1794" t="s">
        <v>414</v>
      </c>
      <c r="BD1794" t="s">
        <v>86</v>
      </c>
      <c r="BF1794" t="s">
        <v>11294</v>
      </c>
      <c r="BI1794">
        <v>5600</v>
      </c>
    </row>
    <row r="1795" spans="1:62" x14ac:dyDescent="0.2">
      <c r="A1795" t="s">
        <v>11295</v>
      </c>
      <c r="B1795" t="s">
        <v>90</v>
      </c>
      <c r="C1795" t="s">
        <v>66</v>
      </c>
      <c r="D1795" t="s">
        <v>67</v>
      </c>
      <c r="E1795">
        <v>5500</v>
      </c>
      <c r="F1795">
        <v>5500</v>
      </c>
      <c r="I1795" s="1">
        <v>45359</v>
      </c>
      <c r="J1795" t="s">
        <v>297</v>
      </c>
      <c r="K1795">
        <v>59955</v>
      </c>
      <c r="L1795" t="s">
        <v>11253</v>
      </c>
      <c r="O1795" t="s">
        <v>11254</v>
      </c>
      <c r="P1795" t="s">
        <v>11296</v>
      </c>
      <c r="Q1795" s="2" t="s">
        <v>11256</v>
      </c>
      <c r="R1795" t="s">
        <v>11253</v>
      </c>
      <c r="S1795" t="s">
        <v>457</v>
      </c>
      <c r="T1795" s="3">
        <v>51261629</v>
      </c>
      <c r="U1795" s="3">
        <v>8428866</v>
      </c>
      <c r="V1795" s="10">
        <f t="shared" ref="V1795:V1858" si="56">VALUE(
  LEFT( SUBSTITUTE(T1795, ",", ""),  2 )
  &amp; "."
  &amp; MID( SUBSTITUTE(T1795, ",", ""),  3, 3 )
)</f>
        <v>51.261000000000003</v>
      </c>
      <c r="W1795" s="10">
        <f t="shared" ref="W1795:W1858" si="57">IF(
  LEFT( SUBSTITUTE(U1795, ",", ""), 1 ) = "1",
  VALUE(
    LEFT( SUBSTITUTE(U1795, ",", ""), 2 )
    &amp; "."
    &amp; MID( SUBSTITUTE(U1795, ",", ""), 3, 3 )
  ),
  VALUE(
    LEFT( SUBSTITUTE(U1795, ",", ""), 1 )
    &amp; "."
    &amp; MID( SUBSTITUTE(U1795, ",", ""), 2, 3 )
  )
)</f>
        <v>8.4280000000000008</v>
      </c>
      <c r="X1795" t="s">
        <v>75</v>
      </c>
      <c r="AJ1795" t="s">
        <v>11257</v>
      </c>
      <c r="AK1795" t="s">
        <v>77</v>
      </c>
      <c r="AL1795">
        <v>161</v>
      </c>
      <c r="AM1795">
        <v>158</v>
      </c>
      <c r="AN1795" t="s">
        <v>182</v>
      </c>
      <c r="AO1795" t="s">
        <v>11258</v>
      </c>
      <c r="AT1795" s="1">
        <v>45904</v>
      </c>
      <c r="AV1795" s="1">
        <v>46234</v>
      </c>
      <c r="AW1795" t="s">
        <v>3240</v>
      </c>
      <c r="AX1795" t="s">
        <v>3241</v>
      </c>
      <c r="AY1795" t="s">
        <v>82</v>
      </c>
      <c r="AZ1795" t="s">
        <v>11259</v>
      </c>
      <c r="BA1795" t="s">
        <v>413</v>
      </c>
      <c r="BB1795" t="s">
        <v>414</v>
      </c>
      <c r="BD1795" t="s">
        <v>86</v>
      </c>
      <c r="BF1795" t="s">
        <v>11297</v>
      </c>
      <c r="BI1795">
        <v>5500</v>
      </c>
    </row>
    <row r="1796" spans="1:62" x14ac:dyDescent="0.2">
      <c r="A1796" t="s">
        <v>11298</v>
      </c>
      <c r="B1796" t="s">
        <v>11299</v>
      </c>
      <c r="C1796" t="s">
        <v>66</v>
      </c>
      <c r="D1796" t="s">
        <v>67</v>
      </c>
      <c r="E1796">
        <v>5600</v>
      </c>
      <c r="F1796">
        <v>5600</v>
      </c>
      <c r="I1796" s="1">
        <v>45359</v>
      </c>
      <c r="J1796" t="s">
        <v>423</v>
      </c>
      <c r="K1796">
        <v>54668</v>
      </c>
      <c r="L1796" t="s">
        <v>11290</v>
      </c>
      <c r="O1796" t="s">
        <v>11290</v>
      </c>
      <c r="P1796" t="s">
        <v>11300</v>
      </c>
      <c r="Q1796" s="2" t="s">
        <v>11292</v>
      </c>
      <c r="R1796" t="s">
        <v>11290</v>
      </c>
      <c r="S1796" t="s">
        <v>3343</v>
      </c>
      <c r="T1796" s="3">
        <v>49892924</v>
      </c>
      <c r="U1796" s="3">
        <v>6439687</v>
      </c>
      <c r="V1796" s="10">
        <f t="shared" si="56"/>
        <v>49.892000000000003</v>
      </c>
      <c r="W1796" s="10">
        <f t="shared" si="57"/>
        <v>6.4390000000000001</v>
      </c>
      <c r="X1796" t="s">
        <v>75</v>
      </c>
      <c r="AJ1796" t="s">
        <v>11290</v>
      </c>
      <c r="AK1796" t="s">
        <v>77</v>
      </c>
      <c r="AL1796">
        <v>169</v>
      </c>
      <c r="AM1796">
        <v>150</v>
      </c>
      <c r="AN1796" t="s">
        <v>118</v>
      </c>
      <c r="AO1796" t="s">
        <v>2944</v>
      </c>
      <c r="AT1796" s="1">
        <v>45904</v>
      </c>
      <c r="AV1796" s="1">
        <v>46174</v>
      </c>
      <c r="AW1796" t="s">
        <v>816</v>
      </c>
      <c r="AX1796" t="s">
        <v>817</v>
      </c>
      <c r="AY1796" t="s">
        <v>82</v>
      </c>
      <c r="AZ1796" t="s">
        <v>11293</v>
      </c>
      <c r="BA1796" t="s">
        <v>413</v>
      </c>
      <c r="BB1796" t="s">
        <v>414</v>
      </c>
      <c r="BD1796" t="s">
        <v>86</v>
      </c>
      <c r="BF1796" t="s">
        <v>11301</v>
      </c>
      <c r="BI1796">
        <v>5600</v>
      </c>
    </row>
    <row r="1797" spans="1:62" x14ac:dyDescent="0.2">
      <c r="A1797" t="s">
        <v>11302</v>
      </c>
      <c r="B1797" t="s">
        <v>11303</v>
      </c>
      <c r="C1797" t="s">
        <v>66</v>
      </c>
      <c r="D1797" t="s">
        <v>67</v>
      </c>
      <c r="E1797">
        <v>5600</v>
      </c>
      <c r="F1797">
        <v>5600</v>
      </c>
      <c r="I1797" s="1">
        <v>45359</v>
      </c>
      <c r="J1797" t="s">
        <v>423</v>
      </c>
      <c r="K1797">
        <v>54668</v>
      </c>
      <c r="L1797" t="s">
        <v>11304</v>
      </c>
      <c r="O1797" t="s">
        <v>11304</v>
      </c>
      <c r="P1797" t="s">
        <v>11305</v>
      </c>
      <c r="Q1797" s="2" t="s">
        <v>11306</v>
      </c>
      <c r="R1797" t="s">
        <v>11304</v>
      </c>
      <c r="S1797" t="s">
        <v>3343</v>
      </c>
      <c r="T1797" s="3">
        <v>49891347</v>
      </c>
      <c r="U1797" s="3">
        <v>6444045</v>
      </c>
      <c r="V1797" s="10">
        <f t="shared" si="56"/>
        <v>49.890999999999998</v>
      </c>
      <c r="W1797" s="10">
        <f t="shared" si="57"/>
        <v>6.444</v>
      </c>
      <c r="X1797" t="s">
        <v>75</v>
      </c>
      <c r="AJ1797" t="s">
        <v>11290</v>
      </c>
      <c r="AK1797" t="s">
        <v>77</v>
      </c>
      <c r="AL1797">
        <v>169</v>
      </c>
      <c r="AM1797">
        <v>150</v>
      </c>
      <c r="AN1797" t="s">
        <v>118</v>
      </c>
      <c r="AO1797" t="s">
        <v>2944</v>
      </c>
      <c r="AT1797" s="1">
        <v>45904</v>
      </c>
      <c r="AV1797" s="1">
        <v>46174</v>
      </c>
      <c r="AW1797" t="s">
        <v>816</v>
      </c>
      <c r="AX1797" t="s">
        <v>817</v>
      </c>
      <c r="AY1797" t="s">
        <v>82</v>
      </c>
      <c r="AZ1797" t="s">
        <v>11293</v>
      </c>
      <c r="BA1797" t="s">
        <v>413</v>
      </c>
      <c r="BB1797" t="s">
        <v>414</v>
      </c>
      <c r="BD1797" t="s">
        <v>86</v>
      </c>
      <c r="BF1797" t="s">
        <v>11307</v>
      </c>
      <c r="BI1797">
        <v>5600</v>
      </c>
    </row>
    <row r="1798" spans="1:62" x14ac:dyDescent="0.2">
      <c r="A1798" t="s">
        <v>11308</v>
      </c>
      <c r="B1798" t="s">
        <v>11309</v>
      </c>
      <c r="C1798" t="s">
        <v>66</v>
      </c>
      <c r="D1798" t="s">
        <v>67</v>
      </c>
      <c r="E1798">
        <v>6000</v>
      </c>
      <c r="F1798">
        <v>6000</v>
      </c>
      <c r="I1798" s="1">
        <v>45359</v>
      </c>
      <c r="J1798" t="s">
        <v>229</v>
      </c>
      <c r="K1798">
        <v>24622</v>
      </c>
      <c r="L1798" t="s">
        <v>7903</v>
      </c>
      <c r="O1798" t="s">
        <v>7903</v>
      </c>
      <c r="P1798" t="s">
        <v>11310</v>
      </c>
      <c r="Q1798" s="2" t="s">
        <v>7905</v>
      </c>
      <c r="R1798" t="s">
        <v>7903</v>
      </c>
      <c r="S1798" t="s">
        <v>3632</v>
      </c>
      <c r="T1798" s="3">
        <v>54134785</v>
      </c>
      <c r="U1798" s="3">
        <v>985901</v>
      </c>
      <c r="V1798" s="10">
        <f t="shared" si="56"/>
        <v>54.134</v>
      </c>
      <c r="W1798" s="10">
        <f t="shared" si="57"/>
        <v>9.859</v>
      </c>
      <c r="X1798" t="s">
        <v>75</v>
      </c>
      <c r="AJ1798" t="s">
        <v>11311</v>
      </c>
      <c r="AK1798" t="s">
        <v>77</v>
      </c>
      <c r="AL1798">
        <v>119</v>
      </c>
      <c r="AM1798">
        <v>162</v>
      </c>
      <c r="AN1798" t="s">
        <v>118</v>
      </c>
      <c r="AO1798" t="s">
        <v>7438</v>
      </c>
      <c r="AT1798" s="1">
        <v>45488</v>
      </c>
      <c r="AV1798" s="1">
        <v>46013</v>
      </c>
      <c r="AW1798" t="s">
        <v>11311</v>
      </c>
      <c r="AX1798" t="s">
        <v>11312</v>
      </c>
      <c r="AY1798" t="s">
        <v>82</v>
      </c>
      <c r="AZ1798" t="s">
        <v>11313</v>
      </c>
      <c r="BA1798" t="s">
        <v>238</v>
      </c>
      <c r="BB1798" t="s">
        <v>239</v>
      </c>
      <c r="BD1798" t="s">
        <v>141</v>
      </c>
      <c r="BF1798" t="s">
        <v>11314</v>
      </c>
      <c r="BI1798">
        <v>6000</v>
      </c>
      <c r="BJ1798" t="s">
        <v>11315</v>
      </c>
    </row>
    <row r="1799" spans="1:62" x14ac:dyDescent="0.2">
      <c r="A1799" t="s">
        <v>11316</v>
      </c>
      <c r="B1799" t="s">
        <v>65</v>
      </c>
      <c r="C1799" t="s">
        <v>66</v>
      </c>
      <c r="D1799" t="s">
        <v>67</v>
      </c>
      <c r="E1799">
        <v>5700</v>
      </c>
      <c r="F1799">
        <v>5700</v>
      </c>
      <c r="I1799" s="1">
        <v>45359</v>
      </c>
      <c r="J1799" t="s">
        <v>111</v>
      </c>
      <c r="K1799">
        <v>34479</v>
      </c>
      <c r="L1799" t="s">
        <v>9898</v>
      </c>
      <c r="O1799" t="s">
        <v>9898</v>
      </c>
      <c r="P1799" t="s">
        <v>11269</v>
      </c>
      <c r="Q1799" s="2" t="s">
        <v>9901</v>
      </c>
      <c r="R1799" t="s">
        <v>9898</v>
      </c>
      <c r="S1799" t="s">
        <v>116</v>
      </c>
      <c r="T1799" s="3">
        <v>51425569</v>
      </c>
      <c r="U1799" s="3">
        <v>9162256</v>
      </c>
      <c r="V1799" s="10">
        <f t="shared" si="56"/>
        <v>51.424999999999997</v>
      </c>
      <c r="W1799" s="10">
        <f t="shared" si="57"/>
        <v>9.1620000000000008</v>
      </c>
      <c r="X1799" t="s">
        <v>75</v>
      </c>
      <c r="AJ1799" t="s">
        <v>9898</v>
      </c>
      <c r="AK1799" t="s">
        <v>77</v>
      </c>
      <c r="AL1799">
        <v>164</v>
      </c>
      <c r="AM1799" t="s">
        <v>1231</v>
      </c>
      <c r="AN1799" t="s">
        <v>804</v>
      </c>
      <c r="AO1799" t="s">
        <v>11270</v>
      </c>
      <c r="AT1799" s="1">
        <v>45775</v>
      </c>
      <c r="AV1799" s="1">
        <v>46113</v>
      </c>
      <c r="AW1799" t="s">
        <v>11271</v>
      </c>
      <c r="AX1799" t="s">
        <v>11272</v>
      </c>
      <c r="AY1799" t="s">
        <v>82</v>
      </c>
      <c r="AZ1799" t="s">
        <v>11273</v>
      </c>
      <c r="BA1799" t="s">
        <v>123</v>
      </c>
      <c r="BB1799" t="s">
        <v>124</v>
      </c>
      <c r="BD1799" t="s">
        <v>86</v>
      </c>
      <c r="BF1799" t="s">
        <v>11317</v>
      </c>
      <c r="BI1799">
        <v>5700</v>
      </c>
    </row>
    <row r="1800" spans="1:62" x14ac:dyDescent="0.2">
      <c r="A1800" t="s">
        <v>11318</v>
      </c>
      <c r="B1800" t="s">
        <v>11319</v>
      </c>
      <c r="C1800" t="s">
        <v>66</v>
      </c>
      <c r="D1800" t="s">
        <v>67</v>
      </c>
      <c r="E1800">
        <v>6000</v>
      </c>
      <c r="F1800">
        <v>6000</v>
      </c>
      <c r="I1800" s="1">
        <v>45359</v>
      </c>
      <c r="J1800" t="s">
        <v>229</v>
      </c>
      <c r="K1800">
        <v>24622</v>
      </c>
      <c r="L1800" t="s">
        <v>7903</v>
      </c>
      <c r="O1800" t="s">
        <v>7903</v>
      </c>
      <c r="P1800" t="s">
        <v>11320</v>
      </c>
      <c r="Q1800" s="2" t="s">
        <v>7905</v>
      </c>
      <c r="R1800" t="s">
        <v>7903</v>
      </c>
      <c r="S1800" t="s">
        <v>3632</v>
      </c>
      <c r="T1800" s="3">
        <v>54133414</v>
      </c>
      <c r="U1800" s="3">
        <v>9851987</v>
      </c>
      <c r="V1800" s="10">
        <f t="shared" si="56"/>
        <v>54.133000000000003</v>
      </c>
      <c r="W1800" s="10">
        <f t="shared" si="57"/>
        <v>9.8510000000000009</v>
      </c>
      <c r="X1800" t="s">
        <v>75</v>
      </c>
      <c r="AJ1800" t="s">
        <v>11311</v>
      </c>
      <c r="AK1800" t="s">
        <v>77</v>
      </c>
      <c r="AL1800">
        <v>119</v>
      </c>
      <c r="AM1800">
        <v>162</v>
      </c>
      <c r="AN1800" t="s">
        <v>118</v>
      </c>
      <c r="AO1800" t="s">
        <v>7438</v>
      </c>
      <c r="AT1800" s="1">
        <v>45488</v>
      </c>
      <c r="AV1800" s="1">
        <v>46013</v>
      </c>
      <c r="AW1800" t="s">
        <v>11311</v>
      </c>
      <c r="AX1800" t="s">
        <v>11312</v>
      </c>
      <c r="AY1800" t="s">
        <v>82</v>
      </c>
      <c r="AZ1800" t="s">
        <v>11321</v>
      </c>
      <c r="BA1800" t="s">
        <v>238</v>
      </c>
      <c r="BB1800" t="s">
        <v>239</v>
      </c>
      <c r="BD1800" t="s">
        <v>141</v>
      </c>
      <c r="BF1800" t="s">
        <v>11322</v>
      </c>
      <c r="BI1800">
        <v>6000</v>
      </c>
      <c r="BJ1800" t="s">
        <v>11315</v>
      </c>
    </row>
    <row r="1801" spans="1:62" x14ac:dyDescent="0.2">
      <c r="A1801" t="s">
        <v>11323</v>
      </c>
      <c r="B1801" t="s">
        <v>11324</v>
      </c>
      <c r="C1801" t="s">
        <v>66</v>
      </c>
      <c r="D1801" t="s">
        <v>67</v>
      </c>
      <c r="E1801">
        <v>6000</v>
      </c>
      <c r="F1801">
        <v>6000</v>
      </c>
      <c r="I1801" s="1">
        <v>45359</v>
      </c>
      <c r="J1801" t="s">
        <v>229</v>
      </c>
      <c r="K1801">
        <v>24622</v>
      </c>
      <c r="L1801" t="s">
        <v>7903</v>
      </c>
      <c r="O1801" t="s">
        <v>7903</v>
      </c>
      <c r="P1801" t="s">
        <v>11325</v>
      </c>
      <c r="Q1801" s="2" t="s">
        <v>7905</v>
      </c>
      <c r="R1801" t="s">
        <v>7903</v>
      </c>
      <c r="S1801" t="s">
        <v>3632</v>
      </c>
      <c r="T1801" s="3">
        <v>54129747</v>
      </c>
      <c r="U1801" s="3">
        <v>9846999</v>
      </c>
      <c r="V1801" s="10">
        <f t="shared" si="56"/>
        <v>54.128999999999998</v>
      </c>
      <c r="W1801" s="10">
        <f t="shared" si="57"/>
        <v>9.8460000000000001</v>
      </c>
      <c r="X1801" t="s">
        <v>75</v>
      </c>
      <c r="AJ1801" t="s">
        <v>11311</v>
      </c>
      <c r="AK1801" t="s">
        <v>77</v>
      </c>
      <c r="AL1801">
        <v>119</v>
      </c>
      <c r="AM1801">
        <v>162</v>
      </c>
      <c r="AN1801" t="s">
        <v>118</v>
      </c>
      <c r="AO1801" t="s">
        <v>7438</v>
      </c>
      <c r="AT1801" s="1">
        <v>45488</v>
      </c>
      <c r="AV1801" s="1">
        <v>46013</v>
      </c>
      <c r="AW1801" t="s">
        <v>11311</v>
      </c>
      <c r="AX1801" t="s">
        <v>11312</v>
      </c>
      <c r="AY1801" t="s">
        <v>82</v>
      </c>
      <c r="AZ1801" t="s">
        <v>11326</v>
      </c>
      <c r="BA1801" t="s">
        <v>238</v>
      </c>
      <c r="BB1801" t="s">
        <v>239</v>
      </c>
      <c r="BD1801" t="s">
        <v>141</v>
      </c>
      <c r="BF1801" t="s">
        <v>11327</v>
      </c>
      <c r="BI1801">
        <v>6000</v>
      </c>
      <c r="BJ1801" t="s">
        <v>11315</v>
      </c>
    </row>
    <row r="1802" spans="1:62" x14ac:dyDescent="0.2">
      <c r="A1802" t="s">
        <v>11328</v>
      </c>
      <c r="B1802" t="s">
        <v>11329</v>
      </c>
      <c r="C1802" t="s">
        <v>66</v>
      </c>
      <c r="D1802" t="s">
        <v>67</v>
      </c>
      <c r="E1802">
        <v>6000</v>
      </c>
      <c r="F1802">
        <v>6000</v>
      </c>
      <c r="I1802" s="1">
        <v>45359</v>
      </c>
      <c r="J1802" t="s">
        <v>229</v>
      </c>
      <c r="K1802">
        <v>24622</v>
      </c>
      <c r="L1802" t="s">
        <v>7903</v>
      </c>
      <c r="O1802" t="s">
        <v>7903</v>
      </c>
      <c r="P1802" s="4">
        <v>0.46319444444444446</v>
      </c>
      <c r="Q1802" s="2" t="s">
        <v>7905</v>
      </c>
      <c r="R1802" t="s">
        <v>7903</v>
      </c>
      <c r="S1802" t="s">
        <v>3632</v>
      </c>
      <c r="T1802" s="3">
        <v>54129765</v>
      </c>
      <c r="U1802" s="3">
        <v>9853274</v>
      </c>
      <c r="V1802" s="10">
        <f t="shared" si="56"/>
        <v>54.128999999999998</v>
      </c>
      <c r="W1802" s="10">
        <f t="shared" si="57"/>
        <v>9.8529999999999998</v>
      </c>
      <c r="X1802" t="s">
        <v>75</v>
      </c>
      <c r="AJ1802" t="s">
        <v>11311</v>
      </c>
      <c r="AK1802" t="s">
        <v>77</v>
      </c>
      <c r="AL1802">
        <v>119</v>
      </c>
      <c r="AM1802">
        <v>162</v>
      </c>
      <c r="AN1802" t="s">
        <v>118</v>
      </c>
      <c r="AO1802" t="s">
        <v>7438</v>
      </c>
      <c r="AT1802" s="1">
        <v>45614</v>
      </c>
      <c r="AV1802" s="1">
        <v>46013</v>
      </c>
      <c r="AW1802" t="s">
        <v>7908</v>
      </c>
      <c r="AX1802" t="s">
        <v>7909</v>
      </c>
      <c r="AY1802" t="s">
        <v>82</v>
      </c>
      <c r="AZ1802" t="s">
        <v>11330</v>
      </c>
      <c r="BA1802" t="s">
        <v>238</v>
      </c>
      <c r="BB1802" t="s">
        <v>239</v>
      </c>
      <c r="BD1802" t="s">
        <v>141</v>
      </c>
      <c r="BF1802" t="s">
        <v>11331</v>
      </c>
      <c r="BI1802">
        <v>6000</v>
      </c>
      <c r="BJ1802" t="s">
        <v>11315</v>
      </c>
    </row>
    <row r="1803" spans="1:62" x14ac:dyDescent="0.2">
      <c r="A1803" t="s">
        <v>11332</v>
      </c>
      <c r="B1803" t="s">
        <v>90</v>
      </c>
      <c r="C1803" t="s">
        <v>66</v>
      </c>
      <c r="D1803" t="s">
        <v>67</v>
      </c>
      <c r="E1803">
        <v>5700</v>
      </c>
      <c r="F1803">
        <v>5700</v>
      </c>
      <c r="I1803" s="1">
        <v>45359</v>
      </c>
      <c r="J1803" t="s">
        <v>111</v>
      </c>
      <c r="K1803">
        <v>34479</v>
      </c>
      <c r="L1803" t="s">
        <v>9898</v>
      </c>
      <c r="O1803" t="s">
        <v>9898</v>
      </c>
      <c r="P1803" t="s">
        <v>11269</v>
      </c>
      <c r="Q1803" s="2" t="s">
        <v>9901</v>
      </c>
      <c r="R1803" t="s">
        <v>9898</v>
      </c>
      <c r="S1803" t="s">
        <v>116</v>
      </c>
      <c r="T1803" s="3">
        <v>51429051</v>
      </c>
      <c r="U1803" s="3">
        <v>9160701</v>
      </c>
      <c r="V1803" s="10">
        <f t="shared" si="56"/>
        <v>51.429000000000002</v>
      </c>
      <c r="W1803" s="10">
        <f t="shared" si="57"/>
        <v>9.16</v>
      </c>
      <c r="X1803" t="s">
        <v>75</v>
      </c>
      <c r="AJ1803" t="s">
        <v>9898</v>
      </c>
      <c r="AK1803" t="s">
        <v>77</v>
      </c>
      <c r="AL1803">
        <v>164</v>
      </c>
      <c r="AM1803" t="s">
        <v>1231</v>
      </c>
      <c r="AN1803" t="s">
        <v>804</v>
      </c>
      <c r="AO1803" t="s">
        <v>11270</v>
      </c>
      <c r="AT1803" s="1">
        <v>45775</v>
      </c>
      <c r="AV1803" s="1">
        <v>46113</v>
      </c>
      <c r="AW1803" t="s">
        <v>11271</v>
      </c>
      <c r="AX1803" t="s">
        <v>11272</v>
      </c>
      <c r="AY1803" t="s">
        <v>82</v>
      </c>
      <c r="AZ1803" t="s">
        <v>11273</v>
      </c>
      <c r="BA1803" t="s">
        <v>123</v>
      </c>
      <c r="BB1803" t="s">
        <v>124</v>
      </c>
      <c r="BD1803" t="s">
        <v>86</v>
      </c>
      <c r="BF1803" t="s">
        <v>11333</v>
      </c>
      <c r="BI1803">
        <v>5700</v>
      </c>
    </row>
    <row r="1804" spans="1:62" x14ac:dyDescent="0.2">
      <c r="A1804" t="s">
        <v>11334</v>
      </c>
      <c r="B1804" t="s">
        <v>11335</v>
      </c>
      <c r="C1804" t="s">
        <v>66</v>
      </c>
      <c r="D1804" t="s">
        <v>67</v>
      </c>
      <c r="E1804">
        <v>6000</v>
      </c>
      <c r="F1804">
        <v>6000</v>
      </c>
      <c r="I1804" s="1">
        <v>45359</v>
      </c>
      <c r="J1804" t="s">
        <v>229</v>
      </c>
      <c r="K1804">
        <v>24622</v>
      </c>
      <c r="L1804" t="s">
        <v>7903</v>
      </c>
      <c r="O1804" t="s">
        <v>7903</v>
      </c>
      <c r="P1804" t="s">
        <v>11336</v>
      </c>
      <c r="Q1804" s="2" t="s">
        <v>7905</v>
      </c>
      <c r="R1804" t="s">
        <v>7903</v>
      </c>
      <c r="S1804" t="s">
        <v>3632</v>
      </c>
      <c r="T1804" s="3">
        <v>54129389</v>
      </c>
      <c r="U1804" s="3">
        <v>9859388</v>
      </c>
      <c r="V1804" s="10">
        <f t="shared" si="56"/>
        <v>54.128999999999998</v>
      </c>
      <c r="W1804" s="10">
        <f t="shared" si="57"/>
        <v>9.859</v>
      </c>
      <c r="X1804" t="s">
        <v>75</v>
      </c>
      <c r="AJ1804" t="s">
        <v>11311</v>
      </c>
      <c r="AK1804" t="s">
        <v>77</v>
      </c>
      <c r="AL1804">
        <v>119</v>
      </c>
      <c r="AM1804">
        <v>162</v>
      </c>
      <c r="AN1804" t="s">
        <v>118</v>
      </c>
      <c r="AO1804" t="s">
        <v>7438</v>
      </c>
      <c r="AT1804" s="1">
        <v>45488</v>
      </c>
      <c r="AV1804" s="1">
        <v>46013</v>
      </c>
      <c r="AW1804" t="s">
        <v>11311</v>
      </c>
      <c r="AX1804" t="s">
        <v>11312</v>
      </c>
      <c r="AY1804" t="s">
        <v>82</v>
      </c>
      <c r="AZ1804" t="s">
        <v>11337</v>
      </c>
      <c r="BA1804" t="s">
        <v>238</v>
      </c>
      <c r="BB1804" t="s">
        <v>239</v>
      </c>
      <c r="BD1804" t="s">
        <v>141</v>
      </c>
      <c r="BF1804" t="s">
        <v>11338</v>
      </c>
      <c r="BI1804">
        <v>6000</v>
      </c>
      <c r="BJ1804" t="s">
        <v>11315</v>
      </c>
    </row>
    <row r="1805" spans="1:62" x14ac:dyDescent="0.2">
      <c r="A1805" t="s">
        <v>11339</v>
      </c>
      <c r="B1805" t="s">
        <v>94</v>
      </c>
      <c r="C1805" t="s">
        <v>66</v>
      </c>
      <c r="D1805" t="s">
        <v>67</v>
      </c>
      <c r="E1805">
        <v>5700</v>
      </c>
      <c r="F1805">
        <v>5700</v>
      </c>
      <c r="I1805" s="1">
        <v>45359</v>
      </c>
      <c r="J1805" t="s">
        <v>111</v>
      </c>
      <c r="K1805">
        <v>34479</v>
      </c>
      <c r="L1805" t="s">
        <v>9898</v>
      </c>
      <c r="O1805" t="s">
        <v>9898</v>
      </c>
      <c r="P1805" t="s">
        <v>11269</v>
      </c>
      <c r="Q1805" s="2" t="s">
        <v>9901</v>
      </c>
      <c r="R1805" t="s">
        <v>9898</v>
      </c>
      <c r="S1805" t="s">
        <v>116</v>
      </c>
      <c r="T1805" s="3">
        <v>51432434</v>
      </c>
      <c r="U1805" s="3">
        <v>9159174</v>
      </c>
      <c r="V1805" s="10">
        <f t="shared" si="56"/>
        <v>51.432000000000002</v>
      </c>
      <c r="W1805" s="10">
        <f t="shared" si="57"/>
        <v>9.1590000000000007</v>
      </c>
      <c r="X1805" t="s">
        <v>75</v>
      </c>
      <c r="AJ1805" t="s">
        <v>9898</v>
      </c>
      <c r="AK1805" t="s">
        <v>77</v>
      </c>
      <c r="AL1805">
        <v>164</v>
      </c>
      <c r="AM1805" t="s">
        <v>1231</v>
      </c>
      <c r="AN1805" t="s">
        <v>804</v>
      </c>
      <c r="AO1805" t="s">
        <v>11270</v>
      </c>
      <c r="AT1805" s="1">
        <v>45775</v>
      </c>
      <c r="AV1805" s="1">
        <v>46113</v>
      </c>
      <c r="AW1805" t="s">
        <v>11271</v>
      </c>
      <c r="AX1805" t="s">
        <v>11272</v>
      </c>
      <c r="AY1805" t="s">
        <v>82</v>
      </c>
      <c r="AZ1805" t="s">
        <v>11273</v>
      </c>
      <c r="BA1805" t="s">
        <v>123</v>
      </c>
      <c r="BB1805" t="s">
        <v>124</v>
      </c>
      <c r="BD1805" t="s">
        <v>86</v>
      </c>
      <c r="BF1805" t="s">
        <v>11340</v>
      </c>
      <c r="BI1805">
        <v>5700</v>
      </c>
    </row>
    <row r="1806" spans="1:62" x14ac:dyDescent="0.2">
      <c r="A1806" t="s">
        <v>11341</v>
      </c>
      <c r="B1806" t="s">
        <v>3432</v>
      </c>
      <c r="C1806" t="s">
        <v>66</v>
      </c>
      <c r="D1806" t="s">
        <v>67</v>
      </c>
      <c r="E1806">
        <v>5700</v>
      </c>
      <c r="F1806">
        <v>5700</v>
      </c>
      <c r="I1806" s="1">
        <v>45359</v>
      </c>
      <c r="J1806" t="s">
        <v>111</v>
      </c>
      <c r="K1806">
        <v>34479</v>
      </c>
      <c r="L1806" t="s">
        <v>9898</v>
      </c>
      <c r="O1806" t="s">
        <v>9898</v>
      </c>
      <c r="P1806" t="s">
        <v>11269</v>
      </c>
      <c r="Q1806" s="2" t="s">
        <v>9901</v>
      </c>
      <c r="R1806" t="s">
        <v>9898</v>
      </c>
      <c r="S1806" t="s">
        <v>116</v>
      </c>
      <c r="T1806" s="3">
        <v>51432748</v>
      </c>
      <c r="U1806" s="3">
        <v>9165965</v>
      </c>
      <c r="V1806" s="10">
        <f t="shared" si="56"/>
        <v>51.432000000000002</v>
      </c>
      <c r="W1806" s="10">
        <f t="shared" si="57"/>
        <v>9.1649999999999991</v>
      </c>
      <c r="X1806" t="s">
        <v>75</v>
      </c>
      <c r="AJ1806" t="s">
        <v>9898</v>
      </c>
      <c r="AK1806" t="s">
        <v>77</v>
      </c>
      <c r="AL1806">
        <v>164</v>
      </c>
      <c r="AM1806" t="s">
        <v>1231</v>
      </c>
      <c r="AN1806" t="s">
        <v>804</v>
      </c>
      <c r="AO1806" t="s">
        <v>11270</v>
      </c>
      <c r="AT1806" s="1">
        <v>45775</v>
      </c>
      <c r="AV1806" s="1">
        <v>46113</v>
      </c>
      <c r="AW1806" t="s">
        <v>11271</v>
      </c>
      <c r="AX1806" t="s">
        <v>11272</v>
      </c>
      <c r="AY1806" t="s">
        <v>82</v>
      </c>
      <c r="AZ1806" t="s">
        <v>11273</v>
      </c>
      <c r="BA1806" t="s">
        <v>123</v>
      </c>
      <c r="BB1806" t="s">
        <v>124</v>
      </c>
      <c r="BD1806" t="s">
        <v>86</v>
      </c>
      <c r="BF1806" t="s">
        <v>11342</v>
      </c>
      <c r="BI1806">
        <v>5700</v>
      </c>
    </row>
    <row r="1807" spans="1:62" x14ac:dyDescent="0.2">
      <c r="A1807" t="s">
        <v>11343</v>
      </c>
      <c r="B1807" t="s">
        <v>11344</v>
      </c>
      <c r="C1807" t="s">
        <v>66</v>
      </c>
      <c r="D1807" t="s">
        <v>67</v>
      </c>
      <c r="E1807">
        <v>6000</v>
      </c>
      <c r="F1807">
        <v>6000</v>
      </c>
      <c r="I1807" s="1">
        <v>45359</v>
      </c>
      <c r="J1807" t="s">
        <v>229</v>
      </c>
      <c r="K1807">
        <v>24622</v>
      </c>
      <c r="L1807" t="s">
        <v>7903</v>
      </c>
      <c r="O1807" t="s">
        <v>7903</v>
      </c>
      <c r="P1807" t="s">
        <v>11345</v>
      </c>
      <c r="Q1807" s="2" t="s">
        <v>7905</v>
      </c>
      <c r="R1807" t="s">
        <v>7903</v>
      </c>
      <c r="S1807" t="s">
        <v>3632</v>
      </c>
      <c r="T1807" s="3">
        <v>54126136</v>
      </c>
      <c r="U1807" s="3">
        <v>9850384</v>
      </c>
      <c r="V1807" s="10">
        <f t="shared" si="56"/>
        <v>54.125999999999998</v>
      </c>
      <c r="W1807" s="10">
        <f t="shared" si="57"/>
        <v>9.85</v>
      </c>
      <c r="X1807" t="s">
        <v>75</v>
      </c>
      <c r="AJ1807" t="s">
        <v>11311</v>
      </c>
      <c r="AK1807" t="s">
        <v>77</v>
      </c>
      <c r="AL1807">
        <v>119</v>
      </c>
      <c r="AM1807">
        <v>162</v>
      </c>
      <c r="AN1807" t="s">
        <v>118</v>
      </c>
      <c r="AO1807" t="s">
        <v>7438</v>
      </c>
      <c r="AT1807" s="1">
        <v>45488</v>
      </c>
      <c r="AV1807" s="1">
        <v>46013</v>
      </c>
      <c r="AW1807" t="s">
        <v>11311</v>
      </c>
      <c r="AX1807" t="s">
        <v>11312</v>
      </c>
      <c r="AY1807" t="s">
        <v>82</v>
      </c>
      <c r="AZ1807" t="s">
        <v>11346</v>
      </c>
      <c r="BA1807" t="s">
        <v>238</v>
      </c>
      <c r="BB1807" t="s">
        <v>239</v>
      </c>
      <c r="BD1807" t="s">
        <v>141</v>
      </c>
      <c r="BF1807" t="s">
        <v>11347</v>
      </c>
      <c r="BI1807">
        <v>6000</v>
      </c>
      <c r="BJ1807" t="s">
        <v>11315</v>
      </c>
    </row>
    <row r="1808" spans="1:62" x14ac:dyDescent="0.2">
      <c r="A1808" t="s">
        <v>11348</v>
      </c>
      <c r="B1808" t="s">
        <v>11349</v>
      </c>
      <c r="C1808" t="s">
        <v>66</v>
      </c>
      <c r="D1808" t="s">
        <v>67</v>
      </c>
      <c r="E1808">
        <v>6000</v>
      </c>
      <c r="F1808">
        <v>6000</v>
      </c>
      <c r="I1808" s="1">
        <v>45359</v>
      </c>
      <c r="J1808" t="s">
        <v>229</v>
      </c>
      <c r="K1808">
        <v>24644</v>
      </c>
      <c r="L1808" t="s">
        <v>11350</v>
      </c>
      <c r="O1808" t="s">
        <v>11350</v>
      </c>
      <c r="P1808" t="s">
        <v>11351</v>
      </c>
      <c r="Q1808" s="2" t="s">
        <v>11352</v>
      </c>
      <c r="R1808" t="s">
        <v>11350</v>
      </c>
      <c r="S1808" t="s">
        <v>3632</v>
      </c>
      <c r="T1808" s="3">
        <v>54137948</v>
      </c>
      <c r="U1808" s="3">
        <v>986278</v>
      </c>
      <c r="V1808" s="10">
        <f t="shared" si="56"/>
        <v>54.137</v>
      </c>
      <c r="W1808" s="10">
        <f t="shared" si="57"/>
        <v>9.8620000000000001</v>
      </c>
      <c r="X1808" t="s">
        <v>75</v>
      </c>
      <c r="AJ1808" t="s">
        <v>11311</v>
      </c>
      <c r="AK1808" t="s">
        <v>77</v>
      </c>
      <c r="AL1808">
        <v>105</v>
      </c>
      <c r="AM1808">
        <v>150</v>
      </c>
      <c r="AN1808" t="s">
        <v>118</v>
      </c>
      <c r="AO1808" t="s">
        <v>11353</v>
      </c>
      <c r="AT1808" s="1">
        <v>45488</v>
      </c>
      <c r="AV1808" s="1">
        <v>46013</v>
      </c>
      <c r="AW1808" t="s">
        <v>11311</v>
      </c>
      <c r="AX1808" t="s">
        <v>11312</v>
      </c>
      <c r="AY1808" t="s">
        <v>82</v>
      </c>
      <c r="AZ1808" t="s">
        <v>11354</v>
      </c>
      <c r="BA1808" t="s">
        <v>238</v>
      </c>
      <c r="BB1808" t="s">
        <v>239</v>
      </c>
      <c r="BD1808" t="s">
        <v>141</v>
      </c>
      <c r="BF1808" t="s">
        <v>11355</v>
      </c>
      <c r="BI1808">
        <v>6000</v>
      </c>
      <c r="BJ1808" t="s">
        <v>11315</v>
      </c>
    </row>
    <row r="1809" spans="1:62" x14ac:dyDescent="0.2">
      <c r="A1809" t="s">
        <v>11356</v>
      </c>
      <c r="B1809" t="s">
        <v>11357</v>
      </c>
      <c r="C1809" t="s">
        <v>66</v>
      </c>
      <c r="D1809" t="s">
        <v>67</v>
      </c>
      <c r="E1809">
        <v>6000</v>
      </c>
      <c r="F1809">
        <v>6000</v>
      </c>
      <c r="I1809" s="1">
        <v>45359</v>
      </c>
      <c r="J1809" t="s">
        <v>229</v>
      </c>
      <c r="K1809">
        <v>24644</v>
      </c>
      <c r="L1809" t="s">
        <v>11350</v>
      </c>
      <c r="O1809" t="s">
        <v>11350</v>
      </c>
      <c r="P1809" t="s">
        <v>11358</v>
      </c>
      <c r="Q1809" s="2" t="s">
        <v>11352</v>
      </c>
      <c r="R1809" t="s">
        <v>11350</v>
      </c>
      <c r="S1809" t="s">
        <v>3632</v>
      </c>
      <c r="T1809" s="3">
        <v>54134313</v>
      </c>
      <c r="U1809" s="3">
        <v>9868382</v>
      </c>
      <c r="V1809" s="10">
        <f t="shared" si="56"/>
        <v>54.134</v>
      </c>
      <c r="W1809" s="10">
        <f t="shared" si="57"/>
        <v>9.8680000000000003</v>
      </c>
      <c r="X1809" t="s">
        <v>75</v>
      </c>
      <c r="AJ1809" t="s">
        <v>11311</v>
      </c>
      <c r="AK1809" t="s">
        <v>77</v>
      </c>
      <c r="AL1809">
        <v>119</v>
      </c>
      <c r="AM1809">
        <v>162</v>
      </c>
      <c r="AN1809" t="s">
        <v>118</v>
      </c>
      <c r="AO1809" t="s">
        <v>7438</v>
      </c>
      <c r="AT1809" s="1">
        <v>45488</v>
      </c>
      <c r="AV1809" s="1">
        <v>46013</v>
      </c>
      <c r="AW1809" t="s">
        <v>11311</v>
      </c>
      <c r="AX1809" t="s">
        <v>11312</v>
      </c>
      <c r="AY1809" t="s">
        <v>82</v>
      </c>
      <c r="AZ1809" t="s">
        <v>11359</v>
      </c>
      <c r="BA1809" t="s">
        <v>238</v>
      </c>
      <c r="BB1809" t="s">
        <v>239</v>
      </c>
      <c r="BD1809" t="s">
        <v>141</v>
      </c>
      <c r="BF1809" t="s">
        <v>11360</v>
      </c>
      <c r="BI1809">
        <v>6000</v>
      </c>
      <c r="BJ1809" t="s">
        <v>11315</v>
      </c>
    </row>
    <row r="1810" spans="1:62" x14ac:dyDescent="0.2">
      <c r="A1810" t="s">
        <v>11361</v>
      </c>
      <c r="B1810" t="s">
        <v>11362</v>
      </c>
      <c r="C1810" t="s">
        <v>66</v>
      </c>
      <c r="D1810" t="s">
        <v>67</v>
      </c>
      <c r="E1810">
        <v>6000</v>
      </c>
      <c r="F1810">
        <v>6000</v>
      </c>
      <c r="I1810" s="1">
        <v>45359</v>
      </c>
      <c r="J1810" t="s">
        <v>229</v>
      </c>
      <c r="K1810">
        <v>24644</v>
      </c>
      <c r="L1810" t="s">
        <v>11350</v>
      </c>
      <c r="O1810" t="s">
        <v>11350</v>
      </c>
      <c r="P1810" t="s">
        <v>11363</v>
      </c>
      <c r="Q1810" s="2" t="s">
        <v>11352</v>
      </c>
      <c r="R1810" t="s">
        <v>11350</v>
      </c>
      <c r="S1810" t="s">
        <v>3632</v>
      </c>
      <c r="T1810" s="3">
        <v>54130711</v>
      </c>
      <c r="U1810" s="3">
        <v>9865522</v>
      </c>
      <c r="V1810" s="10">
        <f t="shared" si="56"/>
        <v>54.13</v>
      </c>
      <c r="W1810" s="10">
        <f t="shared" si="57"/>
        <v>9.8650000000000002</v>
      </c>
      <c r="X1810" t="s">
        <v>75</v>
      </c>
      <c r="AJ1810" t="s">
        <v>11311</v>
      </c>
      <c r="AK1810" t="s">
        <v>77</v>
      </c>
      <c r="AL1810">
        <v>125</v>
      </c>
      <c r="AM1810">
        <v>150</v>
      </c>
      <c r="AN1810" t="s">
        <v>118</v>
      </c>
      <c r="AO1810" t="s">
        <v>11353</v>
      </c>
      <c r="AT1810" s="1">
        <v>45488</v>
      </c>
      <c r="AV1810" s="1">
        <v>46013</v>
      </c>
      <c r="AW1810" t="s">
        <v>11311</v>
      </c>
      <c r="AX1810" t="s">
        <v>11312</v>
      </c>
      <c r="AY1810" t="s">
        <v>82</v>
      </c>
      <c r="AZ1810" t="s">
        <v>11364</v>
      </c>
      <c r="BA1810" t="s">
        <v>238</v>
      </c>
      <c r="BB1810" t="s">
        <v>239</v>
      </c>
      <c r="BD1810" t="s">
        <v>141</v>
      </c>
      <c r="BF1810" t="s">
        <v>11365</v>
      </c>
      <c r="BI1810">
        <v>6000</v>
      </c>
      <c r="BJ1810" t="s">
        <v>11315</v>
      </c>
    </row>
    <row r="1811" spans="1:62" x14ac:dyDescent="0.2">
      <c r="A1811" t="s">
        <v>11366</v>
      </c>
      <c r="B1811" t="s">
        <v>11367</v>
      </c>
      <c r="C1811" t="s">
        <v>66</v>
      </c>
      <c r="D1811" t="s">
        <v>67</v>
      </c>
      <c r="E1811">
        <v>6000</v>
      </c>
      <c r="F1811">
        <v>6000</v>
      </c>
      <c r="I1811" s="1">
        <v>45359</v>
      </c>
      <c r="J1811" t="s">
        <v>229</v>
      </c>
      <c r="K1811">
        <v>24644</v>
      </c>
      <c r="L1811" t="s">
        <v>11350</v>
      </c>
      <c r="O1811" t="s">
        <v>11350</v>
      </c>
      <c r="P1811" t="s">
        <v>11368</v>
      </c>
      <c r="Q1811" s="2" t="s">
        <v>11352</v>
      </c>
      <c r="R1811" t="s">
        <v>11350</v>
      </c>
      <c r="S1811" t="s">
        <v>3632</v>
      </c>
      <c r="T1811" s="3">
        <v>54125791</v>
      </c>
      <c r="U1811" s="3">
        <v>9860997</v>
      </c>
      <c r="V1811" s="10">
        <f t="shared" si="56"/>
        <v>54.125</v>
      </c>
      <c r="W1811" s="10">
        <f t="shared" si="57"/>
        <v>9.86</v>
      </c>
      <c r="X1811" t="s">
        <v>75</v>
      </c>
      <c r="AJ1811" t="s">
        <v>11311</v>
      </c>
      <c r="AK1811" t="s">
        <v>77</v>
      </c>
      <c r="AL1811">
        <v>125</v>
      </c>
      <c r="AM1811">
        <v>150</v>
      </c>
      <c r="AN1811" t="s">
        <v>118</v>
      </c>
      <c r="AO1811" t="s">
        <v>11353</v>
      </c>
      <c r="AT1811" s="1">
        <v>45488</v>
      </c>
      <c r="AV1811" s="1">
        <v>46013</v>
      </c>
      <c r="AW1811" t="s">
        <v>11311</v>
      </c>
      <c r="AX1811" t="s">
        <v>11312</v>
      </c>
      <c r="AY1811" t="s">
        <v>82</v>
      </c>
      <c r="AZ1811" t="s">
        <v>11369</v>
      </c>
      <c r="BA1811" t="s">
        <v>238</v>
      </c>
      <c r="BB1811" t="s">
        <v>239</v>
      </c>
      <c r="BD1811" t="s">
        <v>141</v>
      </c>
      <c r="BF1811" t="s">
        <v>11370</v>
      </c>
      <c r="BI1811">
        <v>6000</v>
      </c>
      <c r="BJ1811" t="s">
        <v>11315</v>
      </c>
    </row>
    <row r="1812" spans="1:62" x14ac:dyDescent="0.2">
      <c r="A1812" t="s">
        <v>11371</v>
      </c>
      <c r="B1812" t="s">
        <v>144</v>
      </c>
      <c r="C1812" t="s">
        <v>66</v>
      </c>
      <c r="D1812" t="s">
        <v>67</v>
      </c>
      <c r="E1812">
        <v>5600</v>
      </c>
      <c r="F1812">
        <v>5600</v>
      </c>
      <c r="I1812" s="1">
        <v>45363</v>
      </c>
      <c r="J1812" t="s">
        <v>297</v>
      </c>
      <c r="K1812">
        <v>33034</v>
      </c>
      <c r="L1812" t="s">
        <v>2754</v>
      </c>
      <c r="O1812" t="s">
        <v>11372</v>
      </c>
      <c r="P1812">
        <v>0.5493055555555556</v>
      </c>
      <c r="Q1812" s="2" t="s">
        <v>2753</v>
      </c>
      <c r="R1812" t="s">
        <v>2754</v>
      </c>
      <c r="S1812" t="s">
        <v>317</v>
      </c>
      <c r="T1812" s="3">
        <v>51704726</v>
      </c>
      <c r="U1812" s="3">
        <v>9215026</v>
      </c>
      <c r="V1812" s="10">
        <f t="shared" si="56"/>
        <v>51.704000000000001</v>
      </c>
      <c r="W1812" s="10">
        <f t="shared" si="57"/>
        <v>9.2149999999999999</v>
      </c>
      <c r="X1812" t="s">
        <v>75</v>
      </c>
      <c r="AJ1812" t="s">
        <v>11373</v>
      </c>
      <c r="AK1812" t="s">
        <v>77</v>
      </c>
      <c r="AL1812">
        <v>169</v>
      </c>
      <c r="AM1812">
        <v>162</v>
      </c>
      <c r="AN1812" t="s">
        <v>118</v>
      </c>
      <c r="AO1812" t="s">
        <v>11374</v>
      </c>
      <c r="AT1812" s="1">
        <v>45904</v>
      </c>
      <c r="AV1812" s="1">
        <v>46203</v>
      </c>
      <c r="AW1812" t="s">
        <v>11375</v>
      </c>
      <c r="AX1812" t="s">
        <v>11376</v>
      </c>
      <c r="AY1812" t="s">
        <v>82</v>
      </c>
      <c r="AZ1812" t="s">
        <v>11377</v>
      </c>
      <c r="BA1812" t="s">
        <v>139</v>
      </c>
      <c r="BB1812" t="s">
        <v>140</v>
      </c>
      <c r="BD1812" t="s">
        <v>141</v>
      </c>
      <c r="BF1812" t="s">
        <v>11378</v>
      </c>
      <c r="BI1812">
        <v>5600</v>
      </c>
    </row>
    <row r="1813" spans="1:62" x14ac:dyDescent="0.2">
      <c r="A1813" t="s">
        <v>11379</v>
      </c>
      <c r="B1813" t="s">
        <v>5448</v>
      </c>
      <c r="C1813" t="s">
        <v>66</v>
      </c>
      <c r="D1813" t="s">
        <v>67</v>
      </c>
      <c r="E1813">
        <v>5600</v>
      </c>
      <c r="F1813">
        <v>5600</v>
      </c>
      <c r="I1813" s="1">
        <v>45376</v>
      </c>
      <c r="J1813" t="s">
        <v>297</v>
      </c>
      <c r="K1813">
        <v>33034</v>
      </c>
      <c r="L1813" t="s">
        <v>2754</v>
      </c>
      <c r="O1813" t="s">
        <v>11372</v>
      </c>
      <c r="P1813" s="4">
        <v>0.17569444444444443</v>
      </c>
      <c r="Q1813" s="2" t="s">
        <v>2753</v>
      </c>
      <c r="R1813" t="s">
        <v>2754</v>
      </c>
      <c r="S1813" t="s">
        <v>317</v>
      </c>
      <c r="T1813" s="3">
        <v>51722877</v>
      </c>
      <c r="U1813" s="3">
        <v>9236646</v>
      </c>
      <c r="V1813" s="10">
        <f t="shared" si="56"/>
        <v>51.722000000000001</v>
      </c>
      <c r="W1813" s="10">
        <f t="shared" si="57"/>
        <v>9.2360000000000007</v>
      </c>
      <c r="X1813" t="s">
        <v>75</v>
      </c>
      <c r="AJ1813" t="s">
        <v>11373</v>
      </c>
      <c r="AK1813" t="s">
        <v>77</v>
      </c>
      <c r="AL1813">
        <v>169</v>
      </c>
      <c r="AM1813">
        <v>162</v>
      </c>
      <c r="AN1813" t="s">
        <v>118</v>
      </c>
      <c r="AO1813" t="s">
        <v>11374</v>
      </c>
      <c r="AT1813" s="1">
        <v>45884</v>
      </c>
      <c r="AV1813" s="1">
        <v>46203</v>
      </c>
      <c r="AW1813" t="s">
        <v>11375</v>
      </c>
      <c r="AX1813" t="s">
        <v>11376</v>
      </c>
      <c r="AY1813" t="s">
        <v>82</v>
      </c>
      <c r="AZ1813" t="s">
        <v>11380</v>
      </c>
      <c r="BA1813" t="s">
        <v>139</v>
      </c>
      <c r="BB1813" t="s">
        <v>140</v>
      </c>
      <c r="BD1813" t="s">
        <v>141</v>
      </c>
      <c r="BF1813" t="s">
        <v>11381</v>
      </c>
      <c r="BI1813">
        <v>5600</v>
      </c>
    </row>
    <row r="1814" spans="1:62" x14ac:dyDescent="0.2">
      <c r="A1814" t="s">
        <v>11382</v>
      </c>
      <c r="B1814" t="s">
        <v>101</v>
      </c>
      <c r="C1814" t="s">
        <v>66</v>
      </c>
      <c r="D1814" t="s">
        <v>67</v>
      </c>
      <c r="E1814">
        <v>5600</v>
      </c>
      <c r="F1814">
        <v>5600</v>
      </c>
      <c r="I1814" s="1">
        <v>45376</v>
      </c>
      <c r="J1814" t="s">
        <v>297</v>
      </c>
      <c r="K1814">
        <v>33034</v>
      </c>
      <c r="L1814" t="s">
        <v>2754</v>
      </c>
      <c r="O1814" t="s">
        <v>11372</v>
      </c>
      <c r="P1814" s="4">
        <v>0.54513888888888884</v>
      </c>
      <c r="Q1814" s="2" t="s">
        <v>2753</v>
      </c>
      <c r="R1814" t="s">
        <v>2754</v>
      </c>
      <c r="S1814" t="s">
        <v>317</v>
      </c>
      <c r="T1814" s="3">
        <v>51719915</v>
      </c>
      <c r="U1814" s="3">
        <v>9224876</v>
      </c>
      <c r="V1814" s="10">
        <f t="shared" si="56"/>
        <v>51.719000000000001</v>
      </c>
      <c r="W1814" s="10">
        <f t="shared" si="57"/>
        <v>9.2240000000000002</v>
      </c>
      <c r="X1814" t="s">
        <v>75</v>
      </c>
      <c r="AJ1814" t="s">
        <v>11373</v>
      </c>
      <c r="AK1814" t="s">
        <v>77</v>
      </c>
      <c r="AL1814">
        <v>169</v>
      </c>
      <c r="AM1814">
        <v>162</v>
      </c>
      <c r="AN1814" t="s">
        <v>118</v>
      </c>
      <c r="AO1814" t="s">
        <v>11374</v>
      </c>
      <c r="AT1814" s="1">
        <v>45904</v>
      </c>
      <c r="AV1814" s="1">
        <v>46203</v>
      </c>
      <c r="AW1814" t="s">
        <v>11375</v>
      </c>
      <c r="AX1814" t="s">
        <v>11376</v>
      </c>
      <c r="AY1814" t="s">
        <v>82</v>
      </c>
      <c r="AZ1814" t="s">
        <v>11383</v>
      </c>
      <c r="BA1814" t="s">
        <v>139</v>
      </c>
      <c r="BB1814" t="s">
        <v>140</v>
      </c>
      <c r="BD1814" t="s">
        <v>141</v>
      </c>
      <c r="BF1814" t="s">
        <v>11384</v>
      </c>
      <c r="BI1814">
        <v>5600</v>
      </c>
    </row>
    <row r="1815" spans="1:62" x14ac:dyDescent="0.2">
      <c r="A1815" t="s">
        <v>11385</v>
      </c>
      <c r="B1815" t="s">
        <v>107</v>
      </c>
      <c r="C1815" t="s">
        <v>66</v>
      </c>
      <c r="D1815" t="s">
        <v>67</v>
      </c>
      <c r="E1815">
        <v>5600</v>
      </c>
      <c r="F1815">
        <v>5600</v>
      </c>
      <c r="I1815" s="1">
        <v>45376</v>
      </c>
      <c r="J1815" t="s">
        <v>297</v>
      </c>
      <c r="K1815">
        <v>33034</v>
      </c>
      <c r="L1815" t="s">
        <v>2754</v>
      </c>
      <c r="O1815" t="s">
        <v>11372</v>
      </c>
      <c r="P1815">
        <v>0.59930555555555554</v>
      </c>
      <c r="Q1815" s="2" t="s">
        <v>2753</v>
      </c>
      <c r="R1815" t="s">
        <v>2754</v>
      </c>
      <c r="S1815" t="s">
        <v>317</v>
      </c>
      <c r="T1815" s="3">
        <v>51715765</v>
      </c>
      <c r="U1815" s="3">
        <v>922238</v>
      </c>
      <c r="V1815" s="10">
        <f t="shared" si="56"/>
        <v>51.715000000000003</v>
      </c>
      <c r="W1815" s="10">
        <f t="shared" si="57"/>
        <v>9.2219999999999995</v>
      </c>
      <c r="X1815" t="s">
        <v>75</v>
      </c>
      <c r="AJ1815" t="s">
        <v>11373</v>
      </c>
      <c r="AK1815" t="s">
        <v>77</v>
      </c>
      <c r="AL1815">
        <v>169</v>
      </c>
      <c r="AM1815">
        <v>162</v>
      </c>
      <c r="AN1815" t="s">
        <v>118</v>
      </c>
      <c r="AO1815" t="s">
        <v>11374</v>
      </c>
      <c r="AT1815" s="1">
        <v>45904</v>
      </c>
      <c r="AV1815" s="1">
        <v>46203</v>
      </c>
      <c r="AW1815" t="s">
        <v>11375</v>
      </c>
      <c r="AX1815" t="s">
        <v>11376</v>
      </c>
      <c r="AY1815" t="s">
        <v>82</v>
      </c>
      <c r="AZ1815" t="s">
        <v>11386</v>
      </c>
      <c r="BA1815" t="s">
        <v>139</v>
      </c>
      <c r="BB1815" t="s">
        <v>140</v>
      </c>
      <c r="BD1815" t="s">
        <v>141</v>
      </c>
      <c r="BF1815" t="s">
        <v>11387</v>
      </c>
      <c r="BI1815">
        <v>5600</v>
      </c>
    </row>
    <row r="1816" spans="1:62" x14ac:dyDescent="0.2">
      <c r="A1816" t="s">
        <v>11388</v>
      </c>
      <c r="B1816" t="s">
        <v>3606</v>
      </c>
      <c r="C1816" t="s">
        <v>66</v>
      </c>
      <c r="D1816" t="s">
        <v>67</v>
      </c>
      <c r="E1816">
        <v>5600</v>
      </c>
      <c r="F1816">
        <v>5600</v>
      </c>
      <c r="I1816" s="1">
        <v>45376</v>
      </c>
      <c r="J1816" t="s">
        <v>297</v>
      </c>
      <c r="K1816">
        <v>33034</v>
      </c>
      <c r="L1816" t="s">
        <v>2754</v>
      </c>
      <c r="O1816" t="s">
        <v>11372</v>
      </c>
      <c r="P1816" s="4">
        <v>0.18333333333333332</v>
      </c>
      <c r="Q1816" s="2" t="s">
        <v>2753</v>
      </c>
      <c r="R1816" t="s">
        <v>2754</v>
      </c>
      <c r="S1816" t="s">
        <v>317</v>
      </c>
      <c r="T1816" s="3">
        <v>51724925</v>
      </c>
      <c r="U1816" s="3">
        <v>9228694</v>
      </c>
      <c r="V1816" s="10">
        <f t="shared" si="56"/>
        <v>51.723999999999997</v>
      </c>
      <c r="W1816" s="10">
        <f t="shared" si="57"/>
        <v>9.2279999999999998</v>
      </c>
      <c r="X1816" t="s">
        <v>75</v>
      </c>
      <c r="AJ1816" t="s">
        <v>11373</v>
      </c>
      <c r="AK1816" t="s">
        <v>77</v>
      </c>
      <c r="AL1816">
        <v>148</v>
      </c>
      <c r="AM1816">
        <v>162</v>
      </c>
      <c r="AN1816" t="s">
        <v>118</v>
      </c>
      <c r="AO1816" t="s">
        <v>11374</v>
      </c>
      <c r="AT1816" s="1">
        <v>45904</v>
      </c>
      <c r="AV1816" s="1">
        <v>46203</v>
      </c>
      <c r="AW1816" t="s">
        <v>11375</v>
      </c>
      <c r="AX1816" t="s">
        <v>11376</v>
      </c>
      <c r="AY1816" t="s">
        <v>82</v>
      </c>
      <c r="AZ1816" t="s">
        <v>11389</v>
      </c>
      <c r="BA1816" t="s">
        <v>139</v>
      </c>
      <c r="BB1816" t="s">
        <v>140</v>
      </c>
      <c r="BD1816" t="s">
        <v>141</v>
      </c>
      <c r="BF1816" t="s">
        <v>11390</v>
      </c>
      <c r="BI1816">
        <v>5600</v>
      </c>
    </row>
    <row r="1817" spans="1:62" x14ac:dyDescent="0.2">
      <c r="A1817" t="s">
        <v>11391</v>
      </c>
      <c r="B1817" t="s">
        <v>2655</v>
      </c>
      <c r="C1817" t="s">
        <v>66</v>
      </c>
      <c r="D1817" t="s">
        <v>67</v>
      </c>
      <c r="E1817">
        <v>5600</v>
      </c>
      <c r="F1817">
        <v>5600</v>
      </c>
      <c r="I1817" s="1">
        <v>45376</v>
      </c>
      <c r="J1817" t="s">
        <v>297</v>
      </c>
      <c r="K1817">
        <v>33034</v>
      </c>
      <c r="L1817" t="s">
        <v>2754</v>
      </c>
      <c r="O1817" t="s">
        <v>11372</v>
      </c>
      <c r="P1817" s="4">
        <v>0.17708333333333334</v>
      </c>
      <c r="Q1817" s="2" t="s">
        <v>2753</v>
      </c>
      <c r="R1817" t="s">
        <v>2754</v>
      </c>
      <c r="S1817" t="s">
        <v>317</v>
      </c>
      <c r="T1817" s="3">
        <v>51720377</v>
      </c>
      <c r="U1817" s="3">
        <v>9232391</v>
      </c>
      <c r="V1817" s="10">
        <f t="shared" si="56"/>
        <v>51.72</v>
      </c>
      <c r="W1817" s="10">
        <f t="shared" si="57"/>
        <v>9.2319999999999993</v>
      </c>
      <c r="X1817" t="s">
        <v>75</v>
      </c>
      <c r="AJ1817" t="s">
        <v>11373</v>
      </c>
      <c r="AK1817" t="s">
        <v>77</v>
      </c>
      <c r="AL1817">
        <v>169</v>
      </c>
      <c r="AM1817">
        <v>162</v>
      </c>
      <c r="AN1817" t="s">
        <v>118</v>
      </c>
      <c r="AO1817" t="s">
        <v>11374</v>
      </c>
      <c r="AT1817" s="1">
        <v>45884</v>
      </c>
      <c r="AV1817" s="1">
        <v>46203</v>
      </c>
      <c r="AW1817" t="s">
        <v>11375</v>
      </c>
      <c r="AX1817" t="s">
        <v>11376</v>
      </c>
      <c r="AY1817" t="s">
        <v>82</v>
      </c>
      <c r="AZ1817" t="s">
        <v>11392</v>
      </c>
      <c r="BA1817" t="s">
        <v>139</v>
      </c>
      <c r="BB1817" t="s">
        <v>140</v>
      </c>
      <c r="BD1817" t="s">
        <v>141</v>
      </c>
      <c r="BF1817" t="s">
        <v>11393</v>
      </c>
      <c r="BI1817">
        <v>5600</v>
      </c>
    </row>
    <row r="1818" spans="1:62" x14ac:dyDescent="0.2">
      <c r="A1818" t="s">
        <v>11394</v>
      </c>
      <c r="B1818" t="s">
        <v>11395</v>
      </c>
      <c r="C1818" t="s">
        <v>66</v>
      </c>
      <c r="D1818" t="s">
        <v>67</v>
      </c>
      <c r="E1818">
        <v>5500</v>
      </c>
      <c r="F1818">
        <v>5500</v>
      </c>
      <c r="I1818" s="1">
        <v>45362</v>
      </c>
      <c r="J1818" t="s">
        <v>297</v>
      </c>
      <c r="K1818">
        <v>50129</v>
      </c>
      <c r="L1818" t="s">
        <v>8591</v>
      </c>
      <c r="O1818" t="s">
        <v>11396</v>
      </c>
      <c r="P1818" t="s">
        <v>11397</v>
      </c>
      <c r="Q1818" s="2" t="s">
        <v>8594</v>
      </c>
      <c r="R1818" t="s">
        <v>8591</v>
      </c>
      <c r="S1818" t="s">
        <v>1927</v>
      </c>
      <c r="T1818" s="3">
        <v>51008667</v>
      </c>
      <c r="U1818" s="3">
        <v>6712546</v>
      </c>
      <c r="V1818" s="10">
        <f t="shared" si="56"/>
        <v>51.008000000000003</v>
      </c>
      <c r="W1818" s="10">
        <f t="shared" si="57"/>
        <v>6.7119999999999997</v>
      </c>
      <c r="X1818" t="s">
        <v>75</v>
      </c>
      <c r="AJ1818" t="s">
        <v>11398</v>
      </c>
      <c r="AK1818" t="s">
        <v>77</v>
      </c>
      <c r="AL1818">
        <v>161</v>
      </c>
      <c r="AM1818">
        <v>158</v>
      </c>
      <c r="AN1818" t="s">
        <v>182</v>
      </c>
      <c r="AO1818" t="s">
        <v>6171</v>
      </c>
      <c r="AT1818" s="1">
        <v>45904</v>
      </c>
      <c r="AV1818" s="1">
        <v>46357</v>
      </c>
      <c r="AW1818" t="s">
        <v>4792</v>
      </c>
      <c r="AX1818" t="s">
        <v>4793</v>
      </c>
      <c r="AY1818" t="s">
        <v>82</v>
      </c>
      <c r="AZ1818" t="s">
        <v>11399</v>
      </c>
      <c r="BA1818" t="s">
        <v>413</v>
      </c>
      <c r="BB1818" t="s">
        <v>414</v>
      </c>
      <c r="BD1818" t="s">
        <v>86</v>
      </c>
      <c r="BF1818" t="s">
        <v>11400</v>
      </c>
      <c r="BI1818">
        <v>5500</v>
      </c>
    </row>
    <row r="1819" spans="1:62" x14ac:dyDescent="0.2">
      <c r="A1819" t="s">
        <v>11401</v>
      </c>
      <c r="B1819" t="s">
        <v>144</v>
      </c>
      <c r="C1819" t="s">
        <v>66</v>
      </c>
      <c r="D1819" t="s">
        <v>67</v>
      </c>
      <c r="E1819">
        <v>5560</v>
      </c>
      <c r="F1819">
        <v>5560</v>
      </c>
      <c r="I1819" s="1">
        <v>45362</v>
      </c>
      <c r="J1819" t="s">
        <v>128</v>
      </c>
      <c r="K1819">
        <v>29575</v>
      </c>
      <c r="L1819" t="s">
        <v>11402</v>
      </c>
      <c r="O1819" t="s">
        <v>11403</v>
      </c>
      <c r="P1819" t="s">
        <v>11404</v>
      </c>
      <c r="Q1819" s="2" t="s">
        <v>11405</v>
      </c>
      <c r="R1819" t="s">
        <v>11402</v>
      </c>
      <c r="S1819" t="s">
        <v>4550</v>
      </c>
      <c r="T1819" s="3">
        <v>53118227</v>
      </c>
      <c r="U1819" s="3">
        <v>10613043</v>
      </c>
      <c r="V1819" s="10">
        <f t="shared" si="56"/>
        <v>53.118000000000002</v>
      </c>
      <c r="W1819" s="10">
        <f t="shared" si="57"/>
        <v>10.613</v>
      </c>
      <c r="X1819" t="s">
        <v>75</v>
      </c>
      <c r="AJ1819" t="s">
        <v>11406</v>
      </c>
      <c r="AK1819" t="s">
        <v>77</v>
      </c>
      <c r="AL1819" t="s">
        <v>654</v>
      </c>
      <c r="AM1819">
        <v>160</v>
      </c>
      <c r="AN1819" t="s">
        <v>134</v>
      </c>
      <c r="AO1819" t="s">
        <v>11407</v>
      </c>
      <c r="AT1819" s="1">
        <v>45757</v>
      </c>
      <c r="AV1819" s="1">
        <v>46388</v>
      </c>
      <c r="AW1819" t="s">
        <v>11408</v>
      </c>
      <c r="AX1819" t="s">
        <v>11409</v>
      </c>
      <c r="AY1819" t="s">
        <v>82</v>
      </c>
      <c r="AZ1819" t="s">
        <v>11410</v>
      </c>
      <c r="BA1819" t="s">
        <v>139</v>
      </c>
      <c r="BB1819" t="s">
        <v>140</v>
      </c>
      <c r="BD1819" t="s">
        <v>220</v>
      </c>
      <c r="BF1819" t="s">
        <v>11411</v>
      </c>
      <c r="BI1819">
        <v>5500</v>
      </c>
    </row>
    <row r="1820" spans="1:62" x14ac:dyDescent="0.2">
      <c r="A1820" t="s">
        <v>11412</v>
      </c>
      <c r="B1820" t="s">
        <v>65</v>
      </c>
      <c r="C1820" t="s">
        <v>66</v>
      </c>
      <c r="D1820" t="s">
        <v>67</v>
      </c>
      <c r="E1820">
        <v>5560</v>
      </c>
      <c r="F1820">
        <v>5560</v>
      </c>
      <c r="I1820" s="1">
        <v>45362</v>
      </c>
      <c r="J1820" t="s">
        <v>128</v>
      </c>
      <c r="K1820">
        <v>29575</v>
      </c>
      <c r="L1820" t="s">
        <v>11402</v>
      </c>
      <c r="O1820" t="s">
        <v>11403</v>
      </c>
      <c r="P1820" t="s">
        <v>11413</v>
      </c>
      <c r="Q1820" s="2" t="s">
        <v>11405</v>
      </c>
      <c r="R1820" t="s">
        <v>11402</v>
      </c>
      <c r="S1820" t="s">
        <v>4550</v>
      </c>
      <c r="T1820" s="3">
        <v>53110828</v>
      </c>
      <c r="U1820" s="3">
        <v>10617607</v>
      </c>
      <c r="V1820" s="10">
        <f t="shared" si="56"/>
        <v>53.11</v>
      </c>
      <c r="W1820" s="10">
        <f t="shared" si="57"/>
        <v>10.617000000000001</v>
      </c>
      <c r="X1820" t="s">
        <v>75</v>
      </c>
      <c r="AJ1820" t="s">
        <v>11406</v>
      </c>
      <c r="AK1820" t="s">
        <v>77</v>
      </c>
      <c r="AL1820" t="s">
        <v>654</v>
      </c>
      <c r="AM1820">
        <v>160</v>
      </c>
      <c r="AN1820" t="s">
        <v>134</v>
      </c>
      <c r="AO1820" t="s">
        <v>11407</v>
      </c>
      <c r="AT1820" s="1">
        <v>45757</v>
      </c>
      <c r="AV1820" s="1">
        <v>46388</v>
      </c>
      <c r="AW1820" t="s">
        <v>11408</v>
      </c>
      <c r="AX1820" t="s">
        <v>11409</v>
      </c>
      <c r="AY1820" t="s">
        <v>82</v>
      </c>
      <c r="AZ1820" t="s">
        <v>11414</v>
      </c>
      <c r="BA1820" t="s">
        <v>139</v>
      </c>
      <c r="BB1820" t="s">
        <v>140</v>
      </c>
      <c r="BD1820" t="s">
        <v>220</v>
      </c>
      <c r="BF1820" t="s">
        <v>11415</v>
      </c>
      <c r="BI1820">
        <v>5500</v>
      </c>
    </row>
    <row r="1821" spans="1:62" x14ac:dyDescent="0.2">
      <c r="A1821" t="s">
        <v>11416</v>
      </c>
      <c r="B1821" t="s">
        <v>90</v>
      </c>
      <c r="C1821" t="s">
        <v>66</v>
      </c>
      <c r="D1821" t="s">
        <v>67</v>
      </c>
      <c r="E1821">
        <v>5560</v>
      </c>
      <c r="F1821">
        <v>5560</v>
      </c>
      <c r="I1821" s="1">
        <v>45362</v>
      </c>
      <c r="J1821" t="s">
        <v>128</v>
      </c>
      <c r="K1821">
        <v>29591</v>
      </c>
      <c r="L1821" t="s">
        <v>11417</v>
      </c>
      <c r="O1821" t="s">
        <v>11417</v>
      </c>
      <c r="P1821" t="s">
        <v>11418</v>
      </c>
      <c r="Q1821" s="2" t="s">
        <v>11419</v>
      </c>
      <c r="R1821" t="s">
        <v>11417</v>
      </c>
      <c r="S1821" t="s">
        <v>4550</v>
      </c>
      <c r="T1821" s="3">
        <v>53103285</v>
      </c>
      <c r="U1821" s="3">
        <v>10619012</v>
      </c>
      <c r="V1821" s="10">
        <f t="shared" si="56"/>
        <v>53.103000000000002</v>
      </c>
      <c r="W1821" s="10">
        <f t="shared" si="57"/>
        <v>10.619</v>
      </c>
      <c r="X1821" t="s">
        <v>75</v>
      </c>
      <c r="AJ1821" t="s">
        <v>11406</v>
      </c>
      <c r="AK1821" t="s">
        <v>77</v>
      </c>
      <c r="AL1821" t="s">
        <v>654</v>
      </c>
      <c r="AM1821">
        <v>160</v>
      </c>
      <c r="AN1821" t="s">
        <v>134</v>
      </c>
      <c r="AO1821" t="s">
        <v>11407</v>
      </c>
      <c r="AT1821" s="1">
        <v>45757</v>
      </c>
      <c r="AV1821" s="1">
        <v>46388</v>
      </c>
      <c r="AW1821" t="s">
        <v>11408</v>
      </c>
      <c r="AX1821" t="s">
        <v>11409</v>
      </c>
      <c r="AY1821" t="s">
        <v>82</v>
      </c>
      <c r="AZ1821" t="s">
        <v>11420</v>
      </c>
      <c r="BA1821" t="s">
        <v>139</v>
      </c>
      <c r="BB1821" t="s">
        <v>140</v>
      </c>
      <c r="BD1821" t="s">
        <v>220</v>
      </c>
      <c r="BF1821" t="s">
        <v>11421</v>
      </c>
      <c r="BI1821">
        <v>5500</v>
      </c>
    </row>
    <row r="1822" spans="1:62" x14ac:dyDescent="0.2">
      <c r="A1822" t="s">
        <v>11422</v>
      </c>
      <c r="B1822" t="s">
        <v>94</v>
      </c>
      <c r="C1822" t="s">
        <v>66</v>
      </c>
      <c r="D1822" t="s">
        <v>67</v>
      </c>
      <c r="E1822">
        <v>5560</v>
      </c>
      <c r="F1822">
        <v>5560</v>
      </c>
      <c r="I1822" s="1">
        <v>45362</v>
      </c>
      <c r="J1822" t="s">
        <v>128</v>
      </c>
      <c r="K1822">
        <v>29575</v>
      </c>
      <c r="L1822" t="s">
        <v>11402</v>
      </c>
      <c r="O1822" t="s">
        <v>11423</v>
      </c>
      <c r="P1822" t="s">
        <v>11424</v>
      </c>
      <c r="Q1822" s="2" t="s">
        <v>11405</v>
      </c>
      <c r="R1822" t="s">
        <v>11402</v>
      </c>
      <c r="S1822" t="s">
        <v>4550</v>
      </c>
      <c r="T1822" s="3">
        <v>53122051</v>
      </c>
      <c r="U1822" s="3">
        <v>10617445</v>
      </c>
      <c r="V1822" s="10">
        <f t="shared" si="56"/>
        <v>53.122</v>
      </c>
      <c r="W1822" s="10">
        <f t="shared" si="57"/>
        <v>10.617000000000001</v>
      </c>
      <c r="X1822" t="s">
        <v>75</v>
      </c>
      <c r="AJ1822" t="s">
        <v>11406</v>
      </c>
      <c r="AK1822" t="s">
        <v>77</v>
      </c>
      <c r="AL1822" t="s">
        <v>654</v>
      </c>
      <c r="AM1822">
        <v>160</v>
      </c>
      <c r="AN1822" t="s">
        <v>134</v>
      </c>
      <c r="AO1822" t="s">
        <v>11407</v>
      </c>
      <c r="AT1822" s="1">
        <v>45757</v>
      </c>
      <c r="AV1822" s="1">
        <v>46388</v>
      </c>
      <c r="AW1822" t="s">
        <v>11408</v>
      </c>
      <c r="AX1822" t="s">
        <v>11409</v>
      </c>
      <c r="AY1822" t="s">
        <v>82</v>
      </c>
      <c r="AZ1822" t="s">
        <v>11425</v>
      </c>
      <c r="BA1822" t="s">
        <v>139</v>
      </c>
      <c r="BB1822" t="s">
        <v>140</v>
      </c>
      <c r="BD1822" t="s">
        <v>220</v>
      </c>
      <c r="BF1822" t="s">
        <v>11426</v>
      </c>
      <c r="BI1822">
        <v>5500</v>
      </c>
    </row>
    <row r="1823" spans="1:62" x14ac:dyDescent="0.2">
      <c r="A1823" t="s">
        <v>11427</v>
      </c>
      <c r="B1823" t="s">
        <v>3432</v>
      </c>
      <c r="C1823" t="s">
        <v>66</v>
      </c>
      <c r="D1823" t="s">
        <v>67</v>
      </c>
      <c r="E1823">
        <v>5560</v>
      </c>
      <c r="F1823">
        <v>5560</v>
      </c>
      <c r="I1823" s="1">
        <v>45362</v>
      </c>
      <c r="J1823" t="s">
        <v>128</v>
      </c>
      <c r="K1823">
        <v>29575</v>
      </c>
      <c r="L1823" t="s">
        <v>11402</v>
      </c>
      <c r="O1823" t="s">
        <v>11423</v>
      </c>
      <c r="P1823" t="s">
        <v>11428</v>
      </c>
      <c r="Q1823" s="2" t="s">
        <v>11405</v>
      </c>
      <c r="R1823" t="s">
        <v>11402</v>
      </c>
      <c r="S1823" t="s">
        <v>4550</v>
      </c>
      <c r="T1823" s="3">
        <v>53119051</v>
      </c>
      <c r="U1823" s="3">
        <v>10619873</v>
      </c>
      <c r="V1823" s="10">
        <f t="shared" si="56"/>
        <v>53.119</v>
      </c>
      <c r="W1823" s="10">
        <f t="shared" si="57"/>
        <v>10.619</v>
      </c>
      <c r="X1823" t="s">
        <v>75</v>
      </c>
      <c r="AJ1823" t="s">
        <v>11406</v>
      </c>
      <c r="AK1823" t="s">
        <v>77</v>
      </c>
      <c r="AL1823" t="s">
        <v>654</v>
      </c>
      <c r="AM1823">
        <v>160</v>
      </c>
      <c r="AN1823" t="s">
        <v>134</v>
      </c>
      <c r="AO1823" t="s">
        <v>11407</v>
      </c>
      <c r="AT1823" s="1">
        <v>45757</v>
      </c>
      <c r="AV1823" s="1">
        <v>46388</v>
      </c>
      <c r="AW1823" t="s">
        <v>11429</v>
      </c>
      <c r="AX1823" t="s">
        <v>11430</v>
      </c>
      <c r="AY1823" t="s">
        <v>82</v>
      </c>
      <c r="AZ1823" t="s">
        <v>11431</v>
      </c>
      <c r="BA1823" t="s">
        <v>139</v>
      </c>
      <c r="BB1823" t="s">
        <v>140</v>
      </c>
      <c r="BD1823" t="s">
        <v>220</v>
      </c>
      <c r="BF1823" t="s">
        <v>11432</v>
      </c>
      <c r="BI1823">
        <v>5500</v>
      </c>
    </row>
    <row r="1824" spans="1:62" x14ac:dyDescent="0.2">
      <c r="A1824" t="s">
        <v>11433</v>
      </c>
      <c r="B1824" t="s">
        <v>97</v>
      </c>
      <c r="C1824" t="s">
        <v>66</v>
      </c>
      <c r="D1824" t="s">
        <v>67</v>
      </c>
      <c r="E1824">
        <v>5560</v>
      </c>
      <c r="F1824">
        <v>5560</v>
      </c>
      <c r="I1824" s="1">
        <v>45362</v>
      </c>
      <c r="J1824" t="s">
        <v>128</v>
      </c>
      <c r="K1824">
        <v>29575</v>
      </c>
      <c r="L1824" t="s">
        <v>11402</v>
      </c>
      <c r="O1824" t="s">
        <v>11403</v>
      </c>
      <c r="P1824" t="s">
        <v>11413</v>
      </c>
      <c r="Q1824" s="2" t="s">
        <v>11405</v>
      </c>
      <c r="R1824" t="s">
        <v>11402</v>
      </c>
      <c r="S1824" t="s">
        <v>4550</v>
      </c>
      <c r="T1824" s="3">
        <v>53115478</v>
      </c>
      <c r="U1824" s="3">
        <v>1061953</v>
      </c>
      <c r="V1824" s="10">
        <f t="shared" si="56"/>
        <v>53.115000000000002</v>
      </c>
      <c r="W1824" s="10">
        <f t="shared" si="57"/>
        <v>10.619</v>
      </c>
      <c r="X1824" t="s">
        <v>75</v>
      </c>
      <c r="AJ1824" t="s">
        <v>11406</v>
      </c>
      <c r="AK1824" t="s">
        <v>77</v>
      </c>
      <c r="AL1824" t="s">
        <v>654</v>
      </c>
      <c r="AM1824">
        <v>160</v>
      </c>
      <c r="AN1824" t="s">
        <v>134</v>
      </c>
      <c r="AO1824" t="s">
        <v>11407</v>
      </c>
      <c r="AT1824" s="1">
        <v>45757</v>
      </c>
      <c r="AV1824" s="1">
        <v>46388</v>
      </c>
      <c r="AW1824" t="s">
        <v>11408</v>
      </c>
      <c r="AX1824" t="s">
        <v>11409</v>
      </c>
      <c r="AY1824" t="s">
        <v>82</v>
      </c>
      <c r="AZ1824" t="s">
        <v>11434</v>
      </c>
      <c r="BA1824" t="s">
        <v>139</v>
      </c>
      <c r="BB1824" t="s">
        <v>140</v>
      </c>
      <c r="BD1824" t="s">
        <v>220</v>
      </c>
      <c r="BF1824" t="s">
        <v>11435</v>
      </c>
      <c r="BI1824">
        <v>5500</v>
      </c>
    </row>
    <row r="1825" spans="1:62" x14ac:dyDescent="0.2">
      <c r="A1825" t="s">
        <v>11436</v>
      </c>
      <c r="B1825" t="s">
        <v>101</v>
      </c>
      <c r="C1825" t="s">
        <v>66</v>
      </c>
      <c r="D1825" t="s">
        <v>67</v>
      </c>
      <c r="E1825">
        <v>5560</v>
      </c>
      <c r="F1825">
        <v>5560</v>
      </c>
      <c r="I1825" s="1">
        <v>45362</v>
      </c>
      <c r="J1825" t="s">
        <v>128</v>
      </c>
      <c r="K1825">
        <v>29591</v>
      </c>
      <c r="L1825" t="s">
        <v>11417</v>
      </c>
      <c r="O1825" t="s">
        <v>11417</v>
      </c>
      <c r="P1825" t="s">
        <v>11437</v>
      </c>
      <c r="Q1825" s="2" t="s">
        <v>11419</v>
      </c>
      <c r="R1825" t="s">
        <v>11417</v>
      </c>
      <c r="S1825" t="s">
        <v>4550</v>
      </c>
      <c r="T1825" s="3">
        <v>53106383</v>
      </c>
      <c r="U1825" s="3">
        <v>10624521</v>
      </c>
      <c r="V1825" s="10">
        <f t="shared" si="56"/>
        <v>53.106000000000002</v>
      </c>
      <c r="W1825" s="10">
        <f t="shared" si="57"/>
        <v>10.624000000000001</v>
      </c>
      <c r="X1825" t="s">
        <v>75</v>
      </c>
      <c r="AJ1825" t="s">
        <v>11406</v>
      </c>
      <c r="AK1825" t="s">
        <v>77</v>
      </c>
      <c r="AL1825" t="s">
        <v>654</v>
      </c>
      <c r="AM1825">
        <v>160</v>
      </c>
      <c r="AN1825" t="s">
        <v>134</v>
      </c>
      <c r="AO1825" t="s">
        <v>11407</v>
      </c>
      <c r="AT1825" s="1">
        <v>45757</v>
      </c>
      <c r="AV1825" s="1">
        <v>46388</v>
      </c>
      <c r="AW1825" t="s">
        <v>11408</v>
      </c>
      <c r="AX1825" t="s">
        <v>11409</v>
      </c>
      <c r="AY1825" t="s">
        <v>82</v>
      </c>
      <c r="AZ1825" t="s">
        <v>11438</v>
      </c>
      <c r="BA1825" t="s">
        <v>139</v>
      </c>
      <c r="BB1825" t="s">
        <v>140</v>
      </c>
      <c r="BD1825" t="s">
        <v>220</v>
      </c>
      <c r="BF1825" t="s">
        <v>11439</v>
      </c>
      <c r="BI1825">
        <v>5500</v>
      </c>
    </row>
    <row r="1826" spans="1:62" x14ac:dyDescent="0.2">
      <c r="A1826" t="s">
        <v>11440</v>
      </c>
      <c r="B1826" t="s">
        <v>107</v>
      </c>
      <c r="C1826" t="s">
        <v>66</v>
      </c>
      <c r="D1826" t="s">
        <v>67</v>
      </c>
      <c r="E1826">
        <v>5560</v>
      </c>
      <c r="F1826">
        <v>5560</v>
      </c>
      <c r="I1826" s="1">
        <v>45362</v>
      </c>
      <c r="J1826" t="s">
        <v>128</v>
      </c>
      <c r="K1826">
        <v>29591</v>
      </c>
      <c r="L1826" t="s">
        <v>11417</v>
      </c>
      <c r="O1826" t="s">
        <v>11417</v>
      </c>
      <c r="P1826" t="s">
        <v>11441</v>
      </c>
      <c r="Q1826" s="2" t="s">
        <v>11419</v>
      </c>
      <c r="R1826" t="s">
        <v>11417</v>
      </c>
      <c r="S1826" t="s">
        <v>4550</v>
      </c>
      <c r="T1826" s="3">
        <v>5310187</v>
      </c>
      <c r="U1826" s="3">
        <v>10628444</v>
      </c>
      <c r="V1826" s="10">
        <f t="shared" si="56"/>
        <v>53.100999999999999</v>
      </c>
      <c r="W1826" s="10">
        <f t="shared" si="57"/>
        <v>10.628</v>
      </c>
      <c r="X1826" t="s">
        <v>75</v>
      </c>
      <c r="AJ1826" t="s">
        <v>11406</v>
      </c>
      <c r="AK1826" t="s">
        <v>77</v>
      </c>
      <c r="AL1826" t="s">
        <v>654</v>
      </c>
      <c r="AM1826">
        <v>160</v>
      </c>
      <c r="AN1826" t="s">
        <v>134</v>
      </c>
      <c r="AO1826" t="s">
        <v>11407</v>
      </c>
      <c r="AT1826" s="1">
        <v>45757</v>
      </c>
      <c r="AV1826" s="1">
        <v>46388</v>
      </c>
      <c r="AW1826" t="s">
        <v>11408</v>
      </c>
      <c r="AX1826" t="s">
        <v>11409</v>
      </c>
      <c r="AY1826" t="s">
        <v>82</v>
      </c>
      <c r="AZ1826" t="s">
        <v>11442</v>
      </c>
      <c r="BA1826" t="s">
        <v>139</v>
      </c>
      <c r="BB1826" t="s">
        <v>140</v>
      </c>
      <c r="BD1826" t="s">
        <v>220</v>
      </c>
      <c r="BF1826" t="s">
        <v>11443</v>
      </c>
      <c r="BI1826">
        <v>5500</v>
      </c>
    </row>
    <row r="1827" spans="1:62" x14ac:dyDescent="0.2">
      <c r="A1827" t="s">
        <v>11444</v>
      </c>
      <c r="B1827" t="s">
        <v>3606</v>
      </c>
      <c r="C1827" t="s">
        <v>66</v>
      </c>
      <c r="D1827" t="s">
        <v>67</v>
      </c>
      <c r="E1827">
        <v>5560</v>
      </c>
      <c r="F1827">
        <v>5560</v>
      </c>
      <c r="I1827" s="1">
        <v>45362</v>
      </c>
      <c r="J1827" t="s">
        <v>128</v>
      </c>
      <c r="K1827">
        <v>29591</v>
      </c>
      <c r="L1827" t="s">
        <v>11417</v>
      </c>
      <c r="O1827" t="s">
        <v>11417</v>
      </c>
      <c r="P1827" t="s">
        <v>11445</v>
      </c>
      <c r="Q1827" s="2" t="s">
        <v>11419</v>
      </c>
      <c r="R1827" t="s">
        <v>11417</v>
      </c>
      <c r="S1827" t="s">
        <v>4550</v>
      </c>
      <c r="T1827" s="3">
        <v>53098321</v>
      </c>
      <c r="U1827" s="3">
        <v>10625054</v>
      </c>
      <c r="V1827" s="10">
        <f t="shared" si="56"/>
        <v>53.097999999999999</v>
      </c>
      <c r="W1827" s="10">
        <f t="shared" si="57"/>
        <v>10.625</v>
      </c>
      <c r="X1827" t="s">
        <v>75</v>
      </c>
      <c r="AJ1827" t="s">
        <v>11406</v>
      </c>
      <c r="AK1827" t="s">
        <v>77</v>
      </c>
      <c r="AL1827" t="s">
        <v>654</v>
      </c>
      <c r="AM1827">
        <v>160</v>
      </c>
      <c r="AN1827" t="s">
        <v>134</v>
      </c>
      <c r="AO1827" t="s">
        <v>11407</v>
      </c>
      <c r="AT1827" s="1">
        <v>45757</v>
      </c>
      <c r="AV1827" s="1">
        <v>46388</v>
      </c>
      <c r="AW1827" t="s">
        <v>11429</v>
      </c>
      <c r="AX1827" t="s">
        <v>11430</v>
      </c>
      <c r="AY1827" t="s">
        <v>82</v>
      </c>
      <c r="AZ1827" t="s">
        <v>11446</v>
      </c>
      <c r="BA1827" t="s">
        <v>139</v>
      </c>
      <c r="BB1827" t="s">
        <v>140</v>
      </c>
      <c r="BD1827" t="s">
        <v>220</v>
      </c>
      <c r="BF1827" t="s">
        <v>11447</v>
      </c>
      <c r="BI1827">
        <v>5500</v>
      </c>
    </row>
    <row r="1828" spans="1:62" x14ac:dyDescent="0.2">
      <c r="A1828" t="s">
        <v>11448</v>
      </c>
      <c r="B1828" t="s">
        <v>3610</v>
      </c>
      <c r="C1828" t="s">
        <v>66</v>
      </c>
      <c r="D1828" t="s">
        <v>67</v>
      </c>
      <c r="E1828">
        <v>5560</v>
      </c>
      <c r="F1828">
        <v>5560</v>
      </c>
      <c r="I1828" s="1">
        <v>45362</v>
      </c>
      <c r="J1828" t="s">
        <v>128</v>
      </c>
      <c r="K1828">
        <v>29591</v>
      </c>
      <c r="L1828" t="s">
        <v>11417</v>
      </c>
      <c r="O1828" t="s">
        <v>11449</v>
      </c>
      <c r="P1828" t="s">
        <v>11450</v>
      </c>
      <c r="Q1828" s="2" t="s">
        <v>11419</v>
      </c>
      <c r="R1828" t="s">
        <v>11417</v>
      </c>
      <c r="S1828" t="s">
        <v>4550</v>
      </c>
      <c r="T1828" s="3">
        <v>53107477</v>
      </c>
      <c r="U1828" s="3">
        <v>106313</v>
      </c>
      <c r="V1828" s="10">
        <f t="shared" si="56"/>
        <v>53.106999999999999</v>
      </c>
      <c r="W1828" s="10">
        <f t="shared" si="57"/>
        <v>10.631</v>
      </c>
      <c r="X1828" t="s">
        <v>75</v>
      </c>
      <c r="AJ1828" t="s">
        <v>11406</v>
      </c>
      <c r="AK1828" t="s">
        <v>77</v>
      </c>
      <c r="AL1828" t="s">
        <v>654</v>
      </c>
      <c r="AM1828">
        <v>160</v>
      </c>
      <c r="AN1828" t="s">
        <v>134</v>
      </c>
      <c r="AO1828" t="s">
        <v>11407</v>
      </c>
      <c r="AT1828" s="1">
        <v>45757</v>
      </c>
      <c r="AV1828" s="1">
        <v>46388</v>
      </c>
      <c r="AW1828" t="s">
        <v>11408</v>
      </c>
      <c r="AX1828" t="s">
        <v>11409</v>
      </c>
      <c r="AY1828" t="s">
        <v>82</v>
      </c>
      <c r="AZ1828" t="s">
        <v>11451</v>
      </c>
      <c r="BA1828" t="s">
        <v>139</v>
      </c>
      <c r="BB1828" t="s">
        <v>140</v>
      </c>
      <c r="BD1828" t="s">
        <v>220</v>
      </c>
      <c r="BF1828" t="s">
        <v>11452</v>
      </c>
      <c r="BI1828">
        <v>5500</v>
      </c>
    </row>
    <row r="1829" spans="1:62" x14ac:dyDescent="0.2">
      <c r="A1829" t="s">
        <v>11453</v>
      </c>
      <c r="B1829" t="s">
        <v>2655</v>
      </c>
      <c r="C1829" t="s">
        <v>66</v>
      </c>
      <c r="D1829" t="s">
        <v>67</v>
      </c>
      <c r="E1829">
        <v>5560</v>
      </c>
      <c r="F1829">
        <v>5560</v>
      </c>
      <c r="I1829" s="1">
        <v>45362</v>
      </c>
      <c r="J1829" t="s">
        <v>128</v>
      </c>
      <c r="K1829">
        <v>29591</v>
      </c>
      <c r="L1829" t="s">
        <v>11417</v>
      </c>
      <c r="O1829" t="s">
        <v>11417</v>
      </c>
      <c r="P1829" t="s">
        <v>11441</v>
      </c>
      <c r="Q1829" s="2" t="s">
        <v>11419</v>
      </c>
      <c r="R1829" t="s">
        <v>11417</v>
      </c>
      <c r="S1829" t="s">
        <v>4550</v>
      </c>
      <c r="T1829" s="3">
        <v>53103541</v>
      </c>
      <c r="U1829" s="3">
        <v>10634482</v>
      </c>
      <c r="V1829" s="10">
        <f t="shared" si="56"/>
        <v>53.103000000000002</v>
      </c>
      <c r="W1829" s="10">
        <f t="shared" si="57"/>
        <v>10.634</v>
      </c>
      <c r="X1829" t="s">
        <v>75</v>
      </c>
      <c r="AJ1829" t="s">
        <v>11406</v>
      </c>
      <c r="AK1829" t="s">
        <v>77</v>
      </c>
      <c r="AL1829" t="s">
        <v>654</v>
      </c>
      <c r="AM1829">
        <v>160</v>
      </c>
      <c r="AN1829" t="s">
        <v>134</v>
      </c>
      <c r="AO1829" t="s">
        <v>11407</v>
      </c>
      <c r="AT1829" s="1">
        <v>45757</v>
      </c>
      <c r="AV1829" s="1">
        <v>46388</v>
      </c>
      <c r="AW1829" t="s">
        <v>11408</v>
      </c>
      <c r="AX1829" t="s">
        <v>11409</v>
      </c>
      <c r="AY1829" t="s">
        <v>82</v>
      </c>
      <c r="AZ1829" t="s">
        <v>11454</v>
      </c>
      <c r="BA1829" t="s">
        <v>139</v>
      </c>
      <c r="BB1829" t="s">
        <v>140</v>
      </c>
      <c r="BD1829" t="s">
        <v>220</v>
      </c>
      <c r="BF1829" t="s">
        <v>11455</v>
      </c>
      <c r="BI1829">
        <v>5500</v>
      </c>
    </row>
    <row r="1830" spans="1:62" x14ac:dyDescent="0.2">
      <c r="A1830" t="s">
        <v>11456</v>
      </c>
      <c r="B1830" t="s">
        <v>5448</v>
      </c>
      <c r="C1830" t="s">
        <v>66</v>
      </c>
      <c r="D1830" t="s">
        <v>67</v>
      </c>
      <c r="E1830">
        <v>5560</v>
      </c>
      <c r="F1830">
        <v>5560</v>
      </c>
      <c r="I1830" s="1">
        <v>45362</v>
      </c>
      <c r="J1830" t="s">
        <v>128</v>
      </c>
      <c r="K1830">
        <v>29591</v>
      </c>
      <c r="L1830" t="s">
        <v>11417</v>
      </c>
      <c r="O1830" t="s">
        <v>11449</v>
      </c>
      <c r="P1830" t="s">
        <v>11450</v>
      </c>
      <c r="Q1830" s="2" t="s">
        <v>11419</v>
      </c>
      <c r="R1830" t="s">
        <v>11417</v>
      </c>
      <c r="S1830" t="s">
        <v>4550</v>
      </c>
      <c r="T1830" s="3">
        <v>53106946</v>
      </c>
      <c r="U1830" s="3">
        <v>10638511</v>
      </c>
      <c r="V1830" s="10">
        <f t="shared" si="56"/>
        <v>53.106000000000002</v>
      </c>
      <c r="W1830" s="10">
        <f t="shared" si="57"/>
        <v>10.638</v>
      </c>
      <c r="X1830" t="s">
        <v>75</v>
      </c>
      <c r="AJ1830" t="s">
        <v>11406</v>
      </c>
      <c r="AK1830" t="s">
        <v>77</v>
      </c>
      <c r="AL1830" t="s">
        <v>654</v>
      </c>
      <c r="AM1830">
        <v>160</v>
      </c>
      <c r="AN1830" t="s">
        <v>134</v>
      </c>
      <c r="AO1830" t="s">
        <v>11407</v>
      </c>
      <c r="AT1830" s="1">
        <v>45757</v>
      </c>
      <c r="AV1830" s="1">
        <v>46388</v>
      </c>
      <c r="AW1830" t="s">
        <v>11429</v>
      </c>
      <c r="AX1830" t="s">
        <v>11430</v>
      </c>
      <c r="AY1830" t="s">
        <v>82</v>
      </c>
      <c r="AZ1830" t="s">
        <v>11457</v>
      </c>
      <c r="BA1830" t="s">
        <v>139</v>
      </c>
      <c r="BB1830" t="s">
        <v>140</v>
      </c>
      <c r="BD1830" t="s">
        <v>220</v>
      </c>
      <c r="BF1830" t="s">
        <v>11458</v>
      </c>
      <c r="BI1830">
        <v>5500</v>
      </c>
    </row>
    <row r="1831" spans="1:62" x14ac:dyDescent="0.2">
      <c r="A1831" t="s">
        <v>11459</v>
      </c>
      <c r="B1831" t="s">
        <v>11460</v>
      </c>
      <c r="C1831" t="s">
        <v>66</v>
      </c>
      <c r="D1831" t="s">
        <v>67</v>
      </c>
      <c r="E1831">
        <v>5700</v>
      </c>
      <c r="F1831">
        <v>5700</v>
      </c>
      <c r="I1831" s="1">
        <v>45386</v>
      </c>
      <c r="J1831" t="s">
        <v>128</v>
      </c>
      <c r="K1831">
        <v>31535</v>
      </c>
      <c r="L1831" t="s">
        <v>2774</v>
      </c>
      <c r="O1831" t="s">
        <v>11460</v>
      </c>
      <c r="P1831" t="s">
        <v>11461</v>
      </c>
      <c r="Q1831" s="2" t="s">
        <v>4207</v>
      </c>
      <c r="R1831" t="s">
        <v>4208</v>
      </c>
      <c r="S1831" t="s">
        <v>4209</v>
      </c>
      <c r="T1831" s="3">
        <v>52658208</v>
      </c>
      <c r="U1831" s="3">
        <v>9548092</v>
      </c>
      <c r="V1831" s="10">
        <f t="shared" si="56"/>
        <v>52.658000000000001</v>
      </c>
      <c r="W1831" s="10">
        <f t="shared" si="57"/>
        <v>9.548</v>
      </c>
      <c r="X1831" t="s">
        <v>75</v>
      </c>
      <c r="AJ1831" t="s">
        <v>11460</v>
      </c>
      <c r="AK1831" t="s">
        <v>77</v>
      </c>
      <c r="AL1831">
        <v>118</v>
      </c>
      <c r="AM1831">
        <v>163</v>
      </c>
      <c r="AT1831" s="1">
        <v>45852</v>
      </c>
      <c r="AV1831" s="1">
        <v>45930</v>
      </c>
      <c r="AW1831" t="s">
        <v>4210</v>
      </c>
      <c r="AX1831" t="s">
        <v>4211</v>
      </c>
      <c r="AY1831" t="s">
        <v>82</v>
      </c>
      <c r="AZ1831" t="s">
        <v>11462</v>
      </c>
      <c r="BD1831" t="s">
        <v>340</v>
      </c>
      <c r="BF1831" t="s">
        <v>11463</v>
      </c>
      <c r="BI1831">
        <v>5700</v>
      </c>
    </row>
    <row r="1832" spans="1:62" x14ac:dyDescent="0.2">
      <c r="A1832" t="s">
        <v>11464</v>
      </c>
      <c r="B1832" t="s">
        <v>11465</v>
      </c>
      <c r="C1832" t="s">
        <v>66</v>
      </c>
      <c r="D1832" t="s">
        <v>67</v>
      </c>
      <c r="E1832">
        <v>6200</v>
      </c>
      <c r="F1832">
        <v>6200</v>
      </c>
      <c r="I1832" s="1">
        <v>45364</v>
      </c>
      <c r="J1832" t="s">
        <v>297</v>
      </c>
      <c r="K1832">
        <v>57319</v>
      </c>
      <c r="L1832" t="s">
        <v>8653</v>
      </c>
      <c r="O1832" t="s">
        <v>8654</v>
      </c>
      <c r="P1832" t="s">
        <v>11466</v>
      </c>
      <c r="Q1832" s="2" t="s">
        <v>8656</v>
      </c>
      <c r="R1832" t="s">
        <v>8653</v>
      </c>
      <c r="S1832" t="s">
        <v>4791</v>
      </c>
      <c r="T1832" s="3">
        <v>51028292</v>
      </c>
      <c r="U1832" s="3">
        <v>8304814</v>
      </c>
      <c r="V1832" s="10">
        <f t="shared" si="56"/>
        <v>51.027999999999999</v>
      </c>
      <c r="W1832" s="10">
        <f t="shared" si="57"/>
        <v>8.3040000000000003</v>
      </c>
      <c r="X1832" t="s">
        <v>75</v>
      </c>
      <c r="AJ1832" t="s">
        <v>11467</v>
      </c>
      <c r="AK1832" t="s">
        <v>77</v>
      </c>
      <c r="AL1832">
        <v>169</v>
      </c>
      <c r="AM1832">
        <v>162</v>
      </c>
      <c r="AN1832" t="s">
        <v>118</v>
      </c>
      <c r="AO1832" t="s">
        <v>9440</v>
      </c>
      <c r="AT1832" s="1">
        <v>45904</v>
      </c>
      <c r="AV1832" s="1">
        <v>46022</v>
      </c>
      <c r="AW1832" t="s">
        <v>6305</v>
      </c>
      <c r="AX1832" t="s">
        <v>6306</v>
      </c>
      <c r="AY1832" t="s">
        <v>82</v>
      </c>
      <c r="AZ1832" t="s">
        <v>11468</v>
      </c>
      <c r="BA1832" t="s">
        <v>413</v>
      </c>
      <c r="BB1832" t="s">
        <v>414</v>
      </c>
      <c r="BD1832" t="s">
        <v>86</v>
      </c>
      <c r="BF1832" t="s">
        <v>11469</v>
      </c>
      <c r="BI1832">
        <v>6200</v>
      </c>
    </row>
    <row r="1833" spans="1:62" x14ac:dyDescent="0.2">
      <c r="A1833" t="s">
        <v>11470</v>
      </c>
      <c r="B1833" t="s">
        <v>11471</v>
      </c>
      <c r="C1833" t="s">
        <v>66</v>
      </c>
      <c r="D1833" t="s">
        <v>67</v>
      </c>
      <c r="E1833">
        <v>6000</v>
      </c>
      <c r="F1833">
        <v>6000</v>
      </c>
      <c r="I1833" s="1">
        <v>45363</v>
      </c>
      <c r="J1833" t="s">
        <v>111</v>
      </c>
      <c r="K1833">
        <v>34519</v>
      </c>
      <c r="L1833" t="s">
        <v>11472</v>
      </c>
      <c r="O1833" t="s">
        <v>11473</v>
      </c>
      <c r="P1833" t="s">
        <v>11474</v>
      </c>
      <c r="Q1833" s="2" t="s">
        <v>11475</v>
      </c>
      <c r="R1833" t="s">
        <v>11472</v>
      </c>
      <c r="S1833" t="s">
        <v>2487</v>
      </c>
      <c r="T1833" s="3">
        <v>51331314</v>
      </c>
      <c r="U1833" s="3">
        <v>8857124</v>
      </c>
      <c r="V1833" s="10">
        <f t="shared" si="56"/>
        <v>51.331000000000003</v>
      </c>
      <c r="W1833" s="10">
        <f t="shared" si="57"/>
        <v>8.8569999999999993</v>
      </c>
      <c r="X1833" t="s">
        <v>75</v>
      </c>
      <c r="AJ1833" t="s">
        <v>11476</v>
      </c>
      <c r="AK1833" t="s">
        <v>77</v>
      </c>
      <c r="AL1833">
        <v>169</v>
      </c>
      <c r="AM1833">
        <v>162</v>
      </c>
      <c r="AN1833" t="s">
        <v>118</v>
      </c>
      <c r="AO1833" t="s">
        <v>11477</v>
      </c>
      <c r="AT1833" s="1">
        <v>45904</v>
      </c>
      <c r="AV1833" s="1">
        <v>46112</v>
      </c>
      <c r="AW1833" t="s">
        <v>11478</v>
      </c>
      <c r="AX1833" t="s">
        <v>11479</v>
      </c>
      <c r="AY1833" t="s">
        <v>82</v>
      </c>
      <c r="AZ1833" t="s">
        <v>11480</v>
      </c>
      <c r="BA1833" t="s">
        <v>464</v>
      </c>
      <c r="BB1833" t="s">
        <v>465</v>
      </c>
      <c r="BD1833" t="s">
        <v>86</v>
      </c>
      <c r="BF1833" t="s">
        <v>11481</v>
      </c>
      <c r="BI1833">
        <v>6000</v>
      </c>
    </row>
    <row r="1834" spans="1:62" x14ac:dyDescent="0.2">
      <c r="A1834" t="s">
        <v>11482</v>
      </c>
      <c r="B1834" t="s">
        <v>11483</v>
      </c>
      <c r="C1834" t="s">
        <v>66</v>
      </c>
      <c r="D1834" t="s">
        <v>67</v>
      </c>
      <c r="E1834">
        <v>6200</v>
      </c>
      <c r="F1834">
        <v>6200</v>
      </c>
      <c r="I1834" s="1">
        <v>45364</v>
      </c>
      <c r="J1834" t="s">
        <v>297</v>
      </c>
      <c r="K1834">
        <v>57319</v>
      </c>
      <c r="L1834" t="s">
        <v>8653</v>
      </c>
      <c r="O1834" t="s">
        <v>8654</v>
      </c>
      <c r="P1834" t="s">
        <v>11484</v>
      </c>
      <c r="Q1834" s="2" t="s">
        <v>8656</v>
      </c>
      <c r="R1834" t="s">
        <v>8653</v>
      </c>
      <c r="S1834" t="s">
        <v>4791</v>
      </c>
      <c r="T1834" s="3">
        <v>5102607</v>
      </c>
      <c r="U1834" s="3">
        <v>8317039</v>
      </c>
      <c r="V1834" s="10">
        <f t="shared" si="56"/>
        <v>51.026000000000003</v>
      </c>
      <c r="W1834" s="10">
        <f t="shared" si="57"/>
        <v>8.3170000000000002</v>
      </c>
      <c r="X1834" t="s">
        <v>75</v>
      </c>
      <c r="AJ1834" t="s">
        <v>11467</v>
      </c>
      <c r="AK1834" t="s">
        <v>77</v>
      </c>
      <c r="AL1834">
        <v>169</v>
      </c>
      <c r="AM1834">
        <v>162</v>
      </c>
      <c r="AN1834" t="s">
        <v>118</v>
      </c>
      <c r="AO1834" t="s">
        <v>9440</v>
      </c>
      <c r="AT1834" s="1">
        <v>45904</v>
      </c>
      <c r="AV1834" s="1">
        <v>46022</v>
      </c>
      <c r="AW1834" t="s">
        <v>6305</v>
      </c>
      <c r="AX1834" t="s">
        <v>6306</v>
      </c>
      <c r="AY1834" t="s">
        <v>82</v>
      </c>
      <c r="AZ1834" t="s">
        <v>11468</v>
      </c>
      <c r="BA1834" t="s">
        <v>413</v>
      </c>
      <c r="BB1834" t="s">
        <v>414</v>
      </c>
      <c r="BD1834" t="s">
        <v>86</v>
      </c>
      <c r="BF1834" t="s">
        <v>11485</v>
      </c>
      <c r="BI1834">
        <v>6200</v>
      </c>
    </row>
    <row r="1835" spans="1:62" x14ac:dyDescent="0.2">
      <c r="A1835" t="s">
        <v>11486</v>
      </c>
      <c r="B1835" t="s">
        <v>11487</v>
      </c>
      <c r="C1835" t="s">
        <v>66</v>
      </c>
      <c r="D1835" t="s">
        <v>67</v>
      </c>
      <c r="E1835">
        <v>6200</v>
      </c>
      <c r="F1835">
        <v>6200</v>
      </c>
      <c r="I1835" s="1">
        <v>45364</v>
      </c>
      <c r="J1835" t="s">
        <v>297</v>
      </c>
      <c r="K1835">
        <v>57319</v>
      </c>
      <c r="L1835" t="s">
        <v>8653</v>
      </c>
      <c r="O1835" t="s">
        <v>8654</v>
      </c>
      <c r="P1835" t="s">
        <v>11488</v>
      </c>
      <c r="Q1835" s="2" t="s">
        <v>8656</v>
      </c>
      <c r="R1835" t="s">
        <v>8653</v>
      </c>
      <c r="S1835" t="s">
        <v>4791</v>
      </c>
      <c r="T1835" s="3">
        <v>51029997</v>
      </c>
      <c r="U1835" s="3">
        <v>8324083</v>
      </c>
      <c r="V1835" s="10">
        <f t="shared" si="56"/>
        <v>51.029000000000003</v>
      </c>
      <c r="W1835" s="10">
        <f t="shared" si="57"/>
        <v>8.3239999999999998</v>
      </c>
      <c r="X1835" t="s">
        <v>75</v>
      </c>
      <c r="AJ1835" t="s">
        <v>11467</v>
      </c>
      <c r="AK1835" t="s">
        <v>77</v>
      </c>
      <c r="AL1835">
        <v>169</v>
      </c>
      <c r="AM1835">
        <v>162</v>
      </c>
      <c r="AN1835" t="s">
        <v>118</v>
      </c>
      <c r="AO1835" t="s">
        <v>9440</v>
      </c>
      <c r="AT1835" s="1">
        <v>45904</v>
      </c>
      <c r="AV1835" s="1">
        <v>46022</v>
      </c>
      <c r="AW1835" t="s">
        <v>6305</v>
      </c>
      <c r="AX1835" t="s">
        <v>6306</v>
      </c>
      <c r="AY1835" t="s">
        <v>82</v>
      </c>
      <c r="AZ1835" t="s">
        <v>11468</v>
      </c>
      <c r="BA1835" t="s">
        <v>413</v>
      </c>
      <c r="BB1835" t="s">
        <v>414</v>
      </c>
      <c r="BD1835" t="s">
        <v>86</v>
      </c>
      <c r="BF1835" t="s">
        <v>11489</v>
      </c>
      <c r="BI1835">
        <v>6200</v>
      </c>
    </row>
    <row r="1836" spans="1:62" x14ac:dyDescent="0.2">
      <c r="A1836" t="s">
        <v>11490</v>
      </c>
      <c r="B1836" t="s">
        <v>11491</v>
      </c>
      <c r="C1836" t="s">
        <v>66</v>
      </c>
      <c r="D1836" t="s">
        <v>67</v>
      </c>
      <c r="E1836">
        <v>6800</v>
      </c>
      <c r="F1836">
        <v>6800</v>
      </c>
      <c r="I1836" s="1">
        <v>45364</v>
      </c>
      <c r="J1836" t="s">
        <v>176</v>
      </c>
      <c r="K1836">
        <v>15938</v>
      </c>
      <c r="L1836" t="s">
        <v>9288</v>
      </c>
      <c r="O1836" t="s">
        <v>9289</v>
      </c>
      <c r="P1836" t="s">
        <v>9290</v>
      </c>
      <c r="Q1836">
        <v>12061471</v>
      </c>
      <c r="R1836" t="s">
        <v>9288</v>
      </c>
      <c r="S1836" t="s">
        <v>869</v>
      </c>
      <c r="T1836" s="3">
        <v>51960032</v>
      </c>
      <c r="U1836" s="3">
        <v>13479342</v>
      </c>
      <c r="V1836" s="10">
        <f t="shared" si="56"/>
        <v>51.96</v>
      </c>
      <c r="W1836" s="10">
        <f t="shared" si="57"/>
        <v>13.478999999999999</v>
      </c>
      <c r="X1836" t="s">
        <v>75</v>
      </c>
      <c r="AJ1836" t="s">
        <v>11492</v>
      </c>
      <c r="AK1836" t="s">
        <v>77</v>
      </c>
      <c r="AL1836">
        <v>179</v>
      </c>
      <c r="AM1836">
        <v>175</v>
      </c>
      <c r="AN1836" t="s">
        <v>804</v>
      </c>
      <c r="AO1836" t="s">
        <v>1982</v>
      </c>
      <c r="AT1836" s="1">
        <v>45896</v>
      </c>
      <c r="AV1836" s="1">
        <v>45991</v>
      </c>
      <c r="AW1836" t="s">
        <v>9292</v>
      </c>
      <c r="AX1836" t="s">
        <v>9293</v>
      </c>
      <c r="AY1836" t="s">
        <v>82</v>
      </c>
      <c r="AZ1836" t="s">
        <v>11493</v>
      </c>
      <c r="BA1836" t="s">
        <v>154</v>
      </c>
      <c r="BB1836" t="s">
        <v>155</v>
      </c>
      <c r="BD1836" t="s">
        <v>220</v>
      </c>
      <c r="BF1836" t="s">
        <v>11494</v>
      </c>
      <c r="BI1836">
        <v>5600</v>
      </c>
      <c r="BJ1836" t="s">
        <v>11495</v>
      </c>
    </row>
    <row r="1837" spans="1:62" x14ac:dyDescent="0.2">
      <c r="A1837" t="s">
        <v>11496</v>
      </c>
      <c r="B1837" t="s">
        <v>11497</v>
      </c>
      <c r="C1837" t="s">
        <v>66</v>
      </c>
      <c r="D1837" t="s">
        <v>67</v>
      </c>
      <c r="E1837">
        <v>6200</v>
      </c>
      <c r="F1837">
        <v>6200</v>
      </c>
      <c r="I1837" s="1">
        <v>45364</v>
      </c>
      <c r="J1837" t="s">
        <v>1316</v>
      </c>
      <c r="K1837">
        <v>66625</v>
      </c>
      <c r="L1837" t="s">
        <v>1915</v>
      </c>
      <c r="O1837" t="s">
        <v>11498</v>
      </c>
      <c r="P1837" t="s">
        <v>11499</v>
      </c>
      <c r="Q1837">
        <v>10046114</v>
      </c>
      <c r="R1837" t="s">
        <v>1915</v>
      </c>
      <c r="S1837" t="s">
        <v>1918</v>
      </c>
      <c r="T1837" s="3">
        <v>49576068</v>
      </c>
      <c r="U1837" s="3">
        <v>7027891</v>
      </c>
      <c r="V1837" s="10">
        <f t="shared" si="56"/>
        <v>49.576000000000001</v>
      </c>
      <c r="W1837" s="10">
        <f t="shared" si="57"/>
        <v>7.0270000000000001</v>
      </c>
      <c r="X1837" t="s">
        <v>75</v>
      </c>
      <c r="AJ1837" t="s">
        <v>11500</v>
      </c>
      <c r="AK1837" t="s">
        <v>77</v>
      </c>
      <c r="AL1837">
        <v>169</v>
      </c>
      <c r="AM1837">
        <v>162</v>
      </c>
      <c r="AN1837" t="s">
        <v>118</v>
      </c>
      <c r="AO1837" t="s">
        <v>11501</v>
      </c>
      <c r="AT1837" s="1">
        <v>45904</v>
      </c>
      <c r="AV1837" s="1">
        <v>46388</v>
      </c>
      <c r="AW1837" t="s">
        <v>11502</v>
      </c>
      <c r="AX1837" t="s">
        <v>11503</v>
      </c>
      <c r="AY1837" t="s">
        <v>82</v>
      </c>
      <c r="AZ1837" t="s">
        <v>11504</v>
      </c>
      <c r="BA1837" t="s">
        <v>11505</v>
      </c>
      <c r="BB1837" t="s">
        <v>11506</v>
      </c>
      <c r="BD1837" t="s">
        <v>86</v>
      </c>
      <c r="BF1837" t="s">
        <v>11507</v>
      </c>
      <c r="BI1837">
        <v>6200</v>
      </c>
    </row>
    <row r="1838" spans="1:62" x14ac:dyDescent="0.2">
      <c r="A1838" t="s">
        <v>11508</v>
      </c>
      <c r="B1838" t="s">
        <v>11509</v>
      </c>
      <c r="C1838" t="s">
        <v>66</v>
      </c>
      <c r="D1838" t="s">
        <v>67</v>
      </c>
      <c r="E1838">
        <v>6200</v>
      </c>
      <c r="F1838">
        <v>6200</v>
      </c>
      <c r="I1838" s="1">
        <v>45364</v>
      </c>
      <c r="J1838" t="s">
        <v>1316</v>
      </c>
      <c r="K1838">
        <v>66625</v>
      </c>
      <c r="L1838" t="s">
        <v>1915</v>
      </c>
      <c r="O1838" t="s">
        <v>11498</v>
      </c>
      <c r="P1838" t="s">
        <v>11510</v>
      </c>
      <c r="Q1838">
        <v>10046114</v>
      </c>
      <c r="R1838" t="s">
        <v>1915</v>
      </c>
      <c r="S1838" t="s">
        <v>1918</v>
      </c>
      <c r="T1838" s="3">
        <v>49579163</v>
      </c>
      <c r="U1838" s="3">
        <v>7026193</v>
      </c>
      <c r="V1838" s="10">
        <f t="shared" si="56"/>
        <v>49.579000000000001</v>
      </c>
      <c r="W1838" s="10">
        <f t="shared" si="57"/>
        <v>7.0259999999999998</v>
      </c>
      <c r="X1838" t="s">
        <v>75</v>
      </c>
      <c r="AJ1838" t="s">
        <v>11500</v>
      </c>
      <c r="AK1838" t="s">
        <v>77</v>
      </c>
      <c r="AL1838">
        <v>169</v>
      </c>
      <c r="AM1838">
        <v>162</v>
      </c>
      <c r="AN1838" t="s">
        <v>118</v>
      </c>
      <c r="AO1838" t="s">
        <v>11501</v>
      </c>
      <c r="AT1838" s="1">
        <v>45904</v>
      </c>
      <c r="AV1838" s="1">
        <v>46388</v>
      </c>
      <c r="AW1838" t="s">
        <v>11502</v>
      </c>
      <c r="AX1838" t="s">
        <v>11503</v>
      </c>
      <c r="AY1838" t="s">
        <v>82</v>
      </c>
      <c r="AZ1838" t="s">
        <v>11504</v>
      </c>
      <c r="BA1838" t="s">
        <v>11505</v>
      </c>
      <c r="BB1838" t="s">
        <v>11506</v>
      </c>
      <c r="BD1838" t="s">
        <v>86</v>
      </c>
      <c r="BF1838" t="s">
        <v>11511</v>
      </c>
      <c r="BI1838">
        <v>6200</v>
      </c>
    </row>
    <row r="1839" spans="1:62" x14ac:dyDescent="0.2">
      <c r="A1839" t="s">
        <v>11512</v>
      </c>
      <c r="B1839" t="s">
        <v>11513</v>
      </c>
      <c r="C1839" t="s">
        <v>66</v>
      </c>
      <c r="D1839" t="s">
        <v>67</v>
      </c>
      <c r="E1839">
        <v>6000</v>
      </c>
      <c r="F1839">
        <v>6000</v>
      </c>
      <c r="I1839" s="1">
        <v>45364</v>
      </c>
      <c r="J1839" t="s">
        <v>111</v>
      </c>
      <c r="K1839">
        <v>34519</v>
      </c>
      <c r="L1839" t="s">
        <v>11472</v>
      </c>
      <c r="O1839" t="s">
        <v>11473</v>
      </c>
      <c r="P1839" t="s">
        <v>11514</v>
      </c>
      <c r="Q1839" s="2" t="s">
        <v>11475</v>
      </c>
      <c r="R1839" t="s">
        <v>11472</v>
      </c>
      <c r="S1839" t="s">
        <v>2487</v>
      </c>
      <c r="T1839" s="3">
        <v>51336479</v>
      </c>
      <c r="U1839" s="3">
        <v>8867515</v>
      </c>
      <c r="V1839" s="10">
        <f t="shared" si="56"/>
        <v>51.335999999999999</v>
      </c>
      <c r="W1839" s="10">
        <f t="shared" si="57"/>
        <v>8.8670000000000009</v>
      </c>
      <c r="X1839" t="s">
        <v>75</v>
      </c>
      <c r="AJ1839" t="s">
        <v>11476</v>
      </c>
      <c r="AK1839" t="s">
        <v>77</v>
      </c>
      <c r="AL1839">
        <v>169</v>
      </c>
      <c r="AM1839">
        <v>162</v>
      </c>
      <c r="AN1839" t="s">
        <v>118</v>
      </c>
      <c r="AO1839" t="s">
        <v>11477</v>
      </c>
      <c r="AT1839" s="1">
        <v>45904</v>
      </c>
      <c r="AV1839" s="1">
        <v>46112</v>
      </c>
      <c r="AW1839" t="s">
        <v>11478</v>
      </c>
      <c r="AX1839" t="s">
        <v>11479</v>
      </c>
      <c r="AY1839" t="s">
        <v>82</v>
      </c>
      <c r="AZ1839" t="s">
        <v>11480</v>
      </c>
      <c r="BA1839" t="s">
        <v>464</v>
      </c>
      <c r="BB1839" t="s">
        <v>465</v>
      </c>
      <c r="BD1839" t="s">
        <v>86</v>
      </c>
      <c r="BF1839" t="s">
        <v>11515</v>
      </c>
      <c r="BI1839">
        <v>6000</v>
      </c>
    </row>
    <row r="1840" spans="1:62" x14ac:dyDescent="0.2">
      <c r="A1840" t="s">
        <v>11516</v>
      </c>
      <c r="B1840" t="s">
        <v>11517</v>
      </c>
      <c r="C1840" t="s">
        <v>66</v>
      </c>
      <c r="D1840" t="s">
        <v>67</v>
      </c>
      <c r="E1840">
        <v>6200</v>
      </c>
      <c r="F1840">
        <v>6200</v>
      </c>
      <c r="I1840" s="1">
        <v>45376</v>
      </c>
      <c r="J1840" t="s">
        <v>1401</v>
      </c>
      <c r="K1840" s="2" t="s">
        <v>11518</v>
      </c>
      <c r="L1840" t="s">
        <v>11519</v>
      </c>
      <c r="O1840" t="s">
        <v>11520</v>
      </c>
      <c r="P1840" t="s">
        <v>11521</v>
      </c>
      <c r="Q1840">
        <v>15084130</v>
      </c>
      <c r="R1840" t="s">
        <v>11519</v>
      </c>
      <c r="S1840" t="s">
        <v>3159</v>
      </c>
      <c r="T1840" s="3">
        <v>51093691</v>
      </c>
      <c r="U1840" s="3">
        <v>12280057</v>
      </c>
      <c r="V1840" s="10">
        <f t="shared" si="56"/>
        <v>51.093000000000004</v>
      </c>
      <c r="W1840" s="10">
        <f t="shared" si="57"/>
        <v>12.28</v>
      </c>
      <c r="X1840" t="s">
        <v>75</v>
      </c>
      <c r="AJ1840" t="s">
        <v>11522</v>
      </c>
      <c r="AK1840" t="s">
        <v>77</v>
      </c>
      <c r="AL1840">
        <v>169</v>
      </c>
      <c r="AM1840">
        <v>162</v>
      </c>
      <c r="AN1840" t="s">
        <v>118</v>
      </c>
      <c r="AO1840" t="s">
        <v>11523</v>
      </c>
      <c r="AT1840" s="1">
        <v>45904</v>
      </c>
      <c r="AV1840" s="1">
        <v>46295</v>
      </c>
      <c r="AW1840" t="s">
        <v>11524</v>
      </c>
      <c r="AX1840" t="s">
        <v>11525</v>
      </c>
      <c r="AY1840" t="s">
        <v>82</v>
      </c>
      <c r="AZ1840" t="s">
        <v>11526</v>
      </c>
      <c r="BA1840" t="s">
        <v>2769</v>
      </c>
      <c r="BB1840" t="s">
        <v>2770</v>
      </c>
      <c r="BD1840" t="s">
        <v>86</v>
      </c>
      <c r="BF1840" t="s">
        <v>11527</v>
      </c>
      <c r="BI1840">
        <v>6200</v>
      </c>
    </row>
    <row r="1841" spans="1:62" x14ac:dyDescent="0.2">
      <c r="A1841" t="s">
        <v>11528</v>
      </c>
      <c r="B1841" t="s">
        <v>11529</v>
      </c>
      <c r="C1841" t="s">
        <v>66</v>
      </c>
      <c r="D1841" t="s">
        <v>67</v>
      </c>
      <c r="E1841">
        <v>6000</v>
      </c>
      <c r="F1841">
        <v>6000</v>
      </c>
      <c r="I1841" s="1">
        <v>45365</v>
      </c>
      <c r="J1841" t="s">
        <v>111</v>
      </c>
      <c r="K1841">
        <v>34519</v>
      </c>
      <c r="L1841" t="s">
        <v>11472</v>
      </c>
      <c r="O1841" t="s">
        <v>11473</v>
      </c>
      <c r="P1841" t="s">
        <v>11530</v>
      </c>
      <c r="Q1841" s="2" t="s">
        <v>11475</v>
      </c>
      <c r="R1841" t="s">
        <v>11472</v>
      </c>
      <c r="S1841" t="s">
        <v>2487</v>
      </c>
      <c r="T1841" s="3">
        <v>51336651</v>
      </c>
      <c r="U1841" s="3">
        <v>8846412</v>
      </c>
      <c r="V1841" s="10">
        <f t="shared" si="56"/>
        <v>51.335999999999999</v>
      </c>
      <c r="W1841" s="10">
        <f t="shared" si="57"/>
        <v>8.8460000000000001</v>
      </c>
      <c r="X1841" t="s">
        <v>75</v>
      </c>
      <c r="AJ1841" t="s">
        <v>11476</v>
      </c>
      <c r="AK1841" t="s">
        <v>77</v>
      </c>
      <c r="AL1841">
        <v>169</v>
      </c>
      <c r="AM1841">
        <v>162</v>
      </c>
      <c r="AN1841" t="s">
        <v>118</v>
      </c>
      <c r="AO1841" t="s">
        <v>11477</v>
      </c>
      <c r="AT1841" s="1">
        <v>45904</v>
      </c>
      <c r="AV1841" s="1">
        <v>46112</v>
      </c>
      <c r="AW1841" t="s">
        <v>11478</v>
      </c>
      <c r="AX1841" t="s">
        <v>11479</v>
      </c>
      <c r="AY1841" t="s">
        <v>82</v>
      </c>
      <c r="AZ1841" t="s">
        <v>11480</v>
      </c>
      <c r="BA1841" t="s">
        <v>464</v>
      </c>
      <c r="BB1841" t="s">
        <v>465</v>
      </c>
      <c r="BD1841" t="s">
        <v>86</v>
      </c>
      <c r="BF1841" t="s">
        <v>11531</v>
      </c>
      <c r="BI1841">
        <v>6000</v>
      </c>
    </row>
    <row r="1842" spans="1:62" x14ac:dyDescent="0.2">
      <c r="A1842" t="s">
        <v>11532</v>
      </c>
      <c r="B1842" t="s">
        <v>11533</v>
      </c>
      <c r="C1842" t="s">
        <v>66</v>
      </c>
      <c r="D1842" t="s">
        <v>67</v>
      </c>
      <c r="E1842">
        <v>6000</v>
      </c>
      <c r="F1842">
        <v>6000</v>
      </c>
      <c r="I1842" s="1">
        <v>45365</v>
      </c>
      <c r="J1842" t="s">
        <v>111</v>
      </c>
      <c r="K1842">
        <v>34519</v>
      </c>
      <c r="L1842" t="s">
        <v>11472</v>
      </c>
      <c r="O1842" t="s">
        <v>11473</v>
      </c>
      <c r="P1842" t="s">
        <v>11534</v>
      </c>
      <c r="Q1842" s="2" t="s">
        <v>11475</v>
      </c>
      <c r="R1842" t="s">
        <v>11472</v>
      </c>
      <c r="S1842" t="s">
        <v>2487</v>
      </c>
      <c r="T1842" s="3">
        <v>51322092</v>
      </c>
      <c r="U1842" s="3">
        <v>885289</v>
      </c>
      <c r="V1842" s="10">
        <f t="shared" si="56"/>
        <v>51.322000000000003</v>
      </c>
      <c r="W1842" s="10">
        <f t="shared" si="57"/>
        <v>8.8520000000000003</v>
      </c>
      <c r="X1842" t="s">
        <v>75</v>
      </c>
      <c r="AJ1842" t="s">
        <v>11476</v>
      </c>
      <c r="AK1842" t="s">
        <v>77</v>
      </c>
      <c r="AL1842">
        <v>169</v>
      </c>
      <c r="AM1842">
        <v>162</v>
      </c>
      <c r="AN1842" t="s">
        <v>118</v>
      </c>
      <c r="AO1842" t="s">
        <v>11477</v>
      </c>
      <c r="AT1842" s="1">
        <v>45904</v>
      </c>
      <c r="AV1842" s="1">
        <v>46112</v>
      </c>
      <c r="AW1842" t="s">
        <v>11478</v>
      </c>
      <c r="AX1842" t="s">
        <v>11479</v>
      </c>
      <c r="AY1842" t="s">
        <v>82</v>
      </c>
      <c r="AZ1842" t="s">
        <v>11480</v>
      </c>
      <c r="BA1842" t="s">
        <v>464</v>
      </c>
      <c r="BB1842" t="s">
        <v>465</v>
      </c>
      <c r="BD1842" t="s">
        <v>86</v>
      </c>
      <c r="BF1842" t="s">
        <v>11535</v>
      </c>
      <c r="BI1842">
        <v>6000</v>
      </c>
    </row>
    <row r="1843" spans="1:62" x14ac:dyDescent="0.2">
      <c r="A1843" t="s">
        <v>11536</v>
      </c>
      <c r="B1843" t="s">
        <v>11537</v>
      </c>
      <c r="C1843" t="s">
        <v>66</v>
      </c>
      <c r="D1843" t="s">
        <v>67</v>
      </c>
      <c r="E1843">
        <v>6000</v>
      </c>
      <c r="F1843">
        <v>6000</v>
      </c>
      <c r="I1843" s="1">
        <v>45365</v>
      </c>
      <c r="J1843" t="s">
        <v>111</v>
      </c>
      <c r="K1843">
        <v>34497</v>
      </c>
      <c r="L1843" t="s">
        <v>5901</v>
      </c>
      <c r="O1843" t="s">
        <v>11538</v>
      </c>
      <c r="P1843" t="s">
        <v>11539</v>
      </c>
      <c r="Q1843" s="2" t="s">
        <v>5903</v>
      </c>
      <c r="R1843" t="s">
        <v>5901</v>
      </c>
      <c r="S1843" t="s">
        <v>2487</v>
      </c>
      <c r="T1843" s="3">
        <v>51319004</v>
      </c>
      <c r="U1843" s="3">
        <v>8856961</v>
      </c>
      <c r="V1843" s="10">
        <f t="shared" si="56"/>
        <v>51.319000000000003</v>
      </c>
      <c r="W1843" s="10">
        <f t="shared" si="57"/>
        <v>8.8559999999999999</v>
      </c>
      <c r="X1843" t="s">
        <v>75</v>
      </c>
      <c r="AJ1843" t="s">
        <v>11476</v>
      </c>
      <c r="AK1843" t="s">
        <v>77</v>
      </c>
      <c r="AL1843">
        <v>169</v>
      </c>
      <c r="AM1843">
        <v>162</v>
      </c>
      <c r="AN1843" t="s">
        <v>118</v>
      </c>
      <c r="AO1843" t="s">
        <v>11477</v>
      </c>
      <c r="AT1843" s="1">
        <v>45904</v>
      </c>
      <c r="AV1843" s="1">
        <v>46112</v>
      </c>
      <c r="AW1843" t="s">
        <v>11478</v>
      </c>
      <c r="AX1843" t="s">
        <v>11479</v>
      </c>
      <c r="AY1843" t="s">
        <v>82</v>
      </c>
      <c r="AZ1843" t="s">
        <v>11480</v>
      </c>
      <c r="BA1843" t="s">
        <v>464</v>
      </c>
      <c r="BB1843" t="s">
        <v>465</v>
      </c>
      <c r="BD1843" t="s">
        <v>86</v>
      </c>
      <c r="BF1843" t="s">
        <v>11540</v>
      </c>
      <c r="BI1843">
        <v>6000</v>
      </c>
    </row>
    <row r="1844" spans="1:62" x14ac:dyDescent="0.2">
      <c r="A1844" t="s">
        <v>11541</v>
      </c>
      <c r="B1844" t="s">
        <v>11542</v>
      </c>
      <c r="C1844" t="s">
        <v>66</v>
      </c>
      <c r="D1844" t="s">
        <v>67</v>
      </c>
      <c r="E1844">
        <v>5560</v>
      </c>
      <c r="F1844">
        <v>5560</v>
      </c>
      <c r="I1844" s="1">
        <v>45366</v>
      </c>
      <c r="J1844" t="s">
        <v>297</v>
      </c>
      <c r="K1844">
        <v>33100</v>
      </c>
      <c r="L1844" t="s">
        <v>609</v>
      </c>
      <c r="O1844" t="s">
        <v>6335</v>
      </c>
      <c r="P1844" t="s">
        <v>11543</v>
      </c>
      <c r="Q1844" s="2" t="s">
        <v>6337</v>
      </c>
      <c r="R1844" t="s">
        <v>609</v>
      </c>
      <c r="S1844" t="s">
        <v>609</v>
      </c>
      <c r="T1844" s="3">
        <v>51755674</v>
      </c>
      <c r="U1844" s="3">
        <v>8805806</v>
      </c>
      <c r="V1844" s="10">
        <f t="shared" si="56"/>
        <v>51.755000000000003</v>
      </c>
      <c r="W1844" s="10">
        <f t="shared" si="57"/>
        <v>8.8049999999999997</v>
      </c>
      <c r="X1844" t="s">
        <v>75</v>
      </c>
      <c r="AJ1844" t="s">
        <v>6338</v>
      </c>
      <c r="AK1844" t="s">
        <v>77</v>
      </c>
      <c r="AL1844" t="s">
        <v>654</v>
      </c>
      <c r="AM1844">
        <v>160</v>
      </c>
      <c r="AN1844" t="s">
        <v>134</v>
      </c>
      <c r="AO1844" t="s">
        <v>655</v>
      </c>
      <c r="AT1844" s="1">
        <v>45904</v>
      </c>
      <c r="AV1844" s="1">
        <v>46295</v>
      </c>
      <c r="AW1844" t="s">
        <v>6339</v>
      </c>
      <c r="AX1844" t="s">
        <v>6340</v>
      </c>
      <c r="AY1844" t="s">
        <v>82</v>
      </c>
      <c r="AZ1844" t="s">
        <v>11544</v>
      </c>
      <c r="BA1844" t="s">
        <v>139</v>
      </c>
      <c r="BB1844" t="s">
        <v>140</v>
      </c>
      <c r="BD1844" t="s">
        <v>141</v>
      </c>
      <c r="BF1844" t="s">
        <v>11545</v>
      </c>
      <c r="BI1844">
        <v>5560</v>
      </c>
    </row>
    <row r="1845" spans="1:62" x14ac:dyDescent="0.2">
      <c r="A1845" t="s">
        <v>11546</v>
      </c>
      <c r="B1845" t="s">
        <v>144</v>
      </c>
      <c r="C1845" t="s">
        <v>66</v>
      </c>
      <c r="D1845" t="s">
        <v>67</v>
      </c>
      <c r="E1845">
        <v>6600</v>
      </c>
      <c r="F1845">
        <v>6600</v>
      </c>
      <c r="I1845" s="1">
        <v>45366</v>
      </c>
      <c r="J1845" t="s">
        <v>128</v>
      </c>
      <c r="K1845">
        <v>26939</v>
      </c>
      <c r="L1845" t="s">
        <v>11547</v>
      </c>
      <c r="O1845" t="s">
        <v>11548</v>
      </c>
      <c r="P1845" t="s">
        <v>11549</v>
      </c>
      <c r="Q1845" s="2" t="s">
        <v>11550</v>
      </c>
      <c r="R1845" t="s">
        <v>11547</v>
      </c>
      <c r="S1845" t="s">
        <v>7553</v>
      </c>
      <c r="T1845" s="3">
        <v>53291016</v>
      </c>
      <c r="U1845" s="3">
        <v>8439392</v>
      </c>
      <c r="V1845" s="10">
        <f t="shared" si="56"/>
        <v>53.290999999999997</v>
      </c>
      <c r="W1845" s="10">
        <f t="shared" si="57"/>
        <v>8.4390000000000001</v>
      </c>
      <c r="X1845" t="s">
        <v>75</v>
      </c>
      <c r="AJ1845" t="s">
        <v>11551</v>
      </c>
      <c r="AK1845" t="s">
        <v>77</v>
      </c>
      <c r="AL1845" t="s">
        <v>11552</v>
      </c>
      <c r="AM1845">
        <v>155</v>
      </c>
      <c r="AN1845" t="s">
        <v>2927</v>
      </c>
      <c r="AO1845" t="s">
        <v>11553</v>
      </c>
      <c r="AT1845" s="1">
        <v>45904</v>
      </c>
      <c r="AV1845" s="1">
        <v>46447</v>
      </c>
      <c r="AW1845" t="s">
        <v>11554</v>
      </c>
      <c r="AX1845" t="s">
        <v>11555</v>
      </c>
      <c r="AY1845" t="s">
        <v>82</v>
      </c>
      <c r="AZ1845" t="s">
        <v>11556</v>
      </c>
      <c r="BA1845" t="s">
        <v>204</v>
      </c>
      <c r="BB1845" t="s">
        <v>205</v>
      </c>
      <c r="BD1845" t="s">
        <v>86</v>
      </c>
      <c r="BF1845" t="s">
        <v>11557</v>
      </c>
      <c r="BI1845">
        <v>6600</v>
      </c>
    </row>
    <row r="1846" spans="1:62" x14ac:dyDescent="0.2">
      <c r="A1846" t="s">
        <v>11558</v>
      </c>
      <c r="B1846" t="s">
        <v>11559</v>
      </c>
      <c r="C1846" t="s">
        <v>66</v>
      </c>
      <c r="D1846" t="s">
        <v>67</v>
      </c>
      <c r="E1846">
        <v>5600</v>
      </c>
      <c r="F1846">
        <v>5600</v>
      </c>
      <c r="I1846" s="1">
        <v>45366</v>
      </c>
      <c r="J1846" t="s">
        <v>111</v>
      </c>
      <c r="K1846">
        <v>37296</v>
      </c>
      <c r="L1846" t="s">
        <v>11560</v>
      </c>
      <c r="O1846" t="s">
        <v>11561</v>
      </c>
      <c r="P1846" t="s">
        <v>11562</v>
      </c>
      <c r="Q1846" s="2" t="s">
        <v>11563</v>
      </c>
      <c r="R1846" t="s">
        <v>11560</v>
      </c>
      <c r="S1846" t="s">
        <v>11564</v>
      </c>
      <c r="T1846" s="3">
        <v>5110076</v>
      </c>
      <c r="U1846" s="3">
        <v>10114907</v>
      </c>
      <c r="V1846" s="10">
        <f t="shared" si="56"/>
        <v>51.1</v>
      </c>
      <c r="W1846" s="10">
        <f t="shared" si="57"/>
        <v>10.114000000000001</v>
      </c>
      <c r="X1846" t="s">
        <v>75</v>
      </c>
      <c r="AJ1846" t="s">
        <v>11565</v>
      </c>
      <c r="AK1846" t="s">
        <v>77</v>
      </c>
      <c r="AL1846">
        <v>166</v>
      </c>
      <c r="AM1846">
        <v>150</v>
      </c>
      <c r="AN1846" t="s">
        <v>118</v>
      </c>
      <c r="AO1846" t="s">
        <v>11566</v>
      </c>
      <c r="AT1846" s="1">
        <v>45904</v>
      </c>
      <c r="AV1846" s="1">
        <v>46813</v>
      </c>
      <c r="AW1846" t="s">
        <v>596</v>
      </c>
      <c r="AX1846" t="s">
        <v>886</v>
      </c>
      <c r="AY1846" t="s">
        <v>82</v>
      </c>
      <c r="AZ1846" t="s">
        <v>11567</v>
      </c>
      <c r="BA1846" t="s">
        <v>448</v>
      </c>
      <c r="BB1846" t="s">
        <v>449</v>
      </c>
      <c r="BD1846" t="s">
        <v>141</v>
      </c>
      <c r="BF1846" t="s">
        <v>11568</v>
      </c>
      <c r="BI1846">
        <v>5600</v>
      </c>
    </row>
    <row r="1847" spans="1:62" x14ac:dyDescent="0.2">
      <c r="A1847" t="s">
        <v>11569</v>
      </c>
      <c r="B1847" t="s">
        <v>11570</v>
      </c>
      <c r="C1847" t="s">
        <v>66</v>
      </c>
      <c r="D1847" t="s">
        <v>67</v>
      </c>
      <c r="E1847">
        <v>4200</v>
      </c>
      <c r="F1847">
        <v>4200</v>
      </c>
      <c r="I1847" s="1">
        <v>45366</v>
      </c>
      <c r="J1847" t="s">
        <v>128</v>
      </c>
      <c r="K1847">
        <v>49596</v>
      </c>
      <c r="L1847" t="s">
        <v>11243</v>
      </c>
      <c r="O1847" t="s">
        <v>11244</v>
      </c>
      <c r="P1847" t="s">
        <v>11571</v>
      </c>
      <c r="Q1847" s="2" t="s">
        <v>11246</v>
      </c>
      <c r="R1847" t="s">
        <v>11243</v>
      </c>
      <c r="S1847" t="s">
        <v>409</v>
      </c>
      <c r="T1847" s="3">
        <v>5255207</v>
      </c>
      <c r="U1847" s="3">
        <v>8039852</v>
      </c>
      <c r="V1847" s="10">
        <f t="shared" si="56"/>
        <v>52.552</v>
      </c>
      <c r="W1847" s="10">
        <f t="shared" si="57"/>
        <v>8.0389999999999997</v>
      </c>
      <c r="X1847" t="s">
        <v>75</v>
      </c>
      <c r="AJ1847" t="s">
        <v>11247</v>
      </c>
      <c r="AK1847" t="s">
        <v>77</v>
      </c>
      <c r="AL1847">
        <v>160</v>
      </c>
      <c r="AM1847" t="s">
        <v>1474</v>
      </c>
      <c r="AN1847" t="s">
        <v>134</v>
      </c>
      <c r="AO1847" t="s">
        <v>1475</v>
      </c>
      <c r="AT1847" s="1">
        <v>45762</v>
      </c>
      <c r="AV1847" s="1">
        <v>46190</v>
      </c>
      <c r="AW1847" t="s">
        <v>11248</v>
      </c>
      <c r="AX1847" t="s">
        <v>11249</v>
      </c>
      <c r="AY1847" t="s">
        <v>82</v>
      </c>
      <c r="AZ1847" t="s">
        <v>11572</v>
      </c>
      <c r="BD1847" t="s">
        <v>86</v>
      </c>
      <c r="BF1847" t="s">
        <v>11573</v>
      </c>
      <c r="BI1847">
        <v>4200</v>
      </c>
    </row>
    <row r="1848" spans="1:62" x14ac:dyDescent="0.2">
      <c r="A1848" t="s">
        <v>11574</v>
      </c>
      <c r="B1848" t="s">
        <v>11575</v>
      </c>
      <c r="C1848" t="s">
        <v>66</v>
      </c>
      <c r="D1848" t="s">
        <v>67</v>
      </c>
      <c r="E1848">
        <v>4200</v>
      </c>
      <c r="F1848">
        <v>4200</v>
      </c>
      <c r="I1848" s="1">
        <v>45366</v>
      </c>
      <c r="J1848" t="s">
        <v>128</v>
      </c>
      <c r="K1848">
        <v>49596</v>
      </c>
      <c r="L1848" t="s">
        <v>11243</v>
      </c>
      <c r="O1848" t="s">
        <v>11244</v>
      </c>
      <c r="P1848" t="s">
        <v>11576</v>
      </c>
      <c r="Q1848" s="2" t="s">
        <v>11246</v>
      </c>
      <c r="R1848" t="s">
        <v>11243</v>
      </c>
      <c r="S1848" t="s">
        <v>409</v>
      </c>
      <c r="T1848" s="3">
        <v>52554841</v>
      </c>
      <c r="U1848" s="3">
        <v>8041207</v>
      </c>
      <c r="V1848" s="10">
        <f t="shared" si="56"/>
        <v>52.554000000000002</v>
      </c>
      <c r="W1848" s="10">
        <f t="shared" si="57"/>
        <v>8.0410000000000004</v>
      </c>
      <c r="X1848" t="s">
        <v>75</v>
      </c>
      <c r="AJ1848" t="s">
        <v>11247</v>
      </c>
      <c r="AK1848" t="s">
        <v>77</v>
      </c>
      <c r="AL1848">
        <v>160</v>
      </c>
      <c r="AM1848" t="s">
        <v>1474</v>
      </c>
      <c r="AN1848" t="s">
        <v>134</v>
      </c>
      <c r="AO1848" t="s">
        <v>1475</v>
      </c>
      <c r="AT1848" s="1">
        <v>45762</v>
      </c>
      <c r="AV1848" s="1">
        <v>46190</v>
      </c>
      <c r="AW1848" t="s">
        <v>11248</v>
      </c>
      <c r="AX1848" t="s">
        <v>11249</v>
      </c>
      <c r="AY1848" t="s">
        <v>82</v>
      </c>
      <c r="AZ1848" t="s">
        <v>11577</v>
      </c>
      <c r="BD1848" t="s">
        <v>86</v>
      </c>
      <c r="BF1848" t="s">
        <v>11578</v>
      </c>
      <c r="BI1848">
        <v>4200</v>
      </c>
    </row>
    <row r="1849" spans="1:62" x14ac:dyDescent="0.2">
      <c r="A1849" t="s">
        <v>11579</v>
      </c>
      <c r="B1849" t="s">
        <v>11580</v>
      </c>
      <c r="C1849" t="s">
        <v>66</v>
      </c>
      <c r="D1849" t="s">
        <v>67</v>
      </c>
      <c r="E1849">
        <v>1</v>
      </c>
      <c r="F1849">
        <v>1</v>
      </c>
      <c r="I1849" s="1">
        <v>45366</v>
      </c>
      <c r="J1849" t="s">
        <v>11581</v>
      </c>
      <c r="K1849">
        <v>21035</v>
      </c>
      <c r="L1849" t="s">
        <v>11581</v>
      </c>
      <c r="Q1849" s="2" t="s">
        <v>11582</v>
      </c>
      <c r="R1849" t="s">
        <v>11581</v>
      </c>
      <c r="S1849" t="s">
        <v>11581</v>
      </c>
      <c r="V1849" s="10" t="e">
        <f t="shared" si="56"/>
        <v>#VALUE!</v>
      </c>
      <c r="W1849" s="10" t="e">
        <f t="shared" si="57"/>
        <v>#VALUE!</v>
      </c>
      <c r="X1849" t="s">
        <v>75</v>
      </c>
      <c r="AJ1849" t="s">
        <v>11580</v>
      </c>
      <c r="AK1849" t="s">
        <v>77</v>
      </c>
      <c r="AL1849" t="s">
        <v>2669</v>
      </c>
      <c r="AM1849" t="s">
        <v>1057</v>
      </c>
      <c r="AN1849" t="s">
        <v>2670</v>
      </c>
      <c r="AT1849" s="1">
        <v>45904</v>
      </c>
      <c r="AV1849" s="1">
        <v>45443</v>
      </c>
      <c r="AW1849" t="s">
        <v>11583</v>
      </c>
      <c r="AX1849" t="s">
        <v>11584</v>
      </c>
      <c r="AY1849" t="s">
        <v>337</v>
      </c>
      <c r="BA1849" t="s">
        <v>11585</v>
      </c>
      <c r="BB1849" t="s">
        <v>11586</v>
      </c>
      <c r="BD1849" t="s">
        <v>340</v>
      </c>
      <c r="BF1849" t="s">
        <v>11587</v>
      </c>
      <c r="BI1849">
        <v>1</v>
      </c>
    </row>
    <row r="1850" spans="1:62" x14ac:dyDescent="0.2">
      <c r="A1850" t="s">
        <v>11588</v>
      </c>
      <c r="B1850" t="s">
        <v>11589</v>
      </c>
      <c r="C1850" t="s">
        <v>66</v>
      </c>
      <c r="D1850" t="s">
        <v>67</v>
      </c>
      <c r="E1850">
        <v>6000</v>
      </c>
      <c r="F1850">
        <v>6000</v>
      </c>
      <c r="I1850" s="1">
        <v>45379</v>
      </c>
      <c r="J1850" t="s">
        <v>297</v>
      </c>
      <c r="K1850">
        <v>46325</v>
      </c>
      <c r="L1850" t="s">
        <v>2386</v>
      </c>
      <c r="O1850" t="s">
        <v>11590</v>
      </c>
      <c r="P1850" t="s">
        <v>11591</v>
      </c>
      <c r="Q1850" s="2" t="s">
        <v>2712</v>
      </c>
      <c r="R1850" t="s">
        <v>2386</v>
      </c>
      <c r="S1850" t="s">
        <v>2386</v>
      </c>
      <c r="T1850" s="3">
        <v>51920684</v>
      </c>
      <c r="U1850" s="3">
        <v>6889555</v>
      </c>
      <c r="V1850" s="10">
        <f t="shared" si="56"/>
        <v>51.92</v>
      </c>
      <c r="W1850" s="10">
        <f t="shared" si="57"/>
        <v>6.8890000000000002</v>
      </c>
      <c r="X1850" t="s">
        <v>75</v>
      </c>
      <c r="AJ1850" t="s">
        <v>11589</v>
      </c>
      <c r="AK1850" t="s">
        <v>77</v>
      </c>
      <c r="AL1850">
        <v>162</v>
      </c>
      <c r="AM1850">
        <v>175</v>
      </c>
      <c r="AN1850" t="s">
        <v>134</v>
      </c>
      <c r="AO1850" t="s">
        <v>1486</v>
      </c>
      <c r="AT1850" s="1">
        <v>45559</v>
      </c>
      <c r="AV1850" s="1">
        <v>46053</v>
      </c>
      <c r="AW1850" t="s">
        <v>11592</v>
      </c>
      <c r="AX1850" t="s">
        <v>11593</v>
      </c>
      <c r="AY1850" t="s">
        <v>82</v>
      </c>
      <c r="AZ1850" t="s">
        <v>11594</v>
      </c>
      <c r="BA1850" t="s">
        <v>413</v>
      </c>
      <c r="BB1850" t="s">
        <v>414</v>
      </c>
      <c r="BD1850" t="s">
        <v>86</v>
      </c>
      <c r="BF1850" t="s">
        <v>11595</v>
      </c>
      <c r="BI1850">
        <v>6000</v>
      </c>
    </row>
    <row r="1851" spans="1:62" x14ac:dyDescent="0.2">
      <c r="A1851" t="s">
        <v>11596</v>
      </c>
      <c r="B1851" t="s">
        <v>11597</v>
      </c>
      <c r="C1851" t="s">
        <v>66</v>
      </c>
      <c r="D1851" t="s">
        <v>67</v>
      </c>
      <c r="E1851">
        <v>6800</v>
      </c>
      <c r="F1851">
        <v>6800</v>
      </c>
      <c r="I1851" s="1">
        <v>45369</v>
      </c>
      <c r="J1851" t="s">
        <v>176</v>
      </c>
      <c r="K1851">
        <v>14913</v>
      </c>
      <c r="L1851" t="s">
        <v>1507</v>
      </c>
      <c r="O1851" t="s">
        <v>1507</v>
      </c>
      <c r="P1851" t="s">
        <v>11598</v>
      </c>
      <c r="Q1851">
        <v>12072298</v>
      </c>
      <c r="R1851" t="s">
        <v>179</v>
      </c>
      <c r="S1851" t="s">
        <v>180</v>
      </c>
      <c r="T1851" s="3">
        <v>51920484</v>
      </c>
      <c r="U1851" s="3">
        <v>13292998</v>
      </c>
      <c r="V1851" s="10">
        <f t="shared" si="56"/>
        <v>51.92</v>
      </c>
      <c r="W1851" s="10">
        <f t="shared" si="57"/>
        <v>13.292</v>
      </c>
      <c r="X1851" t="s">
        <v>75</v>
      </c>
      <c r="AJ1851" t="s">
        <v>11599</v>
      </c>
      <c r="AK1851" t="s">
        <v>77</v>
      </c>
      <c r="AL1851">
        <v>118</v>
      </c>
      <c r="AM1851">
        <v>163</v>
      </c>
      <c r="AN1851" t="s">
        <v>804</v>
      </c>
      <c r="AO1851" t="s">
        <v>1511</v>
      </c>
      <c r="AT1851" s="1">
        <v>45672</v>
      </c>
      <c r="AV1851" s="1">
        <v>46022</v>
      </c>
      <c r="AW1851" t="s">
        <v>1512</v>
      </c>
      <c r="AX1851" t="s">
        <v>1513</v>
      </c>
      <c r="AY1851" t="s">
        <v>82</v>
      </c>
      <c r="AZ1851" t="s">
        <v>11600</v>
      </c>
      <c r="BA1851" t="s">
        <v>154</v>
      </c>
      <c r="BB1851" t="s">
        <v>155</v>
      </c>
      <c r="BD1851" t="s">
        <v>220</v>
      </c>
      <c r="BF1851" t="s">
        <v>11601</v>
      </c>
      <c r="BI1851">
        <v>6800</v>
      </c>
      <c r="BJ1851" t="s">
        <v>11602</v>
      </c>
    </row>
    <row r="1852" spans="1:62" x14ac:dyDescent="0.2">
      <c r="A1852" t="s">
        <v>11603</v>
      </c>
      <c r="B1852" t="s">
        <v>11604</v>
      </c>
      <c r="C1852" t="s">
        <v>66</v>
      </c>
      <c r="D1852" t="s">
        <v>67</v>
      </c>
      <c r="E1852">
        <v>4200</v>
      </c>
      <c r="F1852">
        <v>4200</v>
      </c>
      <c r="I1852" s="1">
        <v>45370</v>
      </c>
      <c r="J1852" t="s">
        <v>68</v>
      </c>
      <c r="K1852">
        <v>77784</v>
      </c>
      <c r="L1852" t="s">
        <v>11605</v>
      </c>
      <c r="O1852" t="s">
        <v>11606</v>
      </c>
      <c r="P1852" t="s">
        <v>11607</v>
      </c>
      <c r="Q1852" s="2" t="s">
        <v>11608</v>
      </c>
      <c r="R1852" t="s">
        <v>11605</v>
      </c>
      <c r="S1852" t="s">
        <v>3272</v>
      </c>
      <c r="T1852" s="3">
        <v>48344656</v>
      </c>
      <c r="U1852" s="3">
        <v>8160031</v>
      </c>
      <c r="V1852" s="10">
        <f t="shared" si="56"/>
        <v>48.344000000000001</v>
      </c>
      <c r="W1852" s="10">
        <f t="shared" si="57"/>
        <v>8.16</v>
      </c>
      <c r="X1852" t="s">
        <v>75</v>
      </c>
      <c r="AJ1852" t="s">
        <v>11609</v>
      </c>
      <c r="AK1852" t="s">
        <v>77</v>
      </c>
      <c r="AL1852">
        <v>149</v>
      </c>
      <c r="AM1852">
        <v>115</v>
      </c>
      <c r="AN1852" t="s">
        <v>134</v>
      </c>
      <c r="AT1852" s="1">
        <v>45904</v>
      </c>
      <c r="AV1852" s="1">
        <v>46022</v>
      </c>
      <c r="AW1852" t="s">
        <v>11610</v>
      </c>
      <c r="AX1852" t="s">
        <v>11611</v>
      </c>
      <c r="AY1852" t="s">
        <v>82</v>
      </c>
      <c r="AZ1852" t="s">
        <v>11612</v>
      </c>
      <c r="BA1852" t="s">
        <v>3276</v>
      </c>
      <c r="BB1852" t="s">
        <v>3277</v>
      </c>
      <c r="BD1852" t="s">
        <v>220</v>
      </c>
      <c r="BF1852" t="s">
        <v>11613</v>
      </c>
      <c r="BI1852">
        <v>4200</v>
      </c>
    </row>
    <row r="1853" spans="1:62" x14ac:dyDescent="0.2">
      <c r="A1853" t="s">
        <v>11614</v>
      </c>
      <c r="B1853" t="s">
        <v>11615</v>
      </c>
      <c r="C1853" t="s">
        <v>66</v>
      </c>
      <c r="D1853" t="s">
        <v>67</v>
      </c>
      <c r="E1853">
        <v>4200</v>
      </c>
      <c r="F1853">
        <v>4200</v>
      </c>
      <c r="I1853" s="1">
        <v>45370</v>
      </c>
      <c r="J1853" t="s">
        <v>68</v>
      </c>
      <c r="K1853">
        <v>77736</v>
      </c>
      <c r="L1853" t="s">
        <v>11616</v>
      </c>
      <c r="O1853" t="s">
        <v>11617</v>
      </c>
      <c r="P1853" t="s">
        <v>11618</v>
      </c>
      <c r="Q1853" s="2" t="s">
        <v>11619</v>
      </c>
      <c r="R1853" t="s">
        <v>11620</v>
      </c>
      <c r="S1853" t="s">
        <v>3272</v>
      </c>
      <c r="T1853" s="3">
        <v>48337206</v>
      </c>
      <c r="U1853" s="3">
        <v>8136473</v>
      </c>
      <c r="V1853" s="10">
        <f t="shared" si="56"/>
        <v>48.337000000000003</v>
      </c>
      <c r="W1853" s="10">
        <f t="shared" si="57"/>
        <v>8.1359999999999992</v>
      </c>
      <c r="X1853" t="s">
        <v>75</v>
      </c>
      <c r="AJ1853" t="s">
        <v>11621</v>
      </c>
      <c r="AK1853" t="s">
        <v>77</v>
      </c>
      <c r="AL1853">
        <v>149</v>
      </c>
      <c r="AM1853">
        <v>115</v>
      </c>
      <c r="AN1853" t="s">
        <v>134</v>
      </c>
      <c r="AO1853" t="s">
        <v>11622</v>
      </c>
      <c r="AT1853" s="1">
        <v>45904</v>
      </c>
      <c r="AV1853" s="1">
        <v>46022</v>
      </c>
      <c r="AW1853" t="s">
        <v>11610</v>
      </c>
      <c r="AX1853" t="s">
        <v>11611</v>
      </c>
      <c r="AY1853" t="s">
        <v>82</v>
      </c>
      <c r="AZ1853" t="s">
        <v>11623</v>
      </c>
      <c r="BA1853" t="s">
        <v>3276</v>
      </c>
      <c r="BB1853" t="s">
        <v>3277</v>
      </c>
      <c r="BD1853" t="s">
        <v>220</v>
      </c>
      <c r="BF1853" t="s">
        <v>11624</v>
      </c>
      <c r="BI1853">
        <v>4200</v>
      </c>
    </row>
    <row r="1854" spans="1:62" x14ac:dyDescent="0.2">
      <c r="A1854" t="s">
        <v>11625</v>
      </c>
      <c r="B1854" t="s">
        <v>11626</v>
      </c>
      <c r="C1854" t="s">
        <v>66</v>
      </c>
      <c r="D1854" t="s">
        <v>67</v>
      </c>
      <c r="E1854">
        <v>5560</v>
      </c>
      <c r="F1854">
        <v>5560</v>
      </c>
      <c r="I1854" s="1">
        <v>45377</v>
      </c>
      <c r="J1854" t="s">
        <v>1401</v>
      </c>
      <c r="K1854">
        <v>38836</v>
      </c>
      <c r="L1854" t="s">
        <v>11627</v>
      </c>
      <c r="O1854" t="s">
        <v>11627</v>
      </c>
      <c r="P1854" t="s">
        <v>11628</v>
      </c>
      <c r="Q1854">
        <v>15085185</v>
      </c>
      <c r="R1854" t="s">
        <v>11629</v>
      </c>
      <c r="S1854" t="s">
        <v>5073</v>
      </c>
      <c r="T1854" s="3">
        <v>5197964</v>
      </c>
      <c r="U1854" s="3">
        <v>10864332</v>
      </c>
      <c r="V1854" s="10">
        <f t="shared" si="56"/>
        <v>51.978999999999999</v>
      </c>
      <c r="W1854" s="10">
        <f t="shared" si="57"/>
        <v>10.864000000000001</v>
      </c>
      <c r="X1854" t="s">
        <v>75</v>
      </c>
      <c r="AJ1854" t="s">
        <v>11630</v>
      </c>
      <c r="AK1854" t="s">
        <v>77</v>
      </c>
      <c r="AL1854" t="s">
        <v>654</v>
      </c>
      <c r="AM1854">
        <v>160</v>
      </c>
      <c r="AN1854" t="s">
        <v>134</v>
      </c>
      <c r="AO1854" t="s">
        <v>1815</v>
      </c>
      <c r="AT1854" s="1">
        <v>45904</v>
      </c>
      <c r="AV1854" s="1">
        <v>46174</v>
      </c>
      <c r="AW1854" t="s">
        <v>11631</v>
      </c>
      <c r="AX1854" t="s">
        <v>11632</v>
      </c>
      <c r="AY1854" t="s">
        <v>82</v>
      </c>
      <c r="AZ1854" t="s">
        <v>11633</v>
      </c>
      <c r="BA1854" t="s">
        <v>139</v>
      </c>
      <c r="BB1854" t="s">
        <v>140</v>
      </c>
      <c r="BD1854" t="s">
        <v>141</v>
      </c>
      <c r="BF1854" t="s">
        <v>11634</v>
      </c>
      <c r="BI1854">
        <v>5560</v>
      </c>
    </row>
    <row r="1855" spans="1:62" x14ac:dyDescent="0.2">
      <c r="A1855" t="s">
        <v>11635</v>
      </c>
      <c r="B1855" t="s">
        <v>11636</v>
      </c>
      <c r="C1855" t="s">
        <v>66</v>
      </c>
      <c r="D1855" t="s">
        <v>67</v>
      </c>
      <c r="E1855">
        <v>5560</v>
      </c>
      <c r="F1855">
        <v>5560</v>
      </c>
      <c r="I1855" s="1">
        <v>45377</v>
      </c>
      <c r="J1855" t="s">
        <v>1401</v>
      </c>
      <c r="K1855">
        <v>38836</v>
      </c>
      <c r="L1855" t="s">
        <v>11627</v>
      </c>
      <c r="O1855" t="s">
        <v>11627</v>
      </c>
      <c r="P1855" t="s">
        <v>11637</v>
      </c>
      <c r="Q1855">
        <v>15085185</v>
      </c>
      <c r="R1855" t="s">
        <v>11629</v>
      </c>
      <c r="S1855" t="s">
        <v>5073</v>
      </c>
      <c r="T1855" s="3">
        <v>51984253</v>
      </c>
      <c r="U1855" s="3">
        <v>10865455</v>
      </c>
      <c r="V1855" s="10">
        <f t="shared" si="56"/>
        <v>51.984000000000002</v>
      </c>
      <c r="W1855" s="10">
        <f t="shared" si="57"/>
        <v>10.865</v>
      </c>
      <c r="X1855" t="s">
        <v>75</v>
      </c>
      <c r="AJ1855" t="s">
        <v>11630</v>
      </c>
      <c r="AK1855" t="s">
        <v>77</v>
      </c>
      <c r="AL1855" t="s">
        <v>654</v>
      </c>
      <c r="AM1855">
        <v>160</v>
      </c>
      <c r="AN1855" t="s">
        <v>134</v>
      </c>
      <c r="AO1855" t="s">
        <v>1815</v>
      </c>
      <c r="AT1855" s="1">
        <v>45461</v>
      </c>
      <c r="AV1855" s="1">
        <v>46174</v>
      </c>
      <c r="AW1855" t="s">
        <v>11631</v>
      </c>
      <c r="AX1855" t="s">
        <v>11632</v>
      </c>
      <c r="AY1855" t="s">
        <v>82</v>
      </c>
      <c r="AZ1855" t="s">
        <v>11633</v>
      </c>
      <c r="BA1855" t="s">
        <v>139</v>
      </c>
      <c r="BB1855" t="s">
        <v>140</v>
      </c>
      <c r="BD1855" t="s">
        <v>141</v>
      </c>
      <c r="BF1855" t="s">
        <v>11638</v>
      </c>
      <c r="BI1855">
        <v>5560</v>
      </c>
    </row>
    <row r="1856" spans="1:62" x14ac:dyDescent="0.2">
      <c r="A1856" t="s">
        <v>11639</v>
      </c>
      <c r="B1856" t="s">
        <v>11640</v>
      </c>
      <c r="C1856" t="s">
        <v>66</v>
      </c>
      <c r="D1856" t="s">
        <v>67</v>
      </c>
      <c r="E1856">
        <v>4200</v>
      </c>
      <c r="F1856">
        <v>4200</v>
      </c>
      <c r="I1856" s="1">
        <v>45371</v>
      </c>
      <c r="J1856" t="s">
        <v>128</v>
      </c>
      <c r="K1856">
        <v>38229</v>
      </c>
      <c r="L1856" t="s">
        <v>4474</v>
      </c>
      <c r="O1856" t="s">
        <v>11641</v>
      </c>
      <c r="P1856" t="s">
        <v>11642</v>
      </c>
      <c r="Q1856" s="2" t="s">
        <v>4477</v>
      </c>
      <c r="R1856" t="s">
        <v>4474</v>
      </c>
      <c r="S1856" t="s">
        <v>4474</v>
      </c>
      <c r="T1856" s="3">
        <v>52170542</v>
      </c>
      <c r="U1856" s="3">
        <v>10237044</v>
      </c>
      <c r="V1856" s="10">
        <f t="shared" si="56"/>
        <v>52.17</v>
      </c>
      <c r="W1856" s="10">
        <f t="shared" si="57"/>
        <v>10.237</v>
      </c>
      <c r="X1856" t="s">
        <v>75</v>
      </c>
      <c r="AJ1856" t="s">
        <v>11640</v>
      </c>
      <c r="AK1856" t="s">
        <v>77</v>
      </c>
      <c r="AL1856">
        <v>166</v>
      </c>
      <c r="AM1856">
        <v>136</v>
      </c>
      <c r="AN1856" t="s">
        <v>118</v>
      </c>
      <c r="AO1856" t="s">
        <v>11643</v>
      </c>
      <c r="AT1856" s="1">
        <v>45904</v>
      </c>
      <c r="AV1856" s="1">
        <v>46022</v>
      </c>
      <c r="AW1856" t="s">
        <v>11644</v>
      </c>
      <c r="AX1856" t="s">
        <v>11645</v>
      </c>
      <c r="AY1856" t="s">
        <v>82</v>
      </c>
      <c r="AZ1856" t="s">
        <v>11646</v>
      </c>
      <c r="BA1856" t="s">
        <v>139</v>
      </c>
      <c r="BB1856" t="s">
        <v>140</v>
      </c>
      <c r="BD1856" t="s">
        <v>86</v>
      </c>
      <c r="BF1856" t="s">
        <v>11647</v>
      </c>
      <c r="BI1856">
        <v>4200</v>
      </c>
    </row>
    <row r="1857" spans="1:62" x14ac:dyDescent="0.2">
      <c r="A1857" t="s">
        <v>11648</v>
      </c>
      <c r="B1857" t="s">
        <v>11649</v>
      </c>
      <c r="C1857" t="s">
        <v>66</v>
      </c>
      <c r="D1857" t="s">
        <v>67</v>
      </c>
      <c r="E1857">
        <v>4200</v>
      </c>
      <c r="F1857">
        <v>4200</v>
      </c>
      <c r="I1857" s="1">
        <v>45371</v>
      </c>
      <c r="J1857" t="s">
        <v>2394</v>
      </c>
      <c r="K1857" s="2" t="s">
        <v>11650</v>
      </c>
      <c r="L1857" t="s">
        <v>11651</v>
      </c>
      <c r="O1857" t="s">
        <v>11652</v>
      </c>
      <c r="P1857" t="s">
        <v>11653</v>
      </c>
      <c r="Q1857">
        <v>14730230</v>
      </c>
      <c r="R1857" t="s">
        <v>11651</v>
      </c>
      <c r="S1857" t="s">
        <v>2765</v>
      </c>
      <c r="T1857" s="3">
        <v>51321344</v>
      </c>
      <c r="U1857" s="3">
        <v>13159374</v>
      </c>
      <c r="V1857" s="10">
        <f t="shared" si="56"/>
        <v>51.320999999999998</v>
      </c>
      <c r="W1857" s="10">
        <f t="shared" si="57"/>
        <v>13.159000000000001</v>
      </c>
      <c r="X1857" t="s">
        <v>75</v>
      </c>
      <c r="AJ1857" t="s">
        <v>11654</v>
      </c>
      <c r="AK1857" t="s">
        <v>77</v>
      </c>
      <c r="AL1857">
        <v>166</v>
      </c>
      <c r="AM1857">
        <v>136</v>
      </c>
      <c r="AN1857" t="s">
        <v>118</v>
      </c>
      <c r="AO1857" t="s">
        <v>6141</v>
      </c>
      <c r="AT1857" s="1">
        <v>45931</v>
      </c>
      <c r="AV1857" s="1">
        <v>46387</v>
      </c>
      <c r="AW1857" t="s">
        <v>11655</v>
      </c>
      <c r="AX1857" t="s">
        <v>11656</v>
      </c>
      <c r="AY1857" t="s">
        <v>82</v>
      </c>
      <c r="AZ1857" t="s">
        <v>11657</v>
      </c>
      <c r="BD1857" t="s">
        <v>340</v>
      </c>
      <c r="BF1857" t="s">
        <v>11658</v>
      </c>
      <c r="BI1857">
        <v>4200</v>
      </c>
      <c r="BJ1857" t="s">
        <v>11659</v>
      </c>
    </row>
    <row r="1858" spans="1:62" x14ac:dyDescent="0.2">
      <c r="A1858" t="s">
        <v>11660</v>
      </c>
      <c r="B1858" t="s">
        <v>11661</v>
      </c>
      <c r="C1858" t="s">
        <v>66</v>
      </c>
      <c r="D1858" t="s">
        <v>67</v>
      </c>
      <c r="E1858">
        <v>5560</v>
      </c>
      <c r="F1858">
        <v>5560</v>
      </c>
      <c r="I1858" s="1">
        <v>45371</v>
      </c>
      <c r="J1858" t="s">
        <v>423</v>
      </c>
      <c r="K1858">
        <v>67550</v>
      </c>
      <c r="L1858" t="s">
        <v>11662</v>
      </c>
      <c r="O1858" t="s">
        <v>11663</v>
      </c>
      <c r="P1858" t="s">
        <v>11664</v>
      </c>
      <c r="Q1858" s="2" t="s">
        <v>11665</v>
      </c>
      <c r="R1858" t="s">
        <v>11662</v>
      </c>
      <c r="S1858" t="s">
        <v>11662</v>
      </c>
      <c r="T1858" s="3">
        <v>49654734</v>
      </c>
      <c r="U1858" s="3">
        <v>8295249</v>
      </c>
      <c r="V1858" s="10">
        <f t="shared" si="56"/>
        <v>49.654000000000003</v>
      </c>
      <c r="W1858" s="10">
        <f t="shared" si="57"/>
        <v>8.2949999999999999</v>
      </c>
      <c r="X1858" t="s">
        <v>75</v>
      </c>
      <c r="AJ1858" t="s">
        <v>11666</v>
      </c>
      <c r="AK1858" t="s">
        <v>77</v>
      </c>
      <c r="AL1858" t="s">
        <v>654</v>
      </c>
      <c r="AM1858">
        <v>160</v>
      </c>
      <c r="AN1858" t="s">
        <v>134</v>
      </c>
      <c r="AO1858" t="s">
        <v>11667</v>
      </c>
      <c r="AT1858" s="1">
        <v>45811</v>
      </c>
      <c r="AV1858" s="1">
        <v>46332</v>
      </c>
      <c r="AW1858" t="s">
        <v>11668</v>
      </c>
      <c r="AX1858" t="s">
        <v>11669</v>
      </c>
      <c r="AY1858" t="s">
        <v>82</v>
      </c>
      <c r="AZ1858" t="s">
        <v>11670</v>
      </c>
      <c r="BA1858" t="s">
        <v>433</v>
      </c>
      <c r="BB1858" t="s">
        <v>434</v>
      </c>
      <c r="BD1858" t="s">
        <v>86</v>
      </c>
      <c r="BF1858" t="s">
        <v>11671</v>
      </c>
      <c r="BI1858">
        <v>5500</v>
      </c>
    </row>
    <row r="1859" spans="1:62" x14ac:dyDescent="0.2">
      <c r="A1859" t="s">
        <v>11672</v>
      </c>
      <c r="B1859" t="s">
        <v>11673</v>
      </c>
      <c r="C1859" t="s">
        <v>66</v>
      </c>
      <c r="D1859" t="s">
        <v>67</v>
      </c>
      <c r="E1859">
        <v>5560</v>
      </c>
      <c r="F1859">
        <v>5560</v>
      </c>
      <c r="I1859" s="1">
        <v>45371</v>
      </c>
      <c r="J1859" t="s">
        <v>128</v>
      </c>
      <c r="K1859">
        <v>31832</v>
      </c>
      <c r="L1859" t="s">
        <v>9866</v>
      </c>
      <c r="O1859" t="s">
        <v>11674</v>
      </c>
      <c r="P1859" t="s">
        <v>11675</v>
      </c>
      <c r="Q1859" s="2" t="s">
        <v>9869</v>
      </c>
      <c r="R1859" t="s">
        <v>9866</v>
      </c>
      <c r="S1859" t="s">
        <v>4209</v>
      </c>
      <c r="T1859" s="3">
        <v>52216273</v>
      </c>
      <c r="U1859" s="3">
        <v>9684541</v>
      </c>
      <c r="V1859" s="10">
        <f t="shared" ref="V1859:V1922" si="58">VALUE(
  LEFT( SUBSTITUTE(T1859, ",", ""),  2 )
  &amp; "."
  &amp; MID( SUBSTITUTE(T1859, ",", ""),  3, 3 )
)</f>
        <v>52.216000000000001</v>
      </c>
      <c r="W1859" s="10">
        <f t="shared" ref="W1859:W1922" si="59">IF(
  LEFT( SUBSTITUTE(U1859, ",", ""), 1 ) = "1",
  VALUE(
    LEFT( SUBSTITUTE(U1859, ",", ""), 2 )
    &amp; "."
    &amp; MID( SUBSTITUTE(U1859, ",", ""), 3, 3 )
  ),
  VALUE(
    LEFT( SUBSTITUTE(U1859, ",", ""), 1 )
    &amp; "."
    &amp; MID( SUBSTITUTE(U1859, ",", ""), 2, 3 )
  )
)</f>
        <v>9.6839999999999993</v>
      </c>
      <c r="X1859" t="s">
        <v>75</v>
      </c>
      <c r="AJ1859" t="s">
        <v>11676</v>
      </c>
      <c r="AK1859" t="s">
        <v>77</v>
      </c>
      <c r="AL1859">
        <v>166</v>
      </c>
      <c r="AM1859">
        <v>160</v>
      </c>
      <c r="AN1859" t="s">
        <v>134</v>
      </c>
      <c r="AO1859" t="s">
        <v>1815</v>
      </c>
      <c r="AT1859" s="1">
        <v>45777</v>
      </c>
      <c r="AV1859" s="1">
        <v>46157</v>
      </c>
      <c r="AW1859" t="s">
        <v>11677</v>
      </c>
      <c r="AX1859" t="s">
        <v>11678</v>
      </c>
      <c r="AY1859" t="s">
        <v>82</v>
      </c>
      <c r="AZ1859" t="s">
        <v>11679</v>
      </c>
      <c r="BA1859" t="s">
        <v>139</v>
      </c>
      <c r="BB1859" t="s">
        <v>140</v>
      </c>
      <c r="BF1859" t="s">
        <v>11680</v>
      </c>
      <c r="BI1859">
        <v>5560</v>
      </c>
      <c r="BJ1859" t="s">
        <v>11681</v>
      </c>
    </row>
    <row r="1860" spans="1:62" x14ac:dyDescent="0.2">
      <c r="A1860" t="s">
        <v>11682</v>
      </c>
      <c r="B1860" t="s">
        <v>11683</v>
      </c>
      <c r="C1860" t="s">
        <v>66</v>
      </c>
      <c r="D1860" t="s">
        <v>67</v>
      </c>
      <c r="E1860">
        <v>5560</v>
      </c>
      <c r="F1860">
        <v>5560</v>
      </c>
      <c r="I1860" s="1">
        <v>45371</v>
      </c>
      <c r="J1860" t="s">
        <v>423</v>
      </c>
      <c r="K1860">
        <v>67550</v>
      </c>
      <c r="L1860" t="s">
        <v>11662</v>
      </c>
      <c r="O1860" t="s">
        <v>11663</v>
      </c>
      <c r="P1860" t="s">
        <v>11684</v>
      </c>
      <c r="Q1860" s="2" t="s">
        <v>11665</v>
      </c>
      <c r="R1860" t="s">
        <v>11662</v>
      </c>
      <c r="S1860" t="s">
        <v>11662</v>
      </c>
      <c r="T1860" s="3">
        <v>49653411</v>
      </c>
      <c r="U1860" s="3">
        <v>8301129</v>
      </c>
      <c r="V1860" s="10">
        <f t="shared" si="58"/>
        <v>49.652999999999999</v>
      </c>
      <c r="W1860" s="10">
        <f t="shared" si="59"/>
        <v>8.3010000000000002</v>
      </c>
      <c r="X1860" t="s">
        <v>75</v>
      </c>
      <c r="AJ1860" t="s">
        <v>11666</v>
      </c>
      <c r="AK1860" t="s">
        <v>77</v>
      </c>
      <c r="AL1860" t="s">
        <v>654</v>
      </c>
      <c r="AM1860">
        <v>160</v>
      </c>
      <c r="AN1860" t="s">
        <v>134</v>
      </c>
      <c r="AO1860" t="s">
        <v>11667</v>
      </c>
      <c r="AT1860" s="1">
        <v>45811</v>
      </c>
      <c r="AV1860" s="1">
        <v>46346</v>
      </c>
      <c r="AW1860" t="s">
        <v>11668</v>
      </c>
      <c r="AX1860" t="s">
        <v>11669</v>
      </c>
      <c r="AY1860" t="s">
        <v>82</v>
      </c>
      <c r="AZ1860" t="s">
        <v>11670</v>
      </c>
      <c r="BA1860" t="s">
        <v>433</v>
      </c>
      <c r="BB1860" t="s">
        <v>434</v>
      </c>
      <c r="BD1860" t="s">
        <v>86</v>
      </c>
      <c r="BF1860" t="s">
        <v>11685</v>
      </c>
      <c r="BI1860">
        <v>5500</v>
      </c>
    </row>
    <row r="1861" spans="1:62" x14ac:dyDescent="0.2">
      <c r="A1861" t="s">
        <v>11686</v>
      </c>
      <c r="B1861" t="s">
        <v>65</v>
      </c>
      <c r="C1861" t="s">
        <v>66</v>
      </c>
      <c r="D1861" t="s">
        <v>67</v>
      </c>
      <c r="E1861">
        <v>6800</v>
      </c>
      <c r="F1861">
        <v>6800</v>
      </c>
      <c r="I1861" s="1">
        <v>45371</v>
      </c>
      <c r="J1861" t="s">
        <v>297</v>
      </c>
      <c r="K1861">
        <v>33039</v>
      </c>
      <c r="L1861" t="s">
        <v>11687</v>
      </c>
      <c r="O1861" t="s">
        <v>11688</v>
      </c>
      <c r="P1861">
        <v>0.35625000000000001</v>
      </c>
      <c r="Q1861" s="2" t="s">
        <v>11689</v>
      </c>
      <c r="R1861" t="s">
        <v>11687</v>
      </c>
      <c r="S1861" t="s">
        <v>317</v>
      </c>
      <c r="T1861" s="3">
        <v>51800026</v>
      </c>
      <c r="U1861" s="3">
        <v>9057669</v>
      </c>
      <c r="V1861" s="10">
        <f t="shared" si="58"/>
        <v>51.8</v>
      </c>
      <c r="W1861" s="10">
        <f t="shared" si="59"/>
        <v>9.0570000000000004</v>
      </c>
      <c r="X1861" t="s">
        <v>75</v>
      </c>
      <c r="AJ1861" t="s">
        <v>11690</v>
      </c>
      <c r="AK1861" t="s">
        <v>77</v>
      </c>
      <c r="AL1861">
        <v>164</v>
      </c>
      <c r="AM1861">
        <v>163</v>
      </c>
      <c r="AN1861" t="s">
        <v>78</v>
      </c>
      <c r="AO1861" t="s">
        <v>11691</v>
      </c>
      <c r="AT1861" s="1">
        <v>45904</v>
      </c>
      <c r="AV1861" s="1">
        <v>46023</v>
      </c>
      <c r="AW1861" t="s">
        <v>11692</v>
      </c>
      <c r="AX1861" t="s">
        <v>11693</v>
      </c>
      <c r="AY1861" t="s">
        <v>82</v>
      </c>
      <c r="AZ1861" t="s">
        <v>11694</v>
      </c>
      <c r="BA1861" t="s">
        <v>139</v>
      </c>
      <c r="BB1861" t="s">
        <v>140</v>
      </c>
      <c r="BD1861" t="s">
        <v>141</v>
      </c>
      <c r="BF1861" t="s">
        <v>11695</v>
      </c>
      <c r="BI1861">
        <v>6800</v>
      </c>
    </row>
    <row r="1862" spans="1:62" x14ac:dyDescent="0.2">
      <c r="A1862" t="s">
        <v>11696</v>
      </c>
      <c r="B1862" t="s">
        <v>90</v>
      </c>
      <c r="C1862" t="s">
        <v>66</v>
      </c>
      <c r="D1862" t="s">
        <v>67</v>
      </c>
      <c r="E1862">
        <v>6800</v>
      </c>
      <c r="F1862">
        <v>6800</v>
      </c>
      <c r="I1862" s="1">
        <v>45371</v>
      </c>
      <c r="J1862" t="s">
        <v>297</v>
      </c>
      <c r="K1862">
        <v>33039</v>
      </c>
      <c r="L1862" t="s">
        <v>11687</v>
      </c>
      <c r="O1862" t="s">
        <v>11688</v>
      </c>
      <c r="P1862" t="s">
        <v>11697</v>
      </c>
      <c r="Q1862" s="2" t="s">
        <v>11689</v>
      </c>
      <c r="R1862" t="s">
        <v>11687</v>
      </c>
      <c r="S1862" t="s">
        <v>317</v>
      </c>
      <c r="T1862" s="3">
        <v>51798922</v>
      </c>
      <c r="U1862" s="3">
        <v>9062531</v>
      </c>
      <c r="V1862" s="10">
        <f t="shared" si="58"/>
        <v>51.798000000000002</v>
      </c>
      <c r="W1862" s="10">
        <f t="shared" si="59"/>
        <v>9.0619999999999994</v>
      </c>
      <c r="X1862" t="s">
        <v>75</v>
      </c>
      <c r="AJ1862" t="s">
        <v>11690</v>
      </c>
      <c r="AK1862" t="s">
        <v>77</v>
      </c>
      <c r="AL1862">
        <v>164</v>
      </c>
      <c r="AM1862">
        <v>163</v>
      </c>
      <c r="AN1862" t="s">
        <v>78</v>
      </c>
      <c r="AO1862" t="s">
        <v>11691</v>
      </c>
      <c r="AT1862" s="1">
        <v>45904</v>
      </c>
      <c r="AV1862" s="1">
        <v>46023</v>
      </c>
      <c r="AW1862" t="s">
        <v>11692</v>
      </c>
      <c r="AX1862" t="s">
        <v>11693</v>
      </c>
      <c r="AY1862" t="s">
        <v>82</v>
      </c>
      <c r="AZ1862" t="s">
        <v>11698</v>
      </c>
      <c r="BA1862" t="s">
        <v>139</v>
      </c>
      <c r="BB1862" t="s">
        <v>140</v>
      </c>
      <c r="BD1862" t="s">
        <v>141</v>
      </c>
      <c r="BF1862" t="s">
        <v>11699</v>
      </c>
      <c r="BI1862">
        <v>6800</v>
      </c>
    </row>
    <row r="1863" spans="1:62" x14ac:dyDescent="0.2">
      <c r="A1863" t="s">
        <v>11700</v>
      </c>
      <c r="B1863" t="s">
        <v>3432</v>
      </c>
      <c r="C1863" t="s">
        <v>66</v>
      </c>
      <c r="D1863" t="s">
        <v>67</v>
      </c>
      <c r="E1863">
        <v>6800</v>
      </c>
      <c r="F1863">
        <v>6800</v>
      </c>
      <c r="I1863" s="1">
        <v>45371</v>
      </c>
      <c r="J1863" t="s">
        <v>297</v>
      </c>
      <c r="K1863">
        <v>33039</v>
      </c>
      <c r="L1863" t="s">
        <v>11687</v>
      </c>
      <c r="O1863" t="s">
        <v>11687</v>
      </c>
      <c r="P1863" s="4">
        <v>0.98402777777777772</v>
      </c>
      <c r="Q1863" s="2" t="s">
        <v>11689</v>
      </c>
      <c r="R1863" t="s">
        <v>11687</v>
      </c>
      <c r="S1863" t="s">
        <v>317</v>
      </c>
      <c r="T1863" s="3">
        <v>5180006</v>
      </c>
      <c r="U1863" s="3">
        <v>9069784</v>
      </c>
      <c r="V1863" s="10">
        <f t="shared" si="58"/>
        <v>51.8</v>
      </c>
      <c r="W1863" s="10">
        <f t="shared" si="59"/>
        <v>9.0690000000000008</v>
      </c>
      <c r="X1863" t="s">
        <v>75</v>
      </c>
      <c r="AJ1863" t="s">
        <v>11690</v>
      </c>
      <c r="AK1863" t="s">
        <v>77</v>
      </c>
      <c r="AL1863">
        <v>164</v>
      </c>
      <c r="AM1863">
        <v>163</v>
      </c>
      <c r="AN1863" t="s">
        <v>78</v>
      </c>
      <c r="AO1863" t="s">
        <v>11691</v>
      </c>
      <c r="AT1863" s="1">
        <v>45904</v>
      </c>
      <c r="AV1863" s="1">
        <v>46023</v>
      </c>
      <c r="AW1863" t="s">
        <v>11692</v>
      </c>
      <c r="AX1863" t="s">
        <v>11693</v>
      </c>
      <c r="AY1863" t="s">
        <v>82</v>
      </c>
      <c r="AZ1863" t="s">
        <v>11701</v>
      </c>
      <c r="BA1863" t="s">
        <v>139</v>
      </c>
      <c r="BB1863" t="s">
        <v>140</v>
      </c>
      <c r="BD1863" t="s">
        <v>141</v>
      </c>
      <c r="BF1863" t="s">
        <v>11702</v>
      </c>
      <c r="BI1863">
        <v>6800</v>
      </c>
    </row>
    <row r="1864" spans="1:62" x14ac:dyDescent="0.2">
      <c r="A1864" t="s">
        <v>11703</v>
      </c>
      <c r="B1864" t="s">
        <v>101</v>
      </c>
      <c r="C1864" t="s">
        <v>66</v>
      </c>
      <c r="D1864" t="s">
        <v>67</v>
      </c>
      <c r="E1864">
        <v>6800</v>
      </c>
      <c r="F1864">
        <v>6800</v>
      </c>
      <c r="I1864" s="1">
        <v>45371</v>
      </c>
      <c r="J1864" t="s">
        <v>297</v>
      </c>
      <c r="K1864">
        <v>33039</v>
      </c>
      <c r="L1864" t="s">
        <v>11687</v>
      </c>
      <c r="O1864" t="s">
        <v>11688</v>
      </c>
      <c r="P1864" t="s">
        <v>11704</v>
      </c>
      <c r="Q1864" s="2" t="s">
        <v>11689</v>
      </c>
      <c r="R1864" t="s">
        <v>11687</v>
      </c>
      <c r="S1864" t="s">
        <v>317</v>
      </c>
      <c r="T1864" s="3">
        <v>51805789</v>
      </c>
      <c r="U1864" s="3">
        <v>9067457</v>
      </c>
      <c r="V1864" s="10">
        <f t="shared" si="58"/>
        <v>51.805</v>
      </c>
      <c r="W1864" s="10">
        <f t="shared" si="59"/>
        <v>9.0670000000000002</v>
      </c>
      <c r="X1864" t="s">
        <v>75</v>
      </c>
      <c r="AJ1864" t="s">
        <v>11690</v>
      </c>
      <c r="AK1864" t="s">
        <v>77</v>
      </c>
      <c r="AL1864">
        <v>164</v>
      </c>
      <c r="AM1864">
        <v>163</v>
      </c>
      <c r="AN1864" t="s">
        <v>78</v>
      </c>
      <c r="AO1864" t="s">
        <v>11691</v>
      </c>
      <c r="AT1864" s="1">
        <v>45904</v>
      </c>
      <c r="AV1864" s="1">
        <v>46023</v>
      </c>
      <c r="AW1864" t="s">
        <v>11692</v>
      </c>
      <c r="AX1864" t="s">
        <v>11693</v>
      </c>
      <c r="AY1864" t="s">
        <v>82</v>
      </c>
      <c r="AZ1864" t="s">
        <v>11705</v>
      </c>
      <c r="BA1864" t="s">
        <v>139</v>
      </c>
      <c r="BB1864" t="s">
        <v>140</v>
      </c>
      <c r="BD1864" t="s">
        <v>141</v>
      </c>
      <c r="BF1864" t="s">
        <v>11706</v>
      </c>
      <c r="BI1864">
        <v>6800</v>
      </c>
    </row>
    <row r="1865" spans="1:62" x14ac:dyDescent="0.2">
      <c r="A1865" t="s">
        <v>11707</v>
      </c>
      <c r="B1865" t="s">
        <v>107</v>
      </c>
      <c r="C1865" t="s">
        <v>66</v>
      </c>
      <c r="D1865" t="s">
        <v>67</v>
      </c>
      <c r="E1865">
        <v>6800</v>
      </c>
      <c r="F1865">
        <v>6800</v>
      </c>
      <c r="I1865" s="1">
        <v>45371</v>
      </c>
      <c r="J1865" t="s">
        <v>297</v>
      </c>
      <c r="K1865">
        <v>33039</v>
      </c>
      <c r="L1865" t="s">
        <v>11687</v>
      </c>
      <c r="O1865" t="s">
        <v>11687</v>
      </c>
      <c r="P1865" t="s">
        <v>11708</v>
      </c>
      <c r="Q1865" s="2" t="s">
        <v>11689</v>
      </c>
      <c r="R1865" t="s">
        <v>11687</v>
      </c>
      <c r="S1865" t="s">
        <v>317</v>
      </c>
      <c r="T1865" s="3">
        <v>5180333</v>
      </c>
      <c r="U1865" s="3">
        <v>9073879</v>
      </c>
      <c r="V1865" s="10">
        <f t="shared" si="58"/>
        <v>51.802999999999997</v>
      </c>
      <c r="W1865" s="10">
        <f t="shared" si="59"/>
        <v>9.0730000000000004</v>
      </c>
      <c r="X1865" t="s">
        <v>75</v>
      </c>
      <c r="AJ1865" t="s">
        <v>11690</v>
      </c>
      <c r="AK1865" t="s">
        <v>77</v>
      </c>
      <c r="AL1865">
        <v>164</v>
      </c>
      <c r="AM1865">
        <v>163</v>
      </c>
      <c r="AN1865" t="s">
        <v>78</v>
      </c>
      <c r="AO1865" t="s">
        <v>11691</v>
      </c>
      <c r="AT1865" s="1">
        <v>45904</v>
      </c>
      <c r="AV1865" s="1">
        <v>46023</v>
      </c>
      <c r="AW1865" t="s">
        <v>11692</v>
      </c>
      <c r="AX1865" t="s">
        <v>11693</v>
      </c>
      <c r="AY1865" t="s">
        <v>82</v>
      </c>
      <c r="AZ1865" t="s">
        <v>11709</v>
      </c>
      <c r="BA1865" t="s">
        <v>139</v>
      </c>
      <c r="BB1865" t="s">
        <v>140</v>
      </c>
      <c r="BD1865" t="s">
        <v>141</v>
      </c>
      <c r="BF1865" t="s">
        <v>11710</v>
      </c>
      <c r="BI1865">
        <v>6800</v>
      </c>
    </row>
    <row r="1866" spans="1:62" x14ac:dyDescent="0.2">
      <c r="A1866" t="s">
        <v>11711</v>
      </c>
      <c r="B1866" t="s">
        <v>11712</v>
      </c>
      <c r="C1866" t="s">
        <v>66</v>
      </c>
      <c r="D1866" t="s">
        <v>67</v>
      </c>
      <c r="E1866">
        <v>4200</v>
      </c>
      <c r="F1866">
        <v>4200</v>
      </c>
      <c r="I1866" s="1">
        <v>45371</v>
      </c>
      <c r="J1866" t="s">
        <v>145</v>
      </c>
      <c r="K1866">
        <v>19357</v>
      </c>
      <c r="L1866" t="s">
        <v>11713</v>
      </c>
      <c r="O1866" t="s">
        <v>11713</v>
      </c>
      <c r="P1866" t="s">
        <v>11714</v>
      </c>
      <c r="Q1866">
        <v>13076021</v>
      </c>
      <c r="R1866" t="s">
        <v>11715</v>
      </c>
      <c r="S1866" t="s">
        <v>908</v>
      </c>
      <c r="T1866" s="3">
        <v>53242455</v>
      </c>
      <c r="U1866" s="3">
        <v>11804479</v>
      </c>
      <c r="V1866" s="10">
        <f t="shared" si="58"/>
        <v>53.241999999999997</v>
      </c>
      <c r="W1866" s="10">
        <f t="shared" si="59"/>
        <v>11.804</v>
      </c>
      <c r="X1866" t="s">
        <v>75</v>
      </c>
      <c r="AJ1866" t="s">
        <v>11716</v>
      </c>
      <c r="AK1866" t="s">
        <v>77</v>
      </c>
      <c r="AL1866">
        <v>166</v>
      </c>
      <c r="AM1866">
        <v>150</v>
      </c>
      <c r="AN1866" t="s">
        <v>118</v>
      </c>
      <c r="AO1866" t="s">
        <v>8177</v>
      </c>
      <c r="AT1866" s="1">
        <v>45904</v>
      </c>
      <c r="AV1866" s="1">
        <v>46419</v>
      </c>
      <c r="AW1866" t="s">
        <v>11717</v>
      </c>
      <c r="AX1866" t="s">
        <v>11718</v>
      </c>
      <c r="AY1866" t="s">
        <v>82</v>
      </c>
      <c r="AZ1866" t="s">
        <v>11719</v>
      </c>
      <c r="BD1866" t="s">
        <v>340</v>
      </c>
      <c r="BF1866" t="s">
        <v>11720</v>
      </c>
      <c r="BI1866">
        <v>4200</v>
      </c>
    </row>
    <row r="1867" spans="1:62" x14ac:dyDescent="0.2">
      <c r="A1867" t="s">
        <v>11721</v>
      </c>
      <c r="B1867" t="s">
        <v>11722</v>
      </c>
      <c r="C1867" t="s">
        <v>66</v>
      </c>
      <c r="D1867" t="s">
        <v>67</v>
      </c>
      <c r="E1867">
        <v>3600</v>
      </c>
      <c r="F1867">
        <v>3600</v>
      </c>
      <c r="I1867" s="1">
        <v>45371</v>
      </c>
      <c r="J1867" t="s">
        <v>145</v>
      </c>
      <c r="K1867">
        <v>19357</v>
      </c>
      <c r="L1867" t="s">
        <v>11713</v>
      </c>
      <c r="O1867" t="s">
        <v>11713</v>
      </c>
      <c r="P1867" t="s">
        <v>11723</v>
      </c>
      <c r="Q1867">
        <v>13076021</v>
      </c>
      <c r="R1867" t="s">
        <v>11715</v>
      </c>
      <c r="S1867" t="s">
        <v>908</v>
      </c>
      <c r="T1867" s="3">
        <v>53242706</v>
      </c>
      <c r="U1867" s="3">
        <v>11818897</v>
      </c>
      <c r="V1867" s="10">
        <f t="shared" si="58"/>
        <v>53.241999999999997</v>
      </c>
      <c r="W1867" s="10">
        <f t="shared" si="59"/>
        <v>11.818</v>
      </c>
      <c r="X1867" t="s">
        <v>75</v>
      </c>
      <c r="AJ1867" t="s">
        <v>11716</v>
      </c>
      <c r="AK1867" t="s">
        <v>77</v>
      </c>
      <c r="AL1867">
        <v>166</v>
      </c>
      <c r="AM1867">
        <v>136</v>
      </c>
      <c r="AN1867" t="s">
        <v>118</v>
      </c>
      <c r="AO1867" t="s">
        <v>11724</v>
      </c>
      <c r="AT1867" s="1">
        <v>45904</v>
      </c>
      <c r="AV1867" s="1">
        <v>46419</v>
      </c>
      <c r="AW1867" t="s">
        <v>11717</v>
      </c>
      <c r="AX1867" t="s">
        <v>11718</v>
      </c>
      <c r="AY1867" t="s">
        <v>82</v>
      </c>
      <c r="AZ1867" t="s">
        <v>11719</v>
      </c>
      <c r="BD1867" t="s">
        <v>340</v>
      </c>
      <c r="BF1867" t="s">
        <v>11725</v>
      </c>
      <c r="BI1867">
        <v>3600</v>
      </c>
    </row>
    <row r="1868" spans="1:62" x14ac:dyDescent="0.2">
      <c r="A1868" t="s">
        <v>11726</v>
      </c>
      <c r="B1868" t="s">
        <v>11727</v>
      </c>
      <c r="C1868" t="s">
        <v>66</v>
      </c>
      <c r="D1868" t="s">
        <v>67</v>
      </c>
      <c r="E1868">
        <v>4200</v>
      </c>
      <c r="F1868">
        <v>4200</v>
      </c>
      <c r="I1868" s="1">
        <v>45371</v>
      </c>
      <c r="J1868" t="s">
        <v>145</v>
      </c>
      <c r="K1868">
        <v>19357</v>
      </c>
      <c r="L1868" t="s">
        <v>11713</v>
      </c>
      <c r="O1868" t="s">
        <v>11713</v>
      </c>
      <c r="P1868" t="s">
        <v>11728</v>
      </c>
      <c r="Q1868">
        <v>13076021</v>
      </c>
      <c r="R1868" t="s">
        <v>11715</v>
      </c>
      <c r="S1868" t="s">
        <v>908</v>
      </c>
      <c r="T1868" s="3">
        <v>53239656</v>
      </c>
      <c r="U1868" s="3">
        <v>11808435</v>
      </c>
      <c r="V1868" s="10">
        <f t="shared" si="58"/>
        <v>53.238999999999997</v>
      </c>
      <c r="W1868" s="10">
        <f t="shared" si="59"/>
        <v>11.808</v>
      </c>
      <c r="X1868" t="s">
        <v>75</v>
      </c>
      <c r="AJ1868" t="s">
        <v>11716</v>
      </c>
      <c r="AK1868" t="s">
        <v>77</v>
      </c>
      <c r="AL1868">
        <v>166</v>
      </c>
      <c r="AM1868">
        <v>150</v>
      </c>
      <c r="AN1868" t="s">
        <v>118</v>
      </c>
      <c r="AO1868" t="s">
        <v>8177</v>
      </c>
      <c r="AT1868" s="1">
        <v>45904</v>
      </c>
      <c r="AV1868" s="1">
        <v>46419</v>
      </c>
      <c r="AW1868" t="s">
        <v>11717</v>
      </c>
      <c r="AX1868" t="s">
        <v>11718</v>
      </c>
      <c r="AY1868" t="s">
        <v>82</v>
      </c>
      <c r="AZ1868" t="s">
        <v>11719</v>
      </c>
      <c r="BD1868" t="s">
        <v>340</v>
      </c>
      <c r="BF1868" t="s">
        <v>11729</v>
      </c>
      <c r="BI1868">
        <v>4200</v>
      </c>
    </row>
    <row r="1869" spans="1:62" x14ac:dyDescent="0.2">
      <c r="A1869" t="s">
        <v>11730</v>
      </c>
      <c r="B1869" t="s">
        <v>11731</v>
      </c>
      <c r="C1869" t="s">
        <v>66</v>
      </c>
      <c r="D1869" t="s">
        <v>67</v>
      </c>
      <c r="E1869">
        <v>5560</v>
      </c>
      <c r="F1869">
        <v>5560</v>
      </c>
      <c r="I1869" s="1">
        <v>45372</v>
      </c>
      <c r="J1869" t="s">
        <v>297</v>
      </c>
      <c r="K1869">
        <v>58091</v>
      </c>
      <c r="L1869" t="s">
        <v>7381</v>
      </c>
      <c r="O1869" t="s">
        <v>7381</v>
      </c>
      <c r="P1869" t="s">
        <v>11732</v>
      </c>
      <c r="Q1869" s="2" t="s">
        <v>7383</v>
      </c>
      <c r="R1869" t="s">
        <v>7381</v>
      </c>
      <c r="S1869" t="s">
        <v>7381</v>
      </c>
      <c r="T1869" s="3">
        <v>51325292</v>
      </c>
      <c r="U1869" s="3">
        <v>749561</v>
      </c>
      <c r="V1869" s="10">
        <f t="shared" si="58"/>
        <v>51.325000000000003</v>
      </c>
      <c r="W1869" s="10">
        <f t="shared" si="59"/>
        <v>7.4950000000000001</v>
      </c>
      <c r="X1869" t="s">
        <v>75</v>
      </c>
      <c r="AJ1869" t="s">
        <v>11733</v>
      </c>
      <c r="AK1869" t="s">
        <v>77</v>
      </c>
      <c r="AL1869" t="s">
        <v>654</v>
      </c>
      <c r="AM1869">
        <v>160</v>
      </c>
      <c r="AN1869" t="s">
        <v>134</v>
      </c>
      <c r="AO1869" t="s">
        <v>655</v>
      </c>
      <c r="AT1869" s="1">
        <v>45904</v>
      </c>
      <c r="AV1869" s="1">
        <v>46022</v>
      </c>
      <c r="AW1869" t="s">
        <v>11734</v>
      </c>
      <c r="AX1869" t="s">
        <v>11735</v>
      </c>
      <c r="AY1869" t="s">
        <v>82</v>
      </c>
      <c r="AZ1869" t="s">
        <v>11736</v>
      </c>
      <c r="BD1869" t="s">
        <v>340</v>
      </c>
      <c r="BF1869" t="s">
        <v>11737</v>
      </c>
      <c r="BI1869">
        <v>5560</v>
      </c>
    </row>
    <row r="1870" spans="1:62" x14ac:dyDescent="0.2">
      <c r="A1870" t="s">
        <v>11738</v>
      </c>
      <c r="B1870" t="s">
        <v>11739</v>
      </c>
      <c r="C1870" t="s">
        <v>66</v>
      </c>
      <c r="D1870" t="s">
        <v>67</v>
      </c>
      <c r="E1870">
        <v>5560</v>
      </c>
      <c r="F1870">
        <v>5560</v>
      </c>
      <c r="I1870" s="1">
        <v>45372</v>
      </c>
      <c r="J1870" t="s">
        <v>297</v>
      </c>
      <c r="K1870">
        <v>58091</v>
      </c>
      <c r="L1870" t="s">
        <v>7381</v>
      </c>
      <c r="O1870" t="s">
        <v>11740</v>
      </c>
      <c r="P1870" t="s">
        <v>11741</v>
      </c>
      <c r="Q1870" s="2" t="s">
        <v>7383</v>
      </c>
      <c r="R1870" t="s">
        <v>7381</v>
      </c>
      <c r="S1870" t="s">
        <v>7381</v>
      </c>
      <c r="T1870" s="3">
        <v>51328573</v>
      </c>
      <c r="U1870" s="3">
        <v>7501818</v>
      </c>
      <c r="V1870" s="10">
        <f t="shared" si="58"/>
        <v>51.328000000000003</v>
      </c>
      <c r="W1870" s="10">
        <f t="shared" si="59"/>
        <v>7.5010000000000003</v>
      </c>
      <c r="X1870" t="s">
        <v>75</v>
      </c>
      <c r="AJ1870" t="s">
        <v>11733</v>
      </c>
      <c r="AK1870" t="s">
        <v>77</v>
      </c>
      <c r="AL1870" t="s">
        <v>654</v>
      </c>
      <c r="AM1870">
        <v>160</v>
      </c>
      <c r="AN1870" t="s">
        <v>134</v>
      </c>
      <c r="AO1870" t="s">
        <v>655</v>
      </c>
      <c r="AT1870" s="1">
        <v>45904</v>
      </c>
      <c r="AV1870" s="1">
        <v>46022</v>
      </c>
      <c r="AW1870" t="s">
        <v>11734</v>
      </c>
      <c r="AX1870" t="s">
        <v>11735</v>
      </c>
      <c r="AY1870" t="s">
        <v>82</v>
      </c>
      <c r="AZ1870" t="s">
        <v>11742</v>
      </c>
      <c r="BD1870" t="s">
        <v>340</v>
      </c>
      <c r="BF1870" t="s">
        <v>11743</v>
      </c>
      <c r="BI1870">
        <v>5560</v>
      </c>
    </row>
    <row r="1871" spans="1:62" x14ac:dyDescent="0.2">
      <c r="A1871" t="s">
        <v>11744</v>
      </c>
      <c r="B1871" t="s">
        <v>11745</v>
      </c>
      <c r="C1871" t="s">
        <v>66</v>
      </c>
      <c r="D1871" t="s">
        <v>67</v>
      </c>
      <c r="E1871">
        <v>4200</v>
      </c>
      <c r="F1871">
        <v>4200</v>
      </c>
      <c r="I1871" s="1">
        <v>45372</v>
      </c>
      <c r="J1871" t="s">
        <v>145</v>
      </c>
      <c r="K1871">
        <v>19357</v>
      </c>
      <c r="L1871" t="s">
        <v>11713</v>
      </c>
      <c r="O1871" t="s">
        <v>11713</v>
      </c>
      <c r="P1871" t="s">
        <v>2045</v>
      </c>
      <c r="Q1871">
        <v>13076021</v>
      </c>
      <c r="R1871" t="s">
        <v>11715</v>
      </c>
      <c r="S1871" t="s">
        <v>908</v>
      </c>
      <c r="T1871" s="3">
        <v>53239048</v>
      </c>
      <c r="U1871" s="3">
        <v>11814612</v>
      </c>
      <c r="V1871" s="10">
        <f t="shared" si="58"/>
        <v>53.238999999999997</v>
      </c>
      <c r="W1871" s="10">
        <f t="shared" si="59"/>
        <v>11.814</v>
      </c>
      <c r="X1871" t="s">
        <v>75</v>
      </c>
      <c r="AJ1871" t="s">
        <v>11716</v>
      </c>
      <c r="AK1871" t="s">
        <v>77</v>
      </c>
      <c r="AL1871">
        <v>166</v>
      </c>
      <c r="AM1871">
        <v>150</v>
      </c>
      <c r="AN1871" t="s">
        <v>118</v>
      </c>
      <c r="AO1871" t="s">
        <v>8177</v>
      </c>
      <c r="AT1871" s="1">
        <v>45904</v>
      </c>
      <c r="AV1871" s="1">
        <v>46419</v>
      </c>
      <c r="AW1871" t="s">
        <v>11717</v>
      </c>
      <c r="AX1871" t="s">
        <v>11718</v>
      </c>
      <c r="AY1871" t="s">
        <v>82</v>
      </c>
      <c r="AZ1871" t="s">
        <v>11719</v>
      </c>
      <c r="BD1871" t="s">
        <v>340</v>
      </c>
      <c r="BF1871" t="s">
        <v>11746</v>
      </c>
      <c r="BI1871">
        <v>4200</v>
      </c>
    </row>
    <row r="1872" spans="1:62" x14ac:dyDescent="0.2">
      <c r="A1872" t="s">
        <v>11747</v>
      </c>
      <c r="B1872" t="s">
        <v>11748</v>
      </c>
      <c r="C1872" t="s">
        <v>66</v>
      </c>
      <c r="D1872" t="s">
        <v>67</v>
      </c>
      <c r="E1872">
        <v>4200</v>
      </c>
      <c r="F1872">
        <v>4200</v>
      </c>
      <c r="I1872" s="1">
        <v>45372</v>
      </c>
      <c r="J1872" t="s">
        <v>145</v>
      </c>
      <c r="K1872">
        <v>19357</v>
      </c>
      <c r="L1872" t="s">
        <v>11713</v>
      </c>
      <c r="O1872" t="s">
        <v>11713</v>
      </c>
      <c r="P1872" t="s">
        <v>11749</v>
      </c>
      <c r="Q1872">
        <v>13076021</v>
      </c>
      <c r="R1872" t="s">
        <v>11715</v>
      </c>
      <c r="S1872" t="s">
        <v>908</v>
      </c>
      <c r="T1872" s="3">
        <v>53242558</v>
      </c>
      <c r="U1872" s="3">
        <v>11813016</v>
      </c>
      <c r="V1872" s="10">
        <f t="shared" si="58"/>
        <v>53.241999999999997</v>
      </c>
      <c r="W1872" s="10">
        <f t="shared" si="59"/>
        <v>11.813000000000001</v>
      </c>
      <c r="X1872" t="s">
        <v>75</v>
      </c>
      <c r="AJ1872" t="s">
        <v>11716</v>
      </c>
      <c r="AK1872" t="s">
        <v>77</v>
      </c>
      <c r="AL1872">
        <v>166</v>
      </c>
      <c r="AM1872">
        <v>150</v>
      </c>
      <c r="AN1872" t="s">
        <v>118</v>
      </c>
      <c r="AO1872" t="s">
        <v>8177</v>
      </c>
      <c r="AT1872" s="1">
        <v>45862</v>
      </c>
      <c r="AV1872" s="1">
        <v>46419</v>
      </c>
      <c r="AW1872" t="s">
        <v>11717</v>
      </c>
      <c r="AX1872" t="s">
        <v>11718</v>
      </c>
      <c r="AY1872" t="s">
        <v>82</v>
      </c>
      <c r="AZ1872" t="s">
        <v>11719</v>
      </c>
      <c r="BA1872" t="s">
        <v>915</v>
      </c>
      <c r="BB1872" t="s">
        <v>916</v>
      </c>
      <c r="BD1872" t="s">
        <v>141</v>
      </c>
      <c r="BF1872" t="s">
        <v>11750</v>
      </c>
      <c r="BI1872">
        <v>4200</v>
      </c>
    </row>
    <row r="1873" spans="1:61" x14ac:dyDescent="0.2">
      <c r="A1873" t="s">
        <v>11751</v>
      </c>
      <c r="B1873" t="s">
        <v>11752</v>
      </c>
      <c r="C1873" t="s">
        <v>66</v>
      </c>
      <c r="D1873" t="s">
        <v>67</v>
      </c>
      <c r="E1873">
        <v>4200</v>
      </c>
      <c r="F1873">
        <v>4200</v>
      </c>
      <c r="I1873" s="1">
        <v>45372</v>
      </c>
      <c r="J1873" t="s">
        <v>145</v>
      </c>
      <c r="K1873">
        <v>19357</v>
      </c>
      <c r="L1873" t="s">
        <v>11713</v>
      </c>
      <c r="O1873" t="s">
        <v>11713</v>
      </c>
      <c r="P1873" t="s">
        <v>9215</v>
      </c>
      <c r="Q1873">
        <v>13076021</v>
      </c>
      <c r="R1873" t="s">
        <v>11715</v>
      </c>
      <c r="S1873" t="s">
        <v>908</v>
      </c>
      <c r="T1873" s="3">
        <v>53238981</v>
      </c>
      <c r="U1873" s="3">
        <v>11820852</v>
      </c>
      <c r="V1873" s="10">
        <f t="shared" si="58"/>
        <v>53.238</v>
      </c>
      <c r="W1873" s="10">
        <f t="shared" si="59"/>
        <v>11.82</v>
      </c>
      <c r="X1873" t="s">
        <v>75</v>
      </c>
      <c r="AJ1873" t="s">
        <v>11716</v>
      </c>
      <c r="AK1873" t="s">
        <v>77</v>
      </c>
      <c r="AL1873">
        <v>166</v>
      </c>
      <c r="AM1873">
        <v>150</v>
      </c>
      <c r="AN1873" t="s">
        <v>118</v>
      </c>
      <c r="AO1873" t="s">
        <v>8177</v>
      </c>
      <c r="AT1873" s="1">
        <v>45862</v>
      </c>
      <c r="AV1873" s="1">
        <v>46419</v>
      </c>
      <c r="AW1873" t="s">
        <v>11717</v>
      </c>
      <c r="AX1873" t="s">
        <v>11718</v>
      </c>
      <c r="AY1873" t="s">
        <v>82</v>
      </c>
      <c r="AZ1873" t="s">
        <v>11719</v>
      </c>
      <c r="BA1873" t="s">
        <v>915</v>
      </c>
      <c r="BB1873" t="s">
        <v>916</v>
      </c>
      <c r="BD1873" t="s">
        <v>141</v>
      </c>
      <c r="BF1873" t="s">
        <v>11753</v>
      </c>
      <c r="BI1873">
        <v>4200</v>
      </c>
    </row>
    <row r="1874" spans="1:61" x14ac:dyDescent="0.2">
      <c r="A1874" t="s">
        <v>11754</v>
      </c>
      <c r="B1874" t="s">
        <v>11755</v>
      </c>
      <c r="C1874" t="s">
        <v>66</v>
      </c>
      <c r="D1874" t="s">
        <v>67</v>
      </c>
      <c r="E1874">
        <v>3600</v>
      </c>
      <c r="F1874">
        <v>3600</v>
      </c>
      <c r="I1874" s="1">
        <v>45372</v>
      </c>
      <c r="J1874" t="s">
        <v>145</v>
      </c>
      <c r="K1874">
        <v>19357</v>
      </c>
      <c r="L1874" t="s">
        <v>11713</v>
      </c>
      <c r="O1874" t="s">
        <v>11713</v>
      </c>
      <c r="P1874" t="s">
        <v>11756</v>
      </c>
      <c r="Q1874">
        <v>13076021</v>
      </c>
      <c r="R1874" t="s">
        <v>11715</v>
      </c>
      <c r="S1874" t="s">
        <v>908</v>
      </c>
      <c r="T1874" s="3">
        <v>53237225</v>
      </c>
      <c r="U1874" s="3">
        <v>11826154</v>
      </c>
      <c r="V1874" s="10">
        <f t="shared" si="58"/>
        <v>53.237000000000002</v>
      </c>
      <c r="W1874" s="10">
        <f t="shared" si="59"/>
        <v>11.826000000000001</v>
      </c>
      <c r="X1874" t="s">
        <v>75</v>
      </c>
      <c r="AJ1874" t="s">
        <v>11716</v>
      </c>
      <c r="AK1874" t="s">
        <v>77</v>
      </c>
      <c r="AL1874">
        <v>166</v>
      </c>
      <c r="AM1874">
        <v>136</v>
      </c>
      <c r="AN1874" t="s">
        <v>118</v>
      </c>
      <c r="AO1874" t="s">
        <v>11724</v>
      </c>
      <c r="AT1874" s="1">
        <v>45868</v>
      </c>
      <c r="AV1874" s="1">
        <v>46419</v>
      </c>
      <c r="AW1874" t="s">
        <v>11717</v>
      </c>
      <c r="AX1874" t="s">
        <v>11718</v>
      </c>
      <c r="AY1874" t="s">
        <v>82</v>
      </c>
      <c r="AZ1874" t="s">
        <v>11719</v>
      </c>
      <c r="BA1874" t="s">
        <v>915</v>
      </c>
      <c r="BB1874" t="s">
        <v>916</v>
      </c>
      <c r="BD1874" t="s">
        <v>141</v>
      </c>
      <c r="BF1874" t="s">
        <v>11757</v>
      </c>
      <c r="BI1874">
        <v>3600</v>
      </c>
    </row>
    <row r="1875" spans="1:61" x14ac:dyDescent="0.2">
      <c r="A1875" t="s">
        <v>11758</v>
      </c>
      <c r="B1875" t="s">
        <v>11759</v>
      </c>
      <c r="C1875" t="s">
        <v>66</v>
      </c>
      <c r="D1875" t="s">
        <v>67</v>
      </c>
      <c r="E1875">
        <v>4260</v>
      </c>
      <c r="F1875">
        <v>4260</v>
      </c>
      <c r="I1875" s="1">
        <v>45372</v>
      </c>
      <c r="J1875" t="s">
        <v>297</v>
      </c>
      <c r="K1875">
        <v>59602</v>
      </c>
      <c r="L1875" t="s">
        <v>11760</v>
      </c>
      <c r="O1875" t="s">
        <v>11761</v>
      </c>
      <c r="P1875" t="s">
        <v>11762</v>
      </c>
      <c r="Q1875" s="2" t="s">
        <v>11763</v>
      </c>
      <c r="R1875" t="s">
        <v>11760</v>
      </c>
      <c r="S1875" t="s">
        <v>4359</v>
      </c>
      <c r="T1875" s="3">
        <v>51518846</v>
      </c>
      <c r="U1875" s="3">
        <v>8442295</v>
      </c>
      <c r="V1875" s="10">
        <f t="shared" si="58"/>
        <v>51.518000000000001</v>
      </c>
      <c r="W1875" s="10">
        <f t="shared" si="59"/>
        <v>8.4420000000000002</v>
      </c>
      <c r="X1875" t="s">
        <v>75</v>
      </c>
      <c r="AJ1875" t="s">
        <v>11764</v>
      </c>
      <c r="AK1875" t="s">
        <v>77</v>
      </c>
      <c r="AL1875">
        <v>160</v>
      </c>
      <c r="AM1875">
        <v>138</v>
      </c>
      <c r="AN1875" t="s">
        <v>134</v>
      </c>
      <c r="AO1875" t="s">
        <v>1752</v>
      </c>
      <c r="AT1875" s="1">
        <v>45852</v>
      </c>
      <c r="AV1875" s="1">
        <v>45989</v>
      </c>
      <c r="AW1875" t="s">
        <v>11765</v>
      </c>
      <c r="AX1875" t="s">
        <v>11766</v>
      </c>
      <c r="AY1875" t="s">
        <v>82</v>
      </c>
      <c r="AZ1875" t="s">
        <v>11767</v>
      </c>
      <c r="BA1875" t="s">
        <v>413</v>
      </c>
      <c r="BB1875" t="s">
        <v>414</v>
      </c>
      <c r="BD1875" t="s">
        <v>86</v>
      </c>
      <c r="BF1875" t="s">
        <v>11768</v>
      </c>
      <c r="BI1875">
        <v>4260</v>
      </c>
    </row>
    <row r="1876" spans="1:61" x14ac:dyDescent="0.2">
      <c r="A1876" t="s">
        <v>11769</v>
      </c>
      <c r="B1876" t="s">
        <v>11770</v>
      </c>
      <c r="C1876" t="s">
        <v>66</v>
      </c>
      <c r="D1876" t="s">
        <v>67</v>
      </c>
      <c r="E1876">
        <v>6200</v>
      </c>
      <c r="F1876">
        <v>6200</v>
      </c>
      <c r="I1876" s="1">
        <v>45376</v>
      </c>
      <c r="J1876" t="s">
        <v>1401</v>
      </c>
      <c r="K1876" s="2" t="s">
        <v>11518</v>
      </c>
      <c r="L1876" t="s">
        <v>11519</v>
      </c>
      <c r="O1876" t="s">
        <v>11520</v>
      </c>
      <c r="P1876" t="s">
        <v>11771</v>
      </c>
      <c r="Q1876">
        <v>15084130</v>
      </c>
      <c r="R1876" t="s">
        <v>11519</v>
      </c>
      <c r="S1876" t="s">
        <v>3159</v>
      </c>
      <c r="T1876" s="3">
        <v>51095707</v>
      </c>
      <c r="U1876" s="3">
        <v>12275514</v>
      </c>
      <c r="V1876" s="10">
        <f t="shared" si="58"/>
        <v>51.094999999999999</v>
      </c>
      <c r="W1876" s="10">
        <f t="shared" si="59"/>
        <v>12.275</v>
      </c>
      <c r="X1876" t="s">
        <v>75</v>
      </c>
      <c r="AJ1876" t="s">
        <v>11522</v>
      </c>
      <c r="AK1876" t="s">
        <v>77</v>
      </c>
      <c r="AL1876">
        <v>169</v>
      </c>
      <c r="AM1876">
        <v>162</v>
      </c>
      <c r="AN1876" t="s">
        <v>118</v>
      </c>
      <c r="AO1876" t="s">
        <v>11523</v>
      </c>
      <c r="AT1876" s="1">
        <v>45904</v>
      </c>
      <c r="AV1876" s="1">
        <v>45931</v>
      </c>
      <c r="AW1876" t="s">
        <v>11524</v>
      </c>
      <c r="AX1876" t="s">
        <v>11525</v>
      </c>
      <c r="AY1876" t="s">
        <v>82</v>
      </c>
      <c r="AZ1876" t="s">
        <v>11526</v>
      </c>
      <c r="BA1876" t="s">
        <v>2769</v>
      </c>
      <c r="BB1876" t="s">
        <v>2770</v>
      </c>
      <c r="BD1876" t="s">
        <v>86</v>
      </c>
      <c r="BF1876" t="s">
        <v>11772</v>
      </c>
      <c r="BI1876">
        <v>6200</v>
      </c>
    </row>
    <row r="1877" spans="1:61" x14ac:dyDescent="0.2">
      <c r="A1877" t="s">
        <v>11773</v>
      </c>
      <c r="B1877" t="s">
        <v>3610</v>
      </c>
      <c r="C1877" t="s">
        <v>66</v>
      </c>
      <c r="D1877" t="s">
        <v>67</v>
      </c>
      <c r="E1877">
        <v>5600</v>
      </c>
      <c r="F1877">
        <v>5600</v>
      </c>
      <c r="I1877" s="1">
        <v>45376</v>
      </c>
      <c r="J1877" t="s">
        <v>297</v>
      </c>
      <c r="K1877">
        <v>33034</v>
      </c>
      <c r="L1877" t="s">
        <v>2754</v>
      </c>
      <c r="O1877" t="s">
        <v>11372</v>
      </c>
      <c r="P1877" s="4">
        <v>0.12777777777777777</v>
      </c>
      <c r="Q1877" s="2" t="s">
        <v>2753</v>
      </c>
      <c r="R1877" t="s">
        <v>2754</v>
      </c>
      <c r="S1877" t="s">
        <v>317</v>
      </c>
      <c r="T1877" s="3">
        <v>51729086</v>
      </c>
      <c r="U1877" s="3">
        <v>9229352</v>
      </c>
      <c r="V1877" s="10">
        <f t="shared" si="58"/>
        <v>51.728999999999999</v>
      </c>
      <c r="W1877" s="10">
        <f t="shared" si="59"/>
        <v>9.2289999999999992</v>
      </c>
      <c r="X1877" t="s">
        <v>75</v>
      </c>
      <c r="AJ1877" t="s">
        <v>11774</v>
      </c>
      <c r="AK1877" t="s">
        <v>77</v>
      </c>
      <c r="AL1877">
        <v>148</v>
      </c>
      <c r="AM1877">
        <v>162</v>
      </c>
      <c r="AN1877" t="s">
        <v>118</v>
      </c>
      <c r="AO1877" t="s">
        <v>11374</v>
      </c>
      <c r="AT1877" s="1">
        <v>45553</v>
      </c>
      <c r="AV1877" s="1">
        <v>46203</v>
      </c>
      <c r="AW1877" t="s">
        <v>11775</v>
      </c>
      <c r="AX1877" t="s">
        <v>11776</v>
      </c>
      <c r="AY1877" t="s">
        <v>82</v>
      </c>
      <c r="AZ1877" t="s">
        <v>11777</v>
      </c>
      <c r="BA1877" t="s">
        <v>139</v>
      </c>
      <c r="BB1877" t="s">
        <v>140</v>
      </c>
      <c r="BD1877" t="s">
        <v>141</v>
      </c>
      <c r="BF1877" t="s">
        <v>11778</v>
      </c>
      <c r="BI1877">
        <v>5600</v>
      </c>
    </row>
    <row r="1878" spans="1:61" x14ac:dyDescent="0.2">
      <c r="A1878" t="s">
        <v>11779</v>
      </c>
      <c r="B1878" t="s">
        <v>11780</v>
      </c>
      <c r="C1878" t="s">
        <v>66</v>
      </c>
      <c r="D1878" t="s">
        <v>67</v>
      </c>
      <c r="E1878">
        <v>1000</v>
      </c>
      <c r="F1878">
        <v>1000</v>
      </c>
      <c r="I1878" s="1">
        <v>45373</v>
      </c>
      <c r="J1878" t="s">
        <v>2394</v>
      </c>
      <c r="K1878" s="2" t="s">
        <v>11781</v>
      </c>
      <c r="L1878" t="s">
        <v>11782</v>
      </c>
      <c r="M1878" t="s">
        <v>11783</v>
      </c>
      <c r="Q1878">
        <v>14521290</v>
      </c>
      <c r="R1878" t="s">
        <v>11782</v>
      </c>
      <c r="S1878" t="s">
        <v>4098</v>
      </c>
      <c r="T1878" s="3">
        <v>50752464</v>
      </c>
      <c r="U1878" s="3">
        <v>12685795</v>
      </c>
      <c r="V1878" s="10">
        <f t="shared" si="58"/>
        <v>50.752000000000002</v>
      </c>
      <c r="W1878" s="10">
        <f t="shared" si="59"/>
        <v>12.685</v>
      </c>
      <c r="X1878" t="s">
        <v>75</v>
      </c>
      <c r="AJ1878" t="s">
        <v>11782</v>
      </c>
      <c r="AK1878" t="s">
        <v>77</v>
      </c>
      <c r="AL1878">
        <v>69</v>
      </c>
      <c r="AM1878">
        <v>61</v>
      </c>
      <c r="AN1878" t="s">
        <v>334</v>
      </c>
      <c r="AO1878" t="s">
        <v>11784</v>
      </c>
      <c r="AT1878" s="1">
        <v>45904</v>
      </c>
      <c r="AV1878" s="1">
        <v>46752</v>
      </c>
      <c r="AW1878" t="s">
        <v>11785</v>
      </c>
      <c r="AX1878" t="s">
        <v>11786</v>
      </c>
      <c r="AY1878" t="s">
        <v>82</v>
      </c>
      <c r="BA1878" t="s">
        <v>2769</v>
      </c>
      <c r="BB1878" t="s">
        <v>2770</v>
      </c>
      <c r="BD1878" t="s">
        <v>340</v>
      </c>
      <c r="BF1878" t="s">
        <v>11787</v>
      </c>
      <c r="BI1878">
        <v>1000</v>
      </c>
    </row>
    <row r="1879" spans="1:61" x14ac:dyDescent="0.2">
      <c r="A1879" t="s">
        <v>11788</v>
      </c>
      <c r="B1879" t="s">
        <v>11789</v>
      </c>
      <c r="C1879" t="s">
        <v>66</v>
      </c>
      <c r="D1879" t="s">
        <v>67</v>
      </c>
      <c r="E1879">
        <v>4260</v>
      </c>
      <c r="F1879">
        <v>4260</v>
      </c>
      <c r="I1879" s="1">
        <v>45373</v>
      </c>
      <c r="J1879" t="s">
        <v>297</v>
      </c>
      <c r="K1879">
        <v>59602</v>
      </c>
      <c r="L1879" t="s">
        <v>11760</v>
      </c>
      <c r="O1879" t="s">
        <v>11760</v>
      </c>
      <c r="P1879" t="s">
        <v>11790</v>
      </c>
      <c r="Q1879" s="2" t="s">
        <v>11763</v>
      </c>
      <c r="R1879" t="s">
        <v>11760</v>
      </c>
      <c r="S1879" t="s">
        <v>4359</v>
      </c>
      <c r="T1879" s="3">
        <v>51515463</v>
      </c>
      <c r="U1879" s="3">
        <v>8439467</v>
      </c>
      <c r="V1879" s="10">
        <f t="shared" si="58"/>
        <v>51.515000000000001</v>
      </c>
      <c r="W1879" s="10">
        <f t="shared" si="59"/>
        <v>8.4390000000000001</v>
      </c>
      <c r="X1879" t="s">
        <v>75</v>
      </c>
      <c r="AJ1879" t="s">
        <v>11764</v>
      </c>
      <c r="AK1879" t="s">
        <v>77</v>
      </c>
      <c r="AL1879">
        <v>160</v>
      </c>
      <c r="AM1879">
        <v>138</v>
      </c>
      <c r="AN1879" t="s">
        <v>134</v>
      </c>
      <c r="AO1879" t="s">
        <v>1752</v>
      </c>
      <c r="AT1879" s="1">
        <v>45852</v>
      </c>
      <c r="AV1879" s="1">
        <v>46010</v>
      </c>
      <c r="AW1879" t="s">
        <v>11765</v>
      </c>
      <c r="AX1879" t="s">
        <v>11766</v>
      </c>
      <c r="AY1879" t="s">
        <v>82</v>
      </c>
      <c r="AZ1879" t="s">
        <v>11791</v>
      </c>
      <c r="BA1879" t="s">
        <v>413</v>
      </c>
      <c r="BB1879" t="s">
        <v>414</v>
      </c>
      <c r="BD1879" t="s">
        <v>86</v>
      </c>
      <c r="BF1879" t="s">
        <v>11792</v>
      </c>
      <c r="BI1879">
        <v>4260</v>
      </c>
    </row>
    <row r="1880" spans="1:61" x14ac:dyDescent="0.2">
      <c r="A1880" t="s">
        <v>11793</v>
      </c>
      <c r="B1880" t="s">
        <v>11794</v>
      </c>
      <c r="C1880" t="s">
        <v>66</v>
      </c>
      <c r="D1880" t="s">
        <v>67</v>
      </c>
      <c r="E1880">
        <v>6200</v>
      </c>
      <c r="F1880">
        <v>6200</v>
      </c>
      <c r="I1880" s="1">
        <v>45376</v>
      </c>
      <c r="J1880" t="s">
        <v>1401</v>
      </c>
      <c r="K1880" s="2" t="s">
        <v>11518</v>
      </c>
      <c r="L1880" t="s">
        <v>11519</v>
      </c>
      <c r="O1880" t="s">
        <v>11520</v>
      </c>
      <c r="P1880" t="s">
        <v>11795</v>
      </c>
      <c r="Q1880">
        <v>15084130</v>
      </c>
      <c r="R1880" t="s">
        <v>11519</v>
      </c>
      <c r="S1880" t="s">
        <v>3159</v>
      </c>
      <c r="T1880" s="3">
        <v>5109859</v>
      </c>
      <c r="U1880" s="3">
        <v>12273761</v>
      </c>
      <c r="V1880" s="10">
        <f t="shared" si="58"/>
        <v>51.097999999999999</v>
      </c>
      <c r="W1880" s="10">
        <f t="shared" si="59"/>
        <v>12.273</v>
      </c>
      <c r="X1880" t="s">
        <v>75</v>
      </c>
      <c r="AJ1880" t="s">
        <v>11522</v>
      </c>
      <c r="AK1880" t="s">
        <v>77</v>
      </c>
      <c r="AL1880">
        <v>169</v>
      </c>
      <c r="AM1880">
        <v>162</v>
      </c>
      <c r="AN1880" t="s">
        <v>118</v>
      </c>
      <c r="AO1880" t="s">
        <v>11523</v>
      </c>
      <c r="AT1880" s="1">
        <v>45904</v>
      </c>
      <c r="AV1880" s="1">
        <v>46296</v>
      </c>
      <c r="AW1880" t="s">
        <v>11524</v>
      </c>
      <c r="AX1880" t="s">
        <v>11525</v>
      </c>
      <c r="AY1880" t="s">
        <v>82</v>
      </c>
      <c r="AZ1880" t="s">
        <v>11526</v>
      </c>
      <c r="BA1880" t="s">
        <v>2769</v>
      </c>
      <c r="BB1880" t="s">
        <v>2770</v>
      </c>
      <c r="BD1880" t="s">
        <v>86</v>
      </c>
      <c r="BF1880" t="s">
        <v>11796</v>
      </c>
      <c r="BI1880">
        <v>6200</v>
      </c>
    </row>
    <row r="1881" spans="1:61" x14ac:dyDescent="0.2">
      <c r="A1881" t="s">
        <v>11797</v>
      </c>
      <c r="B1881" t="s">
        <v>11798</v>
      </c>
      <c r="C1881" t="s">
        <v>66</v>
      </c>
      <c r="D1881" t="s">
        <v>67</v>
      </c>
      <c r="E1881">
        <v>7200</v>
      </c>
      <c r="F1881">
        <v>7200</v>
      </c>
      <c r="I1881" s="1">
        <v>45385</v>
      </c>
      <c r="J1881" t="s">
        <v>159</v>
      </c>
      <c r="K1881">
        <v>86684</v>
      </c>
      <c r="L1881" t="s">
        <v>11799</v>
      </c>
      <c r="O1881" t="s">
        <v>11799</v>
      </c>
      <c r="P1881">
        <v>2152</v>
      </c>
      <c r="Q1881" s="2" t="s">
        <v>11800</v>
      </c>
      <c r="R1881" t="s">
        <v>11799</v>
      </c>
      <c r="S1881" t="s">
        <v>11801</v>
      </c>
      <c r="T1881" s="3">
        <v>48604824</v>
      </c>
      <c r="U1881" s="3">
        <v>10922822</v>
      </c>
      <c r="V1881" s="10">
        <f t="shared" si="58"/>
        <v>48.603999999999999</v>
      </c>
      <c r="W1881" s="10">
        <f t="shared" si="59"/>
        <v>10.922000000000001</v>
      </c>
      <c r="X1881" t="s">
        <v>75</v>
      </c>
      <c r="AJ1881" t="s">
        <v>11802</v>
      </c>
      <c r="AK1881" t="s">
        <v>77</v>
      </c>
      <c r="AL1881">
        <v>175</v>
      </c>
      <c r="AM1881">
        <v>172</v>
      </c>
      <c r="AN1881" t="s">
        <v>118</v>
      </c>
      <c r="AO1881" t="s">
        <v>3019</v>
      </c>
      <c r="AT1881" s="1">
        <v>45904</v>
      </c>
      <c r="AV1881" s="1">
        <v>46142</v>
      </c>
      <c r="AW1881" t="s">
        <v>11803</v>
      </c>
      <c r="AX1881" t="s">
        <v>11804</v>
      </c>
      <c r="AY1881" t="s">
        <v>82</v>
      </c>
      <c r="AZ1881" t="s">
        <v>11805</v>
      </c>
      <c r="BA1881" t="s">
        <v>2731</v>
      </c>
      <c r="BB1881" t="s">
        <v>2732</v>
      </c>
      <c r="BD1881" t="s">
        <v>141</v>
      </c>
      <c r="BF1881" t="s">
        <v>11806</v>
      </c>
      <c r="BI1881">
        <v>7200</v>
      </c>
    </row>
    <row r="1882" spans="1:61" x14ac:dyDescent="0.2">
      <c r="A1882" t="s">
        <v>11807</v>
      </c>
      <c r="B1882" t="s">
        <v>11808</v>
      </c>
      <c r="C1882" t="s">
        <v>66</v>
      </c>
      <c r="D1882" t="s">
        <v>67</v>
      </c>
      <c r="E1882">
        <v>6200</v>
      </c>
      <c r="F1882">
        <v>6200</v>
      </c>
      <c r="I1882" s="1">
        <v>45376</v>
      </c>
      <c r="J1882" t="s">
        <v>1401</v>
      </c>
      <c r="K1882" s="2" t="s">
        <v>11518</v>
      </c>
      <c r="L1882" t="s">
        <v>11519</v>
      </c>
      <c r="O1882" t="s">
        <v>11520</v>
      </c>
      <c r="P1882" t="s">
        <v>11809</v>
      </c>
      <c r="Q1882">
        <v>15084130</v>
      </c>
      <c r="R1882" t="s">
        <v>11519</v>
      </c>
      <c r="S1882" t="s">
        <v>3159</v>
      </c>
      <c r="T1882" s="3">
        <v>51098976</v>
      </c>
      <c r="U1882" s="3">
        <v>1226833</v>
      </c>
      <c r="V1882" s="10">
        <f t="shared" si="58"/>
        <v>51.097999999999999</v>
      </c>
      <c r="W1882" s="10">
        <f t="shared" si="59"/>
        <v>12.268000000000001</v>
      </c>
      <c r="X1882" t="s">
        <v>75</v>
      </c>
      <c r="AJ1882" t="s">
        <v>11522</v>
      </c>
      <c r="AK1882" t="s">
        <v>77</v>
      </c>
      <c r="AL1882">
        <v>169</v>
      </c>
      <c r="AM1882">
        <v>162</v>
      </c>
      <c r="AN1882" t="s">
        <v>118</v>
      </c>
      <c r="AO1882" t="s">
        <v>11523</v>
      </c>
      <c r="AT1882" s="1">
        <v>45904</v>
      </c>
      <c r="AV1882" s="1">
        <v>46297</v>
      </c>
      <c r="AW1882" t="s">
        <v>11524</v>
      </c>
      <c r="AX1882" t="s">
        <v>11525</v>
      </c>
      <c r="AY1882" t="s">
        <v>82</v>
      </c>
      <c r="AZ1882" t="s">
        <v>11526</v>
      </c>
      <c r="BA1882" t="s">
        <v>2769</v>
      </c>
      <c r="BB1882" t="s">
        <v>2770</v>
      </c>
      <c r="BD1882" t="s">
        <v>86</v>
      </c>
      <c r="BF1882" t="s">
        <v>11810</v>
      </c>
      <c r="BI1882">
        <v>6200</v>
      </c>
    </row>
    <row r="1883" spans="1:61" x14ac:dyDescent="0.2">
      <c r="A1883" t="s">
        <v>11811</v>
      </c>
      <c r="B1883" t="s">
        <v>11812</v>
      </c>
      <c r="C1883" t="s">
        <v>66</v>
      </c>
      <c r="D1883" t="s">
        <v>67</v>
      </c>
      <c r="E1883">
        <v>6200</v>
      </c>
      <c r="F1883">
        <v>6200</v>
      </c>
      <c r="I1883" s="1">
        <v>45376</v>
      </c>
      <c r="J1883" t="s">
        <v>1401</v>
      </c>
      <c r="K1883" s="2" t="s">
        <v>11518</v>
      </c>
      <c r="L1883" t="s">
        <v>11519</v>
      </c>
      <c r="O1883" t="s">
        <v>11520</v>
      </c>
      <c r="P1883" t="s">
        <v>11813</v>
      </c>
      <c r="Q1883">
        <v>15084130</v>
      </c>
      <c r="R1883" t="s">
        <v>11519</v>
      </c>
      <c r="S1883" t="s">
        <v>3159</v>
      </c>
      <c r="T1883" s="3">
        <v>51099117</v>
      </c>
      <c r="U1883" s="3">
        <v>12262326</v>
      </c>
      <c r="V1883" s="10">
        <f t="shared" si="58"/>
        <v>51.098999999999997</v>
      </c>
      <c r="W1883" s="10">
        <f t="shared" si="59"/>
        <v>12.262</v>
      </c>
      <c r="X1883" t="s">
        <v>75</v>
      </c>
      <c r="AJ1883" t="s">
        <v>11522</v>
      </c>
      <c r="AK1883" t="s">
        <v>77</v>
      </c>
      <c r="AL1883">
        <v>169</v>
      </c>
      <c r="AM1883">
        <v>162</v>
      </c>
      <c r="AN1883" t="s">
        <v>118</v>
      </c>
      <c r="AO1883" t="s">
        <v>11523</v>
      </c>
      <c r="AT1883" s="1">
        <v>45904</v>
      </c>
      <c r="AV1883" s="1">
        <v>46296</v>
      </c>
      <c r="AW1883" t="s">
        <v>11524</v>
      </c>
      <c r="AX1883" t="s">
        <v>11525</v>
      </c>
      <c r="AY1883" t="s">
        <v>82</v>
      </c>
      <c r="AZ1883" t="s">
        <v>11526</v>
      </c>
      <c r="BA1883" t="s">
        <v>2769</v>
      </c>
      <c r="BB1883" t="s">
        <v>2770</v>
      </c>
      <c r="BD1883" t="s">
        <v>86</v>
      </c>
      <c r="BF1883" t="s">
        <v>11814</v>
      </c>
      <c r="BI1883">
        <v>6200</v>
      </c>
    </row>
    <row r="1884" spans="1:61" x14ac:dyDescent="0.2">
      <c r="A1884" t="s">
        <v>11815</v>
      </c>
      <c r="B1884" t="s">
        <v>11816</v>
      </c>
      <c r="C1884" t="s">
        <v>66</v>
      </c>
      <c r="D1884" t="s">
        <v>67</v>
      </c>
      <c r="E1884">
        <v>7200</v>
      </c>
      <c r="F1884">
        <v>7200</v>
      </c>
      <c r="I1884" s="1">
        <v>45385</v>
      </c>
      <c r="J1884" t="s">
        <v>159</v>
      </c>
      <c r="K1884">
        <v>86684</v>
      </c>
      <c r="L1884" t="s">
        <v>11799</v>
      </c>
      <c r="O1884" t="s">
        <v>11799</v>
      </c>
      <c r="P1884">
        <v>2152</v>
      </c>
      <c r="Q1884" s="2" t="s">
        <v>11800</v>
      </c>
      <c r="R1884" t="s">
        <v>11799</v>
      </c>
      <c r="S1884" t="s">
        <v>11801</v>
      </c>
      <c r="T1884" s="3">
        <v>48600762</v>
      </c>
      <c r="U1884" s="3">
        <v>10925259</v>
      </c>
      <c r="V1884" s="10">
        <f t="shared" si="58"/>
        <v>48.6</v>
      </c>
      <c r="W1884" s="10">
        <f t="shared" si="59"/>
        <v>10.925000000000001</v>
      </c>
      <c r="X1884" t="s">
        <v>75</v>
      </c>
      <c r="AJ1884" t="s">
        <v>11802</v>
      </c>
      <c r="AK1884" t="s">
        <v>77</v>
      </c>
      <c r="AL1884">
        <v>175</v>
      </c>
      <c r="AM1884">
        <v>172</v>
      </c>
      <c r="AN1884" t="s">
        <v>118</v>
      </c>
      <c r="AO1884" t="s">
        <v>3019</v>
      </c>
      <c r="AT1884" s="1">
        <v>45904</v>
      </c>
      <c r="AV1884" s="1">
        <v>46142</v>
      </c>
      <c r="AW1884" t="s">
        <v>11817</v>
      </c>
      <c r="AX1884" t="s">
        <v>11818</v>
      </c>
      <c r="AY1884" t="s">
        <v>82</v>
      </c>
      <c r="AZ1884" t="s">
        <v>11819</v>
      </c>
      <c r="BA1884" t="s">
        <v>2731</v>
      </c>
      <c r="BB1884" t="s">
        <v>2732</v>
      </c>
      <c r="BD1884" t="s">
        <v>141</v>
      </c>
      <c r="BF1884" t="s">
        <v>11820</v>
      </c>
      <c r="BI1884">
        <v>7200</v>
      </c>
    </row>
    <row r="1885" spans="1:61" x14ac:dyDescent="0.2">
      <c r="A1885" t="s">
        <v>11821</v>
      </c>
      <c r="B1885" t="s">
        <v>11822</v>
      </c>
      <c r="C1885" t="s">
        <v>66</v>
      </c>
      <c r="D1885" t="s">
        <v>67</v>
      </c>
      <c r="E1885">
        <v>7200</v>
      </c>
      <c r="F1885">
        <v>7200</v>
      </c>
      <c r="I1885" s="1">
        <v>45385</v>
      </c>
      <c r="J1885" t="s">
        <v>159</v>
      </c>
      <c r="K1885">
        <v>86692</v>
      </c>
      <c r="L1885" t="s">
        <v>11823</v>
      </c>
      <c r="O1885" t="s">
        <v>11823</v>
      </c>
      <c r="P1885" t="s">
        <v>11824</v>
      </c>
      <c r="Q1885" s="2" t="s">
        <v>11825</v>
      </c>
      <c r="R1885" t="s">
        <v>11823</v>
      </c>
      <c r="S1885" t="s">
        <v>11801</v>
      </c>
      <c r="T1885" s="3">
        <v>48596009</v>
      </c>
      <c r="U1885" s="3">
        <v>10923803</v>
      </c>
      <c r="V1885" s="10">
        <f t="shared" si="58"/>
        <v>48.595999999999997</v>
      </c>
      <c r="W1885" s="10">
        <f t="shared" si="59"/>
        <v>10.923</v>
      </c>
      <c r="X1885" t="s">
        <v>75</v>
      </c>
      <c r="AJ1885" t="s">
        <v>11802</v>
      </c>
      <c r="AK1885" t="s">
        <v>77</v>
      </c>
      <c r="AL1885">
        <v>175</v>
      </c>
      <c r="AM1885">
        <v>172</v>
      </c>
      <c r="AN1885" t="s">
        <v>118</v>
      </c>
      <c r="AO1885" t="s">
        <v>3019</v>
      </c>
      <c r="AT1885" s="1">
        <v>45904</v>
      </c>
      <c r="AV1885" s="1">
        <v>46142</v>
      </c>
      <c r="AW1885" t="s">
        <v>11817</v>
      </c>
      <c r="AX1885" t="s">
        <v>11818</v>
      </c>
      <c r="AY1885" t="s">
        <v>82</v>
      </c>
      <c r="AZ1885" t="s">
        <v>11826</v>
      </c>
      <c r="BA1885" t="s">
        <v>2731</v>
      </c>
      <c r="BB1885" t="s">
        <v>2732</v>
      </c>
      <c r="BD1885" t="s">
        <v>141</v>
      </c>
      <c r="BF1885" t="s">
        <v>11827</v>
      </c>
      <c r="BI1885">
        <v>7200</v>
      </c>
    </row>
    <row r="1886" spans="1:61" x14ac:dyDescent="0.2">
      <c r="A1886" t="s">
        <v>11828</v>
      </c>
      <c r="B1886" t="s">
        <v>11829</v>
      </c>
      <c r="C1886" t="s">
        <v>66</v>
      </c>
      <c r="D1886" t="s">
        <v>67</v>
      </c>
      <c r="E1886">
        <v>6000</v>
      </c>
      <c r="F1886">
        <v>6000</v>
      </c>
      <c r="I1886" s="1">
        <v>45373</v>
      </c>
      <c r="J1886" t="s">
        <v>297</v>
      </c>
      <c r="K1886">
        <v>59609</v>
      </c>
      <c r="L1886" t="s">
        <v>11830</v>
      </c>
      <c r="O1886" t="s">
        <v>11829</v>
      </c>
      <c r="P1886" t="s">
        <v>11831</v>
      </c>
      <c r="Q1886" s="2" t="s">
        <v>11832</v>
      </c>
      <c r="R1886" t="s">
        <v>11830</v>
      </c>
      <c r="S1886" t="s">
        <v>4359</v>
      </c>
      <c r="T1886" s="3">
        <v>51543826</v>
      </c>
      <c r="U1886" s="3">
        <v>8314277</v>
      </c>
      <c r="V1886" s="10">
        <f t="shared" si="58"/>
        <v>51.542999999999999</v>
      </c>
      <c r="W1886" s="10">
        <f t="shared" si="59"/>
        <v>8.3140000000000001</v>
      </c>
      <c r="X1886" t="s">
        <v>75</v>
      </c>
      <c r="AJ1886" t="s">
        <v>11829</v>
      </c>
      <c r="AK1886" t="s">
        <v>77</v>
      </c>
      <c r="AL1886">
        <v>162</v>
      </c>
      <c r="AM1886">
        <v>175</v>
      </c>
      <c r="AN1886" t="s">
        <v>134</v>
      </c>
      <c r="AO1886" t="s">
        <v>11833</v>
      </c>
      <c r="AT1886" s="1">
        <v>45700</v>
      </c>
      <c r="AV1886" s="1">
        <v>45930</v>
      </c>
      <c r="AW1886" t="s">
        <v>11834</v>
      </c>
      <c r="AX1886" t="s">
        <v>11835</v>
      </c>
      <c r="AY1886" t="s">
        <v>82</v>
      </c>
      <c r="AZ1886" t="s">
        <v>11836</v>
      </c>
      <c r="BA1886" t="s">
        <v>413</v>
      </c>
      <c r="BB1886" t="s">
        <v>414</v>
      </c>
      <c r="BD1886" t="s">
        <v>86</v>
      </c>
      <c r="BF1886" t="s">
        <v>11837</v>
      </c>
      <c r="BI1886">
        <v>7000</v>
      </c>
    </row>
    <row r="1887" spans="1:61" x14ac:dyDescent="0.2">
      <c r="A1887" t="s">
        <v>11838</v>
      </c>
      <c r="B1887" t="s">
        <v>11839</v>
      </c>
      <c r="C1887" t="s">
        <v>66</v>
      </c>
      <c r="D1887" t="s">
        <v>67</v>
      </c>
      <c r="E1887">
        <v>7200</v>
      </c>
      <c r="F1887">
        <v>7200</v>
      </c>
      <c r="I1887" s="1">
        <v>45385</v>
      </c>
      <c r="J1887" t="s">
        <v>159</v>
      </c>
      <c r="K1887">
        <v>86692</v>
      </c>
      <c r="L1887" t="s">
        <v>11823</v>
      </c>
      <c r="O1887" t="s">
        <v>11823</v>
      </c>
      <c r="P1887" t="s">
        <v>11840</v>
      </c>
      <c r="Q1887" s="2" t="s">
        <v>11825</v>
      </c>
      <c r="R1887" t="s">
        <v>11823</v>
      </c>
      <c r="S1887" t="s">
        <v>11801</v>
      </c>
      <c r="T1887" s="3">
        <v>48591393</v>
      </c>
      <c r="U1887" s="3">
        <v>10922705</v>
      </c>
      <c r="V1887" s="10">
        <f t="shared" si="58"/>
        <v>48.591000000000001</v>
      </c>
      <c r="W1887" s="10">
        <f t="shared" si="59"/>
        <v>10.922000000000001</v>
      </c>
      <c r="X1887" t="s">
        <v>75</v>
      </c>
      <c r="AJ1887" t="s">
        <v>11802</v>
      </c>
      <c r="AK1887" t="s">
        <v>77</v>
      </c>
      <c r="AL1887">
        <v>175</v>
      </c>
      <c r="AM1887">
        <v>172</v>
      </c>
      <c r="AN1887" t="s">
        <v>118</v>
      </c>
      <c r="AO1887" t="s">
        <v>3019</v>
      </c>
      <c r="AT1887" s="1">
        <v>45904</v>
      </c>
      <c r="AV1887" s="1">
        <v>46142</v>
      </c>
      <c r="AW1887" t="s">
        <v>11817</v>
      </c>
      <c r="AX1887" t="s">
        <v>11818</v>
      </c>
      <c r="AY1887" t="s">
        <v>82</v>
      </c>
      <c r="AZ1887" t="s">
        <v>11841</v>
      </c>
      <c r="BA1887" t="s">
        <v>2731</v>
      </c>
      <c r="BB1887" t="s">
        <v>2732</v>
      </c>
      <c r="BD1887" t="s">
        <v>141</v>
      </c>
      <c r="BF1887" t="s">
        <v>11842</v>
      </c>
      <c r="BI1887">
        <v>7200</v>
      </c>
    </row>
    <row r="1888" spans="1:61" x14ac:dyDescent="0.2">
      <c r="A1888" t="s">
        <v>11843</v>
      </c>
      <c r="B1888" t="s">
        <v>11844</v>
      </c>
      <c r="C1888" t="s">
        <v>66</v>
      </c>
      <c r="D1888" t="s">
        <v>67</v>
      </c>
      <c r="E1888">
        <v>7200</v>
      </c>
      <c r="F1888">
        <v>7200</v>
      </c>
      <c r="I1888" s="1">
        <v>45385</v>
      </c>
      <c r="J1888" t="s">
        <v>159</v>
      </c>
      <c r="K1888">
        <v>86692</v>
      </c>
      <c r="L1888" t="s">
        <v>11823</v>
      </c>
      <c r="O1888" t="s">
        <v>11823</v>
      </c>
      <c r="P1888" t="s">
        <v>11845</v>
      </c>
      <c r="Q1888" s="2" t="s">
        <v>11825</v>
      </c>
      <c r="R1888" t="s">
        <v>11823</v>
      </c>
      <c r="S1888" t="s">
        <v>11801</v>
      </c>
      <c r="T1888" s="3">
        <v>48585951</v>
      </c>
      <c r="U1888" s="3">
        <v>10919407</v>
      </c>
      <c r="V1888" s="10">
        <f t="shared" si="58"/>
        <v>48.585000000000001</v>
      </c>
      <c r="W1888" s="10">
        <f t="shared" si="59"/>
        <v>10.919</v>
      </c>
      <c r="X1888" t="s">
        <v>75</v>
      </c>
      <c r="AJ1888" t="s">
        <v>11802</v>
      </c>
      <c r="AK1888" t="s">
        <v>77</v>
      </c>
      <c r="AL1888">
        <v>175</v>
      </c>
      <c r="AM1888">
        <v>172</v>
      </c>
      <c r="AN1888" t="s">
        <v>118</v>
      </c>
      <c r="AO1888" t="s">
        <v>3019</v>
      </c>
      <c r="AT1888" s="1">
        <v>45904</v>
      </c>
      <c r="AV1888" s="1">
        <v>46142</v>
      </c>
      <c r="AW1888" t="s">
        <v>11817</v>
      </c>
      <c r="AX1888" t="s">
        <v>11818</v>
      </c>
      <c r="AY1888" t="s">
        <v>82</v>
      </c>
      <c r="AZ1888" t="s">
        <v>11846</v>
      </c>
      <c r="BA1888" t="s">
        <v>2731</v>
      </c>
      <c r="BB1888" t="s">
        <v>2732</v>
      </c>
      <c r="BD1888" t="s">
        <v>141</v>
      </c>
      <c r="BF1888" t="s">
        <v>11847</v>
      </c>
      <c r="BI1888">
        <v>7200</v>
      </c>
    </row>
    <row r="1889" spans="1:61" x14ac:dyDescent="0.2">
      <c r="A1889" t="s">
        <v>11848</v>
      </c>
      <c r="B1889" t="s">
        <v>11849</v>
      </c>
      <c r="C1889" t="s">
        <v>66</v>
      </c>
      <c r="D1889" t="s">
        <v>67</v>
      </c>
      <c r="E1889">
        <v>6200</v>
      </c>
      <c r="F1889">
        <v>6200</v>
      </c>
      <c r="I1889" s="1">
        <v>45373</v>
      </c>
      <c r="J1889" t="s">
        <v>297</v>
      </c>
      <c r="K1889">
        <v>33181</v>
      </c>
      <c r="L1889" t="s">
        <v>750</v>
      </c>
      <c r="O1889" t="s">
        <v>70</v>
      </c>
      <c r="P1889" s="6">
        <v>1.5249999999999999</v>
      </c>
      <c r="Q1889" s="2" t="s">
        <v>749</v>
      </c>
      <c r="R1889" t="s">
        <v>750</v>
      </c>
      <c r="S1889" t="s">
        <v>609</v>
      </c>
      <c r="T1889" s="3">
        <v>51515818</v>
      </c>
      <c r="U1889" s="3">
        <v>8794825</v>
      </c>
      <c r="V1889" s="10">
        <f t="shared" si="58"/>
        <v>51.515000000000001</v>
      </c>
      <c r="W1889" s="10">
        <f t="shared" si="59"/>
        <v>8.7940000000000005</v>
      </c>
      <c r="X1889" t="s">
        <v>75</v>
      </c>
      <c r="AJ1889" t="s">
        <v>11850</v>
      </c>
      <c r="AK1889" t="s">
        <v>77</v>
      </c>
      <c r="AL1889">
        <v>169</v>
      </c>
      <c r="AM1889">
        <v>162</v>
      </c>
      <c r="AN1889" t="s">
        <v>118</v>
      </c>
      <c r="AO1889" t="s">
        <v>6557</v>
      </c>
      <c r="AT1889" s="1">
        <v>45729</v>
      </c>
      <c r="AV1889" s="1">
        <v>45930</v>
      </c>
      <c r="AW1889" t="s">
        <v>11851</v>
      </c>
      <c r="AX1889" t="s">
        <v>11852</v>
      </c>
      <c r="AY1889" t="s">
        <v>82</v>
      </c>
      <c r="AZ1889" t="s">
        <v>11853</v>
      </c>
      <c r="BA1889" t="s">
        <v>413</v>
      </c>
      <c r="BB1889" t="s">
        <v>414</v>
      </c>
      <c r="BD1889" t="s">
        <v>86</v>
      </c>
      <c r="BF1889" t="s">
        <v>11854</v>
      </c>
      <c r="BI1889">
        <v>5700</v>
      </c>
    </row>
    <row r="1890" spans="1:61" x14ac:dyDescent="0.2">
      <c r="A1890" t="s">
        <v>11855</v>
      </c>
      <c r="B1890" t="s">
        <v>11856</v>
      </c>
      <c r="C1890" t="s">
        <v>66</v>
      </c>
      <c r="D1890" t="s">
        <v>67</v>
      </c>
      <c r="E1890">
        <v>6200</v>
      </c>
      <c r="F1890">
        <v>6200</v>
      </c>
      <c r="I1890" s="1">
        <v>45373</v>
      </c>
      <c r="J1890" t="s">
        <v>297</v>
      </c>
      <c r="K1890">
        <v>33181</v>
      </c>
      <c r="L1890" t="s">
        <v>750</v>
      </c>
      <c r="O1890" t="s">
        <v>70</v>
      </c>
      <c r="P1890" s="4">
        <v>0.59513888888888888</v>
      </c>
      <c r="Q1890" s="2" t="s">
        <v>749</v>
      </c>
      <c r="R1890" t="s">
        <v>750</v>
      </c>
      <c r="S1890" t="s">
        <v>609</v>
      </c>
      <c r="T1890" s="3">
        <v>51516137</v>
      </c>
      <c r="U1890" s="3">
        <v>8786306</v>
      </c>
      <c r="V1890" s="10">
        <f t="shared" si="58"/>
        <v>51.515999999999998</v>
      </c>
      <c r="W1890" s="10">
        <f t="shared" si="59"/>
        <v>8.7859999999999996</v>
      </c>
      <c r="X1890" t="s">
        <v>75</v>
      </c>
      <c r="AJ1890" t="s">
        <v>11850</v>
      </c>
      <c r="AK1890" t="s">
        <v>77</v>
      </c>
      <c r="AL1890">
        <v>169</v>
      </c>
      <c r="AM1890">
        <v>162</v>
      </c>
      <c r="AN1890" t="s">
        <v>118</v>
      </c>
      <c r="AO1890" t="s">
        <v>6557</v>
      </c>
      <c r="AT1890" s="1">
        <v>45729</v>
      </c>
      <c r="AV1890" s="1">
        <v>45930</v>
      </c>
      <c r="AW1890" t="s">
        <v>11851</v>
      </c>
      <c r="AX1890" t="s">
        <v>11852</v>
      </c>
      <c r="AY1890" t="s">
        <v>82</v>
      </c>
      <c r="AZ1890" t="s">
        <v>11857</v>
      </c>
      <c r="BA1890" t="s">
        <v>413</v>
      </c>
      <c r="BB1890" t="s">
        <v>414</v>
      </c>
      <c r="BD1890" t="s">
        <v>86</v>
      </c>
      <c r="BF1890" t="s">
        <v>11858</v>
      </c>
      <c r="BI1890">
        <v>7000</v>
      </c>
    </row>
    <row r="1891" spans="1:61" x14ac:dyDescent="0.2">
      <c r="A1891" t="s">
        <v>11859</v>
      </c>
      <c r="B1891" t="s">
        <v>11860</v>
      </c>
      <c r="C1891" t="s">
        <v>66</v>
      </c>
      <c r="D1891" t="s">
        <v>67</v>
      </c>
      <c r="E1891">
        <v>5500</v>
      </c>
      <c r="F1891">
        <v>5500</v>
      </c>
      <c r="I1891" s="1">
        <v>45373</v>
      </c>
      <c r="J1891" t="s">
        <v>297</v>
      </c>
      <c r="K1891">
        <v>33014</v>
      </c>
      <c r="L1891" t="s">
        <v>1472</v>
      </c>
      <c r="O1891" t="s">
        <v>8388</v>
      </c>
      <c r="P1891">
        <v>0.56458333333333333</v>
      </c>
      <c r="Q1891" s="2" t="s">
        <v>1471</v>
      </c>
      <c r="R1891" t="s">
        <v>1472</v>
      </c>
      <c r="S1891" t="s">
        <v>317</v>
      </c>
      <c r="T1891" s="3">
        <v>51654242</v>
      </c>
      <c r="U1891" s="3">
        <v>9083719</v>
      </c>
      <c r="V1891" s="10">
        <f t="shared" si="58"/>
        <v>51.654000000000003</v>
      </c>
      <c r="W1891" s="10">
        <f t="shared" si="59"/>
        <v>9.0830000000000002</v>
      </c>
      <c r="X1891" t="s">
        <v>75</v>
      </c>
      <c r="AJ1891" t="s">
        <v>11861</v>
      </c>
      <c r="AK1891" t="s">
        <v>77</v>
      </c>
      <c r="AL1891">
        <v>161</v>
      </c>
      <c r="AM1891">
        <v>158</v>
      </c>
      <c r="AN1891" t="s">
        <v>182</v>
      </c>
      <c r="AO1891" t="s">
        <v>11862</v>
      </c>
      <c r="AT1891" s="1">
        <v>45904</v>
      </c>
      <c r="AV1891" s="1">
        <v>46023</v>
      </c>
      <c r="AW1891" t="s">
        <v>8392</v>
      </c>
      <c r="AX1891" t="s">
        <v>8393</v>
      </c>
      <c r="AY1891" t="s">
        <v>82</v>
      </c>
      <c r="AZ1891" t="s">
        <v>11863</v>
      </c>
      <c r="BA1891" t="s">
        <v>394</v>
      </c>
      <c r="BB1891" t="s">
        <v>395</v>
      </c>
      <c r="BD1891" t="s">
        <v>86</v>
      </c>
      <c r="BF1891" t="s">
        <v>11864</v>
      </c>
      <c r="BI1891">
        <v>5500</v>
      </c>
    </row>
    <row r="1892" spans="1:61" x14ac:dyDescent="0.2">
      <c r="A1892" t="s">
        <v>11865</v>
      </c>
      <c r="B1892" t="s">
        <v>11866</v>
      </c>
      <c r="C1892" t="s">
        <v>66</v>
      </c>
      <c r="D1892" t="s">
        <v>67</v>
      </c>
      <c r="E1892">
        <v>4260</v>
      </c>
      <c r="F1892">
        <v>4260</v>
      </c>
      <c r="I1892" s="1">
        <v>45374</v>
      </c>
      <c r="J1892" t="s">
        <v>297</v>
      </c>
      <c r="K1892">
        <v>59929</v>
      </c>
      <c r="L1892" t="s">
        <v>456</v>
      </c>
      <c r="O1892" t="s">
        <v>11867</v>
      </c>
      <c r="P1892" t="s">
        <v>11868</v>
      </c>
      <c r="Q1892" s="2" t="s">
        <v>455</v>
      </c>
      <c r="R1892" t="s">
        <v>456</v>
      </c>
      <c r="S1892" t="s">
        <v>457</v>
      </c>
      <c r="T1892" s="3">
        <v>51447476</v>
      </c>
      <c r="U1892" s="3">
        <v>8690763</v>
      </c>
      <c r="V1892" s="10">
        <f t="shared" si="58"/>
        <v>51.447000000000003</v>
      </c>
      <c r="W1892" s="10">
        <f t="shared" si="59"/>
        <v>8.69</v>
      </c>
      <c r="X1892" t="s">
        <v>75</v>
      </c>
      <c r="AJ1892" t="s">
        <v>11869</v>
      </c>
      <c r="AK1892" t="s">
        <v>77</v>
      </c>
      <c r="AL1892">
        <v>160</v>
      </c>
      <c r="AM1892" t="s">
        <v>1474</v>
      </c>
      <c r="AN1892" t="s">
        <v>134</v>
      </c>
      <c r="AO1892" t="s">
        <v>1752</v>
      </c>
      <c r="AT1892" s="1">
        <v>45904</v>
      </c>
      <c r="AV1892" s="1">
        <v>46023</v>
      </c>
      <c r="AW1892" t="s">
        <v>11870</v>
      </c>
      <c r="AX1892" t="s">
        <v>11871</v>
      </c>
      <c r="AY1892" t="s">
        <v>82</v>
      </c>
      <c r="AZ1892" t="s">
        <v>11872</v>
      </c>
      <c r="BA1892" t="s">
        <v>413</v>
      </c>
      <c r="BB1892" t="s">
        <v>414</v>
      </c>
      <c r="BD1892" t="s">
        <v>86</v>
      </c>
      <c r="BF1892" t="s">
        <v>11873</v>
      </c>
      <c r="BI1892">
        <v>4260</v>
      </c>
    </row>
    <row r="1893" spans="1:61" x14ac:dyDescent="0.2">
      <c r="A1893" t="s">
        <v>11874</v>
      </c>
      <c r="B1893" t="s">
        <v>11875</v>
      </c>
      <c r="C1893" t="s">
        <v>66</v>
      </c>
      <c r="D1893" t="s">
        <v>67</v>
      </c>
      <c r="E1893">
        <v>4260</v>
      </c>
      <c r="F1893">
        <v>4260</v>
      </c>
      <c r="I1893" s="1">
        <v>45374</v>
      </c>
      <c r="J1893" t="s">
        <v>297</v>
      </c>
      <c r="K1893">
        <v>59929</v>
      </c>
      <c r="L1893" t="s">
        <v>456</v>
      </c>
      <c r="O1893" t="s">
        <v>10459</v>
      </c>
      <c r="P1893" t="s">
        <v>11876</v>
      </c>
      <c r="Q1893" s="2" t="s">
        <v>455</v>
      </c>
      <c r="R1893" t="s">
        <v>456</v>
      </c>
      <c r="S1893" t="s">
        <v>457</v>
      </c>
      <c r="T1893" s="3">
        <v>51445146</v>
      </c>
      <c r="U1893" s="3">
        <v>8704861</v>
      </c>
      <c r="V1893" s="10">
        <f t="shared" si="58"/>
        <v>51.445</v>
      </c>
      <c r="W1893" s="10">
        <f t="shared" si="59"/>
        <v>8.7040000000000006</v>
      </c>
      <c r="X1893" t="s">
        <v>75</v>
      </c>
      <c r="AJ1893" t="s">
        <v>11877</v>
      </c>
      <c r="AK1893" t="s">
        <v>77</v>
      </c>
      <c r="AL1893">
        <v>160</v>
      </c>
      <c r="AM1893" t="s">
        <v>1474</v>
      </c>
      <c r="AN1893" t="s">
        <v>134</v>
      </c>
      <c r="AO1893" t="s">
        <v>1752</v>
      </c>
      <c r="AT1893" s="1">
        <v>45904</v>
      </c>
      <c r="AV1893" s="1">
        <v>46023</v>
      </c>
      <c r="AW1893" t="s">
        <v>11870</v>
      </c>
      <c r="AX1893" t="s">
        <v>11871</v>
      </c>
      <c r="AY1893" t="s">
        <v>82</v>
      </c>
      <c r="AZ1893" t="s">
        <v>11872</v>
      </c>
      <c r="BA1893" t="s">
        <v>413</v>
      </c>
      <c r="BB1893" t="s">
        <v>414</v>
      </c>
      <c r="BD1893" t="s">
        <v>86</v>
      </c>
      <c r="BF1893" t="s">
        <v>11878</v>
      </c>
      <c r="BI1893">
        <v>4260</v>
      </c>
    </row>
    <row r="1894" spans="1:61" x14ac:dyDescent="0.2">
      <c r="A1894" t="s">
        <v>11879</v>
      </c>
      <c r="B1894" t="s">
        <v>97</v>
      </c>
      <c r="C1894" t="s">
        <v>66</v>
      </c>
      <c r="D1894" t="s">
        <v>67</v>
      </c>
      <c r="E1894">
        <v>5560</v>
      </c>
      <c r="F1894">
        <v>5560</v>
      </c>
      <c r="I1894" s="1">
        <v>45375</v>
      </c>
      <c r="J1894" t="s">
        <v>297</v>
      </c>
      <c r="K1894">
        <v>48727</v>
      </c>
      <c r="L1894" t="s">
        <v>11880</v>
      </c>
      <c r="O1894" t="s">
        <v>11881</v>
      </c>
      <c r="P1894" t="s">
        <v>11882</v>
      </c>
      <c r="Q1894" s="2" t="s">
        <v>11883</v>
      </c>
      <c r="R1894" t="s">
        <v>11880</v>
      </c>
      <c r="S1894" t="s">
        <v>3206</v>
      </c>
      <c r="T1894" s="3">
        <v>52031732</v>
      </c>
      <c r="U1894" s="3">
        <v>7340138</v>
      </c>
      <c r="V1894" s="10">
        <f t="shared" si="58"/>
        <v>52.030999999999999</v>
      </c>
      <c r="W1894" s="10">
        <f t="shared" si="59"/>
        <v>7.34</v>
      </c>
      <c r="X1894" t="s">
        <v>75</v>
      </c>
      <c r="AJ1894" t="s">
        <v>11884</v>
      </c>
      <c r="AK1894" t="s">
        <v>77</v>
      </c>
      <c r="AL1894">
        <v>166</v>
      </c>
      <c r="AM1894">
        <v>160</v>
      </c>
      <c r="AN1894" t="s">
        <v>134</v>
      </c>
      <c r="AO1894" t="s">
        <v>11885</v>
      </c>
      <c r="AT1894" s="1">
        <v>45904</v>
      </c>
      <c r="AV1894" s="1">
        <v>45930</v>
      </c>
      <c r="AW1894" t="s">
        <v>11886</v>
      </c>
      <c r="AX1894" t="s">
        <v>11887</v>
      </c>
      <c r="AY1894" t="s">
        <v>82</v>
      </c>
      <c r="AZ1894" t="s">
        <v>11888</v>
      </c>
      <c r="BA1894" t="s">
        <v>413</v>
      </c>
      <c r="BB1894" t="s">
        <v>414</v>
      </c>
      <c r="BD1894" t="s">
        <v>86</v>
      </c>
      <c r="BF1894" t="s">
        <v>11889</v>
      </c>
      <c r="BI1894">
        <v>5560</v>
      </c>
    </row>
    <row r="1895" spans="1:61" x14ac:dyDescent="0.2">
      <c r="A1895" t="s">
        <v>11890</v>
      </c>
      <c r="B1895" t="s">
        <v>101</v>
      </c>
      <c r="C1895" t="s">
        <v>66</v>
      </c>
      <c r="D1895" t="s">
        <v>67</v>
      </c>
      <c r="E1895">
        <v>5560</v>
      </c>
      <c r="F1895">
        <v>5560</v>
      </c>
      <c r="I1895" s="1">
        <v>45375</v>
      </c>
      <c r="J1895" t="s">
        <v>297</v>
      </c>
      <c r="K1895">
        <v>48727</v>
      </c>
      <c r="L1895" t="s">
        <v>11880</v>
      </c>
      <c r="O1895" t="s">
        <v>11881</v>
      </c>
      <c r="P1895" t="s">
        <v>11891</v>
      </c>
      <c r="Q1895" s="2" t="s">
        <v>11883</v>
      </c>
      <c r="R1895" t="s">
        <v>11880</v>
      </c>
      <c r="S1895" t="s">
        <v>3206</v>
      </c>
      <c r="T1895" s="3">
        <v>52036051</v>
      </c>
      <c r="U1895" s="3">
        <v>7344833</v>
      </c>
      <c r="V1895" s="10">
        <f t="shared" si="58"/>
        <v>52.036000000000001</v>
      </c>
      <c r="W1895" s="10">
        <f t="shared" si="59"/>
        <v>7.3440000000000003</v>
      </c>
      <c r="X1895" t="s">
        <v>75</v>
      </c>
      <c r="AJ1895" t="s">
        <v>11884</v>
      </c>
      <c r="AK1895" t="s">
        <v>77</v>
      </c>
      <c r="AL1895">
        <v>166</v>
      </c>
      <c r="AM1895">
        <v>160</v>
      </c>
      <c r="AN1895" t="s">
        <v>134</v>
      </c>
      <c r="AO1895" t="s">
        <v>11885</v>
      </c>
      <c r="AT1895" s="1">
        <v>45904</v>
      </c>
      <c r="AV1895" s="1">
        <v>45930</v>
      </c>
      <c r="AW1895" t="s">
        <v>11886</v>
      </c>
      <c r="AX1895" t="s">
        <v>11887</v>
      </c>
      <c r="AY1895" t="s">
        <v>82</v>
      </c>
      <c r="AZ1895" t="s">
        <v>11892</v>
      </c>
      <c r="BA1895" t="s">
        <v>413</v>
      </c>
      <c r="BB1895" t="s">
        <v>414</v>
      </c>
      <c r="BD1895" t="s">
        <v>86</v>
      </c>
      <c r="BF1895" t="s">
        <v>11893</v>
      </c>
      <c r="BI1895">
        <v>5560</v>
      </c>
    </row>
    <row r="1896" spans="1:61" x14ac:dyDescent="0.2">
      <c r="A1896" t="s">
        <v>11894</v>
      </c>
      <c r="B1896" t="s">
        <v>11895</v>
      </c>
      <c r="C1896" t="s">
        <v>66</v>
      </c>
      <c r="D1896" t="s">
        <v>67</v>
      </c>
      <c r="E1896">
        <v>5700</v>
      </c>
      <c r="F1896">
        <v>5700</v>
      </c>
      <c r="I1896" s="1">
        <v>45376</v>
      </c>
      <c r="J1896" t="s">
        <v>1401</v>
      </c>
      <c r="K1896" s="2" t="s">
        <v>11896</v>
      </c>
      <c r="L1896" t="s">
        <v>11897</v>
      </c>
      <c r="O1896" t="s">
        <v>11898</v>
      </c>
      <c r="P1896" t="s">
        <v>11899</v>
      </c>
      <c r="Q1896">
        <v>15089030</v>
      </c>
      <c r="R1896" t="s">
        <v>11900</v>
      </c>
      <c r="S1896" t="s">
        <v>8759</v>
      </c>
      <c r="T1896" s="3">
        <v>51758998</v>
      </c>
      <c r="U1896" s="3">
        <v>11817825</v>
      </c>
      <c r="V1896" s="10">
        <f t="shared" si="58"/>
        <v>51.758000000000003</v>
      </c>
      <c r="W1896" s="10">
        <f t="shared" si="59"/>
        <v>11.817</v>
      </c>
      <c r="X1896" t="s">
        <v>75</v>
      </c>
      <c r="AJ1896" t="s">
        <v>11901</v>
      </c>
      <c r="AK1896" t="s">
        <v>77</v>
      </c>
      <c r="AL1896">
        <v>164</v>
      </c>
      <c r="AM1896">
        <v>163</v>
      </c>
      <c r="AN1896" t="s">
        <v>804</v>
      </c>
      <c r="AO1896" t="s">
        <v>11902</v>
      </c>
      <c r="AT1896" s="1">
        <v>45904</v>
      </c>
      <c r="AV1896" s="1">
        <v>45989</v>
      </c>
      <c r="AW1896" t="s">
        <v>11903</v>
      </c>
      <c r="AX1896" t="s">
        <v>11904</v>
      </c>
      <c r="AY1896" t="s">
        <v>82</v>
      </c>
      <c r="AZ1896" t="s">
        <v>11905</v>
      </c>
      <c r="BA1896" t="s">
        <v>11906</v>
      </c>
      <c r="BB1896" t="s">
        <v>11907</v>
      </c>
      <c r="BD1896" t="s">
        <v>86</v>
      </c>
      <c r="BF1896" t="s">
        <v>11908</v>
      </c>
      <c r="BI1896">
        <v>5700</v>
      </c>
    </row>
    <row r="1897" spans="1:61" x14ac:dyDescent="0.2">
      <c r="A1897" t="s">
        <v>11909</v>
      </c>
      <c r="B1897" t="s">
        <v>11910</v>
      </c>
      <c r="C1897" t="s">
        <v>66</v>
      </c>
      <c r="D1897" t="s">
        <v>67</v>
      </c>
      <c r="E1897">
        <v>5700</v>
      </c>
      <c r="F1897">
        <v>5700</v>
      </c>
      <c r="I1897" s="1">
        <v>45376</v>
      </c>
      <c r="J1897" t="s">
        <v>1401</v>
      </c>
      <c r="K1897" s="2" t="s">
        <v>11896</v>
      </c>
      <c r="L1897" t="s">
        <v>11897</v>
      </c>
      <c r="O1897" t="s">
        <v>11898</v>
      </c>
      <c r="P1897" t="s">
        <v>11911</v>
      </c>
      <c r="Q1897">
        <v>15089030</v>
      </c>
      <c r="R1897" t="s">
        <v>11900</v>
      </c>
      <c r="S1897" t="s">
        <v>8759</v>
      </c>
      <c r="T1897" s="3">
        <v>51764433</v>
      </c>
      <c r="U1897" s="3">
        <v>11827454</v>
      </c>
      <c r="V1897" s="10">
        <f t="shared" si="58"/>
        <v>51.764000000000003</v>
      </c>
      <c r="W1897" s="10">
        <f t="shared" si="59"/>
        <v>11.827</v>
      </c>
      <c r="X1897" t="s">
        <v>75</v>
      </c>
      <c r="AJ1897" t="s">
        <v>11901</v>
      </c>
      <c r="AK1897" t="s">
        <v>77</v>
      </c>
      <c r="AL1897">
        <v>164</v>
      </c>
      <c r="AM1897">
        <v>149</v>
      </c>
      <c r="AN1897" t="s">
        <v>804</v>
      </c>
      <c r="AO1897" t="s">
        <v>1463</v>
      </c>
      <c r="AT1897" s="1">
        <v>45904</v>
      </c>
      <c r="AV1897" s="1">
        <v>45954</v>
      </c>
      <c r="AW1897" t="s">
        <v>11912</v>
      </c>
      <c r="AX1897" t="s">
        <v>11913</v>
      </c>
      <c r="AY1897" t="s">
        <v>82</v>
      </c>
      <c r="AZ1897" t="s">
        <v>11914</v>
      </c>
      <c r="BA1897" t="s">
        <v>11906</v>
      </c>
      <c r="BB1897" t="s">
        <v>11907</v>
      </c>
      <c r="BD1897" t="s">
        <v>86</v>
      </c>
      <c r="BF1897" t="s">
        <v>11915</v>
      </c>
      <c r="BI1897">
        <v>5700</v>
      </c>
    </row>
    <row r="1898" spans="1:61" x14ac:dyDescent="0.2">
      <c r="A1898" t="s">
        <v>11916</v>
      </c>
      <c r="B1898" t="s">
        <v>11917</v>
      </c>
      <c r="C1898" t="s">
        <v>66</v>
      </c>
      <c r="D1898" t="s">
        <v>67</v>
      </c>
      <c r="E1898">
        <v>6800</v>
      </c>
      <c r="F1898">
        <v>6800</v>
      </c>
      <c r="I1898" s="1">
        <v>45376</v>
      </c>
      <c r="J1898" t="s">
        <v>297</v>
      </c>
      <c r="K1898">
        <v>59348</v>
      </c>
      <c r="L1898" t="s">
        <v>3202</v>
      </c>
      <c r="O1898" t="s">
        <v>11918</v>
      </c>
      <c r="P1898" t="s">
        <v>11919</v>
      </c>
      <c r="Q1898" s="2" t="s">
        <v>3205</v>
      </c>
      <c r="R1898" t="s">
        <v>3202</v>
      </c>
      <c r="S1898" t="s">
        <v>3206</v>
      </c>
      <c r="T1898" s="3">
        <v>51802213</v>
      </c>
      <c r="U1898" s="3">
        <v>7383464</v>
      </c>
      <c r="V1898" s="10">
        <f t="shared" si="58"/>
        <v>51.802</v>
      </c>
      <c r="W1898" s="10">
        <f t="shared" si="59"/>
        <v>7.383</v>
      </c>
      <c r="X1898" t="s">
        <v>75</v>
      </c>
      <c r="AJ1898" t="s">
        <v>11920</v>
      </c>
      <c r="AK1898" t="s">
        <v>77</v>
      </c>
      <c r="AL1898">
        <v>164</v>
      </c>
      <c r="AM1898">
        <v>163</v>
      </c>
      <c r="AN1898" t="s">
        <v>804</v>
      </c>
      <c r="AO1898" t="s">
        <v>11921</v>
      </c>
      <c r="AT1898" s="1">
        <v>45904</v>
      </c>
      <c r="AV1898" s="1">
        <v>45931</v>
      </c>
      <c r="AW1898" t="s">
        <v>11920</v>
      </c>
      <c r="AX1898" t="s">
        <v>11922</v>
      </c>
      <c r="AY1898" t="s">
        <v>82</v>
      </c>
      <c r="AZ1898" t="s">
        <v>11923</v>
      </c>
      <c r="BA1898" t="s">
        <v>413</v>
      </c>
      <c r="BB1898" t="s">
        <v>414</v>
      </c>
      <c r="BD1898" t="s">
        <v>86</v>
      </c>
      <c r="BF1898" t="s">
        <v>11924</v>
      </c>
      <c r="BI1898">
        <v>6800</v>
      </c>
    </row>
    <row r="1899" spans="1:61" x14ac:dyDescent="0.2">
      <c r="A1899" t="s">
        <v>11925</v>
      </c>
      <c r="B1899" t="s">
        <v>3250</v>
      </c>
      <c r="C1899" t="s">
        <v>66</v>
      </c>
      <c r="D1899" t="s">
        <v>67</v>
      </c>
      <c r="E1899">
        <v>6200</v>
      </c>
      <c r="F1899">
        <v>6200</v>
      </c>
      <c r="I1899" s="1">
        <v>45376</v>
      </c>
      <c r="J1899" t="s">
        <v>438</v>
      </c>
      <c r="K1899">
        <v>99631</v>
      </c>
      <c r="L1899" t="s">
        <v>11926</v>
      </c>
      <c r="O1899" t="s">
        <v>11926</v>
      </c>
      <c r="P1899" t="s">
        <v>11927</v>
      </c>
      <c r="Q1899">
        <v>16068022</v>
      </c>
      <c r="R1899" t="s">
        <v>11926</v>
      </c>
      <c r="S1899" t="s">
        <v>442</v>
      </c>
      <c r="T1899" s="3">
        <v>51246048</v>
      </c>
      <c r="U1899" s="3">
        <v>11052866</v>
      </c>
      <c r="V1899" s="10">
        <f t="shared" si="58"/>
        <v>51.246000000000002</v>
      </c>
      <c r="W1899" s="10">
        <f t="shared" si="59"/>
        <v>11.052</v>
      </c>
      <c r="X1899" t="s">
        <v>75</v>
      </c>
      <c r="AJ1899" t="s">
        <v>11928</v>
      </c>
      <c r="AK1899" t="s">
        <v>77</v>
      </c>
      <c r="AL1899">
        <v>169</v>
      </c>
      <c r="AM1899">
        <v>162</v>
      </c>
      <c r="AN1899" t="s">
        <v>118</v>
      </c>
      <c r="AO1899" t="s">
        <v>1265</v>
      </c>
      <c r="AT1899" s="1">
        <v>45904</v>
      </c>
      <c r="AV1899" s="1">
        <v>45997</v>
      </c>
      <c r="AW1899" t="s">
        <v>11929</v>
      </c>
      <c r="AX1899" t="s">
        <v>11930</v>
      </c>
      <c r="AY1899" t="s">
        <v>82</v>
      </c>
      <c r="AZ1899" t="s">
        <v>11931</v>
      </c>
      <c r="BA1899" t="s">
        <v>448</v>
      </c>
      <c r="BB1899" t="s">
        <v>449</v>
      </c>
      <c r="BD1899" t="s">
        <v>141</v>
      </c>
      <c r="BF1899" t="s">
        <v>11932</v>
      </c>
      <c r="BI1899">
        <v>6200</v>
      </c>
    </row>
    <row r="1900" spans="1:61" x14ac:dyDescent="0.2">
      <c r="A1900" t="s">
        <v>11933</v>
      </c>
      <c r="B1900" t="s">
        <v>11934</v>
      </c>
      <c r="C1900" t="s">
        <v>66</v>
      </c>
      <c r="D1900" t="s">
        <v>67</v>
      </c>
      <c r="E1900">
        <v>6800</v>
      </c>
      <c r="F1900">
        <v>6800</v>
      </c>
      <c r="I1900" s="1">
        <v>45376</v>
      </c>
      <c r="J1900" t="s">
        <v>297</v>
      </c>
      <c r="K1900">
        <v>59348</v>
      </c>
      <c r="L1900" t="s">
        <v>3202</v>
      </c>
      <c r="O1900" t="s">
        <v>11935</v>
      </c>
      <c r="P1900" t="s">
        <v>11936</v>
      </c>
      <c r="Q1900" s="2" t="s">
        <v>3205</v>
      </c>
      <c r="R1900" t="s">
        <v>3202</v>
      </c>
      <c r="S1900" t="s">
        <v>3206</v>
      </c>
      <c r="T1900" s="3">
        <v>51798945</v>
      </c>
      <c r="U1900" s="3">
        <v>7384317</v>
      </c>
      <c r="V1900" s="10">
        <f t="shared" si="58"/>
        <v>51.798000000000002</v>
      </c>
      <c r="W1900" s="10">
        <f t="shared" si="59"/>
        <v>7.3840000000000003</v>
      </c>
      <c r="X1900" t="s">
        <v>75</v>
      </c>
      <c r="AJ1900" t="s">
        <v>11920</v>
      </c>
      <c r="AK1900" t="s">
        <v>77</v>
      </c>
      <c r="AL1900">
        <v>118</v>
      </c>
      <c r="AM1900">
        <v>163</v>
      </c>
      <c r="AN1900" t="s">
        <v>804</v>
      </c>
      <c r="AO1900" t="s">
        <v>11921</v>
      </c>
      <c r="AT1900" s="1">
        <v>45904</v>
      </c>
      <c r="AV1900" s="1">
        <v>45931</v>
      </c>
      <c r="AW1900" t="s">
        <v>11920</v>
      </c>
      <c r="AX1900" t="s">
        <v>11922</v>
      </c>
      <c r="AY1900" t="s">
        <v>82</v>
      </c>
      <c r="AZ1900" t="s">
        <v>11923</v>
      </c>
      <c r="BA1900" t="s">
        <v>413</v>
      </c>
      <c r="BB1900" t="s">
        <v>414</v>
      </c>
      <c r="BD1900" t="s">
        <v>86</v>
      </c>
      <c r="BF1900" t="s">
        <v>11937</v>
      </c>
      <c r="BI1900">
        <v>6800</v>
      </c>
    </row>
    <row r="1901" spans="1:61" x14ac:dyDescent="0.2">
      <c r="A1901" t="s">
        <v>11938</v>
      </c>
      <c r="B1901" t="s">
        <v>11939</v>
      </c>
      <c r="C1901" t="s">
        <v>66</v>
      </c>
      <c r="D1901" t="s">
        <v>67</v>
      </c>
      <c r="E1901">
        <v>6800</v>
      </c>
      <c r="F1901">
        <v>6800</v>
      </c>
      <c r="I1901" s="1">
        <v>45376</v>
      </c>
      <c r="J1901" t="s">
        <v>297</v>
      </c>
      <c r="K1901">
        <v>59348</v>
      </c>
      <c r="L1901" t="s">
        <v>3202</v>
      </c>
      <c r="O1901" t="s">
        <v>11935</v>
      </c>
      <c r="P1901" t="s">
        <v>11940</v>
      </c>
      <c r="Q1901" s="2" t="s">
        <v>3205</v>
      </c>
      <c r="R1901" t="s">
        <v>3202</v>
      </c>
      <c r="S1901" t="s">
        <v>3206</v>
      </c>
      <c r="T1901" s="3">
        <v>5179631</v>
      </c>
      <c r="U1901" s="3">
        <v>7388374</v>
      </c>
      <c r="V1901" s="10">
        <f t="shared" si="58"/>
        <v>51.795999999999999</v>
      </c>
      <c r="W1901" s="10">
        <f t="shared" si="59"/>
        <v>7.3879999999999999</v>
      </c>
      <c r="X1901" t="s">
        <v>75</v>
      </c>
      <c r="AJ1901" t="s">
        <v>11920</v>
      </c>
      <c r="AK1901" t="s">
        <v>77</v>
      </c>
      <c r="AL1901">
        <v>164</v>
      </c>
      <c r="AM1901">
        <v>163</v>
      </c>
      <c r="AN1901" t="s">
        <v>804</v>
      </c>
      <c r="AO1901" t="s">
        <v>11921</v>
      </c>
      <c r="AT1901" s="1">
        <v>45904</v>
      </c>
      <c r="AV1901" s="1">
        <v>45931</v>
      </c>
      <c r="AW1901" t="s">
        <v>11920</v>
      </c>
      <c r="AX1901" t="s">
        <v>11922</v>
      </c>
      <c r="AY1901" t="s">
        <v>82</v>
      </c>
      <c r="AZ1901" t="s">
        <v>11923</v>
      </c>
      <c r="BA1901" t="s">
        <v>413</v>
      </c>
      <c r="BB1901" t="s">
        <v>414</v>
      </c>
      <c r="BD1901" t="s">
        <v>86</v>
      </c>
      <c r="BF1901" t="s">
        <v>11941</v>
      </c>
      <c r="BI1901">
        <v>6800</v>
      </c>
    </row>
    <row r="1902" spans="1:61" x14ac:dyDescent="0.2">
      <c r="A1902" t="s">
        <v>11942</v>
      </c>
      <c r="B1902" t="s">
        <v>4677</v>
      </c>
      <c r="C1902" t="s">
        <v>66</v>
      </c>
      <c r="D1902" t="s">
        <v>67</v>
      </c>
      <c r="E1902">
        <v>6200</v>
      </c>
      <c r="F1902">
        <v>6200</v>
      </c>
      <c r="I1902" s="1">
        <v>45376</v>
      </c>
      <c r="J1902" t="s">
        <v>438</v>
      </c>
      <c r="K1902">
        <v>99638</v>
      </c>
      <c r="L1902" t="s">
        <v>11943</v>
      </c>
      <c r="O1902" t="s">
        <v>11943</v>
      </c>
      <c r="P1902" t="s">
        <v>11944</v>
      </c>
      <c r="Q1902">
        <v>16068064</v>
      </c>
      <c r="R1902" t="s">
        <v>11943</v>
      </c>
      <c r="S1902" t="s">
        <v>442</v>
      </c>
      <c r="T1902" s="3">
        <v>51251314</v>
      </c>
      <c r="U1902" s="3">
        <v>11059736</v>
      </c>
      <c r="V1902" s="10">
        <f t="shared" si="58"/>
        <v>51.250999999999998</v>
      </c>
      <c r="W1902" s="10">
        <f t="shared" si="59"/>
        <v>11.058999999999999</v>
      </c>
      <c r="X1902" t="s">
        <v>75</v>
      </c>
      <c r="AJ1902" t="s">
        <v>11928</v>
      </c>
      <c r="AK1902" t="s">
        <v>77</v>
      </c>
      <c r="AL1902">
        <v>169</v>
      </c>
      <c r="AM1902">
        <v>162</v>
      </c>
      <c r="AN1902" t="s">
        <v>118</v>
      </c>
      <c r="AO1902" t="s">
        <v>1265</v>
      </c>
      <c r="AT1902" s="1">
        <v>45904</v>
      </c>
      <c r="AV1902" s="1">
        <v>45997</v>
      </c>
      <c r="AW1902" t="s">
        <v>11929</v>
      </c>
      <c r="AX1902" t="s">
        <v>11930</v>
      </c>
      <c r="AY1902" t="s">
        <v>82</v>
      </c>
      <c r="AZ1902" t="s">
        <v>11931</v>
      </c>
      <c r="BA1902" t="s">
        <v>448</v>
      </c>
      <c r="BB1902" t="s">
        <v>449</v>
      </c>
      <c r="BD1902" t="s">
        <v>141</v>
      </c>
      <c r="BF1902" t="s">
        <v>11945</v>
      </c>
      <c r="BI1902">
        <v>6200</v>
      </c>
    </row>
    <row r="1903" spans="1:61" x14ac:dyDescent="0.2">
      <c r="A1903" t="s">
        <v>11946</v>
      </c>
      <c r="B1903" t="s">
        <v>4749</v>
      </c>
      <c r="C1903" t="s">
        <v>66</v>
      </c>
      <c r="D1903" t="s">
        <v>67</v>
      </c>
      <c r="E1903">
        <v>6200</v>
      </c>
      <c r="F1903">
        <v>6200</v>
      </c>
      <c r="I1903" s="1">
        <v>45376</v>
      </c>
      <c r="J1903" t="s">
        <v>438</v>
      </c>
      <c r="K1903">
        <v>99638</v>
      </c>
      <c r="L1903" t="s">
        <v>11943</v>
      </c>
      <c r="O1903" t="s">
        <v>11943</v>
      </c>
      <c r="P1903" t="s">
        <v>11947</v>
      </c>
      <c r="Q1903">
        <v>16068064</v>
      </c>
      <c r="R1903" t="s">
        <v>11943</v>
      </c>
      <c r="S1903" t="s">
        <v>442</v>
      </c>
      <c r="T1903" s="3">
        <v>51245931</v>
      </c>
      <c r="U1903" s="3">
        <v>11061559</v>
      </c>
      <c r="V1903" s="10">
        <f t="shared" si="58"/>
        <v>51.244999999999997</v>
      </c>
      <c r="W1903" s="10">
        <f t="shared" si="59"/>
        <v>11.061</v>
      </c>
      <c r="X1903" t="s">
        <v>75</v>
      </c>
      <c r="AJ1903" t="s">
        <v>11928</v>
      </c>
      <c r="AK1903" t="s">
        <v>77</v>
      </c>
      <c r="AL1903">
        <v>169</v>
      </c>
      <c r="AM1903">
        <v>162</v>
      </c>
      <c r="AN1903" t="s">
        <v>118</v>
      </c>
      <c r="AO1903" t="s">
        <v>1265</v>
      </c>
      <c r="AT1903" s="1">
        <v>45904</v>
      </c>
      <c r="AV1903" s="1">
        <v>45997</v>
      </c>
      <c r="AW1903" t="s">
        <v>11929</v>
      </c>
      <c r="AX1903" t="s">
        <v>11930</v>
      </c>
      <c r="AY1903" t="s">
        <v>82</v>
      </c>
      <c r="AZ1903" t="s">
        <v>11931</v>
      </c>
      <c r="BA1903" t="s">
        <v>448</v>
      </c>
      <c r="BB1903" t="s">
        <v>449</v>
      </c>
      <c r="BD1903" t="s">
        <v>141</v>
      </c>
      <c r="BF1903" t="s">
        <v>11948</v>
      </c>
      <c r="BI1903">
        <v>6200</v>
      </c>
    </row>
    <row r="1904" spans="1:61" x14ac:dyDescent="0.2">
      <c r="A1904" t="s">
        <v>11949</v>
      </c>
      <c r="B1904" t="s">
        <v>4688</v>
      </c>
      <c r="C1904" t="s">
        <v>66</v>
      </c>
      <c r="D1904" t="s">
        <v>67</v>
      </c>
      <c r="E1904">
        <v>6200</v>
      </c>
      <c r="F1904">
        <v>6200</v>
      </c>
      <c r="I1904" s="1">
        <v>45376</v>
      </c>
      <c r="J1904" t="s">
        <v>438</v>
      </c>
      <c r="K1904">
        <v>99638</v>
      </c>
      <c r="L1904" t="s">
        <v>11943</v>
      </c>
      <c r="O1904" t="s">
        <v>11943</v>
      </c>
      <c r="P1904" t="s">
        <v>11950</v>
      </c>
      <c r="Q1904">
        <v>16068064</v>
      </c>
      <c r="R1904" t="s">
        <v>11943</v>
      </c>
      <c r="S1904" t="s">
        <v>442</v>
      </c>
      <c r="T1904" s="3">
        <v>51244037</v>
      </c>
      <c r="U1904" s="3">
        <v>11068467</v>
      </c>
      <c r="V1904" s="10">
        <f t="shared" si="58"/>
        <v>51.244</v>
      </c>
      <c r="W1904" s="10">
        <f t="shared" si="59"/>
        <v>11.068</v>
      </c>
      <c r="X1904" t="s">
        <v>75</v>
      </c>
      <c r="AJ1904" t="s">
        <v>11928</v>
      </c>
      <c r="AK1904" t="s">
        <v>77</v>
      </c>
      <c r="AL1904">
        <v>169</v>
      </c>
      <c r="AM1904">
        <v>162</v>
      </c>
      <c r="AN1904" t="s">
        <v>118</v>
      </c>
      <c r="AO1904" t="s">
        <v>1265</v>
      </c>
      <c r="AT1904" s="1">
        <v>45904</v>
      </c>
      <c r="AV1904" s="1">
        <v>45997</v>
      </c>
      <c r="AW1904" t="s">
        <v>11929</v>
      </c>
      <c r="AX1904" t="s">
        <v>11930</v>
      </c>
      <c r="AY1904" t="s">
        <v>82</v>
      </c>
      <c r="AZ1904" t="s">
        <v>11931</v>
      </c>
      <c r="BA1904" t="s">
        <v>448</v>
      </c>
      <c r="BB1904" t="s">
        <v>449</v>
      </c>
      <c r="BD1904" t="s">
        <v>141</v>
      </c>
      <c r="BF1904" t="s">
        <v>11951</v>
      </c>
      <c r="BI1904">
        <v>6200</v>
      </c>
    </row>
    <row r="1905" spans="1:61" x14ac:dyDescent="0.2">
      <c r="A1905" t="s">
        <v>11952</v>
      </c>
      <c r="B1905" t="s">
        <v>11076</v>
      </c>
      <c r="C1905" t="s">
        <v>66</v>
      </c>
      <c r="D1905" t="s">
        <v>67</v>
      </c>
      <c r="E1905">
        <v>6200</v>
      </c>
      <c r="F1905">
        <v>6200</v>
      </c>
      <c r="I1905" s="1">
        <v>45376</v>
      </c>
      <c r="J1905" t="s">
        <v>438</v>
      </c>
      <c r="K1905">
        <v>99638</v>
      </c>
      <c r="L1905" t="s">
        <v>11943</v>
      </c>
      <c r="O1905" t="s">
        <v>11943</v>
      </c>
      <c r="P1905" t="s">
        <v>11953</v>
      </c>
      <c r="Q1905">
        <v>16068064</v>
      </c>
      <c r="R1905" t="s">
        <v>11943</v>
      </c>
      <c r="S1905" t="s">
        <v>442</v>
      </c>
      <c r="T1905" s="3">
        <v>51246982</v>
      </c>
      <c r="U1905" s="3">
        <v>11080965</v>
      </c>
      <c r="V1905" s="10">
        <f t="shared" si="58"/>
        <v>51.246000000000002</v>
      </c>
      <c r="W1905" s="10">
        <f t="shared" si="59"/>
        <v>11.08</v>
      </c>
      <c r="X1905" t="s">
        <v>75</v>
      </c>
      <c r="AJ1905" t="s">
        <v>11928</v>
      </c>
      <c r="AK1905" t="s">
        <v>77</v>
      </c>
      <c r="AL1905">
        <v>169</v>
      </c>
      <c r="AM1905">
        <v>162</v>
      </c>
      <c r="AN1905" t="s">
        <v>118</v>
      </c>
      <c r="AO1905" t="s">
        <v>1265</v>
      </c>
      <c r="AT1905" s="1">
        <v>45904</v>
      </c>
      <c r="AV1905" s="1">
        <v>45997</v>
      </c>
      <c r="AW1905" t="s">
        <v>11954</v>
      </c>
      <c r="AX1905" t="s">
        <v>11955</v>
      </c>
      <c r="AY1905" t="s">
        <v>82</v>
      </c>
      <c r="AZ1905" t="s">
        <v>11956</v>
      </c>
      <c r="BA1905" t="s">
        <v>448</v>
      </c>
      <c r="BB1905" t="s">
        <v>449</v>
      </c>
      <c r="BD1905" t="s">
        <v>141</v>
      </c>
      <c r="BF1905" t="s">
        <v>11957</v>
      </c>
      <c r="BI1905">
        <v>6200</v>
      </c>
    </row>
    <row r="1906" spans="1:61" x14ac:dyDescent="0.2">
      <c r="A1906" t="s">
        <v>11958</v>
      </c>
      <c r="B1906" t="s">
        <v>4638</v>
      </c>
      <c r="C1906" t="s">
        <v>66</v>
      </c>
      <c r="D1906" t="s">
        <v>67</v>
      </c>
      <c r="E1906">
        <v>6200</v>
      </c>
      <c r="F1906">
        <v>6200</v>
      </c>
      <c r="I1906" s="1">
        <v>45376</v>
      </c>
      <c r="J1906" t="s">
        <v>438</v>
      </c>
      <c r="K1906">
        <v>99638</v>
      </c>
      <c r="L1906" t="s">
        <v>11943</v>
      </c>
      <c r="O1906" t="s">
        <v>11943</v>
      </c>
      <c r="P1906" t="s">
        <v>11959</v>
      </c>
      <c r="Q1906">
        <v>16068064</v>
      </c>
      <c r="R1906" t="s">
        <v>11943</v>
      </c>
      <c r="S1906" t="s">
        <v>442</v>
      </c>
      <c r="T1906" s="3">
        <v>51245206</v>
      </c>
      <c r="U1906" s="3">
        <v>11087247</v>
      </c>
      <c r="V1906" s="10">
        <f t="shared" si="58"/>
        <v>51.244999999999997</v>
      </c>
      <c r="W1906" s="10">
        <f t="shared" si="59"/>
        <v>11.087</v>
      </c>
      <c r="X1906" t="s">
        <v>75</v>
      </c>
      <c r="AJ1906" t="s">
        <v>11928</v>
      </c>
      <c r="AK1906" t="s">
        <v>77</v>
      </c>
      <c r="AL1906">
        <v>169</v>
      </c>
      <c r="AM1906">
        <v>162</v>
      </c>
      <c r="AN1906" t="s">
        <v>118</v>
      </c>
      <c r="AO1906" t="s">
        <v>1265</v>
      </c>
      <c r="AT1906" s="1">
        <v>45904</v>
      </c>
      <c r="AV1906" s="1">
        <v>45997</v>
      </c>
      <c r="AW1906" t="s">
        <v>11929</v>
      </c>
      <c r="AX1906" t="s">
        <v>11930</v>
      </c>
      <c r="AY1906" t="s">
        <v>82</v>
      </c>
      <c r="AZ1906" t="s">
        <v>11931</v>
      </c>
      <c r="BA1906" t="s">
        <v>448</v>
      </c>
      <c r="BB1906" t="s">
        <v>449</v>
      </c>
      <c r="BD1906" t="s">
        <v>141</v>
      </c>
      <c r="BF1906" t="s">
        <v>11960</v>
      </c>
      <c r="BI1906">
        <v>6200</v>
      </c>
    </row>
    <row r="1907" spans="1:61" x14ac:dyDescent="0.2">
      <c r="A1907" t="s">
        <v>11961</v>
      </c>
      <c r="B1907" t="s">
        <v>11084</v>
      </c>
      <c r="C1907" t="s">
        <v>66</v>
      </c>
      <c r="D1907" t="s">
        <v>67</v>
      </c>
      <c r="E1907">
        <v>6200</v>
      </c>
      <c r="F1907">
        <v>6200</v>
      </c>
      <c r="I1907" s="1">
        <v>45376</v>
      </c>
      <c r="J1907" t="s">
        <v>438</v>
      </c>
      <c r="K1907">
        <v>99631</v>
      </c>
      <c r="L1907" t="s">
        <v>11926</v>
      </c>
      <c r="O1907" t="s">
        <v>11926</v>
      </c>
      <c r="P1907" t="s">
        <v>11962</v>
      </c>
      <c r="Q1907">
        <v>16068022</v>
      </c>
      <c r="R1907" t="s">
        <v>11926</v>
      </c>
      <c r="S1907" t="s">
        <v>442</v>
      </c>
      <c r="T1907" s="3">
        <v>51242375</v>
      </c>
      <c r="U1907" s="3">
        <v>11076014</v>
      </c>
      <c r="V1907" s="10">
        <f t="shared" si="58"/>
        <v>51.241999999999997</v>
      </c>
      <c r="W1907" s="10">
        <f t="shared" si="59"/>
        <v>11.076000000000001</v>
      </c>
      <c r="X1907" t="s">
        <v>75</v>
      </c>
      <c r="AJ1907" t="s">
        <v>11928</v>
      </c>
      <c r="AK1907" t="s">
        <v>77</v>
      </c>
      <c r="AL1907">
        <v>169</v>
      </c>
      <c r="AM1907">
        <v>162</v>
      </c>
      <c r="AN1907" t="s">
        <v>118</v>
      </c>
      <c r="AO1907" t="s">
        <v>1265</v>
      </c>
      <c r="AT1907" s="1">
        <v>45904</v>
      </c>
      <c r="AV1907" s="1">
        <v>45997</v>
      </c>
      <c r="AW1907" t="s">
        <v>11929</v>
      </c>
      <c r="AX1907" t="s">
        <v>11930</v>
      </c>
      <c r="AY1907" t="s">
        <v>82</v>
      </c>
      <c r="AZ1907" t="s">
        <v>11931</v>
      </c>
      <c r="BA1907" t="s">
        <v>448</v>
      </c>
      <c r="BB1907" t="s">
        <v>449</v>
      </c>
      <c r="BD1907" t="s">
        <v>141</v>
      </c>
      <c r="BF1907" t="s">
        <v>11963</v>
      </c>
      <c r="BI1907">
        <v>6200</v>
      </c>
    </row>
    <row r="1908" spans="1:61" x14ac:dyDescent="0.2">
      <c r="A1908" t="s">
        <v>11964</v>
      </c>
      <c r="B1908" t="s">
        <v>11965</v>
      </c>
      <c r="C1908" t="s">
        <v>66</v>
      </c>
      <c r="D1908" t="s">
        <v>67</v>
      </c>
      <c r="E1908">
        <v>5560</v>
      </c>
      <c r="F1908">
        <v>5560</v>
      </c>
      <c r="I1908" s="1">
        <v>45376</v>
      </c>
      <c r="J1908" t="s">
        <v>68</v>
      </c>
      <c r="K1908">
        <v>74731</v>
      </c>
      <c r="L1908" t="s">
        <v>11966</v>
      </c>
      <c r="O1908" t="s">
        <v>11967</v>
      </c>
      <c r="P1908" t="s">
        <v>11968</v>
      </c>
      <c r="Q1908" s="2" t="s">
        <v>11969</v>
      </c>
      <c r="R1908" t="s">
        <v>11966</v>
      </c>
      <c r="S1908" t="s">
        <v>988</v>
      </c>
      <c r="T1908" s="3">
        <v>49549828</v>
      </c>
      <c r="U1908" s="3">
        <v>940696</v>
      </c>
      <c r="V1908" s="10">
        <f t="shared" si="58"/>
        <v>49.548999999999999</v>
      </c>
      <c r="W1908" s="10">
        <f t="shared" si="59"/>
        <v>9.4060000000000006</v>
      </c>
      <c r="X1908" t="s">
        <v>75</v>
      </c>
      <c r="AJ1908" t="s">
        <v>11970</v>
      </c>
      <c r="AK1908" t="s">
        <v>77</v>
      </c>
      <c r="AL1908" t="s">
        <v>654</v>
      </c>
      <c r="AM1908">
        <v>160</v>
      </c>
      <c r="AN1908" t="s">
        <v>134</v>
      </c>
      <c r="AO1908" t="s">
        <v>1815</v>
      </c>
      <c r="AT1908" s="1">
        <v>45904</v>
      </c>
      <c r="AV1908" s="1">
        <v>46003</v>
      </c>
      <c r="AW1908" t="s">
        <v>11971</v>
      </c>
      <c r="AX1908" t="s">
        <v>11972</v>
      </c>
      <c r="AY1908" t="s">
        <v>82</v>
      </c>
      <c r="AZ1908" t="s">
        <v>11973</v>
      </c>
      <c r="BA1908" t="s">
        <v>585</v>
      </c>
      <c r="BB1908" t="s">
        <v>586</v>
      </c>
      <c r="BF1908" t="s">
        <v>11974</v>
      </c>
      <c r="BI1908">
        <v>5560</v>
      </c>
    </row>
    <row r="1909" spans="1:61" x14ac:dyDescent="0.2">
      <c r="A1909" t="s">
        <v>11975</v>
      </c>
      <c r="B1909" t="s">
        <v>4743</v>
      </c>
      <c r="C1909" t="s">
        <v>66</v>
      </c>
      <c r="D1909" t="s">
        <v>67</v>
      </c>
      <c r="E1909">
        <v>6200</v>
      </c>
      <c r="F1909">
        <v>6200</v>
      </c>
      <c r="I1909" s="1">
        <v>45376</v>
      </c>
      <c r="J1909" t="s">
        <v>438</v>
      </c>
      <c r="K1909">
        <v>99631</v>
      </c>
      <c r="L1909" t="s">
        <v>11926</v>
      </c>
      <c r="O1909" t="s">
        <v>11926</v>
      </c>
      <c r="P1909" t="s">
        <v>11976</v>
      </c>
      <c r="Q1909">
        <v>16068022</v>
      </c>
      <c r="R1909" t="s">
        <v>11926</v>
      </c>
      <c r="S1909" t="s">
        <v>442</v>
      </c>
      <c r="T1909" s="3">
        <v>51237721</v>
      </c>
      <c r="U1909" s="3">
        <v>11074229</v>
      </c>
      <c r="V1909" s="10">
        <f t="shared" si="58"/>
        <v>51.237000000000002</v>
      </c>
      <c r="W1909" s="10">
        <f t="shared" si="59"/>
        <v>11.074</v>
      </c>
      <c r="X1909" t="s">
        <v>75</v>
      </c>
      <c r="AJ1909" t="s">
        <v>11928</v>
      </c>
      <c r="AK1909" t="s">
        <v>77</v>
      </c>
      <c r="AL1909">
        <v>169</v>
      </c>
      <c r="AM1909">
        <v>162</v>
      </c>
      <c r="AN1909" t="s">
        <v>118</v>
      </c>
      <c r="AO1909" t="s">
        <v>1265</v>
      </c>
      <c r="AT1909" s="1">
        <v>45904</v>
      </c>
      <c r="AV1909" s="1">
        <v>45997</v>
      </c>
      <c r="AW1909" t="s">
        <v>11929</v>
      </c>
      <c r="AX1909" t="s">
        <v>11930</v>
      </c>
      <c r="AY1909" t="s">
        <v>82</v>
      </c>
      <c r="AZ1909" t="s">
        <v>11931</v>
      </c>
      <c r="BA1909" t="s">
        <v>448</v>
      </c>
      <c r="BB1909" t="s">
        <v>449</v>
      </c>
      <c r="BD1909" t="s">
        <v>141</v>
      </c>
      <c r="BF1909" t="s">
        <v>11977</v>
      </c>
      <c r="BI1909">
        <v>6200</v>
      </c>
    </row>
    <row r="1910" spans="1:61" x14ac:dyDescent="0.2">
      <c r="A1910" t="s">
        <v>11978</v>
      </c>
      <c r="B1910" t="s">
        <v>4737</v>
      </c>
      <c r="C1910" t="s">
        <v>66</v>
      </c>
      <c r="D1910" t="s">
        <v>67</v>
      </c>
      <c r="E1910">
        <v>6200</v>
      </c>
      <c r="F1910">
        <v>6200</v>
      </c>
      <c r="I1910" s="1">
        <v>45376</v>
      </c>
      <c r="J1910" t="s">
        <v>438</v>
      </c>
      <c r="K1910">
        <v>99631</v>
      </c>
      <c r="L1910" t="s">
        <v>11926</v>
      </c>
      <c r="O1910" t="s">
        <v>11926</v>
      </c>
      <c r="P1910" t="s">
        <v>11979</v>
      </c>
      <c r="Q1910">
        <v>16068022</v>
      </c>
      <c r="R1910" t="s">
        <v>11926</v>
      </c>
      <c r="S1910" t="s">
        <v>442</v>
      </c>
      <c r="T1910" s="3">
        <v>51239509</v>
      </c>
      <c r="U1910" s="3">
        <v>11079381</v>
      </c>
      <c r="V1910" s="10">
        <f t="shared" si="58"/>
        <v>51.238999999999997</v>
      </c>
      <c r="W1910" s="10">
        <f t="shared" si="59"/>
        <v>11.079000000000001</v>
      </c>
      <c r="X1910" t="s">
        <v>75</v>
      </c>
      <c r="AJ1910" t="s">
        <v>11928</v>
      </c>
      <c r="AK1910" t="s">
        <v>77</v>
      </c>
      <c r="AL1910">
        <v>169</v>
      </c>
      <c r="AM1910">
        <v>162</v>
      </c>
      <c r="AN1910" t="s">
        <v>118</v>
      </c>
      <c r="AO1910" t="s">
        <v>1265</v>
      </c>
      <c r="AT1910" s="1">
        <v>45904</v>
      </c>
      <c r="AV1910" s="1">
        <v>45997</v>
      </c>
      <c r="AW1910" t="s">
        <v>11929</v>
      </c>
      <c r="AX1910" t="s">
        <v>11930</v>
      </c>
      <c r="AY1910" t="s">
        <v>82</v>
      </c>
      <c r="AZ1910" t="s">
        <v>11931</v>
      </c>
      <c r="BA1910" t="s">
        <v>448</v>
      </c>
      <c r="BB1910" t="s">
        <v>449</v>
      </c>
      <c r="BD1910" t="s">
        <v>141</v>
      </c>
      <c r="BF1910" t="s">
        <v>11980</v>
      </c>
      <c r="BI1910">
        <v>6200</v>
      </c>
    </row>
    <row r="1911" spans="1:61" x14ac:dyDescent="0.2">
      <c r="A1911" t="s">
        <v>11981</v>
      </c>
      <c r="B1911" t="s">
        <v>11982</v>
      </c>
      <c r="C1911" t="s">
        <v>66</v>
      </c>
      <c r="D1911" t="s">
        <v>67</v>
      </c>
      <c r="E1911">
        <v>5560</v>
      </c>
      <c r="F1911">
        <v>5560</v>
      </c>
      <c r="I1911" s="1">
        <v>45376</v>
      </c>
      <c r="J1911" t="s">
        <v>68</v>
      </c>
      <c r="K1911">
        <v>74731</v>
      </c>
      <c r="L1911" t="s">
        <v>11966</v>
      </c>
      <c r="O1911" t="s">
        <v>11967</v>
      </c>
      <c r="P1911" t="s">
        <v>11968</v>
      </c>
      <c r="Q1911" s="2" t="s">
        <v>11969</v>
      </c>
      <c r="R1911" t="s">
        <v>11966</v>
      </c>
      <c r="S1911" t="s">
        <v>988</v>
      </c>
      <c r="T1911" s="3">
        <v>49542194</v>
      </c>
      <c r="U1911" s="3">
        <v>9408735</v>
      </c>
      <c r="V1911" s="10">
        <f t="shared" si="58"/>
        <v>49.542000000000002</v>
      </c>
      <c r="W1911" s="10">
        <f t="shared" si="59"/>
        <v>9.4079999999999995</v>
      </c>
      <c r="X1911" t="s">
        <v>75</v>
      </c>
      <c r="AJ1911" t="s">
        <v>11970</v>
      </c>
      <c r="AK1911" t="s">
        <v>77</v>
      </c>
      <c r="AL1911" t="s">
        <v>654</v>
      </c>
      <c r="AM1911">
        <v>160</v>
      </c>
      <c r="AN1911" t="s">
        <v>134</v>
      </c>
      <c r="AO1911" t="s">
        <v>1815</v>
      </c>
      <c r="AT1911" s="1">
        <v>45904</v>
      </c>
      <c r="AV1911" s="1">
        <v>46003</v>
      </c>
      <c r="AW1911" t="s">
        <v>11971</v>
      </c>
      <c r="AX1911" t="s">
        <v>11972</v>
      </c>
      <c r="AY1911" t="s">
        <v>82</v>
      </c>
      <c r="AZ1911" t="s">
        <v>11983</v>
      </c>
      <c r="BA1911" t="s">
        <v>585</v>
      </c>
      <c r="BB1911" t="s">
        <v>586</v>
      </c>
      <c r="BF1911" t="s">
        <v>11984</v>
      </c>
      <c r="BI1911">
        <v>5560</v>
      </c>
    </row>
    <row r="1912" spans="1:61" x14ac:dyDescent="0.2">
      <c r="A1912" t="s">
        <v>11985</v>
      </c>
      <c r="B1912" t="s">
        <v>11986</v>
      </c>
      <c r="C1912" t="s">
        <v>66</v>
      </c>
      <c r="D1912" t="s">
        <v>67</v>
      </c>
      <c r="E1912">
        <v>6200</v>
      </c>
      <c r="F1912">
        <v>6200</v>
      </c>
      <c r="I1912" s="1">
        <v>45376</v>
      </c>
      <c r="J1912" t="s">
        <v>438</v>
      </c>
      <c r="K1912">
        <v>99631</v>
      </c>
      <c r="L1912" t="s">
        <v>11926</v>
      </c>
      <c r="O1912" t="s">
        <v>11926</v>
      </c>
      <c r="P1912" t="s">
        <v>11987</v>
      </c>
      <c r="Q1912">
        <v>16068022</v>
      </c>
      <c r="R1912" t="s">
        <v>11926</v>
      </c>
      <c r="S1912" t="s">
        <v>442</v>
      </c>
      <c r="T1912" s="3">
        <v>51238878</v>
      </c>
      <c r="U1912" s="3">
        <v>11085026</v>
      </c>
      <c r="V1912" s="10">
        <f t="shared" si="58"/>
        <v>51.238</v>
      </c>
      <c r="W1912" s="10">
        <f t="shared" si="59"/>
        <v>11.085000000000001</v>
      </c>
      <c r="X1912" t="s">
        <v>75</v>
      </c>
      <c r="AJ1912" t="s">
        <v>11928</v>
      </c>
      <c r="AK1912" t="s">
        <v>77</v>
      </c>
      <c r="AL1912">
        <v>169</v>
      </c>
      <c r="AM1912">
        <v>162</v>
      </c>
      <c r="AN1912" t="s">
        <v>118</v>
      </c>
      <c r="AO1912" t="s">
        <v>1265</v>
      </c>
      <c r="AT1912" s="1">
        <v>45904</v>
      </c>
      <c r="AV1912" s="1">
        <v>45997</v>
      </c>
      <c r="AW1912" t="s">
        <v>11929</v>
      </c>
      <c r="AX1912" t="s">
        <v>11930</v>
      </c>
      <c r="AY1912" t="s">
        <v>82</v>
      </c>
      <c r="AZ1912" t="s">
        <v>11931</v>
      </c>
      <c r="BA1912" t="s">
        <v>448</v>
      </c>
      <c r="BB1912" t="s">
        <v>449</v>
      </c>
      <c r="BD1912" t="s">
        <v>141</v>
      </c>
      <c r="BF1912" t="s">
        <v>11988</v>
      </c>
      <c r="BI1912">
        <v>6200</v>
      </c>
    </row>
    <row r="1913" spans="1:61" x14ac:dyDescent="0.2">
      <c r="A1913" t="s">
        <v>11989</v>
      </c>
      <c r="B1913" t="s">
        <v>11990</v>
      </c>
      <c r="C1913" t="s">
        <v>66</v>
      </c>
      <c r="D1913" t="s">
        <v>67</v>
      </c>
      <c r="E1913">
        <v>5560</v>
      </c>
      <c r="F1913">
        <v>5560</v>
      </c>
      <c r="I1913" s="1">
        <v>45376</v>
      </c>
      <c r="J1913" t="s">
        <v>68</v>
      </c>
      <c r="K1913">
        <v>74731</v>
      </c>
      <c r="L1913" t="s">
        <v>11966</v>
      </c>
      <c r="O1913" t="s">
        <v>11967</v>
      </c>
      <c r="P1913" t="s">
        <v>11968</v>
      </c>
      <c r="Q1913" s="2" t="s">
        <v>11969</v>
      </c>
      <c r="R1913" t="s">
        <v>11966</v>
      </c>
      <c r="S1913" t="s">
        <v>988</v>
      </c>
      <c r="T1913" s="3">
        <v>49536449</v>
      </c>
      <c r="U1913" s="3">
        <v>9412944</v>
      </c>
      <c r="V1913" s="10">
        <f t="shared" si="58"/>
        <v>49.536000000000001</v>
      </c>
      <c r="W1913" s="10">
        <f t="shared" si="59"/>
        <v>9.4120000000000008</v>
      </c>
      <c r="X1913" t="s">
        <v>75</v>
      </c>
      <c r="AJ1913" t="s">
        <v>11970</v>
      </c>
      <c r="AK1913" t="s">
        <v>77</v>
      </c>
      <c r="AL1913" t="s">
        <v>654</v>
      </c>
      <c r="AM1913">
        <v>160</v>
      </c>
      <c r="AN1913" t="s">
        <v>134</v>
      </c>
      <c r="AO1913" t="s">
        <v>1815</v>
      </c>
      <c r="AT1913" s="1">
        <v>45904</v>
      </c>
      <c r="AV1913" s="1">
        <v>46003</v>
      </c>
      <c r="AW1913" t="s">
        <v>11971</v>
      </c>
      <c r="AX1913" t="s">
        <v>11972</v>
      </c>
      <c r="AY1913" t="s">
        <v>82</v>
      </c>
      <c r="AZ1913" t="s">
        <v>11991</v>
      </c>
      <c r="BA1913" t="s">
        <v>585</v>
      </c>
      <c r="BB1913" t="s">
        <v>586</v>
      </c>
      <c r="BF1913" t="s">
        <v>11992</v>
      </c>
      <c r="BI1913">
        <v>5560</v>
      </c>
    </row>
    <row r="1914" spans="1:61" x14ac:dyDescent="0.2">
      <c r="A1914" t="s">
        <v>11993</v>
      </c>
      <c r="B1914" t="s">
        <v>4732</v>
      </c>
      <c r="C1914" t="s">
        <v>66</v>
      </c>
      <c r="D1914" t="s">
        <v>67</v>
      </c>
      <c r="E1914">
        <v>6200</v>
      </c>
      <c r="F1914">
        <v>6200</v>
      </c>
      <c r="I1914" s="1">
        <v>45376</v>
      </c>
      <c r="J1914" t="s">
        <v>438</v>
      </c>
      <c r="K1914">
        <v>99631</v>
      </c>
      <c r="L1914" t="s">
        <v>11926</v>
      </c>
      <c r="O1914" t="s">
        <v>11926</v>
      </c>
      <c r="P1914" t="s">
        <v>11994</v>
      </c>
      <c r="Q1914">
        <v>16068022</v>
      </c>
      <c r="R1914" t="s">
        <v>11926</v>
      </c>
      <c r="S1914" t="s">
        <v>442</v>
      </c>
      <c r="T1914" s="3">
        <v>51239966</v>
      </c>
      <c r="U1914" s="3">
        <v>11090563</v>
      </c>
      <c r="V1914" s="10">
        <f t="shared" si="58"/>
        <v>51.238999999999997</v>
      </c>
      <c r="W1914" s="10">
        <f t="shared" si="59"/>
        <v>11.09</v>
      </c>
      <c r="X1914" t="s">
        <v>75</v>
      </c>
      <c r="AJ1914" t="s">
        <v>11928</v>
      </c>
      <c r="AK1914" t="s">
        <v>77</v>
      </c>
      <c r="AL1914">
        <v>169</v>
      </c>
      <c r="AM1914">
        <v>162</v>
      </c>
      <c r="AN1914" t="s">
        <v>118</v>
      </c>
      <c r="AO1914" t="s">
        <v>1265</v>
      </c>
      <c r="AT1914" s="1">
        <v>45904</v>
      </c>
      <c r="AV1914" s="1">
        <v>45997</v>
      </c>
      <c r="AW1914" t="s">
        <v>11929</v>
      </c>
      <c r="AX1914" t="s">
        <v>11930</v>
      </c>
      <c r="AY1914" t="s">
        <v>82</v>
      </c>
      <c r="AZ1914" t="s">
        <v>11931</v>
      </c>
      <c r="BA1914" t="s">
        <v>448</v>
      </c>
      <c r="BB1914" t="s">
        <v>449</v>
      </c>
      <c r="BD1914" t="s">
        <v>141</v>
      </c>
      <c r="BF1914" t="s">
        <v>11995</v>
      </c>
      <c r="BI1914">
        <v>6200</v>
      </c>
    </row>
    <row r="1915" spans="1:61" x14ac:dyDescent="0.2">
      <c r="A1915" t="s">
        <v>11996</v>
      </c>
      <c r="B1915" t="s">
        <v>11997</v>
      </c>
      <c r="C1915" t="s">
        <v>66</v>
      </c>
      <c r="D1915" t="s">
        <v>67</v>
      </c>
      <c r="E1915">
        <v>5560</v>
      </c>
      <c r="F1915">
        <v>5560</v>
      </c>
      <c r="I1915" s="1">
        <v>45376</v>
      </c>
      <c r="J1915" t="s">
        <v>68</v>
      </c>
      <c r="K1915">
        <v>74731</v>
      </c>
      <c r="L1915" t="s">
        <v>11966</v>
      </c>
      <c r="O1915" t="s">
        <v>11967</v>
      </c>
      <c r="P1915" t="s">
        <v>11968</v>
      </c>
      <c r="Q1915" s="2" t="s">
        <v>11969</v>
      </c>
      <c r="R1915" t="s">
        <v>11966</v>
      </c>
      <c r="S1915" t="s">
        <v>988</v>
      </c>
      <c r="T1915" s="3">
        <v>49546618</v>
      </c>
      <c r="U1915" s="3">
        <v>9414218</v>
      </c>
      <c r="V1915" s="10">
        <f t="shared" si="58"/>
        <v>49.545999999999999</v>
      </c>
      <c r="W1915" s="10">
        <f t="shared" si="59"/>
        <v>9.4139999999999997</v>
      </c>
      <c r="X1915" t="s">
        <v>75</v>
      </c>
      <c r="AJ1915" t="s">
        <v>11970</v>
      </c>
      <c r="AK1915" t="s">
        <v>77</v>
      </c>
      <c r="AL1915" t="s">
        <v>654</v>
      </c>
      <c r="AM1915">
        <v>160</v>
      </c>
      <c r="AN1915" t="s">
        <v>134</v>
      </c>
      <c r="AO1915" t="s">
        <v>1815</v>
      </c>
      <c r="AT1915" s="1">
        <v>45904</v>
      </c>
      <c r="AV1915" s="1">
        <v>46003</v>
      </c>
      <c r="AW1915" t="s">
        <v>11971</v>
      </c>
      <c r="AX1915" t="s">
        <v>11972</v>
      </c>
      <c r="AY1915" t="s">
        <v>82</v>
      </c>
      <c r="AZ1915" t="s">
        <v>11998</v>
      </c>
      <c r="BA1915" t="s">
        <v>585</v>
      </c>
      <c r="BB1915" t="s">
        <v>586</v>
      </c>
      <c r="BF1915" t="s">
        <v>11999</v>
      </c>
      <c r="BI1915">
        <v>5560</v>
      </c>
    </row>
    <row r="1916" spans="1:61" x14ac:dyDescent="0.2">
      <c r="A1916" t="s">
        <v>12000</v>
      </c>
      <c r="B1916" t="s">
        <v>12001</v>
      </c>
      <c r="C1916" t="s">
        <v>66</v>
      </c>
      <c r="D1916" t="s">
        <v>67</v>
      </c>
      <c r="E1916">
        <v>5560</v>
      </c>
      <c r="F1916">
        <v>5560</v>
      </c>
      <c r="I1916" s="1">
        <v>45376</v>
      </c>
      <c r="J1916" t="s">
        <v>68</v>
      </c>
      <c r="K1916">
        <v>74731</v>
      </c>
      <c r="L1916" t="s">
        <v>11966</v>
      </c>
      <c r="O1916" t="s">
        <v>11967</v>
      </c>
      <c r="P1916" t="s">
        <v>12002</v>
      </c>
      <c r="Q1916" s="2" t="s">
        <v>11969</v>
      </c>
      <c r="R1916" t="s">
        <v>11966</v>
      </c>
      <c r="S1916" t="s">
        <v>988</v>
      </c>
      <c r="T1916" s="3">
        <v>49529171</v>
      </c>
      <c r="U1916" s="3">
        <v>9408364</v>
      </c>
      <c r="V1916" s="10">
        <f t="shared" si="58"/>
        <v>49.529000000000003</v>
      </c>
      <c r="W1916" s="10">
        <f t="shared" si="59"/>
        <v>9.4079999999999995</v>
      </c>
      <c r="X1916" t="s">
        <v>75</v>
      </c>
      <c r="AJ1916" t="s">
        <v>11970</v>
      </c>
      <c r="AK1916" t="s">
        <v>77</v>
      </c>
      <c r="AL1916" t="s">
        <v>654</v>
      </c>
      <c r="AM1916">
        <v>160</v>
      </c>
      <c r="AN1916" t="s">
        <v>134</v>
      </c>
      <c r="AO1916" t="s">
        <v>1815</v>
      </c>
      <c r="AT1916" s="1">
        <v>45904</v>
      </c>
      <c r="AV1916" s="1">
        <v>46003</v>
      </c>
      <c r="AW1916" t="s">
        <v>11971</v>
      </c>
      <c r="AX1916" t="s">
        <v>11972</v>
      </c>
      <c r="AY1916" t="s">
        <v>82</v>
      </c>
      <c r="AZ1916" t="s">
        <v>12003</v>
      </c>
      <c r="BA1916" t="s">
        <v>585</v>
      </c>
      <c r="BB1916" t="s">
        <v>586</v>
      </c>
      <c r="BF1916" t="s">
        <v>12004</v>
      </c>
      <c r="BI1916">
        <v>5560</v>
      </c>
    </row>
    <row r="1917" spans="1:61" x14ac:dyDescent="0.2">
      <c r="A1917" t="s">
        <v>12005</v>
      </c>
      <c r="B1917" t="s">
        <v>4749</v>
      </c>
      <c r="C1917" t="s">
        <v>66</v>
      </c>
      <c r="D1917" t="s">
        <v>67</v>
      </c>
      <c r="E1917">
        <v>6000</v>
      </c>
      <c r="F1917">
        <v>6000</v>
      </c>
      <c r="I1917" s="1">
        <v>45376</v>
      </c>
      <c r="J1917" t="s">
        <v>1401</v>
      </c>
      <c r="K1917" s="2" t="s">
        <v>12006</v>
      </c>
      <c r="L1917" t="s">
        <v>12007</v>
      </c>
      <c r="O1917" t="s">
        <v>12008</v>
      </c>
      <c r="P1917" t="s">
        <v>12009</v>
      </c>
      <c r="Q1917">
        <v>15084012</v>
      </c>
      <c r="R1917" t="s">
        <v>12007</v>
      </c>
      <c r="S1917" t="s">
        <v>3159</v>
      </c>
      <c r="T1917" s="3">
        <v>51140887</v>
      </c>
      <c r="U1917" s="3">
        <v>11493231</v>
      </c>
      <c r="V1917" s="10">
        <f t="shared" si="58"/>
        <v>51.14</v>
      </c>
      <c r="W1917" s="10">
        <f t="shared" si="59"/>
        <v>11.493</v>
      </c>
      <c r="X1917" t="s">
        <v>75</v>
      </c>
      <c r="AJ1917" t="s">
        <v>12010</v>
      </c>
      <c r="AK1917" t="s">
        <v>77</v>
      </c>
      <c r="AL1917">
        <v>166</v>
      </c>
      <c r="AM1917">
        <v>150</v>
      </c>
      <c r="AN1917" t="s">
        <v>118</v>
      </c>
      <c r="AO1917" t="s">
        <v>560</v>
      </c>
      <c r="AT1917" s="1">
        <v>45904</v>
      </c>
      <c r="AV1917" s="1">
        <v>45997</v>
      </c>
      <c r="AW1917" t="s">
        <v>12011</v>
      </c>
      <c r="AX1917" t="s">
        <v>12012</v>
      </c>
      <c r="AY1917" t="s">
        <v>82</v>
      </c>
      <c r="AZ1917" t="s">
        <v>12013</v>
      </c>
      <c r="BA1917" t="s">
        <v>448</v>
      </c>
      <c r="BB1917" t="s">
        <v>449</v>
      </c>
      <c r="BD1917" t="s">
        <v>86</v>
      </c>
      <c r="BF1917" t="s">
        <v>12014</v>
      </c>
      <c r="BI1917">
        <v>6000</v>
      </c>
    </row>
    <row r="1918" spans="1:61" x14ac:dyDescent="0.2">
      <c r="A1918" t="s">
        <v>12015</v>
      </c>
      <c r="B1918" t="s">
        <v>4688</v>
      </c>
      <c r="C1918" t="s">
        <v>66</v>
      </c>
      <c r="D1918" t="s">
        <v>67</v>
      </c>
      <c r="E1918">
        <v>6000</v>
      </c>
      <c r="F1918">
        <v>6000</v>
      </c>
      <c r="I1918" s="1">
        <v>45376</v>
      </c>
      <c r="J1918" t="s">
        <v>1401</v>
      </c>
      <c r="K1918" s="2" t="s">
        <v>12006</v>
      </c>
      <c r="L1918" t="s">
        <v>12007</v>
      </c>
      <c r="O1918" t="s">
        <v>12008</v>
      </c>
      <c r="P1918" t="s">
        <v>12016</v>
      </c>
      <c r="Q1918">
        <v>15084012</v>
      </c>
      <c r="R1918" t="s">
        <v>12007</v>
      </c>
      <c r="S1918" t="s">
        <v>3159</v>
      </c>
      <c r="T1918" s="3">
        <v>51138621</v>
      </c>
      <c r="U1918" s="3">
        <v>11496597</v>
      </c>
      <c r="V1918" s="10">
        <f t="shared" si="58"/>
        <v>51.137999999999998</v>
      </c>
      <c r="W1918" s="10">
        <f t="shared" si="59"/>
        <v>11.496</v>
      </c>
      <c r="X1918" t="s">
        <v>75</v>
      </c>
      <c r="AJ1918" t="s">
        <v>12010</v>
      </c>
      <c r="AK1918" t="s">
        <v>77</v>
      </c>
      <c r="AL1918">
        <v>166</v>
      </c>
      <c r="AM1918">
        <v>150</v>
      </c>
      <c r="AN1918" t="s">
        <v>118</v>
      </c>
      <c r="AO1918" t="s">
        <v>560</v>
      </c>
      <c r="AT1918" s="1">
        <v>45904</v>
      </c>
      <c r="AV1918" s="1">
        <v>45997</v>
      </c>
      <c r="AW1918" t="s">
        <v>12011</v>
      </c>
      <c r="AX1918" t="s">
        <v>12012</v>
      </c>
      <c r="AY1918" t="s">
        <v>82</v>
      </c>
      <c r="AZ1918" t="s">
        <v>12013</v>
      </c>
      <c r="BA1918" t="s">
        <v>448</v>
      </c>
      <c r="BB1918" t="s">
        <v>449</v>
      </c>
      <c r="BD1918" t="s">
        <v>86</v>
      </c>
      <c r="BF1918" t="s">
        <v>12017</v>
      </c>
      <c r="BI1918">
        <v>6000</v>
      </c>
    </row>
    <row r="1919" spans="1:61" x14ac:dyDescent="0.2">
      <c r="A1919" t="s">
        <v>12018</v>
      </c>
      <c r="B1919" t="s">
        <v>3175</v>
      </c>
      <c r="C1919" t="s">
        <v>66</v>
      </c>
      <c r="D1919" t="s">
        <v>67</v>
      </c>
      <c r="E1919">
        <v>6200</v>
      </c>
      <c r="F1919">
        <v>6200</v>
      </c>
      <c r="I1919" s="1">
        <v>45376</v>
      </c>
      <c r="J1919" t="s">
        <v>297</v>
      </c>
      <c r="K1919">
        <v>33034</v>
      </c>
      <c r="L1919" t="s">
        <v>2754</v>
      </c>
      <c r="O1919" t="s">
        <v>10470</v>
      </c>
      <c r="P1919">
        <v>0.44722222222222224</v>
      </c>
      <c r="Q1919" s="2" t="s">
        <v>2753</v>
      </c>
      <c r="R1919" t="s">
        <v>2754</v>
      </c>
      <c r="S1919" t="s">
        <v>317</v>
      </c>
      <c r="T1919" s="3">
        <v>51647286</v>
      </c>
      <c r="U1919" s="3">
        <v>9096446</v>
      </c>
      <c r="V1919" s="10">
        <f t="shared" si="58"/>
        <v>51.646999999999998</v>
      </c>
      <c r="W1919" s="10">
        <f t="shared" si="59"/>
        <v>9.0960000000000001</v>
      </c>
      <c r="X1919" t="s">
        <v>75</v>
      </c>
      <c r="AJ1919" t="s">
        <v>12019</v>
      </c>
      <c r="AK1919" t="s">
        <v>77</v>
      </c>
      <c r="AL1919">
        <v>165</v>
      </c>
      <c r="AM1919">
        <v>170</v>
      </c>
      <c r="AN1919" t="s">
        <v>2927</v>
      </c>
      <c r="AO1919" t="s">
        <v>12020</v>
      </c>
      <c r="AT1919" s="1">
        <v>45904</v>
      </c>
      <c r="AV1919" s="1">
        <v>46022</v>
      </c>
      <c r="AW1919" t="s">
        <v>10474</v>
      </c>
      <c r="AX1919" t="s">
        <v>10475</v>
      </c>
      <c r="AY1919" t="s">
        <v>82</v>
      </c>
      <c r="AZ1919" t="s">
        <v>12021</v>
      </c>
      <c r="BA1919" t="s">
        <v>394</v>
      </c>
      <c r="BB1919" t="s">
        <v>395</v>
      </c>
      <c r="BD1919" t="s">
        <v>86</v>
      </c>
      <c r="BF1919" t="s">
        <v>12022</v>
      </c>
      <c r="BI1919">
        <v>6200</v>
      </c>
    </row>
    <row r="1920" spans="1:61" x14ac:dyDescent="0.2">
      <c r="A1920" t="s">
        <v>12023</v>
      </c>
      <c r="B1920" t="s">
        <v>144</v>
      </c>
      <c r="C1920" t="s">
        <v>66</v>
      </c>
      <c r="D1920" t="s">
        <v>67</v>
      </c>
      <c r="E1920">
        <v>4200</v>
      </c>
      <c r="F1920">
        <v>4200</v>
      </c>
      <c r="I1920" s="1">
        <v>45376</v>
      </c>
      <c r="J1920" t="s">
        <v>1401</v>
      </c>
      <c r="K1920" s="2" t="s">
        <v>12024</v>
      </c>
      <c r="L1920" t="s">
        <v>12025</v>
      </c>
      <c r="O1920" t="s">
        <v>12026</v>
      </c>
      <c r="P1920">
        <v>0.14305555555555555</v>
      </c>
      <c r="Q1920">
        <v>15091160</v>
      </c>
      <c r="R1920" t="s">
        <v>12025</v>
      </c>
      <c r="S1920" t="s">
        <v>12027</v>
      </c>
      <c r="T1920" s="3">
        <v>51779706</v>
      </c>
      <c r="U1920" s="3">
        <v>12692883</v>
      </c>
      <c r="V1920" s="10">
        <f t="shared" si="58"/>
        <v>51.779000000000003</v>
      </c>
      <c r="W1920" s="10">
        <f t="shared" si="59"/>
        <v>12.692</v>
      </c>
      <c r="X1920" t="s">
        <v>75</v>
      </c>
      <c r="AJ1920" t="s">
        <v>12028</v>
      </c>
      <c r="AK1920" t="s">
        <v>77</v>
      </c>
      <c r="AL1920">
        <v>160</v>
      </c>
      <c r="AM1920">
        <v>138</v>
      </c>
      <c r="AN1920" t="s">
        <v>134</v>
      </c>
      <c r="AO1920" t="s">
        <v>3526</v>
      </c>
      <c r="AT1920" s="1">
        <v>45904</v>
      </c>
      <c r="AV1920" s="1">
        <v>46022</v>
      </c>
      <c r="AW1920" t="s">
        <v>12029</v>
      </c>
      <c r="AX1920" t="s">
        <v>12030</v>
      </c>
      <c r="AY1920" t="s">
        <v>82</v>
      </c>
      <c r="AZ1920" t="s">
        <v>12031</v>
      </c>
      <c r="BA1920" t="s">
        <v>2769</v>
      </c>
      <c r="BB1920" t="s">
        <v>2770</v>
      </c>
      <c r="BD1920" t="s">
        <v>86</v>
      </c>
      <c r="BF1920" t="s">
        <v>12032</v>
      </c>
      <c r="BI1920">
        <v>4200</v>
      </c>
    </row>
    <row r="1921" spans="1:62" x14ac:dyDescent="0.2">
      <c r="A1921" t="s">
        <v>12033</v>
      </c>
      <c r="B1921" t="s">
        <v>65</v>
      </c>
      <c r="C1921" t="s">
        <v>66</v>
      </c>
      <c r="D1921" t="s">
        <v>67</v>
      </c>
      <c r="E1921">
        <v>4200</v>
      </c>
      <c r="F1921">
        <v>4200</v>
      </c>
      <c r="I1921" s="1">
        <v>45376</v>
      </c>
      <c r="J1921" t="s">
        <v>1401</v>
      </c>
      <c r="K1921" s="2" t="s">
        <v>12024</v>
      </c>
      <c r="L1921" t="s">
        <v>12025</v>
      </c>
      <c r="O1921" t="s">
        <v>12026</v>
      </c>
      <c r="P1921">
        <v>0.14027777777777778</v>
      </c>
      <c r="Q1921">
        <v>15091160</v>
      </c>
      <c r="R1921" t="s">
        <v>12025</v>
      </c>
      <c r="S1921" t="s">
        <v>12027</v>
      </c>
      <c r="T1921" s="3">
        <v>51776697</v>
      </c>
      <c r="U1921" s="3">
        <v>12694919</v>
      </c>
      <c r="V1921" s="10">
        <f t="shared" si="58"/>
        <v>51.776000000000003</v>
      </c>
      <c r="W1921" s="10">
        <f t="shared" si="59"/>
        <v>12.694000000000001</v>
      </c>
      <c r="X1921" t="s">
        <v>75</v>
      </c>
      <c r="AJ1921" t="s">
        <v>12028</v>
      </c>
      <c r="AK1921" t="s">
        <v>77</v>
      </c>
      <c r="AL1921">
        <v>160</v>
      </c>
      <c r="AM1921">
        <v>138</v>
      </c>
      <c r="AN1921" t="s">
        <v>134</v>
      </c>
      <c r="AO1921" t="s">
        <v>3526</v>
      </c>
      <c r="AT1921" s="1">
        <v>45904</v>
      </c>
      <c r="AV1921" s="1">
        <v>46022</v>
      </c>
      <c r="AW1921" t="s">
        <v>12029</v>
      </c>
      <c r="AX1921" t="s">
        <v>12030</v>
      </c>
      <c r="AY1921" t="s">
        <v>82</v>
      </c>
      <c r="AZ1921" t="s">
        <v>12031</v>
      </c>
      <c r="BA1921" t="s">
        <v>2769</v>
      </c>
      <c r="BB1921" t="s">
        <v>2770</v>
      </c>
      <c r="BD1921" t="s">
        <v>86</v>
      </c>
      <c r="BF1921" t="s">
        <v>12034</v>
      </c>
      <c r="BI1921">
        <v>4200</v>
      </c>
    </row>
    <row r="1922" spans="1:62" x14ac:dyDescent="0.2">
      <c r="A1922" t="s">
        <v>12035</v>
      </c>
      <c r="B1922" t="s">
        <v>90</v>
      </c>
      <c r="C1922" t="s">
        <v>66</v>
      </c>
      <c r="D1922" t="s">
        <v>67</v>
      </c>
      <c r="E1922">
        <v>4200</v>
      </c>
      <c r="F1922">
        <v>4200</v>
      </c>
      <c r="I1922" s="1">
        <v>45376</v>
      </c>
      <c r="J1922" t="s">
        <v>1401</v>
      </c>
      <c r="K1922" s="2" t="s">
        <v>12024</v>
      </c>
      <c r="L1922" t="s">
        <v>12025</v>
      </c>
      <c r="O1922" t="s">
        <v>12026</v>
      </c>
      <c r="P1922">
        <v>0.12569444444444444</v>
      </c>
      <c r="Q1922">
        <v>15091160</v>
      </c>
      <c r="R1922" t="s">
        <v>12025</v>
      </c>
      <c r="S1922" t="s">
        <v>12027</v>
      </c>
      <c r="T1922" s="3">
        <v>51773439</v>
      </c>
      <c r="U1922" s="3">
        <v>12695261</v>
      </c>
      <c r="V1922" s="10">
        <f t="shared" si="58"/>
        <v>51.773000000000003</v>
      </c>
      <c r="W1922" s="10">
        <f t="shared" si="59"/>
        <v>12.695</v>
      </c>
      <c r="X1922" t="s">
        <v>75</v>
      </c>
      <c r="AJ1922" t="s">
        <v>12028</v>
      </c>
      <c r="AK1922" t="s">
        <v>77</v>
      </c>
      <c r="AL1922">
        <v>160</v>
      </c>
      <c r="AM1922">
        <v>138</v>
      </c>
      <c r="AN1922" t="s">
        <v>134</v>
      </c>
      <c r="AO1922" t="s">
        <v>3526</v>
      </c>
      <c r="AT1922" s="1">
        <v>45904</v>
      </c>
      <c r="AV1922" s="1">
        <v>46022</v>
      </c>
      <c r="AW1922" t="s">
        <v>12029</v>
      </c>
      <c r="AX1922" t="s">
        <v>12030</v>
      </c>
      <c r="AY1922" t="s">
        <v>82</v>
      </c>
      <c r="AZ1922" t="s">
        <v>12031</v>
      </c>
      <c r="BA1922" t="s">
        <v>2769</v>
      </c>
      <c r="BB1922" t="s">
        <v>2770</v>
      </c>
      <c r="BD1922" t="s">
        <v>86</v>
      </c>
      <c r="BF1922" t="s">
        <v>12036</v>
      </c>
      <c r="BI1922">
        <v>4200</v>
      </c>
    </row>
    <row r="1923" spans="1:62" x14ac:dyDescent="0.2">
      <c r="A1923" t="s">
        <v>12037</v>
      </c>
      <c r="B1923" t="s">
        <v>94</v>
      </c>
      <c r="C1923" t="s">
        <v>66</v>
      </c>
      <c r="D1923" t="s">
        <v>67</v>
      </c>
      <c r="E1923">
        <v>4200</v>
      </c>
      <c r="F1923">
        <v>4200</v>
      </c>
      <c r="I1923" s="1">
        <v>45376</v>
      </c>
      <c r="J1923" t="s">
        <v>1401</v>
      </c>
      <c r="K1923" s="2" t="s">
        <v>12024</v>
      </c>
      <c r="L1923" t="s">
        <v>12025</v>
      </c>
      <c r="O1923" t="s">
        <v>12026</v>
      </c>
      <c r="P1923" t="s">
        <v>12038</v>
      </c>
      <c r="Q1923">
        <v>15091160</v>
      </c>
      <c r="R1923" t="s">
        <v>12025</v>
      </c>
      <c r="S1923" t="s">
        <v>12027</v>
      </c>
      <c r="T1923" s="3">
        <v>51770725</v>
      </c>
      <c r="U1923" s="3">
        <v>12698153</v>
      </c>
      <c r="V1923" s="10">
        <f t="shared" ref="V1923:V1986" si="60">VALUE(
  LEFT( SUBSTITUTE(T1923, ",", ""),  2 )
  &amp; "."
  &amp; MID( SUBSTITUTE(T1923, ",", ""),  3, 3 )
)</f>
        <v>51.77</v>
      </c>
      <c r="W1923" s="10">
        <f t="shared" ref="W1923:W1986" si="61">IF(
  LEFT( SUBSTITUTE(U1923, ",", ""), 1 ) = "1",
  VALUE(
    LEFT( SUBSTITUTE(U1923, ",", ""), 2 )
    &amp; "."
    &amp; MID( SUBSTITUTE(U1923, ",", ""), 3, 3 )
  ),
  VALUE(
    LEFT( SUBSTITUTE(U1923, ",", ""), 1 )
    &amp; "."
    &amp; MID( SUBSTITUTE(U1923, ",", ""), 2, 3 )
  )
)</f>
        <v>12.698</v>
      </c>
      <c r="X1923" t="s">
        <v>75</v>
      </c>
      <c r="AJ1923" t="s">
        <v>12028</v>
      </c>
      <c r="AK1923" t="s">
        <v>77</v>
      </c>
      <c r="AL1923">
        <v>160</v>
      </c>
      <c r="AM1923">
        <v>138</v>
      </c>
      <c r="AN1923" t="s">
        <v>134</v>
      </c>
      <c r="AO1923" t="s">
        <v>3526</v>
      </c>
      <c r="AT1923" s="1">
        <v>45904</v>
      </c>
      <c r="AV1923" s="1">
        <v>46022</v>
      </c>
      <c r="AW1923" t="s">
        <v>12029</v>
      </c>
      <c r="AX1923" t="s">
        <v>12030</v>
      </c>
      <c r="AY1923" t="s">
        <v>82</v>
      </c>
      <c r="AZ1923" t="s">
        <v>12031</v>
      </c>
      <c r="BA1923" t="s">
        <v>2769</v>
      </c>
      <c r="BB1923" t="s">
        <v>2770</v>
      </c>
      <c r="BD1923" t="s">
        <v>86</v>
      </c>
      <c r="BF1923" t="s">
        <v>12039</v>
      </c>
      <c r="BI1923">
        <v>4200</v>
      </c>
    </row>
    <row r="1924" spans="1:62" x14ac:dyDescent="0.2">
      <c r="A1924" t="s">
        <v>12040</v>
      </c>
      <c r="B1924" t="s">
        <v>144</v>
      </c>
      <c r="C1924" t="s">
        <v>66</v>
      </c>
      <c r="D1924" t="s">
        <v>67</v>
      </c>
      <c r="E1924">
        <v>6000</v>
      </c>
      <c r="F1924">
        <v>6000</v>
      </c>
      <c r="I1924" s="1">
        <v>45376</v>
      </c>
      <c r="J1924" t="s">
        <v>297</v>
      </c>
      <c r="K1924">
        <v>48231</v>
      </c>
      <c r="L1924" t="s">
        <v>1825</v>
      </c>
      <c r="O1924" t="s">
        <v>12041</v>
      </c>
      <c r="P1924" t="s">
        <v>12042</v>
      </c>
      <c r="Q1924" s="2" t="s">
        <v>12043</v>
      </c>
      <c r="R1924" t="s">
        <v>1825</v>
      </c>
      <c r="S1924" t="s">
        <v>1825</v>
      </c>
      <c r="T1924" s="3">
        <v>52028453</v>
      </c>
      <c r="U1924" s="3">
        <v>7987146</v>
      </c>
      <c r="V1924" s="10">
        <f t="shared" si="60"/>
        <v>52.027999999999999</v>
      </c>
      <c r="W1924" s="10">
        <f t="shared" si="61"/>
        <v>7.9870000000000001</v>
      </c>
      <c r="X1924" t="s">
        <v>75</v>
      </c>
      <c r="AK1924" t="s">
        <v>77</v>
      </c>
      <c r="AL1924">
        <v>167</v>
      </c>
      <c r="AM1924">
        <v>164</v>
      </c>
      <c r="AN1924" t="s">
        <v>182</v>
      </c>
      <c r="AO1924" t="s">
        <v>9398</v>
      </c>
      <c r="AT1924" s="1">
        <v>45904</v>
      </c>
      <c r="AV1924" s="1">
        <v>46022</v>
      </c>
      <c r="AW1924" t="s">
        <v>12044</v>
      </c>
      <c r="AX1924" t="s">
        <v>12045</v>
      </c>
      <c r="AY1924" t="s">
        <v>82</v>
      </c>
      <c r="AZ1924" t="s">
        <v>12046</v>
      </c>
      <c r="BA1924" t="s">
        <v>413</v>
      </c>
      <c r="BB1924" t="s">
        <v>414</v>
      </c>
      <c r="BD1924" t="s">
        <v>86</v>
      </c>
      <c r="BF1924" t="s">
        <v>12047</v>
      </c>
      <c r="BI1924">
        <v>6000</v>
      </c>
    </row>
    <row r="1925" spans="1:62" x14ac:dyDescent="0.2">
      <c r="A1925" t="s">
        <v>12048</v>
      </c>
      <c r="B1925" t="s">
        <v>12049</v>
      </c>
      <c r="C1925" t="s">
        <v>66</v>
      </c>
      <c r="D1925" t="s">
        <v>67</v>
      </c>
      <c r="E1925">
        <v>5600</v>
      </c>
      <c r="F1925">
        <v>5600</v>
      </c>
      <c r="I1925" s="1">
        <v>45376</v>
      </c>
      <c r="J1925" t="s">
        <v>297</v>
      </c>
      <c r="K1925">
        <v>33034</v>
      </c>
      <c r="L1925" t="s">
        <v>2754</v>
      </c>
      <c r="O1925" t="s">
        <v>11372</v>
      </c>
      <c r="P1925" s="4">
        <v>0.13125000000000001</v>
      </c>
      <c r="Q1925" s="2" t="s">
        <v>2753</v>
      </c>
      <c r="R1925" t="s">
        <v>2754</v>
      </c>
      <c r="S1925" t="s">
        <v>317</v>
      </c>
      <c r="T1925" s="3">
        <v>51726527</v>
      </c>
      <c r="U1925" s="3">
        <v>9241154</v>
      </c>
      <c r="V1925" s="10">
        <f t="shared" si="60"/>
        <v>51.725999999999999</v>
      </c>
      <c r="W1925" s="10">
        <f t="shared" si="61"/>
        <v>9.2409999999999997</v>
      </c>
      <c r="X1925" t="s">
        <v>75</v>
      </c>
      <c r="AJ1925" t="s">
        <v>11774</v>
      </c>
      <c r="AK1925" t="s">
        <v>77</v>
      </c>
      <c r="AL1925">
        <v>119</v>
      </c>
      <c r="AM1925">
        <v>162</v>
      </c>
      <c r="AN1925" t="s">
        <v>118</v>
      </c>
      <c r="AO1925" t="s">
        <v>11374</v>
      </c>
      <c r="AT1925" s="1">
        <v>45553</v>
      </c>
      <c r="AV1925" s="1">
        <v>46203</v>
      </c>
      <c r="AW1925" t="s">
        <v>11775</v>
      </c>
      <c r="AX1925" t="s">
        <v>11776</v>
      </c>
      <c r="AY1925" t="s">
        <v>82</v>
      </c>
      <c r="AZ1925" t="s">
        <v>12050</v>
      </c>
      <c r="BA1925" t="s">
        <v>139</v>
      </c>
      <c r="BB1925" t="s">
        <v>140</v>
      </c>
      <c r="BD1925" t="s">
        <v>141</v>
      </c>
      <c r="BF1925" t="s">
        <v>12051</v>
      </c>
      <c r="BI1925">
        <v>5600</v>
      </c>
    </row>
    <row r="1926" spans="1:62" x14ac:dyDescent="0.2">
      <c r="A1926" t="s">
        <v>12052</v>
      </c>
      <c r="B1926" t="s">
        <v>3167</v>
      </c>
      <c r="C1926" t="s">
        <v>66</v>
      </c>
      <c r="D1926" t="s">
        <v>67</v>
      </c>
      <c r="E1926">
        <v>5600</v>
      </c>
      <c r="F1926">
        <v>5600</v>
      </c>
      <c r="I1926" s="1">
        <v>45376</v>
      </c>
      <c r="J1926" t="s">
        <v>297</v>
      </c>
      <c r="K1926">
        <v>33034</v>
      </c>
      <c r="L1926" t="s">
        <v>2754</v>
      </c>
      <c r="O1926" t="s">
        <v>2754</v>
      </c>
      <c r="P1926" s="6">
        <v>1.8173611111111112</v>
      </c>
      <c r="Q1926" s="2" t="s">
        <v>2753</v>
      </c>
      <c r="R1926" t="s">
        <v>2754</v>
      </c>
      <c r="S1926" t="s">
        <v>317</v>
      </c>
      <c r="T1926" s="3">
        <v>5172465</v>
      </c>
      <c r="U1926" s="3">
        <v>9217125</v>
      </c>
      <c r="V1926" s="10">
        <f t="shared" si="60"/>
        <v>51.723999999999997</v>
      </c>
      <c r="W1926" s="10">
        <f t="shared" si="61"/>
        <v>9.2170000000000005</v>
      </c>
      <c r="X1926" t="s">
        <v>75</v>
      </c>
      <c r="AJ1926" t="s">
        <v>11774</v>
      </c>
      <c r="AK1926" t="s">
        <v>77</v>
      </c>
      <c r="AL1926">
        <v>148</v>
      </c>
      <c r="AM1926">
        <v>162</v>
      </c>
      <c r="AN1926" t="s">
        <v>118</v>
      </c>
      <c r="AO1926" t="s">
        <v>11374</v>
      </c>
      <c r="AT1926" s="1">
        <v>45553</v>
      </c>
      <c r="AV1926" s="1">
        <v>46203</v>
      </c>
      <c r="AW1926" t="s">
        <v>11775</v>
      </c>
      <c r="AX1926" t="s">
        <v>11776</v>
      </c>
      <c r="AY1926" t="s">
        <v>82</v>
      </c>
      <c r="AZ1926" t="s">
        <v>12053</v>
      </c>
      <c r="BA1926" t="s">
        <v>139</v>
      </c>
      <c r="BB1926" t="s">
        <v>140</v>
      </c>
      <c r="BD1926" t="s">
        <v>141</v>
      </c>
      <c r="BF1926" t="s">
        <v>12054</v>
      </c>
      <c r="BI1926">
        <v>5600</v>
      </c>
    </row>
    <row r="1927" spans="1:62" x14ac:dyDescent="0.2">
      <c r="A1927" t="s">
        <v>12055</v>
      </c>
      <c r="B1927" t="s">
        <v>3175</v>
      </c>
      <c r="C1927" t="s">
        <v>66</v>
      </c>
      <c r="D1927" t="s">
        <v>67</v>
      </c>
      <c r="E1927">
        <v>5600</v>
      </c>
      <c r="F1927">
        <v>5600</v>
      </c>
      <c r="I1927" s="1">
        <v>45376</v>
      </c>
      <c r="J1927" t="s">
        <v>297</v>
      </c>
      <c r="K1927">
        <v>33034</v>
      </c>
      <c r="L1927" t="s">
        <v>2754</v>
      </c>
      <c r="O1927" t="s">
        <v>2754</v>
      </c>
      <c r="P1927" s="6">
        <v>1.7923611111111111</v>
      </c>
      <c r="Q1927" s="2" t="s">
        <v>2753</v>
      </c>
      <c r="R1927" t="s">
        <v>2754</v>
      </c>
      <c r="S1927" t="s">
        <v>317</v>
      </c>
      <c r="T1927" s="3">
        <v>51728408</v>
      </c>
      <c r="U1927" s="3">
        <v>9217273</v>
      </c>
      <c r="V1927" s="10">
        <f t="shared" si="60"/>
        <v>51.728000000000002</v>
      </c>
      <c r="W1927" s="10">
        <f t="shared" si="61"/>
        <v>9.2170000000000005</v>
      </c>
      <c r="X1927" t="s">
        <v>75</v>
      </c>
      <c r="AJ1927" t="s">
        <v>11774</v>
      </c>
      <c r="AK1927" t="s">
        <v>77</v>
      </c>
      <c r="AL1927">
        <v>148</v>
      </c>
      <c r="AM1927">
        <v>162</v>
      </c>
      <c r="AN1927" t="s">
        <v>118</v>
      </c>
      <c r="AO1927" t="s">
        <v>11374</v>
      </c>
      <c r="AT1927" s="1">
        <v>45553</v>
      </c>
      <c r="AV1927" s="1">
        <v>46203</v>
      </c>
      <c r="AW1927" t="s">
        <v>11775</v>
      </c>
      <c r="AX1927" t="s">
        <v>11776</v>
      </c>
      <c r="AY1927" t="s">
        <v>82</v>
      </c>
      <c r="AZ1927" t="s">
        <v>12053</v>
      </c>
      <c r="BA1927" t="s">
        <v>139</v>
      </c>
      <c r="BB1927" t="s">
        <v>140</v>
      </c>
      <c r="BD1927" t="s">
        <v>141</v>
      </c>
      <c r="BF1927" t="s">
        <v>12056</v>
      </c>
      <c r="BI1927">
        <v>5600</v>
      </c>
    </row>
    <row r="1928" spans="1:62" x14ac:dyDescent="0.2">
      <c r="A1928" t="s">
        <v>12057</v>
      </c>
      <c r="B1928" t="s">
        <v>65</v>
      </c>
      <c r="C1928" t="s">
        <v>66</v>
      </c>
      <c r="D1928" t="s">
        <v>67</v>
      </c>
      <c r="E1928">
        <v>5600</v>
      </c>
      <c r="F1928">
        <v>5600</v>
      </c>
      <c r="I1928" s="1">
        <v>45376</v>
      </c>
      <c r="J1928" t="s">
        <v>297</v>
      </c>
      <c r="K1928">
        <v>33034</v>
      </c>
      <c r="L1928" t="s">
        <v>2754</v>
      </c>
      <c r="O1928" t="s">
        <v>11372</v>
      </c>
      <c r="P1928" s="4">
        <v>0.50277777777777777</v>
      </c>
      <c r="Q1928" s="2" t="s">
        <v>2753</v>
      </c>
      <c r="R1928" t="s">
        <v>2754</v>
      </c>
      <c r="S1928" t="s">
        <v>317</v>
      </c>
      <c r="T1928" s="3">
        <v>51708724</v>
      </c>
      <c r="U1928" s="3">
        <v>9218264</v>
      </c>
      <c r="V1928" s="10">
        <f t="shared" si="60"/>
        <v>51.707999999999998</v>
      </c>
      <c r="W1928" s="10">
        <f t="shared" si="61"/>
        <v>9.218</v>
      </c>
      <c r="X1928" t="s">
        <v>75</v>
      </c>
      <c r="AJ1928" t="s">
        <v>11373</v>
      </c>
      <c r="AK1928" t="s">
        <v>77</v>
      </c>
      <c r="AL1928">
        <v>169</v>
      </c>
      <c r="AM1928">
        <v>162</v>
      </c>
      <c r="AN1928" t="s">
        <v>118</v>
      </c>
      <c r="AO1928" t="s">
        <v>11374</v>
      </c>
      <c r="AT1928" s="1">
        <v>45884</v>
      </c>
      <c r="AV1928" s="1">
        <v>46203</v>
      </c>
      <c r="AW1928" t="s">
        <v>11375</v>
      </c>
      <c r="AX1928" t="s">
        <v>11376</v>
      </c>
      <c r="AY1928" t="s">
        <v>82</v>
      </c>
      <c r="AZ1928" t="s">
        <v>12058</v>
      </c>
      <c r="BA1928" t="s">
        <v>139</v>
      </c>
      <c r="BB1928" t="s">
        <v>140</v>
      </c>
      <c r="BD1928" t="s">
        <v>141</v>
      </c>
      <c r="BF1928" t="s">
        <v>12059</v>
      </c>
      <c r="BI1928">
        <v>5600</v>
      </c>
    </row>
    <row r="1929" spans="1:62" x14ac:dyDescent="0.2">
      <c r="A1929" t="s">
        <v>12060</v>
      </c>
      <c r="B1929" t="s">
        <v>12061</v>
      </c>
      <c r="C1929" t="s">
        <v>66</v>
      </c>
      <c r="D1929" t="s">
        <v>67</v>
      </c>
      <c r="E1929">
        <v>4200</v>
      </c>
      <c r="F1929">
        <v>4200</v>
      </c>
      <c r="I1929" s="1">
        <v>45376</v>
      </c>
      <c r="J1929" t="s">
        <v>297</v>
      </c>
      <c r="K1929">
        <v>59469</v>
      </c>
      <c r="L1929" t="s">
        <v>12062</v>
      </c>
      <c r="O1929" t="s">
        <v>9693</v>
      </c>
      <c r="P1929" t="s">
        <v>12063</v>
      </c>
      <c r="Q1929" s="2" t="s">
        <v>12064</v>
      </c>
      <c r="R1929" t="s">
        <v>12062</v>
      </c>
      <c r="S1929" t="s">
        <v>4359</v>
      </c>
      <c r="T1929" s="3">
        <v>51507497</v>
      </c>
      <c r="U1929" s="3">
        <v>7975142</v>
      </c>
      <c r="V1929" s="10">
        <f t="shared" si="60"/>
        <v>51.506999999999998</v>
      </c>
      <c r="W1929" s="10">
        <f t="shared" si="61"/>
        <v>7.9749999999999996</v>
      </c>
      <c r="X1929" t="s">
        <v>75</v>
      </c>
      <c r="AJ1929" t="s">
        <v>12065</v>
      </c>
      <c r="AK1929" t="s">
        <v>77</v>
      </c>
      <c r="AL1929" t="s">
        <v>8296</v>
      </c>
      <c r="AM1929" t="s">
        <v>12066</v>
      </c>
      <c r="AN1929" t="s">
        <v>134</v>
      </c>
      <c r="AO1929" t="s">
        <v>12067</v>
      </c>
      <c r="AT1929" s="1">
        <v>45904</v>
      </c>
      <c r="AV1929" s="1">
        <v>45930</v>
      </c>
      <c r="AW1929" t="s">
        <v>12068</v>
      </c>
      <c r="AX1929" t="s">
        <v>12069</v>
      </c>
      <c r="AY1929" t="s">
        <v>82</v>
      </c>
      <c r="AZ1929" t="s">
        <v>12070</v>
      </c>
      <c r="BA1929" t="s">
        <v>413</v>
      </c>
      <c r="BB1929" t="s">
        <v>414</v>
      </c>
      <c r="BD1929" t="s">
        <v>86</v>
      </c>
      <c r="BF1929" t="s">
        <v>12071</v>
      </c>
      <c r="BI1929">
        <v>4200</v>
      </c>
    </row>
    <row r="1930" spans="1:62" x14ac:dyDescent="0.2">
      <c r="A1930" t="s">
        <v>12072</v>
      </c>
      <c r="B1930" t="s">
        <v>12073</v>
      </c>
      <c r="C1930" t="s">
        <v>66</v>
      </c>
      <c r="D1930" t="s">
        <v>67</v>
      </c>
      <c r="E1930">
        <v>4200</v>
      </c>
      <c r="F1930">
        <v>4200</v>
      </c>
      <c r="I1930" s="1">
        <v>45377</v>
      </c>
      <c r="J1930" t="s">
        <v>438</v>
      </c>
      <c r="K1930">
        <v>99765</v>
      </c>
      <c r="L1930" t="s">
        <v>12074</v>
      </c>
      <c r="O1930" t="s">
        <v>12074</v>
      </c>
      <c r="P1930" t="s">
        <v>12075</v>
      </c>
      <c r="Q1930">
        <v>16062064</v>
      </c>
      <c r="R1930" t="s">
        <v>12076</v>
      </c>
      <c r="S1930" t="s">
        <v>12077</v>
      </c>
      <c r="T1930" s="3">
        <v>51435492</v>
      </c>
      <c r="U1930" s="3">
        <v>10804681</v>
      </c>
      <c r="V1930" s="10">
        <f t="shared" si="60"/>
        <v>51.435000000000002</v>
      </c>
      <c r="W1930" s="10">
        <f t="shared" si="61"/>
        <v>10.804</v>
      </c>
      <c r="X1930" t="s">
        <v>75</v>
      </c>
      <c r="AJ1930" t="s">
        <v>12078</v>
      </c>
      <c r="AK1930" t="s">
        <v>77</v>
      </c>
      <c r="AL1930">
        <v>160</v>
      </c>
      <c r="AM1930">
        <v>138</v>
      </c>
      <c r="AN1930" t="s">
        <v>134</v>
      </c>
      <c r="AO1930" t="s">
        <v>1475</v>
      </c>
      <c r="AT1930" s="1">
        <v>45618</v>
      </c>
      <c r="AV1930" s="1">
        <v>45992</v>
      </c>
      <c r="AW1930" t="s">
        <v>461</v>
      </c>
      <c r="AX1930" t="s">
        <v>462</v>
      </c>
      <c r="AY1930" t="s">
        <v>82</v>
      </c>
      <c r="AZ1930" t="s">
        <v>12079</v>
      </c>
      <c r="BA1930" t="s">
        <v>448</v>
      </c>
      <c r="BB1930" t="s">
        <v>449</v>
      </c>
      <c r="BD1930" t="s">
        <v>86</v>
      </c>
      <c r="BF1930" t="s">
        <v>12080</v>
      </c>
      <c r="BI1930">
        <v>4200</v>
      </c>
    </row>
    <row r="1931" spans="1:62" x14ac:dyDescent="0.2">
      <c r="A1931" t="s">
        <v>12081</v>
      </c>
      <c r="B1931" t="s">
        <v>12082</v>
      </c>
      <c r="C1931" t="s">
        <v>66</v>
      </c>
      <c r="D1931" t="s">
        <v>67</v>
      </c>
      <c r="E1931">
        <v>4000</v>
      </c>
      <c r="F1931">
        <v>4000</v>
      </c>
      <c r="I1931" s="1">
        <v>45377</v>
      </c>
      <c r="J1931" t="s">
        <v>1316</v>
      </c>
      <c r="K1931">
        <v>66679</v>
      </c>
      <c r="L1931" t="s">
        <v>12083</v>
      </c>
      <c r="O1931" t="s">
        <v>12084</v>
      </c>
      <c r="P1931" t="s">
        <v>12085</v>
      </c>
      <c r="Q1931">
        <v>10042112</v>
      </c>
      <c r="R1931" t="s">
        <v>12086</v>
      </c>
      <c r="S1931" t="s">
        <v>2968</v>
      </c>
      <c r="T1931" s="3">
        <v>49488778</v>
      </c>
      <c r="U1931" s="3">
        <v>6741414</v>
      </c>
      <c r="V1931" s="10">
        <f t="shared" si="60"/>
        <v>49.488</v>
      </c>
      <c r="W1931" s="10">
        <f t="shared" si="61"/>
        <v>6.7409999999999997</v>
      </c>
      <c r="X1931" t="s">
        <v>75</v>
      </c>
      <c r="AJ1931" t="s">
        <v>12087</v>
      </c>
      <c r="AK1931" t="s">
        <v>77</v>
      </c>
      <c r="AL1931">
        <v>169</v>
      </c>
      <c r="AM1931">
        <v>150</v>
      </c>
      <c r="AN1931" t="s">
        <v>118</v>
      </c>
      <c r="AO1931" t="s">
        <v>12088</v>
      </c>
      <c r="AT1931" s="1">
        <v>45490</v>
      </c>
      <c r="AV1931" s="1">
        <v>45931</v>
      </c>
      <c r="AW1931" t="s">
        <v>12089</v>
      </c>
      <c r="AX1931" t="s">
        <v>12090</v>
      </c>
      <c r="AY1931" t="s">
        <v>82</v>
      </c>
      <c r="AZ1931" t="s">
        <v>12091</v>
      </c>
      <c r="BA1931" t="s">
        <v>11505</v>
      </c>
      <c r="BB1931" t="s">
        <v>11506</v>
      </c>
      <c r="BD1931" t="s">
        <v>86</v>
      </c>
      <c r="BF1931" t="s">
        <v>12092</v>
      </c>
      <c r="BI1931">
        <v>4000</v>
      </c>
      <c r="BJ1931" t="s">
        <v>12093</v>
      </c>
    </row>
    <row r="1932" spans="1:62" x14ac:dyDescent="0.2">
      <c r="A1932" t="s">
        <v>12094</v>
      </c>
      <c r="B1932" t="s">
        <v>90</v>
      </c>
      <c r="C1932" t="s">
        <v>66</v>
      </c>
      <c r="D1932" t="s">
        <v>67</v>
      </c>
      <c r="E1932">
        <v>5600</v>
      </c>
      <c r="F1932">
        <v>5600</v>
      </c>
      <c r="I1932" s="1">
        <v>45377</v>
      </c>
      <c r="J1932" t="s">
        <v>297</v>
      </c>
      <c r="K1932">
        <v>46354</v>
      </c>
      <c r="L1932" t="s">
        <v>12095</v>
      </c>
      <c r="O1932" t="s">
        <v>12095</v>
      </c>
      <c r="P1932" t="s">
        <v>12096</v>
      </c>
      <c r="Q1932" s="2" t="s">
        <v>12097</v>
      </c>
      <c r="R1932" t="s">
        <v>12095</v>
      </c>
      <c r="S1932" t="s">
        <v>2386</v>
      </c>
      <c r="T1932" s="3">
        <v>51962227</v>
      </c>
      <c r="U1932" s="3">
        <v>6914086</v>
      </c>
      <c r="V1932" s="10">
        <f t="shared" si="60"/>
        <v>51.962000000000003</v>
      </c>
      <c r="W1932" s="10">
        <f t="shared" si="61"/>
        <v>6.9139999999999997</v>
      </c>
      <c r="X1932" t="s">
        <v>75</v>
      </c>
      <c r="AJ1932" t="s">
        <v>12098</v>
      </c>
      <c r="AK1932" t="s">
        <v>77</v>
      </c>
      <c r="AL1932">
        <v>166</v>
      </c>
      <c r="AM1932">
        <v>150</v>
      </c>
      <c r="AN1932" t="s">
        <v>118</v>
      </c>
      <c r="AO1932" t="s">
        <v>2944</v>
      </c>
      <c r="AT1932" s="1">
        <v>45904</v>
      </c>
      <c r="AV1932" s="1">
        <v>46467</v>
      </c>
      <c r="AW1932" t="s">
        <v>12099</v>
      </c>
      <c r="AX1932" t="s">
        <v>12100</v>
      </c>
      <c r="AY1932" t="s">
        <v>82</v>
      </c>
      <c r="AZ1932" t="s">
        <v>12101</v>
      </c>
      <c r="BA1932" t="s">
        <v>413</v>
      </c>
      <c r="BB1932" t="s">
        <v>414</v>
      </c>
      <c r="BD1932" t="s">
        <v>86</v>
      </c>
      <c r="BF1932" t="s">
        <v>12102</v>
      </c>
      <c r="BI1932">
        <v>5600</v>
      </c>
    </row>
    <row r="1933" spans="1:62" x14ac:dyDescent="0.2">
      <c r="A1933" t="s">
        <v>12103</v>
      </c>
      <c r="B1933" t="s">
        <v>12104</v>
      </c>
      <c r="C1933" t="s">
        <v>66</v>
      </c>
      <c r="D1933" t="s">
        <v>67</v>
      </c>
      <c r="E1933">
        <v>5560</v>
      </c>
      <c r="F1933">
        <v>5560</v>
      </c>
      <c r="I1933" s="1">
        <v>45377</v>
      </c>
      <c r="J1933" t="s">
        <v>1401</v>
      </c>
      <c r="K1933">
        <v>38836</v>
      </c>
      <c r="L1933" t="s">
        <v>12105</v>
      </c>
      <c r="O1933" t="s">
        <v>12105</v>
      </c>
      <c r="P1933" t="s">
        <v>12106</v>
      </c>
      <c r="Q1933">
        <v>15085230</v>
      </c>
      <c r="R1933" t="s">
        <v>12107</v>
      </c>
      <c r="S1933" t="s">
        <v>5073</v>
      </c>
      <c r="T1933" s="3">
        <v>51983521</v>
      </c>
      <c r="U1933" s="3">
        <v>10850833</v>
      </c>
      <c r="V1933" s="10">
        <f t="shared" si="60"/>
        <v>51.982999999999997</v>
      </c>
      <c r="W1933" s="10">
        <f t="shared" si="61"/>
        <v>10.85</v>
      </c>
      <c r="X1933" t="s">
        <v>75</v>
      </c>
      <c r="AJ1933" t="s">
        <v>11630</v>
      </c>
      <c r="AK1933" t="s">
        <v>77</v>
      </c>
      <c r="AL1933" t="s">
        <v>654</v>
      </c>
      <c r="AM1933">
        <v>160</v>
      </c>
      <c r="AN1933" t="s">
        <v>134</v>
      </c>
      <c r="AO1933" t="s">
        <v>1815</v>
      </c>
      <c r="AT1933" s="1">
        <v>45904</v>
      </c>
      <c r="AV1933" s="1">
        <v>46174</v>
      </c>
      <c r="AW1933" t="s">
        <v>11631</v>
      </c>
      <c r="AX1933" t="s">
        <v>11632</v>
      </c>
      <c r="AY1933" t="s">
        <v>82</v>
      </c>
      <c r="AZ1933" t="s">
        <v>11633</v>
      </c>
      <c r="BA1933" t="s">
        <v>139</v>
      </c>
      <c r="BB1933" t="s">
        <v>140</v>
      </c>
      <c r="BD1933" t="s">
        <v>141</v>
      </c>
      <c r="BF1933" t="s">
        <v>12108</v>
      </c>
      <c r="BI1933">
        <v>5560</v>
      </c>
    </row>
    <row r="1934" spans="1:62" x14ac:dyDescent="0.2">
      <c r="A1934" t="s">
        <v>12109</v>
      </c>
      <c r="B1934" t="s">
        <v>12110</v>
      </c>
      <c r="C1934" t="s">
        <v>66</v>
      </c>
      <c r="D1934" t="s">
        <v>67</v>
      </c>
      <c r="E1934">
        <v>5560</v>
      </c>
      <c r="F1934">
        <v>5560</v>
      </c>
      <c r="I1934" s="1">
        <v>45377</v>
      </c>
      <c r="J1934" t="s">
        <v>1401</v>
      </c>
      <c r="K1934">
        <v>38836</v>
      </c>
      <c r="L1934" t="s">
        <v>12105</v>
      </c>
      <c r="O1934" t="s">
        <v>12105</v>
      </c>
      <c r="P1934" t="s">
        <v>12111</v>
      </c>
      <c r="Q1934">
        <v>15085230</v>
      </c>
      <c r="R1934" t="s">
        <v>12107</v>
      </c>
      <c r="S1934" t="s">
        <v>5073</v>
      </c>
      <c r="T1934" s="3">
        <v>51985517</v>
      </c>
      <c r="U1934" s="3">
        <v>10840531</v>
      </c>
      <c r="V1934" s="10">
        <f t="shared" si="60"/>
        <v>51.984999999999999</v>
      </c>
      <c r="W1934" s="10">
        <f t="shared" si="61"/>
        <v>10.84</v>
      </c>
      <c r="X1934" t="s">
        <v>75</v>
      </c>
      <c r="AJ1934" t="s">
        <v>11630</v>
      </c>
      <c r="AK1934" t="s">
        <v>77</v>
      </c>
      <c r="AL1934" t="s">
        <v>654</v>
      </c>
      <c r="AM1934">
        <v>160</v>
      </c>
      <c r="AN1934" t="s">
        <v>134</v>
      </c>
      <c r="AO1934" t="s">
        <v>1815</v>
      </c>
      <c r="AT1934" s="1">
        <v>45904</v>
      </c>
      <c r="AV1934" s="1">
        <v>46174</v>
      </c>
      <c r="AW1934" t="s">
        <v>11631</v>
      </c>
      <c r="AX1934" t="s">
        <v>11632</v>
      </c>
      <c r="AY1934" t="s">
        <v>82</v>
      </c>
      <c r="AZ1934" t="s">
        <v>11633</v>
      </c>
      <c r="BA1934" t="s">
        <v>139</v>
      </c>
      <c r="BB1934" t="s">
        <v>140</v>
      </c>
      <c r="BD1934" t="s">
        <v>141</v>
      </c>
      <c r="BF1934" t="s">
        <v>12112</v>
      </c>
      <c r="BI1934">
        <v>5560</v>
      </c>
    </row>
    <row r="1935" spans="1:62" x14ac:dyDescent="0.2">
      <c r="A1935" t="s">
        <v>12113</v>
      </c>
      <c r="B1935" t="s">
        <v>12114</v>
      </c>
      <c r="C1935" t="s">
        <v>66</v>
      </c>
      <c r="D1935" t="s">
        <v>67</v>
      </c>
      <c r="E1935">
        <v>5560</v>
      </c>
      <c r="F1935">
        <v>5560</v>
      </c>
      <c r="I1935" s="1">
        <v>45377</v>
      </c>
      <c r="J1935" t="s">
        <v>1401</v>
      </c>
      <c r="K1935">
        <v>38836</v>
      </c>
      <c r="L1935" t="s">
        <v>12105</v>
      </c>
      <c r="O1935" t="s">
        <v>12105</v>
      </c>
      <c r="P1935" t="s">
        <v>12115</v>
      </c>
      <c r="Q1935">
        <v>15085230</v>
      </c>
      <c r="R1935" t="s">
        <v>12107</v>
      </c>
      <c r="S1935" t="s">
        <v>5073</v>
      </c>
      <c r="T1935" s="3">
        <v>51989697</v>
      </c>
      <c r="U1935" s="3">
        <v>1084296</v>
      </c>
      <c r="V1935" s="10">
        <f t="shared" si="60"/>
        <v>51.988999999999997</v>
      </c>
      <c r="W1935" s="10">
        <f t="shared" si="61"/>
        <v>10.842000000000001</v>
      </c>
      <c r="X1935" t="s">
        <v>75</v>
      </c>
      <c r="AJ1935" t="s">
        <v>11630</v>
      </c>
      <c r="AK1935" t="s">
        <v>77</v>
      </c>
      <c r="AL1935" t="s">
        <v>654</v>
      </c>
      <c r="AM1935">
        <v>160</v>
      </c>
      <c r="AN1935" t="s">
        <v>134</v>
      </c>
      <c r="AO1935" t="s">
        <v>1815</v>
      </c>
      <c r="AT1935" s="1">
        <v>45904</v>
      </c>
      <c r="AV1935" s="1">
        <v>46174</v>
      </c>
      <c r="AW1935" t="s">
        <v>11631</v>
      </c>
      <c r="AX1935" t="s">
        <v>11632</v>
      </c>
      <c r="AY1935" t="s">
        <v>82</v>
      </c>
      <c r="AZ1935" t="s">
        <v>11633</v>
      </c>
      <c r="BA1935" t="s">
        <v>139</v>
      </c>
      <c r="BB1935" t="s">
        <v>140</v>
      </c>
      <c r="BD1935" t="s">
        <v>141</v>
      </c>
      <c r="BF1935" t="s">
        <v>12116</v>
      </c>
      <c r="BI1935">
        <v>5560</v>
      </c>
    </row>
    <row r="1936" spans="1:62" x14ac:dyDescent="0.2">
      <c r="A1936" t="s">
        <v>12117</v>
      </c>
      <c r="B1936" t="s">
        <v>12118</v>
      </c>
      <c r="C1936" t="s">
        <v>66</v>
      </c>
      <c r="D1936" t="s">
        <v>67</v>
      </c>
      <c r="E1936">
        <v>5560</v>
      </c>
      <c r="F1936">
        <v>5560</v>
      </c>
      <c r="I1936" s="1">
        <v>45377</v>
      </c>
      <c r="J1936" t="s">
        <v>1401</v>
      </c>
      <c r="K1936">
        <v>38836</v>
      </c>
      <c r="L1936" t="s">
        <v>12105</v>
      </c>
      <c r="O1936" t="s">
        <v>12105</v>
      </c>
      <c r="P1936" t="s">
        <v>12119</v>
      </c>
      <c r="Q1936">
        <v>15085230</v>
      </c>
      <c r="R1936" t="s">
        <v>12107</v>
      </c>
      <c r="S1936" t="s">
        <v>5073</v>
      </c>
      <c r="T1936" s="3">
        <v>51987097</v>
      </c>
      <c r="U1936" s="3">
        <v>10834348</v>
      </c>
      <c r="V1936" s="10">
        <f t="shared" si="60"/>
        <v>51.987000000000002</v>
      </c>
      <c r="W1936" s="10">
        <f t="shared" si="61"/>
        <v>10.834</v>
      </c>
      <c r="X1936" t="s">
        <v>75</v>
      </c>
      <c r="AJ1936" t="s">
        <v>11630</v>
      </c>
      <c r="AK1936" t="s">
        <v>77</v>
      </c>
      <c r="AL1936" t="s">
        <v>654</v>
      </c>
      <c r="AM1936">
        <v>160</v>
      </c>
      <c r="AN1936" t="s">
        <v>134</v>
      </c>
      <c r="AO1936" t="s">
        <v>1815</v>
      </c>
      <c r="AT1936" s="1">
        <v>45904</v>
      </c>
      <c r="AV1936" s="1">
        <v>46174</v>
      </c>
      <c r="AW1936" t="s">
        <v>11631</v>
      </c>
      <c r="AX1936" t="s">
        <v>11632</v>
      </c>
      <c r="AY1936" t="s">
        <v>82</v>
      </c>
      <c r="AZ1936" t="s">
        <v>11633</v>
      </c>
      <c r="BA1936" t="s">
        <v>139</v>
      </c>
      <c r="BB1936" t="s">
        <v>140</v>
      </c>
      <c r="BD1936" t="s">
        <v>141</v>
      </c>
      <c r="BF1936" t="s">
        <v>12120</v>
      </c>
      <c r="BI1936">
        <v>5560</v>
      </c>
    </row>
    <row r="1937" spans="1:61" x14ac:dyDescent="0.2">
      <c r="A1937" t="s">
        <v>12121</v>
      </c>
      <c r="B1937" t="s">
        <v>12122</v>
      </c>
      <c r="C1937" t="s">
        <v>66</v>
      </c>
      <c r="D1937" t="s">
        <v>67</v>
      </c>
      <c r="E1937">
        <v>5560</v>
      </c>
      <c r="F1937">
        <v>5560</v>
      </c>
      <c r="I1937" s="1">
        <v>45377</v>
      </c>
      <c r="J1937" t="s">
        <v>1401</v>
      </c>
      <c r="K1937">
        <v>38836</v>
      </c>
      <c r="L1937" t="s">
        <v>12105</v>
      </c>
      <c r="O1937" t="s">
        <v>12105</v>
      </c>
      <c r="P1937" t="s">
        <v>12123</v>
      </c>
      <c r="Q1937">
        <v>15085230</v>
      </c>
      <c r="R1937" t="s">
        <v>12107</v>
      </c>
      <c r="S1937" t="s">
        <v>5073</v>
      </c>
      <c r="T1937" s="3">
        <v>5199102</v>
      </c>
      <c r="U1937" s="3">
        <v>10837086</v>
      </c>
      <c r="V1937" s="10">
        <f t="shared" si="60"/>
        <v>51.991</v>
      </c>
      <c r="W1937" s="10">
        <f t="shared" si="61"/>
        <v>10.837</v>
      </c>
      <c r="X1937" t="s">
        <v>75</v>
      </c>
      <c r="AJ1937" t="s">
        <v>11630</v>
      </c>
      <c r="AK1937" t="s">
        <v>77</v>
      </c>
      <c r="AL1937" t="s">
        <v>654</v>
      </c>
      <c r="AM1937">
        <v>160</v>
      </c>
      <c r="AN1937" t="s">
        <v>134</v>
      </c>
      <c r="AO1937" t="s">
        <v>1815</v>
      </c>
      <c r="AT1937" s="1">
        <v>45904</v>
      </c>
      <c r="AV1937" s="1">
        <v>46174</v>
      </c>
      <c r="AW1937" t="s">
        <v>11631</v>
      </c>
      <c r="AX1937" t="s">
        <v>11632</v>
      </c>
      <c r="AY1937" t="s">
        <v>82</v>
      </c>
      <c r="AZ1937" t="s">
        <v>11633</v>
      </c>
      <c r="BA1937" t="s">
        <v>139</v>
      </c>
      <c r="BB1937" t="s">
        <v>140</v>
      </c>
      <c r="BD1937" t="s">
        <v>141</v>
      </c>
      <c r="BF1937" t="s">
        <v>12124</v>
      </c>
      <c r="BI1937">
        <v>5560</v>
      </c>
    </row>
    <row r="1938" spans="1:61" x14ac:dyDescent="0.2">
      <c r="A1938" t="s">
        <v>12125</v>
      </c>
      <c r="B1938" t="s">
        <v>12126</v>
      </c>
      <c r="C1938" t="s">
        <v>66</v>
      </c>
      <c r="D1938" t="s">
        <v>67</v>
      </c>
      <c r="E1938">
        <v>5560</v>
      </c>
      <c r="F1938">
        <v>5560</v>
      </c>
      <c r="I1938" s="1">
        <v>45377</v>
      </c>
      <c r="J1938" t="s">
        <v>1401</v>
      </c>
      <c r="K1938">
        <v>38836</v>
      </c>
      <c r="L1938" t="s">
        <v>12105</v>
      </c>
      <c r="O1938" t="s">
        <v>12105</v>
      </c>
      <c r="P1938" t="s">
        <v>12127</v>
      </c>
      <c r="Q1938">
        <v>15085230</v>
      </c>
      <c r="R1938" t="s">
        <v>12107</v>
      </c>
      <c r="S1938" t="s">
        <v>5073</v>
      </c>
      <c r="T1938" s="3">
        <v>51988726</v>
      </c>
      <c r="U1938" s="3">
        <v>10827933</v>
      </c>
      <c r="V1938" s="10">
        <f t="shared" si="60"/>
        <v>51.988</v>
      </c>
      <c r="W1938" s="10">
        <f t="shared" si="61"/>
        <v>10.827</v>
      </c>
      <c r="X1938" t="s">
        <v>75</v>
      </c>
      <c r="AJ1938" t="s">
        <v>11630</v>
      </c>
      <c r="AK1938" t="s">
        <v>77</v>
      </c>
      <c r="AL1938" t="s">
        <v>654</v>
      </c>
      <c r="AM1938">
        <v>160</v>
      </c>
      <c r="AN1938" t="s">
        <v>134</v>
      </c>
      <c r="AO1938" t="s">
        <v>1815</v>
      </c>
      <c r="AT1938" s="1">
        <v>45904</v>
      </c>
      <c r="AV1938" s="1">
        <v>46174</v>
      </c>
      <c r="AW1938" t="s">
        <v>11631</v>
      </c>
      <c r="AX1938" t="s">
        <v>11632</v>
      </c>
      <c r="AY1938" t="s">
        <v>82</v>
      </c>
      <c r="AZ1938" t="s">
        <v>11633</v>
      </c>
      <c r="BA1938" t="s">
        <v>139</v>
      </c>
      <c r="BB1938" t="s">
        <v>140</v>
      </c>
      <c r="BD1938" t="s">
        <v>141</v>
      </c>
      <c r="BF1938" t="s">
        <v>12128</v>
      </c>
      <c r="BI1938">
        <v>5560</v>
      </c>
    </row>
    <row r="1939" spans="1:61" x14ac:dyDescent="0.2">
      <c r="A1939" t="s">
        <v>12129</v>
      </c>
      <c r="B1939" t="s">
        <v>12130</v>
      </c>
      <c r="C1939" t="s">
        <v>66</v>
      </c>
      <c r="D1939" t="s">
        <v>67</v>
      </c>
      <c r="E1939">
        <v>5560</v>
      </c>
      <c r="F1939">
        <v>5560</v>
      </c>
      <c r="I1939" s="1">
        <v>45377</v>
      </c>
      <c r="J1939" t="s">
        <v>1401</v>
      </c>
      <c r="K1939">
        <v>38836</v>
      </c>
      <c r="L1939" t="s">
        <v>12105</v>
      </c>
      <c r="O1939" t="s">
        <v>12105</v>
      </c>
      <c r="P1939" t="s">
        <v>12131</v>
      </c>
      <c r="Q1939">
        <v>15085230</v>
      </c>
      <c r="R1939" t="s">
        <v>12107</v>
      </c>
      <c r="S1939" t="s">
        <v>5073</v>
      </c>
      <c r="T1939" s="3">
        <v>51992901</v>
      </c>
      <c r="U1939" s="3">
        <v>10828933</v>
      </c>
      <c r="V1939" s="10">
        <f t="shared" si="60"/>
        <v>51.991999999999997</v>
      </c>
      <c r="W1939" s="10">
        <f t="shared" si="61"/>
        <v>10.827999999999999</v>
      </c>
      <c r="X1939" t="s">
        <v>75</v>
      </c>
      <c r="AJ1939" t="s">
        <v>11630</v>
      </c>
      <c r="AK1939" t="s">
        <v>77</v>
      </c>
      <c r="AL1939" t="s">
        <v>654</v>
      </c>
      <c r="AM1939">
        <v>160</v>
      </c>
      <c r="AN1939" t="s">
        <v>134</v>
      </c>
      <c r="AO1939" t="s">
        <v>1815</v>
      </c>
      <c r="AT1939" s="1">
        <v>45904</v>
      </c>
      <c r="AV1939" s="1">
        <v>46174</v>
      </c>
      <c r="AW1939" t="s">
        <v>11631</v>
      </c>
      <c r="AX1939" t="s">
        <v>11632</v>
      </c>
      <c r="AY1939" t="s">
        <v>82</v>
      </c>
      <c r="AZ1939" t="s">
        <v>11633</v>
      </c>
      <c r="BA1939" t="s">
        <v>139</v>
      </c>
      <c r="BB1939" t="s">
        <v>140</v>
      </c>
      <c r="BD1939" t="s">
        <v>141</v>
      </c>
      <c r="BF1939" t="s">
        <v>12132</v>
      </c>
      <c r="BI1939">
        <v>5560</v>
      </c>
    </row>
    <row r="1940" spans="1:61" x14ac:dyDescent="0.2">
      <c r="A1940" t="s">
        <v>12133</v>
      </c>
      <c r="B1940" t="s">
        <v>12134</v>
      </c>
      <c r="C1940" t="s">
        <v>66</v>
      </c>
      <c r="D1940" t="s">
        <v>67</v>
      </c>
      <c r="E1940">
        <v>6200</v>
      </c>
      <c r="F1940">
        <v>6200</v>
      </c>
      <c r="I1940" s="1">
        <v>45377</v>
      </c>
      <c r="J1940" t="s">
        <v>128</v>
      </c>
      <c r="K1940">
        <v>38170</v>
      </c>
      <c r="L1940" t="s">
        <v>10083</v>
      </c>
      <c r="O1940" t="s">
        <v>1902</v>
      </c>
      <c r="P1940" t="s">
        <v>12135</v>
      </c>
      <c r="Q1940" s="2" t="s">
        <v>10085</v>
      </c>
      <c r="R1940" t="s">
        <v>10083</v>
      </c>
      <c r="S1940" t="s">
        <v>2817</v>
      </c>
      <c r="T1940" s="3">
        <v>52080629</v>
      </c>
      <c r="U1940" s="3">
        <v>10785502</v>
      </c>
      <c r="V1940" s="10">
        <f t="shared" si="60"/>
        <v>52.08</v>
      </c>
      <c r="W1940" s="10">
        <f t="shared" si="61"/>
        <v>10.785</v>
      </c>
      <c r="X1940" t="s">
        <v>75</v>
      </c>
      <c r="AJ1940" t="s">
        <v>1906</v>
      </c>
      <c r="AK1940" t="s">
        <v>77</v>
      </c>
      <c r="AL1940">
        <v>169</v>
      </c>
      <c r="AM1940">
        <v>162</v>
      </c>
      <c r="AN1940" t="s">
        <v>118</v>
      </c>
      <c r="AO1940" t="s">
        <v>12136</v>
      </c>
      <c r="AT1940" s="1">
        <v>45916</v>
      </c>
      <c r="AV1940" s="1">
        <v>46143</v>
      </c>
      <c r="AW1940" t="s">
        <v>12137</v>
      </c>
      <c r="AX1940" t="s">
        <v>12138</v>
      </c>
      <c r="AY1940" t="s">
        <v>82</v>
      </c>
      <c r="AZ1940" t="s">
        <v>12139</v>
      </c>
      <c r="BA1940" t="s">
        <v>139</v>
      </c>
      <c r="BB1940" t="s">
        <v>140</v>
      </c>
      <c r="BD1940" t="s">
        <v>220</v>
      </c>
      <c r="BF1940" t="s">
        <v>12140</v>
      </c>
      <c r="BI1940">
        <v>6200</v>
      </c>
    </row>
    <row r="1941" spans="1:61" x14ac:dyDescent="0.2">
      <c r="A1941" t="s">
        <v>12141</v>
      </c>
      <c r="B1941" t="s">
        <v>12142</v>
      </c>
      <c r="C1941" t="s">
        <v>66</v>
      </c>
      <c r="D1941" t="s">
        <v>67</v>
      </c>
      <c r="E1941">
        <v>5560</v>
      </c>
      <c r="F1941">
        <v>5560</v>
      </c>
      <c r="I1941" s="1">
        <v>45377</v>
      </c>
      <c r="J1941" t="s">
        <v>1401</v>
      </c>
      <c r="K1941">
        <v>38836</v>
      </c>
      <c r="L1941" t="s">
        <v>12105</v>
      </c>
      <c r="O1941" t="s">
        <v>12105</v>
      </c>
      <c r="P1941" t="s">
        <v>12143</v>
      </c>
      <c r="Q1941">
        <v>15085230</v>
      </c>
      <c r="R1941" t="s">
        <v>12107</v>
      </c>
      <c r="S1941" t="s">
        <v>5073</v>
      </c>
      <c r="T1941" s="3">
        <v>51990213</v>
      </c>
      <c r="U1941" s="3">
        <v>1081959</v>
      </c>
      <c r="V1941" s="10">
        <f t="shared" si="60"/>
        <v>51.99</v>
      </c>
      <c r="W1941" s="10">
        <f t="shared" si="61"/>
        <v>10.819000000000001</v>
      </c>
      <c r="X1941" t="s">
        <v>75</v>
      </c>
      <c r="AJ1941" t="s">
        <v>11630</v>
      </c>
      <c r="AK1941" t="s">
        <v>77</v>
      </c>
      <c r="AL1941" t="s">
        <v>654</v>
      </c>
      <c r="AM1941">
        <v>160</v>
      </c>
      <c r="AN1941" t="s">
        <v>134</v>
      </c>
      <c r="AO1941" t="s">
        <v>1815</v>
      </c>
      <c r="AT1941" s="1">
        <v>45904</v>
      </c>
      <c r="AV1941" s="1">
        <v>46174</v>
      </c>
      <c r="AW1941" t="s">
        <v>11631</v>
      </c>
      <c r="AX1941" t="s">
        <v>11632</v>
      </c>
      <c r="AY1941" t="s">
        <v>82</v>
      </c>
      <c r="AZ1941" t="s">
        <v>11633</v>
      </c>
      <c r="BA1941" t="s">
        <v>139</v>
      </c>
      <c r="BB1941" t="s">
        <v>140</v>
      </c>
      <c r="BD1941" t="s">
        <v>141</v>
      </c>
      <c r="BF1941" t="s">
        <v>12144</v>
      </c>
      <c r="BI1941">
        <v>5560</v>
      </c>
    </row>
    <row r="1942" spans="1:61" x14ac:dyDescent="0.2">
      <c r="A1942" t="s">
        <v>12145</v>
      </c>
      <c r="B1942" t="s">
        <v>12146</v>
      </c>
      <c r="C1942" t="s">
        <v>66</v>
      </c>
      <c r="D1942" t="s">
        <v>67</v>
      </c>
      <c r="E1942">
        <v>5560</v>
      </c>
      <c r="F1942">
        <v>5560</v>
      </c>
      <c r="I1942" s="1">
        <v>45377</v>
      </c>
      <c r="J1942" t="s">
        <v>1401</v>
      </c>
      <c r="K1942">
        <v>38836</v>
      </c>
      <c r="L1942" t="s">
        <v>12105</v>
      </c>
      <c r="O1942" t="s">
        <v>12105</v>
      </c>
      <c r="P1942" t="s">
        <v>12147</v>
      </c>
      <c r="Q1942">
        <v>15085230</v>
      </c>
      <c r="R1942" t="s">
        <v>12107</v>
      </c>
      <c r="S1942" t="s">
        <v>5073</v>
      </c>
      <c r="T1942" s="3">
        <v>51993598</v>
      </c>
      <c r="U1942" s="3">
        <v>10822261</v>
      </c>
      <c r="V1942" s="10">
        <f t="shared" si="60"/>
        <v>51.993000000000002</v>
      </c>
      <c r="W1942" s="10">
        <f t="shared" si="61"/>
        <v>10.821999999999999</v>
      </c>
      <c r="X1942" t="s">
        <v>75</v>
      </c>
      <c r="AJ1942" t="s">
        <v>11630</v>
      </c>
      <c r="AK1942" t="s">
        <v>77</v>
      </c>
      <c r="AL1942" t="s">
        <v>654</v>
      </c>
      <c r="AM1942">
        <v>160</v>
      </c>
      <c r="AN1942" t="s">
        <v>134</v>
      </c>
      <c r="AO1942" t="s">
        <v>1815</v>
      </c>
      <c r="AT1942" s="1">
        <v>45904</v>
      </c>
      <c r="AV1942" s="1">
        <v>46174</v>
      </c>
      <c r="AW1942" t="s">
        <v>11631</v>
      </c>
      <c r="AX1942" t="s">
        <v>11632</v>
      </c>
      <c r="AY1942" t="s">
        <v>82</v>
      </c>
      <c r="AZ1942" t="s">
        <v>11633</v>
      </c>
      <c r="BA1942" t="s">
        <v>139</v>
      </c>
      <c r="BB1942" t="s">
        <v>140</v>
      </c>
      <c r="BD1942" t="s">
        <v>141</v>
      </c>
      <c r="BF1942" t="s">
        <v>12148</v>
      </c>
      <c r="BI1942">
        <v>5560</v>
      </c>
    </row>
    <row r="1943" spans="1:61" x14ac:dyDescent="0.2">
      <c r="A1943" t="s">
        <v>12149</v>
      </c>
      <c r="B1943" t="s">
        <v>12150</v>
      </c>
      <c r="C1943" t="s">
        <v>66</v>
      </c>
      <c r="D1943" t="s">
        <v>67</v>
      </c>
      <c r="E1943">
        <v>5560</v>
      </c>
      <c r="F1943">
        <v>5560</v>
      </c>
      <c r="I1943" s="1">
        <v>45377</v>
      </c>
      <c r="J1943" t="s">
        <v>1401</v>
      </c>
      <c r="K1943">
        <v>38836</v>
      </c>
      <c r="L1943" t="s">
        <v>12105</v>
      </c>
      <c r="O1943" t="s">
        <v>12105</v>
      </c>
      <c r="P1943" t="s">
        <v>12151</v>
      </c>
      <c r="Q1943">
        <v>15085230</v>
      </c>
      <c r="R1943" t="s">
        <v>12107</v>
      </c>
      <c r="S1943" t="s">
        <v>5073</v>
      </c>
      <c r="T1943" s="3">
        <v>51993406</v>
      </c>
      <c r="U1943" s="3">
        <v>10815437</v>
      </c>
      <c r="V1943" s="10">
        <f t="shared" si="60"/>
        <v>51.993000000000002</v>
      </c>
      <c r="W1943" s="10">
        <f t="shared" si="61"/>
        <v>10.815</v>
      </c>
      <c r="X1943" t="s">
        <v>75</v>
      </c>
      <c r="AJ1943" t="s">
        <v>11630</v>
      </c>
      <c r="AK1943" t="s">
        <v>77</v>
      </c>
      <c r="AL1943" t="s">
        <v>654</v>
      </c>
      <c r="AM1943">
        <v>160</v>
      </c>
      <c r="AN1943" t="s">
        <v>134</v>
      </c>
      <c r="AO1943" t="s">
        <v>1815</v>
      </c>
      <c r="AT1943" s="1">
        <v>45904</v>
      </c>
      <c r="AV1943" s="1">
        <v>46174</v>
      </c>
      <c r="AW1943" t="s">
        <v>11631</v>
      </c>
      <c r="AX1943" t="s">
        <v>11632</v>
      </c>
      <c r="AY1943" t="s">
        <v>82</v>
      </c>
      <c r="AZ1943" t="s">
        <v>11633</v>
      </c>
      <c r="BA1943" t="s">
        <v>139</v>
      </c>
      <c r="BB1943" t="s">
        <v>140</v>
      </c>
      <c r="BD1943" t="s">
        <v>141</v>
      </c>
      <c r="BF1943" t="s">
        <v>12152</v>
      </c>
      <c r="BI1943">
        <v>5560</v>
      </c>
    </row>
    <row r="1944" spans="1:61" x14ac:dyDescent="0.2">
      <c r="A1944" t="s">
        <v>12153</v>
      </c>
      <c r="B1944" t="s">
        <v>12154</v>
      </c>
      <c r="C1944" t="s">
        <v>66</v>
      </c>
      <c r="D1944" t="s">
        <v>67</v>
      </c>
      <c r="E1944">
        <v>5560</v>
      </c>
      <c r="F1944">
        <v>5560</v>
      </c>
      <c r="I1944" s="1">
        <v>45377</v>
      </c>
      <c r="J1944" t="s">
        <v>1401</v>
      </c>
      <c r="K1944">
        <v>38836</v>
      </c>
      <c r="L1944" t="s">
        <v>12105</v>
      </c>
      <c r="O1944" t="s">
        <v>12105</v>
      </c>
      <c r="P1944" t="s">
        <v>12155</v>
      </c>
      <c r="Q1944">
        <v>15085230</v>
      </c>
      <c r="R1944" t="s">
        <v>12107</v>
      </c>
      <c r="S1944" t="s">
        <v>5073</v>
      </c>
      <c r="T1944" s="3">
        <v>51996299</v>
      </c>
      <c r="U1944" s="3">
        <v>10811519</v>
      </c>
      <c r="V1944" s="10">
        <f t="shared" si="60"/>
        <v>51.996000000000002</v>
      </c>
      <c r="W1944" s="10">
        <f t="shared" si="61"/>
        <v>10.811</v>
      </c>
      <c r="X1944" t="s">
        <v>75</v>
      </c>
      <c r="AJ1944" t="s">
        <v>11630</v>
      </c>
      <c r="AK1944" t="s">
        <v>77</v>
      </c>
      <c r="AL1944" t="s">
        <v>654</v>
      </c>
      <c r="AM1944">
        <v>160</v>
      </c>
      <c r="AN1944" t="s">
        <v>134</v>
      </c>
      <c r="AO1944" t="s">
        <v>1815</v>
      </c>
      <c r="AT1944" s="1">
        <v>45904</v>
      </c>
      <c r="AV1944" s="1">
        <v>46174</v>
      </c>
      <c r="AW1944" t="s">
        <v>11631</v>
      </c>
      <c r="AX1944" t="s">
        <v>11632</v>
      </c>
      <c r="AY1944" t="s">
        <v>82</v>
      </c>
      <c r="AZ1944" t="s">
        <v>11633</v>
      </c>
      <c r="BA1944" t="s">
        <v>139</v>
      </c>
      <c r="BB1944" t="s">
        <v>140</v>
      </c>
      <c r="BD1944" t="s">
        <v>141</v>
      </c>
      <c r="BF1944" t="s">
        <v>12156</v>
      </c>
      <c r="BI1944">
        <v>5560</v>
      </c>
    </row>
    <row r="1945" spans="1:61" x14ac:dyDescent="0.2">
      <c r="A1945" t="s">
        <v>12157</v>
      </c>
      <c r="B1945" t="s">
        <v>12158</v>
      </c>
      <c r="C1945" t="s">
        <v>66</v>
      </c>
      <c r="D1945" t="s">
        <v>67</v>
      </c>
      <c r="E1945">
        <v>4000</v>
      </c>
      <c r="F1945">
        <v>4000</v>
      </c>
      <c r="I1945" s="1">
        <v>45377</v>
      </c>
      <c r="J1945" t="s">
        <v>229</v>
      </c>
      <c r="K1945">
        <v>24638</v>
      </c>
      <c r="L1945" t="s">
        <v>12159</v>
      </c>
      <c r="O1945" t="s">
        <v>12159</v>
      </c>
      <c r="P1945" t="s">
        <v>12160</v>
      </c>
      <c r="Q1945" s="2" t="s">
        <v>12161</v>
      </c>
      <c r="R1945" t="s">
        <v>12159</v>
      </c>
      <c r="S1945" t="s">
        <v>3111</v>
      </c>
      <c r="T1945" s="3">
        <v>54066854</v>
      </c>
      <c r="U1945" s="3">
        <v>10289555</v>
      </c>
      <c r="V1945" s="10">
        <f t="shared" si="60"/>
        <v>54.066000000000003</v>
      </c>
      <c r="W1945" s="10">
        <f t="shared" si="61"/>
        <v>10.289</v>
      </c>
      <c r="X1945" t="s">
        <v>75</v>
      </c>
      <c r="AJ1945" t="s">
        <v>12162</v>
      </c>
      <c r="AK1945" t="s">
        <v>77</v>
      </c>
      <c r="AL1945" t="s">
        <v>12163</v>
      </c>
      <c r="AM1945" t="s">
        <v>6089</v>
      </c>
      <c r="AN1945" t="s">
        <v>134</v>
      </c>
      <c r="AO1945" t="s">
        <v>12164</v>
      </c>
      <c r="AT1945" s="1">
        <v>45922</v>
      </c>
      <c r="AV1945" s="1">
        <v>46386</v>
      </c>
      <c r="AW1945" t="s">
        <v>4076</v>
      </c>
      <c r="AX1945" t="s">
        <v>4077</v>
      </c>
      <c r="AY1945" t="s">
        <v>82</v>
      </c>
      <c r="AZ1945" t="s">
        <v>12165</v>
      </c>
      <c r="BA1945" t="s">
        <v>238</v>
      </c>
      <c r="BB1945" t="s">
        <v>239</v>
      </c>
      <c r="BD1945" t="s">
        <v>86</v>
      </c>
      <c r="BF1945" t="s">
        <v>12166</v>
      </c>
      <c r="BI1945">
        <v>4000</v>
      </c>
    </row>
    <row r="1946" spans="1:61" x14ac:dyDescent="0.2">
      <c r="A1946" t="s">
        <v>12167</v>
      </c>
      <c r="B1946" t="s">
        <v>12168</v>
      </c>
      <c r="C1946" t="s">
        <v>66</v>
      </c>
      <c r="D1946" t="s">
        <v>67</v>
      </c>
      <c r="E1946">
        <v>4200</v>
      </c>
      <c r="F1946">
        <v>4200</v>
      </c>
      <c r="I1946" s="1">
        <v>45377</v>
      </c>
      <c r="J1946" t="s">
        <v>128</v>
      </c>
      <c r="K1946">
        <v>26639</v>
      </c>
      <c r="L1946" t="s">
        <v>12169</v>
      </c>
      <c r="O1946" t="s">
        <v>12169</v>
      </c>
      <c r="P1946" t="s">
        <v>12170</v>
      </c>
      <c r="Q1946" s="2" t="s">
        <v>12171</v>
      </c>
      <c r="R1946" t="s">
        <v>12169</v>
      </c>
      <c r="S1946" t="s">
        <v>8478</v>
      </c>
      <c r="T1946" s="3">
        <v>53232702</v>
      </c>
      <c r="U1946" s="3">
        <v>7472703</v>
      </c>
      <c r="V1946" s="10">
        <f t="shared" si="60"/>
        <v>53.231999999999999</v>
      </c>
      <c r="W1946" s="10">
        <f t="shared" si="61"/>
        <v>7.4720000000000004</v>
      </c>
      <c r="X1946" t="s">
        <v>75</v>
      </c>
      <c r="AJ1946" t="s">
        <v>12172</v>
      </c>
      <c r="AK1946" t="s">
        <v>77</v>
      </c>
      <c r="AL1946">
        <v>135</v>
      </c>
      <c r="AM1946">
        <v>115</v>
      </c>
      <c r="AN1946" t="s">
        <v>134</v>
      </c>
      <c r="AO1946" t="s">
        <v>12173</v>
      </c>
      <c r="AT1946" s="1">
        <v>45904</v>
      </c>
      <c r="AV1946" s="1">
        <v>45747</v>
      </c>
      <c r="AW1946" t="s">
        <v>12174</v>
      </c>
      <c r="AX1946" t="s">
        <v>12175</v>
      </c>
      <c r="AY1946" t="s">
        <v>82</v>
      </c>
      <c r="AZ1946" t="s">
        <v>12176</v>
      </c>
      <c r="BA1946" t="s">
        <v>204</v>
      </c>
      <c r="BB1946" t="s">
        <v>205</v>
      </c>
      <c r="BD1946" t="s">
        <v>86</v>
      </c>
      <c r="BF1946" t="s">
        <v>12177</v>
      </c>
      <c r="BI1946">
        <v>4200</v>
      </c>
    </row>
    <row r="1947" spans="1:61" x14ac:dyDescent="0.2">
      <c r="A1947" t="s">
        <v>12178</v>
      </c>
      <c r="B1947" t="s">
        <v>12179</v>
      </c>
      <c r="C1947" t="s">
        <v>66</v>
      </c>
      <c r="D1947" t="s">
        <v>67</v>
      </c>
      <c r="E1947">
        <v>4200</v>
      </c>
      <c r="F1947">
        <v>4200</v>
      </c>
      <c r="I1947" s="1">
        <v>45377</v>
      </c>
      <c r="J1947" t="s">
        <v>128</v>
      </c>
      <c r="K1947">
        <v>26639</v>
      </c>
      <c r="L1947" t="s">
        <v>12169</v>
      </c>
      <c r="O1947" t="s">
        <v>12169</v>
      </c>
      <c r="P1947" t="s">
        <v>12180</v>
      </c>
      <c r="Q1947" s="2" t="s">
        <v>12171</v>
      </c>
      <c r="R1947" t="s">
        <v>12169</v>
      </c>
      <c r="S1947" t="s">
        <v>8478</v>
      </c>
      <c r="T1947" s="3">
        <v>53388152</v>
      </c>
      <c r="U1947" s="3">
        <v>7792492</v>
      </c>
      <c r="V1947" s="10">
        <f t="shared" si="60"/>
        <v>53.387999999999998</v>
      </c>
      <c r="W1947" s="10">
        <f t="shared" si="61"/>
        <v>7.7919999999999998</v>
      </c>
      <c r="X1947" t="s">
        <v>75</v>
      </c>
      <c r="AJ1947" t="s">
        <v>12172</v>
      </c>
      <c r="AK1947" t="s">
        <v>77</v>
      </c>
      <c r="AL1947">
        <v>135</v>
      </c>
      <c r="AM1947">
        <v>115</v>
      </c>
      <c r="AN1947" t="s">
        <v>134</v>
      </c>
      <c r="AO1947" t="s">
        <v>12173</v>
      </c>
      <c r="AT1947" s="1">
        <v>45904</v>
      </c>
      <c r="AV1947" s="1">
        <v>45747</v>
      </c>
      <c r="AW1947" t="s">
        <v>12174</v>
      </c>
      <c r="AX1947" t="s">
        <v>12175</v>
      </c>
      <c r="AY1947" t="s">
        <v>82</v>
      </c>
      <c r="AZ1947" t="s">
        <v>12181</v>
      </c>
      <c r="BA1947" t="s">
        <v>204</v>
      </c>
      <c r="BB1947" t="s">
        <v>205</v>
      </c>
      <c r="BD1947" t="s">
        <v>86</v>
      </c>
      <c r="BF1947" t="s">
        <v>12182</v>
      </c>
      <c r="BI1947">
        <v>4200</v>
      </c>
    </row>
    <row r="1948" spans="1:61" x14ac:dyDescent="0.2">
      <c r="A1948" t="s">
        <v>12183</v>
      </c>
      <c r="B1948" t="s">
        <v>65</v>
      </c>
      <c r="C1948" t="s">
        <v>66</v>
      </c>
      <c r="D1948" t="s">
        <v>67</v>
      </c>
      <c r="E1948">
        <v>6000</v>
      </c>
      <c r="F1948">
        <v>6000</v>
      </c>
      <c r="I1948" s="1">
        <v>45378</v>
      </c>
      <c r="J1948" t="s">
        <v>297</v>
      </c>
      <c r="K1948">
        <v>48231</v>
      </c>
      <c r="L1948" t="s">
        <v>1825</v>
      </c>
      <c r="O1948" t="s">
        <v>12041</v>
      </c>
      <c r="P1948" t="s">
        <v>12184</v>
      </c>
      <c r="Q1948" s="2" t="s">
        <v>12043</v>
      </c>
      <c r="R1948" t="s">
        <v>1825</v>
      </c>
      <c r="S1948" t="s">
        <v>1825</v>
      </c>
      <c r="T1948" s="3">
        <v>52025178</v>
      </c>
      <c r="U1948" s="3">
        <v>7990091</v>
      </c>
      <c r="V1948" s="10">
        <f t="shared" si="60"/>
        <v>52.024999999999999</v>
      </c>
      <c r="W1948" s="10">
        <f t="shared" si="61"/>
        <v>7.99</v>
      </c>
      <c r="X1948" t="s">
        <v>75</v>
      </c>
      <c r="AJ1948" t="s">
        <v>12185</v>
      </c>
      <c r="AK1948" t="s">
        <v>77</v>
      </c>
      <c r="AL1948">
        <v>167</v>
      </c>
      <c r="AM1948">
        <v>164</v>
      </c>
      <c r="AN1948" t="s">
        <v>182</v>
      </c>
      <c r="AO1948" t="s">
        <v>9398</v>
      </c>
      <c r="AT1948" s="1">
        <v>45904</v>
      </c>
      <c r="AV1948" s="1">
        <v>46022</v>
      </c>
      <c r="AW1948" t="s">
        <v>12044</v>
      </c>
      <c r="AX1948" t="s">
        <v>12045</v>
      </c>
      <c r="AY1948" t="s">
        <v>82</v>
      </c>
      <c r="AZ1948" t="s">
        <v>12046</v>
      </c>
      <c r="BA1948" t="s">
        <v>413</v>
      </c>
      <c r="BB1948" t="s">
        <v>414</v>
      </c>
      <c r="BD1948" t="s">
        <v>86</v>
      </c>
      <c r="BF1948" t="s">
        <v>12186</v>
      </c>
      <c r="BI1948">
        <v>6000</v>
      </c>
    </row>
    <row r="1949" spans="1:61" x14ac:dyDescent="0.2">
      <c r="A1949" t="s">
        <v>12187</v>
      </c>
      <c r="B1949" t="s">
        <v>90</v>
      </c>
      <c r="C1949" t="s">
        <v>66</v>
      </c>
      <c r="D1949" t="s">
        <v>67</v>
      </c>
      <c r="E1949">
        <v>5500</v>
      </c>
      <c r="F1949">
        <v>5500</v>
      </c>
      <c r="I1949" s="1">
        <v>45378</v>
      </c>
      <c r="J1949" t="s">
        <v>297</v>
      </c>
      <c r="K1949">
        <v>48231</v>
      </c>
      <c r="L1949" t="s">
        <v>1825</v>
      </c>
      <c r="O1949" t="s">
        <v>12041</v>
      </c>
      <c r="P1949" t="s">
        <v>12188</v>
      </c>
      <c r="Q1949" s="2" t="s">
        <v>12043</v>
      </c>
      <c r="R1949" t="s">
        <v>1825</v>
      </c>
      <c r="S1949" t="s">
        <v>1825</v>
      </c>
      <c r="T1949" s="3">
        <v>52019709</v>
      </c>
      <c r="U1949" s="3">
        <v>7980436</v>
      </c>
      <c r="V1949" s="10">
        <f t="shared" si="60"/>
        <v>52.018999999999998</v>
      </c>
      <c r="W1949" s="10">
        <f t="shared" si="61"/>
        <v>7.98</v>
      </c>
      <c r="X1949" t="s">
        <v>75</v>
      </c>
      <c r="AJ1949" t="s">
        <v>12185</v>
      </c>
      <c r="AK1949" t="s">
        <v>77</v>
      </c>
      <c r="AL1949">
        <v>150</v>
      </c>
      <c r="AM1949">
        <v>158</v>
      </c>
      <c r="AN1949" t="s">
        <v>182</v>
      </c>
      <c r="AO1949" t="s">
        <v>6171</v>
      </c>
      <c r="AT1949" s="1">
        <v>45904</v>
      </c>
      <c r="AV1949" s="1">
        <v>46022</v>
      </c>
      <c r="AW1949" t="s">
        <v>12044</v>
      </c>
      <c r="AX1949" t="s">
        <v>12045</v>
      </c>
      <c r="AY1949" t="s">
        <v>82</v>
      </c>
      <c r="AZ1949" t="s">
        <v>12046</v>
      </c>
      <c r="BA1949" t="s">
        <v>413</v>
      </c>
      <c r="BB1949" t="s">
        <v>414</v>
      </c>
      <c r="BD1949" t="s">
        <v>86</v>
      </c>
      <c r="BF1949" t="s">
        <v>12189</v>
      </c>
      <c r="BI1949">
        <v>5500</v>
      </c>
    </row>
    <row r="1950" spans="1:61" x14ac:dyDescent="0.2">
      <c r="A1950" t="s">
        <v>12190</v>
      </c>
      <c r="B1950" t="s">
        <v>94</v>
      </c>
      <c r="C1950" t="s">
        <v>66</v>
      </c>
      <c r="D1950" t="s">
        <v>67</v>
      </c>
      <c r="E1950">
        <v>6000</v>
      </c>
      <c r="F1950">
        <v>6000</v>
      </c>
      <c r="I1950" s="1">
        <v>45378</v>
      </c>
      <c r="J1950" t="s">
        <v>297</v>
      </c>
      <c r="K1950">
        <v>48231</v>
      </c>
      <c r="L1950" t="s">
        <v>1825</v>
      </c>
      <c r="O1950" t="s">
        <v>12041</v>
      </c>
      <c r="P1950" t="s">
        <v>12191</v>
      </c>
      <c r="Q1950" s="2" t="s">
        <v>12043</v>
      </c>
      <c r="R1950" t="s">
        <v>1825</v>
      </c>
      <c r="S1950" t="s">
        <v>1825</v>
      </c>
      <c r="T1950" s="3">
        <v>52014438</v>
      </c>
      <c r="U1950" s="3">
        <v>7975995</v>
      </c>
      <c r="V1950" s="10">
        <f t="shared" si="60"/>
        <v>52.014000000000003</v>
      </c>
      <c r="W1950" s="10">
        <f t="shared" si="61"/>
        <v>7.9749999999999996</v>
      </c>
      <c r="X1950" t="s">
        <v>75</v>
      </c>
      <c r="AJ1950" t="s">
        <v>12185</v>
      </c>
      <c r="AK1950" t="s">
        <v>77</v>
      </c>
      <c r="AL1950">
        <v>167</v>
      </c>
      <c r="AM1950">
        <v>164</v>
      </c>
      <c r="AN1950" t="s">
        <v>182</v>
      </c>
      <c r="AO1950" t="s">
        <v>9398</v>
      </c>
      <c r="AT1950" s="1">
        <v>45904</v>
      </c>
      <c r="AV1950" s="1">
        <v>46022</v>
      </c>
      <c r="AW1950" t="s">
        <v>12044</v>
      </c>
      <c r="AX1950" t="s">
        <v>12045</v>
      </c>
      <c r="AY1950" t="s">
        <v>82</v>
      </c>
      <c r="AZ1950" t="s">
        <v>12046</v>
      </c>
      <c r="BA1950" t="s">
        <v>413</v>
      </c>
      <c r="BB1950" t="s">
        <v>414</v>
      </c>
      <c r="BD1950" t="s">
        <v>86</v>
      </c>
      <c r="BF1950" t="s">
        <v>12192</v>
      </c>
      <c r="BI1950">
        <v>6000</v>
      </c>
    </row>
    <row r="1951" spans="1:61" x14ac:dyDescent="0.2">
      <c r="A1951" t="s">
        <v>12193</v>
      </c>
      <c r="B1951" t="s">
        <v>3432</v>
      </c>
      <c r="C1951" t="s">
        <v>66</v>
      </c>
      <c r="D1951" t="s">
        <v>67</v>
      </c>
      <c r="E1951">
        <v>5500</v>
      </c>
      <c r="F1951">
        <v>5500</v>
      </c>
      <c r="I1951" s="1">
        <v>45378</v>
      </c>
      <c r="J1951" t="s">
        <v>297</v>
      </c>
      <c r="K1951">
        <v>48231</v>
      </c>
      <c r="L1951" t="s">
        <v>1825</v>
      </c>
      <c r="O1951" t="s">
        <v>12041</v>
      </c>
      <c r="P1951" t="s">
        <v>12194</v>
      </c>
      <c r="Q1951" s="2" t="s">
        <v>12043</v>
      </c>
      <c r="R1951" t="s">
        <v>1825</v>
      </c>
      <c r="S1951" t="s">
        <v>1825</v>
      </c>
      <c r="T1951" s="3">
        <v>52010585</v>
      </c>
      <c r="U1951" s="3">
        <v>7972411</v>
      </c>
      <c r="V1951" s="10">
        <f t="shared" si="60"/>
        <v>52.01</v>
      </c>
      <c r="W1951" s="10">
        <f t="shared" si="61"/>
        <v>7.9720000000000004</v>
      </c>
      <c r="X1951" t="s">
        <v>75</v>
      </c>
      <c r="AJ1951" t="s">
        <v>12185</v>
      </c>
      <c r="AK1951" t="s">
        <v>77</v>
      </c>
      <c r="AL1951">
        <v>161</v>
      </c>
      <c r="AM1951">
        <v>158</v>
      </c>
      <c r="AN1951" t="s">
        <v>182</v>
      </c>
      <c r="AO1951" t="s">
        <v>6171</v>
      </c>
      <c r="AT1951" s="1">
        <v>45904</v>
      </c>
      <c r="AV1951" s="1">
        <v>46022</v>
      </c>
      <c r="AW1951" t="s">
        <v>12044</v>
      </c>
      <c r="AX1951" t="s">
        <v>12045</v>
      </c>
      <c r="AY1951" t="s">
        <v>82</v>
      </c>
      <c r="AZ1951" t="s">
        <v>12046</v>
      </c>
      <c r="BA1951" t="s">
        <v>413</v>
      </c>
      <c r="BB1951" t="s">
        <v>414</v>
      </c>
      <c r="BD1951" t="s">
        <v>86</v>
      </c>
      <c r="BF1951" t="s">
        <v>12195</v>
      </c>
      <c r="BI1951">
        <v>5500</v>
      </c>
    </row>
    <row r="1952" spans="1:61" x14ac:dyDescent="0.2">
      <c r="A1952" t="s">
        <v>12196</v>
      </c>
      <c r="B1952" t="s">
        <v>3432</v>
      </c>
      <c r="C1952" t="s">
        <v>66</v>
      </c>
      <c r="D1952" t="s">
        <v>67</v>
      </c>
      <c r="E1952">
        <v>4200</v>
      </c>
      <c r="F1952">
        <v>4200</v>
      </c>
      <c r="I1952" s="1">
        <v>45378</v>
      </c>
      <c r="J1952" t="s">
        <v>229</v>
      </c>
      <c r="K1952">
        <v>25899</v>
      </c>
      <c r="L1952" t="s">
        <v>12197</v>
      </c>
      <c r="O1952" t="s">
        <v>12197</v>
      </c>
      <c r="P1952" t="s">
        <v>12198</v>
      </c>
      <c r="Q1952" s="2" t="s">
        <v>12199</v>
      </c>
      <c r="R1952" t="s">
        <v>12197</v>
      </c>
      <c r="S1952" t="s">
        <v>233</v>
      </c>
      <c r="T1952" s="3">
        <v>54819783</v>
      </c>
      <c r="U1952" s="3">
        <v>8879293</v>
      </c>
      <c r="V1952" s="10">
        <f t="shared" si="60"/>
        <v>54.819000000000003</v>
      </c>
      <c r="W1952" s="10">
        <f t="shared" si="61"/>
        <v>8.8789999999999996</v>
      </c>
      <c r="X1952" t="s">
        <v>75</v>
      </c>
      <c r="AJ1952" t="s">
        <v>12200</v>
      </c>
      <c r="AK1952" t="s">
        <v>77</v>
      </c>
      <c r="AL1952" t="s">
        <v>6993</v>
      </c>
      <c r="AM1952" t="s">
        <v>1474</v>
      </c>
      <c r="AN1952" t="s">
        <v>134</v>
      </c>
      <c r="AO1952" t="s">
        <v>1475</v>
      </c>
      <c r="AT1952" s="1">
        <v>45904</v>
      </c>
      <c r="AV1952" s="1">
        <v>46086</v>
      </c>
      <c r="AW1952" t="s">
        <v>12201</v>
      </c>
      <c r="AX1952" t="s">
        <v>12202</v>
      </c>
      <c r="AY1952" t="s">
        <v>82</v>
      </c>
      <c r="AZ1952" t="s">
        <v>12203</v>
      </c>
      <c r="BA1952" t="s">
        <v>238</v>
      </c>
      <c r="BB1952" t="s">
        <v>239</v>
      </c>
      <c r="BD1952" t="s">
        <v>141</v>
      </c>
      <c r="BF1952" t="s">
        <v>12204</v>
      </c>
      <c r="BI1952">
        <v>4200</v>
      </c>
    </row>
    <row r="1953" spans="1:62" x14ac:dyDescent="0.2">
      <c r="A1953" t="s">
        <v>12205</v>
      </c>
      <c r="B1953" t="s">
        <v>12206</v>
      </c>
      <c r="C1953" t="s">
        <v>66</v>
      </c>
      <c r="D1953" t="s">
        <v>67</v>
      </c>
      <c r="E1953">
        <v>7000</v>
      </c>
      <c r="F1953">
        <v>7000</v>
      </c>
      <c r="I1953" s="1">
        <v>45378</v>
      </c>
      <c r="J1953" t="s">
        <v>128</v>
      </c>
      <c r="K1953">
        <v>27804</v>
      </c>
      <c r="L1953" t="s">
        <v>12207</v>
      </c>
      <c r="M1953" t="s">
        <v>12208</v>
      </c>
      <c r="Q1953" s="2" t="s">
        <v>12209</v>
      </c>
      <c r="R1953" t="s">
        <v>12207</v>
      </c>
      <c r="S1953" t="s">
        <v>7553</v>
      </c>
      <c r="T1953" s="3">
        <v>53139449</v>
      </c>
      <c r="U1953" s="3">
        <v>8406191</v>
      </c>
      <c r="V1953" s="10">
        <f t="shared" si="60"/>
        <v>53.139000000000003</v>
      </c>
      <c r="W1953" s="10">
        <f t="shared" si="61"/>
        <v>8.4060000000000006</v>
      </c>
      <c r="X1953" t="s">
        <v>75</v>
      </c>
      <c r="AJ1953" t="s">
        <v>12210</v>
      </c>
      <c r="AK1953" t="s">
        <v>77</v>
      </c>
      <c r="AL1953" t="s">
        <v>6516</v>
      </c>
      <c r="AM1953">
        <v>163</v>
      </c>
      <c r="AN1953" t="s">
        <v>804</v>
      </c>
      <c r="AO1953" t="s">
        <v>3508</v>
      </c>
      <c r="AT1953" s="1">
        <v>45637</v>
      </c>
      <c r="AV1953" s="1">
        <v>46082</v>
      </c>
      <c r="AW1953" t="s">
        <v>12211</v>
      </c>
      <c r="AX1953" t="s">
        <v>12212</v>
      </c>
      <c r="AY1953" t="s">
        <v>82</v>
      </c>
      <c r="AZ1953" t="s">
        <v>12213</v>
      </c>
      <c r="BA1953" t="s">
        <v>139</v>
      </c>
      <c r="BB1953" t="s">
        <v>140</v>
      </c>
      <c r="BD1953" t="s">
        <v>141</v>
      </c>
      <c r="BF1953" t="s">
        <v>12214</v>
      </c>
      <c r="BI1953">
        <v>7000</v>
      </c>
    </row>
    <row r="1954" spans="1:62" x14ac:dyDescent="0.2">
      <c r="A1954" t="s">
        <v>12215</v>
      </c>
      <c r="B1954" t="s">
        <v>12216</v>
      </c>
      <c r="C1954" t="s">
        <v>66</v>
      </c>
      <c r="D1954" t="s">
        <v>67</v>
      </c>
      <c r="E1954">
        <v>6800</v>
      </c>
      <c r="F1954">
        <v>6800</v>
      </c>
      <c r="I1954" s="1">
        <v>45378</v>
      </c>
      <c r="J1954" t="s">
        <v>176</v>
      </c>
      <c r="K1954">
        <v>14913</v>
      </c>
      <c r="L1954" t="s">
        <v>1507</v>
      </c>
      <c r="O1954" t="s">
        <v>1507</v>
      </c>
      <c r="P1954" t="s">
        <v>12217</v>
      </c>
      <c r="Q1954">
        <v>12072298</v>
      </c>
      <c r="R1954" t="s">
        <v>179</v>
      </c>
      <c r="S1954" t="s">
        <v>180</v>
      </c>
      <c r="T1954" s="3">
        <v>51921282</v>
      </c>
      <c r="U1954" s="3">
        <v>13287267</v>
      </c>
      <c r="V1954" s="10">
        <f t="shared" si="60"/>
        <v>51.920999999999999</v>
      </c>
      <c r="W1954" s="10">
        <f t="shared" si="61"/>
        <v>13.287000000000001</v>
      </c>
      <c r="X1954" t="s">
        <v>75</v>
      </c>
      <c r="AJ1954" t="s">
        <v>12218</v>
      </c>
      <c r="AK1954" t="s">
        <v>77</v>
      </c>
      <c r="AL1954">
        <v>118</v>
      </c>
      <c r="AM1954">
        <v>163</v>
      </c>
      <c r="AN1954" t="s">
        <v>804</v>
      </c>
      <c r="AO1954" t="s">
        <v>1511</v>
      </c>
      <c r="AT1954" s="1">
        <v>45672</v>
      </c>
      <c r="AV1954" s="1">
        <v>46022</v>
      </c>
      <c r="AW1954" t="s">
        <v>1512</v>
      </c>
      <c r="AX1954" t="s">
        <v>1513</v>
      </c>
      <c r="AY1954" t="s">
        <v>82</v>
      </c>
      <c r="AZ1954" t="s">
        <v>12219</v>
      </c>
      <c r="BA1954" t="s">
        <v>154</v>
      </c>
      <c r="BB1954" t="s">
        <v>155</v>
      </c>
      <c r="BD1954" t="s">
        <v>220</v>
      </c>
      <c r="BF1954" t="s">
        <v>12220</v>
      </c>
      <c r="BI1954">
        <v>6800</v>
      </c>
      <c r="BJ1954" t="s">
        <v>11602</v>
      </c>
    </row>
    <row r="1955" spans="1:62" x14ac:dyDescent="0.2">
      <c r="A1955" t="s">
        <v>12221</v>
      </c>
      <c r="B1955" t="s">
        <v>97</v>
      </c>
      <c r="C1955" t="s">
        <v>66</v>
      </c>
      <c r="D1955" t="s">
        <v>67</v>
      </c>
      <c r="E1955">
        <v>4200</v>
      </c>
      <c r="F1955">
        <v>4200</v>
      </c>
      <c r="I1955" s="1">
        <v>45378</v>
      </c>
      <c r="J1955" t="s">
        <v>229</v>
      </c>
      <c r="K1955">
        <v>25899</v>
      </c>
      <c r="L1955" t="s">
        <v>12197</v>
      </c>
      <c r="O1955" t="s">
        <v>12197</v>
      </c>
      <c r="P1955" t="s">
        <v>12198</v>
      </c>
      <c r="Q1955" s="2" t="s">
        <v>12199</v>
      </c>
      <c r="R1955" t="s">
        <v>12197</v>
      </c>
      <c r="S1955" t="s">
        <v>233</v>
      </c>
      <c r="T1955" s="3">
        <v>54819788</v>
      </c>
      <c r="U1955" s="3">
        <v>8884756</v>
      </c>
      <c r="V1955" s="10">
        <f t="shared" si="60"/>
        <v>54.819000000000003</v>
      </c>
      <c r="W1955" s="10">
        <f t="shared" si="61"/>
        <v>8.8840000000000003</v>
      </c>
      <c r="X1955" t="s">
        <v>75</v>
      </c>
      <c r="AJ1955" t="s">
        <v>12222</v>
      </c>
      <c r="AK1955" t="s">
        <v>77</v>
      </c>
      <c r="AL1955" t="s">
        <v>8956</v>
      </c>
      <c r="AM1955" t="s">
        <v>1474</v>
      </c>
      <c r="AN1955" t="s">
        <v>134</v>
      </c>
      <c r="AO1955" t="s">
        <v>1475</v>
      </c>
      <c r="AT1955" s="1">
        <v>45904</v>
      </c>
      <c r="AV1955" s="1">
        <v>46086</v>
      </c>
      <c r="AW1955" t="s">
        <v>12201</v>
      </c>
      <c r="AX1955" t="s">
        <v>12202</v>
      </c>
      <c r="AY1955" t="s">
        <v>82</v>
      </c>
      <c r="AZ1955" t="s">
        <v>12223</v>
      </c>
      <c r="BA1955" t="s">
        <v>238</v>
      </c>
      <c r="BB1955" t="s">
        <v>239</v>
      </c>
      <c r="BD1955" t="s">
        <v>141</v>
      </c>
      <c r="BF1955" t="s">
        <v>12224</v>
      </c>
      <c r="BI1955">
        <v>4200</v>
      </c>
    </row>
    <row r="1956" spans="1:62" x14ac:dyDescent="0.2">
      <c r="A1956" t="s">
        <v>12225</v>
      </c>
      <c r="B1956" t="s">
        <v>12226</v>
      </c>
      <c r="C1956" t="s">
        <v>66</v>
      </c>
      <c r="D1956" t="s">
        <v>67</v>
      </c>
      <c r="E1956">
        <v>7000</v>
      </c>
      <c r="F1956">
        <v>7000</v>
      </c>
      <c r="I1956" s="1">
        <v>45378</v>
      </c>
      <c r="J1956" t="s">
        <v>128</v>
      </c>
      <c r="K1956">
        <v>27804</v>
      </c>
      <c r="L1956" t="s">
        <v>12207</v>
      </c>
      <c r="M1956" t="s">
        <v>12208</v>
      </c>
      <c r="Q1956" s="2" t="s">
        <v>12209</v>
      </c>
      <c r="R1956" t="s">
        <v>12207</v>
      </c>
      <c r="S1956" t="s">
        <v>7553</v>
      </c>
      <c r="T1956" s="3">
        <v>53140256</v>
      </c>
      <c r="U1956" s="3">
        <v>8400335</v>
      </c>
      <c r="V1956" s="10">
        <f t="shared" si="60"/>
        <v>53.14</v>
      </c>
      <c r="W1956" s="10">
        <f t="shared" si="61"/>
        <v>8.4</v>
      </c>
      <c r="X1956" t="s">
        <v>75</v>
      </c>
      <c r="AJ1956" t="s">
        <v>12210</v>
      </c>
      <c r="AK1956" t="s">
        <v>77</v>
      </c>
      <c r="AL1956" t="s">
        <v>6516</v>
      </c>
      <c r="AM1956">
        <v>163</v>
      </c>
      <c r="AN1956" t="s">
        <v>804</v>
      </c>
      <c r="AO1956" t="s">
        <v>3508</v>
      </c>
      <c r="AT1956" s="1">
        <v>45637</v>
      </c>
      <c r="AV1956" s="1">
        <v>46082</v>
      </c>
      <c r="AW1956" t="s">
        <v>12211</v>
      </c>
      <c r="AX1956" t="s">
        <v>12212</v>
      </c>
      <c r="AY1956" t="s">
        <v>82</v>
      </c>
      <c r="AZ1956" t="s">
        <v>12213</v>
      </c>
      <c r="BA1956" t="s">
        <v>139</v>
      </c>
      <c r="BB1956" t="s">
        <v>140</v>
      </c>
      <c r="BD1956" t="s">
        <v>141</v>
      </c>
      <c r="BF1956" t="s">
        <v>12227</v>
      </c>
      <c r="BI1956">
        <v>7200</v>
      </c>
    </row>
    <row r="1957" spans="1:62" x14ac:dyDescent="0.2">
      <c r="A1957" t="s">
        <v>12228</v>
      </c>
      <c r="B1957" t="s">
        <v>12229</v>
      </c>
      <c r="C1957" t="s">
        <v>66</v>
      </c>
      <c r="D1957" t="s">
        <v>67</v>
      </c>
      <c r="E1957">
        <v>7000</v>
      </c>
      <c r="F1957">
        <v>7000</v>
      </c>
      <c r="I1957" s="1">
        <v>45378</v>
      </c>
      <c r="J1957" t="s">
        <v>128</v>
      </c>
      <c r="K1957">
        <v>27804</v>
      </c>
      <c r="L1957" t="s">
        <v>12207</v>
      </c>
      <c r="M1957" t="s">
        <v>12208</v>
      </c>
      <c r="Q1957" s="2" t="s">
        <v>12209</v>
      </c>
      <c r="R1957" t="s">
        <v>12207</v>
      </c>
      <c r="S1957" t="s">
        <v>7553</v>
      </c>
      <c r="T1957" s="3">
        <v>53143027</v>
      </c>
      <c r="U1957" s="3">
        <v>8404333</v>
      </c>
      <c r="V1957" s="10">
        <f t="shared" si="60"/>
        <v>53.143000000000001</v>
      </c>
      <c r="W1957" s="10">
        <f t="shared" si="61"/>
        <v>8.4039999999999999</v>
      </c>
      <c r="X1957" t="s">
        <v>75</v>
      </c>
      <c r="AJ1957" t="s">
        <v>12210</v>
      </c>
      <c r="AK1957" t="s">
        <v>77</v>
      </c>
      <c r="AL1957" t="s">
        <v>6516</v>
      </c>
      <c r="AM1957">
        <v>163</v>
      </c>
      <c r="AN1957" t="s">
        <v>804</v>
      </c>
      <c r="AO1957" t="s">
        <v>3508</v>
      </c>
      <c r="AT1957" s="1">
        <v>45637</v>
      </c>
      <c r="AV1957" s="1">
        <v>46082</v>
      </c>
      <c r="AW1957" t="s">
        <v>12211</v>
      </c>
      <c r="AX1957" t="s">
        <v>12212</v>
      </c>
      <c r="AY1957" t="s">
        <v>82</v>
      </c>
      <c r="AZ1957" t="s">
        <v>12213</v>
      </c>
      <c r="BA1957" t="s">
        <v>139</v>
      </c>
      <c r="BB1957" t="s">
        <v>140</v>
      </c>
      <c r="BD1957" t="s">
        <v>141</v>
      </c>
      <c r="BF1957" t="s">
        <v>12230</v>
      </c>
      <c r="BI1957">
        <v>7200</v>
      </c>
    </row>
    <row r="1958" spans="1:62" x14ac:dyDescent="0.2">
      <c r="A1958" t="s">
        <v>12231</v>
      </c>
      <c r="B1958" t="s">
        <v>12232</v>
      </c>
      <c r="C1958" t="s">
        <v>66</v>
      </c>
      <c r="D1958" t="s">
        <v>67</v>
      </c>
      <c r="E1958">
        <v>7000</v>
      </c>
      <c r="F1958">
        <v>7000</v>
      </c>
      <c r="I1958" s="1">
        <v>45378</v>
      </c>
      <c r="J1958" t="s">
        <v>128</v>
      </c>
      <c r="K1958">
        <v>27804</v>
      </c>
      <c r="L1958" t="s">
        <v>12207</v>
      </c>
      <c r="M1958" t="s">
        <v>12208</v>
      </c>
      <c r="Q1958" s="2" t="s">
        <v>12209</v>
      </c>
      <c r="R1958" t="s">
        <v>12207</v>
      </c>
      <c r="S1958" t="s">
        <v>7553</v>
      </c>
      <c r="T1958" s="3">
        <v>53144364</v>
      </c>
      <c r="U1958" s="3">
        <v>8398499</v>
      </c>
      <c r="V1958" s="10">
        <f t="shared" si="60"/>
        <v>53.143999999999998</v>
      </c>
      <c r="W1958" s="10">
        <f t="shared" si="61"/>
        <v>8.3979999999999997</v>
      </c>
      <c r="X1958" t="s">
        <v>75</v>
      </c>
      <c r="AJ1958" t="s">
        <v>12210</v>
      </c>
      <c r="AK1958" t="s">
        <v>77</v>
      </c>
      <c r="AL1958" t="s">
        <v>6516</v>
      </c>
      <c r="AM1958">
        <v>163</v>
      </c>
      <c r="AN1958" t="s">
        <v>804</v>
      </c>
      <c r="AO1958" t="s">
        <v>3508</v>
      </c>
      <c r="AT1958" s="1">
        <v>45637</v>
      </c>
      <c r="AV1958" s="1">
        <v>46082</v>
      </c>
      <c r="AW1958" t="s">
        <v>12211</v>
      </c>
      <c r="AX1958" t="s">
        <v>12212</v>
      </c>
      <c r="AY1958" t="s">
        <v>82</v>
      </c>
      <c r="AZ1958" t="s">
        <v>12213</v>
      </c>
      <c r="BA1958" t="s">
        <v>139</v>
      </c>
      <c r="BB1958" t="s">
        <v>140</v>
      </c>
      <c r="BD1958" t="s">
        <v>141</v>
      </c>
      <c r="BF1958" t="s">
        <v>12233</v>
      </c>
      <c r="BI1958">
        <v>7200</v>
      </c>
    </row>
    <row r="1959" spans="1:62" x14ac:dyDescent="0.2">
      <c r="A1959" t="s">
        <v>12234</v>
      </c>
      <c r="B1959" t="s">
        <v>12235</v>
      </c>
      <c r="C1959" t="s">
        <v>66</v>
      </c>
      <c r="D1959" t="s">
        <v>67</v>
      </c>
      <c r="E1959">
        <v>7000</v>
      </c>
      <c r="F1959">
        <v>7000</v>
      </c>
      <c r="I1959" s="1">
        <v>45378</v>
      </c>
      <c r="J1959" t="s">
        <v>128</v>
      </c>
      <c r="K1959">
        <v>27804</v>
      </c>
      <c r="L1959" t="s">
        <v>12207</v>
      </c>
      <c r="M1959" t="s">
        <v>12208</v>
      </c>
      <c r="Q1959" s="2" t="s">
        <v>12209</v>
      </c>
      <c r="R1959" t="s">
        <v>12207</v>
      </c>
      <c r="S1959" t="s">
        <v>7553</v>
      </c>
      <c r="T1959" s="3">
        <v>53147644</v>
      </c>
      <c r="U1959" s="3">
        <v>8396464</v>
      </c>
      <c r="V1959" s="10">
        <f t="shared" si="60"/>
        <v>53.146999999999998</v>
      </c>
      <c r="W1959" s="10">
        <f t="shared" si="61"/>
        <v>8.3960000000000008</v>
      </c>
      <c r="X1959" t="s">
        <v>75</v>
      </c>
      <c r="AJ1959" t="s">
        <v>12210</v>
      </c>
      <c r="AK1959" t="s">
        <v>77</v>
      </c>
      <c r="AL1959" t="s">
        <v>6516</v>
      </c>
      <c r="AM1959">
        <v>163</v>
      </c>
      <c r="AN1959" t="s">
        <v>804</v>
      </c>
      <c r="AO1959" t="s">
        <v>3508</v>
      </c>
      <c r="AT1959" s="1">
        <v>45637</v>
      </c>
      <c r="AV1959" s="1">
        <v>46082</v>
      </c>
      <c r="AW1959" t="s">
        <v>12211</v>
      </c>
      <c r="AX1959" t="s">
        <v>12212</v>
      </c>
      <c r="AY1959" t="s">
        <v>82</v>
      </c>
      <c r="AZ1959" t="s">
        <v>12213</v>
      </c>
      <c r="BA1959" t="s">
        <v>139</v>
      </c>
      <c r="BB1959" t="s">
        <v>140</v>
      </c>
      <c r="BD1959" t="s">
        <v>141</v>
      </c>
      <c r="BF1959" t="s">
        <v>12236</v>
      </c>
      <c r="BI1959">
        <v>7200</v>
      </c>
    </row>
    <row r="1960" spans="1:62" x14ac:dyDescent="0.2">
      <c r="A1960" t="s">
        <v>12237</v>
      </c>
      <c r="B1960" t="s">
        <v>12238</v>
      </c>
      <c r="C1960" t="s">
        <v>66</v>
      </c>
      <c r="D1960" t="s">
        <v>67</v>
      </c>
      <c r="E1960">
        <v>6000</v>
      </c>
      <c r="F1960">
        <v>6000</v>
      </c>
      <c r="I1960" s="1">
        <v>45378</v>
      </c>
      <c r="J1960" t="s">
        <v>297</v>
      </c>
      <c r="K1960">
        <v>48324</v>
      </c>
      <c r="L1960" t="s">
        <v>1823</v>
      </c>
      <c r="O1960" t="s">
        <v>1823</v>
      </c>
      <c r="P1960" t="s">
        <v>12239</v>
      </c>
      <c r="Q1960" s="2" t="s">
        <v>1824</v>
      </c>
      <c r="R1960" t="s">
        <v>1823</v>
      </c>
      <c r="S1960" t="s">
        <v>1825</v>
      </c>
      <c r="T1960" s="3">
        <v>51821744</v>
      </c>
      <c r="U1960" s="3">
        <v>7880442</v>
      </c>
      <c r="V1960" s="10">
        <f t="shared" si="60"/>
        <v>51.820999999999998</v>
      </c>
      <c r="W1960" s="10">
        <f t="shared" si="61"/>
        <v>7.88</v>
      </c>
      <c r="X1960" t="s">
        <v>75</v>
      </c>
      <c r="AJ1960" t="s">
        <v>12240</v>
      </c>
      <c r="AK1960" t="s">
        <v>77</v>
      </c>
      <c r="AL1960">
        <v>162</v>
      </c>
      <c r="AM1960">
        <v>175</v>
      </c>
      <c r="AN1960" t="s">
        <v>134</v>
      </c>
      <c r="AO1960" t="s">
        <v>1486</v>
      </c>
      <c r="AT1960" s="1">
        <v>45821</v>
      </c>
      <c r="AV1960" s="1">
        <v>46204</v>
      </c>
      <c r="AW1960" t="s">
        <v>12241</v>
      </c>
      <c r="AX1960" t="s">
        <v>12242</v>
      </c>
      <c r="AY1960" t="s">
        <v>82</v>
      </c>
      <c r="AZ1960" t="s">
        <v>12243</v>
      </c>
      <c r="BA1960" t="s">
        <v>413</v>
      </c>
      <c r="BB1960" t="s">
        <v>414</v>
      </c>
      <c r="BD1960" t="s">
        <v>86</v>
      </c>
      <c r="BF1960" t="s">
        <v>12244</v>
      </c>
      <c r="BI1960">
        <v>6000</v>
      </c>
      <c r="BJ1960" t="s">
        <v>12245</v>
      </c>
    </row>
    <row r="1961" spans="1:62" x14ac:dyDescent="0.2">
      <c r="A1961" t="s">
        <v>12246</v>
      </c>
      <c r="B1961" t="s">
        <v>12247</v>
      </c>
      <c r="C1961" t="s">
        <v>66</v>
      </c>
      <c r="D1961" t="s">
        <v>67</v>
      </c>
      <c r="E1961">
        <v>6000</v>
      </c>
      <c r="F1961">
        <v>6000</v>
      </c>
      <c r="I1961" s="1">
        <v>45378</v>
      </c>
      <c r="J1961" t="s">
        <v>176</v>
      </c>
      <c r="K1961">
        <v>15868</v>
      </c>
      <c r="L1961" t="s">
        <v>866</v>
      </c>
      <c r="O1961" t="s">
        <v>867</v>
      </c>
      <c r="P1961" t="s">
        <v>12248</v>
      </c>
      <c r="Q1961">
        <v>12061308</v>
      </c>
      <c r="R1961" t="s">
        <v>866</v>
      </c>
      <c r="S1961" t="s">
        <v>869</v>
      </c>
      <c r="T1961" s="3">
        <v>52061491</v>
      </c>
      <c r="U1961" s="3">
        <v>14324028</v>
      </c>
      <c r="V1961" s="10">
        <f t="shared" si="60"/>
        <v>52.061</v>
      </c>
      <c r="W1961" s="10">
        <f t="shared" si="61"/>
        <v>14.324</v>
      </c>
      <c r="X1961" t="s">
        <v>75</v>
      </c>
      <c r="AJ1961" t="s">
        <v>870</v>
      </c>
      <c r="AK1961" t="s">
        <v>77</v>
      </c>
      <c r="AL1961">
        <v>165</v>
      </c>
      <c r="AM1961">
        <v>160</v>
      </c>
      <c r="AN1961" t="s">
        <v>884</v>
      </c>
      <c r="AO1961" t="s">
        <v>4321</v>
      </c>
      <c r="AT1961" s="1">
        <v>45904</v>
      </c>
      <c r="AV1961" s="1">
        <v>46468</v>
      </c>
      <c r="AW1961" t="s">
        <v>596</v>
      </c>
      <c r="AX1961" t="s">
        <v>886</v>
      </c>
      <c r="AY1961" t="s">
        <v>82</v>
      </c>
      <c r="AZ1961" t="s">
        <v>12249</v>
      </c>
      <c r="BA1961" t="s">
        <v>154</v>
      </c>
      <c r="BB1961" t="s">
        <v>155</v>
      </c>
      <c r="BD1961" t="s">
        <v>86</v>
      </c>
      <c r="BF1961" t="s">
        <v>12250</v>
      </c>
      <c r="BI1961">
        <v>6000</v>
      </c>
    </row>
    <row r="1962" spans="1:62" x14ac:dyDescent="0.2">
      <c r="A1962" t="s">
        <v>12251</v>
      </c>
      <c r="B1962" t="s">
        <v>144</v>
      </c>
      <c r="C1962" t="s">
        <v>66</v>
      </c>
      <c r="D1962" t="s">
        <v>67</v>
      </c>
      <c r="E1962">
        <v>5560</v>
      </c>
      <c r="F1962">
        <v>5560</v>
      </c>
      <c r="I1962" s="1">
        <v>45378</v>
      </c>
      <c r="J1962" t="s">
        <v>1401</v>
      </c>
      <c r="K1962">
        <v>29410</v>
      </c>
      <c r="L1962" t="s">
        <v>12252</v>
      </c>
      <c r="O1962" t="s">
        <v>12253</v>
      </c>
      <c r="P1962" t="s">
        <v>12254</v>
      </c>
      <c r="Q1962">
        <v>15081455</v>
      </c>
      <c r="R1962" t="s">
        <v>12252</v>
      </c>
      <c r="S1962" t="s">
        <v>6453</v>
      </c>
      <c r="T1962" s="3">
        <v>52860859</v>
      </c>
      <c r="U1962" s="3">
        <v>11049002</v>
      </c>
      <c r="V1962" s="10">
        <f t="shared" si="60"/>
        <v>52.86</v>
      </c>
      <c r="W1962" s="10">
        <f t="shared" si="61"/>
        <v>11.048999999999999</v>
      </c>
      <c r="X1962" t="s">
        <v>75</v>
      </c>
      <c r="AJ1962" t="s">
        <v>12253</v>
      </c>
      <c r="AK1962" t="s">
        <v>77</v>
      </c>
      <c r="AL1962">
        <v>166</v>
      </c>
      <c r="AM1962">
        <v>160</v>
      </c>
      <c r="AN1962" t="s">
        <v>134</v>
      </c>
      <c r="AO1962" t="s">
        <v>1815</v>
      </c>
      <c r="AT1962" s="1">
        <v>45904</v>
      </c>
      <c r="AV1962" s="1">
        <v>46112</v>
      </c>
      <c r="AW1962" t="s">
        <v>12255</v>
      </c>
      <c r="AX1962" t="s">
        <v>12256</v>
      </c>
      <c r="AY1962" t="s">
        <v>82</v>
      </c>
      <c r="AZ1962" t="s">
        <v>12257</v>
      </c>
      <c r="BA1962" t="s">
        <v>139</v>
      </c>
      <c r="BB1962" t="s">
        <v>140</v>
      </c>
      <c r="BD1962" t="s">
        <v>86</v>
      </c>
      <c r="BF1962" t="s">
        <v>12258</v>
      </c>
      <c r="BI1962">
        <v>5560</v>
      </c>
    </row>
    <row r="1963" spans="1:62" x14ac:dyDescent="0.2">
      <c r="A1963" t="s">
        <v>12259</v>
      </c>
      <c r="B1963" t="s">
        <v>65</v>
      </c>
      <c r="C1963" t="s">
        <v>66</v>
      </c>
      <c r="D1963" t="s">
        <v>67</v>
      </c>
      <c r="E1963">
        <v>5560</v>
      </c>
      <c r="F1963">
        <v>5560</v>
      </c>
      <c r="I1963" s="1">
        <v>45378</v>
      </c>
      <c r="J1963" t="s">
        <v>1401</v>
      </c>
      <c r="K1963">
        <v>29410</v>
      </c>
      <c r="L1963" t="s">
        <v>12252</v>
      </c>
      <c r="O1963" t="s">
        <v>12253</v>
      </c>
      <c r="P1963" t="s">
        <v>12260</v>
      </c>
      <c r="Q1963">
        <v>15081455</v>
      </c>
      <c r="R1963" t="s">
        <v>12252</v>
      </c>
      <c r="S1963" t="s">
        <v>6453</v>
      </c>
      <c r="T1963" s="3">
        <v>52860017</v>
      </c>
      <c r="U1963" s="3">
        <v>11053969</v>
      </c>
      <c r="V1963" s="10">
        <f t="shared" si="60"/>
        <v>52.86</v>
      </c>
      <c r="W1963" s="10">
        <f t="shared" si="61"/>
        <v>11.053000000000001</v>
      </c>
      <c r="X1963" t="s">
        <v>75</v>
      </c>
      <c r="AJ1963" t="s">
        <v>12253</v>
      </c>
      <c r="AK1963" t="s">
        <v>77</v>
      </c>
      <c r="AL1963">
        <v>166</v>
      </c>
      <c r="AM1963">
        <v>160</v>
      </c>
      <c r="AN1963" t="s">
        <v>134</v>
      </c>
      <c r="AO1963" t="s">
        <v>1815</v>
      </c>
      <c r="AT1963" s="1">
        <v>45904</v>
      </c>
      <c r="AV1963" s="1">
        <v>46112</v>
      </c>
      <c r="AW1963" t="s">
        <v>12255</v>
      </c>
      <c r="AX1963" t="s">
        <v>12256</v>
      </c>
      <c r="AY1963" t="s">
        <v>82</v>
      </c>
      <c r="AZ1963" t="s">
        <v>12257</v>
      </c>
      <c r="BA1963" t="s">
        <v>139</v>
      </c>
      <c r="BB1963" t="s">
        <v>140</v>
      </c>
      <c r="BD1963" t="s">
        <v>86</v>
      </c>
      <c r="BF1963" t="s">
        <v>12261</v>
      </c>
      <c r="BI1963">
        <v>5560</v>
      </c>
    </row>
    <row r="1964" spans="1:62" x14ac:dyDescent="0.2">
      <c r="A1964" t="s">
        <v>12262</v>
      </c>
      <c r="B1964" t="s">
        <v>90</v>
      </c>
      <c r="C1964" t="s">
        <v>66</v>
      </c>
      <c r="D1964" t="s">
        <v>67</v>
      </c>
      <c r="E1964">
        <v>5560</v>
      </c>
      <c r="F1964">
        <v>5560</v>
      </c>
      <c r="I1964" s="1">
        <v>45378</v>
      </c>
      <c r="J1964" t="s">
        <v>1401</v>
      </c>
      <c r="K1964">
        <v>29410</v>
      </c>
      <c r="L1964" t="s">
        <v>12252</v>
      </c>
      <c r="O1964" t="s">
        <v>12253</v>
      </c>
      <c r="P1964" t="s">
        <v>12263</v>
      </c>
      <c r="Q1964">
        <v>15081455</v>
      </c>
      <c r="R1964" t="s">
        <v>12252</v>
      </c>
      <c r="S1964" t="s">
        <v>6453</v>
      </c>
      <c r="T1964" s="3">
        <v>52860173</v>
      </c>
      <c r="U1964" s="3">
        <v>11060037</v>
      </c>
      <c r="V1964" s="10">
        <f t="shared" si="60"/>
        <v>52.86</v>
      </c>
      <c r="W1964" s="10">
        <f t="shared" si="61"/>
        <v>11.06</v>
      </c>
      <c r="X1964" t="s">
        <v>75</v>
      </c>
      <c r="AJ1964" t="s">
        <v>12253</v>
      </c>
      <c r="AK1964" t="s">
        <v>77</v>
      </c>
      <c r="AL1964">
        <v>166</v>
      </c>
      <c r="AM1964">
        <v>160</v>
      </c>
      <c r="AN1964" t="s">
        <v>134</v>
      </c>
      <c r="AO1964" t="s">
        <v>1815</v>
      </c>
      <c r="AT1964" s="1">
        <v>45904</v>
      </c>
      <c r="AV1964" s="1">
        <v>46112</v>
      </c>
      <c r="AW1964" t="s">
        <v>12255</v>
      </c>
      <c r="AX1964" t="s">
        <v>12256</v>
      </c>
      <c r="AY1964" t="s">
        <v>82</v>
      </c>
      <c r="AZ1964" t="s">
        <v>12257</v>
      </c>
      <c r="BA1964" t="s">
        <v>139</v>
      </c>
      <c r="BB1964" t="s">
        <v>140</v>
      </c>
      <c r="BD1964" t="s">
        <v>86</v>
      </c>
      <c r="BF1964" t="s">
        <v>12264</v>
      </c>
      <c r="BI1964">
        <v>5560</v>
      </c>
    </row>
    <row r="1965" spans="1:62" x14ac:dyDescent="0.2">
      <c r="A1965" t="s">
        <v>12265</v>
      </c>
      <c r="B1965" t="s">
        <v>94</v>
      </c>
      <c r="C1965" t="s">
        <v>66</v>
      </c>
      <c r="D1965" t="s">
        <v>67</v>
      </c>
      <c r="E1965">
        <v>5560</v>
      </c>
      <c r="F1965">
        <v>5560</v>
      </c>
      <c r="I1965" s="1">
        <v>45378</v>
      </c>
      <c r="J1965" t="s">
        <v>1401</v>
      </c>
      <c r="K1965">
        <v>29410</v>
      </c>
      <c r="L1965" t="s">
        <v>12252</v>
      </c>
      <c r="O1965" t="s">
        <v>12253</v>
      </c>
      <c r="P1965" s="4">
        <v>0.23749999999999999</v>
      </c>
      <c r="Q1965">
        <v>15081455</v>
      </c>
      <c r="R1965" t="s">
        <v>12252</v>
      </c>
      <c r="S1965" t="s">
        <v>6453</v>
      </c>
      <c r="T1965" s="3">
        <v>52858971</v>
      </c>
      <c r="U1965" s="3">
        <v>11068165</v>
      </c>
      <c r="V1965" s="10">
        <f t="shared" si="60"/>
        <v>52.857999999999997</v>
      </c>
      <c r="W1965" s="10">
        <f t="shared" si="61"/>
        <v>11.068</v>
      </c>
      <c r="X1965" t="s">
        <v>75</v>
      </c>
      <c r="AJ1965" t="s">
        <v>12253</v>
      </c>
      <c r="AK1965" t="s">
        <v>77</v>
      </c>
      <c r="AL1965">
        <v>166</v>
      </c>
      <c r="AM1965">
        <v>160</v>
      </c>
      <c r="AN1965" t="s">
        <v>134</v>
      </c>
      <c r="AO1965" t="s">
        <v>1815</v>
      </c>
      <c r="AT1965" s="1">
        <v>45904</v>
      </c>
      <c r="AV1965" s="1">
        <v>46112</v>
      </c>
      <c r="AW1965" t="s">
        <v>12255</v>
      </c>
      <c r="AX1965" t="s">
        <v>12256</v>
      </c>
      <c r="AY1965" t="s">
        <v>82</v>
      </c>
      <c r="AZ1965" t="s">
        <v>12257</v>
      </c>
      <c r="BA1965" t="s">
        <v>139</v>
      </c>
      <c r="BB1965" t="s">
        <v>140</v>
      </c>
      <c r="BD1965" t="s">
        <v>86</v>
      </c>
      <c r="BF1965" t="s">
        <v>12266</v>
      </c>
      <c r="BI1965">
        <v>5560</v>
      </c>
    </row>
    <row r="1966" spans="1:62" x14ac:dyDescent="0.2">
      <c r="A1966" t="s">
        <v>12267</v>
      </c>
      <c r="B1966" t="s">
        <v>97</v>
      </c>
      <c r="C1966" t="s">
        <v>66</v>
      </c>
      <c r="D1966" t="s">
        <v>67</v>
      </c>
      <c r="E1966">
        <v>4800</v>
      </c>
      <c r="F1966">
        <v>4800</v>
      </c>
      <c r="I1966" s="1">
        <v>45378</v>
      </c>
      <c r="J1966" t="s">
        <v>229</v>
      </c>
      <c r="K1966">
        <v>25541</v>
      </c>
      <c r="L1966" t="s">
        <v>2787</v>
      </c>
      <c r="O1966" t="s">
        <v>2787</v>
      </c>
      <c r="P1966" s="4">
        <v>0.92152777777777772</v>
      </c>
      <c r="Q1966" s="2" t="s">
        <v>2789</v>
      </c>
      <c r="R1966" t="s">
        <v>2787</v>
      </c>
      <c r="S1966" t="s">
        <v>1393</v>
      </c>
      <c r="T1966" s="3">
        <v>5392767</v>
      </c>
      <c r="U1966" s="3">
        <v>910402</v>
      </c>
      <c r="V1966" s="10">
        <f t="shared" si="60"/>
        <v>53.927</v>
      </c>
      <c r="W1966" s="10">
        <f t="shared" si="61"/>
        <v>9.1039999999999992</v>
      </c>
      <c r="X1966" t="s">
        <v>75</v>
      </c>
      <c r="AJ1966" t="s">
        <v>97</v>
      </c>
      <c r="AK1966" t="s">
        <v>77</v>
      </c>
      <c r="AL1966" t="s">
        <v>1929</v>
      </c>
      <c r="AM1966" t="s">
        <v>803</v>
      </c>
      <c r="AN1966" t="s">
        <v>528</v>
      </c>
      <c r="AO1966" t="s">
        <v>1451</v>
      </c>
      <c r="AT1966" s="1">
        <v>45904</v>
      </c>
      <c r="AV1966" s="1">
        <v>46107</v>
      </c>
      <c r="AW1966" t="s">
        <v>12268</v>
      </c>
      <c r="AX1966" t="s">
        <v>12269</v>
      </c>
      <c r="AY1966" t="s">
        <v>82</v>
      </c>
      <c r="AZ1966" t="s">
        <v>12270</v>
      </c>
      <c r="BA1966" t="s">
        <v>238</v>
      </c>
      <c r="BB1966" t="s">
        <v>239</v>
      </c>
      <c r="BD1966" t="s">
        <v>2548</v>
      </c>
      <c r="BF1966" t="s">
        <v>12271</v>
      </c>
      <c r="BI1966">
        <v>4800</v>
      </c>
    </row>
    <row r="1967" spans="1:62" x14ac:dyDescent="0.2">
      <c r="A1967" t="s">
        <v>12272</v>
      </c>
      <c r="B1967" t="s">
        <v>3432</v>
      </c>
      <c r="C1967" t="s">
        <v>66</v>
      </c>
      <c r="D1967" t="s">
        <v>67</v>
      </c>
      <c r="E1967">
        <v>4800</v>
      </c>
      <c r="F1967">
        <v>4800</v>
      </c>
      <c r="I1967" s="1">
        <v>45378</v>
      </c>
      <c r="J1967" t="s">
        <v>229</v>
      </c>
      <c r="K1967">
        <v>25541</v>
      </c>
      <c r="L1967" t="s">
        <v>2787</v>
      </c>
      <c r="O1967" t="s">
        <v>2787</v>
      </c>
      <c r="P1967" s="4">
        <v>0.88611111111111107</v>
      </c>
      <c r="Q1967" s="2" t="s">
        <v>2789</v>
      </c>
      <c r="R1967" t="s">
        <v>2787</v>
      </c>
      <c r="S1967" t="s">
        <v>1393</v>
      </c>
      <c r="T1967" s="3">
        <v>5393057</v>
      </c>
      <c r="U1967" s="3">
        <v>909961</v>
      </c>
      <c r="V1967" s="10">
        <f t="shared" si="60"/>
        <v>53.93</v>
      </c>
      <c r="W1967" s="10">
        <f t="shared" si="61"/>
        <v>9.0990000000000002</v>
      </c>
      <c r="X1967" t="s">
        <v>75</v>
      </c>
      <c r="AJ1967" t="s">
        <v>3432</v>
      </c>
      <c r="AK1967" t="s">
        <v>77</v>
      </c>
      <c r="AL1967" t="s">
        <v>1929</v>
      </c>
      <c r="AM1967" t="s">
        <v>803</v>
      </c>
      <c r="AN1967" t="s">
        <v>528</v>
      </c>
      <c r="AO1967" t="s">
        <v>1451</v>
      </c>
      <c r="AT1967" s="1">
        <v>45904</v>
      </c>
      <c r="AV1967" s="1">
        <v>46107</v>
      </c>
      <c r="AW1967" t="s">
        <v>12268</v>
      </c>
      <c r="AX1967" t="s">
        <v>12269</v>
      </c>
      <c r="AY1967" t="s">
        <v>82</v>
      </c>
      <c r="AZ1967" t="s">
        <v>12273</v>
      </c>
      <c r="BA1967" t="s">
        <v>238</v>
      </c>
      <c r="BB1967" t="s">
        <v>239</v>
      </c>
      <c r="BD1967" t="s">
        <v>2548</v>
      </c>
      <c r="BF1967" t="s">
        <v>12274</v>
      </c>
      <c r="BI1967">
        <v>4800</v>
      </c>
    </row>
    <row r="1968" spans="1:62" x14ac:dyDescent="0.2">
      <c r="A1968" t="s">
        <v>12275</v>
      </c>
      <c r="B1968" t="s">
        <v>94</v>
      </c>
      <c r="C1968" t="s">
        <v>66</v>
      </c>
      <c r="D1968" t="s">
        <v>67</v>
      </c>
      <c r="E1968">
        <v>4800</v>
      </c>
      <c r="F1968">
        <v>4800</v>
      </c>
      <c r="I1968" s="1">
        <v>45378</v>
      </c>
      <c r="J1968" t="s">
        <v>229</v>
      </c>
      <c r="K1968">
        <v>25541</v>
      </c>
      <c r="L1968" t="s">
        <v>2787</v>
      </c>
      <c r="O1968" t="s">
        <v>2787</v>
      </c>
      <c r="P1968" s="4">
        <v>0.89861111111111114</v>
      </c>
      <c r="Q1968" s="2" t="s">
        <v>2789</v>
      </c>
      <c r="R1968" t="s">
        <v>2787</v>
      </c>
      <c r="S1968" t="s">
        <v>1393</v>
      </c>
      <c r="T1968" s="3">
        <v>5393042</v>
      </c>
      <c r="U1968" s="3">
        <v>910427</v>
      </c>
      <c r="V1968" s="10">
        <f t="shared" si="60"/>
        <v>53.93</v>
      </c>
      <c r="W1968" s="10">
        <f t="shared" si="61"/>
        <v>9.1039999999999992</v>
      </c>
      <c r="X1968" t="s">
        <v>75</v>
      </c>
      <c r="AJ1968" t="s">
        <v>94</v>
      </c>
      <c r="AK1968" t="s">
        <v>77</v>
      </c>
      <c r="AL1968" t="s">
        <v>1929</v>
      </c>
      <c r="AM1968" t="s">
        <v>803</v>
      </c>
      <c r="AN1968" t="s">
        <v>528</v>
      </c>
      <c r="AO1968" t="s">
        <v>1451</v>
      </c>
      <c r="AT1968" s="1">
        <v>45904</v>
      </c>
      <c r="AV1968" s="1">
        <v>46107</v>
      </c>
      <c r="AW1968" t="s">
        <v>12268</v>
      </c>
      <c r="AX1968" t="s">
        <v>12269</v>
      </c>
      <c r="AY1968" t="s">
        <v>82</v>
      </c>
      <c r="AZ1968" t="s">
        <v>12276</v>
      </c>
      <c r="BA1968" t="s">
        <v>238</v>
      </c>
      <c r="BB1968" t="s">
        <v>239</v>
      </c>
      <c r="BD1968" t="s">
        <v>2548</v>
      </c>
      <c r="BF1968" t="s">
        <v>12277</v>
      </c>
      <c r="BI1968">
        <v>4800</v>
      </c>
    </row>
    <row r="1969" spans="1:62" x14ac:dyDescent="0.2">
      <c r="A1969" t="s">
        <v>12278</v>
      </c>
      <c r="B1969" t="s">
        <v>144</v>
      </c>
      <c r="C1969" t="s">
        <v>66</v>
      </c>
      <c r="D1969" t="s">
        <v>67</v>
      </c>
      <c r="E1969">
        <v>4800</v>
      </c>
      <c r="F1969">
        <v>4800</v>
      </c>
      <c r="I1969" s="1">
        <v>45378</v>
      </c>
      <c r="J1969" t="s">
        <v>229</v>
      </c>
      <c r="K1969">
        <v>25541</v>
      </c>
      <c r="L1969" t="s">
        <v>2787</v>
      </c>
      <c r="O1969" t="s">
        <v>2787</v>
      </c>
      <c r="P1969" t="s">
        <v>12279</v>
      </c>
      <c r="Q1969" s="2" t="s">
        <v>2789</v>
      </c>
      <c r="R1969" t="s">
        <v>2787</v>
      </c>
      <c r="S1969" t="s">
        <v>1393</v>
      </c>
      <c r="T1969" s="3">
        <v>5393517</v>
      </c>
      <c r="U1969" s="3">
        <v>910443</v>
      </c>
      <c r="V1969" s="10">
        <f t="shared" si="60"/>
        <v>53.935000000000002</v>
      </c>
      <c r="W1969" s="10">
        <f t="shared" si="61"/>
        <v>9.1039999999999992</v>
      </c>
      <c r="X1969" t="s">
        <v>75</v>
      </c>
      <c r="AJ1969" t="s">
        <v>144</v>
      </c>
      <c r="AK1969" t="s">
        <v>77</v>
      </c>
      <c r="AL1969">
        <v>110</v>
      </c>
      <c r="AM1969" t="s">
        <v>803</v>
      </c>
      <c r="AN1969" t="s">
        <v>528</v>
      </c>
      <c r="AO1969" t="s">
        <v>1451</v>
      </c>
      <c r="AT1969" s="1">
        <v>45904</v>
      </c>
      <c r="AV1969" s="1">
        <v>46107</v>
      </c>
      <c r="AW1969" t="s">
        <v>12280</v>
      </c>
      <c r="AX1969" t="s">
        <v>12281</v>
      </c>
      <c r="AY1969" t="s">
        <v>82</v>
      </c>
      <c r="AZ1969" t="s">
        <v>12282</v>
      </c>
      <c r="BA1969" t="s">
        <v>238</v>
      </c>
      <c r="BB1969" t="s">
        <v>239</v>
      </c>
      <c r="BD1969" t="s">
        <v>2548</v>
      </c>
      <c r="BF1969" t="s">
        <v>12283</v>
      </c>
      <c r="BI1969">
        <v>4800</v>
      </c>
    </row>
    <row r="1970" spans="1:62" x14ac:dyDescent="0.2">
      <c r="A1970" t="s">
        <v>12284</v>
      </c>
      <c r="B1970" t="s">
        <v>65</v>
      </c>
      <c r="C1970" t="s">
        <v>66</v>
      </c>
      <c r="D1970" t="s">
        <v>67</v>
      </c>
      <c r="E1970">
        <v>4800</v>
      </c>
      <c r="F1970">
        <v>4800</v>
      </c>
      <c r="I1970" s="1">
        <v>45378</v>
      </c>
      <c r="J1970" t="s">
        <v>229</v>
      </c>
      <c r="K1970">
        <v>25541</v>
      </c>
      <c r="L1970" t="s">
        <v>2787</v>
      </c>
      <c r="O1970" t="s">
        <v>2787</v>
      </c>
      <c r="P1970" s="4">
        <v>0.87708333333333333</v>
      </c>
      <c r="Q1970" s="2" t="s">
        <v>2789</v>
      </c>
      <c r="R1970" t="s">
        <v>2787</v>
      </c>
      <c r="S1970" t="s">
        <v>1393</v>
      </c>
      <c r="T1970" s="3">
        <v>5393324</v>
      </c>
      <c r="U1970" s="3">
        <v>910054</v>
      </c>
      <c r="V1970" s="10">
        <f t="shared" si="60"/>
        <v>53.933</v>
      </c>
      <c r="W1970" s="10">
        <f t="shared" si="61"/>
        <v>9.1</v>
      </c>
      <c r="X1970" t="s">
        <v>75</v>
      </c>
      <c r="AJ1970" t="s">
        <v>65</v>
      </c>
      <c r="AK1970" t="s">
        <v>77</v>
      </c>
      <c r="AL1970" t="s">
        <v>1929</v>
      </c>
      <c r="AM1970" t="s">
        <v>803</v>
      </c>
      <c r="AN1970" t="s">
        <v>528</v>
      </c>
      <c r="AO1970" t="s">
        <v>1451</v>
      </c>
      <c r="AT1970" s="1">
        <v>45904</v>
      </c>
      <c r="AV1970" s="1">
        <v>46107</v>
      </c>
      <c r="AW1970" t="s">
        <v>12268</v>
      </c>
      <c r="AX1970" t="s">
        <v>12269</v>
      </c>
      <c r="AY1970" t="s">
        <v>82</v>
      </c>
      <c r="AZ1970" t="s">
        <v>12285</v>
      </c>
      <c r="BA1970" t="s">
        <v>238</v>
      </c>
      <c r="BB1970" t="s">
        <v>239</v>
      </c>
      <c r="BD1970" t="s">
        <v>2548</v>
      </c>
      <c r="BF1970" t="s">
        <v>12286</v>
      </c>
      <c r="BI1970">
        <v>4800</v>
      </c>
    </row>
    <row r="1971" spans="1:62" x14ac:dyDescent="0.2">
      <c r="A1971" t="s">
        <v>12287</v>
      </c>
      <c r="B1971" t="s">
        <v>90</v>
      </c>
      <c r="C1971" t="s">
        <v>66</v>
      </c>
      <c r="D1971" t="s">
        <v>67</v>
      </c>
      <c r="E1971">
        <v>4800</v>
      </c>
      <c r="F1971">
        <v>4800</v>
      </c>
      <c r="I1971" s="1">
        <v>45378</v>
      </c>
      <c r="J1971" t="s">
        <v>229</v>
      </c>
      <c r="K1971">
        <v>25541</v>
      </c>
      <c r="L1971" t="s">
        <v>2787</v>
      </c>
      <c r="O1971" t="s">
        <v>2787</v>
      </c>
      <c r="P1971" s="4">
        <v>0.87777777777777777</v>
      </c>
      <c r="Q1971" s="2" t="s">
        <v>2789</v>
      </c>
      <c r="R1971" t="s">
        <v>2787</v>
      </c>
      <c r="S1971" t="s">
        <v>1393</v>
      </c>
      <c r="T1971" s="3">
        <v>5393164</v>
      </c>
      <c r="U1971" s="3">
        <v>90953</v>
      </c>
      <c r="V1971" s="10">
        <f t="shared" si="60"/>
        <v>53.930999999999997</v>
      </c>
      <c r="W1971" s="10">
        <f t="shared" si="61"/>
        <v>9.0950000000000006</v>
      </c>
      <c r="X1971" t="s">
        <v>75</v>
      </c>
      <c r="AJ1971" t="s">
        <v>90</v>
      </c>
      <c r="AK1971" t="s">
        <v>77</v>
      </c>
      <c r="AL1971">
        <v>110</v>
      </c>
      <c r="AM1971" t="s">
        <v>803</v>
      </c>
      <c r="AN1971" t="s">
        <v>528</v>
      </c>
      <c r="AO1971" t="s">
        <v>1451</v>
      </c>
      <c r="AT1971" s="1">
        <v>45904</v>
      </c>
      <c r="AV1971" s="1">
        <v>46107</v>
      </c>
      <c r="AW1971" t="s">
        <v>12280</v>
      </c>
      <c r="AX1971" t="s">
        <v>12281</v>
      </c>
      <c r="AY1971" t="s">
        <v>82</v>
      </c>
      <c r="AZ1971" t="s">
        <v>12288</v>
      </c>
      <c r="BA1971" t="s">
        <v>238</v>
      </c>
      <c r="BB1971" t="s">
        <v>239</v>
      </c>
      <c r="BD1971" t="s">
        <v>2548</v>
      </c>
      <c r="BF1971" t="s">
        <v>12289</v>
      </c>
      <c r="BI1971">
        <v>4800</v>
      </c>
    </row>
    <row r="1972" spans="1:62" x14ac:dyDescent="0.2">
      <c r="A1972" t="s">
        <v>12290</v>
      </c>
      <c r="B1972" t="s">
        <v>12291</v>
      </c>
      <c r="C1972" t="s">
        <v>66</v>
      </c>
      <c r="D1972" t="s">
        <v>67</v>
      </c>
      <c r="E1972">
        <v>6000</v>
      </c>
      <c r="F1972">
        <v>6000</v>
      </c>
      <c r="I1972" s="1">
        <v>45378</v>
      </c>
      <c r="J1972" t="s">
        <v>297</v>
      </c>
      <c r="K1972">
        <v>59227</v>
      </c>
      <c r="L1972" t="s">
        <v>6366</v>
      </c>
      <c r="O1972" t="s">
        <v>12292</v>
      </c>
      <c r="P1972" t="s">
        <v>12293</v>
      </c>
      <c r="Q1972" s="2" t="s">
        <v>6368</v>
      </c>
      <c r="R1972" t="s">
        <v>6366</v>
      </c>
      <c r="S1972" t="s">
        <v>1825</v>
      </c>
      <c r="T1972" s="3">
        <v>51823619</v>
      </c>
      <c r="U1972" s="3">
        <v>7886693</v>
      </c>
      <c r="V1972" s="10">
        <f t="shared" si="60"/>
        <v>51.823</v>
      </c>
      <c r="W1972" s="10">
        <f t="shared" si="61"/>
        <v>7.8860000000000001</v>
      </c>
      <c r="X1972" t="s">
        <v>75</v>
      </c>
      <c r="AJ1972" t="s">
        <v>12240</v>
      </c>
      <c r="AK1972" t="s">
        <v>77</v>
      </c>
      <c r="AL1972">
        <v>162</v>
      </c>
      <c r="AM1972">
        <v>175</v>
      </c>
      <c r="AN1972" t="s">
        <v>134</v>
      </c>
      <c r="AO1972" t="s">
        <v>1486</v>
      </c>
      <c r="AT1972" s="1">
        <v>45821</v>
      </c>
      <c r="AV1972" s="1">
        <v>46204</v>
      </c>
      <c r="AW1972" t="s">
        <v>12241</v>
      </c>
      <c r="AX1972" t="s">
        <v>12242</v>
      </c>
      <c r="AY1972" t="s">
        <v>82</v>
      </c>
      <c r="AZ1972" t="s">
        <v>12243</v>
      </c>
      <c r="BA1972" t="s">
        <v>413</v>
      </c>
      <c r="BB1972" t="s">
        <v>414</v>
      </c>
      <c r="BD1972" t="s">
        <v>86</v>
      </c>
      <c r="BF1972" t="s">
        <v>12294</v>
      </c>
      <c r="BI1972">
        <v>6000</v>
      </c>
      <c r="BJ1972" t="s">
        <v>12245</v>
      </c>
    </row>
    <row r="1973" spans="1:62" x14ac:dyDescent="0.2">
      <c r="A1973" t="s">
        <v>12295</v>
      </c>
      <c r="B1973" t="s">
        <v>12296</v>
      </c>
      <c r="C1973" t="s">
        <v>66</v>
      </c>
      <c r="D1973" t="s">
        <v>67</v>
      </c>
      <c r="E1973">
        <v>6000</v>
      </c>
      <c r="F1973">
        <v>6000</v>
      </c>
      <c r="I1973" s="1">
        <v>45378</v>
      </c>
      <c r="J1973" t="s">
        <v>297</v>
      </c>
      <c r="K1973">
        <v>48324</v>
      </c>
      <c r="L1973" t="s">
        <v>1823</v>
      </c>
      <c r="O1973" t="s">
        <v>1823</v>
      </c>
      <c r="P1973" t="s">
        <v>12297</v>
      </c>
      <c r="Q1973" s="2" t="s">
        <v>1824</v>
      </c>
      <c r="R1973" t="s">
        <v>1823</v>
      </c>
      <c r="S1973" t="s">
        <v>1825</v>
      </c>
      <c r="T1973" s="3">
        <v>51806262</v>
      </c>
      <c r="U1973" s="3">
        <v>7883451</v>
      </c>
      <c r="V1973" s="10">
        <f t="shared" si="60"/>
        <v>51.805999999999997</v>
      </c>
      <c r="W1973" s="10">
        <f t="shared" si="61"/>
        <v>7.883</v>
      </c>
      <c r="X1973" t="s">
        <v>75</v>
      </c>
      <c r="AJ1973" t="s">
        <v>12240</v>
      </c>
      <c r="AK1973" t="s">
        <v>77</v>
      </c>
      <c r="AL1973">
        <v>162</v>
      </c>
      <c r="AM1973">
        <v>175</v>
      </c>
      <c r="AN1973" t="s">
        <v>134</v>
      </c>
      <c r="AO1973" t="s">
        <v>1486</v>
      </c>
      <c r="AT1973" s="1">
        <v>45821</v>
      </c>
      <c r="AV1973" s="1">
        <v>46204</v>
      </c>
      <c r="AW1973" t="s">
        <v>12241</v>
      </c>
      <c r="AX1973" t="s">
        <v>12242</v>
      </c>
      <c r="AY1973" t="s">
        <v>82</v>
      </c>
      <c r="AZ1973" t="s">
        <v>12243</v>
      </c>
      <c r="BA1973" t="s">
        <v>413</v>
      </c>
      <c r="BB1973" t="s">
        <v>414</v>
      </c>
      <c r="BD1973" t="s">
        <v>86</v>
      </c>
      <c r="BF1973" t="s">
        <v>12298</v>
      </c>
      <c r="BI1973">
        <v>6000</v>
      </c>
      <c r="BJ1973" t="s">
        <v>12245</v>
      </c>
    </row>
    <row r="1974" spans="1:62" x14ac:dyDescent="0.2">
      <c r="A1974" t="s">
        <v>12299</v>
      </c>
      <c r="B1974" t="s">
        <v>12300</v>
      </c>
      <c r="C1974" t="s">
        <v>66</v>
      </c>
      <c r="D1974" t="s">
        <v>67</v>
      </c>
      <c r="E1974">
        <v>5700</v>
      </c>
      <c r="F1974">
        <v>5700</v>
      </c>
      <c r="I1974" s="1">
        <v>45378</v>
      </c>
      <c r="J1974" t="s">
        <v>297</v>
      </c>
      <c r="K1974">
        <v>59387</v>
      </c>
      <c r="L1974" t="s">
        <v>10135</v>
      </c>
      <c r="O1974" t="s">
        <v>10135</v>
      </c>
      <c r="P1974" t="s">
        <v>12301</v>
      </c>
      <c r="Q1974" s="2" t="s">
        <v>10138</v>
      </c>
      <c r="R1974" t="s">
        <v>10135</v>
      </c>
      <c r="S1974" t="s">
        <v>3206</v>
      </c>
      <c r="T1974" s="3">
        <v>51817995</v>
      </c>
      <c r="U1974" s="3">
        <v>7663502</v>
      </c>
      <c r="V1974" s="10">
        <f t="shared" si="60"/>
        <v>51.817</v>
      </c>
      <c r="W1974" s="10">
        <f t="shared" si="61"/>
        <v>7.6630000000000003</v>
      </c>
      <c r="X1974" t="s">
        <v>75</v>
      </c>
      <c r="AJ1974" t="s">
        <v>12302</v>
      </c>
      <c r="AK1974" t="s">
        <v>77</v>
      </c>
      <c r="AL1974">
        <v>118</v>
      </c>
      <c r="AM1974">
        <v>163</v>
      </c>
      <c r="AN1974" t="s">
        <v>528</v>
      </c>
      <c r="AO1974" t="s">
        <v>12303</v>
      </c>
      <c r="AT1974" s="1">
        <v>45761</v>
      </c>
      <c r="AV1974" s="1">
        <v>46203</v>
      </c>
      <c r="AW1974" t="s">
        <v>10141</v>
      </c>
      <c r="AX1974" t="s">
        <v>10142</v>
      </c>
      <c r="AY1974" t="s">
        <v>82</v>
      </c>
      <c r="AZ1974" t="s">
        <v>12304</v>
      </c>
      <c r="BA1974" t="s">
        <v>413</v>
      </c>
      <c r="BB1974" t="s">
        <v>414</v>
      </c>
      <c r="BD1974" t="s">
        <v>141</v>
      </c>
      <c r="BF1974" t="s">
        <v>12305</v>
      </c>
      <c r="BI1974">
        <v>5700</v>
      </c>
    </row>
    <row r="1975" spans="1:62" x14ac:dyDescent="0.2">
      <c r="A1975" t="s">
        <v>12306</v>
      </c>
      <c r="B1975" t="s">
        <v>12307</v>
      </c>
      <c r="C1975" t="s">
        <v>66</v>
      </c>
      <c r="D1975" t="s">
        <v>67</v>
      </c>
      <c r="E1975">
        <v>6800</v>
      </c>
      <c r="F1975">
        <v>6800</v>
      </c>
      <c r="I1975" s="1">
        <v>45378</v>
      </c>
      <c r="J1975" t="s">
        <v>297</v>
      </c>
      <c r="K1975">
        <v>59387</v>
      </c>
      <c r="L1975" t="s">
        <v>10135</v>
      </c>
      <c r="O1975" t="s">
        <v>10135</v>
      </c>
      <c r="P1975" t="s">
        <v>12308</v>
      </c>
      <c r="Q1975" s="2" t="s">
        <v>10138</v>
      </c>
      <c r="R1975" t="s">
        <v>10135</v>
      </c>
      <c r="S1975" t="s">
        <v>3206</v>
      </c>
      <c r="T1975" s="3">
        <v>51818576</v>
      </c>
      <c r="U1975" s="3">
        <v>7668766</v>
      </c>
      <c r="V1975" s="10">
        <f t="shared" si="60"/>
        <v>51.817999999999998</v>
      </c>
      <c r="W1975" s="10">
        <f t="shared" si="61"/>
        <v>7.6680000000000001</v>
      </c>
      <c r="X1975" t="s">
        <v>75</v>
      </c>
      <c r="AJ1975" t="s">
        <v>12302</v>
      </c>
      <c r="AK1975" t="s">
        <v>77</v>
      </c>
      <c r="AL1975">
        <v>164</v>
      </c>
      <c r="AM1975">
        <v>163</v>
      </c>
      <c r="AN1975" t="s">
        <v>528</v>
      </c>
      <c r="AO1975" t="s">
        <v>12303</v>
      </c>
      <c r="AT1975" s="1">
        <v>45761</v>
      </c>
      <c r="AV1975" s="1">
        <v>46203</v>
      </c>
      <c r="AW1975" t="s">
        <v>10141</v>
      </c>
      <c r="AX1975" t="s">
        <v>10142</v>
      </c>
      <c r="AY1975" t="s">
        <v>82</v>
      </c>
      <c r="AZ1975" t="s">
        <v>12304</v>
      </c>
      <c r="BA1975" t="s">
        <v>413</v>
      </c>
      <c r="BB1975" t="s">
        <v>414</v>
      </c>
      <c r="BD1975" t="s">
        <v>141</v>
      </c>
      <c r="BF1975" t="s">
        <v>12309</v>
      </c>
      <c r="BI1975">
        <v>6800</v>
      </c>
    </row>
    <row r="1976" spans="1:62" x14ac:dyDescent="0.2">
      <c r="A1976" t="s">
        <v>12310</v>
      </c>
      <c r="B1976" t="s">
        <v>12311</v>
      </c>
      <c r="C1976" t="s">
        <v>66</v>
      </c>
      <c r="D1976" t="s">
        <v>67</v>
      </c>
      <c r="E1976">
        <v>6800</v>
      </c>
      <c r="F1976">
        <v>6800</v>
      </c>
      <c r="I1976" s="1">
        <v>45378</v>
      </c>
      <c r="J1976" t="s">
        <v>297</v>
      </c>
      <c r="K1976">
        <v>59387</v>
      </c>
      <c r="L1976" t="s">
        <v>10135</v>
      </c>
      <c r="O1976" t="s">
        <v>10135</v>
      </c>
      <c r="P1976" t="s">
        <v>12312</v>
      </c>
      <c r="Q1976" s="2" t="s">
        <v>10138</v>
      </c>
      <c r="R1976" t="s">
        <v>10135</v>
      </c>
      <c r="S1976" t="s">
        <v>3206</v>
      </c>
      <c r="T1976" s="3">
        <v>51815259</v>
      </c>
      <c r="U1976" s="3">
        <v>766882</v>
      </c>
      <c r="V1976" s="10">
        <f t="shared" si="60"/>
        <v>51.814999999999998</v>
      </c>
      <c r="W1976" s="10">
        <f t="shared" si="61"/>
        <v>7.6680000000000001</v>
      </c>
      <c r="X1976" t="s">
        <v>75</v>
      </c>
      <c r="AJ1976" t="s">
        <v>12302</v>
      </c>
      <c r="AK1976" t="s">
        <v>77</v>
      </c>
      <c r="AL1976">
        <v>164</v>
      </c>
      <c r="AM1976">
        <v>163</v>
      </c>
      <c r="AN1976" t="s">
        <v>528</v>
      </c>
      <c r="AO1976" t="s">
        <v>12303</v>
      </c>
      <c r="AT1976" s="1">
        <v>45761</v>
      </c>
      <c r="AV1976" s="1">
        <v>46203</v>
      </c>
      <c r="AW1976" t="s">
        <v>10141</v>
      </c>
      <c r="AX1976" t="s">
        <v>10142</v>
      </c>
      <c r="AY1976" t="s">
        <v>82</v>
      </c>
      <c r="AZ1976" t="s">
        <v>12304</v>
      </c>
      <c r="BA1976" t="s">
        <v>413</v>
      </c>
      <c r="BB1976" t="s">
        <v>414</v>
      </c>
      <c r="BD1976" t="s">
        <v>141</v>
      </c>
      <c r="BF1976" t="s">
        <v>12313</v>
      </c>
      <c r="BI1976">
        <v>6800</v>
      </c>
    </row>
    <row r="1977" spans="1:62" x14ac:dyDescent="0.2">
      <c r="A1977" t="s">
        <v>12314</v>
      </c>
      <c r="B1977" t="s">
        <v>12315</v>
      </c>
      <c r="C1977" t="s">
        <v>66</v>
      </c>
      <c r="D1977" t="s">
        <v>67</v>
      </c>
      <c r="E1977">
        <v>5700</v>
      </c>
      <c r="F1977">
        <v>5700</v>
      </c>
      <c r="I1977" s="1">
        <v>45378</v>
      </c>
      <c r="J1977" t="s">
        <v>297</v>
      </c>
      <c r="K1977">
        <v>59387</v>
      </c>
      <c r="L1977" t="s">
        <v>10135</v>
      </c>
      <c r="O1977" t="s">
        <v>10135</v>
      </c>
      <c r="P1977" t="s">
        <v>12316</v>
      </c>
      <c r="Q1977" s="2" t="s">
        <v>10138</v>
      </c>
      <c r="R1977" t="s">
        <v>10135</v>
      </c>
      <c r="S1977" t="s">
        <v>3206</v>
      </c>
      <c r="T1977" s="3">
        <v>5181146</v>
      </c>
      <c r="U1977" s="3">
        <v>7674851</v>
      </c>
      <c r="V1977" s="10">
        <f t="shared" si="60"/>
        <v>51.811</v>
      </c>
      <c r="W1977" s="10">
        <f t="shared" si="61"/>
        <v>7.6740000000000004</v>
      </c>
      <c r="X1977" t="s">
        <v>75</v>
      </c>
      <c r="AJ1977" t="s">
        <v>12302</v>
      </c>
      <c r="AK1977" t="s">
        <v>77</v>
      </c>
      <c r="AL1977" t="s">
        <v>1929</v>
      </c>
      <c r="AM1977" t="s">
        <v>1231</v>
      </c>
      <c r="AN1977" t="s">
        <v>528</v>
      </c>
      <c r="AO1977" t="s">
        <v>6714</v>
      </c>
      <c r="AT1977" s="1">
        <v>45761</v>
      </c>
      <c r="AV1977" s="1">
        <v>46203</v>
      </c>
      <c r="AW1977" t="s">
        <v>10141</v>
      </c>
      <c r="AX1977" t="s">
        <v>10142</v>
      </c>
      <c r="AY1977" t="s">
        <v>82</v>
      </c>
      <c r="AZ1977" t="s">
        <v>12304</v>
      </c>
      <c r="BA1977" t="s">
        <v>413</v>
      </c>
      <c r="BB1977" t="s">
        <v>414</v>
      </c>
      <c r="BD1977" t="s">
        <v>141</v>
      </c>
      <c r="BF1977" t="s">
        <v>12317</v>
      </c>
      <c r="BI1977">
        <v>5700</v>
      </c>
    </row>
    <row r="1978" spans="1:62" x14ac:dyDescent="0.2">
      <c r="A1978" t="s">
        <v>12318</v>
      </c>
      <c r="B1978" t="s">
        <v>12319</v>
      </c>
      <c r="C1978" t="s">
        <v>66</v>
      </c>
      <c r="D1978" t="s">
        <v>67</v>
      </c>
      <c r="E1978">
        <v>4260</v>
      </c>
      <c r="F1978">
        <v>4260</v>
      </c>
      <c r="I1978" s="1">
        <v>45379</v>
      </c>
      <c r="J1978" t="s">
        <v>297</v>
      </c>
      <c r="K1978">
        <v>59602</v>
      </c>
      <c r="L1978" t="s">
        <v>11760</v>
      </c>
      <c r="O1978" t="s">
        <v>12320</v>
      </c>
      <c r="P1978" t="s">
        <v>12321</v>
      </c>
      <c r="Q1978" s="2" t="s">
        <v>11763</v>
      </c>
      <c r="R1978" t="s">
        <v>11760</v>
      </c>
      <c r="S1978" t="s">
        <v>4359</v>
      </c>
      <c r="T1978" s="3">
        <v>5151794</v>
      </c>
      <c r="U1978" s="3">
        <v>843181</v>
      </c>
      <c r="V1978" s="10">
        <f t="shared" si="60"/>
        <v>51.517000000000003</v>
      </c>
      <c r="W1978" s="10">
        <f t="shared" si="61"/>
        <v>8.4309999999999992</v>
      </c>
      <c r="X1978" t="s">
        <v>75</v>
      </c>
      <c r="AJ1978" t="s">
        <v>11764</v>
      </c>
      <c r="AK1978" t="s">
        <v>77</v>
      </c>
      <c r="AL1978">
        <v>160</v>
      </c>
      <c r="AM1978">
        <v>138</v>
      </c>
      <c r="AN1978" t="s">
        <v>134</v>
      </c>
      <c r="AO1978" t="s">
        <v>1752</v>
      </c>
      <c r="AT1978" s="1">
        <v>45852</v>
      </c>
      <c r="AV1978" s="1">
        <v>45947</v>
      </c>
      <c r="AW1978" t="s">
        <v>12322</v>
      </c>
      <c r="AX1978" t="s">
        <v>12323</v>
      </c>
      <c r="AY1978" t="s">
        <v>82</v>
      </c>
      <c r="AZ1978" t="s">
        <v>12324</v>
      </c>
      <c r="BA1978" t="s">
        <v>413</v>
      </c>
      <c r="BB1978" t="s">
        <v>414</v>
      </c>
      <c r="BD1978" t="s">
        <v>86</v>
      </c>
      <c r="BF1978" t="s">
        <v>12325</v>
      </c>
      <c r="BI1978">
        <v>4260</v>
      </c>
    </row>
    <row r="1979" spans="1:62" x14ac:dyDescent="0.2">
      <c r="A1979" t="s">
        <v>12326</v>
      </c>
      <c r="B1979" t="s">
        <v>12327</v>
      </c>
      <c r="C1979" t="s">
        <v>66</v>
      </c>
      <c r="D1979" t="s">
        <v>67</v>
      </c>
      <c r="E1979">
        <v>4260</v>
      </c>
      <c r="F1979">
        <v>4260</v>
      </c>
      <c r="I1979" s="1">
        <v>45379</v>
      </c>
      <c r="J1979" t="s">
        <v>297</v>
      </c>
      <c r="K1979">
        <v>59602</v>
      </c>
      <c r="L1979" t="s">
        <v>11760</v>
      </c>
      <c r="O1979" t="s">
        <v>11760</v>
      </c>
      <c r="P1979" t="s">
        <v>12328</v>
      </c>
      <c r="Q1979" s="2" t="s">
        <v>11763</v>
      </c>
      <c r="R1979" t="s">
        <v>11760</v>
      </c>
      <c r="S1979" t="s">
        <v>4359</v>
      </c>
      <c r="T1979" s="3">
        <v>51516872</v>
      </c>
      <c r="U1979" s="3">
        <v>8435769</v>
      </c>
      <c r="V1979" s="10">
        <f t="shared" si="60"/>
        <v>51.515999999999998</v>
      </c>
      <c r="W1979" s="10">
        <f t="shared" si="61"/>
        <v>8.4350000000000005</v>
      </c>
      <c r="X1979" t="s">
        <v>75</v>
      </c>
      <c r="AJ1979" t="s">
        <v>11764</v>
      </c>
      <c r="AK1979" t="s">
        <v>77</v>
      </c>
      <c r="AL1979">
        <v>160</v>
      </c>
      <c r="AM1979">
        <v>138</v>
      </c>
      <c r="AN1979" t="s">
        <v>134</v>
      </c>
      <c r="AO1979" t="s">
        <v>1752</v>
      </c>
      <c r="AT1979" s="1">
        <v>45852</v>
      </c>
      <c r="AV1979" s="1">
        <v>45968</v>
      </c>
      <c r="AW1979" t="s">
        <v>12322</v>
      </c>
      <c r="AX1979" t="s">
        <v>12323</v>
      </c>
      <c r="AY1979" t="s">
        <v>82</v>
      </c>
      <c r="AZ1979" t="s">
        <v>12329</v>
      </c>
      <c r="BA1979" t="s">
        <v>413</v>
      </c>
      <c r="BB1979" t="s">
        <v>414</v>
      </c>
      <c r="BD1979" t="s">
        <v>86</v>
      </c>
      <c r="BF1979" t="s">
        <v>12330</v>
      </c>
      <c r="BI1979">
        <v>4260</v>
      </c>
    </row>
    <row r="1980" spans="1:62" x14ac:dyDescent="0.2">
      <c r="A1980" t="s">
        <v>12331</v>
      </c>
      <c r="B1980" t="s">
        <v>144</v>
      </c>
      <c r="C1980" t="s">
        <v>66</v>
      </c>
      <c r="D1980" t="s">
        <v>67</v>
      </c>
      <c r="E1980">
        <v>6000</v>
      </c>
      <c r="F1980">
        <v>6000</v>
      </c>
      <c r="I1980" s="1">
        <v>45379</v>
      </c>
      <c r="J1980" t="s">
        <v>128</v>
      </c>
      <c r="K1980">
        <v>37186</v>
      </c>
      <c r="L1980" t="s">
        <v>12332</v>
      </c>
      <c r="O1980" t="s">
        <v>12332</v>
      </c>
      <c r="P1980" t="s">
        <v>12333</v>
      </c>
      <c r="Q1980" s="2" t="s">
        <v>12334</v>
      </c>
      <c r="R1980" t="s">
        <v>12332</v>
      </c>
      <c r="S1980" t="s">
        <v>2531</v>
      </c>
      <c r="T1980" s="3">
        <v>51721929</v>
      </c>
      <c r="U1980" s="3">
        <v>9889645</v>
      </c>
      <c r="V1980" s="10">
        <f t="shared" si="60"/>
        <v>51.720999999999997</v>
      </c>
      <c r="W1980" s="10">
        <f t="shared" si="61"/>
        <v>9.8889999999999993</v>
      </c>
      <c r="X1980" t="s">
        <v>75</v>
      </c>
      <c r="AJ1980" t="s">
        <v>12335</v>
      </c>
      <c r="AK1980" t="s">
        <v>77</v>
      </c>
      <c r="AL1980">
        <v>169</v>
      </c>
      <c r="AM1980">
        <v>162</v>
      </c>
      <c r="AN1980" t="s">
        <v>118</v>
      </c>
      <c r="AO1980" t="s">
        <v>1265</v>
      </c>
      <c r="AT1980" s="1">
        <v>45477</v>
      </c>
      <c r="AV1980" s="1">
        <v>46021</v>
      </c>
      <c r="AW1980" t="s">
        <v>12335</v>
      </c>
      <c r="AX1980" t="s">
        <v>12336</v>
      </c>
      <c r="AY1980" t="s">
        <v>82</v>
      </c>
      <c r="AZ1980" t="s">
        <v>12337</v>
      </c>
      <c r="BF1980" t="s">
        <v>12338</v>
      </c>
      <c r="BI1980">
        <v>6000</v>
      </c>
    </row>
    <row r="1981" spans="1:62" x14ac:dyDescent="0.2">
      <c r="A1981" t="s">
        <v>12339</v>
      </c>
      <c r="B1981" t="s">
        <v>12340</v>
      </c>
      <c r="C1981" t="s">
        <v>66</v>
      </c>
      <c r="D1981" t="s">
        <v>67</v>
      </c>
      <c r="E1981">
        <v>4260</v>
      </c>
      <c r="F1981">
        <v>4260</v>
      </c>
      <c r="I1981" s="1">
        <v>45379</v>
      </c>
      <c r="J1981" t="s">
        <v>297</v>
      </c>
      <c r="K1981">
        <v>53945</v>
      </c>
      <c r="L1981" t="s">
        <v>12341</v>
      </c>
      <c r="O1981" t="s">
        <v>12342</v>
      </c>
      <c r="P1981" t="s">
        <v>12343</v>
      </c>
      <c r="Q1981" s="2" t="s">
        <v>12344</v>
      </c>
      <c r="R1981" t="s">
        <v>12341</v>
      </c>
      <c r="S1981" t="s">
        <v>8614</v>
      </c>
      <c r="T1981" s="3">
        <v>50427636</v>
      </c>
      <c r="U1981" s="3">
        <v>6602016</v>
      </c>
      <c r="V1981" s="10">
        <f t="shared" si="60"/>
        <v>50.427</v>
      </c>
      <c r="W1981" s="10">
        <f t="shared" si="61"/>
        <v>6.6020000000000003</v>
      </c>
      <c r="X1981" t="s">
        <v>75</v>
      </c>
      <c r="AJ1981" t="s">
        <v>12342</v>
      </c>
      <c r="AK1981" t="s">
        <v>77</v>
      </c>
      <c r="AL1981">
        <v>160</v>
      </c>
      <c r="AM1981" t="s">
        <v>1474</v>
      </c>
      <c r="AN1981" t="s">
        <v>134</v>
      </c>
      <c r="AO1981" t="s">
        <v>1752</v>
      </c>
      <c r="AT1981" s="1">
        <v>45904</v>
      </c>
      <c r="AV1981" s="1">
        <v>45930</v>
      </c>
      <c r="AW1981" t="s">
        <v>9099</v>
      </c>
      <c r="AX1981" t="s">
        <v>9100</v>
      </c>
      <c r="AY1981" t="s">
        <v>82</v>
      </c>
      <c r="AZ1981" t="s">
        <v>12345</v>
      </c>
      <c r="BA1981" t="s">
        <v>413</v>
      </c>
      <c r="BB1981" t="s">
        <v>414</v>
      </c>
      <c r="BD1981" t="s">
        <v>86</v>
      </c>
      <c r="BF1981" t="s">
        <v>12346</v>
      </c>
      <c r="BI1981">
        <v>4260</v>
      </c>
    </row>
    <row r="1982" spans="1:62" x14ac:dyDescent="0.2">
      <c r="A1982" t="s">
        <v>12347</v>
      </c>
      <c r="B1982" t="s">
        <v>65</v>
      </c>
      <c r="C1982" t="s">
        <v>66</v>
      </c>
      <c r="D1982" t="s">
        <v>67</v>
      </c>
      <c r="E1982">
        <v>6000</v>
      </c>
      <c r="F1982">
        <v>6000</v>
      </c>
      <c r="I1982" s="1">
        <v>45379</v>
      </c>
      <c r="J1982" t="s">
        <v>128</v>
      </c>
      <c r="K1982">
        <v>37186</v>
      </c>
      <c r="L1982" t="s">
        <v>12332</v>
      </c>
      <c r="O1982" t="s">
        <v>12332</v>
      </c>
      <c r="P1982" s="6">
        <v>1.4715277777777778</v>
      </c>
      <c r="Q1982" s="2" t="s">
        <v>12334</v>
      </c>
      <c r="R1982" t="s">
        <v>12332</v>
      </c>
      <c r="S1982" t="s">
        <v>2531</v>
      </c>
      <c r="T1982" s="3">
        <v>51718502</v>
      </c>
      <c r="U1982" s="3">
        <v>9892274</v>
      </c>
      <c r="V1982" s="10">
        <f t="shared" si="60"/>
        <v>51.718000000000004</v>
      </c>
      <c r="W1982" s="10">
        <f t="shared" si="61"/>
        <v>9.8919999999999995</v>
      </c>
      <c r="X1982" t="s">
        <v>75</v>
      </c>
      <c r="AJ1982" t="s">
        <v>12335</v>
      </c>
      <c r="AK1982" t="s">
        <v>77</v>
      </c>
      <c r="AL1982">
        <v>169</v>
      </c>
      <c r="AM1982">
        <v>162</v>
      </c>
      <c r="AT1982" s="1">
        <v>45477</v>
      </c>
      <c r="AV1982" s="1">
        <v>46021</v>
      </c>
      <c r="AW1982" t="s">
        <v>12335</v>
      </c>
      <c r="AX1982" t="s">
        <v>12336</v>
      </c>
      <c r="AY1982" t="s">
        <v>82</v>
      </c>
      <c r="AZ1982" t="s">
        <v>12337</v>
      </c>
      <c r="BD1982" t="s">
        <v>340</v>
      </c>
      <c r="BF1982" t="s">
        <v>12348</v>
      </c>
      <c r="BI1982">
        <v>6000</v>
      </c>
    </row>
    <row r="1983" spans="1:62" x14ac:dyDescent="0.2">
      <c r="A1983" t="s">
        <v>12349</v>
      </c>
      <c r="B1983" t="s">
        <v>90</v>
      </c>
      <c r="C1983" t="s">
        <v>66</v>
      </c>
      <c r="D1983" t="s">
        <v>67</v>
      </c>
      <c r="E1983">
        <v>6000</v>
      </c>
      <c r="F1983">
        <v>6000</v>
      </c>
      <c r="I1983" s="1">
        <v>45379</v>
      </c>
      <c r="J1983" t="s">
        <v>128</v>
      </c>
      <c r="K1983">
        <v>37186</v>
      </c>
      <c r="L1983" t="s">
        <v>12332</v>
      </c>
      <c r="O1983" t="s">
        <v>12332</v>
      </c>
      <c r="P1983" s="6">
        <v>1.4798611111111111</v>
      </c>
      <c r="Q1983" s="2" t="s">
        <v>12334</v>
      </c>
      <c r="R1983" t="s">
        <v>12332</v>
      </c>
      <c r="S1983" t="s">
        <v>2531</v>
      </c>
      <c r="T1983" s="3">
        <v>51714809</v>
      </c>
      <c r="U1983" s="3">
        <v>9885992</v>
      </c>
      <c r="V1983" s="10">
        <f t="shared" si="60"/>
        <v>51.713999999999999</v>
      </c>
      <c r="W1983" s="10">
        <f t="shared" si="61"/>
        <v>9.8849999999999998</v>
      </c>
      <c r="X1983" t="s">
        <v>75</v>
      </c>
      <c r="AJ1983" t="s">
        <v>12335</v>
      </c>
      <c r="AK1983" t="s">
        <v>77</v>
      </c>
      <c r="AL1983">
        <v>169</v>
      </c>
      <c r="AM1983">
        <v>162</v>
      </c>
      <c r="AT1983" s="1">
        <v>45477</v>
      </c>
      <c r="AV1983" s="1">
        <v>46021</v>
      </c>
      <c r="AW1983" t="s">
        <v>12335</v>
      </c>
      <c r="AX1983" t="s">
        <v>12336</v>
      </c>
      <c r="AY1983" t="s">
        <v>82</v>
      </c>
      <c r="AZ1983" t="s">
        <v>12350</v>
      </c>
      <c r="BF1983" t="s">
        <v>12351</v>
      </c>
      <c r="BI1983">
        <v>6000</v>
      </c>
    </row>
    <row r="1984" spans="1:62" x14ac:dyDescent="0.2">
      <c r="A1984" t="s">
        <v>12352</v>
      </c>
      <c r="B1984" t="s">
        <v>94</v>
      </c>
      <c r="C1984" t="s">
        <v>66</v>
      </c>
      <c r="D1984" t="s">
        <v>67</v>
      </c>
      <c r="E1984">
        <v>6000</v>
      </c>
      <c r="F1984">
        <v>6000</v>
      </c>
      <c r="I1984" s="1">
        <v>45379</v>
      </c>
      <c r="J1984" t="s">
        <v>128</v>
      </c>
      <c r="K1984">
        <v>37186</v>
      </c>
      <c r="L1984" t="s">
        <v>12332</v>
      </c>
      <c r="O1984" t="s">
        <v>12332</v>
      </c>
      <c r="P1984" t="s">
        <v>12353</v>
      </c>
      <c r="Q1984" s="2" t="s">
        <v>12334</v>
      </c>
      <c r="R1984" t="s">
        <v>12332</v>
      </c>
      <c r="S1984" t="s">
        <v>2531</v>
      </c>
      <c r="T1984" s="3">
        <v>51719048</v>
      </c>
      <c r="U1984" s="3">
        <v>9886415</v>
      </c>
      <c r="V1984" s="10">
        <f t="shared" si="60"/>
        <v>51.719000000000001</v>
      </c>
      <c r="W1984" s="10">
        <f t="shared" si="61"/>
        <v>9.8859999999999992</v>
      </c>
      <c r="X1984" t="s">
        <v>75</v>
      </c>
      <c r="AJ1984" t="s">
        <v>12335</v>
      </c>
      <c r="AK1984" t="s">
        <v>77</v>
      </c>
      <c r="AL1984">
        <v>169</v>
      </c>
      <c r="AM1984">
        <v>162</v>
      </c>
      <c r="AT1984" s="1">
        <v>45477</v>
      </c>
      <c r="AV1984" s="1">
        <v>46021</v>
      </c>
      <c r="AW1984" t="s">
        <v>12335</v>
      </c>
      <c r="AX1984" t="s">
        <v>12336</v>
      </c>
      <c r="AY1984" t="s">
        <v>82</v>
      </c>
      <c r="AZ1984" t="s">
        <v>12354</v>
      </c>
      <c r="BD1984" t="s">
        <v>340</v>
      </c>
      <c r="BF1984" t="s">
        <v>12355</v>
      </c>
      <c r="BI1984">
        <v>6000</v>
      </c>
    </row>
    <row r="1985" spans="1:62" x14ac:dyDescent="0.2">
      <c r="A1985" t="s">
        <v>12356</v>
      </c>
      <c r="B1985" t="s">
        <v>12357</v>
      </c>
      <c r="C1985" t="s">
        <v>66</v>
      </c>
      <c r="D1985" t="s">
        <v>67</v>
      </c>
      <c r="E1985">
        <v>5560</v>
      </c>
      <c r="F1985">
        <v>5560</v>
      </c>
      <c r="I1985" s="1">
        <v>45379</v>
      </c>
      <c r="J1985" t="s">
        <v>68</v>
      </c>
      <c r="K1985">
        <v>73488</v>
      </c>
      <c r="L1985" t="s">
        <v>12358</v>
      </c>
      <c r="O1985" t="s">
        <v>12358</v>
      </c>
      <c r="P1985" t="s">
        <v>12359</v>
      </c>
      <c r="Q1985" s="2" t="s">
        <v>12360</v>
      </c>
      <c r="R1985" t="s">
        <v>12358</v>
      </c>
      <c r="S1985" t="s">
        <v>12361</v>
      </c>
      <c r="T1985" s="3">
        <v>49032976</v>
      </c>
      <c r="U1985" s="3">
        <v>10185836</v>
      </c>
      <c r="V1985" s="10">
        <f t="shared" si="60"/>
        <v>49.031999999999996</v>
      </c>
      <c r="W1985" s="10">
        <f t="shared" si="61"/>
        <v>10.185</v>
      </c>
      <c r="X1985" t="s">
        <v>75</v>
      </c>
      <c r="AJ1985" t="s">
        <v>12362</v>
      </c>
      <c r="AK1985" t="s">
        <v>77</v>
      </c>
      <c r="AL1985" t="s">
        <v>654</v>
      </c>
      <c r="AM1985">
        <v>160</v>
      </c>
      <c r="AN1985" t="s">
        <v>134</v>
      </c>
      <c r="AO1985" t="s">
        <v>6157</v>
      </c>
      <c r="AT1985" s="1">
        <v>45714</v>
      </c>
      <c r="AV1985" s="1">
        <v>46203</v>
      </c>
      <c r="AW1985" t="s">
        <v>12363</v>
      </c>
      <c r="AX1985" t="s">
        <v>12364</v>
      </c>
      <c r="AY1985" t="s">
        <v>82</v>
      </c>
      <c r="AZ1985" t="s">
        <v>12365</v>
      </c>
      <c r="BA1985" t="s">
        <v>585</v>
      </c>
      <c r="BB1985" t="s">
        <v>586</v>
      </c>
      <c r="BD1985" t="s">
        <v>220</v>
      </c>
      <c r="BF1985" t="s">
        <v>12366</v>
      </c>
      <c r="BI1985">
        <v>5560</v>
      </c>
      <c r="BJ1985" t="s">
        <v>12367</v>
      </c>
    </row>
    <row r="1986" spans="1:62" x14ac:dyDescent="0.2">
      <c r="A1986" t="s">
        <v>12368</v>
      </c>
      <c r="B1986" t="s">
        <v>12369</v>
      </c>
      <c r="C1986" t="s">
        <v>66</v>
      </c>
      <c r="D1986" t="s">
        <v>67</v>
      </c>
      <c r="E1986">
        <v>5560</v>
      </c>
      <c r="F1986">
        <v>5560</v>
      </c>
      <c r="I1986" s="1">
        <v>45379</v>
      </c>
      <c r="J1986" t="s">
        <v>68</v>
      </c>
      <c r="K1986">
        <v>73479</v>
      </c>
      <c r="L1986" t="s">
        <v>12370</v>
      </c>
      <c r="O1986" t="s">
        <v>12371</v>
      </c>
      <c r="P1986" t="s">
        <v>12372</v>
      </c>
      <c r="Q1986" s="2" t="s">
        <v>12373</v>
      </c>
      <c r="R1986" t="s">
        <v>12374</v>
      </c>
      <c r="S1986" t="s">
        <v>12361</v>
      </c>
      <c r="T1986" s="3">
        <v>49019709</v>
      </c>
      <c r="U1986" s="3">
        <v>10186029</v>
      </c>
      <c r="V1986" s="10">
        <f t="shared" si="60"/>
        <v>49.018999999999998</v>
      </c>
      <c r="W1986" s="10">
        <f t="shared" si="61"/>
        <v>10.186</v>
      </c>
      <c r="X1986" t="s">
        <v>75</v>
      </c>
      <c r="AJ1986" t="s">
        <v>12362</v>
      </c>
      <c r="AK1986" t="s">
        <v>77</v>
      </c>
      <c r="AL1986" t="s">
        <v>654</v>
      </c>
      <c r="AM1986">
        <v>160</v>
      </c>
      <c r="AN1986" t="s">
        <v>134</v>
      </c>
      <c r="AO1986" t="s">
        <v>6157</v>
      </c>
      <c r="AT1986" s="1">
        <v>45714</v>
      </c>
      <c r="AV1986" s="1">
        <v>46203</v>
      </c>
      <c r="AW1986" t="s">
        <v>12363</v>
      </c>
      <c r="AX1986" t="s">
        <v>12364</v>
      </c>
      <c r="AY1986" t="s">
        <v>82</v>
      </c>
      <c r="AZ1986" t="s">
        <v>12375</v>
      </c>
      <c r="BA1986" t="s">
        <v>585</v>
      </c>
      <c r="BB1986" t="s">
        <v>586</v>
      </c>
      <c r="BD1986" t="s">
        <v>220</v>
      </c>
      <c r="BF1986" t="s">
        <v>12376</v>
      </c>
      <c r="BI1986">
        <v>5560</v>
      </c>
      <c r="BJ1986" t="s">
        <v>12377</v>
      </c>
    </row>
    <row r="1987" spans="1:62" x14ac:dyDescent="0.2">
      <c r="A1987" t="s">
        <v>12378</v>
      </c>
      <c r="B1987" t="s">
        <v>12379</v>
      </c>
      <c r="C1987" t="s">
        <v>66</v>
      </c>
      <c r="D1987" t="s">
        <v>67</v>
      </c>
      <c r="E1987">
        <v>5500</v>
      </c>
      <c r="F1987">
        <v>5500</v>
      </c>
      <c r="I1987" s="1">
        <v>45379</v>
      </c>
      <c r="J1987" t="s">
        <v>128</v>
      </c>
      <c r="K1987">
        <v>27442</v>
      </c>
      <c r="L1987" t="s">
        <v>12380</v>
      </c>
      <c r="O1987" t="s">
        <v>12381</v>
      </c>
      <c r="P1987" t="s">
        <v>12382</v>
      </c>
      <c r="Q1987" s="2" t="s">
        <v>12383</v>
      </c>
      <c r="R1987" t="s">
        <v>12380</v>
      </c>
      <c r="S1987" t="s">
        <v>8859</v>
      </c>
      <c r="T1987" s="3">
        <v>53395885</v>
      </c>
      <c r="U1987" s="3">
        <v>8933408</v>
      </c>
      <c r="V1987" s="10">
        <f t="shared" ref="V1987:V2050" si="62">VALUE(
  LEFT( SUBSTITUTE(T1987, ",", ""),  2 )
  &amp; "."
  &amp; MID( SUBSTITUTE(T1987, ",", ""),  3, 3 )
)</f>
        <v>53.395000000000003</v>
      </c>
      <c r="W1987" s="10">
        <f t="shared" ref="W1987:W2050" si="63">IF(
  LEFT( SUBSTITUTE(U1987, ",", ""), 1 ) = "1",
  VALUE(
    LEFT( SUBSTITUTE(U1987, ",", ""), 2 )
    &amp; "."
    &amp; MID( SUBSTITUTE(U1987, ",", ""), 3, 3 )
  ),
  VALUE(
    LEFT( SUBSTITUTE(U1987, ",", ""), 1 )
    &amp; "."
    &amp; MID( SUBSTITUTE(U1987, ",", ""), 2, 3 )
  )
)</f>
        <v>8.9329999999999998</v>
      </c>
      <c r="X1987" t="s">
        <v>75</v>
      </c>
      <c r="AJ1987" t="s">
        <v>12384</v>
      </c>
      <c r="AK1987" t="s">
        <v>77</v>
      </c>
      <c r="AL1987" t="s">
        <v>6170</v>
      </c>
      <c r="AM1987">
        <v>158</v>
      </c>
      <c r="AN1987" t="s">
        <v>2742</v>
      </c>
      <c r="AO1987" t="s">
        <v>6171</v>
      </c>
      <c r="AT1987" s="1">
        <v>45904</v>
      </c>
      <c r="AV1987" s="1">
        <v>45898</v>
      </c>
      <c r="AW1987" t="s">
        <v>708</v>
      </c>
      <c r="AX1987" t="s">
        <v>709</v>
      </c>
      <c r="AY1987" t="s">
        <v>82</v>
      </c>
      <c r="AZ1987" t="s">
        <v>12385</v>
      </c>
      <c r="BA1987" t="s">
        <v>139</v>
      </c>
      <c r="BB1987" t="s">
        <v>140</v>
      </c>
      <c r="BD1987" t="s">
        <v>141</v>
      </c>
      <c r="BF1987" t="s">
        <v>12386</v>
      </c>
      <c r="BI1987">
        <v>5500</v>
      </c>
    </row>
    <row r="1988" spans="1:62" x14ac:dyDescent="0.2">
      <c r="A1988" t="s">
        <v>12387</v>
      </c>
      <c r="B1988" t="s">
        <v>12388</v>
      </c>
      <c r="C1988" t="s">
        <v>66</v>
      </c>
      <c r="D1988" t="s">
        <v>67</v>
      </c>
      <c r="E1988">
        <v>6000</v>
      </c>
      <c r="F1988">
        <v>6000</v>
      </c>
      <c r="I1988" s="1">
        <v>45379</v>
      </c>
      <c r="J1988" t="s">
        <v>176</v>
      </c>
      <c r="K1988">
        <v>15868</v>
      </c>
      <c r="L1988" t="s">
        <v>866</v>
      </c>
      <c r="O1988" t="s">
        <v>867</v>
      </c>
      <c r="P1988" t="s">
        <v>12389</v>
      </c>
      <c r="Q1988">
        <v>12061308</v>
      </c>
      <c r="R1988" t="s">
        <v>866</v>
      </c>
      <c r="S1988" t="s">
        <v>869</v>
      </c>
      <c r="T1988" s="3">
        <v>52059451</v>
      </c>
      <c r="U1988" s="3">
        <v>14341708</v>
      </c>
      <c r="V1988" s="10">
        <f t="shared" si="62"/>
        <v>52.058999999999997</v>
      </c>
      <c r="W1988" s="10">
        <f t="shared" si="63"/>
        <v>14.340999999999999</v>
      </c>
      <c r="X1988" t="s">
        <v>75</v>
      </c>
      <c r="AJ1988" t="s">
        <v>870</v>
      </c>
      <c r="AK1988" t="s">
        <v>77</v>
      </c>
      <c r="AL1988">
        <v>165</v>
      </c>
      <c r="AM1988">
        <v>160</v>
      </c>
      <c r="AN1988" t="s">
        <v>884</v>
      </c>
      <c r="AO1988" t="s">
        <v>4321</v>
      </c>
      <c r="AT1988" s="1">
        <v>45904</v>
      </c>
      <c r="AV1988" s="1">
        <v>46471</v>
      </c>
      <c r="AW1988" t="s">
        <v>596</v>
      </c>
      <c r="AX1988" t="s">
        <v>886</v>
      </c>
      <c r="AY1988" t="s">
        <v>82</v>
      </c>
      <c r="AZ1988" t="s">
        <v>12390</v>
      </c>
      <c r="BA1988" t="s">
        <v>154</v>
      </c>
      <c r="BB1988" t="s">
        <v>155</v>
      </c>
      <c r="BD1988" t="s">
        <v>141</v>
      </c>
      <c r="BF1988" t="s">
        <v>12391</v>
      </c>
      <c r="BI1988">
        <v>6000</v>
      </c>
    </row>
    <row r="1989" spans="1:62" x14ac:dyDescent="0.2">
      <c r="A1989" t="s">
        <v>12392</v>
      </c>
      <c r="B1989" t="s">
        <v>12393</v>
      </c>
      <c r="C1989" t="s">
        <v>66</v>
      </c>
      <c r="D1989" t="s">
        <v>67</v>
      </c>
      <c r="E1989">
        <v>6800</v>
      </c>
      <c r="F1989">
        <v>6800</v>
      </c>
      <c r="I1989" s="1">
        <v>45379</v>
      </c>
      <c r="J1989" t="s">
        <v>229</v>
      </c>
      <c r="K1989">
        <v>25582</v>
      </c>
      <c r="L1989" t="s">
        <v>12394</v>
      </c>
      <c r="O1989" t="s">
        <v>12394</v>
      </c>
      <c r="P1989" t="s">
        <v>12395</v>
      </c>
      <c r="Q1989" s="2" t="s">
        <v>12396</v>
      </c>
      <c r="R1989" t="s">
        <v>12394</v>
      </c>
      <c r="S1989" t="s">
        <v>4442</v>
      </c>
      <c r="T1989" s="3">
        <v>53970969</v>
      </c>
      <c r="U1989" s="3">
        <v>9530651</v>
      </c>
      <c r="V1989" s="10">
        <f t="shared" si="62"/>
        <v>53.97</v>
      </c>
      <c r="W1989" s="10">
        <f t="shared" si="63"/>
        <v>9.5299999999999994</v>
      </c>
      <c r="X1989" t="s">
        <v>75</v>
      </c>
      <c r="AJ1989" t="s">
        <v>12394</v>
      </c>
      <c r="AK1989" t="s">
        <v>77</v>
      </c>
      <c r="AL1989">
        <v>164</v>
      </c>
      <c r="AM1989">
        <v>163</v>
      </c>
      <c r="AN1989" t="s">
        <v>528</v>
      </c>
      <c r="AO1989" t="s">
        <v>4117</v>
      </c>
      <c r="AT1989" s="1">
        <v>45904</v>
      </c>
      <c r="AV1989" s="1">
        <v>46387</v>
      </c>
      <c r="AW1989" t="s">
        <v>4076</v>
      </c>
      <c r="AX1989" t="s">
        <v>4077</v>
      </c>
      <c r="AY1989" t="s">
        <v>82</v>
      </c>
      <c r="AZ1989" t="s">
        <v>12397</v>
      </c>
      <c r="BA1989" t="s">
        <v>238</v>
      </c>
      <c r="BB1989" t="s">
        <v>239</v>
      </c>
      <c r="BD1989" t="s">
        <v>86</v>
      </c>
      <c r="BF1989" t="s">
        <v>12398</v>
      </c>
      <c r="BI1989">
        <v>6800</v>
      </c>
    </row>
    <row r="1990" spans="1:62" x14ac:dyDescent="0.2">
      <c r="A1990" t="s">
        <v>12399</v>
      </c>
      <c r="B1990" t="s">
        <v>12400</v>
      </c>
      <c r="C1990" t="s">
        <v>66</v>
      </c>
      <c r="D1990" t="s">
        <v>67</v>
      </c>
      <c r="E1990">
        <v>6800</v>
      </c>
      <c r="F1990">
        <v>6800</v>
      </c>
      <c r="I1990" s="1">
        <v>45379</v>
      </c>
      <c r="J1990" t="s">
        <v>229</v>
      </c>
      <c r="K1990">
        <v>25591</v>
      </c>
      <c r="L1990" t="s">
        <v>12401</v>
      </c>
      <c r="O1990" t="s">
        <v>12401</v>
      </c>
      <c r="P1990" t="s">
        <v>12402</v>
      </c>
      <c r="Q1990" s="2" t="s">
        <v>12403</v>
      </c>
      <c r="R1990" t="s">
        <v>12401</v>
      </c>
      <c r="S1990" t="s">
        <v>4442</v>
      </c>
      <c r="T1990" s="3">
        <v>53967724</v>
      </c>
      <c r="U1990" s="3">
        <v>9530747</v>
      </c>
      <c r="V1990" s="10">
        <f t="shared" si="62"/>
        <v>53.966999999999999</v>
      </c>
      <c r="W1990" s="10">
        <f t="shared" si="63"/>
        <v>9.5299999999999994</v>
      </c>
      <c r="X1990" t="s">
        <v>75</v>
      </c>
      <c r="AJ1990" t="s">
        <v>12394</v>
      </c>
      <c r="AK1990" t="s">
        <v>77</v>
      </c>
      <c r="AL1990">
        <v>164</v>
      </c>
      <c r="AM1990">
        <v>163</v>
      </c>
      <c r="AN1990" t="s">
        <v>528</v>
      </c>
      <c r="AO1990" t="s">
        <v>4117</v>
      </c>
      <c r="AT1990" s="1">
        <v>45904</v>
      </c>
      <c r="AV1990" s="1">
        <v>46387</v>
      </c>
      <c r="AW1990" t="s">
        <v>4076</v>
      </c>
      <c r="AX1990" t="s">
        <v>4077</v>
      </c>
      <c r="AY1990" t="s">
        <v>82</v>
      </c>
      <c r="AZ1990" t="s">
        <v>12404</v>
      </c>
      <c r="BA1990" t="s">
        <v>238</v>
      </c>
      <c r="BB1990" t="s">
        <v>239</v>
      </c>
      <c r="BD1990" t="s">
        <v>86</v>
      </c>
      <c r="BF1990" t="s">
        <v>12405</v>
      </c>
      <c r="BI1990">
        <v>6800</v>
      </c>
    </row>
    <row r="1991" spans="1:62" x14ac:dyDescent="0.2">
      <c r="A1991" t="s">
        <v>12406</v>
      </c>
      <c r="B1991" t="s">
        <v>12407</v>
      </c>
      <c r="C1991" t="s">
        <v>66</v>
      </c>
      <c r="D1991" t="s">
        <v>67</v>
      </c>
      <c r="E1991">
        <v>5500</v>
      </c>
      <c r="F1991">
        <v>5500</v>
      </c>
      <c r="I1991" s="1">
        <v>45379</v>
      </c>
      <c r="J1991" t="s">
        <v>128</v>
      </c>
      <c r="K1991">
        <v>27442</v>
      </c>
      <c r="L1991" t="s">
        <v>12380</v>
      </c>
      <c r="O1991" t="s">
        <v>12381</v>
      </c>
      <c r="P1991" t="s">
        <v>12408</v>
      </c>
      <c r="Q1991" s="2" t="s">
        <v>12383</v>
      </c>
      <c r="R1991" t="s">
        <v>12380</v>
      </c>
      <c r="S1991" t="s">
        <v>8859</v>
      </c>
      <c r="T1991" s="3">
        <v>53396697</v>
      </c>
      <c r="U1991" s="3">
        <v>8939859</v>
      </c>
      <c r="V1991" s="10">
        <f t="shared" si="62"/>
        <v>53.396000000000001</v>
      </c>
      <c r="W1991" s="10">
        <f t="shared" si="63"/>
        <v>8.9390000000000001</v>
      </c>
      <c r="X1991" t="s">
        <v>75</v>
      </c>
      <c r="AJ1991" t="s">
        <v>12384</v>
      </c>
      <c r="AK1991" t="s">
        <v>77</v>
      </c>
      <c r="AL1991" t="s">
        <v>6170</v>
      </c>
      <c r="AM1991">
        <v>158</v>
      </c>
      <c r="AN1991" t="s">
        <v>2742</v>
      </c>
      <c r="AO1991" t="s">
        <v>6171</v>
      </c>
      <c r="AT1991" s="1">
        <v>45904</v>
      </c>
      <c r="AV1991" s="1">
        <v>45898</v>
      </c>
      <c r="AW1991" t="s">
        <v>708</v>
      </c>
      <c r="AX1991" t="s">
        <v>709</v>
      </c>
      <c r="AY1991" t="s">
        <v>82</v>
      </c>
      <c r="AZ1991" t="s">
        <v>12385</v>
      </c>
      <c r="BA1991" t="s">
        <v>139</v>
      </c>
      <c r="BB1991" t="s">
        <v>140</v>
      </c>
      <c r="BD1991" t="s">
        <v>141</v>
      </c>
      <c r="BF1991" t="s">
        <v>12409</v>
      </c>
      <c r="BI1991">
        <v>5500</v>
      </c>
    </row>
    <row r="1992" spans="1:62" x14ac:dyDescent="0.2">
      <c r="A1992" t="s">
        <v>12410</v>
      </c>
      <c r="B1992" t="s">
        <v>12411</v>
      </c>
      <c r="C1992" t="s">
        <v>66</v>
      </c>
      <c r="D1992" t="s">
        <v>67</v>
      </c>
      <c r="E1992">
        <v>4800</v>
      </c>
      <c r="F1992">
        <v>4800</v>
      </c>
      <c r="I1992" s="1">
        <v>45379</v>
      </c>
      <c r="J1992" t="s">
        <v>229</v>
      </c>
      <c r="K1992">
        <v>25591</v>
      </c>
      <c r="L1992" t="s">
        <v>12401</v>
      </c>
      <c r="O1992" t="s">
        <v>12401</v>
      </c>
      <c r="P1992" t="s">
        <v>12412</v>
      </c>
      <c r="Q1992" s="2" t="s">
        <v>12403</v>
      </c>
      <c r="R1992" t="s">
        <v>12401</v>
      </c>
      <c r="S1992" t="s">
        <v>4442</v>
      </c>
      <c r="T1992" s="3">
        <v>53966617</v>
      </c>
      <c r="U1992" s="3">
        <v>9539163</v>
      </c>
      <c r="V1992" s="10">
        <f t="shared" si="62"/>
        <v>53.966000000000001</v>
      </c>
      <c r="W1992" s="10">
        <f t="shared" si="63"/>
        <v>9.5389999999999997</v>
      </c>
      <c r="X1992" t="s">
        <v>75</v>
      </c>
      <c r="AJ1992" t="s">
        <v>12401</v>
      </c>
      <c r="AK1992" t="s">
        <v>77</v>
      </c>
      <c r="AL1992">
        <v>164</v>
      </c>
      <c r="AM1992" t="s">
        <v>803</v>
      </c>
      <c r="AN1992" t="s">
        <v>528</v>
      </c>
      <c r="AO1992" t="s">
        <v>2319</v>
      </c>
      <c r="AT1992" s="1">
        <v>45904</v>
      </c>
      <c r="AV1992" s="1">
        <v>46387</v>
      </c>
      <c r="AW1992" t="s">
        <v>4076</v>
      </c>
      <c r="AX1992" t="s">
        <v>4077</v>
      </c>
      <c r="AY1992" t="s">
        <v>82</v>
      </c>
      <c r="AZ1992" t="s">
        <v>12413</v>
      </c>
      <c r="BA1992" t="s">
        <v>238</v>
      </c>
      <c r="BB1992" t="s">
        <v>239</v>
      </c>
      <c r="BD1992" t="s">
        <v>86</v>
      </c>
      <c r="BF1992" t="s">
        <v>12414</v>
      </c>
      <c r="BI1992">
        <v>4800</v>
      </c>
    </row>
    <row r="1993" spans="1:62" x14ac:dyDescent="0.2">
      <c r="A1993" t="s">
        <v>12415</v>
      </c>
      <c r="B1993" t="s">
        <v>12416</v>
      </c>
      <c r="C1993" t="s">
        <v>66</v>
      </c>
      <c r="D1993" t="s">
        <v>67</v>
      </c>
      <c r="E1993">
        <v>4800</v>
      </c>
      <c r="F1993">
        <v>4800</v>
      </c>
      <c r="I1993" s="1">
        <v>45379</v>
      </c>
      <c r="J1993" t="s">
        <v>229</v>
      </c>
      <c r="K1993">
        <v>25591</v>
      </c>
      <c r="L1993" t="s">
        <v>12401</v>
      </c>
      <c r="O1993" t="s">
        <v>12401</v>
      </c>
      <c r="P1993" t="s">
        <v>12417</v>
      </c>
      <c r="Q1993" s="2" t="s">
        <v>12403</v>
      </c>
      <c r="R1993" t="s">
        <v>12401</v>
      </c>
      <c r="S1993" t="s">
        <v>4442</v>
      </c>
      <c r="T1993" s="3">
        <v>53964858</v>
      </c>
      <c r="U1993" s="3">
        <v>9542509</v>
      </c>
      <c r="V1993" s="10">
        <f t="shared" si="62"/>
        <v>53.963999999999999</v>
      </c>
      <c r="W1993" s="10">
        <f t="shared" si="63"/>
        <v>9.5419999999999998</v>
      </c>
      <c r="X1993" t="s">
        <v>75</v>
      </c>
      <c r="AJ1993" t="s">
        <v>12401</v>
      </c>
      <c r="AK1993" t="s">
        <v>77</v>
      </c>
      <c r="AL1993">
        <v>164</v>
      </c>
      <c r="AM1993" t="s">
        <v>803</v>
      </c>
      <c r="AN1993" t="s">
        <v>528</v>
      </c>
      <c r="AO1993" t="s">
        <v>2319</v>
      </c>
      <c r="AT1993" s="1">
        <v>45904</v>
      </c>
      <c r="AV1993" s="1">
        <v>46387</v>
      </c>
      <c r="AW1993" t="s">
        <v>4076</v>
      </c>
      <c r="AX1993" t="s">
        <v>4077</v>
      </c>
      <c r="AY1993" t="s">
        <v>82</v>
      </c>
      <c r="AZ1993" t="s">
        <v>12418</v>
      </c>
      <c r="BA1993" t="s">
        <v>238</v>
      </c>
      <c r="BB1993" t="s">
        <v>239</v>
      </c>
      <c r="BD1993" t="s">
        <v>86</v>
      </c>
      <c r="BF1993" t="s">
        <v>12419</v>
      </c>
      <c r="BI1993">
        <v>4800</v>
      </c>
    </row>
    <row r="1994" spans="1:62" x14ac:dyDescent="0.2">
      <c r="A1994" t="s">
        <v>12420</v>
      </c>
      <c r="B1994" t="s">
        <v>12421</v>
      </c>
      <c r="C1994" t="s">
        <v>66</v>
      </c>
      <c r="D1994" t="s">
        <v>67</v>
      </c>
      <c r="E1994">
        <v>4800</v>
      </c>
      <c r="F1994">
        <v>4800</v>
      </c>
      <c r="I1994" s="1">
        <v>45379</v>
      </c>
      <c r="J1994" t="s">
        <v>297</v>
      </c>
      <c r="K1994">
        <v>53919</v>
      </c>
      <c r="L1994" t="s">
        <v>12422</v>
      </c>
      <c r="O1994" t="s">
        <v>12423</v>
      </c>
      <c r="P1994" t="s">
        <v>12424</v>
      </c>
      <c r="Q1994" s="2" t="s">
        <v>12425</v>
      </c>
      <c r="R1994" t="s">
        <v>12422</v>
      </c>
      <c r="S1994" t="s">
        <v>8614</v>
      </c>
      <c r="T1994" s="3">
        <v>50751808</v>
      </c>
      <c r="U1994" s="3">
        <v>6806886</v>
      </c>
      <c r="V1994" s="10">
        <f t="shared" si="62"/>
        <v>50.750999999999998</v>
      </c>
      <c r="W1994" s="10">
        <f t="shared" si="63"/>
        <v>6.806</v>
      </c>
      <c r="X1994" t="s">
        <v>75</v>
      </c>
      <c r="AJ1994" t="s">
        <v>12426</v>
      </c>
      <c r="AK1994" t="s">
        <v>77</v>
      </c>
      <c r="AL1994">
        <v>110</v>
      </c>
      <c r="AM1994" t="s">
        <v>803</v>
      </c>
      <c r="AN1994" t="s">
        <v>804</v>
      </c>
      <c r="AO1994" t="s">
        <v>12427</v>
      </c>
      <c r="AT1994" s="1">
        <v>45636</v>
      </c>
      <c r="AV1994" s="1">
        <v>46203</v>
      </c>
      <c r="AW1994" t="s">
        <v>12428</v>
      </c>
      <c r="AX1994" t="s">
        <v>12429</v>
      </c>
      <c r="AY1994" t="s">
        <v>82</v>
      </c>
      <c r="AZ1994" t="s">
        <v>12430</v>
      </c>
      <c r="BA1994" t="s">
        <v>413</v>
      </c>
      <c r="BB1994" t="s">
        <v>414</v>
      </c>
      <c r="BD1994" t="s">
        <v>220</v>
      </c>
      <c r="BF1994" t="s">
        <v>12431</v>
      </c>
      <c r="BI1994">
        <v>4800</v>
      </c>
    </row>
    <row r="1995" spans="1:62" x14ac:dyDescent="0.2">
      <c r="A1995" t="s">
        <v>12432</v>
      </c>
      <c r="B1995" t="s">
        <v>12433</v>
      </c>
      <c r="C1995" t="s">
        <v>66</v>
      </c>
      <c r="D1995" t="s">
        <v>67</v>
      </c>
      <c r="E1995">
        <v>4800</v>
      </c>
      <c r="F1995">
        <v>4800</v>
      </c>
      <c r="I1995" s="1">
        <v>45379</v>
      </c>
      <c r="J1995" t="s">
        <v>297</v>
      </c>
      <c r="K1995">
        <v>53919</v>
      </c>
      <c r="L1995" t="s">
        <v>12422</v>
      </c>
      <c r="O1995" t="s">
        <v>12423</v>
      </c>
      <c r="P1995" t="s">
        <v>12434</v>
      </c>
      <c r="Q1995" s="2" t="s">
        <v>12425</v>
      </c>
      <c r="R1995" t="s">
        <v>12422</v>
      </c>
      <c r="S1995" t="s">
        <v>8614</v>
      </c>
      <c r="T1995" s="3">
        <v>50748569</v>
      </c>
      <c r="U1995" s="3">
        <v>6804429</v>
      </c>
      <c r="V1995" s="10">
        <f t="shared" si="62"/>
        <v>50.747999999999998</v>
      </c>
      <c r="W1995" s="10">
        <f t="shared" si="63"/>
        <v>6.8040000000000003</v>
      </c>
      <c r="X1995" t="s">
        <v>75</v>
      </c>
      <c r="AJ1995" t="s">
        <v>12426</v>
      </c>
      <c r="AK1995" t="s">
        <v>77</v>
      </c>
      <c r="AL1995">
        <v>110</v>
      </c>
      <c r="AM1995" t="s">
        <v>803</v>
      </c>
      <c r="AN1995" t="s">
        <v>804</v>
      </c>
      <c r="AO1995" t="s">
        <v>12427</v>
      </c>
      <c r="AT1995" s="1">
        <v>45636</v>
      </c>
      <c r="AV1995" s="1">
        <v>46203</v>
      </c>
      <c r="AW1995" t="s">
        <v>12428</v>
      </c>
      <c r="AX1995" t="s">
        <v>12429</v>
      </c>
      <c r="AY1995" t="s">
        <v>82</v>
      </c>
      <c r="AZ1995" t="s">
        <v>12435</v>
      </c>
      <c r="BA1995" t="s">
        <v>413</v>
      </c>
      <c r="BB1995" t="s">
        <v>414</v>
      </c>
      <c r="BD1995" t="s">
        <v>220</v>
      </c>
      <c r="BF1995" t="s">
        <v>12436</v>
      </c>
      <c r="BI1995">
        <v>4800</v>
      </c>
    </row>
    <row r="1996" spans="1:62" x14ac:dyDescent="0.2">
      <c r="A1996" t="s">
        <v>12437</v>
      </c>
      <c r="B1996" t="s">
        <v>90</v>
      </c>
      <c r="C1996" t="s">
        <v>66</v>
      </c>
      <c r="D1996" t="s">
        <v>67</v>
      </c>
      <c r="E1996">
        <v>4800</v>
      </c>
      <c r="F1996">
        <v>4800</v>
      </c>
      <c r="I1996" s="1">
        <v>45379</v>
      </c>
      <c r="J1996" t="s">
        <v>1401</v>
      </c>
      <c r="K1996" s="2" t="s">
        <v>12438</v>
      </c>
      <c r="L1996" t="s">
        <v>12439</v>
      </c>
      <c r="O1996" t="s">
        <v>12439</v>
      </c>
      <c r="P1996" t="s">
        <v>12440</v>
      </c>
      <c r="Q1996">
        <v>15087165</v>
      </c>
      <c r="R1996" t="s">
        <v>12439</v>
      </c>
      <c r="S1996" t="s">
        <v>12441</v>
      </c>
      <c r="T1996" s="3">
        <v>51652143</v>
      </c>
      <c r="U1996" s="3">
        <v>11638626</v>
      </c>
      <c r="V1996" s="10">
        <f t="shared" si="62"/>
        <v>51.652000000000001</v>
      </c>
      <c r="W1996" s="10">
        <f t="shared" si="63"/>
        <v>11.638</v>
      </c>
      <c r="X1996" t="s">
        <v>75</v>
      </c>
      <c r="AJ1996" t="s">
        <v>12442</v>
      </c>
      <c r="AK1996" t="s">
        <v>77</v>
      </c>
      <c r="AL1996">
        <v>137</v>
      </c>
      <c r="AM1996">
        <v>126</v>
      </c>
      <c r="AN1996" t="s">
        <v>884</v>
      </c>
      <c r="AO1996" t="s">
        <v>12443</v>
      </c>
      <c r="AT1996" s="1">
        <v>45904</v>
      </c>
      <c r="AV1996" s="1">
        <v>46510</v>
      </c>
      <c r="AW1996" t="s">
        <v>596</v>
      </c>
      <c r="AX1996" t="s">
        <v>886</v>
      </c>
      <c r="AY1996" t="s">
        <v>82</v>
      </c>
      <c r="AZ1996" t="s">
        <v>12444</v>
      </c>
      <c r="BA1996" t="s">
        <v>2769</v>
      </c>
      <c r="BB1996" t="s">
        <v>2770</v>
      </c>
      <c r="BD1996" t="s">
        <v>141</v>
      </c>
      <c r="BF1996" t="s">
        <v>12445</v>
      </c>
      <c r="BI1996">
        <v>4800</v>
      </c>
    </row>
    <row r="1997" spans="1:62" x14ac:dyDescent="0.2">
      <c r="A1997" t="s">
        <v>12446</v>
      </c>
      <c r="B1997" t="s">
        <v>144</v>
      </c>
      <c r="C1997" t="s">
        <v>66</v>
      </c>
      <c r="D1997" t="s">
        <v>67</v>
      </c>
      <c r="E1997">
        <v>4260</v>
      </c>
      <c r="F1997">
        <v>4260</v>
      </c>
      <c r="I1997" s="1">
        <v>45379</v>
      </c>
      <c r="J1997" t="s">
        <v>68</v>
      </c>
      <c r="K1997">
        <v>74586</v>
      </c>
      <c r="L1997" t="s">
        <v>12447</v>
      </c>
      <c r="O1997" t="s">
        <v>12448</v>
      </c>
      <c r="P1997">
        <v>5481</v>
      </c>
      <c r="Q1997" s="2" t="s">
        <v>12449</v>
      </c>
      <c r="R1997" t="s">
        <v>12447</v>
      </c>
      <c r="S1997" t="s">
        <v>12450</v>
      </c>
      <c r="T1997" s="3">
        <v>49044851</v>
      </c>
      <c r="U1997" s="3">
        <v>10007916</v>
      </c>
      <c r="V1997" s="10">
        <f t="shared" si="62"/>
        <v>49.043999999999997</v>
      </c>
      <c r="W1997" s="10">
        <f t="shared" si="63"/>
        <v>10.007</v>
      </c>
      <c r="X1997" t="s">
        <v>75</v>
      </c>
      <c r="AJ1997" t="s">
        <v>12451</v>
      </c>
      <c r="AK1997" t="s">
        <v>77</v>
      </c>
      <c r="AL1997">
        <v>160</v>
      </c>
      <c r="AM1997">
        <v>138</v>
      </c>
      <c r="AN1997" t="s">
        <v>134</v>
      </c>
      <c r="AO1997" t="s">
        <v>8505</v>
      </c>
      <c r="AT1997" s="1">
        <v>45497</v>
      </c>
      <c r="AV1997" s="1">
        <v>45992</v>
      </c>
      <c r="AW1997" t="s">
        <v>12452</v>
      </c>
      <c r="AX1997" t="s">
        <v>12453</v>
      </c>
      <c r="AY1997" t="s">
        <v>82</v>
      </c>
      <c r="AZ1997" t="s">
        <v>12454</v>
      </c>
      <c r="BA1997" t="s">
        <v>585</v>
      </c>
      <c r="BB1997" t="s">
        <v>586</v>
      </c>
      <c r="BD1997" t="s">
        <v>220</v>
      </c>
      <c r="BF1997" t="s">
        <v>12455</v>
      </c>
      <c r="BI1997">
        <v>4260</v>
      </c>
      <c r="BJ1997" t="s">
        <v>12456</v>
      </c>
    </row>
    <row r="1998" spans="1:62" x14ac:dyDescent="0.2">
      <c r="A1998" t="s">
        <v>12457</v>
      </c>
      <c r="B1998" t="s">
        <v>12458</v>
      </c>
      <c r="C1998" t="s">
        <v>66</v>
      </c>
      <c r="D1998" t="s">
        <v>67</v>
      </c>
      <c r="E1998">
        <v>4500</v>
      </c>
      <c r="F1998">
        <v>4500</v>
      </c>
      <c r="I1998" s="1">
        <v>45379</v>
      </c>
      <c r="J1998" t="s">
        <v>423</v>
      </c>
      <c r="K1998">
        <v>56357</v>
      </c>
      <c r="L1998" t="s">
        <v>12459</v>
      </c>
      <c r="O1998" t="s">
        <v>12459</v>
      </c>
      <c r="P1998" t="s">
        <v>12460</v>
      </c>
      <c r="Q1998" s="2" t="s">
        <v>12461</v>
      </c>
      <c r="R1998" t="s">
        <v>12459</v>
      </c>
      <c r="S1998" t="s">
        <v>6069</v>
      </c>
      <c r="T1998" s="3">
        <v>50118736</v>
      </c>
      <c r="U1998" s="3">
        <v>7884663</v>
      </c>
      <c r="V1998" s="10">
        <f t="shared" si="62"/>
        <v>50.118000000000002</v>
      </c>
      <c r="W1998" s="10">
        <f t="shared" si="63"/>
        <v>7.8840000000000003</v>
      </c>
      <c r="X1998" t="s">
        <v>75</v>
      </c>
      <c r="AJ1998" t="s">
        <v>12462</v>
      </c>
      <c r="AK1998" t="s">
        <v>77</v>
      </c>
      <c r="AL1998">
        <v>164</v>
      </c>
      <c r="AM1998">
        <v>149</v>
      </c>
      <c r="AN1998" t="s">
        <v>528</v>
      </c>
      <c r="AO1998" t="s">
        <v>12463</v>
      </c>
      <c r="AT1998" s="1">
        <v>45904</v>
      </c>
      <c r="AV1998" s="1">
        <v>46112</v>
      </c>
      <c r="AW1998" t="s">
        <v>12464</v>
      </c>
      <c r="AX1998" t="s">
        <v>12465</v>
      </c>
      <c r="AY1998" t="s">
        <v>82</v>
      </c>
      <c r="AZ1998" t="s">
        <v>12466</v>
      </c>
      <c r="BA1998" t="s">
        <v>6074</v>
      </c>
      <c r="BB1998" t="s">
        <v>6075</v>
      </c>
      <c r="BD1998" t="s">
        <v>86</v>
      </c>
      <c r="BF1998" t="s">
        <v>12467</v>
      </c>
      <c r="BI1998">
        <v>4500</v>
      </c>
    </row>
    <row r="1999" spans="1:62" x14ac:dyDescent="0.2">
      <c r="A1999" t="s">
        <v>12468</v>
      </c>
      <c r="B1999" t="s">
        <v>12469</v>
      </c>
      <c r="C1999" t="s">
        <v>66</v>
      </c>
      <c r="D1999" t="s">
        <v>67</v>
      </c>
      <c r="E1999">
        <v>5600</v>
      </c>
      <c r="F1999">
        <v>5600</v>
      </c>
      <c r="I1999" s="1">
        <v>45385</v>
      </c>
      <c r="J1999" t="s">
        <v>145</v>
      </c>
      <c r="K1999">
        <v>19386</v>
      </c>
      <c r="L1999" t="s">
        <v>12470</v>
      </c>
      <c r="O1999" t="s">
        <v>12470</v>
      </c>
      <c r="P1999" t="s">
        <v>12471</v>
      </c>
      <c r="Q1999">
        <v>13076051</v>
      </c>
      <c r="R1999" t="s">
        <v>12470</v>
      </c>
      <c r="S1999" t="s">
        <v>908</v>
      </c>
      <c r="T1999" s="3">
        <v>53510599</v>
      </c>
      <c r="U1999" s="3">
        <v>11927217</v>
      </c>
      <c r="V1999" s="10">
        <f t="shared" si="62"/>
        <v>53.51</v>
      </c>
      <c r="W1999" s="10">
        <f t="shared" si="63"/>
        <v>11.927</v>
      </c>
      <c r="X1999" t="s">
        <v>75</v>
      </c>
      <c r="AJ1999" t="s">
        <v>12472</v>
      </c>
      <c r="AK1999" t="s">
        <v>77</v>
      </c>
      <c r="AL1999">
        <v>169</v>
      </c>
      <c r="AM1999">
        <v>162</v>
      </c>
      <c r="AN1999" t="s">
        <v>118</v>
      </c>
      <c r="AO1999" t="s">
        <v>2533</v>
      </c>
      <c r="AT1999" s="1">
        <v>45721</v>
      </c>
      <c r="AV1999" s="1">
        <v>45988</v>
      </c>
      <c r="AW1999" t="s">
        <v>10721</v>
      </c>
      <c r="AX1999" t="s">
        <v>10722</v>
      </c>
      <c r="AY1999" t="s">
        <v>82</v>
      </c>
      <c r="AZ1999" t="s">
        <v>12473</v>
      </c>
      <c r="BA1999" t="s">
        <v>915</v>
      </c>
      <c r="BB1999" t="s">
        <v>916</v>
      </c>
      <c r="BD1999" t="s">
        <v>141</v>
      </c>
      <c r="BF1999" t="s">
        <v>12474</v>
      </c>
      <c r="BI1999">
        <v>5600</v>
      </c>
      <c r="BJ1999" t="s">
        <v>12475</v>
      </c>
    </row>
    <row r="2000" spans="1:62" x14ac:dyDescent="0.2">
      <c r="A2000" t="s">
        <v>12476</v>
      </c>
      <c r="B2000" t="s">
        <v>12477</v>
      </c>
      <c r="C2000" t="s">
        <v>66</v>
      </c>
      <c r="D2000" t="s">
        <v>67</v>
      </c>
      <c r="E2000">
        <v>5600</v>
      </c>
      <c r="F2000">
        <v>5600</v>
      </c>
      <c r="I2000" s="1">
        <v>45385</v>
      </c>
      <c r="J2000" t="s">
        <v>145</v>
      </c>
      <c r="K2000">
        <v>19386</v>
      </c>
      <c r="L2000" t="s">
        <v>12470</v>
      </c>
      <c r="O2000" t="s">
        <v>12470</v>
      </c>
      <c r="P2000" t="s">
        <v>12478</v>
      </c>
      <c r="Q2000">
        <v>13076051</v>
      </c>
      <c r="R2000" t="s">
        <v>12470</v>
      </c>
      <c r="S2000" t="s">
        <v>908</v>
      </c>
      <c r="T2000" s="3">
        <v>53512286</v>
      </c>
      <c r="U2000" s="3">
        <v>11954615</v>
      </c>
      <c r="V2000" s="10">
        <f t="shared" si="62"/>
        <v>53.512</v>
      </c>
      <c r="W2000" s="10">
        <f t="shared" si="63"/>
        <v>11.954000000000001</v>
      </c>
      <c r="X2000" t="s">
        <v>75</v>
      </c>
      <c r="AJ2000" t="s">
        <v>12472</v>
      </c>
      <c r="AK2000" t="s">
        <v>77</v>
      </c>
      <c r="AL2000">
        <v>169</v>
      </c>
      <c r="AM2000">
        <v>162</v>
      </c>
      <c r="AN2000" t="s">
        <v>118</v>
      </c>
      <c r="AO2000" t="s">
        <v>2533</v>
      </c>
      <c r="AT2000" s="1">
        <v>45721</v>
      </c>
      <c r="AV2000" s="1">
        <v>45988</v>
      </c>
      <c r="AW2000" t="s">
        <v>10721</v>
      </c>
      <c r="AX2000" t="s">
        <v>10722</v>
      </c>
      <c r="AY2000" t="s">
        <v>82</v>
      </c>
      <c r="AZ2000" t="s">
        <v>12479</v>
      </c>
      <c r="BA2000" t="s">
        <v>915</v>
      </c>
      <c r="BB2000" t="s">
        <v>916</v>
      </c>
      <c r="BD2000" t="s">
        <v>141</v>
      </c>
      <c r="BF2000" t="s">
        <v>12480</v>
      </c>
      <c r="BI2000">
        <v>5600</v>
      </c>
      <c r="BJ2000" t="s">
        <v>12481</v>
      </c>
    </row>
    <row r="2001" spans="1:62" x14ac:dyDescent="0.2">
      <c r="A2001" t="s">
        <v>12482</v>
      </c>
      <c r="B2001" t="s">
        <v>12483</v>
      </c>
      <c r="C2001" t="s">
        <v>66</v>
      </c>
      <c r="D2001" t="s">
        <v>67</v>
      </c>
      <c r="E2001">
        <v>5600</v>
      </c>
      <c r="F2001">
        <v>5600</v>
      </c>
      <c r="I2001" s="1">
        <v>45385</v>
      </c>
      <c r="J2001" t="s">
        <v>145</v>
      </c>
      <c r="K2001">
        <v>19386</v>
      </c>
      <c r="L2001" t="s">
        <v>12470</v>
      </c>
      <c r="O2001" t="s">
        <v>12470</v>
      </c>
      <c r="P2001" t="s">
        <v>12478</v>
      </c>
      <c r="Q2001">
        <v>13076051</v>
      </c>
      <c r="R2001" t="s">
        <v>12470</v>
      </c>
      <c r="S2001" t="s">
        <v>908</v>
      </c>
      <c r="T2001" s="3">
        <v>53515765</v>
      </c>
      <c r="U2001" s="3">
        <v>11955057</v>
      </c>
      <c r="V2001" s="10">
        <f t="shared" si="62"/>
        <v>53.515000000000001</v>
      </c>
      <c r="W2001" s="10">
        <f t="shared" si="63"/>
        <v>11.955</v>
      </c>
      <c r="X2001" t="s">
        <v>75</v>
      </c>
      <c r="AJ2001" t="s">
        <v>12472</v>
      </c>
      <c r="AK2001" t="s">
        <v>77</v>
      </c>
      <c r="AL2001">
        <v>169</v>
      </c>
      <c r="AM2001">
        <v>162</v>
      </c>
      <c r="AN2001" t="s">
        <v>118</v>
      </c>
      <c r="AO2001" t="s">
        <v>2533</v>
      </c>
      <c r="AT2001" s="1">
        <v>45721</v>
      </c>
      <c r="AV2001" s="1">
        <v>45988</v>
      </c>
      <c r="AW2001" t="s">
        <v>10721</v>
      </c>
      <c r="AX2001" t="s">
        <v>10722</v>
      </c>
      <c r="AY2001" t="s">
        <v>82</v>
      </c>
      <c r="AZ2001" t="s">
        <v>12484</v>
      </c>
      <c r="BA2001" t="s">
        <v>915</v>
      </c>
      <c r="BB2001" t="s">
        <v>916</v>
      </c>
      <c r="BD2001" t="s">
        <v>141</v>
      </c>
      <c r="BF2001" t="s">
        <v>12485</v>
      </c>
      <c r="BI2001">
        <v>5600</v>
      </c>
      <c r="BJ2001" t="s">
        <v>12486</v>
      </c>
    </row>
    <row r="2002" spans="1:62" x14ac:dyDescent="0.2">
      <c r="A2002" t="s">
        <v>12487</v>
      </c>
      <c r="B2002" t="s">
        <v>12488</v>
      </c>
      <c r="C2002" t="s">
        <v>66</v>
      </c>
      <c r="D2002" t="s">
        <v>67</v>
      </c>
      <c r="E2002">
        <v>6800</v>
      </c>
      <c r="F2002">
        <v>6800</v>
      </c>
      <c r="I2002" s="1">
        <v>45380</v>
      </c>
      <c r="J2002" t="s">
        <v>297</v>
      </c>
      <c r="K2002">
        <v>48703</v>
      </c>
      <c r="L2002" t="s">
        <v>12489</v>
      </c>
      <c r="O2002" t="s">
        <v>12490</v>
      </c>
      <c r="P2002" t="s">
        <v>12491</v>
      </c>
      <c r="Q2002" s="2" t="s">
        <v>12492</v>
      </c>
      <c r="R2002" t="s">
        <v>12489</v>
      </c>
      <c r="S2002" t="s">
        <v>2386</v>
      </c>
      <c r="T2002" s="3">
        <v>52019551</v>
      </c>
      <c r="U2002" s="3">
        <v>6878247</v>
      </c>
      <c r="V2002" s="10">
        <f t="shared" si="62"/>
        <v>52.018999999999998</v>
      </c>
      <c r="W2002" s="10">
        <f t="shared" si="63"/>
        <v>6.8780000000000001</v>
      </c>
      <c r="X2002" t="s">
        <v>75</v>
      </c>
      <c r="AJ2002" t="s">
        <v>12493</v>
      </c>
      <c r="AK2002" t="s">
        <v>77</v>
      </c>
      <c r="AL2002">
        <v>164</v>
      </c>
      <c r="AM2002">
        <v>163</v>
      </c>
      <c r="AN2002" t="s">
        <v>804</v>
      </c>
      <c r="AO2002" t="s">
        <v>8232</v>
      </c>
      <c r="AT2002" s="1">
        <v>45581</v>
      </c>
      <c r="AV2002" s="1">
        <v>45940</v>
      </c>
      <c r="AW2002" t="s">
        <v>12494</v>
      </c>
      <c r="AX2002" t="s">
        <v>12495</v>
      </c>
      <c r="AY2002" t="s">
        <v>82</v>
      </c>
      <c r="AZ2002" t="s">
        <v>12496</v>
      </c>
      <c r="BA2002" t="s">
        <v>413</v>
      </c>
      <c r="BB2002" t="s">
        <v>414</v>
      </c>
      <c r="BD2002" t="s">
        <v>141</v>
      </c>
      <c r="BF2002" t="s">
        <v>12497</v>
      </c>
      <c r="BI2002">
        <v>6800</v>
      </c>
      <c r="BJ2002" t="s">
        <v>12498</v>
      </c>
    </row>
    <row r="2003" spans="1:62" x14ac:dyDescent="0.2">
      <c r="A2003" t="s">
        <v>12499</v>
      </c>
      <c r="B2003" t="s">
        <v>12500</v>
      </c>
      <c r="C2003" t="s">
        <v>66</v>
      </c>
      <c r="D2003" t="s">
        <v>67</v>
      </c>
      <c r="E2003">
        <v>6800</v>
      </c>
      <c r="F2003">
        <v>6800</v>
      </c>
      <c r="I2003" s="1">
        <v>45380</v>
      </c>
      <c r="J2003" t="s">
        <v>297</v>
      </c>
      <c r="K2003">
        <v>48703</v>
      </c>
      <c r="L2003" t="s">
        <v>12489</v>
      </c>
      <c r="O2003" t="s">
        <v>12490</v>
      </c>
      <c r="P2003" t="s">
        <v>12501</v>
      </c>
      <c r="Q2003" s="2" t="s">
        <v>12492</v>
      </c>
      <c r="R2003" t="s">
        <v>12489</v>
      </c>
      <c r="S2003" t="s">
        <v>2386</v>
      </c>
      <c r="T2003" s="3">
        <v>52022179</v>
      </c>
      <c r="U2003" s="3">
        <v>6874857</v>
      </c>
      <c r="V2003" s="10">
        <f t="shared" si="62"/>
        <v>52.021999999999998</v>
      </c>
      <c r="W2003" s="10">
        <f t="shared" si="63"/>
        <v>6.8739999999999997</v>
      </c>
      <c r="X2003" t="s">
        <v>75</v>
      </c>
      <c r="AJ2003" t="s">
        <v>12493</v>
      </c>
      <c r="AK2003" t="s">
        <v>77</v>
      </c>
      <c r="AL2003">
        <v>164</v>
      </c>
      <c r="AM2003">
        <v>163</v>
      </c>
      <c r="AN2003" t="s">
        <v>804</v>
      </c>
      <c r="AO2003" t="s">
        <v>8232</v>
      </c>
      <c r="AT2003" s="1">
        <v>45581</v>
      </c>
      <c r="AV2003" s="1">
        <v>45940</v>
      </c>
      <c r="AW2003" t="s">
        <v>12494</v>
      </c>
      <c r="AX2003" t="s">
        <v>12495</v>
      </c>
      <c r="AY2003" t="s">
        <v>82</v>
      </c>
      <c r="AZ2003" t="s">
        <v>12496</v>
      </c>
      <c r="BA2003" t="s">
        <v>413</v>
      </c>
      <c r="BB2003" t="s">
        <v>414</v>
      </c>
      <c r="BD2003" t="s">
        <v>141</v>
      </c>
      <c r="BF2003" t="s">
        <v>12502</v>
      </c>
      <c r="BI2003">
        <v>6800</v>
      </c>
      <c r="BJ2003" t="s">
        <v>12503</v>
      </c>
    </row>
    <row r="2004" spans="1:62" x14ac:dyDescent="0.2">
      <c r="A2004" t="s">
        <v>12504</v>
      </c>
      <c r="B2004" t="s">
        <v>12505</v>
      </c>
      <c r="C2004" t="s">
        <v>66</v>
      </c>
      <c r="D2004" t="s">
        <v>67</v>
      </c>
      <c r="E2004">
        <v>6800</v>
      </c>
      <c r="F2004">
        <v>6800</v>
      </c>
      <c r="I2004" s="1">
        <v>45380</v>
      </c>
      <c r="J2004" t="s">
        <v>297</v>
      </c>
      <c r="K2004">
        <v>48703</v>
      </c>
      <c r="L2004" t="s">
        <v>12489</v>
      </c>
      <c r="O2004" t="s">
        <v>12490</v>
      </c>
      <c r="P2004" t="s">
        <v>12506</v>
      </c>
      <c r="Q2004" s="2" t="s">
        <v>12492</v>
      </c>
      <c r="R2004" t="s">
        <v>12489</v>
      </c>
      <c r="S2004" t="s">
        <v>2386</v>
      </c>
      <c r="T2004" s="3">
        <v>52023446</v>
      </c>
      <c r="U2004" s="3">
        <v>6885832</v>
      </c>
      <c r="V2004" s="10">
        <f t="shared" si="62"/>
        <v>52.023000000000003</v>
      </c>
      <c r="W2004" s="10">
        <f t="shared" si="63"/>
        <v>6.8849999999999998</v>
      </c>
      <c r="X2004" t="s">
        <v>75</v>
      </c>
      <c r="AJ2004" t="s">
        <v>12493</v>
      </c>
      <c r="AK2004" t="s">
        <v>77</v>
      </c>
      <c r="AL2004">
        <v>164</v>
      </c>
      <c r="AM2004">
        <v>163</v>
      </c>
      <c r="AN2004" t="s">
        <v>804</v>
      </c>
      <c r="AO2004" t="s">
        <v>8232</v>
      </c>
      <c r="AT2004" s="1">
        <v>45581</v>
      </c>
      <c r="AV2004" s="1">
        <v>45940</v>
      </c>
      <c r="AW2004" t="s">
        <v>12494</v>
      </c>
      <c r="AX2004" t="s">
        <v>12495</v>
      </c>
      <c r="AY2004" t="s">
        <v>82</v>
      </c>
      <c r="AZ2004" t="s">
        <v>12496</v>
      </c>
      <c r="BA2004" t="s">
        <v>413</v>
      </c>
      <c r="BB2004" t="s">
        <v>414</v>
      </c>
      <c r="BD2004" t="s">
        <v>141</v>
      </c>
      <c r="BF2004" t="s">
        <v>12507</v>
      </c>
      <c r="BI2004">
        <v>6800</v>
      </c>
      <c r="BJ2004" t="s">
        <v>12508</v>
      </c>
    </row>
    <row r="2005" spans="1:62" x14ac:dyDescent="0.2">
      <c r="A2005" t="s">
        <v>12509</v>
      </c>
      <c r="B2005" t="s">
        <v>12510</v>
      </c>
      <c r="C2005" t="s">
        <v>66</v>
      </c>
      <c r="D2005" t="s">
        <v>67</v>
      </c>
      <c r="E2005">
        <v>6800</v>
      </c>
      <c r="F2005">
        <v>6800</v>
      </c>
      <c r="I2005" s="1">
        <v>45380</v>
      </c>
      <c r="J2005" t="s">
        <v>297</v>
      </c>
      <c r="K2005">
        <v>48703</v>
      </c>
      <c r="L2005" t="s">
        <v>12489</v>
      </c>
      <c r="O2005" t="s">
        <v>12490</v>
      </c>
      <c r="P2005" t="s">
        <v>12511</v>
      </c>
      <c r="Q2005" s="2" t="s">
        <v>12492</v>
      </c>
      <c r="R2005" t="s">
        <v>12489</v>
      </c>
      <c r="S2005" t="s">
        <v>2386</v>
      </c>
      <c r="T2005" s="3">
        <v>52025847</v>
      </c>
      <c r="U2005" s="3">
        <v>688031</v>
      </c>
      <c r="V2005" s="10">
        <f t="shared" si="62"/>
        <v>52.024999999999999</v>
      </c>
      <c r="W2005" s="10">
        <f t="shared" si="63"/>
        <v>6.88</v>
      </c>
      <c r="X2005" t="s">
        <v>75</v>
      </c>
      <c r="AJ2005" t="s">
        <v>12493</v>
      </c>
      <c r="AK2005" t="s">
        <v>77</v>
      </c>
      <c r="AL2005">
        <v>164</v>
      </c>
      <c r="AM2005">
        <v>163</v>
      </c>
      <c r="AN2005" t="s">
        <v>804</v>
      </c>
      <c r="AO2005" t="s">
        <v>8232</v>
      </c>
      <c r="AT2005" s="1">
        <v>45581</v>
      </c>
      <c r="AV2005" s="1">
        <v>45940</v>
      </c>
      <c r="AW2005" t="s">
        <v>12494</v>
      </c>
      <c r="AX2005" t="s">
        <v>12495</v>
      </c>
      <c r="AY2005" t="s">
        <v>82</v>
      </c>
      <c r="AZ2005" t="s">
        <v>12496</v>
      </c>
      <c r="BA2005" t="s">
        <v>413</v>
      </c>
      <c r="BB2005" t="s">
        <v>414</v>
      </c>
      <c r="BD2005" t="s">
        <v>141</v>
      </c>
      <c r="BF2005" t="s">
        <v>12512</v>
      </c>
      <c r="BI2005">
        <v>6800</v>
      </c>
      <c r="BJ2005" t="s">
        <v>12513</v>
      </c>
    </row>
    <row r="2006" spans="1:62" x14ac:dyDescent="0.2">
      <c r="A2006" t="s">
        <v>12514</v>
      </c>
      <c r="B2006" t="s">
        <v>12515</v>
      </c>
      <c r="C2006" t="s">
        <v>66</v>
      </c>
      <c r="D2006" t="s">
        <v>67</v>
      </c>
      <c r="E2006">
        <v>6800</v>
      </c>
      <c r="F2006">
        <v>6800</v>
      </c>
      <c r="I2006" s="1">
        <v>45380</v>
      </c>
      <c r="J2006" t="s">
        <v>297</v>
      </c>
      <c r="K2006">
        <v>48703</v>
      </c>
      <c r="L2006" t="s">
        <v>12489</v>
      </c>
      <c r="O2006" t="s">
        <v>12490</v>
      </c>
      <c r="P2006" t="s">
        <v>12516</v>
      </c>
      <c r="Q2006" s="2" t="s">
        <v>12492</v>
      </c>
      <c r="R2006" t="s">
        <v>12489</v>
      </c>
      <c r="S2006" t="s">
        <v>2386</v>
      </c>
      <c r="T2006" s="3">
        <v>52029525</v>
      </c>
      <c r="U2006" s="3">
        <v>6886288</v>
      </c>
      <c r="V2006" s="10">
        <f t="shared" si="62"/>
        <v>52.029000000000003</v>
      </c>
      <c r="W2006" s="10">
        <f t="shared" si="63"/>
        <v>6.8860000000000001</v>
      </c>
      <c r="X2006" t="s">
        <v>75</v>
      </c>
      <c r="AJ2006" t="s">
        <v>12493</v>
      </c>
      <c r="AK2006" t="s">
        <v>77</v>
      </c>
      <c r="AL2006">
        <v>164</v>
      </c>
      <c r="AM2006">
        <v>163</v>
      </c>
      <c r="AN2006" t="s">
        <v>804</v>
      </c>
      <c r="AO2006" t="s">
        <v>8232</v>
      </c>
      <c r="AT2006" s="1">
        <v>45581</v>
      </c>
      <c r="AV2006" s="1">
        <v>45940</v>
      </c>
      <c r="AW2006" t="s">
        <v>12494</v>
      </c>
      <c r="AX2006" t="s">
        <v>12495</v>
      </c>
      <c r="AY2006" t="s">
        <v>82</v>
      </c>
      <c r="AZ2006" t="s">
        <v>12496</v>
      </c>
      <c r="BA2006" t="s">
        <v>413</v>
      </c>
      <c r="BB2006" t="s">
        <v>414</v>
      </c>
      <c r="BD2006" t="s">
        <v>141</v>
      </c>
      <c r="BF2006" t="s">
        <v>12517</v>
      </c>
      <c r="BI2006">
        <v>6800</v>
      </c>
      <c r="BJ2006" t="s">
        <v>12518</v>
      </c>
    </row>
    <row r="2007" spans="1:62" x14ac:dyDescent="0.2">
      <c r="A2007" t="s">
        <v>12519</v>
      </c>
      <c r="B2007" t="s">
        <v>12520</v>
      </c>
      <c r="C2007" t="s">
        <v>66</v>
      </c>
      <c r="D2007" t="s">
        <v>67</v>
      </c>
      <c r="E2007">
        <v>3500</v>
      </c>
      <c r="F2007">
        <v>3500</v>
      </c>
      <c r="I2007" s="1">
        <v>45381</v>
      </c>
      <c r="J2007" t="s">
        <v>159</v>
      </c>
      <c r="K2007">
        <v>91459</v>
      </c>
      <c r="L2007" t="s">
        <v>12521</v>
      </c>
      <c r="O2007" t="s">
        <v>12522</v>
      </c>
      <c r="P2007" t="s">
        <v>12523</v>
      </c>
      <c r="Q2007" s="2" t="s">
        <v>12524</v>
      </c>
      <c r="R2007" t="s">
        <v>12521</v>
      </c>
      <c r="S2007" t="s">
        <v>12525</v>
      </c>
      <c r="T2007" s="3">
        <v>4949146</v>
      </c>
      <c r="U2007" s="3">
        <v>1060052</v>
      </c>
      <c r="V2007" s="10">
        <f t="shared" si="62"/>
        <v>49.491</v>
      </c>
      <c r="W2007" s="10">
        <f t="shared" si="63"/>
        <v>10.6</v>
      </c>
      <c r="X2007" t="s">
        <v>75</v>
      </c>
      <c r="AJ2007" t="s">
        <v>12520</v>
      </c>
      <c r="AK2007" t="s">
        <v>77</v>
      </c>
      <c r="AL2007" t="s">
        <v>12526</v>
      </c>
      <c r="AM2007" t="s">
        <v>12527</v>
      </c>
      <c r="AN2007" t="s">
        <v>724</v>
      </c>
      <c r="AO2007" t="s">
        <v>12528</v>
      </c>
      <c r="AT2007" s="1">
        <v>45580</v>
      </c>
      <c r="AV2007" s="1">
        <v>45991</v>
      </c>
      <c r="AW2007" t="s">
        <v>12529</v>
      </c>
      <c r="AX2007" t="s">
        <v>12530</v>
      </c>
      <c r="AY2007" t="s">
        <v>82</v>
      </c>
      <c r="AZ2007" t="s">
        <v>12531</v>
      </c>
      <c r="BA2007" t="s">
        <v>3091</v>
      </c>
      <c r="BB2007" t="s">
        <v>3092</v>
      </c>
      <c r="BD2007" t="s">
        <v>86</v>
      </c>
      <c r="BF2007" t="s">
        <v>12532</v>
      </c>
      <c r="BI2007">
        <v>3500</v>
      </c>
    </row>
    <row r="2008" spans="1:62" x14ac:dyDescent="0.2">
      <c r="A2008" t="s">
        <v>12533</v>
      </c>
      <c r="B2008" t="s">
        <v>12520</v>
      </c>
      <c r="C2008" t="s">
        <v>66</v>
      </c>
      <c r="D2008" t="s">
        <v>67</v>
      </c>
      <c r="E2008">
        <v>3500</v>
      </c>
      <c r="F2008">
        <v>3500</v>
      </c>
      <c r="I2008" s="1">
        <v>45381</v>
      </c>
      <c r="J2008" t="s">
        <v>159</v>
      </c>
      <c r="K2008">
        <v>90619</v>
      </c>
      <c r="L2008" t="s">
        <v>12534</v>
      </c>
      <c r="O2008" t="s">
        <v>12534</v>
      </c>
      <c r="P2008">
        <v>457</v>
      </c>
      <c r="Q2008" s="2" t="s">
        <v>12535</v>
      </c>
      <c r="R2008" t="s">
        <v>12534</v>
      </c>
      <c r="S2008" t="s">
        <v>12525</v>
      </c>
      <c r="T2008" s="3">
        <v>4948714</v>
      </c>
      <c r="U2008" s="3">
        <v>1060108</v>
      </c>
      <c r="V2008" s="10">
        <f t="shared" si="62"/>
        <v>49.487000000000002</v>
      </c>
      <c r="W2008" s="10">
        <f t="shared" si="63"/>
        <v>10.601000000000001</v>
      </c>
      <c r="X2008" t="s">
        <v>75</v>
      </c>
      <c r="AJ2008" t="s">
        <v>12520</v>
      </c>
      <c r="AK2008" t="s">
        <v>77</v>
      </c>
      <c r="AL2008" t="s">
        <v>12526</v>
      </c>
      <c r="AM2008" t="s">
        <v>12527</v>
      </c>
      <c r="AN2008" t="s">
        <v>724</v>
      </c>
      <c r="AO2008" t="s">
        <v>12528</v>
      </c>
      <c r="AT2008" s="1">
        <v>45580</v>
      </c>
      <c r="AV2008" s="1">
        <v>45747</v>
      </c>
      <c r="AW2008" t="s">
        <v>12529</v>
      </c>
      <c r="AX2008" t="s">
        <v>12530</v>
      </c>
      <c r="AY2008" t="s">
        <v>82</v>
      </c>
      <c r="AZ2008" t="s">
        <v>12536</v>
      </c>
      <c r="BA2008" t="s">
        <v>3091</v>
      </c>
      <c r="BB2008" t="s">
        <v>3092</v>
      </c>
      <c r="BD2008" t="s">
        <v>86</v>
      </c>
      <c r="BF2008" t="s">
        <v>12537</v>
      </c>
      <c r="BI2008">
        <v>3500</v>
      </c>
    </row>
    <row r="2009" spans="1:62" x14ac:dyDescent="0.2">
      <c r="A2009" t="s">
        <v>12538</v>
      </c>
      <c r="B2009" t="s">
        <v>12539</v>
      </c>
      <c r="C2009" t="s">
        <v>66</v>
      </c>
      <c r="D2009" t="s">
        <v>67</v>
      </c>
      <c r="E2009">
        <v>5560</v>
      </c>
      <c r="F2009">
        <v>5560</v>
      </c>
      <c r="I2009" s="1">
        <v>45383</v>
      </c>
      <c r="J2009" t="s">
        <v>438</v>
      </c>
      <c r="K2009">
        <v>99610</v>
      </c>
      <c r="L2009" t="s">
        <v>442</v>
      </c>
      <c r="O2009" t="s">
        <v>442</v>
      </c>
      <c r="P2009" t="s">
        <v>12540</v>
      </c>
      <c r="Q2009">
        <v>16068051</v>
      </c>
      <c r="R2009" t="s">
        <v>442</v>
      </c>
      <c r="S2009" t="s">
        <v>442</v>
      </c>
      <c r="T2009" s="3">
        <v>51126504</v>
      </c>
      <c r="U2009" s="3">
        <v>11102614</v>
      </c>
      <c r="V2009" s="10">
        <f t="shared" si="62"/>
        <v>51.125999999999998</v>
      </c>
      <c r="W2009" s="10">
        <f t="shared" si="63"/>
        <v>11.102</v>
      </c>
      <c r="X2009" t="s">
        <v>75</v>
      </c>
      <c r="AJ2009" t="s">
        <v>12541</v>
      </c>
      <c r="AK2009" t="s">
        <v>77</v>
      </c>
      <c r="AL2009" t="s">
        <v>654</v>
      </c>
      <c r="AM2009">
        <v>160</v>
      </c>
      <c r="AN2009" t="s">
        <v>134</v>
      </c>
      <c r="AO2009" t="s">
        <v>1815</v>
      </c>
      <c r="AT2009" s="1">
        <v>45460</v>
      </c>
      <c r="AV2009" s="1">
        <v>46113</v>
      </c>
      <c r="AW2009" t="s">
        <v>1364</v>
      </c>
      <c r="AX2009" t="s">
        <v>1365</v>
      </c>
      <c r="AY2009" t="s">
        <v>82</v>
      </c>
      <c r="AZ2009" t="s">
        <v>12542</v>
      </c>
      <c r="BA2009" t="s">
        <v>448</v>
      </c>
      <c r="BB2009" t="s">
        <v>449</v>
      </c>
      <c r="BD2009" t="s">
        <v>141</v>
      </c>
      <c r="BF2009" t="s">
        <v>12543</v>
      </c>
      <c r="BI2009">
        <v>5560</v>
      </c>
    </row>
    <row r="2010" spans="1:62" x14ac:dyDescent="0.2">
      <c r="A2010" t="s">
        <v>12544</v>
      </c>
      <c r="B2010" t="s">
        <v>12545</v>
      </c>
      <c r="C2010" t="s">
        <v>66</v>
      </c>
      <c r="D2010" t="s">
        <v>67</v>
      </c>
      <c r="E2010">
        <v>5560</v>
      </c>
      <c r="F2010">
        <v>5560</v>
      </c>
      <c r="I2010" s="1">
        <v>45383</v>
      </c>
      <c r="J2010" t="s">
        <v>438</v>
      </c>
      <c r="K2010">
        <v>99610</v>
      </c>
      <c r="L2010" t="s">
        <v>442</v>
      </c>
      <c r="O2010" t="s">
        <v>442</v>
      </c>
      <c r="P2010" t="s">
        <v>12546</v>
      </c>
      <c r="Q2010">
        <v>16068051</v>
      </c>
      <c r="R2010" t="s">
        <v>442</v>
      </c>
      <c r="S2010" t="s">
        <v>442</v>
      </c>
      <c r="T2010" s="3">
        <v>51128237</v>
      </c>
      <c r="U2010" s="3">
        <v>11110282</v>
      </c>
      <c r="V2010" s="10">
        <f t="shared" si="62"/>
        <v>51.128</v>
      </c>
      <c r="W2010" s="10">
        <f t="shared" si="63"/>
        <v>11.11</v>
      </c>
      <c r="X2010" t="s">
        <v>75</v>
      </c>
      <c r="AJ2010" t="s">
        <v>12541</v>
      </c>
      <c r="AK2010" t="s">
        <v>77</v>
      </c>
      <c r="AL2010" t="s">
        <v>654</v>
      </c>
      <c r="AM2010">
        <v>160</v>
      </c>
      <c r="AN2010" t="s">
        <v>134</v>
      </c>
      <c r="AO2010" t="s">
        <v>1815</v>
      </c>
      <c r="AT2010" s="1">
        <v>45460</v>
      </c>
      <c r="AV2010" s="1">
        <v>46113</v>
      </c>
      <c r="AW2010" t="s">
        <v>1364</v>
      </c>
      <c r="AX2010" t="s">
        <v>1365</v>
      </c>
      <c r="AY2010" t="s">
        <v>82</v>
      </c>
      <c r="AZ2010" t="s">
        <v>12542</v>
      </c>
      <c r="BA2010" t="s">
        <v>448</v>
      </c>
      <c r="BB2010" t="s">
        <v>449</v>
      </c>
      <c r="BD2010" t="s">
        <v>141</v>
      </c>
      <c r="BF2010" t="s">
        <v>12547</v>
      </c>
      <c r="BI2010">
        <v>5560</v>
      </c>
    </row>
    <row r="2011" spans="1:62" x14ac:dyDescent="0.2">
      <c r="A2011" t="s">
        <v>12548</v>
      </c>
      <c r="B2011" t="s">
        <v>12549</v>
      </c>
      <c r="C2011" t="s">
        <v>66</v>
      </c>
      <c r="D2011" t="s">
        <v>67</v>
      </c>
      <c r="E2011">
        <v>5560</v>
      </c>
      <c r="F2011">
        <v>5560</v>
      </c>
      <c r="I2011" s="1">
        <v>45383</v>
      </c>
      <c r="J2011" t="s">
        <v>438</v>
      </c>
      <c r="K2011">
        <v>99610</v>
      </c>
      <c r="L2011" t="s">
        <v>442</v>
      </c>
      <c r="O2011" t="s">
        <v>442</v>
      </c>
      <c r="P2011" t="s">
        <v>12550</v>
      </c>
      <c r="Q2011">
        <v>16068051</v>
      </c>
      <c r="R2011" t="s">
        <v>442</v>
      </c>
      <c r="S2011" t="s">
        <v>442</v>
      </c>
      <c r="T2011" s="3">
        <v>51132141</v>
      </c>
      <c r="U2011" s="3">
        <v>11111718</v>
      </c>
      <c r="V2011" s="10">
        <f t="shared" si="62"/>
        <v>51.131999999999998</v>
      </c>
      <c r="W2011" s="10">
        <f t="shared" si="63"/>
        <v>11.111000000000001</v>
      </c>
      <c r="X2011" t="s">
        <v>75</v>
      </c>
      <c r="AJ2011" t="s">
        <v>12541</v>
      </c>
      <c r="AK2011" t="s">
        <v>77</v>
      </c>
      <c r="AL2011" t="s">
        <v>654</v>
      </c>
      <c r="AM2011">
        <v>160</v>
      </c>
      <c r="AN2011" t="s">
        <v>134</v>
      </c>
      <c r="AO2011" t="s">
        <v>1815</v>
      </c>
      <c r="AT2011" s="1">
        <v>45460</v>
      </c>
      <c r="AV2011" s="1">
        <v>46113</v>
      </c>
      <c r="AW2011" t="s">
        <v>1364</v>
      </c>
      <c r="AX2011" t="s">
        <v>1365</v>
      </c>
      <c r="AY2011" t="s">
        <v>82</v>
      </c>
      <c r="AZ2011" t="s">
        <v>12542</v>
      </c>
      <c r="BA2011" t="s">
        <v>448</v>
      </c>
      <c r="BB2011" t="s">
        <v>449</v>
      </c>
      <c r="BD2011" t="s">
        <v>141</v>
      </c>
      <c r="BF2011" t="s">
        <v>12551</v>
      </c>
      <c r="BI2011">
        <v>5560</v>
      </c>
    </row>
    <row r="2012" spans="1:62" x14ac:dyDescent="0.2">
      <c r="A2012" t="s">
        <v>12552</v>
      </c>
      <c r="B2012" t="s">
        <v>12553</v>
      </c>
      <c r="C2012" t="s">
        <v>66</v>
      </c>
      <c r="D2012" t="s">
        <v>67</v>
      </c>
      <c r="E2012">
        <v>5560</v>
      </c>
      <c r="F2012">
        <v>5560</v>
      </c>
      <c r="I2012" s="1">
        <v>45383</v>
      </c>
      <c r="J2012" t="s">
        <v>438</v>
      </c>
      <c r="K2012">
        <v>99610</v>
      </c>
      <c r="L2012" t="s">
        <v>442</v>
      </c>
      <c r="O2012" t="s">
        <v>442</v>
      </c>
      <c r="P2012" t="s">
        <v>12554</v>
      </c>
      <c r="Q2012">
        <v>16068051</v>
      </c>
      <c r="R2012" t="s">
        <v>442</v>
      </c>
      <c r="S2012" t="s">
        <v>442</v>
      </c>
      <c r="T2012" s="3">
        <v>51130121</v>
      </c>
      <c r="U2012" s="3">
        <v>11103521</v>
      </c>
      <c r="V2012" s="10">
        <f t="shared" si="62"/>
        <v>51.13</v>
      </c>
      <c r="W2012" s="10">
        <f t="shared" si="63"/>
        <v>11.103</v>
      </c>
      <c r="X2012" t="s">
        <v>75</v>
      </c>
      <c r="AJ2012" t="s">
        <v>12541</v>
      </c>
      <c r="AK2012" t="s">
        <v>77</v>
      </c>
      <c r="AL2012" t="s">
        <v>654</v>
      </c>
      <c r="AM2012">
        <v>160</v>
      </c>
      <c r="AN2012" t="s">
        <v>134</v>
      </c>
      <c r="AO2012" t="s">
        <v>1815</v>
      </c>
      <c r="AT2012" s="1">
        <v>45460</v>
      </c>
      <c r="AV2012" s="1">
        <v>46113</v>
      </c>
      <c r="AW2012" t="s">
        <v>1364</v>
      </c>
      <c r="AX2012" t="s">
        <v>1365</v>
      </c>
      <c r="AY2012" t="s">
        <v>82</v>
      </c>
      <c r="AZ2012" t="s">
        <v>12542</v>
      </c>
      <c r="BA2012" t="s">
        <v>448</v>
      </c>
      <c r="BB2012" t="s">
        <v>449</v>
      </c>
      <c r="BD2012" t="s">
        <v>141</v>
      </c>
      <c r="BF2012" t="s">
        <v>12555</v>
      </c>
      <c r="BI2012">
        <v>5560</v>
      </c>
    </row>
    <row r="2013" spans="1:62" x14ac:dyDescent="0.2">
      <c r="A2013" t="s">
        <v>12556</v>
      </c>
      <c r="B2013" t="s">
        <v>403</v>
      </c>
      <c r="C2013" t="s">
        <v>66</v>
      </c>
      <c r="D2013" t="s">
        <v>67</v>
      </c>
      <c r="E2013">
        <v>7200</v>
      </c>
      <c r="F2013">
        <v>7200</v>
      </c>
      <c r="I2013" s="1">
        <v>45384</v>
      </c>
      <c r="J2013" t="s">
        <v>297</v>
      </c>
      <c r="K2013">
        <v>33034</v>
      </c>
      <c r="L2013" t="s">
        <v>2754</v>
      </c>
      <c r="O2013" t="s">
        <v>6400</v>
      </c>
      <c r="P2013" t="s">
        <v>12557</v>
      </c>
      <c r="Q2013" s="2" t="s">
        <v>2753</v>
      </c>
      <c r="R2013" t="s">
        <v>2754</v>
      </c>
      <c r="S2013" t="s">
        <v>317</v>
      </c>
      <c r="T2013" s="3">
        <v>51690679</v>
      </c>
      <c r="U2013" s="3">
        <v>910749</v>
      </c>
      <c r="V2013" s="10">
        <f t="shared" si="62"/>
        <v>51.69</v>
      </c>
      <c r="W2013" s="10">
        <f t="shared" si="63"/>
        <v>9.1069999999999993</v>
      </c>
      <c r="X2013" t="s">
        <v>75</v>
      </c>
      <c r="AJ2013" t="s">
        <v>10386</v>
      </c>
      <c r="AK2013" t="s">
        <v>77</v>
      </c>
      <c r="AL2013">
        <v>169</v>
      </c>
      <c r="AM2013">
        <v>162</v>
      </c>
      <c r="AN2013" t="s">
        <v>118</v>
      </c>
      <c r="AO2013" t="s">
        <v>10387</v>
      </c>
      <c r="AT2013" s="1">
        <v>45875</v>
      </c>
      <c r="AV2013" s="1">
        <v>46387</v>
      </c>
      <c r="AW2013" t="s">
        <v>10388</v>
      </c>
      <c r="AX2013" t="s">
        <v>10389</v>
      </c>
      <c r="AY2013" t="s">
        <v>82</v>
      </c>
      <c r="AZ2013" t="s">
        <v>12558</v>
      </c>
      <c r="BA2013" t="s">
        <v>139</v>
      </c>
      <c r="BB2013" t="s">
        <v>140</v>
      </c>
      <c r="BD2013" t="s">
        <v>141</v>
      </c>
      <c r="BF2013" t="s">
        <v>12559</v>
      </c>
      <c r="BI2013">
        <v>7200</v>
      </c>
      <c r="BJ2013" t="s">
        <v>12560</v>
      </c>
    </row>
    <row r="2014" spans="1:62" x14ac:dyDescent="0.2">
      <c r="A2014" t="s">
        <v>12561</v>
      </c>
      <c r="B2014" t="s">
        <v>3175</v>
      </c>
      <c r="C2014" t="s">
        <v>66</v>
      </c>
      <c r="D2014" t="s">
        <v>67</v>
      </c>
      <c r="E2014">
        <v>5700</v>
      </c>
      <c r="F2014">
        <v>5700</v>
      </c>
      <c r="I2014" s="1">
        <v>45384</v>
      </c>
      <c r="J2014" t="s">
        <v>176</v>
      </c>
      <c r="K2014">
        <v>16259</v>
      </c>
      <c r="L2014" t="s">
        <v>12562</v>
      </c>
      <c r="O2014" t="s">
        <v>12563</v>
      </c>
      <c r="P2014" t="s">
        <v>12564</v>
      </c>
      <c r="Q2014">
        <v>12064205</v>
      </c>
      <c r="R2014" t="s">
        <v>12562</v>
      </c>
      <c r="S2014" t="s">
        <v>1112</v>
      </c>
      <c r="T2014" s="3">
        <v>52745394</v>
      </c>
      <c r="U2014" s="3">
        <v>13814797</v>
      </c>
      <c r="V2014" s="10">
        <f t="shared" si="62"/>
        <v>52.744999999999997</v>
      </c>
      <c r="W2014" s="10">
        <f t="shared" si="63"/>
        <v>13.814</v>
      </c>
      <c r="X2014" t="s">
        <v>75</v>
      </c>
      <c r="AJ2014" t="s">
        <v>12565</v>
      </c>
      <c r="AK2014" t="s">
        <v>77</v>
      </c>
      <c r="AL2014">
        <v>164</v>
      </c>
      <c r="AM2014">
        <v>149</v>
      </c>
      <c r="AN2014" t="s">
        <v>804</v>
      </c>
      <c r="AO2014" t="s">
        <v>1643</v>
      </c>
      <c r="AT2014" s="1">
        <v>45827</v>
      </c>
      <c r="AV2014" s="1">
        <v>46234</v>
      </c>
      <c r="AW2014" t="s">
        <v>12566</v>
      </c>
      <c r="AX2014" t="s">
        <v>12567</v>
      </c>
      <c r="AY2014" t="s">
        <v>82</v>
      </c>
      <c r="AZ2014" t="s">
        <v>12568</v>
      </c>
      <c r="BA2014" t="s">
        <v>154</v>
      </c>
      <c r="BB2014" t="s">
        <v>155</v>
      </c>
      <c r="BD2014" t="s">
        <v>220</v>
      </c>
      <c r="BF2014" t="s">
        <v>12569</v>
      </c>
      <c r="BI2014">
        <v>5700</v>
      </c>
      <c r="BJ2014" t="s">
        <v>12570</v>
      </c>
    </row>
    <row r="2015" spans="1:62" x14ac:dyDescent="0.2">
      <c r="A2015" t="s">
        <v>12571</v>
      </c>
      <c r="B2015" t="s">
        <v>3167</v>
      </c>
      <c r="C2015" t="s">
        <v>66</v>
      </c>
      <c r="D2015" t="s">
        <v>67</v>
      </c>
      <c r="E2015">
        <v>5500</v>
      </c>
      <c r="F2015">
        <v>5500</v>
      </c>
      <c r="I2015" s="1">
        <v>45384</v>
      </c>
      <c r="J2015" t="s">
        <v>297</v>
      </c>
      <c r="K2015">
        <v>33034</v>
      </c>
      <c r="L2015" t="s">
        <v>2754</v>
      </c>
      <c r="O2015" t="s">
        <v>6400</v>
      </c>
      <c r="P2015" t="s">
        <v>12572</v>
      </c>
      <c r="Q2015" s="2" t="s">
        <v>2753</v>
      </c>
      <c r="R2015" t="s">
        <v>2754</v>
      </c>
      <c r="S2015" t="s">
        <v>317</v>
      </c>
      <c r="T2015" s="3">
        <v>51690283</v>
      </c>
      <c r="U2015" s="3">
        <v>911711</v>
      </c>
      <c r="V2015" s="10">
        <f t="shared" si="62"/>
        <v>51.69</v>
      </c>
      <c r="W2015" s="10">
        <f t="shared" si="63"/>
        <v>9.1170000000000009</v>
      </c>
      <c r="X2015" t="s">
        <v>75</v>
      </c>
      <c r="AJ2015" t="s">
        <v>10386</v>
      </c>
      <c r="AK2015" t="s">
        <v>77</v>
      </c>
      <c r="AL2015">
        <v>161</v>
      </c>
      <c r="AM2015">
        <v>158</v>
      </c>
      <c r="AN2015" t="s">
        <v>182</v>
      </c>
      <c r="AO2015" t="s">
        <v>11862</v>
      </c>
      <c r="AT2015" s="1">
        <v>45904</v>
      </c>
      <c r="AV2015" s="1">
        <v>46022</v>
      </c>
      <c r="AW2015" t="s">
        <v>10388</v>
      </c>
      <c r="AX2015" t="s">
        <v>10389</v>
      </c>
      <c r="AY2015" t="s">
        <v>82</v>
      </c>
      <c r="AZ2015" t="s">
        <v>12573</v>
      </c>
      <c r="BA2015" t="s">
        <v>394</v>
      </c>
      <c r="BB2015" t="s">
        <v>395</v>
      </c>
      <c r="BD2015" t="s">
        <v>86</v>
      </c>
      <c r="BF2015" t="s">
        <v>12574</v>
      </c>
      <c r="BI2015">
        <v>5500</v>
      </c>
    </row>
    <row r="2016" spans="1:62" x14ac:dyDescent="0.2">
      <c r="A2016" t="s">
        <v>12575</v>
      </c>
      <c r="B2016" t="s">
        <v>12576</v>
      </c>
      <c r="C2016" t="s">
        <v>66</v>
      </c>
      <c r="D2016" t="s">
        <v>67</v>
      </c>
      <c r="E2016">
        <v>7200</v>
      </c>
      <c r="F2016">
        <v>7200</v>
      </c>
      <c r="I2016" s="1">
        <v>45384</v>
      </c>
      <c r="J2016" t="s">
        <v>145</v>
      </c>
      <c r="K2016">
        <v>17328</v>
      </c>
      <c r="L2016" t="s">
        <v>2153</v>
      </c>
      <c r="O2016" t="s">
        <v>6228</v>
      </c>
      <c r="P2016" t="s">
        <v>12577</v>
      </c>
      <c r="Q2016">
        <v>13075107</v>
      </c>
      <c r="R2016" t="s">
        <v>2153</v>
      </c>
      <c r="S2016" t="s">
        <v>2131</v>
      </c>
      <c r="T2016" s="3">
        <v>53268043</v>
      </c>
      <c r="U2016" s="3">
        <v>14126134</v>
      </c>
      <c r="V2016" s="10">
        <f t="shared" si="62"/>
        <v>53.268000000000001</v>
      </c>
      <c r="W2016" s="10">
        <f t="shared" si="63"/>
        <v>14.125999999999999</v>
      </c>
      <c r="X2016" t="s">
        <v>75</v>
      </c>
      <c r="AJ2016" t="s">
        <v>6230</v>
      </c>
      <c r="AK2016" t="s">
        <v>77</v>
      </c>
      <c r="AL2016">
        <v>169</v>
      </c>
      <c r="AM2016">
        <v>162</v>
      </c>
      <c r="AN2016" t="s">
        <v>118</v>
      </c>
      <c r="AO2016" t="s">
        <v>3634</v>
      </c>
      <c r="AT2016" s="1">
        <v>45687</v>
      </c>
      <c r="AV2016" s="1">
        <v>46111</v>
      </c>
      <c r="AW2016" t="s">
        <v>6231</v>
      </c>
      <c r="AX2016" t="s">
        <v>6232</v>
      </c>
      <c r="AY2016" t="s">
        <v>82</v>
      </c>
      <c r="AZ2016" t="s">
        <v>12578</v>
      </c>
      <c r="BA2016" t="s">
        <v>154</v>
      </c>
      <c r="BB2016" t="s">
        <v>155</v>
      </c>
      <c r="BD2016" t="s">
        <v>141</v>
      </c>
      <c r="BF2016" t="s">
        <v>12579</v>
      </c>
      <c r="BI2016">
        <v>7200</v>
      </c>
    </row>
    <row r="2017" spans="1:62" x14ac:dyDescent="0.2">
      <c r="A2017" t="s">
        <v>12580</v>
      </c>
      <c r="B2017" t="s">
        <v>5329</v>
      </c>
      <c r="C2017" t="s">
        <v>66</v>
      </c>
      <c r="D2017" t="s">
        <v>67</v>
      </c>
      <c r="E2017">
        <v>5700</v>
      </c>
      <c r="F2017">
        <v>5700</v>
      </c>
      <c r="I2017" s="1">
        <v>45384</v>
      </c>
      <c r="J2017" t="s">
        <v>176</v>
      </c>
      <c r="K2017">
        <v>16259</v>
      </c>
      <c r="L2017" t="s">
        <v>12562</v>
      </c>
      <c r="O2017" t="s">
        <v>12563</v>
      </c>
      <c r="P2017" t="s">
        <v>12581</v>
      </c>
      <c r="Q2017">
        <v>12064205</v>
      </c>
      <c r="R2017" t="s">
        <v>12562</v>
      </c>
      <c r="S2017" t="s">
        <v>1112</v>
      </c>
      <c r="T2017" s="3">
        <v>52741942</v>
      </c>
      <c r="U2017" s="3">
        <v>1381215</v>
      </c>
      <c r="V2017" s="10">
        <f t="shared" si="62"/>
        <v>52.741</v>
      </c>
      <c r="W2017" s="10">
        <f t="shared" si="63"/>
        <v>13.811999999999999</v>
      </c>
      <c r="X2017" t="s">
        <v>75</v>
      </c>
      <c r="AJ2017" t="s">
        <v>12565</v>
      </c>
      <c r="AK2017" t="s">
        <v>77</v>
      </c>
      <c r="AL2017">
        <v>164</v>
      </c>
      <c r="AM2017">
        <v>163</v>
      </c>
      <c r="AN2017" t="s">
        <v>804</v>
      </c>
      <c r="AO2017" t="s">
        <v>1774</v>
      </c>
      <c r="AT2017" s="1">
        <v>45827</v>
      </c>
      <c r="AV2017" s="1">
        <v>46234</v>
      </c>
      <c r="AW2017" t="s">
        <v>12566</v>
      </c>
      <c r="AX2017" t="s">
        <v>12567</v>
      </c>
      <c r="AY2017" t="s">
        <v>82</v>
      </c>
      <c r="AZ2017" t="s">
        <v>12582</v>
      </c>
      <c r="BA2017" t="s">
        <v>154</v>
      </c>
      <c r="BB2017" t="s">
        <v>155</v>
      </c>
      <c r="BD2017" t="s">
        <v>220</v>
      </c>
      <c r="BF2017" t="s">
        <v>12583</v>
      </c>
      <c r="BI2017">
        <v>5700</v>
      </c>
      <c r="BJ2017" t="s">
        <v>12570</v>
      </c>
    </row>
    <row r="2018" spans="1:62" x14ac:dyDescent="0.2">
      <c r="A2018" t="s">
        <v>12584</v>
      </c>
      <c r="B2018" t="s">
        <v>97</v>
      </c>
      <c r="C2018" t="s">
        <v>66</v>
      </c>
      <c r="D2018" t="s">
        <v>67</v>
      </c>
      <c r="E2018">
        <v>6800</v>
      </c>
      <c r="F2018">
        <v>6800</v>
      </c>
      <c r="I2018" s="1">
        <v>45384</v>
      </c>
      <c r="J2018" t="s">
        <v>297</v>
      </c>
      <c r="K2018">
        <v>33039</v>
      </c>
      <c r="L2018" t="s">
        <v>11687</v>
      </c>
      <c r="O2018" t="s">
        <v>11688</v>
      </c>
      <c r="P2018" t="s">
        <v>12585</v>
      </c>
      <c r="Q2018" s="2" t="s">
        <v>11689</v>
      </c>
      <c r="R2018" t="s">
        <v>11687</v>
      </c>
      <c r="S2018" t="s">
        <v>317</v>
      </c>
      <c r="T2018" s="3">
        <v>51802535</v>
      </c>
      <c r="U2018" s="3">
        <v>9065814</v>
      </c>
      <c r="V2018" s="10">
        <f t="shared" si="62"/>
        <v>51.802</v>
      </c>
      <c r="W2018" s="10">
        <f t="shared" si="63"/>
        <v>9.0649999999999995</v>
      </c>
      <c r="X2018" t="s">
        <v>75</v>
      </c>
      <c r="AJ2018" t="s">
        <v>11690</v>
      </c>
      <c r="AK2018" t="s">
        <v>77</v>
      </c>
      <c r="AL2018">
        <v>164</v>
      </c>
      <c r="AM2018">
        <v>163</v>
      </c>
      <c r="AN2018" t="s">
        <v>78</v>
      </c>
      <c r="AO2018" t="s">
        <v>11691</v>
      </c>
      <c r="AT2018" s="1">
        <v>45904</v>
      </c>
      <c r="AV2018" s="1">
        <v>46023</v>
      </c>
      <c r="AW2018" t="s">
        <v>11692</v>
      </c>
      <c r="AX2018" t="s">
        <v>11693</v>
      </c>
      <c r="AY2018" t="s">
        <v>82</v>
      </c>
      <c r="AZ2018" t="s">
        <v>12586</v>
      </c>
      <c r="BA2018" t="s">
        <v>139</v>
      </c>
      <c r="BB2018" t="s">
        <v>140</v>
      </c>
      <c r="BD2018" t="s">
        <v>141</v>
      </c>
      <c r="BF2018" t="s">
        <v>12587</v>
      </c>
      <c r="BI2018">
        <v>6800</v>
      </c>
    </row>
    <row r="2019" spans="1:62" x14ac:dyDescent="0.2">
      <c r="A2019" t="s">
        <v>12588</v>
      </c>
      <c r="B2019" t="s">
        <v>12589</v>
      </c>
      <c r="C2019" t="s">
        <v>66</v>
      </c>
      <c r="D2019" t="s">
        <v>67</v>
      </c>
      <c r="E2019">
        <v>4260</v>
      </c>
      <c r="F2019">
        <v>4260</v>
      </c>
      <c r="I2019" s="1">
        <v>45384</v>
      </c>
      <c r="J2019" t="s">
        <v>159</v>
      </c>
      <c r="K2019">
        <v>97277</v>
      </c>
      <c r="L2019" t="s">
        <v>10505</v>
      </c>
      <c r="O2019" t="s">
        <v>10505</v>
      </c>
      <c r="P2019" t="s">
        <v>12590</v>
      </c>
      <c r="Q2019" s="2" t="s">
        <v>12591</v>
      </c>
      <c r="R2019" t="s">
        <v>10505</v>
      </c>
      <c r="S2019" t="s">
        <v>9683</v>
      </c>
      <c r="T2019" s="3">
        <v>49736258</v>
      </c>
      <c r="U2019" s="3">
        <v>971262</v>
      </c>
      <c r="V2019" s="10">
        <f t="shared" si="62"/>
        <v>49.735999999999997</v>
      </c>
      <c r="W2019" s="10">
        <f t="shared" si="63"/>
        <v>9.7119999999999997</v>
      </c>
      <c r="X2019" t="s">
        <v>75</v>
      </c>
      <c r="AJ2019" t="s">
        <v>12589</v>
      </c>
      <c r="AK2019" t="s">
        <v>77</v>
      </c>
      <c r="AL2019">
        <v>160</v>
      </c>
      <c r="AM2019" t="s">
        <v>1474</v>
      </c>
      <c r="AN2019" t="s">
        <v>134</v>
      </c>
      <c r="AO2019" t="s">
        <v>1752</v>
      </c>
      <c r="AT2019" s="1">
        <v>45904</v>
      </c>
      <c r="AV2019" s="1">
        <v>46054</v>
      </c>
      <c r="AW2019" t="s">
        <v>12592</v>
      </c>
      <c r="AX2019" t="s">
        <v>12593</v>
      </c>
      <c r="AY2019" t="s">
        <v>82</v>
      </c>
      <c r="AZ2019" t="s">
        <v>12594</v>
      </c>
      <c r="BA2019" t="s">
        <v>171</v>
      </c>
      <c r="BB2019" t="s">
        <v>172</v>
      </c>
      <c r="BD2019" t="s">
        <v>141</v>
      </c>
      <c r="BF2019" t="s">
        <v>12595</v>
      </c>
      <c r="BI2019">
        <v>4260</v>
      </c>
    </row>
    <row r="2020" spans="1:62" x14ac:dyDescent="0.2">
      <c r="A2020" t="s">
        <v>12596</v>
      </c>
      <c r="B2020" t="s">
        <v>12597</v>
      </c>
      <c r="C2020" t="s">
        <v>66</v>
      </c>
      <c r="D2020" t="s">
        <v>67</v>
      </c>
      <c r="E2020">
        <v>6200</v>
      </c>
      <c r="F2020">
        <v>6200</v>
      </c>
      <c r="I2020" s="1">
        <v>45384</v>
      </c>
      <c r="J2020" t="s">
        <v>176</v>
      </c>
      <c r="K2020">
        <v>19357</v>
      </c>
      <c r="L2020" t="s">
        <v>10534</v>
      </c>
      <c r="O2020" t="s">
        <v>12598</v>
      </c>
      <c r="P2020" t="s">
        <v>12599</v>
      </c>
      <c r="Q2020">
        <v>12070173</v>
      </c>
      <c r="R2020" t="s">
        <v>10534</v>
      </c>
      <c r="S2020" t="s">
        <v>213</v>
      </c>
      <c r="T2020" s="3">
        <v>53168959</v>
      </c>
      <c r="U2020" s="3">
        <v>1182614</v>
      </c>
      <c r="V2020" s="10">
        <f t="shared" si="62"/>
        <v>53.167999999999999</v>
      </c>
      <c r="W2020" s="10">
        <f t="shared" si="63"/>
        <v>11.826000000000001</v>
      </c>
      <c r="X2020" t="s">
        <v>75</v>
      </c>
      <c r="AJ2020" t="s">
        <v>10537</v>
      </c>
      <c r="AK2020" t="s">
        <v>77</v>
      </c>
      <c r="AL2020">
        <v>166</v>
      </c>
      <c r="AM2020">
        <v>162</v>
      </c>
      <c r="AN2020" t="s">
        <v>118</v>
      </c>
      <c r="AO2020" t="s">
        <v>10538</v>
      </c>
      <c r="AT2020" s="1">
        <v>45915</v>
      </c>
      <c r="AV2020" s="1">
        <v>46356</v>
      </c>
      <c r="AW2020" t="s">
        <v>10539</v>
      </c>
      <c r="AX2020" t="s">
        <v>10540</v>
      </c>
      <c r="AY2020" t="s">
        <v>82</v>
      </c>
      <c r="AZ2020" t="s">
        <v>12600</v>
      </c>
      <c r="BA2020" t="s">
        <v>915</v>
      </c>
      <c r="BB2020" t="s">
        <v>916</v>
      </c>
      <c r="BD2020" t="s">
        <v>141</v>
      </c>
      <c r="BF2020" t="s">
        <v>12601</v>
      </c>
      <c r="BI2020">
        <v>6200</v>
      </c>
      <c r="BJ2020" t="s">
        <v>12602</v>
      </c>
    </row>
    <row r="2021" spans="1:62" x14ac:dyDescent="0.2">
      <c r="A2021" t="s">
        <v>12603</v>
      </c>
      <c r="B2021" t="s">
        <v>12604</v>
      </c>
      <c r="C2021" t="s">
        <v>66</v>
      </c>
      <c r="D2021" t="s">
        <v>67</v>
      </c>
      <c r="E2021">
        <v>6200</v>
      </c>
      <c r="F2021">
        <v>6200</v>
      </c>
      <c r="I2021" s="1">
        <v>45384</v>
      </c>
      <c r="J2021" t="s">
        <v>176</v>
      </c>
      <c r="K2021">
        <v>19357</v>
      </c>
      <c r="L2021" t="s">
        <v>10534</v>
      </c>
      <c r="O2021" t="s">
        <v>12598</v>
      </c>
      <c r="P2021" t="s">
        <v>12605</v>
      </c>
      <c r="Q2021">
        <v>12070173</v>
      </c>
      <c r="R2021" t="s">
        <v>10534</v>
      </c>
      <c r="S2021" t="s">
        <v>213</v>
      </c>
      <c r="T2021" s="3">
        <v>53164777</v>
      </c>
      <c r="U2021" s="3">
        <v>11827496</v>
      </c>
      <c r="V2021" s="10">
        <f t="shared" si="62"/>
        <v>53.164000000000001</v>
      </c>
      <c r="W2021" s="10">
        <f t="shared" si="63"/>
        <v>11.827</v>
      </c>
      <c r="X2021" t="s">
        <v>75</v>
      </c>
      <c r="AJ2021" t="s">
        <v>10537</v>
      </c>
      <c r="AK2021" t="s">
        <v>77</v>
      </c>
      <c r="AL2021">
        <v>166</v>
      </c>
      <c r="AM2021">
        <v>162</v>
      </c>
      <c r="AN2021" t="s">
        <v>118</v>
      </c>
      <c r="AO2021" t="s">
        <v>10538</v>
      </c>
      <c r="AT2021" s="1">
        <v>45915</v>
      </c>
      <c r="AV2021" s="1">
        <v>46356</v>
      </c>
      <c r="AW2021" t="s">
        <v>10539</v>
      </c>
      <c r="AX2021" t="s">
        <v>10540</v>
      </c>
      <c r="AY2021" t="s">
        <v>82</v>
      </c>
      <c r="AZ2021" t="s">
        <v>12600</v>
      </c>
      <c r="BA2021" t="s">
        <v>915</v>
      </c>
      <c r="BB2021" t="s">
        <v>916</v>
      </c>
      <c r="BD2021" t="s">
        <v>141</v>
      </c>
      <c r="BF2021" t="s">
        <v>12606</v>
      </c>
      <c r="BI2021">
        <v>6200</v>
      </c>
      <c r="BJ2021" t="s">
        <v>12607</v>
      </c>
    </row>
    <row r="2022" spans="1:62" x14ac:dyDescent="0.2">
      <c r="A2022" t="s">
        <v>12608</v>
      </c>
      <c r="B2022" t="s">
        <v>12609</v>
      </c>
      <c r="C2022" t="s">
        <v>66</v>
      </c>
      <c r="D2022" t="s">
        <v>67</v>
      </c>
      <c r="E2022">
        <v>6200</v>
      </c>
      <c r="F2022">
        <v>6200</v>
      </c>
      <c r="I2022" s="1">
        <v>45384</v>
      </c>
      <c r="J2022" t="s">
        <v>176</v>
      </c>
      <c r="K2022">
        <v>19357</v>
      </c>
      <c r="L2022" t="s">
        <v>10534</v>
      </c>
      <c r="O2022" t="s">
        <v>10535</v>
      </c>
      <c r="P2022" t="s">
        <v>12610</v>
      </c>
      <c r="Q2022">
        <v>12070173</v>
      </c>
      <c r="R2022" t="s">
        <v>10534</v>
      </c>
      <c r="S2022" t="s">
        <v>213</v>
      </c>
      <c r="T2022" s="3">
        <v>53158928</v>
      </c>
      <c r="U2022" s="3">
        <v>11830038</v>
      </c>
      <c r="V2022" s="10">
        <f t="shared" si="62"/>
        <v>53.158000000000001</v>
      </c>
      <c r="W2022" s="10">
        <f t="shared" si="63"/>
        <v>11.83</v>
      </c>
      <c r="X2022" t="s">
        <v>75</v>
      </c>
      <c r="AJ2022" t="s">
        <v>10537</v>
      </c>
      <c r="AK2022" t="s">
        <v>77</v>
      </c>
      <c r="AL2022">
        <v>166</v>
      </c>
      <c r="AM2022">
        <v>162</v>
      </c>
      <c r="AN2022" t="s">
        <v>118</v>
      </c>
      <c r="AO2022" t="s">
        <v>10538</v>
      </c>
      <c r="AT2022" s="1">
        <v>45915</v>
      </c>
      <c r="AV2022" s="1">
        <v>46356</v>
      </c>
      <c r="AW2022" t="s">
        <v>10539</v>
      </c>
      <c r="AX2022" t="s">
        <v>10540</v>
      </c>
      <c r="AY2022" t="s">
        <v>82</v>
      </c>
      <c r="AZ2022" t="s">
        <v>12600</v>
      </c>
      <c r="BA2022" t="s">
        <v>915</v>
      </c>
      <c r="BB2022" t="s">
        <v>916</v>
      </c>
      <c r="BD2022" t="s">
        <v>141</v>
      </c>
      <c r="BF2022" t="s">
        <v>12611</v>
      </c>
      <c r="BI2022">
        <v>6200</v>
      </c>
      <c r="BJ2022" t="s">
        <v>12612</v>
      </c>
    </row>
    <row r="2023" spans="1:62" x14ac:dyDescent="0.2">
      <c r="A2023" t="s">
        <v>12613</v>
      </c>
      <c r="B2023" t="s">
        <v>12614</v>
      </c>
      <c r="C2023" t="s">
        <v>66</v>
      </c>
      <c r="D2023" t="s">
        <v>67</v>
      </c>
      <c r="E2023">
        <v>6200</v>
      </c>
      <c r="F2023">
        <v>6200</v>
      </c>
      <c r="I2023" s="1">
        <v>45384</v>
      </c>
      <c r="J2023" t="s">
        <v>176</v>
      </c>
      <c r="K2023">
        <v>19357</v>
      </c>
      <c r="L2023" t="s">
        <v>10534</v>
      </c>
      <c r="O2023" t="s">
        <v>12598</v>
      </c>
      <c r="P2023" t="s">
        <v>12615</v>
      </c>
      <c r="Q2023">
        <v>12070173</v>
      </c>
      <c r="R2023" t="s">
        <v>10534</v>
      </c>
      <c r="S2023" t="s">
        <v>213</v>
      </c>
      <c r="T2023" s="3">
        <v>53156115</v>
      </c>
      <c r="U2023" s="3">
        <v>11824725</v>
      </c>
      <c r="V2023" s="10">
        <f t="shared" si="62"/>
        <v>53.155999999999999</v>
      </c>
      <c r="W2023" s="10">
        <f t="shared" si="63"/>
        <v>11.824</v>
      </c>
      <c r="X2023" t="s">
        <v>75</v>
      </c>
      <c r="AJ2023" t="s">
        <v>10537</v>
      </c>
      <c r="AK2023" t="s">
        <v>77</v>
      </c>
      <c r="AL2023">
        <v>166</v>
      </c>
      <c r="AM2023">
        <v>162</v>
      </c>
      <c r="AN2023" t="s">
        <v>118</v>
      </c>
      <c r="AO2023" t="s">
        <v>10538</v>
      </c>
      <c r="AT2023" s="1">
        <v>45915</v>
      </c>
      <c r="AV2023" s="1">
        <v>46356</v>
      </c>
      <c r="AW2023" t="s">
        <v>10539</v>
      </c>
      <c r="AX2023" t="s">
        <v>10540</v>
      </c>
      <c r="AY2023" t="s">
        <v>82</v>
      </c>
      <c r="AZ2023" t="s">
        <v>12600</v>
      </c>
      <c r="BA2023" t="s">
        <v>915</v>
      </c>
      <c r="BB2023" t="s">
        <v>916</v>
      </c>
      <c r="BD2023" t="s">
        <v>141</v>
      </c>
      <c r="BF2023" t="s">
        <v>12616</v>
      </c>
      <c r="BI2023">
        <v>6200</v>
      </c>
      <c r="BJ2023" t="s">
        <v>12617</v>
      </c>
    </row>
    <row r="2024" spans="1:62" x14ac:dyDescent="0.2">
      <c r="A2024" t="s">
        <v>12618</v>
      </c>
      <c r="B2024" t="s">
        <v>12619</v>
      </c>
      <c r="C2024" t="s">
        <v>66</v>
      </c>
      <c r="D2024" t="s">
        <v>67</v>
      </c>
      <c r="E2024">
        <v>6200</v>
      </c>
      <c r="F2024">
        <v>6200</v>
      </c>
      <c r="I2024" s="1">
        <v>45384</v>
      </c>
      <c r="J2024" t="s">
        <v>176</v>
      </c>
      <c r="K2024">
        <v>19357</v>
      </c>
      <c r="L2024" t="s">
        <v>10534</v>
      </c>
      <c r="O2024" t="s">
        <v>10535</v>
      </c>
      <c r="P2024" t="s">
        <v>12620</v>
      </c>
      <c r="Q2024">
        <v>12070173</v>
      </c>
      <c r="R2024" t="s">
        <v>10534</v>
      </c>
      <c r="S2024" t="s">
        <v>213</v>
      </c>
      <c r="T2024" s="3">
        <v>53160685</v>
      </c>
      <c r="U2024" s="3">
        <v>11840337</v>
      </c>
      <c r="V2024" s="10">
        <f t="shared" si="62"/>
        <v>53.16</v>
      </c>
      <c r="W2024" s="10">
        <f t="shared" si="63"/>
        <v>11.84</v>
      </c>
      <c r="X2024" t="s">
        <v>75</v>
      </c>
      <c r="AJ2024" t="s">
        <v>10537</v>
      </c>
      <c r="AK2024" t="s">
        <v>77</v>
      </c>
      <c r="AL2024">
        <v>166</v>
      </c>
      <c r="AM2024">
        <v>162</v>
      </c>
      <c r="AN2024" t="s">
        <v>118</v>
      </c>
      <c r="AO2024" t="s">
        <v>10538</v>
      </c>
      <c r="AT2024" s="1">
        <v>45915</v>
      </c>
      <c r="AV2024" s="1">
        <v>46356</v>
      </c>
      <c r="AW2024" t="s">
        <v>10539</v>
      </c>
      <c r="AX2024" t="s">
        <v>10540</v>
      </c>
      <c r="AY2024" t="s">
        <v>82</v>
      </c>
      <c r="AZ2024" t="s">
        <v>12600</v>
      </c>
      <c r="BA2024" t="s">
        <v>915</v>
      </c>
      <c r="BB2024" t="s">
        <v>916</v>
      </c>
      <c r="BD2024" t="s">
        <v>141</v>
      </c>
      <c r="BF2024" t="s">
        <v>12621</v>
      </c>
      <c r="BI2024">
        <v>6200</v>
      </c>
      <c r="BJ2024" t="s">
        <v>12622</v>
      </c>
    </row>
    <row r="2025" spans="1:62" x14ac:dyDescent="0.2">
      <c r="A2025" t="s">
        <v>12623</v>
      </c>
      <c r="B2025" t="s">
        <v>4677</v>
      </c>
      <c r="C2025" t="s">
        <v>66</v>
      </c>
      <c r="D2025" t="s">
        <v>67</v>
      </c>
      <c r="E2025">
        <v>6300</v>
      </c>
      <c r="F2025">
        <v>6300</v>
      </c>
      <c r="I2025" s="1">
        <v>45384</v>
      </c>
      <c r="J2025" t="s">
        <v>297</v>
      </c>
      <c r="K2025">
        <v>57339</v>
      </c>
      <c r="L2025" t="s">
        <v>10992</v>
      </c>
      <c r="O2025" t="s">
        <v>12624</v>
      </c>
      <c r="P2025" t="s">
        <v>12625</v>
      </c>
      <c r="Q2025" s="2" t="s">
        <v>10995</v>
      </c>
      <c r="R2025" t="s">
        <v>10992</v>
      </c>
      <c r="S2025" t="s">
        <v>4791</v>
      </c>
      <c r="T2025" s="3">
        <v>51034665</v>
      </c>
      <c r="U2025" s="3">
        <v>8286435</v>
      </c>
      <c r="V2025" s="10">
        <f t="shared" si="62"/>
        <v>51.033999999999999</v>
      </c>
      <c r="W2025" s="10">
        <f t="shared" si="63"/>
        <v>8.2859999999999996</v>
      </c>
      <c r="X2025" t="s">
        <v>75</v>
      </c>
      <c r="AJ2025" t="s">
        <v>12626</v>
      </c>
      <c r="AK2025" t="s">
        <v>77</v>
      </c>
      <c r="AL2025">
        <v>162</v>
      </c>
      <c r="AM2025">
        <v>175</v>
      </c>
      <c r="AN2025" t="s">
        <v>118</v>
      </c>
      <c r="AO2025" t="s">
        <v>11091</v>
      </c>
      <c r="AT2025" s="1">
        <v>45905</v>
      </c>
      <c r="AV2025" s="1">
        <v>46328</v>
      </c>
      <c r="AW2025" t="s">
        <v>10998</v>
      </c>
      <c r="AX2025" t="s">
        <v>10999</v>
      </c>
      <c r="AY2025" t="s">
        <v>82</v>
      </c>
      <c r="AZ2025" t="s">
        <v>12627</v>
      </c>
      <c r="BA2025" t="s">
        <v>413</v>
      </c>
      <c r="BB2025" t="s">
        <v>414</v>
      </c>
      <c r="BD2025" t="s">
        <v>141</v>
      </c>
      <c r="BF2025" t="s">
        <v>12628</v>
      </c>
      <c r="BI2025">
        <v>6300</v>
      </c>
      <c r="BJ2025" t="s">
        <v>12629</v>
      </c>
    </row>
    <row r="2026" spans="1:62" x14ac:dyDescent="0.2">
      <c r="A2026" t="s">
        <v>12630</v>
      </c>
      <c r="B2026" t="s">
        <v>3250</v>
      </c>
      <c r="C2026" t="s">
        <v>66</v>
      </c>
      <c r="D2026" t="s">
        <v>67</v>
      </c>
      <c r="E2026">
        <v>6300</v>
      </c>
      <c r="F2026">
        <v>6300</v>
      </c>
      <c r="I2026" s="1">
        <v>45384</v>
      </c>
      <c r="J2026" t="s">
        <v>297</v>
      </c>
      <c r="K2026">
        <v>57319</v>
      </c>
      <c r="L2026" t="s">
        <v>8653</v>
      </c>
      <c r="O2026" t="s">
        <v>12631</v>
      </c>
      <c r="P2026" t="s">
        <v>12632</v>
      </c>
      <c r="Q2026" s="2" t="s">
        <v>8656</v>
      </c>
      <c r="R2026" t="s">
        <v>8653</v>
      </c>
      <c r="S2026" t="s">
        <v>4791</v>
      </c>
      <c r="T2026" s="3">
        <v>51039827</v>
      </c>
      <c r="U2026" s="3">
        <v>8290877</v>
      </c>
      <c r="V2026" s="10">
        <f t="shared" si="62"/>
        <v>51.039000000000001</v>
      </c>
      <c r="W2026" s="10">
        <f t="shared" si="63"/>
        <v>8.2899999999999991</v>
      </c>
      <c r="X2026" t="s">
        <v>75</v>
      </c>
      <c r="AJ2026" t="s">
        <v>12633</v>
      </c>
      <c r="AK2026" t="s">
        <v>77</v>
      </c>
      <c r="AL2026">
        <v>162</v>
      </c>
      <c r="AM2026">
        <v>175</v>
      </c>
      <c r="AN2026" t="s">
        <v>118</v>
      </c>
      <c r="AO2026" t="s">
        <v>11091</v>
      </c>
      <c r="AT2026" s="1">
        <v>45905</v>
      </c>
      <c r="AV2026" s="1">
        <v>46693</v>
      </c>
      <c r="AW2026" t="s">
        <v>10998</v>
      </c>
      <c r="AX2026" t="s">
        <v>10999</v>
      </c>
      <c r="AY2026" t="s">
        <v>82</v>
      </c>
      <c r="AZ2026" t="s">
        <v>12634</v>
      </c>
      <c r="BA2026" t="s">
        <v>413</v>
      </c>
      <c r="BB2026" t="s">
        <v>414</v>
      </c>
      <c r="BD2026" t="s">
        <v>141</v>
      </c>
      <c r="BF2026" t="s">
        <v>12635</v>
      </c>
      <c r="BI2026">
        <v>6300</v>
      </c>
      <c r="BJ2026" t="s">
        <v>12629</v>
      </c>
    </row>
    <row r="2027" spans="1:62" x14ac:dyDescent="0.2">
      <c r="A2027" t="s">
        <v>12636</v>
      </c>
      <c r="B2027" t="s">
        <v>12637</v>
      </c>
      <c r="C2027" t="s">
        <v>66</v>
      </c>
      <c r="D2027" t="s">
        <v>67</v>
      </c>
      <c r="E2027">
        <v>5700</v>
      </c>
      <c r="F2027">
        <v>5700</v>
      </c>
      <c r="I2027" s="1">
        <v>45384</v>
      </c>
      <c r="J2027" t="s">
        <v>1316</v>
      </c>
      <c r="K2027">
        <v>66793</v>
      </c>
      <c r="L2027" t="s">
        <v>12638</v>
      </c>
      <c r="O2027" t="s">
        <v>12638</v>
      </c>
      <c r="P2027" t="s">
        <v>12639</v>
      </c>
      <c r="Q2027">
        <v>10044116</v>
      </c>
      <c r="R2027" t="s">
        <v>12638</v>
      </c>
      <c r="S2027" t="s">
        <v>12640</v>
      </c>
      <c r="T2027" s="3">
        <v>4936427</v>
      </c>
      <c r="U2027" s="3">
        <v>683767</v>
      </c>
      <c r="V2027" s="10">
        <f t="shared" si="62"/>
        <v>49.363999999999997</v>
      </c>
      <c r="W2027" s="10">
        <f t="shared" si="63"/>
        <v>6.8369999999999997</v>
      </c>
      <c r="X2027" t="s">
        <v>75</v>
      </c>
      <c r="AJ2027" t="s">
        <v>12641</v>
      </c>
      <c r="AK2027" t="s">
        <v>77</v>
      </c>
      <c r="AL2027">
        <v>164</v>
      </c>
      <c r="AM2027">
        <v>163</v>
      </c>
      <c r="AN2027" t="s">
        <v>804</v>
      </c>
      <c r="AO2027" t="s">
        <v>12642</v>
      </c>
      <c r="AT2027" s="1">
        <v>45476</v>
      </c>
      <c r="AV2027" s="1">
        <v>46082</v>
      </c>
      <c r="AW2027" t="s">
        <v>12643</v>
      </c>
      <c r="AX2027" t="s">
        <v>12644</v>
      </c>
      <c r="AY2027" t="s">
        <v>82</v>
      </c>
      <c r="AZ2027" t="s">
        <v>12645</v>
      </c>
      <c r="BA2027" t="s">
        <v>12646</v>
      </c>
      <c r="BB2027" t="s">
        <v>12647</v>
      </c>
      <c r="BD2027" t="s">
        <v>2548</v>
      </c>
      <c r="BF2027" t="s">
        <v>12648</v>
      </c>
      <c r="BI2027">
        <v>5700</v>
      </c>
      <c r="BJ2027" t="s">
        <v>12649</v>
      </c>
    </row>
    <row r="2028" spans="1:62" x14ac:dyDescent="0.2">
      <c r="A2028" t="s">
        <v>12650</v>
      </c>
      <c r="B2028" t="s">
        <v>4743</v>
      </c>
      <c r="C2028" t="s">
        <v>66</v>
      </c>
      <c r="D2028" t="s">
        <v>67</v>
      </c>
      <c r="E2028">
        <v>6300</v>
      </c>
      <c r="F2028">
        <v>6300</v>
      </c>
      <c r="I2028" s="1">
        <v>45384</v>
      </c>
      <c r="J2028" t="s">
        <v>297</v>
      </c>
      <c r="K2028">
        <v>57319</v>
      </c>
      <c r="L2028" t="s">
        <v>8653</v>
      </c>
      <c r="O2028" t="s">
        <v>8654</v>
      </c>
      <c r="P2028" t="s">
        <v>12651</v>
      </c>
      <c r="Q2028" s="2" t="s">
        <v>8656</v>
      </c>
      <c r="R2028" t="s">
        <v>8653</v>
      </c>
      <c r="S2028" t="s">
        <v>4791</v>
      </c>
      <c r="T2028" s="3">
        <v>51031925</v>
      </c>
      <c r="U2028" s="3">
        <v>8309466</v>
      </c>
      <c r="V2028" s="10">
        <f t="shared" si="62"/>
        <v>51.030999999999999</v>
      </c>
      <c r="W2028" s="10">
        <f t="shared" si="63"/>
        <v>8.3089999999999993</v>
      </c>
      <c r="X2028" t="s">
        <v>75</v>
      </c>
      <c r="AJ2028" t="s">
        <v>12633</v>
      </c>
      <c r="AK2028" t="s">
        <v>77</v>
      </c>
      <c r="AL2028">
        <v>162</v>
      </c>
      <c r="AM2028">
        <v>175</v>
      </c>
      <c r="AN2028" t="s">
        <v>118</v>
      </c>
      <c r="AO2028" t="s">
        <v>11091</v>
      </c>
      <c r="AT2028" s="1">
        <v>45905</v>
      </c>
      <c r="AV2028" s="1">
        <v>46693</v>
      </c>
      <c r="AW2028" t="s">
        <v>10998</v>
      </c>
      <c r="AX2028" t="s">
        <v>10999</v>
      </c>
      <c r="AY2028" t="s">
        <v>82</v>
      </c>
      <c r="AZ2028" t="s">
        <v>12652</v>
      </c>
      <c r="BA2028" t="s">
        <v>413</v>
      </c>
      <c r="BB2028" t="s">
        <v>414</v>
      </c>
      <c r="BD2028" t="s">
        <v>141</v>
      </c>
      <c r="BF2028" t="s">
        <v>12653</v>
      </c>
      <c r="BI2028">
        <v>6300</v>
      </c>
      <c r="BJ2028" t="s">
        <v>12629</v>
      </c>
    </row>
    <row r="2029" spans="1:62" x14ac:dyDescent="0.2">
      <c r="A2029" t="s">
        <v>12654</v>
      </c>
      <c r="B2029" t="s">
        <v>4749</v>
      </c>
      <c r="C2029" t="s">
        <v>66</v>
      </c>
      <c r="D2029" t="s">
        <v>67</v>
      </c>
      <c r="E2029">
        <v>6300</v>
      </c>
      <c r="F2029">
        <v>6300</v>
      </c>
      <c r="I2029" s="1">
        <v>45384</v>
      </c>
      <c r="J2029" t="s">
        <v>297</v>
      </c>
      <c r="K2029">
        <v>57339</v>
      </c>
      <c r="L2029" t="s">
        <v>10992</v>
      </c>
      <c r="O2029" t="s">
        <v>12624</v>
      </c>
      <c r="P2029" t="s">
        <v>12655</v>
      </c>
      <c r="Q2029" s="2" t="s">
        <v>10995</v>
      </c>
      <c r="R2029" t="s">
        <v>10992</v>
      </c>
      <c r="S2029" t="s">
        <v>4791</v>
      </c>
      <c r="T2029" s="3">
        <v>51035937</v>
      </c>
      <c r="U2029" s="3">
        <v>8291621</v>
      </c>
      <c r="V2029" s="10">
        <f t="shared" si="62"/>
        <v>51.034999999999997</v>
      </c>
      <c r="W2029" s="10">
        <f t="shared" si="63"/>
        <v>8.2910000000000004</v>
      </c>
      <c r="X2029" t="s">
        <v>75</v>
      </c>
      <c r="AJ2029" t="s">
        <v>12626</v>
      </c>
      <c r="AK2029" t="s">
        <v>77</v>
      </c>
      <c r="AL2029">
        <v>162</v>
      </c>
      <c r="AM2029">
        <v>175</v>
      </c>
      <c r="AN2029" t="s">
        <v>118</v>
      </c>
      <c r="AO2029" t="s">
        <v>11091</v>
      </c>
      <c r="AT2029" s="1">
        <v>45905</v>
      </c>
      <c r="AV2029" s="1">
        <v>46328</v>
      </c>
      <c r="AW2029" t="s">
        <v>10998</v>
      </c>
      <c r="AX2029" t="s">
        <v>10999</v>
      </c>
      <c r="AY2029" t="s">
        <v>82</v>
      </c>
      <c r="AZ2029" t="s">
        <v>12656</v>
      </c>
      <c r="BA2029" t="s">
        <v>413</v>
      </c>
      <c r="BB2029" t="s">
        <v>414</v>
      </c>
      <c r="BD2029" t="s">
        <v>141</v>
      </c>
      <c r="BF2029" t="s">
        <v>12657</v>
      </c>
      <c r="BI2029">
        <v>6300</v>
      </c>
      <c r="BJ2029" t="s">
        <v>12629</v>
      </c>
    </row>
    <row r="2030" spans="1:62" x14ac:dyDescent="0.2">
      <c r="A2030" t="s">
        <v>12658</v>
      </c>
      <c r="B2030" t="s">
        <v>4688</v>
      </c>
      <c r="C2030" t="s">
        <v>66</v>
      </c>
      <c r="D2030" t="s">
        <v>67</v>
      </c>
      <c r="E2030">
        <v>6300</v>
      </c>
      <c r="F2030">
        <v>6300</v>
      </c>
      <c r="I2030" s="1">
        <v>45384</v>
      </c>
      <c r="J2030" t="s">
        <v>297</v>
      </c>
      <c r="K2030">
        <v>57339</v>
      </c>
      <c r="L2030" t="s">
        <v>10992</v>
      </c>
      <c r="O2030" t="s">
        <v>12624</v>
      </c>
      <c r="P2030" t="s">
        <v>12655</v>
      </c>
      <c r="Q2030" s="2" t="s">
        <v>10995</v>
      </c>
      <c r="R2030" t="s">
        <v>10992</v>
      </c>
      <c r="S2030" t="s">
        <v>4791</v>
      </c>
      <c r="T2030" s="3">
        <v>51035308</v>
      </c>
      <c r="U2030" s="3">
        <v>8297663</v>
      </c>
      <c r="V2030" s="10">
        <f t="shared" si="62"/>
        <v>51.034999999999997</v>
      </c>
      <c r="W2030" s="10">
        <f t="shared" si="63"/>
        <v>8.2970000000000006</v>
      </c>
      <c r="X2030" t="s">
        <v>75</v>
      </c>
      <c r="AJ2030" t="s">
        <v>12626</v>
      </c>
      <c r="AK2030" t="s">
        <v>77</v>
      </c>
      <c r="AL2030">
        <v>162</v>
      </c>
      <c r="AM2030">
        <v>175</v>
      </c>
      <c r="AN2030" t="s">
        <v>118</v>
      </c>
      <c r="AO2030" t="s">
        <v>11091</v>
      </c>
      <c r="AT2030" s="1">
        <v>45905</v>
      </c>
      <c r="AV2030" s="1">
        <v>46328</v>
      </c>
      <c r="AW2030" t="s">
        <v>10998</v>
      </c>
      <c r="AX2030" t="s">
        <v>10999</v>
      </c>
      <c r="AY2030" t="s">
        <v>82</v>
      </c>
      <c r="AZ2030" t="s">
        <v>12659</v>
      </c>
      <c r="BA2030" t="s">
        <v>413</v>
      </c>
      <c r="BB2030" t="s">
        <v>414</v>
      </c>
      <c r="BD2030" t="s">
        <v>141</v>
      </c>
      <c r="BF2030" t="s">
        <v>12660</v>
      </c>
      <c r="BI2030">
        <v>6300</v>
      </c>
      <c r="BJ2030" t="s">
        <v>12629</v>
      </c>
    </row>
    <row r="2031" spans="1:62" x14ac:dyDescent="0.2">
      <c r="A2031" t="s">
        <v>12661</v>
      </c>
      <c r="B2031" t="s">
        <v>11076</v>
      </c>
      <c r="C2031" t="s">
        <v>66</v>
      </c>
      <c r="D2031" t="s">
        <v>67</v>
      </c>
      <c r="E2031">
        <v>6300</v>
      </c>
      <c r="F2031">
        <v>6300</v>
      </c>
      <c r="I2031" s="1">
        <v>45384</v>
      </c>
      <c r="J2031" t="s">
        <v>297</v>
      </c>
      <c r="K2031">
        <v>57339</v>
      </c>
      <c r="L2031" t="s">
        <v>10992</v>
      </c>
      <c r="O2031" t="s">
        <v>12624</v>
      </c>
      <c r="P2031" t="s">
        <v>12662</v>
      </c>
      <c r="Q2031" s="2" t="s">
        <v>10995</v>
      </c>
      <c r="R2031" t="s">
        <v>10992</v>
      </c>
      <c r="S2031" t="s">
        <v>4791</v>
      </c>
      <c r="T2031" s="3">
        <v>51032248</v>
      </c>
      <c r="U2031" s="3">
        <v>8292718</v>
      </c>
      <c r="V2031" s="10">
        <f t="shared" si="62"/>
        <v>51.031999999999996</v>
      </c>
      <c r="W2031" s="10">
        <f t="shared" si="63"/>
        <v>8.2919999999999998</v>
      </c>
      <c r="X2031" t="s">
        <v>75</v>
      </c>
      <c r="AJ2031" t="s">
        <v>12626</v>
      </c>
      <c r="AK2031" t="s">
        <v>77</v>
      </c>
      <c r="AL2031">
        <v>162</v>
      </c>
      <c r="AM2031">
        <v>175</v>
      </c>
      <c r="AN2031" t="s">
        <v>118</v>
      </c>
      <c r="AO2031" t="s">
        <v>11091</v>
      </c>
      <c r="AT2031" s="1">
        <v>45905</v>
      </c>
      <c r="AV2031" s="1">
        <v>46328</v>
      </c>
      <c r="AW2031" t="s">
        <v>10998</v>
      </c>
      <c r="AX2031" t="s">
        <v>10999</v>
      </c>
      <c r="AY2031" t="s">
        <v>82</v>
      </c>
      <c r="AZ2031" t="s">
        <v>12663</v>
      </c>
      <c r="BA2031" t="s">
        <v>413</v>
      </c>
      <c r="BB2031" t="s">
        <v>414</v>
      </c>
      <c r="BD2031" t="s">
        <v>141</v>
      </c>
      <c r="BF2031" t="s">
        <v>12664</v>
      </c>
      <c r="BI2031">
        <v>6300</v>
      </c>
      <c r="BJ2031" t="s">
        <v>12629</v>
      </c>
    </row>
    <row r="2032" spans="1:62" x14ac:dyDescent="0.2">
      <c r="A2032" t="s">
        <v>12665</v>
      </c>
      <c r="B2032" t="s">
        <v>4732</v>
      </c>
      <c r="C2032" t="s">
        <v>66</v>
      </c>
      <c r="D2032" t="s">
        <v>67</v>
      </c>
      <c r="E2032">
        <v>6300</v>
      </c>
      <c r="F2032">
        <v>6300</v>
      </c>
      <c r="I2032" s="1">
        <v>45384</v>
      </c>
      <c r="J2032" t="s">
        <v>297</v>
      </c>
      <c r="K2032">
        <v>57319</v>
      </c>
      <c r="L2032" t="s">
        <v>8653</v>
      </c>
      <c r="O2032" t="s">
        <v>8654</v>
      </c>
      <c r="P2032" t="s">
        <v>12666</v>
      </c>
      <c r="Q2032" s="2" t="s">
        <v>8656</v>
      </c>
      <c r="R2032" t="s">
        <v>8653</v>
      </c>
      <c r="S2032" t="s">
        <v>4791</v>
      </c>
      <c r="T2032" s="3">
        <v>51036147</v>
      </c>
      <c r="U2032" s="3">
        <v>830414</v>
      </c>
      <c r="V2032" s="10">
        <f t="shared" si="62"/>
        <v>51.036000000000001</v>
      </c>
      <c r="W2032" s="10">
        <f t="shared" si="63"/>
        <v>8.3040000000000003</v>
      </c>
      <c r="X2032" t="s">
        <v>75</v>
      </c>
      <c r="AJ2032" t="s">
        <v>12633</v>
      </c>
      <c r="AK2032" t="s">
        <v>77</v>
      </c>
      <c r="AL2032">
        <v>162</v>
      </c>
      <c r="AM2032">
        <v>175</v>
      </c>
      <c r="AN2032" t="s">
        <v>134</v>
      </c>
      <c r="AO2032" t="s">
        <v>10997</v>
      </c>
      <c r="AT2032" s="1">
        <v>45905</v>
      </c>
      <c r="AV2032" s="1">
        <v>46693</v>
      </c>
      <c r="AW2032" t="s">
        <v>10998</v>
      </c>
      <c r="AX2032" t="s">
        <v>10999</v>
      </c>
      <c r="AY2032" t="s">
        <v>82</v>
      </c>
      <c r="AZ2032" t="s">
        <v>12667</v>
      </c>
      <c r="BA2032" t="s">
        <v>413</v>
      </c>
      <c r="BB2032" t="s">
        <v>414</v>
      </c>
      <c r="BD2032" t="s">
        <v>141</v>
      </c>
      <c r="BF2032" t="s">
        <v>12668</v>
      </c>
      <c r="BI2032">
        <v>6300</v>
      </c>
      <c r="BJ2032" t="s">
        <v>12629</v>
      </c>
    </row>
    <row r="2033" spans="1:62" x14ac:dyDescent="0.2">
      <c r="A2033" t="s">
        <v>12669</v>
      </c>
      <c r="B2033" t="s">
        <v>4638</v>
      </c>
      <c r="C2033" t="s">
        <v>66</v>
      </c>
      <c r="D2033" t="s">
        <v>67</v>
      </c>
      <c r="E2033">
        <v>6300</v>
      </c>
      <c r="F2033">
        <v>6300</v>
      </c>
      <c r="I2033" s="1">
        <v>45384</v>
      </c>
      <c r="J2033" t="s">
        <v>297</v>
      </c>
      <c r="K2033">
        <v>57339</v>
      </c>
      <c r="L2033" t="s">
        <v>10992</v>
      </c>
      <c r="O2033" t="s">
        <v>12624</v>
      </c>
      <c r="P2033" t="s">
        <v>6586</v>
      </c>
      <c r="Q2033" s="2" t="s">
        <v>10995</v>
      </c>
      <c r="R2033" t="s">
        <v>10992</v>
      </c>
      <c r="S2033" t="s">
        <v>4791</v>
      </c>
      <c r="T2033" s="3">
        <v>51031234</v>
      </c>
      <c r="U2033" s="3">
        <v>829898</v>
      </c>
      <c r="V2033" s="10">
        <f t="shared" si="62"/>
        <v>51.030999999999999</v>
      </c>
      <c r="W2033" s="10">
        <f t="shared" si="63"/>
        <v>8.298</v>
      </c>
      <c r="X2033" t="s">
        <v>75</v>
      </c>
      <c r="AJ2033" t="s">
        <v>12626</v>
      </c>
      <c r="AK2033" t="s">
        <v>77</v>
      </c>
      <c r="AL2033">
        <v>162</v>
      </c>
      <c r="AM2033">
        <v>175</v>
      </c>
      <c r="AN2033" t="s">
        <v>134</v>
      </c>
      <c r="AO2033" t="s">
        <v>10997</v>
      </c>
      <c r="AT2033" s="1">
        <v>45905</v>
      </c>
      <c r="AV2033" s="1">
        <v>46328</v>
      </c>
      <c r="AW2033" t="s">
        <v>10998</v>
      </c>
      <c r="AX2033" t="s">
        <v>10999</v>
      </c>
      <c r="AY2033" t="s">
        <v>82</v>
      </c>
      <c r="AZ2033" t="s">
        <v>12670</v>
      </c>
      <c r="BA2033" t="s">
        <v>413</v>
      </c>
      <c r="BB2033" t="s">
        <v>414</v>
      </c>
      <c r="BD2033" t="s">
        <v>141</v>
      </c>
      <c r="BF2033" t="s">
        <v>12671</v>
      </c>
      <c r="BI2033">
        <v>6300</v>
      </c>
      <c r="BJ2033" t="s">
        <v>12629</v>
      </c>
    </row>
    <row r="2034" spans="1:62" x14ac:dyDescent="0.2">
      <c r="A2034" t="s">
        <v>12672</v>
      </c>
      <c r="B2034" t="s">
        <v>12673</v>
      </c>
      <c r="C2034" t="s">
        <v>66</v>
      </c>
      <c r="D2034" t="s">
        <v>67</v>
      </c>
      <c r="E2034">
        <v>5700</v>
      </c>
      <c r="F2034">
        <v>5700</v>
      </c>
      <c r="I2034" s="1">
        <v>45384</v>
      </c>
      <c r="J2034" t="s">
        <v>1316</v>
      </c>
      <c r="K2034">
        <v>66793</v>
      </c>
      <c r="L2034" t="s">
        <v>12638</v>
      </c>
      <c r="O2034" t="s">
        <v>12638</v>
      </c>
      <c r="P2034" t="s">
        <v>12674</v>
      </c>
      <c r="Q2034">
        <v>10044116</v>
      </c>
      <c r="R2034" t="s">
        <v>12638</v>
      </c>
      <c r="S2034" t="s">
        <v>12640</v>
      </c>
      <c r="T2034" s="3">
        <v>4936477</v>
      </c>
      <c r="U2034" s="3">
        <v>684555</v>
      </c>
      <c r="V2034" s="10">
        <f t="shared" si="62"/>
        <v>49.363999999999997</v>
      </c>
      <c r="W2034" s="10">
        <f t="shared" si="63"/>
        <v>6.8449999999999998</v>
      </c>
      <c r="X2034" t="s">
        <v>75</v>
      </c>
      <c r="AJ2034" t="s">
        <v>12641</v>
      </c>
      <c r="AK2034" t="s">
        <v>77</v>
      </c>
      <c r="AL2034">
        <v>164</v>
      </c>
      <c r="AM2034">
        <v>163</v>
      </c>
      <c r="AN2034" t="s">
        <v>804</v>
      </c>
      <c r="AO2034" t="s">
        <v>12642</v>
      </c>
      <c r="AT2034" s="1">
        <v>45476</v>
      </c>
      <c r="AV2034" s="1">
        <v>46082</v>
      </c>
      <c r="AW2034" t="s">
        <v>12643</v>
      </c>
      <c r="AX2034" t="s">
        <v>12644</v>
      </c>
      <c r="AY2034" t="s">
        <v>82</v>
      </c>
      <c r="AZ2034" t="s">
        <v>12645</v>
      </c>
      <c r="BA2034" t="s">
        <v>12646</v>
      </c>
      <c r="BB2034" t="s">
        <v>12647</v>
      </c>
      <c r="BD2034" t="s">
        <v>2548</v>
      </c>
      <c r="BF2034" t="s">
        <v>12675</v>
      </c>
      <c r="BI2034">
        <v>5700</v>
      </c>
      <c r="BJ2034" t="s">
        <v>12649</v>
      </c>
    </row>
    <row r="2035" spans="1:62" x14ac:dyDescent="0.2">
      <c r="A2035" t="s">
        <v>12676</v>
      </c>
      <c r="B2035" t="s">
        <v>11084</v>
      </c>
      <c r="C2035" t="s">
        <v>66</v>
      </c>
      <c r="D2035" t="s">
        <v>67</v>
      </c>
      <c r="E2035">
        <v>6300</v>
      </c>
      <c r="F2035">
        <v>6300</v>
      </c>
      <c r="I2035" s="1">
        <v>45384</v>
      </c>
      <c r="J2035" t="s">
        <v>297</v>
      </c>
      <c r="K2035">
        <v>57339</v>
      </c>
      <c r="L2035" t="s">
        <v>10992</v>
      </c>
      <c r="O2035" t="s">
        <v>12624</v>
      </c>
      <c r="P2035" t="s">
        <v>12677</v>
      </c>
      <c r="Q2035" s="2" t="s">
        <v>10995</v>
      </c>
      <c r="R2035" t="s">
        <v>10992</v>
      </c>
      <c r="S2035" t="s">
        <v>4791</v>
      </c>
      <c r="T2035" s="3">
        <v>51026378</v>
      </c>
      <c r="U2035" s="3">
        <v>8296087</v>
      </c>
      <c r="V2035" s="10">
        <f t="shared" si="62"/>
        <v>51.026000000000003</v>
      </c>
      <c r="W2035" s="10">
        <f t="shared" si="63"/>
        <v>8.2959999999999994</v>
      </c>
      <c r="X2035" t="s">
        <v>75</v>
      </c>
      <c r="AJ2035" t="s">
        <v>12626</v>
      </c>
      <c r="AK2035" t="s">
        <v>77</v>
      </c>
      <c r="AL2035">
        <v>162</v>
      </c>
      <c r="AM2035">
        <v>175</v>
      </c>
      <c r="AN2035" t="s">
        <v>118</v>
      </c>
      <c r="AO2035" t="s">
        <v>11091</v>
      </c>
      <c r="AT2035" s="1">
        <v>45905</v>
      </c>
      <c r="AV2035" s="1">
        <v>46328</v>
      </c>
      <c r="AW2035" t="s">
        <v>10998</v>
      </c>
      <c r="AX2035" t="s">
        <v>10999</v>
      </c>
      <c r="AY2035" t="s">
        <v>82</v>
      </c>
      <c r="AZ2035" t="s">
        <v>12678</v>
      </c>
      <c r="BA2035" t="s">
        <v>413</v>
      </c>
      <c r="BB2035" t="s">
        <v>414</v>
      </c>
      <c r="BD2035" t="s">
        <v>141</v>
      </c>
      <c r="BF2035" t="s">
        <v>12679</v>
      </c>
      <c r="BI2035">
        <v>6300</v>
      </c>
      <c r="BJ2035" t="s">
        <v>12629</v>
      </c>
    </row>
    <row r="2036" spans="1:62" x14ac:dyDescent="0.2">
      <c r="A2036" t="s">
        <v>12680</v>
      </c>
      <c r="B2036" t="s">
        <v>11986</v>
      </c>
      <c r="C2036" t="s">
        <v>66</v>
      </c>
      <c r="D2036" t="s">
        <v>67</v>
      </c>
      <c r="E2036">
        <v>6300</v>
      </c>
      <c r="F2036">
        <v>6300</v>
      </c>
      <c r="I2036" s="1">
        <v>45384</v>
      </c>
      <c r="J2036" t="s">
        <v>297</v>
      </c>
      <c r="K2036">
        <v>57339</v>
      </c>
      <c r="L2036" t="s">
        <v>10992</v>
      </c>
      <c r="O2036" t="s">
        <v>12624</v>
      </c>
      <c r="P2036" t="s">
        <v>12681</v>
      </c>
      <c r="Q2036" s="2" t="s">
        <v>10995</v>
      </c>
      <c r="R2036" t="s">
        <v>10992</v>
      </c>
      <c r="S2036" t="s">
        <v>4791</v>
      </c>
      <c r="T2036" s="3">
        <v>51031993</v>
      </c>
      <c r="U2036" s="3">
        <v>8281812</v>
      </c>
      <c r="V2036" s="10">
        <f t="shared" si="62"/>
        <v>51.030999999999999</v>
      </c>
      <c r="W2036" s="10">
        <f t="shared" si="63"/>
        <v>8.2810000000000006</v>
      </c>
      <c r="X2036" t="s">
        <v>75</v>
      </c>
      <c r="AJ2036" t="s">
        <v>12626</v>
      </c>
      <c r="AK2036" t="s">
        <v>77</v>
      </c>
      <c r="AL2036">
        <v>162</v>
      </c>
      <c r="AM2036">
        <v>175</v>
      </c>
      <c r="AN2036" t="s">
        <v>134</v>
      </c>
      <c r="AO2036" t="s">
        <v>10997</v>
      </c>
      <c r="AT2036" s="1">
        <v>45905</v>
      </c>
      <c r="AV2036" s="1">
        <v>46328</v>
      </c>
      <c r="AW2036" t="s">
        <v>10998</v>
      </c>
      <c r="AX2036" t="s">
        <v>10999</v>
      </c>
      <c r="AY2036" t="s">
        <v>82</v>
      </c>
      <c r="AZ2036" t="s">
        <v>12682</v>
      </c>
      <c r="BA2036" t="s">
        <v>413</v>
      </c>
      <c r="BB2036" t="s">
        <v>414</v>
      </c>
      <c r="BD2036" t="s">
        <v>141</v>
      </c>
      <c r="BF2036" t="s">
        <v>12683</v>
      </c>
      <c r="BI2036">
        <v>6300</v>
      </c>
      <c r="BJ2036" t="s">
        <v>12629</v>
      </c>
    </row>
    <row r="2037" spans="1:62" x14ac:dyDescent="0.2">
      <c r="A2037" t="s">
        <v>12684</v>
      </c>
      <c r="B2037" t="s">
        <v>12685</v>
      </c>
      <c r="C2037" t="s">
        <v>66</v>
      </c>
      <c r="D2037" t="s">
        <v>67</v>
      </c>
      <c r="E2037">
        <v>5700</v>
      </c>
      <c r="F2037">
        <v>5700</v>
      </c>
      <c r="I2037" s="1">
        <v>45384</v>
      </c>
      <c r="J2037" t="s">
        <v>1316</v>
      </c>
      <c r="K2037">
        <v>66793</v>
      </c>
      <c r="L2037" t="s">
        <v>12638</v>
      </c>
      <c r="O2037" t="s">
        <v>12638</v>
      </c>
      <c r="P2037" t="s">
        <v>12686</v>
      </c>
      <c r="Q2037">
        <v>10044116</v>
      </c>
      <c r="R2037" t="s">
        <v>12638</v>
      </c>
      <c r="S2037" t="s">
        <v>12640</v>
      </c>
      <c r="T2037" s="3">
        <v>4937229</v>
      </c>
      <c r="U2037" s="3">
        <v>685047</v>
      </c>
      <c r="V2037" s="10">
        <f t="shared" si="62"/>
        <v>49.372</v>
      </c>
      <c r="W2037" s="10">
        <f t="shared" si="63"/>
        <v>6.85</v>
      </c>
      <c r="X2037" t="s">
        <v>75</v>
      </c>
      <c r="AJ2037" t="s">
        <v>12641</v>
      </c>
      <c r="AK2037" t="s">
        <v>77</v>
      </c>
      <c r="AL2037">
        <v>164</v>
      </c>
      <c r="AM2037">
        <v>163</v>
      </c>
      <c r="AN2037" t="s">
        <v>804</v>
      </c>
      <c r="AO2037" t="s">
        <v>12642</v>
      </c>
      <c r="AT2037" s="1">
        <v>45476</v>
      </c>
      <c r="AV2037" s="1">
        <v>46082</v>
      </c>
      <c r="AW2037" t="s">
        <v>12643</v>
      </c>
      <c r="AX2037" t="s">
        <v>12644</v>
      </c>
      <c r="AY2037" t="s">
        <v>82</v>
      </c>
      <c r="AZ2037" t="s">
        <v>12645</v>
      </c>
      <c r="BA2037" t="s">
        <v>12646</v>
      </c>
      <c r="BB2037" t="s">
        <v>12647</v>
      </c>
      <c r="BD2037" t="s">
        <v>2548</v>
      </c>
      <c r="BF2037" t="s">
        <v>12687</v>
      </c>
      <c r="BI2037">
        <v>5700</v>
      </c>
      <c r="BJ2037" t="s">
        <v>12649</v>
      </c>
    </row>
    <row r="2038" spans="1:62" x14ac:dyDescent="0.2">
      <c r="A2038" t="s">
        <v>12688</v>
      </c>
      <c r="B2038" t="s">
        <v>3250</v>
      </c>
      <c r="C2038" t="s">
        <v>66</v>
      </c>
      <c r="D2038" t="s">
        <v>67</v>
      </c>
      <c r="E2038">
        <v>7200</v>
      </c>
      <c r="F2038">
        <v>7200</v>
      </c>
      <c r="I2038" s="1">
        <v>45384</v>
      </c>
      <c r="J2038" t="s">
        <v>297</v>
      </c>
      <c r="K2038">
        <v>57319</v>
      </c>
      <c r="L2038" t="s">
        <v>8653</v>
      </c>
      <c r="O2038" t="s">
        <v>12689</v>
      </c>
      <c r="P2038" t="s">
        <v>12690</v>
      </c>
      <c r="Q2038" s="2" t="s">
        <v>8656</v>
      </c>
      <c r="R2038" t="s">
        <v>8653</v>
      </c>
      <c r="S2038" t="s">
        <v>4791</v>
      </c>
      <c r="T2038" s="3">
        <v>51070305</v>
      </c>
      <c r="U2038" s="3">
        <v>8318458</v>
      </c>
      <c r="V2038" s="10">
        <f t="shared" si="62"/>
        <v>51.07</v>
      </c>
      <c r="W2038" s="10">
        <f t="shared" si="63"/>
        <v>8.3179999999999996</v>
      </c>
      <c r="X2038" t="s">
        <v>75</v>
      </c>
      <c r="AJ2038" t="s">
        <v>12691</v>
      </c>
      <c r="AK2038" t="s">
        <v>77</v>
      </c>
      <c r="AL2038">
        <v>175</v>
      </c>
      <c r="AM2038">
        <v>172</v>
      </c>
      <c r="AN2038" t="s">
        <v>118</v>
      </c>
      <c r="AO2038" t="s">
        <v>11091</v>
      </c>
      <c r="AT2038" s="1">
        <v>45916</v>
      </c>
      <c r="AV2038" s="1">
        <v>46693</v>
      </c>
      <c r="AW2038" t="s">
        <v>11092</v>
      </c>
      <c r="AX2038" t="s">
        <v>11093</v>
      </c>
      <c r="AY2038" t="s">
        <v>82</v>
      </c>
      <c r="AZ2038" t="s">
        <v>12692</v>
      </c>
      <c r="BA2038" t="s">
        <v>413</v>
      </c>
      <c r="BB2038" t="s">
        <v>414</v>
      </c>
      <c r="BD2038" t="s">
        <v>141</v>
      </c>
      <c r="BF2038" t="s">
        <v>12693</v>
      </c>
      <c r="BI2038">
        <v>6300</v>
      </c>
      <c r="BJ2038" t="s">
        <v>12694</v>
      </c>
    </row>
    <row r="2039" spans="1:62" x14ac:dyDescent="0.2">
      <c r="A2039" t="s">
        <v>12695</v>
      </c>
      <c r="B2039" t="s">
        <v>12696</v>
      </c>
      <c r="C2039" t="s">
        <v>66</v>
      </c>
      <c r="D2039" t="s">
        <v>67</v>
      </c>
      <c r="E2039">
        <v>7200</v>
      </c>
      <c r="F2039">
        <v>7200</v>
      </c>
      <c r="I2039" s="1">
        <v>45384</v>
      </c>
      <c r="J2039" t="s">
        <v>297</v>
      </c>
      <c r="K2039">
        <v>57319</v>
      </c>
      <c r="L2039" t="s">
        <v>8653</v>
      </c>
      <c r="O2039" t="s">
        <v>8654</v>
      </c>
      <c r="P2039" t="s">
        <v>12697</v>
      </c>
      <c r="Q2039" s="2" t="s">
        <v>8656</v>
      </c>
      <c r="R2039" t="s">
        <v>8653</v>
      </c>
      <c r="S2039" t="s">
        <v>4791</v>
      </c>
      <c r="T2039" s="3">
        <v>51058544</v>
      </c>
      <c r="U2039" s="3">
        <v>8343916</v>
      </c>
      <c r="V2039" s="10">
        <f t="shared" si="62"/>
        <v>51.058</v>
      </c>
      <c r="W2039" s="10">
        <f t="shared" si="63"/>
        <v>8.343</v>
      </c>
      <c r="X2039" t="s">
        <v>75</v>
      </c>
      <c r="AJ2039" t="s">
        <v>12691</v>
      </c>
      <c r="AK2039" t="s">
        <v>77</v>
      </c>
      <c r="AL2039">
        <v>175</v>
      </c>
      <c r="AM2039">
        <v>172</v>
      </c>
      <c r="AN2039" t="s">
        <v>118</v>
      </c>
      <c r="AO2039" t="s">
        <v>11091</v>
      </c>
      <c r="AT2039" s="1">
        <v>45908</v>
      </c>
      <c r="AV2039" s="1">
        <v>46328</v>
      </c>
      <c r="AW2039" t="s">
        <v>11092</v>
      </c>
      <c r="AX2039" t="s">
        <v>11093</v>
      </c>
      <c r="AY2039" t="s">
        <v>82</v>
      </c>
      <c r="AZ2039" t="s">
        <v>12698</v>
      </c>
      <c r="BA2039" t="s">
        <v>413</v>
      </c>
      <c r="BB2039" t="s">
        <v>414</v>
      </c>
      <c r="BD2039" t="s">
        <v>141</v>
      </c>
      <c r="BF2039" t="s">
        <v>12699</v>
      </c>
      <c r="BI2039">
        <v>7200</v>
      </c>
    </row>
    <row r="2040" spans="1:62" x14ac:dyDescent="0.2">
      <c r="A2040" t="s">
        <v>12700</v>
      </c>
      <c r="B2040" t="s">
        <v>4677</v>
      </c>
      <c r="C2040" t="s">
        <v>66</v>
      </c>
      <c r="D2040" t="s">
        <v>67</v>
      </c>
      <c r="E2040">
        <v>7200</v>
      </c>
      <c r="F2040">
        <v>7200</v>
      </c>
      <c r="I2040" s="1">
        <v>45384</v>
      </c>
      <c r="J2040" t="s">
        <v>297</v>
      </c>
      <c r="K2040">
        <v>57319</v>
      </c>
      <c r="L2040" t="s">
        <v>8653</v>
      </c>
      <c r="O2040" t="s">
        <v>12689</v>
      </c>
      <c r="P2040" t="s">
        <v>12690</v>
      </c>
      <c r="Q2040" s="2" t="s">
        <v>8656</v>
      </c>
      <c r="R2040" t="s">
        <v>8653</v>
      </c>
      <c r="S2040" t="s">
        <v>4791</v>
      </c>
      <c r="T2040" s="3">
        <v>51066767</v>
      </c>
      <c r="U2040" s="3">
        <v>8317867</v>
      </c>
      <c r="V2040" s="10">
        <f t="shared" si="62"/>
        <v>51.066000000000003</v>
      </c>
      <c r="W2040" s="10">
        <f t="shared" si="63"/>
        <v>8.3170000000000002</v>
      </c>
      <c r="X2040" t="s">
        <v>75</v>
      </c>
      <c r="AJ2040" t="s">
        <v>12691</v>
      </c>
      <c r="AK2040" t="s">
        <v>77</v>
      </c>
      <c r="AL2040">
        <v>175</v>
      </c>
      <c r="AM2040">
        <v>172</v>
      </c>
      <c r="AN2040" t="s">
        <v>118</v>
      </c>
      <c r="AO2040" t="s">
        <v>11091</v>
      </c>
      <c r="AT2040" s="1">
        <v>45908</v>
      </c>
      <c r="AV2040" s="1">
        <v>46693</v>
      </c>
      <c r="AW2040" t="s">
        <v>11092</v>
      </c>
      <c r="AX2040" t="s">
        <v>11093</v>
      </c>
      <c r="AY2040" t="s">
        <v>82</v>
      </c>
      <c r="AZ2040" t="s">
        <v>12701</v>
      </c>
      <c r="BA2040" t="s">
        <v>413</v>
      </c>
      <c r="BB2040" t="s">
        <v>414</v>
      </c>
      <c r="BD2040" t="s">
        <v>141</v>
      </c>
      <c r="BF2040" t="s">
        <v>12702</v>
      </c>
      <c r="BI2040">
        <v>7200</v>
      </c>
    </row>
    <row r="2041" spans="1:62" x14ac:dyDescent="0.2">
      <c r="A2041" t="s">
        <v>12703</v>
      </c>
      <c r="B2041" t="s">
        <v>4749</v>
      </c>
      <c r="C2041" t="s">
        <v>66</v>
      </c>
      <c r="D2041" t="s">
        <v>67</v>
      </c>
      <c r="E2041">
        <v>7200</v>
      </c>
      <c r="F2041">
        <v>7200</v>
      </c>
      <c r="I2041" s="1">
        <v>45384</v>
      </c>
      <c r="J2041" t="s">
        <v>297</v>
      </c>
      <c r="K2041">
        <v>57319</v>
      </c>
      <c r="L2041" t="s">
        <v>8653</v>
      </c>
      <c r="O2041" t="s">
        <v>12689</v>
      </c>
      <c r="P2041" t="s">
        <v>12690</v>
      </c>
      <c r="Q2041" s="2" t="s">
        <v>8656</v>
      </c>
      <c r="R2041" t="s">
        <v>8653</v>
      </c>
      <c r="S2041" t="s">
        <v>4791</v>
      </c>
      <c r="T2041" s="3">
        <v>51065012</v>
      </c>
      <c r="U2041" s="3">
        <v>8322303</v>
      </c>
      <c r="V2041" s="10">
        <f t="shared" si="62"/>
        <v>51.064999999999998</v>
      </c>
      <c r="W2041" s="10">
        <f t="shared" si="63"/>
        <v>8.3219999999999992</v>
      </c>
      <c r="X2041" t="s">
        <v>75</v>
      </c>
      <c r="AJ2041" t="s">
        <v>12691</v>
      </c>
      <c r="AK2041" t="s">
        <v>77</v>
      </c>
      <c r="AL2041">
        <v>175</v>
      </c>
      <c r="AM2041">
        <v>172</v>
      </c>
      <c r="AN2041" t="s">
        <v>118</v>
      </c>
      <c r="AO2041" t="s">
        <v>11091</v>
      </c>
      <c r="AT2041" s="1">
        <v>45908</v>
      </c>
      <c r="AV2041" s="1">
        <v>46693</v>
      </c>
      <c r="AW2041" t="s">
        <v>11092</v>
      </c>
      <c r="AX2041" t="s">
        <v>11093</v>
      </c>
      <c r="AY2041" t="s">
        <v>82</v>
      </c>
      <c r="AZ2041" t="s">
        <v>12704</v>
      </c>
      <c r="BA2041" t="s">
        <v>413</v>
      </c>
      <c r="BB2041" t="s">
        <v>414</v>
      </c>
      <c r="BD2041" t="s">
        <v>141</v>
      </c>
      <c r="BF2041" t="s">
        <v>12705</v>
      </c>
      <c r="BI2041">
        <v>7200</v>
      </c>
    </row>
    <row r="2042" spans="1:62" x14ac:dyDescent="0.2">
      <c r="A2042" t="s">
        <v>12706</v>
      </c>
      <c r="B2042" t="s">
        <v>12707</v>
      </c>
      <c r="C2042" t="s">
        <v>66</v>
      </c>
      <c r="D2042" t="s">
        <v>67</v>
      </c>
      <c r="E2042">
        <v>7200</v>
      </c>
      <c r="F2042">
        <v>7200</v>
      </c>
      <c r="I2042" s="1">
        <v>45384</v>
      </c>
      <c r="J2042" t="s">
        <v>297</v>
      </c>
      <c r="K2042">
        <v>57319</v>
      </c>
      <c r="L2042" t="s">
        <v>8653</v>
      </c>
      <c r="O2042" t="s">
        <v>8654</v>
      </c>
      <c r="P2042" t="s">
        <v>12708</v>
      </c>
      <c r="Q2042" s="2" t="s">
        <v>8656</v>
      </c>
      <c r="R2042" t="s">
        <v>8653</v>
      </c>
      <c r="S2042" t="s">
        <v>4791</v>
      </c>
      <c r="T2042" s="3">
        <v>51056397</v>
      </c>
      <c r="U2042" s="3">
        <v>8326938</v>
      </c>
      <c r="V2042" s="10">
        <f t="shared" si="62"/>
        <v>51.055999999999997</v>
      </c>
      <c r="W2042" s="10">
        <f t="shared" si="63"/>
        <v>8.3260000000000005</v>
      </c>
      <c r="X2042" t="s">
        <v>75</v>
      </c>
      <c r="AJ2042" t="s">
        <v>12691</v>
      </c>
      <c r="AK2042" t="s">
        <v>77</v>
      </c>
      <c r="AL2042">
        <v>175</v>
      </c>
      <c r="AM2042">
        <v>172</v>
      </c>
      <c r="AN2042" t="s">
        <v>134</v>
      </c>
      <c r="AO2042" t="s">
        <v>11091</v>
      </c>
      <c r="AT2042" s="1">
        <v>45908</v>
      </c>
      <c r="AV2042" s="1">
        <v>46328</v>
      </c>
      <c r="AW2042" t="s">
        <v>11092</v>
      </c>
      <c r="AX2042" t="s">
        <v>11093</v>
      </c>
      <c r="AY2042" t="s">
        <v>82</v>
      </c>
      <c r="AZ2042" t="s">
        <v>12709</v>
      </c>
      <c r="BA2042" t="s">
        <v>413</v>
      </c>
      <c r="BB2042" t="s">
        <v>414</v>
      </c>
      <c r="BD2042" t="s">
        <v>141</v>
      </c>
      <c r="BF2042" t="s">
        <v>12710</v>
      </c>
      <c r="BI2042">
        <v>7200</v>
      </c>
      <c r="BJ2042" t="s">
        <v>12711</v>
      </c>
    </row>
    <row r="2043" spans="1:62" x14ac:dyDescent="0.2">
      <c r="A2043" t="s">
        <v>12712</v>
      </c>
      <c r="B2043" t="s">
        <v>4688</v>
      </c>
      <c r="C2043" t="s">
        <v>66</v>
      </c>
      <c r="D2043" t="s">
        <v>67</v>
      </c>
      <c r="E2043">
        <v>7200</v>
      </c>
      <c r="F2043">
        <v>7200</v>
      </c>
      <c r="I2043" s="1">
        <v>45384</v>
      </c>
      <c r="J2043" t="s">
        <v>297</v>
      </c>
      <c r="K2043">
        <v>57319</v>
      </c>
      <c r="L2043" t="s">
        <v>8653</v>
      </c>
      <c r="O2043" t="s">
        <v>8654</v>
      </c>
      <c r="P2043" t="s">
        <v>12713</v>
      </c>
      <c r="Q2043" s="2" t="s">
        <v>8656</v>
      </c>
      <c r="R2043" t="s">
        <v>8653</v>
      </c>
      <c r="S2043" t="s">
        <v>4791</v>
      </c>
      <c r="T2043" s="3">
        <v>51061603</v>
      </c>
      <c r="U2043" s="3">
        <v>8322167</v>
      </c>
      <c r="V2043" s="10">
        <f t="shared" si="62"/>
        <v>51.061</v>
      </c>
      <c r="W2043" s="10">
        <f t="shared" si="63"/>
        <v>8.3219999999999992</v>
      </c>
      <c r="X2043" t="s">
        <v>75</v>
      </c>
      <c r="AJ2043" t="s">
        <v>12691</v>
      </c>
      <c r="AK2043" t="s">
        <v>77</v>
      </c>
      <c r="AL2043">
        <v>175</v>
      </c>
      <c r="AM2043">
        <v>172</v>
      </c>
      <c r="AN2043" t="s">
        <v>118</v>
      </c>
      <c r="AO2043" t="s">
        <v>11091</v>
      </c>
      <c r="AT2043" s="1">
        <v>45908</v>
      </c>
      <c r="AV2043" s="1">
        <v>46693</v>
      </c>
      <c r="AW2043" t="s">
        <v>11092</v>
      </c>
      <c r="AX2043" t="s">
        <v>11093</v>
      </c>
      <c r="AY2043" t="s">
        <v>82</v>
      </c>
      <c r="AZ2043" t="s">
        <v>12714</v>
      </c>
      <c r="BA2043" t="s">
        <v>413</v>
      </c>
      <c r="BB2043" t="s">
        <v>414</v>
      </c>
      <c r="BD2043" t="s">
        <v>141</v>
      </c>
      <c r="BF2043" t="s">
        <v>12715</v>
      </c>
      <c r="BI2043">
        <v>7200</v>
      </c>
    </row>
    <row r="2044" spans="1:62" x14ac:dyDescent="0.2">
      <c r="A2044" t="s">
        <v>12716</v>
      </c>
      <c r="B2044" t="s">
        <v>12717</v>
      </c>
      <c r="C2044" t="s">
        <v>66</v>
      </c>
      <c r="D2044" t="s">
        <v>67</v>
      </c>
      <c r="E2044">
        <v>7200</v>
      </c>
      <c r="F2044">
        <v>7200</v>
      </c>
      <c r="I2044" s="1">
        <v>45384</v>
      </c>
      <c r="J2044" t="s">
        <v>297</v>
      </c>
      <c r="K2044">
        <v>57319</v>
      </c>
      <c r="L2044" t="s">
        <v>8653</v>
      </c>
      <c r="O2044" t="s">
        <v>8653</v>
      </c>
      <c r="P2044" t="s">
        <v>12718</v>
      </c>
      <c r="Q2044" s="2" t="s">
        <v>8656</v>
      </c>
      <c r="R2044" t="s">
        <v>8653</v>
      </c>
      <c r="S2044" t="s">
        <v>4791</v>
      </c>
      <c r="T2044" s="3">
        <v>51085712</v>
      </c>
      <c r="U2044" s="3">
        <v>8344217</v>
      </c>
      <c r="V2044" s="10">
        <f t="shared" si="62"/>
        <v>51.085000000000001</v>
      </c>
      <c r="W2044" s="10">
        <f t="shared" si="63"/>
        <v>8.3439999999999994</v>
      </c>
      <c r="X2044" t="s">
        <v>75</v>
      </c>
      <c r="AJ2044" t="s">
        <v>12691</v>
      </c>
      <c r="AK2044" t="s">
        <v>77</v>
      </c>
      <c r="AL2044">
        <v>175</v>
      </c>
      <c r="AM2044">
        <v>172</v>
      </c>
      <c r="AN2044" t="s">
        <v>118</v>
      </c>
      <c r="AO2044" t="s">
        <v>11091</v>
      </c>
      <c r="AT2044" s="1">
        <v>45908</v>
      </c>
      <c r="AV2044" s="1">
        <v>46328</v>
      </c>
      <c r="AW2044" t="s">
        <v>11092</v>
      </c>
      <c r="AX2044" t="s">
        <v>11093</v>
      </c>
      <c r="AY2044" t="s">
        <v>82</v>
      </c>
      <c r="AZ2044" t="s">
        <v>12719</v>
      </c>
      <c r="BA2044" t="s">
        <v>413</v>
      </c>
      <c r="BB2044" t="s">
        <v>414</v>
      </c>
      <c r="BD2044" t="s">
        <v>141</v>
      </c>
      <c r="BF2044" t="s">
        <v>12720</v>
      </c>
      <c r="BI2044">
        <v>7200</v>
      </c>
      <c r="BJ2044" t="s">
        <v>12721</v>
      </c>
    </row>
    <row r="2045" spans="1:62" x14ac:dyDescent="0.2">
      <c r="A2045" t="s">
        <v>12722</v>
      </c>
      <c r="B2045" t="s">
        <v>11076</v>
      </c>
      <c r="C2045" t="s">
        <v>66</v>
      </c>
      <c r="D2045" t="s">
        <v>67</v>
      </c>
      <c r="E2045">
        <v>7200</v>
      </c>
      <c r="F2045">
        <v>7200</v>
      </c>
      <c r="I2045" s="1">
        <v>45384</v>
      </c>
      <c r="J2045" t="s">
        <v>297</v>
      </c>
      <c r="K2045">
        <v>57319</v>
      </c>
      <c r="L2045" t="s">
        <v>8653</v>
      </c>
      <c r="O2045" t="s">
        <v>8654</v>
      </c>
      <c r="P2045" t="s">
        <v>12723</v>
      </c>
      <c r="Q2045" s="2" t="s">
        <v>8656</v>
      </c>
      <c r="R2045" t="s">
        <v>8653</v>
      </c>
      <c r="S2045" t="s">
        <v>4791</v>
      </c>
      <c r="T2045" s="3">
        <v>51055299</v>
      </c>
      <c r="U2045" s="3">
        <v>8345674</v>
      </c>
      <c r="V2045" s="10">
        <f t="shared" si="62"/>
        <v>51.055</v>
      </c>
      <c r="W2045" s="10">
        <f t="shared" si="63"/>
        <v>8.3450000000000006</v>
      </c>
      <c r="X2045" t="s">
        <v>75</v>
      </c>
      <c r="AJ2045" t="s">
        <v>12691</v>
      </c>
      <c r="AK2045" t="s">
        <v>77</v>
      </c>
      <c r="AL2045">
        <v>175</v>
      </c>
      <c r="AM2045">
        <v>172</v>
      </c>
      <c r="AN2045" t="s">
        <v>118</v>
      </c>
      <c r="AO2045" t="s">
        <v>11091</v>
      </c>
      <c r="AT2045" s="1">
        <v>45908</v>
      </c>
      <c r="AV2045" s="1">
        <v>46693</v>
      </c>
      <c r="AW2045" t="s">
        <v>11092</v>
      </c>
      <c r="AX2045" t="s">
        <v>11093</v>
      </c>
      <c r="AY2045" t="s">
        <v>337</v>
      </c>
      <c r="AZ2045" t="s">
        <v>12724</v>
      </c>
      <c r="BA2045" t="s">
        <v>413</v>
      </c>
      <c r="BB2045" t="s">
        <v>414</v>
      </c>
      <c r="BD2045" t="s">
        <v>141</v>
      </c>
      <c r="BF2045" t="s">
        <v>12725</v>
      </c>
      <c r="BI2045">
        <v>7200</v>
      </c>
      <c r="BJ2045" t="s">
        <v>12726</v>
      </c>
    </row>
    <row r="2046" spans="1:62" x14ac:dyDescent="0.2">
      <c r="A2046" t="s">
        <v>12727</v>
      </c>
      <c r="B2046" t="s">
        <v>4755</v>
      </c>
      <c r="C2046" t="s">
        <v>66</v>
      </c>
      <c r="D2046" t="s">
        <v>67</v>
      </c>
      <c r="E2046">
        <v>7200</v>
      </c>
      <c r="F2046">
        <v>7200</v>
      </c>
      <c r="I2046" s="1">
        <v>45384</v>
      </c>
      <c r="J2046" t="s">
        <v>297</v>
      </c>
      <c r="K2046">
        <v>57319</v>
      </c>
      <c r="L2046" t="s">
        <v>8653</v>
      </c>
      <c r="O2046" t="s">
        <v>8653</v>
      </c>
      <c r="P2046" t="s">
        <v>12728</v>
      </c>
      <c r="Q2046" s="2" t="s">
        <v>8656</v>
      </c>
      <c r="R2046" t="s">
        <v>8653</v>
      </c>
      <c r="S2046" t="s">
        <v>4791</v>
      </c>
      <c r="T2046" s="3">
        <v>51080981</v>
      </c>
      <c r="U2046" s="3">
        <v>8345583</v>
      </c>
      <c r="V2046" s="10">
        <f t="shared" si="62"/>
        <v>51.08</v>
      </c>
      <c r="W2046" s="10">
        <f t="shared" si="63"/>
        <v>8.3450000000000006</v>
      </c>
      <c r="X2046" t="s">
        <v>75</v>
      </c>
      <c r="AJ2046" t="s">
        <v>12691</v>
      </c>
      <c r="AK2046" t="s">
        <v>77</v>
      </c>
      <c r="AL2046">
        <v>175</v>
      </c>
      <c r="AM2046">
        <v>172</v>
      </c>
      <c r="AN2046" t="s">
        <v>2927</v>
      </c>
      <c r="AO2046" t="s">
        <v>10334</v>
      </c>
      <c r="AT2046" s="1">
        <v>45908</v>
      </c>
      <c r="AV2046" s="1">
        <v>46328</v>
      </c>
      <c r="AW2046" t="s">
        <v>11092</v>
      </c>
      <c r="AX2046" t="s">
        <v>11093</v>
      </c>
      <c r="AY2046" t="s">
        <v>82</v>
      </c>
      <c r="AZ2046" t="s">
        <v>12729</v>
      </c>
      <c r="BA2046" t="s">
        <v>413</v>
      </c>
      <c r="BB2046" t="s">
        <v>414</v>
      </c>
      <c r="BD2046" t="s">
        <v>141</v>
      </c>
      <c r="BF2046" t="s">
        <v>12730</v>
      </c>
      <c r="BI2046">
        <v>7200</v>
      </c>
      <c r="BJ2046" t="s">
        <v>12731</v>
      </c>
    </row>
    <row r="2047" spans="1:62" x14ac:dyDescent="0.2">
      <c r="A2047" t="s">
        <v>12732</v>
      </c>
      <c r="B2047" t="s">
        <v>4638</v>
      </c>
      <c r="C2047" t="s">
        <v>66</v>
      </c>
      <c r="D2047" t="s">
        <v>67</v>
      </c>
      <c r="E2047">
        <v>7200</v>
      </c>
      <c r="F2047">
        <v>7200</v>
      </c>
      <c r="I2047" s="1">
        <v>45384</v>
      </c>
      <c r="J2047" t="s">
        <v>297</v>
      </c>
      <c r="K2047">
        <v>57319</v>
      </c>
      <c r="L2047" t="s">
        <v>8653</v>
      </c>
      <c r="O2047" t="s">
        <v>8654</v>
      </c>
      <c r="P2047" t="s">
        <v>12733</v>
      </c>
      <c r="Q2047" s="2" t="s">
        <v>8656</v>
      </c>
      <c r="R2047" t="s">
        <v>8653</v>
      </c>
      <c r="S2047" t="s">
        <v>4791</v>
      </c>
      <c r="T2047" s="3">
        <v>51058298</v>
      </c>
      <c r="U2047" s="3">
        <v>8349812</v>
      </c>
      <c r="V2047" s="10">
        <f t="shared" si="62"/>
        <v>51.058</v>
      </c>
      <c r="W2047" s="10">
        <f t="shared" si="63"/>
        <v>8.3490000000000002</v>
      </c>
      <c r="X2047" t="s">
        <v>75</v>
      </c>
      <c r="AJ2047" t="s">
        <v>12691</v>
      </c>
      <c r="AK2047" t="s">
        <v>77</v>
      </c>
      <c r="AL2047">
        <v>175</v>
      </c>
      <c r="AM2047">
        <v>172</v>
      </c>
      <c r="AN2047" t="s">
        <v>118</v>
      </c>
      <c r="AO2047" t="s">
        <v>11091</v>
      </c>
      <c r="AT2047" s="1">
        <v>45908</v>
      </c>
      <c r="AV2047" s="1">
        <v>46693</v>
      </c>
      <c r="AW2047" t="s">
        <v>11092</v>
      </c>
      <c r="AX2047" t="s">
        <v>11093</v>
      </c>
      <c r="AY2047" t="s">
        <v>82</v>
      </c>
      <c r="AZ2047" t="s">
        <v>12734</v>
      </c>
      <c r="BA2047" t="s">
        <v>413</v>
      </c>
      <c r="BB2047" t="s">
        <v>414</v>
      </c>
      <c r="BD2047" t="s">
        <v>141</v>
      </c>
      <c r="BF2047" t="s">
        <v>12735</v>
      </c>
      <c r="BI2047">
        <v>7200</v>
      </c>
    </row>
    <row r="2048" spans="1:62" x14ac:dyDescent="0.2">
      <c r="A2048" t="s">
        <v>12736</v>
      </c>
      <c r="B2048" t="s">
        <v>4712</v>
      </c>
      <c r="C2048" t="s">
        <v>66</v>
      </c>
      <c r="D2048" t="s">
        <v>67</v>
      </c>
      <c r="E2048">
        <v>7200</v>
      </c>
      <c r="F2048">
        <v>7200</v>
      </c>
      <c r="I2048" s="1">
        <v>45384</v>
      </c>
      <c r="J2048" t="s">
        <v>297</v>
      </c>
      <c r="K2048">
        <v>57319</v>
      </c>
      <c r="L2048" t="s">
        <v>8653</v>
      </c>
      <c r="O2048" t="s">
        <v>8653</v>
      </c>
      <c r="P2048" t="s">
        <v>12737</v>
      </c>
      <c r="Q2048" s="2" t="s">
        <v>8656</v>
      </c>
      <c r="R2048" t="s">
        <v>8653</v>
      </c>
      <c r="S2048" t="s">
        <v>4791</v>
      </c>
      <c r="T2048" s="3">
        <v>51075863</v>
      </c>
      <c r="U2048" s="3">
        <v>8350323</v>
      </c>
      <c r="V2048" s="10">
        <f t="shared" si="62"/>
        <v>51.075000000000003</v>
      </c>
      <c r="W2048" s="10">
        <f t="shared" si="63"/>
        <v>8.35</v>
      </c>
      <c r="X2048" t="s">
        <v>75</v>
      </c>
      <c r="AJ2048" t="s">
        <v>12691</v>
      </c>
      <c r="AK2048" t="s">
        <v>77</v>
      </c>
      <c r="AL2048">
        <v>175</v>
      </c>
      <c r="AM2048">
        <v>172</v>
      </c>
      <c r="AN2048" t="s">
        <v>118</v>
      </c>
      <c r="AO2048" t="s">
        <v>11091</v>
      </c>
      <c r="AT2048" s="1">
        <v>45908</v>
      </c>
      <c r="AV2048" s="1">
        <v>46328</v>
      </c>
      <c r="AW2048" t="s">
        <v>11092</v>
      </c>
      <c r="AX2048" t="s">
        <v>11093</v>
      </c>
      <c r="AY2048" t="s">
        <v>82</v>
      </c>
      <c r="AZ2048" t="s">
        <v>12738</v>
      </c>
      <c r="BA2048" t="s">
        <v>413</v>
      </c>
      <c r="BB2048" t="s">
        <v>414</v>
      </c>
      <c r="BD2048" t="s">
        <v>141</v>
      </c>
      <c r="BF2048" t="s">
        <v>12739</v>
      </c>
      <c r="BI2048">
        <v>7200</v>
      </c>
      <c r="BJ2048" t="s">
        <v>12740</v>
      </c>
    </row>
    <row r="2049" spans="1:62" x14ac:dyDescent="0.2">
      <c r="A2049" t="s">
        <v>12741</v>
      </c>
      <c r="B2049" t="s">
        <v>11084</v>
      </c>
      <c r="C2049" t="s">
        <v>66</v>
      </c>
      <c r="D2049" t="s">
        <v>67</v>
      </c>
      <c r="E2049">
        <v>7200</v>
      </c>
      <c r="F2049">
        <v>7200</v>
      </c>
      <c r="I2049" s="1">
        <v>45384</v>
      </c>
      <c r="J2049" t="s">
        <v>297</v>
      </c>
      <c r="K2049">
        <v>57319</v>
      </c>
      <c r="L2049" t="s">
        <v>8653</v>
      </c>
      <c r="O2049" t="s">
        <v>8653</v>
      </c>
      <c r="P2049" t="s">
        <v>12742</v>
      </c>
      <c r="Q2049" s="2" t="s">
        <v>8656</v>
      </c>
      <c r="R2049" t="s">
        <v>8653</v>
      </c>
      <c r="S2049" t="s">
        <v>4791</v>
      </c>
      <c r="T2049" s="3">
        <v>51061518</v>
      </c>
      <c r="U2049" s="3">
        <v>8353049</v>
      </c>
      <c r="V2049" s="10">
        <f t="shared" si="62"/>
        <v>51.061</v>
      </c>
      <c r="W2049" s="10">
        <f t="shared" si="63"/>
        <v>8.3529999999999998</v>
      </c>
      <c r="X2049" t="s">
        <v>75</v>
      </c>
      <c r="AJ2049" t="s">
        <v>12691</v>
      </c>
      <c r="AK2049" t="s">
        <v>77</v>
      </c>
      <c r="AL2049">
        <v>175</v>
      </c>
      <c r="AM2049">
        <v>172</v>
      </c>
      <c r="AN2049" t="s">
        <v>118</v>
      </c>
      <c r="AO2049" t="s">
        <v>11091</v>
      </c>
      <c r="AT2049" s="1">
        <v>45908</v>
      </c>
      <c r="AV2049" s="1">
        <v>46693</v>
      </c>
      <c r="AW2049" t="s">
        <v>11092</v>
      </c>
      <c r="AX2049" t="s">
        <v>11093</v>
      </c>
      <c r="AY2049" t="s">
        <v>82</v>
      </c>
      <c r="AZ2049" t="s">
        <v>12743</v>
      </c>
      <c r="BA2049" t="s">
        <v>413</v>
      </c>
      <c r="BB2049" t="s">
        <v>414</v>
      </c>
      <c r="BD2049" t="s">
        <v>141</v>
      </c>
      <c r="BF2049" t="s">
        <v>12744</v>
      </c>
      <c r="BI2049">
        <v>7200</v>
      </c>
    </row>
    <row r="2050" spans="1:62" x14ac:dyDescent="0.2">
      <c r="A2050" t="s">
        <v>12745</v>
      </c>
      <c r="B2050" t="s">
        <v>437</v>
      </c>
      <c r="C2050" t="s">
        <v>66</v>
      </c>
      <c r="D2050" t="s">
        <v>67</v>
      </c>
      <c r="E2050">
        <v>7200</v>
      </c>
      <c r="F2050">
        <v>7200</v>
      </c>
      <c r="I2050" s="1">
        <v>45384</v>
      </c>
      <c r="J2050" t="s">
        <v>297</v>
      </c>
      <c r="K2050">
        <v>57319</v>
      </c>
      <c r="L2050" t="s">
        <v>8653</v>
      </c>
      <c r="O2050" t="s">
        <v>8653</v>
      </c>
      <c r="P2050" t="s">
        <v>12746</v>
      </c>
      <c r="Q2050" s="2" t="s">
        <v>8656</v>
      </c>
      <c r="R2050" t="s">
        <v>8653</v>
      </c>
      <c r="S2050" t="s">
        <v>4791</v>
      </c>
      <c r="T2050" s="3">
        <v>51073486</v>
      </c>
      <c r="U2050" s="3">
        <v>835628</v>
      </c>
      <c r="V2050" s="10">
        <f t="shared" si="62"/>
        <v>51.073</v>
      </c>
      <c r="W2050" s="10">
        <f t="shared" si="63"/>
        <v>8.3559999999999999</v>
      </c>
      <c r="X2050" t="s">
        <v>75</v>
      </c>
      <c r="AJ2050" t="s">
        <v>12691</v>
      </c>
      <c r="AK2050" t="s">
        <v>77</v>
      </c>
      <c r="AL2050">
        <v>175</v>
      </c>
      <c r="AM2050">
        <v>172</v>
      </c>
      <c r="AN2050" t="s">
        <v>118</v>
      </c>
      <c r="AO2050" t="s">
        <v>11091</v>
      </c>
      <c r="AT2050" s="1">
        <v>45908</v>
      </c>
      <c r="AV2050" s="1">
        <v>46328</v>
      </c>
      <c r="AW2050" t="s">
        <v>11092</v>
      </c>
      <c r="AX2050" t="s">
        <v>11093</v>
      </c>
      <c r="AY2050" t="s">
        <v>82</v>
      </c>
      <c r="AZ2050" t="s">
        <v>12747</v>
      </c>
      <c r="BA2050" t="s">
        <v>413</v>
      </c>
      <c r="BB2050" t="s">
        <v>414</v>
      </c>
      <c r="BD2050" t="s">
        <v>141</v>
      </c>
      <c r="BF2050" t="s">
        <v>12748</v>
      </c>
      <c r="BI2050">
        <v>7200</v>
      </c>
      <c r="BJ2050" t="s">
        <v>12749</v>
      </c>
    </row>
    <row r="2051" spans="1:62" x14ac:dyDescent="0.2">
      <c r="A2051" t="s">
        <v>12750</v>
      </c>
      <c r="B2051" t="s">
        <v>4743</v>
      </c>
      <c r="C2051" t="s">
        <v>66</v>
      </c>
      <c r="D2051" t="s">
        <v>67</v>
      </c>
      <c r="E2051">
        <v>7200</v>
      </c>
      <c r="F2051">
        <v>7200</v>
      </c>
      <c r="I2051" s="1">
        <v>45384</v>
      </c>
      <c r="J2051" t="s">
        <v>297</v>
      </c>
      <c r="K2051">
        <v>57319</v>
      </c>
      <c r="L2051" t="s">
        <v>8653</v>
      </c>
      <c r="O2051" t="s">
        <v>8653</v>
      </c>
      <c r="P2051" t="s">
        <v>12751</v>
      </c>
      <c r="Q2051" s="2" t="s">
        <v>8656</v>
      </c>
      <c r="R2051" t="s">
        <v>8653</v>
      </c>
      <c r="S2051" t="s">
        <v>4791</v>
      </c>
      <c r="T2051" s="3">
        <v>51058681</v>
      </c>
      <c r="U2051" s="3">
        <v>8365389</v>
      </c>
      <c r="V2051" s="10">
        <f t="shared" ref="V2051:V2114" si="64">VALUE(
  LEFT( SUBSTITUTE(T2051, ",", ""),  2 )
  &amp; "."
  &amp; MID( SUBSTITUTE(T2051, ",", ""),  3, 3 )
)</f>
        <v>51.058</v>
      </c>
      <c r="W2051" s="10">
        <f t="shared" ref="W2051:W2114" si="65">IF(
  LEFT( SUBSTITUTE(U2051, ",", ""), 1 ) = "1",
  VALUE(
    LEFT( SUBSTITUTE(U2051, ",", ""), 2 )
    &amp; "."
    &amp; MID( SUBSTITUTE(U2051, ",", ""), 3, 3 )
  ),
  VALUE(
    LEFT( SUBSTITUTE(U2051, ",", ""), 1 )
    &amp; "."
    &amp; MID( SUBSTITUTE(U2051, ",", ""), 2, 3 )
  )
)</f>
        <v>8.3650000000000002</v>
      </c>
      <c r="X2051" t="s">
        <v>75</v>
      </c>
      <c r="AJ2051" t="s">
        <v>12691</v>
      </c>
      <c r="AK2051" t="s">
        <v>77</v>
      </c>
      <c r="AL2051">
        <v>175</v>
      </c>
      <c r="AM2051">
        <v>172</v>
      </c>
      <c r="AN2051" t="s">
        <v>118</v>
      </c>
      <c r="AO2051" t="s">
        <v>11091</v>
      </c>
      <c r="AT2051" s="1">
        <v>45908</v>
      </c>
      <c r="AV2051" s="1">
        <v>46693</v>
      </c>
      <c r="AW2051" t="s">
        <v>11092</v>
      </c>
      <c r="AX2051" t="s">
        <v>11093</v>
      </c>
      <c r="AY2051" t="s">
        <v>82</v>
      </c>
      <c r="AZ2051" t="s">
        <v>12752</v>
      </c>
      <c r="BA2051" t="s">
        <v>413</v>
      </c>
      <c r="BB2051" t="s">
        <v>414</v>
      </c>
      <c r="BD2051" t="s">
        <v>141</v>
      </c>
      <c r="BF2051" t="s">
        <v>12753</v>
      </c>
      <c r="BI2051">
        <v>7200</v>
      </c>
      <c r="BJ2051" t="s">
        <v>12754</v>
      </c>
    </row>
    <row r="2052" spans="1:62" x14ac:dyDescent="0.2">
      <c r="A2052" t="s">
        <v>12755</v>
      </c>
      <c r="B2052" t="s">
        <v>12756</v>
      </c>
      <c r="C2052" t="s">
        <v>66</v>
      </c>
      <c r="D2052" t="s">
        <v>67</v>
      </c>
      <c r="E2052">
        <v>6000</v>
      </c>
      <c r="F2052">
        <v>6000</v>
      </c>
      <c r="I2052" s="1">
        <v>45384</v>
      </c>
      <c r="J2052" t="s">
        <v>297</v>
      </c>
      <c r="K2052">
        <v>46487</v>
      </c>
      <c r="L2052" t="s">
        <v>7314</v>
      </c>
      <c r="O2052" t="s">
        <v>12757</v>
      </c>
      <c r="P2052" t="s">
        <v>12758</v>
      </c>
      <c r="Q2052" s="2" t="s">
        <v>12759</v>
      </c>
      <c r="R2052" t="s">
        <v>7314</v>
      </c>
      <c r="S2052" t="s">
        <v>7314</v>
      </c>
      <c r="T2052" s="3">
        <v>51624317</v>
      </c>
      <c r="U2052" s="3">
        <v>6560495</v>
      </c>
      <c r="V2052" s="10">
        <f t="shared" si="64"/>
        <v>51.624000000000002</v>
      </c>
      <c r="W2052" s="10">
        <f t="shared" si="65"/>
        <v>6.56</v>
      </c>
      <c r="X2052" t="s">
        <v>75</v>
      </c>
      <c r="AJ2052" t="s">
        <v>12760</v>
      </c>
      <c r="AK2052" t="s">
        <v>77</v>
      </c>
      <c r="AL2052">
        <v>162</v>
      </c>
      <c r="AM2052">
        <v>175</v>
      </c>
      <c r="AN2052" t="s">
        <v>134</v>
      </c>
      <c r="AO2052" t="s">
        <v>1486</v>
      </c>
      <c r="AT2052" s="1">
        <v>45904</v>
      </c>
      <c r="AV2052" s="1">
        <v>46022</v>
      </c>
      <c r="AW2052" t="s">
        <v>2028</v>
      </c>
      <c r="AX2052" t="s">
        <v>2029</v>
      </c>
      <c r="AY2052" t="s">
        <v>82</v>
      </c>
      <c r="AZ2052" t="s">
        <v>12761</v>
      </c>
      <c r="BD2052" t="s">
        <v>340</v>
      </c>
      <c r="BF2052" t="s">
        <v>12762</v>
      </c>
      <c r="BI2052">
        <v>6000</v>
      </c>
    </row>
    <row r="2053" spans="1:62" x14ac:dyDescent="0.2">
      <c r="A2053" t="s">
        <v>12763</v>
      </c>
      <c r="B2053" t="s">
        <v>4726</v>
      </c>
      <c r="C2053" t="s">
        <v>66</v>
      </c>
      <c r="D2053" t="s">
        <v>67</v>
      </c>
      <c r="E2053">
        <v>7200</v>
      </c>
      <c r="F2053">
        <v>7200</v>
      </c>
      <c r="I2053" s="1">
        <v>45384</v>
      </c>
      <c r="J2053" t="s">
        <v>297</v>
      </c>
      <c r="K2053">
        <v>57319</v>
      </c>
      <c r="L2053" t="s">
        <v>8653</v>
      </c>
      <c r="O2053" t="s">
        <v>8653</v>
      </c>
      <c r="P2053" t="s">
        <v>12746</v>
      </c>
      <c r="Q2053" s="2" t="s">
        <v>8656</v>
      </c>
      <c r="R2053" t="s">
        <v>8653</v>
      </c>
      <c r="S2053" t="s">
        <v>4791</v>
      </c>
      <c r="T2053" s="3">
        <v>51070169</v>
      </c>
      <c r="U2053" s="3">
        <v>8358096</v>
      </c>
      <c r="V2053" s="10">
        <f t="shared" si="64"/>
        <v>51.07</v>
      </c>
      <c r="W2053" s="10">
        <f t="shared" si="65"/>
        <v>8.3580000000000005</v>
      </c>
      <c r="X2053" t="s">
        <v>75</v>
      </c>
      <c r="AJ2053" t="s">
        <v>12691</v>
      </c>
      <c r="AK2053" t="s">
        <v>77</v>
      </c>
      <c r="AL2053">
        <v>175</v>
      </c>
      <c r="AM2053">
        <v>172</v>
      </c>
      <c r="AN2053" t="s">
        <v>118</v>
      </c>
      <c r="AO2053" t="s">
        <v>11091</v>
      </c>
      <c r="AT2053" s="1">
        <v>45908</v>
      </c>
      <c r="AV2053" s="1">
        <v>46328</v>
      </c>
      <c r="AW2053" t="s">
        <v>11092</v>
      </c>
      <c r="AX2053" t="s">
        <v>11093</v>
      </c>
      <c r="AY2053" t="s">
        <v>82</v>
      </c>
      <c r="AZ2053" t="s">
        <v>12764</v>
      </c>
      <c r="BA2053" t="s">
        <v>413</v>
      </c>
      <c r="BB2053" t="s">
        <v>414</v>
      </c>
      <c r="BD2053" t="s">
        <v>141</v>
      </c>
      <c r="BF2053" t="s">
        <v>12765</v>
      </c>
      <c r="BI2053">
        <v>7200</v>
      </c>
      <c r="BJ2053" t="s">
        <v>12766</v>
      </c>
    </row>
    <row r="2054" spans="1:62" x14ac:dyDescent="0.2">
      <c r="A2054" t="s">
        <v>12767</v>
      </c>
      <c r="B2054" t="s">
        <v>11986</v>
      </c>
      <c r="C2054" t="s">
        <v>66</v>
      </c>
      <c r="D2054" t="s">
        <v>67</v>
      </c>
      <c r="E2054">
        <v>7200</v>
      </c>
      <c r="F2054">
        <v>7200</v>
      </c>
      <c r="I2054" s="1">
        <v>45384</v>
      </c>
      <c r="J2054" t="s">
        <v>297</v>
      </c>
      <c r="K2054">
        <v>57319</v>
      </c>
      <c r="L2054" t="s">
        <v>8653</v>
      </c>
      <c r="O2054" t="s">
        <v>8653</v>
      </c>
      <c r="P2054" t="s">
        <v>12768</v>
      </c>
      <c r="Q2054" s="2" t="s">
        <v>8656</v>
      </c>
      <c r="R2054" t="s">
        <v>8653</v>
      </c>
      <c r="S2054" t="s">
        <v>4791</v>
      </c>
      <c r="T2054" s="3">
        <v>51065382</v>
      </c>
      <c r="U2054" s="3">
        <v>8367381</v>
      </c>
      <c r="V2054" s="10">
        <f t="shared" si="64"/>
        <v>51.064999999999998</v>
      </c>
      <c r="W2054" s="10">
        <f t="shared" si="65"/>
        <v>8.3670000000000009</v>
      </c>
      <c r="X2054" t="s">
        <v>75</v>
      </c>
      <c r="AJ2054" t="s">
        <v>12691</v>
      </c>
      <c r="AK2054" t="s">
        <v>77</v>
      </c>
      <c r="AL2054">
        <v>175</v>
      </c>
      <c r="AM2054">
        <v>172</v>
      </c>
      <c r="AN2054" t="s">
        <v>118</v>
      </c>
      <c r="AO2054" t="s">
        <v>11091</v>
      </c>
      <c r="AT2054" s="1">
        <v>45908</v>
      </c>
      <c r="AV2054" s="1">
        <v>46693</v>
      </c>
      <c r="AW2054" t="s">
        <v>11092</v>
      </c>
      <c r="AX2054" t="s">
        <v>11093</v>
      </c>
      <c r="AY2054" t="s">
        <v>82</v>
      </c>
      <c r="AZ2054" t="s">
        <v>12769</v>
      </c>
      <c r="BA2054" t="s">
        <v>413</v>
      </c>
      <c r="BB2054" t="s">
        <v>414</v>
      </c>
      <c r="BD2054" t="s">
        <v>141</v>
      </c>
      <c r="BF2054" t="s">
        <v>12770</v>
      </c>
      <c r="BI2054">
        <v>7200</v>
      </c>
      <c r="BJ2054" t="s">
        <v>12771</v>
      </c>
    </row>
    <row r="2055" spans="1:62" x14ac:dyDescent="0.2">
      <c r="A2055" t="s">
        <v>12772</v>
      </c>
      <c r="B2055" t="s">
        <v>4732</v>
      </c>
      <c r="C2055" t="s">
        <v>66</v>
      </c>
      <c r="D2055" t="s">
        <v>67</v>
      </c>
      <c r="E2055">
        <v>7200</v>
      </c>
      <c r="F2055">
        <v>7200</v>
      </c>
      <c r="I2055" s="1">
        <v>45384</v>
      </c>
      <c r="J2055" t="s">
        <v>297</v>
      </c>
      <c r="K2055">
        <v>57319</v>
      </c>
      <c r="L2055" t="s">
        <v>8653</v>
      </c>
      <c r="O2055" t="s">
        <v>8653</v>
      </c>
      <c r="P2055" t="s">
        <v>12773</v>
      </c>
      <c r="Q2055" s="2" t="s">
        <v>8656</v>
      </c>
      <c r="R2055" t="s">
        <v>8653</v>
      </c>
      <c r="S2055" t="s">
        <v>4791</v>
      </c>
      <c r="T2055" s="3">
        <v>51064895</v>
      </c>
      <c r="U2055" s="3">
        <v>8360509</v>
      </c>
      <c r="V2055" s="10">
        <f t="shared" si="64"/>
        <v>51.064</v>
      </c>
      <c r="W2055" s="10">
        <f t="shared" si="65"/>
        <v>8.36</v>
      </c>
      <c r="X2055" t="s">
        <v>75</v>
      </c>
      <c r="AJ2055" t="s">
        <v>12691</v>
      </c>
      <c r="AK2055" t="s">
        <v>77</v>
      </c>
      <c r="AL2055">
        <v>175</v>
      </c>
      <c r="AM2055">
        <v>172</v>
      </c>
      <c r="AN2055" t="s">
        <v>118</v>
      </c>
      <c r="AO2055" t="s">
        <v>11091</v>
      </c>
      <c r="AT2055" s="1">
        <v>45908</v>
      </c>
      <c r="AV2055" s="1">
        <v>46693</v>
      </c>
      <c r="AW2055" t="s">
        <v>11092</v>
      </c>
      <c r="AX2055" t="s">
        <v>11093</v>
      </c>
      <c r="AY2055" t="s">
        <v>82</v>
      </c>
      <c r="AZ2055" t="s">
        <v>12774</v>
      </c>
      <c r="BA2055" t="s">
        <v>413</v>
      </c>
      <c r="BB2055" t="s">
        <v>414</v>
      </c>
      <c r="BD2055" t="s">
        <v>141</v>
      </c>
      <c r="BF2055" t="s">
        <v>12775</v>
      </c>
      <c r="BI2055">
        <v>7200</v>
      </c>
      <c r="BJ2055" t="s">
        <v>12776</v>
      </c>
    </row>
    <row r="2056" spans="1:62" x14ac:dyDescent="0.2">
      <c r="A2056" t="s">
        <v>12777</v>
      </c>
      <c r="B2056" t="s">
        <v>144</v>
      </c>
      <c r="C2056" t="s">
        <v>66</v>
      </c>
      <c r="D2056" t="s">
        <v>67</v>
      </c>
      <c r="E2056">
        <v>6000</v>
      </c>
      <c r="F2056">
        <v>6000</v>
      </c>
      <c r="I2056" s="1">
        <v>45385</v>
      </c>
      <c r="J2056" t="s">
        <v>297</v>
      </c>
      <c r="K2056">
        <v>48346</v>
      </c>
      <c r="L2056" t="s">
        <v>6710</v>
      </c>
      <c r="O2056" t="s">
        <v>6710</v>
      </c>
      <c r="P2056" t="s">
        <v>12778</v>
      </c>
      <c r="Q2056" s="2" t="s">
        <v>6712</v>
      </c>
      <c r="R2056" t="s">
        <v>6710</v>
      </c>
      <c r="S2056" t="s">
        <v>1825</v>
      </c>
      <c r="T2056" s="3">
        <v>52081057</v>
      </c>
      <c r="U2056" s="3">
        <v>7861932</v>
      </c>
      <c r="V2056" s="10">
        <f t="shared" si="64"/>
        <v>52.081000000000003</v>
      </c>
      <c r="W2056" s="10">
        <f t="shared" si="65"/>
        <v>7.8609999999999998</v>
      </c>
      <c r="X2056" t="s">
        <v>75</v>
      </c>
      <c r="AJ2056" t="s">
        <v>12779</v>
      </c>
      <c r="AK2056" t="s">
        <v>77</v>
      </c>
      <c r="AL2056">
        <v>148</v>
      </c>
      <c r="AM2056">
        <v>150</v>
      </c>
      <c r="AN2056" t="s">
        <v>118</v>
      </c>
      <c r="AO2056" t="s">
        <v>12780</v>
      </c>
      <c r="AT2056" s="1">
        <v>45904</v>
      </c>
      <c r="AV2056" s="1">
        <v>46081</v>
      </c>
      <c r="AW2056" t="s">
        <v>12781</v>
      </c>
      <c r="AX2056" t="s">
        <v>12782</v>
      </c>
      <c r="AY2056" t="s">
        <v>82</v>
      </c>
      <c r="AZ2056" t="s">
        <v>12783</v>
      </c>
      <c r="BA2056" t="s">
        <v>413</v>
      </c>
      <c r="BB2056" t="s">
        <v>414</v>
      </c>
      <c r="BD2056" t="s">
        <v>86</v>
      </c>
      <c r="BF2056" t="s">
        <v>12784</v>
      </c>
      <c r="BI2056">
        <v>6000</v>
      </c>
    </row>
    <row r="2057" spans="1:62" x14ac:dyDescent="0.2">
      <c r="A2057" t="s">
        <v>12785</v>
      </c>
      <c r="B2057" t="s">
        <v>12786</v>
      </c>
      <c r="C2057" t="s">
        <v>66</v>
      </c>
      <c r="D2057" t="s">
        <v>67</v>
      </c>
      <c r="E2057">
        <v>7000</v>
      </c>
      <c r="F2057">
        <v>7000</v>
      </c>
      <c r="I2057" s="1">
        <v>45385</v>
      </c>
      <c r="J2057" t="s">
        <v>111</v>
      </c>
      <c r="K2057">
        <v>63683</v>
      </c>
      <c r="L2057" t="s">
        <v>12787</v>
      </c>
      <c r="O2057" t="s">
        <v>12788</v>
      </c>
      <c r="P2057" t="s">
        <v>12789</v>
      </c>
      <c r="Q2057" s="2" t="s">
        <v>12790</v>
      </c>
      <c r="R2057" t="s">
        <v>12787</v>
      </c>
      <c r="S2057" t="s">
        <v>12791</v>
      </c>
      <c r="T2057" s="3">
        <v>50372267</v>
      </c>
      <c r="U2057" s="3">
        <v>9107928</v>
      </c>
      <c r="V2057" s="10">
        <f t="shared" si="64"/>
        <v>50.372</v>
      </c>
      <c r="W2057" s="10">
        <f t="shared" si="65"/>
        <v>9.1069999999999993</v>
      </c>
      <c r="X2057" t="s">
        <v>75</v>
      </c>
      <c r="AJ2057" t="s">
        <v>12792</v>
      </c>
      <c r="AK2057" t="s">
        <v>77</v>
      </c>
      <c r="AL2057">
        <v>175</v>
      </c>
      <c r="AM2057">
        <v>175</v>
      </c>
      <c r="AN2057" t="s">
        <v>134</v>
      </c>
      <c r="AO2057" t="s">
        <v>12793</v>
      </c>
      <c r="AT2057" s="1">
        <v>45688</v>
      </c>
      <c r="AV2057" s="1">
        <v>46242</v>
      </c>
      <c r="AW2057" t="s">
        <v>12794</v>
      </c>
      <c r="AX2057" t="s">
        <v>12795</v>
      </c>
      <c r="AY2057" t="s">
        <v>82</v>
      </c>
      <c r="AZ2057" t="s">
        <v>12796</v>
      </c>
      <c r="BA2057" t="s">
        <v>2745</v>
      </c>
      <c r="BB2057" t="s">
        <v>2746</v>
      </c>
      <c r="BD2057" t="s">
        <v>86</v>
      </c>
      <c r="BF2057" t="s">
        <v>12797</v>
      </c>
      <c r="BI2057">
        <v>6600</v>
      </c>
    </row>
    <row r="2058" spans="1:62" x14ac:dyDescent="0.2">
      <c r="A2058" t="s">
        <v>12798</v>
      </c>
      <c r="B2058" t="s">
        <v>12799</v>
      </c>
      <c r="C2058" t="s">
        <v>66</v>
      </c>
      <c r="D2058" t="s">
        <v>67</v>
      </c>
      <c r="E2058">
        <v>5560</v>
      </c>
      <c r="F2058">
        <v>5560</v>
      </c>
      <c r="I2058" s="1">
        <v>45385</v>
      </c>
      <c r="J2058" t="s">
        <v>297</v>
      </c>
      <c r="K2058">
        <v>58802</v>
      </c>
      <c r="L2058" t="s">
        <v>4375</v>
      </c>
      <c r="O2058" t="s">
        <v>4376</v>
      </c>
      <c r="P2058">
        <v>0.43402777777777779</v>
      </c>
      <c r="Q2058" s="2" t="s">
        <v>4378</v>
      </c>
      <c r="R2058" t="s">
        <v>4375</v>
      </c>
      <c r="S2058" t="s">
        <v>1012</v>
      </c>
      <c r="T2058" s="3">
        <v>5133313</v>
      </c>
      <c r="U2058" s="3">
        <v>780729</v>
      </c>
      <c r="V2058" s="10">
        <f t="shared" si="64"/>
        <v>51.332999999999998</v>
      </c>
      <c r="W2058" s="10">
        <f t="shared" si="65"/>
        <v>7.8070000000000004</v>
      </c>
      <c r="X2058" t="s">
        <v>75</v>
      </c>
      <c r="AJ2058" t="s">
        <v>4375</v>
      </c>
      <c r="AK2058" t="s">
        <v>77</v>
      </c>
      <c r="AL2058" t="s">
        <v>654</v>
      </c>
      <c r="AM2058">
        <v>160</v>
      </c>
      <c r="AN2058" t="s">
        <v>134</v>
      </c>
      <c r="AO2058" t="s">
        <v>6049</v>
      </c>
      <c r="AT2058" s="1">
        <v>45904</v>
      </c>
      <c r="AV2058" s="1">
        <v>45785</v>
      </c>
      <c r="AW2058" t="s">
        <v>12800</v>
      </c>
      <c r="AX2058" t="s">
        <v>12801</v>
      </c>
      <c r="AY2058" t="s">
        <v>82</v>
      </c>
      <c r="AZ2058" t="s">
        <v>12802</v>
      </c>
      <c r="BA2058" t="s">
        <v>413</v>
      </c>
      <c r="BB2058" t="s">
        <v>414</v>
      </c>
      <c r="BD2058" t="s">
        <v>141</v>
      </c>
      <c r="BF2058" t="s">
        <v>12803</v>
      </c>
      <c r="BI2058">
        <v>5560</v>
      </c>
    </row>
    <row r="2059" spans="1:62" x14ac:dyDescent="0.2">
      <c r="A2059" t="s">
        <v>12804</v>
      </c>
      <c r="B2059" t="s">
        <v>3606</v>
      </c>
      <c r="C2059" t="s">
        <v>66</v>
      </c>
      <c r="D2059" t="s">
        <v>67</v>
      </c>
      <c r="E2059">
        <v>6800</v>
      </c>
      <c r="F2059">
        <v>6800</v>
      </c>
      <c r="I2059" s="1">
        <v>45385</v>
      </c>
      <c r="J2059" t="s">
        <v>297</v>
      </c>
      <c r="K2059">
        <v>33039</v>
      </c>
      <c r="L2059" t="s">
        <v>11687</v>
      </c>
      <c r="O2059" t="s">
        <v>11687</v>
      </c>
      <c r="P2059" t="s">
        <v>12805</v>
      </c>
      <c r="Q2059" s="2" t="s">
        <v>11689</v>
      </c>
      <c r="R2059" t="s">
        <v>11687</v>
      </c>
      <c r="S2059" t="s">
        <v>317</v>
      </c>
      <c r="T2059" s="3">
        <v>51800291</v>
      </c>
      <c r="U2059" s="3">
        <v>9075169</v>
      </c>
      <c r="V2059" s="10">
        <f t="shared" si="64"/>
        <v>51.8</v>
      </c>
      <c r="W2059" s="10">
        <f t="shared" si="65"/>
        <v>9.0749999999999993</v>
      </c>
      <c r="X2059" t="s">
        <v>75</v>
      </c>
      <c r="AJ2059" t="s">
        <v>11690</v>
      </c>
      <c r="AK2059" t="s">
        <v>77</v>
      </c>
      <c r="AL2059">
        <v>164</v>
      </c>
      <c r="AM2059">
        <v>163</v>
      </c>
      <c r="AN2059" t="s">
        <v>78</v>
      </c>
      <c r="AO2059" t="s">
        <v>11691</v>
      </c>
      <c r="AT2059" s="1">
        <v>45904</v>
      </c>
      <c r="AV2059" s="1">
        <v>46023</v>
      </c>
      <c r="AW2059" t="s">
        <v>11692</v>
      </c>
      <c r="AX2059" t="s">
        <v>11693</v>
      </c>
      <c r="AY2059" t="s">
        <v>82</v>
      </c>
      <c r="AZ2059" t="s">
        <v>12806</v>
      </c>
      <c r="BA2059" t="s">
        <v>139</v>
      </c>
      <c r="BB2059" t="s">
        <v>140</v>
      </c>
      <c r="BD2059" t="s">
        <v>141</v>
      </c>
      <c r="BF2059" t="s">
        <v>12807</v>
      </c>
      <c r="BI2059">
        <v>6800</v>
      </c>
    </row>
    <row r="2060" spans="1:62" x14ac:dyDescent="0.2">
      <c r="A2060" t="s">
        <v>12808</v>
      </c>
      <c r="B2060" t="s">
        <v>12809</v>
      </c>
      <c r="C2060" t="s">
        <v>66</v>
      </c>
      <c r="D2060" t="s">
        <v>67</v>
      </c>
      <c r="E2060">
        <v>5560</v>
      </c>
      <c r="F2060">
        <v>5560</v>
      </c>
      <c r="I2060" s="1">
        <v>45385</v>
      </c>
      <c r="J2060" t="s">
        <v>297</v>
      </c>
      <c r="K2060">
        <v>58802</v>
      </c>
      <c r="L2060" t="s">
        <v>4375</v>
      </c>
      <c r="O2060" t="s">
        <v>4375</v>
      </c>
      <c r="P2060">
        <v>0.12361111111111112</v>
      </c>
      <c r="Q2060" s="2" t="s">
        <v>4378</v>
      </c>
      <c r="R2060" t="s">
        <v>4375</v>
      </c>
      <c r="S2060" t="s">
        <v>1012</v>
      </c>
      <c r="T2060" s="3">
        <v>5133731</v>
      </c>
      <c r="U2060" s="3">
        <v>78137</v>
      </c>
      <c r="V2060" s="10">
        <f t="shared" si="64"/>
        <v>51.337000000000003</v>
      </c>
      <c r="W2060" s="10">
        <f t="shared" si="65"/>
        <v>7.8129999999999997</v>
      </c>
      <c r="X2060" t="s">
        <v>75</v>
      </c>
      <c r="AJ2060" t="s">
        <v>4375</v>
      </c>
      <c r="AK2060" t="s">
        <v>77</v>
      </c>
      <c r="AL2060" t="s">
        <v>654</v>
      </c>
      <c r="AM2060">
        <v>160</v>
      </c>
      <c r="AN2060" t="s">
        <v>134</v>
      </c>
      <c r="AO2060" t="s">
        <v>6049</v>
      </c>
      <c r="AT2060" s="1">
        <v>45904</v>
      </c>
      <c r="AV2060" s="1">
        <v>45785</v>
      </c>
      <c r="AW2060" t="s">
        <v>12800</v>
      </c>
      <c r="AX2060" t="s">
        <v>12801</v>
      </c>
      <c r="AY2060" t="s">
        <v>82</v>
      </c>
      <c r="AZ2060" t="s">
        <v>12810</v>
      </c>
      <c r="BA2060" t="s">
        <v>413</v>
      </c>
      <c r="BB2060" t="s">
        <v>414</v>
      </c>
      <c r="BD2060" t="s">
        <v>141</v>
      </c>
      <c r="BF2060" t="s">
        <v>12811</v>
      </c>
      <c r="BI2060">
        <v>5560</v>
      </c>
    </row>
    <row r="2061" spans="1:62" x14ac:dyDescent="0.2">
      <c r="A2061" t="s">
        <v>12812</v>
      </c>
      <c r="B2061" t="s">
        <v>12813</v>
      </c>
      <c r="C2061" t="s">
        <v>66</v>
      </c>
      <c r="D2061" t="s">
        <v>67</v>
      </c>
      <c r="E2061">
        <v>6800</v>
      </c>
      <c r="F2061">
        <v>6800</v>
      </c>
      <c r="I2061" s="1">
        <v>45385</v>
      </c>
      <c r="J2061" t="s">
        <v>297</v>
      </c>
      <c r="K2061">
        <v>59302</v>
      </c>
      <c r="L2061" t="s">
        <v>10671</v>
      </c>
      <c r="M2061" t="s">
        <v>12814</v>
      </c>
      <c r="N2061">
        <v>19</v>
      </c>
      <c r="Q2061" s="2" t="s">
        <v>10673</v>
      </c>
      <c r="R2061" t="s">
        <v>10671</v>
      </c>
      <c r="S2061" t="s">
        <v>1825</v>
      </c>
      <c r="T2061" s="3">
        <v>51831173</v>
      </c>
      <c r="U2061" s="3">
        <v>8202951</v>
      </c>
      <c r="V2061" s="10">
        <f t="shared" si="64"/>
        <v>51.831000000000003</v>
      </c>
      <c r="W2061" s="10">
        <f t="shared" si="65"/>
        <v>8.202</v>
      </c>
      <c r="X2061" t="s">
        <v>75</v>
      </c>
      <c r="AK2061" t="s">
        <v>77</v>
      </c>
      <c r="AL2061">
        <v>164</v>
      </c>
      <c r="AM2061">
        <v>163</v>
      </c>
      <c r="AN2061" t="s">
        <v>804</v>
      </c>
      <c r="AO2061" t="s">
        <v>4117</v>
      </c>
      <c r="AT2061" s="1">
        <v>45904</v>
      </c>
      <c r="AV2061" s="1">
        <v>45933</v>
      </c>
      <c r="AW2061" t="s">
        <v>12815</v>
      </c>
      <c r="AX2061" t="s">
        <v>12816</v>
      </c>
      <c r="AY2061" t="s">
        <v>337</v>
      </c>
      <c r="AZ2061" t="s">
        <v>12817</v>
      </c>
      <c r="BA2061" t="s">
        <v>12818</v>
      </c>
      <c r="BB2061" t="s">
        <v>12819</v>
      </c>
      <c r="BD2061" t="s">
        <v>86</v>
      </c>
      <c r="BF2061" t="s">
        <v>12820</v>
      </c>
      <c r="BI2061">
        <v>6800</v>
      </c>
    </row>
    <row r="2062" spans="1:62" x14ac:dyDescent="0.2">
      <c r="A2062" t="s">
        <v>12821</v>
      </c>
      <c r="B2062" t="s">
        <v>12822</v>
      </c>
      <c r="C2062" t="s">
        <v>66</v>
      </c>
      <c r="D2062" t="s">
        <v>67</v>
      </c>
      <c r="E2062">
        <v>7000</v>
      </c>
      <c r="F2062">
        <v>7000</v>
      </c>
      <c r="I2062" s="1">
        <v>45385</v>
      </c>
      <c r="J2062" t="s">
        <v>111</v>
      </c>
      <c r="K2062">
        <v>63683</v>
      </c>
      <c r="L2062" t="s">
        <v>12787</v>
      </c>
      <c r="O2062" t="s">
        <v>12788</v>
      </c>
      <c r="P2062" t="s">
        <v>12823</v>
      </c>
      <c r="Q2062" s="2" t="s">
        <v>12790</v>
      </c>
      <c r="R2062" t="s">
        <v>12787</v>
      </c>
      <c r="S2062" t="s">
        <v>12791</v>
      </c>
      <c r="T2062" s="3">
        <v>50371662</v>
      </c>
      <c r="U2062" s="3">
        <v>9101599</v>
      </c>
      <c r="V2062" s="10">
        <f t="shared" si="64"/>
        <v>50.371000000000002</v>
      </c>
      <c r="W2062" s="10">
        <f t="shared" si="65"/>
        <v>9.1010000000000009</v>
      </c>
      <c r="X2062" t="s">
        <v>75</v>
      </c>
      <c r="AJ2062" t="s">
        <v>12792</v>
      </c>
      <c r="AK2062" t="s">
        <v>77</v>
      </c>
      <c r="AL2062">
        <v>175</v>
      </c>
      <c r="AM2062">
        <v>175</v>
      </c>
      <c r="AN2062" t="s">
        <v>134</v>
      </c>
      <c r="AO2062" t="s">
        <v>12793</v>
      </c>
      <c r="AT2062" s="1">
        <v>45688</v>
      </c>
      <c r="AV2062" s="1">
        <v>46242</v>
      </c>
      <c r="AW2062" t="s">
        <v>12794</v>
      </c>
      <c r="AX2062" t="s">
        <v>12795</v>
      </c>
      <c r="AY2062" t="s">
        <v>82</v>
      </c>
      <c r="AZ2062" t="s">
        <v>12796</v>
      </c>
      <c r="BA2062" t="s">
        <v>2745</v>
      </c>
      <c r="BB2062" t="s">
        <v>2746</v>
      </c>
      <c r="BD2062" t="s">
        <v>86</v>
      </c>
      <c r="BF2062" t="s">
        <v>12824</v>
      </c>
      <c r="BI2062">
        <v>6600</v>
      </c>
    </row>
    <row r="2063" spans="1:62" x14ac:dyDescent="0.2">
      <c r="A2063" t="s">
        <v>12825</v>
      </c>
      <c r="B2063" t="s">
        <v>3268</v>
      </c>
      <c r="C2063" t="s">
        <v>66</v>
      </c>
      <c r="D2063" t="s">
        <v>67</v>
      </c>
      <c r="E2063" t="s">
        <v>12826</v>
      </c>
      <c r="F2063" t="s">
        <v>12826</v>
      </c>
      <c r="I2063" s="1">
        <v>45385</v>
      </c>
      <c r="J2063" t="s">
        <v>159</v>
      </c>
      <c r="K2063">
        <v>82335</v>
      </c>
      <c r="L2063" t="s">
        <v>12827</v>
      </c>
      <c r="Q2063" s="2" t="s">
        <v>12828</v>
      </c>
      <c r="R2063" t="s">
        <v>12827</v>
      </c>
      <c r="S2063" t="s">
        <v>12829</v>
      </c>
      <c r="V2063" s="10" t="e">
        <f t="shared" si="64"/>
        <v>#VALUE!</v>
      </c>
      <c r="W2063" s="10" t="e">
        <f t="shared" si="65"/>
        <v>#VALUE!</v>
      </c>
      <c r="X2063" t="s">
        <v>75</v>
      </c>
      <c r="AJ2063" t="s">
        <v>12830</v>
      </c>
      <c r="AK2063" t="s">
        <v>77</v>
      </c>
      <c r="AL2063">
        <v>5</v>
      </c>
      <c r="AM2063" t="s">
        <v>6789</v>
      </c>
      <c r="AN2063" t="s">
        <v>334</v>
      </c>
      <c r="AO2063" t="s">
        <v>12831</v>
      </c>
      <c r="AT2063" s="1">
        <v>45904</v>
      </c>
      <c r="AV2063" s="1">
        <v>45413</v>
      </c>
      <c r="AW2063" t="s">
        <v>12832</v>
      </c>
      <c r="AX2063" t="s">
        <v>12833</v>
      </c>
      <c r="AY2063" t="s">
        <v>337</v>
      </c>
      <c r="BA2063" t="s">
        <v>171</v>
      </c>
      <c r="BB2063" t="s">
        <v>172</v>
      </c>
      <c r="BD2063" t="s">
        <v>340</v>
      </c>
      <c r="BF2063" t="s">
        <v>12834</v>
      </c>
      <c r="BI2063" t="s">
        <v>12826</v>
      </c>
    </row>
    <row r="2064" spans="1:62" x14ac:dyDescent="0.2">
      <c r="A2064" t="s">
        <v>12835</v>
      </c>
      <c r="B2064" t="s">
        <v>12836</v>
      </c>
      <c r="C2064" t="s">
        <v>66</v>
      </c>
      <c r="D2064" t="s">
        <v>67</v>
      </c>
      <c r="E2064">
        <v>4260</v>
      </c>
      <c r="F2064">
        <v>4260</v>
      </c>
      <c r="I2064" s="1">
        <v>45385</v>
      </c>
      <c r="J2064" t="s">
        <v>68</v>
      </c>
      <c r="K2064">
        <v>79348</v>
      </c>
      <c r="L2064" t="s">
        <v>10238</v>
      </c>
      <c r="O2064" t="s">
        <v>10238</v>
      </c>
      <c r="P2064">
        <v>317</v>
      </c>
      <c r="Q2064" s="2" t="s">
        <v>10240</v>
      </c>
      <c r="R2064" t="s">
        <v>10238</v>
      </c>
      <c r="S2064" t="s">
        <v>10241</v>
      </c>
      <c r="T2064" s="3">
        <v>48162762</v>
      </c>
      <c r="U2064" s="3">
        <v>7954749</v>
      </c>
      <c r="V2064" s="10">
        <f t="shared" si="64"/>
        <v>48.161999999999999</v>
      </c>
      <c r="W2064" s="10">
        <f t="shared" si="65"/>
        <v>7.9539999999999997</v>
      </c>
      <c r="X2064" t="s">
        <v>75</v>
      </c>
      <c r="AJ2064" t="s">
        <v>12836</v>
      </c>
      <c r="AK2064" t="s">
        <v>77</v>
      </c>
      <c r="AL2064">
        <v>160</v>
      </c>
      <c r="AM2064" t="s">
        <v>1474</v>
      </c>
      <c r="AN2064" t="s">
        <v>134</v>
      </c>
      <c r="AO2064" t="s">
        <v>1752</v>
      </c>
      <c r="AT2064" s="1">
        <v>45904</v>
      </c>
      <c r="AV2064" s="1">
        <v>45962</v>
      </c>
      <c r="AW2064" t="s">
        <v>12837</v>
      </c>
      <c r="AX2064" t="s">
        <v>12838</v>
      </c>
      <c r="AY2064" t="s">
        <v>82</v>
      </c>
      <c r="AZ2064" t="s">
        <v>12839</v>
      </c>
      <c r="BA2064" t="s">
        <v>585</v>
      </c>
      <c r="BB2064" t="s">
        <v>586</v>
      </c>
      <c r="BD2064" t="s">
        <v>86</v>
      </c>
      <c r="BF2064" t="s">
        <v>12840</v>
      </c>
      <c r="BI2064">
        <v>4260</v>
      </c>
    </row>
    <row r="2065" spans="1:61" x14ac:dyDescent="0.2">
      <c r="A2065" t="s">
        <v>12841</v>
      </c>
      <c r="B2065" t="s">
        <v>12842</v>
      </c>
      <c r="C2065" t="s">
        <v>66</v>
      </c>
      <c r="D2065" t="s">
        <v>67</v>
      </c>
      <c r="E2065">
        <v>7000</v>
      </c>
      <c r="F2065">
        <v>7000</v>
      </c>
      <c r="I2065" s="1">
        <v>45385</v>
      </c>
      <c r="J2065" t="s">
        <v>111</v>
      </c>
      <c r="K2065">
        <v>63683</v>
      </c>
      <c r="L2065" t="s">
        <v>12787</v>
      </c>
      <c r="O2065" t="s">
        <v>12788</v>
      </c>
      <c r="P2065" t="s">
        <v>12823</v>
      </c>
      <c r="Q2065" s="2" t="s">
        <v>12790</v>
      </c>
      <c r="R2065" t="s">
        <v>12787</v>
      </c>
      <c r="S2065" t="s">
        <v>12791</v>
      </c>
      <c r="T2065" s="3">
        <v>50376261</v>
      </c>
      <c r="U2065" s="3">
        <v>9107529</v>
      </c>
      <c r="V2065" s="10">
        <f t="shared" si="64"/>
        <v>50.375999999999998</v>
      </c>
      <c r="W2065" s="10">
        <f t="shared" si="65"/>
        <v>9.1069999999999993</v>
      </c>
      <c r="X2065" t="s">
        <v>75</v>
      </c>
      <c r="AJ2065" t="s">
        <v>12792</v>
      </c>
      <c r="AK2065" t="s">
        <v>77</v>
      </c>
      <c r="AL2065">
        <v>175</v>
      </c>
      <c r="AM2065">
        <v>175</v>
      </c>
      <c r="AN2065" t="s">
        <v>134</v>
      </c>
      <c r="AO2065" t="s">
        <v>12793</v>
      </c>
      <c r="AT2065" s="1">
        <v>45688</v>
      </c>
      <c r="AV2065" s="1">
        <v>46242</v>
      </c>
      <c r="AW2065" t="s">
        <v>12794</v>
      </c>
      <c r="AX2065" t="s">
        <v>12795</v>
      </c>
      <c r="AY2065" t="s">
        <v>82</v>
      </c>
      <c r="AZ2065" t="s">
        <v>12796</v>
      </c>
      <c r="BA2065" t="s">
        <v>2745</v>
      </c>
      <c r="BB2065" t="s">
        <v>2746</v>
      </c>
      <c r="BD2065" t="s">
        <v>86</v>
      </c>
      <c r="BF2065" t="s">
        <v>12843</v>
      </c>
      <c r="BI2065">
        <v>6600</v>
      </c>
    </row>
    <row r="2066" spans="1:61" x14ac:dyDescent="0.2">
      <c r="A2066" t="s">
        <v>12844</v>
      </c>
      <c r="B2066" t="s">
        <v>12845</v>
      </c>
      <c r="C2066" t="s">
        <v>66</v>
      </c>
      <c r="D2066" t="s">
        <v>67</v>
      </c>
      <c r="E2066">
        <v>5560</v>
      </c>
      <c r="F2066">
        <v>5560</v>
      </c>
      <c r="I2066" s="1">
        <v>45385</v>
      </c>
      <c r="J2066" t="s">
        <v>128</v>
      </c>
      <c r="K2066">
        <v>49356</v>
      </c>
      <c r="L2066" t="s">
        <v>1905</v>
      </c>
      <c r="O2066" t="s">
        <v>1905</v>
      </c>
      <c r="P2066" t="s">
        <v>12846</v>
      </c>
      <c r="Q2066" s="2" t="s">
        <v>10430</v>
      </c>
      <c r="R2066" t="s">
        <v>1905</v>
      </c>
      <c r="S2066" t="s">
        <v>1905</v>
      </c>
      <c r="T2066" s="3">
        <v>5255823</v>
      </c>
      <c r="U2066" s="3">
        <v>8426258</v>
      </c>
      <c r="V2066" s="10">
        <f t="shared" si="64"/>
        <v>52.558</v>
      </c>
      <c r="W2066" s="10">
        <f t="shared" si="65"/>
        <v>8.4260000000000002</v>
      </c>
      <c r="X2066" t="s">
        <v>75</v>
      </c>
      <c r="AJ2066" t="s">
        <v>10431</v>
      </c>
      <c r="AK2066" t="s">
        <v>77</v>
      </c>
      <c r="AL2066" t="s">
        <v>6033</v>
      </c>
      <c r="AM2066">
        <v>160</v>
      </c>
      <c r="AN2066" t="s">
        <v>134</v>
      </c>
      <c r="AO2066" t="s">
        <v>3298</v>
      </c>
      <c r="AT2066" s="1">
        <v>45734</v>
      </c>
      <c r="AV2066" s="1">
        <v>45931</v>
      </c>
      <c r="AW2066" t="s">
        <v>3291</v>
      </c>
      <c r="AX2066" t="s">
        <v>3292</v>
      </c>
      <c r="AY2066" t="s">
        <v>82</v>
      </c>
      <c r="AZ2066" t="s">
        <v>12847</v>
      </c>
      <c r="BA2066" t="s">
        <v>413</v>
      </c>
      <c r="BB2066" t="s">
        <v>414</v>
      </c>
      <c r="BD2066" t="s">
        <v>141</v>
      </c>
      <c r="BF2066" t="s">
        <v>12848</v>
      </c>
      <c r="BI2066">
        <v>5560</v>
      </c>
    </row>
    <row r="2067" spans="1:61" x14ac:dyDescent="0.2">
      <c r="A2067" t="s">
        <v>12849</v>
      </c>
      <c r="B2067" t="s">
        <v>12850</v>
      </c>
      <c r="C2067" t="s">
        <v>66</v>
      </c>
      <c r="D2067" t="s">
        <v>67</v>
      </c>
      <c r="E2067">
        <v>5600</v>
      </c>
      <c r="F2067">
        <v>5600</v>
      </c>
      <c r="I2067" s="1">
        <v>45385</v>
      </c>
      <c r="J2067" t="s">
        <v>438</v>
      </c>
      <c r="K2067">
        <v>99610</v>
      </c>
      <c r="L2067" t="s">
        <v>440</v>
      </c>
      <c r="O2067" t="s">
        <v>440</v>
      </c>
      <c r="P2067" t="s">
        <v>12851</v>
      </c>
      <c r="Q2067">
        <v>16068052</v>
      </c>
      <c r="R2067" t="s">
        <v>440</v>
      </c>
      <c r="S2067" t="s">
        <v>442</v>
      </c>
      <c r="T2067" s="3">
        <v>51107093</v>
      </c>
      <c r="U2067" s="3">
        <v>111777</v>
      </c>
      <c r="V2067" s="10">
        <f t="shared" si="64"/>
        <v>51.106999999999999</v>
      </c>
      <c r="W2067" s="10">
        <f t="shared" si="65"/>
        <v>11.177</v>
      </c>
      <c r="X2067" t="s">
        <v>75</v>
      </c>
      <c r="AJ2067" t="s">
        <v>8521</v>
      </c>
      <c r="AK2067" t="s">
        <v>77</v>
      </c>
      <c r="AL2067">
        <v>166</v>
      </c>
      <c r="AM2067">
        <v>162</v>
      </c>
      <c r="AN2067" t="s">
        <v>118</v>
      </c>
      <c r="AO2067" t="s">
        <v>12852</v>
      </c>
      <c r="AT2067" s="1">
        <v>45904</v>
      </c>
      <c r="AV2067" s="1">
        <v>46022</v>
      </c>
      <c r="AW2067" t="s">
        <v>561</v>
      </c>
      <c r="AX2067" t="s">
        <v>562</v>
      </c>
      <c r="AY2067" t="s">
        <v>82</v>
      </c>
      <c r="AZ2067" t="s">
        <v>12853</v>
      </c>
      <c r="BA2067" t="s">
        <v>448</v>
      </c>
      <c r="BB2067" t="s">
        <v>449</v>
      </c>
      <c r="BD2067" t="s">
        <v>141</v>
      </c>
      <c r="BF2067" t="s">
        <v>12854</v>
      </c>
      <c r="BI2067">
        <v>5600</v>
      </c>
    </row>
    <row r="2068" spans="1:61" x14ac:dyDescent="0.2">
      <c r="A2068" t="s">
        <v>12855</v>
      </c>
      <c r="B2068" t="s">
        <v>12856</v>
      </c>
      <c r="C2068" t="s">
        <v>66</v>
      </c>
      <c r="D2068" t="s">
        <v>67</v>
      </c>
      <c r="E2068">
        <v>6000</v>
      </c>
      <c r="F2068">
        <v>6000</v>
      </c>
      <c r="I2068" s="1">
        <v>45385</v>
      </c>
      <c r="J2068" t="s">
        <v>176</v>
      </c>
      <c r="K2068">
        <v>15890</v>
      </c>
      <c r="L2068" t="s">
        <v>12857</v>
      </c>
      <c r="O2068" t="s">
        <v>12858</v>
      </c>
      <c r="P2068" t="s">
        <v>12859</v>
      </c>
      <c r="Q2068">
        <v>12067438</v>
      </c>
      <c r="R2068" t="s">
        <v>12857</v>
      </c>
      <c r="S2068" t="s">
        <v>7148</v>
      </c>
      <c r="T2068" s="3">
        <v>52130129</v>
      </c>
      <c r="U2068" s="3">
        <v>14557626</v>
      </c>
      <c r="V2068" s="10">
        <f t="shared" si="64"/>
        <v>52.13</v>
      </c>
      <c r="W2068" s="10">
        <f t="shared" si="65"/>
        <v>14.557</v>
      </c>
      <c r="X2068" t="s">
        <v>75</v>
      </c>
      <c r="AJ2068" t="s">
        <v>12860</v>
      </c>
      <c r="AK2068" t="s">
        <v>77</v>
      </c>
      <c r="AL2068">
        <v>169</v>
      </c>
      <c r="AM2068">
        <v>150</v>
      </c>
      <c r="AN2068" t="s">
        <v>118</v>
      </c>
      <c r="AO2068" t="s">
        <v>2970</v>
      </c>
      <c r="AT2068" s="1">
        <v>45904</v>
      </c>
      <c r="AV2068" s="1">
        <v>45961</v>
      </c>
      <c r="AW2068" t="s">
        <v>12861</v>
      </c>
      <c r="AX2068" t="s">
        <v>12862</v>
      </c>
      <c r="AY2068" t="s">
        <v>82</v>
      </c>
      <c r="AZ2068" t="s">
        <v>12863</v>
      </c>
      <c r="BA2068" t="s">
        <v>154</v>
      </c>
      <c r="BB2068" t="s">
        <v>155</v>
      </c>
      <c r="BD2068" t="s">
        <v>141</v>
      </c>
      <c r="BF2068" t="s">
        <v>12864</v>
      </c>
      <c r="BI2068">
        <v>6000</v>
      </c>
    </row>
    <row r="2069" spans="1:61" x14ac:dyDescent="0.2">
      <c r="A2069" t="s">
        <v>12865</v>
      </c>
      <c r="B2069" t="s">
        <v>12866</v>
      </c>
      <c r="C2069" t="s">
        <v>66</v>
      </c>
      <c r="D2069" t="s">
        <v>67</v>
      </c>
      <c r="E2069">
        <v>6000</v>
      </c>
      <c r="F2069">
        <v>6000</v>
      </c>
      <c r="I2069" s="1">
        <v>45385</v>
      </c>
      <c r="J2069" t="s">
        <v>176</v>
      </c>
      <c r="K2069">
        <v>15890</v>
      </c>
      <c r="L2069" t="s">
        <v>12857</v>
      </c>
      <c r="O2069" t="s">
        <v>12858</v>
      </c>
      <c r="P2069" t="s">
        <v>12867</v>
      </c>
      <c r="Q2069">
        <v>12067438</v>
      </c>
      <c r="R2069" t="s">
        <v>12857</v>
      </c>
      <c r="S2069" t="s">
        <v>7148</v>
      </c>
      <c r="T2069" s="3">
        <v>5212859</v>
      </c>
      <c r="U2069" s="3">
        <v>14564317</v>
      </c>
      <c r="V2069" s="10">
        <f t="shared" si="64"/>
        <v>52.128</v>
      </c>
      <c r="W2069" s="10">
        <f t="shared" si="65"/>
        <v>14.564</v>
      </c>
      <c r="X2069" t="s">
        <v>75</v>
      </c>
      <c r="AJ2069" t="s">
        <v>12860</v>
      </c>
      <c r="AK2069" t="s">
        <v>77</v>
      </c>
      <c r="AL2069">
        <v>169</v>
      </c>
      <c r="AM2069">
        <v>150</v>
      </c>
      <c r="AN2069" t="s">
        <v>118</v>
      </c>
      <c r="AO2069" t="s">
        <v>2970</v>
      </c>
      <c r="AT2069" s="1">
        <v>45904</v>
      </c>
      <c r="AV2069" s="1">
        <v>45961</v>
      </c>
      <c r="AW2069" t="s">
        <v>12861</v>
      </c>
      <c r="AX2069" t="s">
        <v>12862</v>
      </c>
      <c r="AY2069" t="s">
        <v>82</v>
      </c>
      <c r="AZ2069" t="s">
        <v>12863</v>
      </c>
      <c r="BA2069" t="s">
        <v>154</v>
      </c>
      <c r="BB2069" t="s">
        <v>155</v>
      </c>
      <c r="BD2069" t="s">
        <v>141</v>
      </c>
      <c r="BF2069" t="s">
        <v>12868</v>
      </c>
      <c r="BI2069">
        <v>6000</v>
      </c>
    </row>
    <row r="2070" spans="1:61" x14ac:dyDescent="0.2">
      <c r="A2070" t="s">
        <v>12869</v>
      </c>
      <c r="B2070" t="s">
        <v>12870</v>
      </c>
      <c r="C2070" t="s">
        <v>66</v>
      </c>
      <c r="D2070" t="s">
        <v>67</v>
      </c>
      <c r="E2070">
        <v>7200</v>
      </c>
      <c r="F2070">
        <v>7200</v>
      </c>
      <c r="I2070" s="1">
        <v>45385</v>
      </c>
      <c r="J2070" t="s">
        <v>68</v>
      </c>
      <c r="K2070">
        <v>77704</v>
      </c>
      <c r="L2070" t="s">
        <v>12871</v>
      </c>
      <c r="O2070" t="s">
        <v>12872</v>
      </c>
      <c r="P2070">
        <v>464</v>
      </c>
      <c r="Q2070" s="2" t="s">
        <v>12873</v>
      </c>
      <c r="R2070" t="s">
        <v>12871</v>
      </c>
      <c r="S2070" t="s">
        <v>3272</v>
      </c>
      <c r="T2070" s="3">
        <v>48491238</v>
      </c>
      <c r="U2070" s="3">
        <v>8054845</v>
      </c>
      <c r="V2070" s="10">
        <f t="shared" si="64"/>
        <v>48.491</v>
      </c>
      <c r="W2070" s="10">
        <f t="shared" si="65"/>
        <v>8.0540000000000003</v>
      </c>
      <c r="X2070" t="s">
        <v>75</v>
      </c>
      <c r="AJ2070" t="s">
        <v>12874</v>
      </c>
      <c r="AK2070" t="s">
        <v>77</v>
      </c>
      <c r="AL2070">
        <v>175</v>
      </c>
      <c r="AM2070">
        <v>172</v>
      </c>
      <c r="AN2070" t="s">
        <v>118</v>
      </c>
      <c r="AO2070" t="s">
        <v>12875</v>
      </c>
      <c r="AT2070" s="1">
        <v>45904</v>
      </c>
      <c r="AV2070" s="1">
        <v>46174</v>
      </c>
      <c r="AW2070" t="s">
        <v>12876</v>
      </c>
      <c r="AX2070" t="s">
        <v>12877</v>
      </c>
      <c r="AY2070" t="s">
        <v>82</v>
      </c>
      <c r="AZ2070" t="s">
        <v>12878</v>
      </c>
      <c r="BA2070" t="s">
        <v>3276</v>
      </c>
      <c r="BB2070" t="s">
        <v>3277</v>
      </c>
      <c r="BD2070" t="s">
        <v>86</v>
      </c>
      <c r="BF2070" t="s">
        <v>12879</v>
      </c>
      <c r="BI2070">
        <v>7200</v>
      </c>
    </row>
    <row r="2071" spans="1:61" x14ac:dyDescent="0.2">
      <c r="A2071" t="s">
        <v>12880</v>
      </c>
      <c r="B2071" t="s">
        <v>12881</v>
      </c>
      <c r="C2071" t="s">
        <v>66</v>
      </c>
      <c r="D2071" t="s">
        <v>67</v>
      </c>
      <c r="E2071">
        <v>6000</v>
      </c>
      <c r="F2071">
        <v>6000</v>
      </c>
      <c r="I2071" s="1">
        <v>45385</v>
      </c>
      <c r="J2071" t="s">
        <v>176</v>
      </c>
      <c r="K2071">
        <v>15890</v>
      </c>
      <c r="L2071" t="s">
        <v>12857</v>
      </c>
      <c r="O2071" t="s">
        <v>12858</v>
      </c>
      <c r="P2071" t="s">
        <v>12859</v>
      </c>
      <c r="Q2071">
        <v>12067438</v>
      </c>
      <c r="R2071" t="s">
        <v>12857</v>
      </c>
      <c r="S2071" t="s">
        <v>7148</v>
      </c>
      <c r="T2071" s="3">
        <v>52132484</v>
      </c>
      <c r="U2071" s="3">
        <v>14564542</v>
      </c>
      <c r="V2071" s="10">
        <f t="shared" si="64"/>
        <v>52.131999999999998</v>
      </c>
      <c r="W2071" s="10">
        <f t="shared" si="65"/>
        <v>14.564</v>
      </c>
      <c r="X2071" t="s">
        <v>75</v>
      </c>
      <c r="AJ2071" t="s">
        <v>12860</v>
      </c>
      <c r="AK2071" t="s">
        <v>77</v>
      </c>
      <c r="AL2071">
        <v>169</v>
      </c>
      <c r="AM2071">
        <v>150</v>
      </c>
      <c r="AN2071" t="s">
        <v>118</v>
      </c>
      <c r="AO2071" t="s">
        <v>2970</v>
      </c>
      <c r="AT2071" s="1">
        <v>45904</v>
      </c>
      <c r="AV2071" s="1">
        <v>45961</v>
      </c>
      <c r="AW2071" t="s">
        <v>12861</v>
      </c>
      <c r="AX2071" t="s">
        <v>12862</v>
      </c>
      <c r="AY2071" t="s">
        <v>82</v>
      </c>
      <c r="AZ2071" t="s">
        <v>12863</v>
      </c>
      <c r="BA2071" t="s">
        <v>154</v>
      </c>
      <c r="BB2071" t="s">
        <v>155</v>
      </c>
      <c r="BD2071" t="s">
        <v>141</v>
      </c>
      <c r="BF2071" t="s">
        <v>12882</v>
      </c>
      <c r="BI2071">
        <v>6000</v>
      </c>
    </row>
    <row r="2072" spans="1:61" x14ac:dyDescent="0.2">
      <c r="A2072" t="s">
        <v>12883</v>
      </c>
      <c r="B2072" t="s">
        <v>12884</v>
      </c>
      <c r="C2072" t="s">
        <v>66</v>
      </c>
      <c r="D2072" t="s">
        <v>67</v>
      </c>
      <c r="E2072">
        <v>6000</v>
      </c>
      <c r="F2072">
        <v>6000</v>
      </c>
      <c r="I2072" s="1">
        <v>45385</v>
      </c>
      <c r="J2072" t="s">
        <v>176</v>
      </c>
      <c r="K2072">
        <v>15890</v>
      </c>
      <c r="L2072" t="s">
        <v>12857</v>
      </c>
      <c r="O2072" t="s">
        <v>12858</v>
      </c>
      <c r="P2072" t="s">
        <v>12885</v>
      </c>
      <c r="Q2072">
        <v>12067438</v>
      </c>
      <c r="R2072" t="s">
        <v>12857</v>
      </c>
      <c r="S2072" t="s">
        <v>7148</v>
      </c>
      <c r="T2072" s="3">
        <v>52137459</v>
      </c>
      <c r="U2072" s="3">
        <v>14565414</v>
      </c>
      <c r="V2072" s="10">
        <f t="shared" si="64"/>
        <v>52.137</v>
      </c>
      <c r="W2072" s="10">
        <f t="shared" si="65"/>
        <v>14.565</v>
      </c>
      <c r="X2072" t="s">
        <v>75</v>
      </c>
      <c r="AJ2072" t="s">
        <v>12860</v>
      </c>
      <c r="AK2072" t="s">
        <v>77</v>
      </c>
      <c r="AL2072">
        <v>169</v>
      </c>
      <c r="AM2072">
        <v>150</v>
      </c>
      <c r="AN2072" t="s">
        <v>118</v>
      </c>
      <c r="AO2072" t="s">
        <v>2970</v>
      </c>
      <c r="AT2072" s="1">
        <v>45904</v>
      </c>
      <c r="AV2072" s="1">
        <v>45961</v>
      </c>
      <c r="AW2072" t="s">
        <v>12861</v>
      </c>
      <c r="AX2072" t="s">
        <v>12862</v>
      </c>
      <c r="AY2072" t="s">
        <v>82</v>
      </c>
      <c r="AZ2072" t="s">
        <v>12863</v>
      </c>
      <c r="BA2072" t="s">
        <v>154</v>
      </c>
      <c r="BB2072" t="s">
        <v>155</v>
      </c>
      <c r="BD2072" t="s">
        <v>141</v>
      </c>
      <c r="BF2072" t="s">
        <v>12886</v>
      </c>
      <c r="BI2072">
        <v>6000</v>
      </c>
    </row>
    <row r="2073" spans="1:61" x14ac:dyDescent="0.2">
      <c r="A2073" t="s">
        <v>12887</v>
      </c>
      <c r="B2073" t="s">
        <v>12888</v>
      </c>
      <c r="C2073" t="s">
        <v>66</v>
      </c>
      <c r="D2073" t="s">
        <v>67</v>
      </c>
      <c r="E2073">
        <v>7200</v>
      </c>
      <c r="F2073">
        <v>7200</v>
      </c>
      <c r="I2073" s="1">
        <v>45385</v>
      </c>
      <c r="J2073" t="s">
        <v>68</v>
      </c>
      <c r="K2073">
        <v>77770</v>
      </c>
      <c r="L2073" t="s">
        <v>12889</v>
      </c>
      <c r="O2073" t="s">
        <v>12889</v>
      </c>
      <c r="P2073">
        <v>1644</v>
      </c>
      <c r="Q2073" s="2" t="s">
        <v>12890</v>
      </c>
      <c r="R2073" t="s">
        <v>12889</v>
      </c>
      <c r="S2073" t="s">
        <v>3272</v>
      </c>
      <c r="T2073" s="3">
        <v>48487277</v>
      </c>
      <c r="U2073" s="3">
        <v>8056746</v>
      </c>
      <c r="V2073" s="10">
        <f t="shared" si="64"/>
        <v>48.487000000000002</v>
      </c>
      <c r="W2073" s="10">
        <f t="shared" si="65"/>
        <v>8.0559999999999992</v>
      </c>
      <c r="X2073" t="s">
        <v>75</v>
      </c>
      <c r="AJ2073" t="s">
        <v>12891</v>
      </c>
      <c r="AK2073" t="s">
        <v>77</v>
      </c>
      <c r="AL2073">
        <v>175</v>
      </c>
      <c r="AM2073">
        <v>172</v>
      </c>
      <c r="AN2073" t="s">
        <v>118</v>
      </c>
      <c r="AO2073" t="s">
        <v>12875</v>
      </c>
      <c r="AT2073" s="1">
        <v>45904</v>
      </c>
      <c r="AV2073" s="1">
        <v>46174</v>
      </c>
      <c r="AW2073" t="s">
        <v>12876</v>
      </c>
      <c r="AX2073" t="s">
        <v>12877</v>
      </c>
      <c r="AY2073" t="s">
        <v>82</v>
      </c>
      <c r="AZ2073" t="s">
        <v>12878</v>
      </c>
      <c r="BA2073" t="s">
        <v>3276</v>
      </c>
      <c r="BB2073" t="s">
        <v>3277</v>
      </c>
      <c r="BD2073" t="s">
        <v>340</v>
      </c>
      <c r="BF2073" t="s">
        <v>12892</v>
      </c>
      <c r="BI2073">
        <v>7200</v>
      </c>
    </row>
    <row r="2074" spans="1:61" x14ac:dyDescent="0.2">
      <c r="A2074" t="s">
        <v>12893</v>
      </c>
      <c r="B2074" t="s">
        <v>12894</v>
      </c>
      <c r="C2074" t="s">
        <v>66</v>
      </c>
      <c r="D2074" t="s">
        <v>67</v>
      </c>
      <c r="E2074">
        <v>7200</v>
      </c>
      <c r="F2074">
        <v>7200</v>
      </c>
      <c r="I2074" s="1">
        <v>45385</v>
      </c>
      <c r="J2074" t="s">
        <v>68</v>
      </c>
      <c r="K2074">
        <v>77704</v>
      </c>
      <c r="L2074" t="s">
        <v>12871</v>
      </c>
      <c r="O2074" t="s">
        <v>12872</v>
      </c>
      <c r="P2074">
        <v>466</v>
      </c>
      <c r="Q2074" s="2" t="s">
        <v>12873</v>
      </c>
      <c r="R2074" t="s">
        <v>12871</v>
      </c>
      <c r="S2074" t="s">
        <v>3272</v>
      </c>
      <c r="T2074" s="3">
        <v>48484826</v>
      </c>
      <c r="U2074" s="3">
        <v>8061731</v>
      </c>
      <c r="V2074" s="10">
        <f t="shared" si="64"/>
        <v>48.484000000000002</v>
      </c>
      <c r="W2074" s="10">
        <f t="shared" si="65"/>
        <v>8.0609999999999999</v>
      </c>
      <c r="X2074" t="s">
        <v>75</v>
      </c>
      <c r="AJ2074" t="s">
        <v>12891</v>
      </c>
      <c r="AK2074" t="s">
        <v>77</v>
      </c>
      <c r="AL2074">
        <v>175</v>
      </c>
      <c r="AM2074">
        <v>172</v>
      </c>
      <c r="AN2074" t="s">
        <v>118</v>
      </c>
      <c r="AO2074" t="s">
        <v>12875</v>
      </c>
      <c r="AT2074" s="1">
        <v>45904</v>
      </c>
      <c r="AV2074" s="1">
        <v>46174</v>
      </c>
      <c r="AW2074" t="s">
        <v>12876</v>
      </c>
      <c r="AX2074" t="s">
        <v>12877</v>
      </c>
      <c r="AY2074" t="s">
        <v>82</v>
      </c>
      <c r="AZ2074" t="s">
        <v>12878</v>
      </c>
      <c r="BA2074" t="s">
        <v>3276</v>
      </c>
      <c r="BB2074" t="s">
        <v>3277</v>
      </c>
      <c r="BD2074" t="s">
        <v>86</v>
      </c>
      <c r="BF2074" t="s">
        <v>12895</v>
      </c>
      <c r="BI2074">
        <v>7200</v>
      </c>
    </row>
    <row r="2075" spans="1:61" x14ac:dyDescent="0.2">
      <c r="A2075" t="s">
        <v>12896</v>
      </c>
      <c r="B2075" t="s">
        <v>12897</v>
      </c>
      <c r="C2075" t="s">
        <v>66</v>
      </c>
      <c r="D2075" t="s">
        <v>67</v>
      </c>
      <c r="E2075">
        <v>6000</v>
      </c>
      <c r="F2075">
        <v>6000</v>
      </c>
      <c r="I2075" s="1">
        <v>45385</v>
      </c>
      <c r="J2075" t="s">
        <v>176</v>
      </c>
      <c r="K2075">
        <v>15890</v>
      </c>
      <c r="L2075" t="s">
        <v>12857</v>
      </c>
      <c r="O2075" t="s">
        <v>12858</v>
      </c>
      <c r="P2075" t="s">
        <v>12898</v>
      </c>
      <c r="Q2075">
        <v>12067438</v>
      </c>
      <c r="R2075" t="s">
        <v>12857</v>
      </c>
      <c r="S2075" t="s">
        <v>7148</v>
      </c>
      <c r="T2075" s="3">
        <v>52142214</v>
      </c>
      <c r="U2075" s="3">
        <v>14565266</v>
      </c>
      <c r="V2075" s="10">
        <f t="shared" si="64"/>
        <v>52.142000000000003</v>
      </c>
      <c r="W2075" s="10">
        <f t="shared" si="65"/>
        <v>14.565</v>
      </c>
      <c r="X2075" t="s">
        <v>75</v>
      </c>
      <c r="AJ2075" t="s">
        <v>12860</v>
      </c>
      <c r="AK2075" t="s">
        <v>77</v>
      </c>
      <c r="AL2075">
        <v>169</v>
      </c>
      <c r="AM2075">
        <v>150</v>
      </c>
      <c r="AN2075" t="s">
        <v>118</v>
      </c>
      <c r="AO2075" t="s">
        <v>2970</v>
      </c>
      <c r="AT2075" s="1">
        <v>45904</v>
      </c>
      <c r="AV2075" s="1">
        <v>45961</v>
      </c>
      <c r="AW2075" t="s">
        <v>12861</v>
      </c>
      <c r="AX2075" t="s">
        <v>12862</v>
      </c>
      <c r="AY2075" t="s">
        <v>82</v>
      </c>
      <c r="AZ2075" t="s">
        <v>12863</v>
      </c>
      <c r="BA2075" t="s">
        <v>154</v>
      </c>
      <c r="BB2075" t="s">
        <v>155</v>
      </c>
      <c r="BD2075" t="s">
        <v>141</v>
      </c>
      <c r="BF2075" t="s">
        <v>12899</v>
      </c>
      <c r="BI2075">
        <v>6000</v>
      </c>
    </row>
    <row r="2076" spans="1:61" x14ac:dyDescent="0.2">
      <c r="A2076" t="s">
        <v>12900</v>
      </c>
      <c r="B2076" t="s">
        <v>12901</v>
      </c>
      <c r="C2076" t="s">
        <v>66</v>
      </c>
      <c r="D2076" t="s">
        <v>67</v>
      </c>
      <c r="E2076">
        <v>6000</v>
      </c>
      <c r="F2076">
        <v>6000</v>
      </c>
      <c r="I2076" s="1">
        <v>45385</v>
      </c>
      <c r="J2076" t="s">
        <v>176</v>
      </c>
      <c r="K2076">
        <v>15890</v>
      </c>
      <c r="L2076" t="s">
        <v>12857</v>
      </c>
      <c r="O2076" t="s">
        <v>12858</v>
      </c>
      <c r="P2076" t="s">
        <v>12898</v>
      </c>
      <c r="Q2076">
        <v>12067438</v>
      </c>
      <c r="R2076" t="s">
        <v>12857</v>
      </c>
      <c r="S2076" t="s">
        <v>7148</v>
      </c>
      <c r="T2076" s="3">
        <v>52146475</v>
      </c>
      <c r="U2076" s="3">
        <v>14567446</v>
      </c>
      <c r="V2076" s="10">
        <f t="shared" si="64"/>
        <v>52.146000000000001</v>
      </c>
      <c r="W2076" s="10">
        <f t="shared" si="65"/>
        <v>14.567</v>
      </c>
      <c r="X2076" t="s">
        <v>75</v>
      </c>
      <c r="AJ2076" t="s">
        <v>12860</v>
      </c>
      <c r="AK2076" t="s">
        <v>77</v>
      </c>
      <c r="AL2076">
        <v>169</v>
      </c>
      <c r="AM2076">
        <v>150</v>
      </c>
      <c r="AN2076" t="s">
        <v>118</v>
      </c>
      <c r="AO2076" t="s">
        <v>2970</v>
      </c>
      <c r="AT2076" s="1">
        <v>45904</v>
      </c>
      <c r="AV2076" s="1">
        <v>45961</v>
      </c>
      <c r="AW2076" t="s">
        <v>12861</v>
      </c>
      <c r="AX2076" t="s">
        <v>12862</v>
      </c>
      <c r="AY2076" t="s">
        <v>82</v>
      </c>
      <c r="AZ2076" t="s">
        <v>12863</v>
      </c>
      <c r="BA2076" t="s">
        <v>154</v>
      </c>
      <c r="BB2076" t="s">
        <v>155</v>
      </c>
      <c r="BD2076" t="s">
        <v>141</v>
      </c>
      <c r="BF2076" t="s">
        <v>12902</v>
      </c>
      <c r="BI2076">
        <v>6000</v>
      </c>
    </row>
    <row r="2077" spans="1:61" x14ac:dyDescent="0.2">
      <c r="A2077" t="s">
        <v>12903</v>
      </c>
      <c r="B2077" t="s">
        <v>12904</v>
      </c>
      <c r="C2077" t="s">
        <v>66</v>
      </c>
      <c r="D2077" t="s">
        <v>67</v>
      </c>
      <c r="E2077">
        <v>6000</v>
      </c>
      <c r="F2077">
        <v>6000</v>
      </c>
      <c r="I2077" s="1">
        <v>45385</v>
      </c>
      <c r="J2077" t="s">
        <v>176</v>
      </c>
      <c r="K2077">
        <v>15890</v>
      </c>
      <c r="L2077" t="s">
        <v>12857</v>
      </c>
      <c r="O2077" t="s">
        <v>12858</v>
      </c>
      <c r="P2077" t="s">
        <v>12905</v>
      </c>
      <c r="Q2077">
        <v>12067438</v>
      </c>
      <c r="R2077" t="s">
        <v>12857</v>
      </c>
      <c r="S2077" t="s">
        <v>7148</v>
      </c>
      <c r="T2077" s="3">
        <v>52143741</v>
      </c>
      <c r="U2077" s="3">
        <v>14574531</v>
      </c>
      <c r="V2077" s="10">
        <f t="shared" si="64"/>
        <v>52.143000000000001</v>
      </c>
      <c r="W2077" s="10">
        <f t="shared" si="65"/>
        <v>14.574</v>
      </c>
      <c r="X2077" t="s">
        <v>75</v>
      </c>
      <c r="AJ2077" t="s">
        <v>12860</v>
      </c>
      <c r="AK2077" t="s">
        <v>77</v>
      </c>
      <c r="AL2077">
        <v>169</v>
      </c>
      <c r="AM2077">
        <v>150</v>
      </c>
      <c r="AN2077" t="s">
        <v>118</v>
      </c>
      <c r="AO2077" t="s">
        <v>2970</v>
      </c>
      <c r="AT2077" s="1">
        <v>45904</v>
      </c>
      <c r="AV2077" s="1">
        <v>45961</v>
      </c>
      <c r="AW2077" t="s">
        <v>12861</v>
      </c>
      <c r="AX2077" t="s">
        <v>12862</v>
      </c>
      <c r="AY2077" t="s">
        <v>82</v>
      </c>
      <c r="AZ2077" t="s">
        <v>12863</v>
      </c>
      <c r="BA2077" t="s">
        <v>154</v>
      </c>
      <c r="BB2077" t="s">
        <v>155</v>
      </c>
      <c r="BD2077" t="s">
        <v>141</v>
      </c>
      <c r="BF2077" t="s">
        <v>12906</v>
      </c>
      <c r="BI2077">
        <v>6000</v>
      </c>
    </row>
    <row r="2078" spans="1:61" x14ac:dyDescent="0.2">
      <c r="A2078" t="s">
        <v>12907</v>
      </c>
      <c r="B2078" t="s">
        <v>12908</v>
      </c>
      <c r="C2078" t="s">
        <v>66</v>
      </c>
      <c r="D2078" t="s">
        <v>67</v>
      </c>
      <c r="E2078">
        <v>6000</v>
      </c>
      <c r="F2078">
        <v>6000</v>
      </c>
      <c r="I2078" s="1">
        <v>45385</v>
      </c>
      <c r="J2078" t="s">
        <v>176</v>
      </c>
      <c r="K2078">
        <v>15890</v>
      </c>
      <c r="L2078" t="s">
        <v>12857</v>
      </c>
      <c r="O2078" t="s">
        <v>12858</v>
      </c>
      <c r="P2078" t="s">
        <v>12909</v>
      </c>
      <c r="Q2078">
        <v>12067438</v>
      </c>
      <c r="R2078" t="s">
        <v>12857</v>
      </c>
      <c r="S2078" t="s">
        <v>7148</v>
      </c>
      <c r="T2078" s="3">
        <v>52148503</v>
      </c>
      <c r="U2078" s="3">
        <v>14576327</v>
      </c>
      <c r="V2078" s="10">
        <f t="shared" si="64"/>
        <v>52.148000000000003</v>
      </c>
      <c r="W2078" s="10">
        <f t="shared" si="65"/>
        <v>14.576000000000001</v>
      </c>
      <c r="X2078" t="s">
        <v>75</v>
      </c>
      <c r="AJ2078" t="s">
        <v>12860</v>
      </c>
      <c r="AK2078" t="s">
        <v>77</v>
      </c>
      <c r="AL2078">
        <v>169</v>
      </c>
      <c r="AM2078">
        <v>150</v>
      </c>
      <c r="AN2078" t="s">
        <v>118</v>
      </c>
      <c r="AO2078" t="s">
        <v>2970</v>
      </c>
      <c r="AT2078" s="1">
        <v>45904</v>
      </c>
      <c r="AV2078" s="1">
        <v>45961</v>
      </c>
      <c r="AW2078" t="s">
        <v>12861</v>
      </c>
      <c r="AX2078" t="s">
        <v>12862</v>
      </c>
      <c r="AY2078" t="s">
        <v>82</v>
      </c>
      <c r="AZ2078" t="s">
        <v>12910</v>
      </c>
      <c r="BA2078" t="s">
        <v>154</v>
      </c>
      <c r="BB2078" t="s">
        <v>155</v>
      </c>
      <c r="BD2078" t="s">
        <v>141</v>
      </c>
      <c r="BF2078" t="s">
        <v>12911</v>
      </c>
      <c r="BI2078">
        <v>6000</v>
      </c>
    </row>
    <row r="2079" spans="1:61" x14ac:dyDescent="0.2">
      <c r="A2079" t="s">
        <v>12912</v>
      </c>
      <c r="B2079" t="s">
        <v>228</v>
      </c>
      <c r="C2079" t="s">
        <v>66</v>
      </c>
      <c r="D2079" t="s">
        <v>67</v>
      </c>
      <c r="E2079">
        <v>6000</v>
      </c>
      <c r="F2079">
        <v>6000</v>
      </c>
      <c r="I2079" s="1">
        <v>45385</v>
      </c>
      <c r="J2079" t="s">
        <v>438</v>
      </c>
      <c r="K2079" s="2" t="s">
        <v>8940</v>
      </c>
      <c r="L2079" t="s">
        <v>8941</v>
      </c>
      <c r="O2079" t="s">
        <v>8942</v>
      </c>
      <c r="P2079" t="s">
        <v>12913</v>
      </c>
      <c r="Q2079">
        <v>16075132</v>
      </c>
      <c r="R2079" t="s">
        <v>8941</v>
      </c>
      <c r="S2079" t="s">
        <v>8944</v>
      </c>
      <c r="T2079" s="3">
        <v>50502169</v>
      </c>
      <c r="U2079" s="3">
        <v>11934429</v>
      </c>
      <c r="V2079" s="10">
        <f t="shared" si="64"/>
        <v>50.502000000000002</v>
      </c>
      <c r="W2079" s="10">
        <f t="shared" si="65"/>
        <v>11.933999999999999</v>
      </c>
      <c r="X2079" t="s">
        <v>75</v>
      </c>
      <c r="AJ2079" t="s">
        <v>12914</v>
      </c>
      <c r="AK2079" t="s">
        <v>77</v>
      </c>
      <c r="AL2079">
        <v>165</v>
      </c>
      <c r="AM2079">
        <v>160</v>
      </c>
      <c r="AN2079" t="s">
        <v>884</v>
      </c>
      <c r="AO2079" t="s">
        <v>4321</v>
      </c>
      <c r="AT2079" s="1">
        <v>45904</v>
      </c>
      <c r="AV2079" s="1">
        <v>46479</v>
      </c>
      <c r="AW2079" t="s">
        <v>596</v>
      </c>
      <c r="AX2079" t="s">
        <v>886</v>
      </c>
      <c r="AY2079" t="s">
        <v>82</v>
      </c>
      <c r="AZ2079" t="s">
        <v>12915</v>
      </c>
      <c r="BA2079" t="s">
        <v>448</v>
      </c>
      <c r="BB2079" t="s">
        <v>449</v>
      </c>
      <c r="BD2079" t="s">
        <v>141</v>
      </c>
      <c r="BF2079" t="s">
        <v>12916</v>
      </c>
      <c r="BI2079">
        <v>6000</v>
      </c>
    </row>
    <row r="2080" spans="1:61" x14ac:dyDescent="0.2">
      <c r="A2080" t="s">
        <v>12917</v>
      </c>
      <c r="B2080" t="s">
        <v>12918</v>
      </c>
      <c r="C2080" t="s">
        <v>66</v>
      </c>
      <c r="D2080" t="s">
        <v>67</v>
      </c>
      <c r="E2080">
        <v>6000</v>
      </c>
      <c r="F2080">
        <v>6000</v>
      </c>
      <c r="I2080" s="1">
        <v>45385</v>
      </c>
      <c r="J2080" t="s">
        <v>229</v>
      </c>
      <c r="K2080">
        <v>23684</v>
      </c>
      <c r="L2080" t="s">
        <v>7506</v>
      </c>
      <c r="O2080" t="s">
        <v>12919</v>
      </c>
      <c r="P2080" t="s">
        <v>12920</v>
      </c>
      <c r="Q2080" s="2" t="s">
        <v>7505</v>
      </c>
      <c r="R2080" t="s">
        <v>7506</v>
      </c>
      <c r="S2080" t="s">
        <v>1448</v>
      </c>
      <c r="T2080" s="3">
        <v>54008431</v>
      </c>
      <c r="U2080" s="3">
        <v>10627822</v>
      </c>
      <c r="V2080" s="10">
        <f t="shared" si="64"/>
        <v>54.008000000000003</v>
      </c>
      <c r="W2080" s="10">
        <f t="shared" si="65"/>
        <v>10.627000000000001</v>
      </c>
      <c r="X2080" t="s">
        <v>75</v>
      </c>
      <c r="AJ2080" t="s">
        <v>12918</v>
      </c>
      <c r="AK2080" t="s">
        <v>77</v>
      </c>
      <c r="AL2080">
        <v>105</v>
      </c>
      <c r="AM2080">
        <v>150</v>
      </c>
      <c r="AN2080" t="s">
        <v>118</v>
      </c>
      <c r="AO2080" t="s">
        <v>12921</v>
      </c>
      <c r="AT2080" s="1">
        <v>45904</v>
      </c>
      <c r="AV2080" s="1">
        <v>46246</v>
      </c>
      <c r="AW2080" t="s">
        <v>12922</v>
      </c>
      <c r="AX2080" t="s">
        <v>12923</v>
      </c>
      <c r="AY2080" t="s">
        <v>82</v>
      </c>
      <c r="AZ2080" t="s">
        <v>12924</v>
      </c>
      <c r="BA2080" t="s">
        <v>238</v>
      </c>
      <c r="BB2080" t="s">
        <v>239</v>
      </c>
      <c r="BD2080" t="s">
        <v>141</v>
      </c>
      <c r="BF2080" t="s">
        <v>12925</v>
      </c>
      <c r="BI2080">
        <v>6000</v>
      </c>
    </row>
    <row r="2081" spans="1:62" x14ac:dyDescent="0.2">
      <c r="A2081" t="s">
        <v>12926</v>
      </c>
      <c r="B2081" t="s">
        <v>12927</v>
      </c>
      <c r="C2081" t="s">
        <v>66</v>
      </c>
      <c r="D2081" t="s">
        <v>67</v>
      </c>
      <c r="E2081">
        <v>6200</v>
      </c>
      <c r="F2081">
        <v>6200</v>
      </c>
      <c r="I2081" s="1">
        <v>45385</v>
      </c>
      <c r="J2081" t="s">
        <v>229</v>
      </c>
      <c r="K2081">
        <v>23684</v>
      </c>
      <c r="L2081" t="s">
        <v>7506</v>
      </c>
      <c r="O2081" t="s">
        <v>12919</v>
      </c>
      <c r="P2081" t="s">
        <v>12928</v>
      </c>
      <c r="Q2081" s="2" t="s">
        <v>7505</v>
      </c>
      <c r="R2081" t="s">
        <v>7506</v>
      </c>
      <c r="S2081" t="s">
        <v>1448</v>
      </c>
      <c r="T2081" s="3">
        <v>54005382</v>
      </c>
      <c r="U2081" s="3">
        <v>10645145</v>
      </c>
      <c r="V2081" s="10">
        <f t="shared" si="64"/>
        <v>54.005000000000003</v>
      </c>
      <c r="W2081" s="10">
        <f t="shared" si="65"/>
        <v>10.645</v>
      </c>
      <c r="X2081" t="s">
        <v>75</v>
      </c>
      <c r="AJ2081" t="s">
        <v>12927</v>
      </c>
      <c r="AK2081" t="s">
        <v>77</v>
      </c>
      <c r="AL2081">
        <v>119</v>
      </c>
      <c r="AM2081">
        <v>162</v>
      </c>
      <c r="AN2081" t="s">
        <v>118</v>
      </c>
      <c r="AO2081" t="s">
        <v>12929</v>
      </c>
      <c r="AT2081" s="1">
        <v>45904</v>
      </c>
      <c r="AV2081" s="1">
        <v>46246</v>
      </c>
      <c r="AW2081" t="s">
        <v>12922</v>
      </c>
      <c r="AX2081" t="s">
        <v>12923</v>
      </c>
      <c r="AY2081" t="s">
        <v>82</v>
      </c>
      <c r="AZ2081" t="s">
        <v>12930</v>
      </c>
      <c r="BA2081" t="s">
        <v>238</v>
      </c>
      <c r="BB2081" t="s">
        <v>239</v>
      </c>
      <c r="BD2081" t="s">
        <v>141</v>
      </c>
      <c r="BF2081" t="s">
        <v>12931</v>
      </c>
      <c r="BI2081">
        <v>6200</v>
      </c>
    </row>
    <row r="2082" spans="1:62" x14ac:dyDescent="0.2">
      <c r="A2082" t="s">
        <v>12932</v>
      </c>
      <c r="B2082" t="s">
        <v>12933</v>
      </c>
      <c r="C2082" t="s">
        <v>66</v>
      </c>
      <c r="D2082" t="s">
        <v>67</v>
      </c>
      <c r="E2082">
        <v>6200</v>
      </c>
      <c r="F2082">
        <v>6200</v>
      </c>
      <c r="I2082" s="1">
        <v>45385</v>
      </c>
      <c r="J2082" t="s">
        <v>229</v>
      </c>
      <c r="K2082">
        <v>23684</v>
      </c>
      <c r="L2082" t="s">
        <v>7506</v>
      </c>
      <c r="O2082" t="s">
        <v>7503</v>
      </c>
      <c r="P2082" t="s">
        <v>12934</v>
      </c>
      <c r="Q2082" s="2" t="s">
        <v>7505</v>
      </c>
      <c r="R2082" t="s">
        <v>7506</v>
      </c>
      <c r="S2082" t="s">
        <v>1448</v>
      </c>
      <c r="T2082" s="3">
        <v>54002462</v>
      </c>
      <c r="U2082" s="3">
        <v>10651621</v>
      </c>
      <c r="V2082" s="10">
        <f t="shared" si="64"/>
        <v>54.002000000000002</v>
      </c>
      <c r="W2082" s="10">
        <f t="shared" si="65"/>
        <v>10.651</v>
      </c>
      <c r="X2082" t="s">
        <v>75</v>
      </c>
      <c r="AJ2082" t="s">
        <v>12933</v>
      </c>
      <c r="AK2082" t="s">
        <v>77</v>
      </c>
      <c r="AL2082">
        <v>119</v>
      </c>
      <c r="AM2082">
        <v>162</v>
      </c>
      <c r="AN2082" t="s">
        <v>118</v>
      </c>
      <c r="AO2082" t="s">
        <v>12929</v>
      </c>
      <c r="AT2082" s="1">
        <v>45904</v>
      </c>
      <c r="AV2082" s="1">
        <v>46246</v>
      </c>
      <c r="AW2082" t="s">
        <v>12922</v>
      </c>
      <c r="AX2082" t="s">
        <v>12923</v>
      </c>
      <c r="AY2082" t="s">
        <v>82</v>
      </c>
      <c r="AZ2082" t="s">
        <v>12935</v>
      </c>
      <c r="BA2082" t="s">
        <v>238</v>
      </c>
      <c r="BB2082" t="s">
        <v>239</v>
      </c>
      <c r="BD2082" t="s">
        <v>141</v>
      </c>
      <c r="BF2082" t="s">
        <v>12936</v>
      </c>
      <c r="BI2082">
        <v>6200</v>
      </c>
    </row>
    <row r="2083" spans="1:62" x14ac:dyDescent="0.2">
      <c r="A2083" t="s">
        <v>12937</v>
      </c>
      <c r="B2083" t="s">
        <v>12938</v>
      </c>
      <c r="C2083" t="s">
        <v>66</v>
      </c>
      <c r="D2083" t="s">
        <v>67</v>
      </c>
      <c r="E2083">
        <v>6000</v>
      </c>
      <c r="F2083">
        <v>6000</v>
      </c>
      <c r="I2083" s="1">
        <v>45385</v>
      </c>
      <c r="J2083" t="s">
        <v>229</v>
      </c>
      <c r="K2083">
        <v>23684</v>
      </c>
      <c r="L2083" t="s">
        <v>7506</v>
      </c>
      <c r="O2083" t="s">
        <v>7503</v>
      </c>
      <c r="P2083" t="s">
        <v>12939</v>
      </c>
      <c r="Q2083" s="2" t="s">
        <v>7505</v>
      </c>
      <c r="R2083" t="s">
        <v>7506</v>
      </c>
      <c r="S2083" t="s">
        <v>1448</v>
      </c>
      <c r="T2083" s="3">
        <v>54005699</v>
      </c>
      <c r="U2083" s="3">
        <v>10652863</v>
      </c>
      <c r="V2083" s="10">
        <f t="shared" si="64"/>
        <v>54.005000000000003</v>
      </c>
      <c r="W2083" s="10">
        <f t="shared" si="65"/>
        <v>10.651999999999999</v>
      </c>
      <c r="X2083" t="s">
        <v>75</v>
      </c>
      <c r="AJ2083" t="s">
        <v>12938</v>
      </c>
      <c r="AK2083" t="s">
        <v>77</v>
      </c>
      <c r="AL2083">
        <v>105</v>
      </c>
      <c r="AM2083">
        <v>150</v>
      </c>
      <c r="AN2083" t="s">
        <v>118</v>
      </c>
      <c r="AO2083" t="s">
        <v>12921</v>
      </c>
      <c r="AT2083" s="1">
        <v>45904</v>
      </c>
      <c r="AV2083" s="1">
        <v>46246</v>
      </c>
      <c r="AW2083" t="s">
        <v>12922</v>
      </c>
      <c r="AX2083" t="s">
        <v>12923</v>
      </c>
      <c r="AY2083" t="s">
        <v>82</v>
      </c>
      <c r="AZ2083" t="s">
        <v>12940</v>
      </c>
      <c r="BA2083" t="s">
        <v>238</v>
      </c>
      <c r="BB2083" t="s">
        <v>239</v>
      </c>
      <c r="BD2083" t="s">
        <v>141</v>
      </c>
      <c r="BF2083" t="s">
        <v>12941</v>
      </c>
      <c r="BI2083">
        <v>6000</v>
      </c>
    </row>
    <row r="2084" spans="1:62" x14ac:dyDescent="0.2">
      <c r="A2084" t="s">
        <v>12942</v>
      </c>
      <c r="B2084" t="s">
        <v>12943</v>
      </c>
      <c r="C2084" t="s">
        <v>66</v>
      </c>
      <c r="D2084" t="s">
        <v>67</v>
      </c>
      <c r="E2084">
        <v>6200</v>
      </c>
      <c r="F2084">
        <v>6200</v>
      </c>
      <c r="I2084" s="1">
        <v>45385</v>
      </c>
      <c r="J2084" t="s">
        <v>229</v>
      </c>
      <c r="K2084">
        <v>23684</v>
      </c>
      <c r="L2084" t="s">
        <v>7506</v>
      </c>
      <c r="O2084" t="s">
        <v>7503</v>
      </c>
      <c r="P2084" t="s">
        <v>12944</v>
      </c>
      <c r="Q2084" s="2" t="s">
        <v>7505</v>
      </c>
      <c r="R2084" t="s">
        <v>7506</v>
      </c>
      <c r="S2084" t="s">
        <v>1448</v>
      </c>
      <c r="T2084" s="3">
        <v>54003846</v>
      </c>
      <c r="U2084" s="3">
        <v>10658146</v>
      </c>
      <c r="V2084" s="10">
        <f t="shared" si="64"/>
        <v>54.003</v>
      </c>
      <c r="W2084" s="10">
        <f t="shared" si="65"/>
        <v>10.657999999999999</v>
      </c>
      <c r="X2084" t="s">
        <v>75</v>
      </c>
      <c r="AJ2084" t="s">
        <v>12943</v>
      </c>
      <c r="AK2084" t="s">
        <v>77</v>
      </c>
      <c r="AL2084">
        <v>119</v>
      </c>
      <c r="AM2084">
        <v>162</v>
      </c>
      <c r="AN2084" t="s">
        <v>118</v>
      </c>
      <c r="AO2084" t="s">
        <v>12929</v>
      </c>
      <c r="AT2084" s="1">
        <v>45904</v>
      </c>
      <c r="AV2084" s="1">
        <v>46246</v>
      </c>
      <c r="AW2084" t="s">
        <v>12922</v>
      </c>
      <c r="AX2084" t="s">
        <v>12923</v>
      </c>
      <c r="AY2084" t="s">
        <v>82</v>
      </c>
      <c r="AZ2084" t="s">
        <v>12945</v>
      </c>
      <c r="BA2084" t="s">
        <v>238</v>
      </c>
      <c r="BB2084" t="s">
        <v>239</v>
      </c>
      <c r="BD2084" t="s">
        <v>141</v>
      </c>
      <c r="BF2084" t="s">
        <v>12946</v>
      </c>
      <c r="BI2084">
        <v>6200</v>
      </c>
    </row>
    <row r="2085" spans="1:62" x14ac:dyDescent="0.2">
      <c r="A2085" t="s">
        <v>12947</v>
      </c>
      <c r="B2085" t="s">
        <v>12948</v>
      </c>
      <c r="C2085" t="s">
        <v>66</v>
      </c>
      <c r="D2085" t="s">
        <v>67</v>
      </c>
      <c r="E2085">
        <v>6200</v>
      </c>
      <c r="F2085">
        <v>6200</v>
      </c>
      <c r="I2085" s="1">
        <v>45385</v>
      </c>
      <c r="J2085" t="s">
        <v>229</v>
      </c>
      <c r="K2085">
        <v>23684</v>
      </c>
      <c r="L2085" t="s">
        <v>7506</v>
      </c>
      <c r="O2085" t="s">
        <v>12949</v>
      </c>
      <c r="P2085" t="s">
        <v>12950</v>
      </c>
      <c r="Q2085" s="2" t="s">
        <v>7505</v>
      </c>
      <c r="R2085" t="s">
        <v>7506</v>
      </c>
      <c r="S2085" t="s">
        <v>1448</v>
      </c>
      <c r="T2085" s="3">
        <v>5400811</v>
      </c>
      <c r="U2085" s="3">
        <v>10660528</v>
      </c>
      <c r="V2085" s="10">
        <f t="shared" si="64"/>
        <v>54.008000000000003</v>
      </c>
      <c r="W2085" s="10">
        <f t="shared" si="65"/>
        <v>10.66</v>
      </c>
      <c r="X2085" t="s">
        <v>75</v>
      </c>
      <c r="AJ2085" t="s">
        <v>12948</v>
      </c>
      <c r="AK2085" t="s">
        <v>77</v>
      </c>
      <c r="AL2085">
        <v>119</v>
      </c>
      <c r="AM2085">
        <v>162</v>
      </c>
      <c r="AN2085" t="s">
        <v>118</v>
      </c>
      <c r="AO2085" t="s">
        <v>12929</v>
      </c>
      <c r="AT2085" s="1">
        <v>45904</v>
      </c>
      <c r="AV2085" s="1">
        <v>46246</v>
      </c>
      <c r="AW2085" t="s">
        <v>12922</v>
      </c>
      <c r="AX2085" t="s">
        <v>12923</v>
      </c>
      <c r="AY2085" t="s">
        <v>82</v>
      </c>
      <c r="AZ2085" t="s">
        <v>12951</v>
      </c>
      <c r="BA2085" t="s">
        <v>238</v>
      </c>
      <c r="BB2085" t="s">
        <v>239</v>
      </c>
      <c r="BD2085" t="s">
        <v>141</v>
      </c>
      <c r="BF2085" t="s">
        <v>12952</v>
      </c>
      <c r="BI2085">
        <v>6200</v>
      </c>
    </row>
    <row r="2086" spans="1:62" x14ac:dyDescent="0.2">
      <c r="A2086" t="s">
        <v>12953</v>
      </c>
      <c r="B2086" t="s">
        <v>12954</v>
      </c>
      <c r="C2086" t="s">
        <v>66</v>
      </c>
      <c r="D2086" t="s">
        <v>67</v>
      </c>
      <c r="E2086">
        <v>6200</v>
      </c>
      <c r="F2086">
        <v>6200</v>
      </c>
      <c r="I2086" s="1">
        <v>45385</v>
      </c>
      <c r="J2086" t="s">
        <v>229</v>
      </c>
      <c r="K2086">
        <v>23684</v>
      </c>
      <c r="L2086" t="s">
        <v>7506</v>
      </c>
      <c r="O2086" t="s">
        <v>7503</v>
      </c>
      <c r="P2086" t="s">
        <v>12955</v>
      </c>
      <c r="Q2086" s="2" t="s">
        <v>7505</v>
      </c>
      <c r="R2086" t="s">
        <v>7506</v>
      </c>
      <c r="S2086" t="s">
        <v>1448</v>
      </c>
      <c r="T2086" s="3">
        <v>54003797</v>
      </c>
      <c r="U2086" s="3">
        <v>10666887</v>
      </c>
      <c r="V2086" s="10">
        <f t="shared" si="64"/>
        <v>54.003</v>
      </c>
      <c r="W2086" s="10">
        <f t="shared" si="65"/>
        <v>10.666</v>
      </c>
      <c r="X2086" t="s">
        <v>75</v>
      </c>
      <c r="AJ2086" t="s">
        <v>12954</v>
      </c>
      <c r="AK2086" t="s">
        <v>77</v>
      </c>
      <c r="AL2086">
        <v>119</v>
      </c>
      <c r="AM2086">
        <v>162</v>
      </c>
      <c r="AN2086" t="s">
        <v>118</v>
      </c>
      <c r="AO2086" t="s">
        <v>12929</v>
      </c>
      <c r="AT2086" s="1">
        <v>45904</v>
      </c>
      <c r="AV2086" s="1">
        <v>46246</v>
      </c>
      <c r="AW2086" t="s">
        <v>12922</v>
      </c>
      <c r="AX2086" t="s">
        <v>12923</v>
      </c>
      <c r="AY2086" t="s">
        <v>82</v>
      </c>
      <c r="AZ2086" t="s">
        <v>12956</v>
      </c>
      <c r="BA2086" t="s">
        <v>238</v>
      </c>
      <c r="BB2086" t="s">
        <v>239</v>
      </c>
      <c r="BD2086" t="s">
        <v>141</v>
      </c>
      <c r="BF2086" t="s">
        <v>12957</v>
      </c>
      <c r="BI2086">
        <v>6200</v>
      </c>
    </row>
    <row r="2087" spans="1:62" x14ac:dyDescent="0.2">
      <c r="A2087" t="s">
        <v>12958</v>
      </c>
      <c r="B2087" t="s">
        <v>12959</v>
      </c>
      <c r="C2087" t="s">
        <v>66</v>
      </c>
      <c r="D2087" t="s">
        <v>67</v>
      </c>
      <c r="E2087">
        <v>5500</v>
      </c>
      <c r="F2087">
        <v>5500</v>
      </c>
      <c r="I2087" s="1">
        <v>45386</v>
      </c>
      <c r="J2087" t="s">
        <v>145</v>
      </c>
      <c r="K2087">
        <v>17506</v>
      </c>
      <c r="L2087" t="s">
        <v>12960</v>
      </c>
      <c r="O2087" t="s">
        <v>12961</v>
      </c>
      <c r="P2087" t="s">
        <v>12962</v>
      </c>
      <c r="Q2087">
        <v>13075044</v>
      </c>
      <c r="R2087" t="s">
        <v>12960</v>
      </c>
      <c r="S2087" t="s">
        <v>2131</v>
      </c>
      <c r="T2087" s="3">
        <v>53928983</v>
      </c>
      <c r="U2087" s="3">
        <v>13503694</v>
      </c>
      <c r="V2087" s="10">
        <f t="shared" si="64"/>
        <v>53.927999999999997</v>
      </c>
      <c r="W2087" s="10">
        <f t="shared" si="65"/>
        <v>13.503</v>
      </c>
      <c r="X2087" t="s">
        <v>75</v>
      </c>
      <c r="AJ2087" t="s">
        <v>12961</v>
      </c>
      <c r="AK2087" t="s">
        <v>77</v>
      </c>
      <c r="AL2087">
        <v>161</v>
      </c>
      <c r="AM2087">
        <v>158</v>
      </c>
      <c r="AN2087" t="s">
        <v>182</v>
      </c>
      <c r="AO2087" t="s">
        <v>12963</v>
      </c>
      <c r="AT2087" s="1">
        <v>45904</v>
      </c>
      <c r="AV2087" s="1">
        <v>46023</v>
      </c>
      <c r="AW2087" t="s">
        <v>12964</v>
      </c>
      <c r="AX2087" t="s">
        <v>12965</v>
      </c>
      <c r="AY2087" t="s">
        <v>82</v>
      </c>
      <c r="AZ2087" t="s">
        <v>12966</v>
      </c>
      <c r="BA2087" t="s">
        <v>154</v>
      </c>
      <c r="BB2087" t="s">
        <v>155</v>
      </c>
      <c r="BD2087" t="s">
        <v>86</v>
      </c>
      <c r="BF2087" t="s">
        <v>12967</v>
      </c>
      <c r="BI2087">
        <v>5500</v>
      </c>
    </row>
    <row r="2088" spans="1:62" x14ac:dyDescent="0.2">
      <c r="A2088" t="s">
        <v>12968</v>
      </c>
      <c r="B2088" t="s">
        <v>12969</v>
      </c>
      <c r="C2088" t="s">
        <v>66</v>
      </c>
      <c r="D2088" t="s">
        <v>67</v>
      </c>
      <c r="E2088">
        <v>5500</v>
      </c>
      <c r="F2088">
        <v>5500</v>
      </c>
      <c r="I2088" s="1">
        <v>45386</v>
      </c>
      <c r="J2088" t="s">
        <v>145</v>
      </c>
      <c r="K2088">
        <v>17506</v>
      </c>
      <c r="L2088" t="s">
        <v>12960</v>
      </c>
      <c r="O2088" t="s">
        <v>12961</v>
      </c>
      <c r="P2088" t="s">
        <v>12970</v>
      </c>
      <c r="Q2088">
        <v>13075044</v>
      </c>
      <c r="R2088" t="s">
        <v>12960</v>
      </c>
      <c r="S2088" t="s">
        <v>2131</v>
      </c>
      <c r="T2088" s="3">
        <v>53929168</v>
      </c>
      <c r="U2088" s="3">
        <v>13509887</v>
      </c>
      <c r="V2088" s="10">
        <f t="shared" si="64"/>
        <v>53.929000000000002</v>
      </c>
      <c r="W2088" s="10">
        <f t="shared" si="65"/>
        <v>13.509</v>
      </c>
      <c r="X2088" t="s">
        <v>75</v>
      </c>
      <c r="AJ2088" t="s">
        <v>12961</v>
      </c>
      <c r="AK2088" t="s">
        <v>77</v>
      </c>
      <c r="AL2088">
        <v>161</v>
      </c>
      <c r="AM2088">
        <v>158</v>
      </c>
      <c r="AN2088" t="s">
        <v>2742</v>
      </c>
      <c r="AO2088" t="s">
        <v>12971</v>
      </c>
      <c r="AT2088" s="1">
        <v>45904</v>
      </c>
      <c r="AV2088" s="1">
        <v>46023</v>
      </c>
      <c r="AW2088" t="s">
        <v>12964</v>
      </c>
      <c r="AX2088" t="s">
        <v>12965</v>
      </c>
      <c r="AY2088" t="s">
        <v>82</v>
      </c>
      <c r="AZ2088" t="s">
        <v>12966</v>
      </c>
      <c r="BA2088" t="s">
        <v>154</v>
      </c>
      <c r="BB2088" t="s">
        <v>155</v>
      </c>
      <c r="BD2088" t="s">
        <v>86</v>
      </c>
      <c r="BF2088" t="s">
        <v>12972</v>
      </c>
      <c r="BI2088">
        <v>5500</v>
      </c>
    </row>
    <row r="2089" spans="1:62" x14ac:dyDescent="0.2">
      <c r="A2089" t="s">
        <v>12973</v>
      </c>
      <c r="B2089" t="s">
        <v>12974</v>
      </c>
      <c r="C2089" t="s">
        <v>66</v>
      </c>
      <c r="D2089" t="s">
        <v>67</v>
      </c>
      <c r="E2089">
        <v>6000</v>
      </c>
      <c r="F2089">
        <v>6000</v>
      </c>
      <c r="I2089" s="1">
        <v>45386</v>
      </c>
      <c r="J2089" t="s">
        <v>1401</v>
      </c>
      <c r="K2089">
        <v>39435</v>
      </c>
      <c r="L2089" t="s">
        <v>12975</v>
      </c>
      <c r="O2089" t="s">
        <v>12975</v>
      </c>
      <c r="P2089" t="s">
        <v>12976</v>
      </c>
      <c r="Q2089">
        <v>15089045</v>
      </c>
      <c r="R2089" t="s">
        <v>12975</v>
      </c>
      <c r="S2089" t="s">
        <v>8759</v>
      </c>
      <c r="T2089" s="3">
        <v>51956239</v>
      </c>
      <c r="U2089" s="3">
        <v>1157582</v>
      </c>
      <c r="V2089" s="10">
        <f t="shared" si="64"/>
        <v>51.956000000000003</v>
      </c>
      <c r="W2089" s="10">
        <f t="shared" si="65"/>
        <v>11.574999999999999</v>
      </c>
      <c r="X2089" t="s">
        <v>75</v>
      </c>
      <c r="AJ2089" t="s">
        <v>12977</v>
      </c>
      <c r="AK2089" t="s">
        <v>77</v>
      </c>
      <c r="AL2089">
        <v>169</v>
      </c>
      <c r="AM2089">
        <v>162</v>
      </c>
      <c r="AN2089" t="s">
        <v>118</v>
      </c>
      <c r="AO2089" t="s">
        <v>8761</v>
      </c>
      <c r="AT2089" s="1">
        <v>45564</v>
      </c>
      <c r="AV2089" s="1">
        <v>45945</v>
      </c>
      <c r="AW2089" t="s">
        <v>12978</v>
      </c>
      <c r="AX2089" t="s">
        <v>12979</v>
      </c>
      <c r="AY2089" t="s">
        <v>82</v>
      </c>
      <c r="AZ2089" t="s">
        <v>12980</v>
      </c>
      <c r="BA2089" t="s">
        <v>139</v>
      </c>
      <c r="BB2089" t="s">
        <v>140</v>
      </c>
      <c r="BD2089" t="s">
        <v>141</v>
      </c>
      <c r="BF2089" t="s">
        <v>12981</v>
      </c>
      <c r="BI2089">
        <v>6000</v>
      </c>
      <c r="BJ2089" t="s">
        <v>12982</v>
      </c>
    </row>
    <row r="2090" spans="1:62" x14ac:dyDescent="0.2">
      <c r="A2090" t="s">
        <v>12983</v>
      </c>
      <c r="B2090" t="s">
        <v>12984</v>
      </c>
      <c r="C2090" t="s">
        <v>66</v>
      </c>
      <c r="D2090" t="s">
        <v>67</v>
      </c>
      <c r="E2090">
        <v>5500</v>
      </c>
      <c r="F2090">
        <v>5500</v>
      </c>
      <c r="I2090" s="1">
        <v>45386</v>
      </c>
      <c r="J2090" t="s">
        <v>145</v>
      </c>
      <c r="K2090">
        <v>17506</v>
      </c>
      <c r="L2090" t="s">
        <v>12960</v>
      </c>
      <c r="O2090" t="s">
        <v>12961</v>
      </c>
      <c r="P2090" t="s">
        <v>12985</v>
      </c>
      <c r="Q2090">
        <v>13075044</v>
      </c>
      <c r="R2090" t="s">
        <v>12960</v>
      </c>
      <c r="S2090" t="s">
        <v>2131</v>
      </c>
      <c r="T2090" s="3">
        <v>53926129</v>
      </c>
      <c r="U2090" s="3">
        <v>13498268</v>
      </c>
      <c r="V2090" s="10">
        <f t="shared" si="64"/>
        <v>53.926000000000002</v>
      </c>
      <c r="W2090" s="10">
        <f t="shared" si="65"/>
        <v>13.497999999999999</v>
      </c>
      <c r="X2090" t="s">
        <v>75</v>
      </c>
      <c r="AJ2090" t="s">
        <v>12961</v>
      </c>
      <c r="AK2090" t="s">
        <v>77</v>
      </c>
      <c r="AL2090">
        <v>161</v>
      </c>
      <c r="AM2090">
        <v>158</v>
      </c>
      <c r="AN2090" t="s">
        <v>2742</v>
      </c>
      <c r="AO2090" t="s">
        <v>12971</v>
      </c>
      <c r="AT2090" s="1">
        <v>45904</v>
      </c>
      <c r="AV2090" s="1">
        <v>46023</v>
      </c>
      <c r="AW2090" t="s">
        <v>12964</v>
      </c>
      <c r="AX2090" t="s">
        <v>12965</v>
      </c>
      <c r="AY2090" t="s">
        <v>82</v>
      </c>
      <c r="AZ2090" t="s">
        <v>12966</v>
      </c>
      <c r="BA2090" t="s">
        <v>154</v>
      </c>
      <c r="BB2090" t="s">
        <v>155</v>
      </c>
      <c r="BD2090" t="s">
        <v>86</v>
      </c>
      <c r="BF2090" t="s">
        <v>12986</v>
      </c>
      <c r="BI2090">
        <v>5500</v>
      </c>
    </row>
    <row r="2091" spans="1:62" x14ac:dyDescent="0.2">
      <c r="A2091" t="s">
        <v>12987</v>
      </c>
      <c r="B2091" t="s">
        <v>12988</v>
      </c>
      <c r="C2091" t="s">
        <v>66</v>
      </c>
      <c r="D2091" t="s">
        <v>67</v>
      </c>
      <c r="E2091">
        <v>5500</v>
      </c>
      <c r="F2091">
        <v>5500</v>
      </c>
      <c r="I2091" s="1">
        <v>45386</v>
      </c>
      <c r="J2091" t="s">
        <v>145</v>
      </c>
      <c r="K2091">
        <v>17506</v>
      </c>
      <c r="L2091" t="s">
        <v>12960</v>
      </c>
      <c r="O2091" t="s">
        <v>12961</v>
      </c>
      <c r="P2091" t="s">
        <v>12985</v>
      </c>
      <c r="Q2091">
        <v>13075044</v>
      </c>
      <c r="R2091" t="s">
        <v>12960</v>
      </c>
      <c r="S2091" t="s">
        <v>2131</v>
      </c>
      <c r="T2091" s="3">
        <v>53925743</v>
      </c>
      <c r="U2091" s="3">
        <v>13504352</v>
      </c>
      <c r="V2091" s="10">
        <f t="shared" si="64"/>
        <v>53.924999999999997</v>
      </c>
      <c r="W2091" s="10">
        <f t="shared" si="65"/>
        <v>13.504</v>
      </c>
      <c r="X2091" t="s">
        <v>75</v>
      </c>
      <c r="AJ2091" t="s">
        <v>12961</v>
      </c>
      <c r="AK2091" t="s">
        <v>77</v>
      </c>
      <c r="AL2091">
        <v>161</v>
      </c>
      <c r="AM2091">
        <v>158</v>
      </c>
      <c r="AN2091" t="s">
        <v>2742</v>
      </c>
      <c r="AO2091" t="s">
        <v>12971</v>
      </c>
      <c r="AT2091" s="1">
        <v>45904</v>
      </c>
      <c r="AV2091" s="1">
        <v>46023</v>
      </c>
      <c r="AW2091" t="s">
        <v>12964</v>
      </c>
      <c r="AX2091" t="s">
        <v>12965</v>
      </c>
      <c r="AY2091" t="s">
        <v>82</v>
      </c>
      <c r="AZ2091" t="s">
        <v>12966</v>
      </c>
      <c r="BA2091" t="s">
        <v>154</v>
      </c>
      <c r="BB2091" t="s">
        <v>155</v>
      </c>
      <c r="BD2091" t="s">
        <v>86</v>
      </c>
      <c r="BF2091" t="s">
        <v>12989</v>
      </c>
      <c r="BI2091">
        <v>5500</v>
      </c>
    </row>
    <row r="2092" spans="1:62" x14ac:dyDescent="0.2">
      <c r="A2092" t="s">
        <v>12990</v>
      </c>
      <c r="B2092" t="s">
        <v>12991</v>
      </c>
      <c r="C2092" t="s">
        <v>66</v>
      </c>
      <c r="D2092" t="s">
        <v>67</v>
      </c>
      <c r="E2092">
        <v>5500</v>
      </c>
      <c r="F2092">
        <v>5500</v>
      </c>
      <c r="I2092" s="1">
        <v>45386</v>
      </c>
      <c r="J2092" t="s">
        <v>145</v>
      </c>
      <c r="K2092">
        <v>17506</v>
      </c>
      <c r="L2092" t="s">
        <v>12960</v>
      </c>
      <c r="O2092" t="s">
        <v>12961</v>
      </c>
      <c r="P2092" t="s">
        <v>12992</v>
      </c>
      <c r="Q2092">
        <v>13075044</v>
      </c>
      <c r="R2092" t="s">
        <v>12960</v>
      </c>
      <c r="S2092" t="s">
        <v>2131</v>
      </c>
      <c r="T2092" s="3">
        <v>53925806</v>
      </c>
      <c r="U2092" s="3">
        <v>13512809</v>
      </c>
      <c r="V2092" s="10">
        <f t="shared" si="64"/>
        <v>53.924999999999997</v>
      </c>
      <c r="W2092" s="10">
        <f t="shared" si="65"/>
        <v>13.512</v>
      </c>
      <c r="X2092" t="s">
        <v>75</v>
      </c>
      <c r="AJ2092" t="s">
        <v>12961</v>
      </c>
      <c r="AK2092" t="s">
        <v>77</v>
      </c>
      <c r="AL2092">
        <v>161</v>
      </c>
      <c r="AM2092">
        <v>158</v>
      </c>
      <c r="AN2092" t="s">
        <v>2742</v>
      </c>
      <c r="AO2092" t="s">
        <v>12971</v>
      </c>
      <c r="AT2092" s="1">
        <v>45904</v>
      </c>
      <c r="AV2092" s="1">
        <v>46023</v>
      </c>
      <c r="AW2092" t="s">
        <v>12964</v>
      </c>
      <c r="AX2092" t="s">
        <v>12965</v>
      </c>
      <c r="AY2092" t="s">
        <v>82</v>
      </c>
      <c r="AZ2092" t="s">
        <v>12966</v>
      </c>
      <c r="BA2092" t="s">
        <v>154</v>
      </c>
      <c r="BB2092" t="s">
        <v>155</v>
      </c>
      <c r="BD2092" t="s">
        <v>86</v>
      </c>
      <c r="BF2092" t="s">
        <v>12993</v>
      </c>
      <c r="BI2092">
        <v>5500</v>
      </c>
    </row>
    <row r="2093" spans="1:62" x14ac:dyDescent="0.2">
      <c r="A2093" t="s">
        <v>12994</v>
      </c>
      <c r="B2093" t="s">
        <v>12995</v>
      </c>
      <c r="C2093" t="s">
        <v>66</v>
      </c>
      <c r="D2093" t="s">
        <v>67</v>
      </c>
      <c r="E2093">
        <v>5500</v>
      </c>
      <c r="F2093">
        <v>5500</v>
      </c>
      <c r="I2093" s="1">
        <v>45386</v>
      </c>
      <c r="J2093" t="s">
        <v>145</v>
      </c>
      <c r="K2093">
        <v>17506</v>
      </c>
      <c r="L2093" t="s">
        <v>12960</v>
      </c>
      <c r="O2093" t="s">
        <v>12961</v>
      </c>
      <c r="P2093" t="s">
        <v>12996</v>
      </c>
      <c r="Q2093">
        <v>13075044</v>
      </c>
      <c r="R2093" t="s">
        <v>12960</v>
      </c>
      <c r="S2093" t="s">
        <v>2131</v>
      </c>
      <c r="T2093" s="3">
        <v>53923059</v>
      </c>
      <c r="U2093" s="3">
        <v>13514057</v>
      </c>
      <c r="V2093" s="10">
        <f t="shared" si="64"/>
        <v>53.923000000000002</v>
      </c>
      <c r="W2093" s="10">
        <f t="shared" si="65"/>
        <v>13.513999999999999</v>
      </c>
      <c r="X2093" t="s">
        <v>75</v>
      </c>
      <c r="AJ2093" t="s">
        <v>12961</v>
      </c>
      <c r="AK2093" t="s">
        <v>77</v>
      </c>
      <c r="AL2093">
        <v>161</v>
      </c>
      <c r="AM2093">
        <v>158</v>
      </c>
      <c r="AN2093" t="s">
        <v>2742</v>
      </c>
      <c r="AO2093" t="s">
        <v>12971</v>
      </c>
      <c r="AT2093" s="1">
        <v>45904</v>
      </c>
      <c r="AV2093" s="1">
        <v>46023</v>
      </c>
      <c r="AW2093" t="s">
        <v>12964</v>
      </c>
      <c r="AX2093" t="s">
        <v>12965</v>
      </c>
      <c r="AY2093" t="s">
        <v>82</v>
      </c>
      <c r="AZ2093" t="s">
        <v>12966</v>
      </c>
      <c r="BA2093" t="s">
        <v>154</v>
      </c>
      <c r="BB2093" t="s">
        <v>155</v>
      </c>
      <c r="BD2093" t="s">
        <v>86</v>
      </c>
      <c r="BF2093" t="s">
        <v>12997</v>
      </c>
      <c r="BI2093">
        <v>5500</v>
      </c>
    </row>
    <row r="2094" spans="1:62" x14ac:dyDescent="0.2">
      <c r="A2094" t="s">
        <v>12998</v>
      </c>
      <c r="B2094" t="s">
        <v>12999</v>
      </c>
      <c r="C2094" t="s">
        <v>66</v>
      </c>
      <c r="D2094" t="s">
        <v>67</v>
      </c>
      <c r="E2094">
        <v>5500</v>
      </c>
      <c r="F2094">
        <v>5500</v>
      </c>
      <c r="I2094" s="1">
        <v>45386</v>
      </c>
      <c r="J2094" t="s">
        <v>145</v>
      </c>
      <c r="K2094">
        <v>17506</v>
      </c>
      <c r="L2094" t="s">
        <v>12960</v>
      </c>
      <c r="O2094" t="s">
        <v>12961</v>
      </c>
      <c r="P2094" t="s">
        <v>13000</v>
      </c>
      <c r="Q2094">
        <v>13075044</v>
      </c>
      <c r="R2094" t="s">
        <v>12960</v>
      </c>
      <c r="S2094" t="s">
        <v>2131</v>
      </c>
      <c r="T2094" s="3">
        <v>5391871</v>
      </c>
      <c r="U2094" s="3">
        <v>13520446</v>
      </c>
      <c r="V2094" s="10">
        <f t="shared" si="64"/>
        <v>53.917999999999999</v>
      </c>
      <c r="W2094" s="10">
        <f t="shared" si="65"/>
        <v>13.52</v>
      </c>
      <c r="X2094" t="s">
        <v>75</v>
      </c>
      <c r="AJ2094" t="s">
        <v>12961</v>
      </c>
      <c r="AK2094" t="s">
        <v>77</v>
      </c>
      <c r="AL2094">
        <v>161</v>
      </c>
      <c r="AM2094">
        <v>158</v>
      </c>
      <c r="AN2094" t="s">
        <v>2742</v>
      </c>
      <c r="AO2094" t="s">
        <v>12971</v>
      </c>
      <c r="AT2094" s="1">
        <v>45904</v>
      </c>
      <c r="AV2094" s="1">
        <v>46023</v>
      </c>
      <c r="AW2094" t="s">
        <v>12964</v>
      </c>
      <c r="AX2094" t="s">
        <v>12965</v>
      </c>
      <c r="AY2094" t="s">
        <v>82</v>
      </c>
      <c r="AZ2094" t="s">
        <v>12966</v>
      </c>
      <c r="BA2094" t="s">
        <v>154</v>
      </c>
      <c r="BB2094" t="s">
        <v>155</v>
      </c>
      <c r="BD2094" t="s">
        <v>86</v>
      </c>
      <c r="BF2094" t="s">
        <v>13001</v>
      </c>
      <c r="BI2094">
        <v>5500</v>
      </c>
    </row>
    <row r="2095" spans="1:62" x14ac:dyDescent="0.2">
      <c r="A2095" t="s">
        <v>13002</v>
      </c>
      <c r="B2095" t="s">
        <v>13003</v>
      </c>
      <c r="C2095" t="s">
        <v>66</v>
      </c>
      <c r="D2095" t="s">
        <v>67</v>
      </c>
      <c r="E2095">
        <v>5500</v>
      </c>
      <c r="F2095">
        <v>5500</v>
      </c>
      <c r="I2095" s="1">
        <v>45386</v>
      </c>
      <c r="J2095" t="s">
        <v>145</v>
      </c>
      <c r="K2095">
        <v>17390</v>
      </c>
      <c r="L2095" t="s">
        <v>13004</v>
      </c>
      <c r="O2095" t="s">
        <v>13004</v>
      </c>
      <c r="P2095" t="s">
        <v>13005</v>
      </c>
      <c r="Q2095">
        <v>13075125</v>
      </c>
      <c r="R2095" t="s">
        <v>13004</v>
      </c>
      <c r="S2095" t="s">
        <v>2131</v>
      </c>
      <c r="T2095" s="3">
        <v>53923524</v>
      </c>
      <c r="U2095" s="3">
        <v>13523109</v>
      </c>
      <c r="V2095" s="10">
        <f t="shared" si="64"/>
        <v>53.923000000000002</v>
      </c>
      <c r="W2095" s="10">
        <f t="shared" si="65"/>
        <v>13.523</v>
      </c>
      <c r="X2095" t="s">
        <v>75</v>
      </c>
      <c r="AJ2095" t="s">
        <v>12961</v>
      </c>
      <c r="AK2095" t="s">
        <v>77</v>
      </c>
      <c r="AL2095">
        <v>161</v>
      </c>
      <c r="AM2095">
        <v>158</v>
      </c>
      <c r="AN2095" t="s">
        <v>2742</v>
      </c>
      <c r="AO2095" t="s">
        <v>12971</v>
      </c>
      <c r="AT2095" s="1">
        <v>45904</v>
      </c>
      <c r="AV2095" s="1">
        <v>46023</v>
      </c>
      <c r="AW2095" t="s">
        <v>12964</v>
      </c>
      <c r="AX2095" t="s">
        <v>12965</v>
      </c>
      <c r="AY2095" t="s">
        <v>82</v>
      </c>
      <c r="AZ2095" t="s">
        <v>12966</v>
      </c>
      <c r="BA2095" t="s">
        <v>154</v>
      </c>
      <c r="BB2095" t="s">
        <v>155</v>
      </c>
      <c r="BD2095" t="s">
        <v>86</v>
      </c>
      <c r="BF2095" t="s">
        <v>13006</v>
      </c>
      <c r="BI2095">
        <v>5500</v>
      </c>
    </row>
    <row r="2096" spans="1:62" x14ac:dyDescent="0.2">
      <c r="A2096" t="s">
        <v>13007</v>
      </c>
      <c r="B2096" t="s">
        <v>13008</v>
      </c>
      <c r="C2096" t="s">
        <v>66</v>
      </c>
      <c r="D2096" t="s">
        <v>67</v>
      </c>
      <c r="E2096">
        <v>6000</v>
      </c>
      <c r="F2096">
        <v>6000</v>
      </c>
      <c r="I2096" s="1">
        <v>45386</v>
      </c>
      <c r="J2096" t="s">
        <v>128</v>
      </c>
      <c r="K2096">
        <v>27327</v>
      </c>
      <c r="L2096" t="s">
        <v>13009</v>
      </c>
      <c r="O2096" t="s">
        <v>13009</v>
      </c>
      <c r="P2096" t="s">
        <v>7473</v>
      </c>
      <c r="Q2096" s="2" t="s">
        <v>13010</v>
      </c>
      <c r="R2096" t="s">
        <v>13009</v>
      </c>
      <c r="S2096" t="s">
        <v>1905</v>
      </c>
      <c r="T2096" s="3">
        <v>52887777</v>
      </c>
      <c r="U2096" s="3">
        <v>9106754</v>
      </c>
      <c r="V2096" s="10">
        <f t="shared" si="64"/>
        <v>52.887</v>
      </c>
      <c r="W2096" s="10">
        <f t="shared" si="65"/>
        <v>9.1059999999999999</v>
      </c>
      <c r="X2096" t="s">
        <v>75</v>
      </c>
      <c r="AJ2096" t="s">
        <v>13011</v>
      </c>
      <c r="AK2096" t="s">
        <v>77</v>
      </c>
      <c r="AL2096" t="s">
        <v>13012</v>
      </c>
      <c r="AM2096">
        <v>175</v>
      </c>
      <c r="AN2096" t="s">
        <v>134</v>
      </c>
      <c r="AO2096" t="s">
        <v>4644</v>
      </c>
      <c r="AT2096" s="1">
        <v>45862</v>
      </c>
      <c r="AV2096" s="1">
        <v>46053</v>
      </c>
      <c r="AW2096" t="s">
        <v>3291</v>
      </c>
      <c r="AX2096" t="s">
        <v>3292</v>
      </c>
      <c r="AY2096" t="s">
        <v>82</v>
      </c>
      <c r="AZ2096" t="s">
        <v>13013</v>
      </c>
      <c r="BA2096" t="s">
        <v>139</v>
      </c>
      <c r="BB2096" t="s">
        <v>140</v>
      </c>
      <c r="BD2096" t="s">
        <v>86</v>
      </c>
      <c r="BF2096" t="s">
        <v>13014</v>
      </c>
      <c r="BI2096">
        <v>6000</v>
      </c>
    </row>
    <row r="2097" spans="1:62" x14ac:dyDescent="0.2">
      <c r="A2097" t="s">
        <v>13015</v>
      </c>
      <c r="B2097" t="s">
        <v>13016</v>
      </c>
      <c r="C2097" t="s">
        <v>66</v>
      </c>
      <c r="D2097" t="s">
        <v>67</v>
      </c>
      <c r="E2097">
        <v>6200</v>
      </c>
      <c r="F2097">
        <v>6200</v>
      </c>
      <c r="I2097" s="1">
        <v>45386</v>
      </c>
      <c r="J2097" t="s">
        <v>176</v>
      </c>
      <c r="K2097">
        <v>19357</v>
      </c>
      <c r="L2097" t="s">
        <v>10534</v>
      </c>
      <c r="O2097" t="s">
        <v>10534</v>
      </c>
      <c r="P2097" t="s">
        <v>13017</v>
      </c>
      <c r="Q2097">
        <v>12070173</v>
      </c>
      <c r="R2097" t="s">
        <v>10534</v>
      </c>
      <c r="S2097" t="s">
        <v>213</v>
      </c>
      <c r="T2097" s="3">
        <v>53164255</v>
      </c>
      <c r="U2097" s="3">
        <v>11773619</v>
      </c>
      <c r="V2097" s="10">
        <f t="shared" si="64"/>
        <v>53.164000000000001</v>
      </c>
      <c r="W2097" s="10">
        <f t="shared" si="65"/>
        <v>11.773</v>
      </c>
      <c r="X2097" t="s">
        <v>75</v>
      </c>
      <c r="AJ2097" t="s">
        <v>13018</v>
      </c>
      <c r="AK2097" t="s">
        <v>77</v>
      </c>
      <c r="AL2097">
        <v>169</v>
      </c>
      <c r="AM2097">
        <v>162</v>
      </c>
      <c r="AT2097" s="1">
        <v>45915</v>
      </c>
      <c r="AV2097" s="1">
        <v>46356</v>
      </c>
      <c r="AW2097" t="s">
        <v>10539</v>
      </c>
      <c r="AX2097" t="s">
        <v>10540</v>
      </c>
      <c r="AY2097" t="s">
        <v>82</v>
      </c>
      <c r="AZ2097" t="s">
        <v>13019</v>
      </c>
      <c r="BA2097" t="s">
        <v>915</v>
      </c>
      <c r="BB2097" t="s">
        <v>916</v>
      </c>
      <c r="BD2097" t="s">
        <v>141</v>
      </c>
      <c r="BF2097" t="s">
        <v>13020</v>
      </c>
      <c r="BI2097">
        <v>6200</v>
      </c>
      <c r="BJ2097" t="s">
        <v>13021</v>
      </c>
    </row>
    <row r="2098" spans="1:62" x14ac:dyDescent="0.2">
      <c r="A2098" t="s">
        <v>13022</v>
      </c>
      <c r="B2098" t="s">
        <v>13023</v>
      </c>
      <c r="C2098" t="s">
        <v>66</v>
      </c>
      <c r="D2098" t="s">
        <v>67</v>
      </c>
      <c r="E2098">
        <v>5560</v>
      </c>
      <c r="F2098">
        <v>5560</v>
      </c>
      <c r="I2098" s="1">
        <v>45386</v>
      </c>
      <c r="J2098" t="s">
        <v>297</v>
      </c>
      <c r="K2098">
        <v>33428</v>
      </c>
      <c r="L2098" t="s">
        <v>13024</v>
      </c>
      <c r="O2098" t="s">
        <v>13024</v>
      </c>
      <c r="P2098" t="s">
        <v>13025</v>
      </c>
      <c r="Q2098" s="2" t="s">
        <v>13026</v>
      </c>
      <c r="R2098" t="s">
        <v>13024</v>
      </c>
      <c r="S2098" t="s">
        <v>13027</v>
      </c>
      <c r="T2098" s="3">
        <v>51999008</v>
      </c>
      <c r="U2098" s="3">
        <v>8229777</v>
      </c>
      <c r="V2098" s="10">
        <f t="shared" si="64"/>
        <v>51.999000000000002</v>
      </c>
      <c r="W2098" s="10">
        <f t="shared" si="65"/>
        <v>8.2289999999999992</v>
      </c>
      <c r="X2098" t="s">
        <v>75</v>
      </c>
      <c r="AJ2098" t="s">
        <v>13028</v>
      </c>
      <c r="AK2098" t="s">
        <v>77</v>
      </c>
      <c r="AL2098" t="s">
        <v>654</v>
      </c>
      <c r="AM2098">
        <v>160</v>
      </c>
      <c r="AN2098" t="s">
        <v>134</v>
      </c>
      <c r="AO2098" t="s">
        <v>3298</v>
      </c>
      <c r="AT2098" s="1">
        <v>45904</v>
      </c>
      <c r="AV2098" s="1">
        <v>46022</v>
      </c>
      <c r="AW2098" t="s">
        <v>3291</v>
      </c>
      <c r="AX2098" t="s">
        <v>3292</v>
      </c>
      <c r="AY2098" t="s">
        <v>82</v>
      </c>
      <c r="AZ2098" t="s">
        <v>13029</v>
      </c>
      <c r="BA2098" t="s">
        <v>413</v>
      </c>
      <c r="BB2098" t="s">
        <v>414</v>
      </c>
      <c r="BD2098" t="s">
        <v>86</v>
      </c>
      <c r="BF2098" t="s">
        <v>13030</v>
      </c>
      <c r="BI2098">
        <v>5560</v>
      </c>
    </row>
    <row r="2099" spans="1:62" x14ac:dyDescent="0.2">
      <c r="A2099" t="s">
        <v>13031</v>
      </c>
      <c r="B2099" t="s">
        <v>13032</v>
      </c>
      <c r="C2099" t="s">
        <v>66</v>
      </c>
      <c r="D2099" t="s">
        <v>67</v>
      </c>
      <c r="E2099">
        <v>5560</v>
      </c>
      <c r="F2099">
        <v>5560</v>
      </c>
      <c r="I2099" s="1">
        <v>45386</v>
      </c>
      <c r="J2099" t="s">
        <v>297</v>
      </c>
      <c r="K2099">
        <v>33428</v>
      </c>
      <c r="L2099" t="s">
        <v>13024</v>
      </c>
      <c r="O2099" t="s">
        <v>13024</v>
      </c>
      <c r="P2099" t="s">
        <v>13033</v>
      </c>
      <c r="Q2099" s="2" t="s">
        <v>13026</v>
      </c>
      <c r="R2099" t="s">
        <v>13024</v>
      </c>
      <c r="S2099" t="s">
        <v>13027</v>
      </c>
      <c r="T2099" s="3">
        <v>51994283</v>
      </c>
      <c r="U2099" s="3">
        <v>8226334</v>
      </c>
      <c r="V2099" s="10">
        <f t="shared" si="64"/>
        <v>51.994</v>
      </c>
      <c r="W2099" s="10">
        <f t="shared" si="65"/>
        <v>8.2260000000000009</v>
      </c>
      <c r="X2099" t="s">
        <v>75</v>
      </c>
      <c r="AJ2099" t="s">
        <v>13028</v>
      </c>
      <c r="AK2099" t="s">
        <v>77</v>
      </c>
      <c r="AL2099" t="s">
        <v>654</v>
      </c>
      <c r="AM2099">
        <v>160</v>
      </c>
      <c r="AN2099" t="s">
        <v>134</v>
      </c>
      <c r="AO2099" t="s">
        <v>3298</v>
      </c>
      <c r="AT2099" s="1">
        <v>45904</v>
      </c>
      <c r="AV2099" s="1">
        <v>46022</v>
      </c>
      <c r="AW2099" t="s">
        <v>3291</v>
      </c>
      <c r="AX2099" t="s">
        <v>3292</v>
      </c>
      <c r="AY2099" t="s">
        <v>82</v>
      </c>
      <c r="AZ2099" t="s">
        <v>13029</v>
      </c>
      <c r="BA2099" t="s">
        <v>413</v>
      </c>
      <c r="BB2099" t="s">
        <v>414</v>
      </c>
      <c r="BD2099" t="s">
        <v>86</v>
      </c>
      <c r="BF2099" t="s">
        <v>13034</v>
      </c>
      <c r="BI2099">
        <v>5560</v>
      </c>
    </row>
    <row r="2100" spans="1:62" x14ac:dyDescent="0.2">
      <c r="A2100" t="s">
        <v>13035</v>
      </c>
      <c r="B2100" t="s">
        <v>13036</v>
      </c>
      <c r="C2100" t="s">
        <v>66</v>
      </c>
      <c r="D2100" t="s">
        <v>67</v>
      </c>
      <c r="E2100">
        <v>5500</v>
      </c>
      <c r="F2100">
        <v>5500</v>
      </c>
      <c r="I2100" s="1">
        <v>45386</v>
      </c>
      <c r="J2100" t="s">
        <v>111</v>
      </c>
      <c r="K2100">
        <v>34479</v>
      </c>
      <c r="L2100" t="s">
        <v>9898</v>
      </c>
      <c r="O2100" t="s">
        <v>10378</v>
      </c>
      <c r="P2100" t="s">
        <v>13037</v>
      </c>
      <c r="Q2100" s="2" t="s">
        <v>9901</v>
      </c>
      <c r="R2100" t="s">
        <v>9898</v>
      </c>
      <c r="S2100" t="s">
        <v>116</v>
      </c>
      <c r="T2100" s="3">
        <v>5145756</v>
      </c>
      <c r="U2100" s="3">
        <v>9237474</v>
      </c>
      <c r="V2100" s="10">
        <f t="shared" si="64"/>
        <v>51.457000000000001</v>
      </c>
      <c r="W2100" s="10">
        <f t="shared" si="65"/>
        <v>9.2370000000000001</v>
      </c>
      <c r="X2100" t="s">
        <v>75</v>
      </c>
      <c r="AJ2100" t="s">
        <v>13038</v>
      </c>
      <c r="AK2100" t="s">
        <v>77</v>
      </c>
      <c r="AL2100">
        <v>161</v>
      </c>
      <c r="AM2100">
        <v>158</v>
      </c>
      <c r="AN2100" t="s">
        <v>2742</v>
      </c>
      <c r="AO2100" t="s">
        <v>6171</v>
      </c>
      <c r="AT2100" s="1">
        <v>45904</v>
      </c>
      <c r="AV2100" s="1">
        <v>45961</v>
      </c>
      <c r="AW2100" t="s">
        <v>13039</v>
      </c>
      <c r="AX2100" t="s">
        <v>13040</v>
      </c>
      <c r="AY2100" t="s">
        <v>82</v>
      </c>
      <c r="AZ2100" t="s">
        <v>13041</v>
      </c>
      <c r="BA2100" t="s">
        <v>464</v>
      </c>
      <c r="BB2100" t="s">
        <v>465</v>
      </c>
      <c r="BD2100" t="s">
        <v>86</v>
      </c>
      <c r="BF2100" t="s">
        <v>13042</v>
      </c>
      <c r="BI2100">
        <v>5500</v>
      </c>
    </row>
    <row r="2101" spans="1:62" x14ac:dyDescent="0.2">
      <c r="A2101" t="s">
        <v>13043</v>
      </c>
      <c r="B2101" t="s">
        <v>13044</v>
      </c>
      <c r="C2101" t="s">
        <v>66</v>
      </c>
      <c r="D2101" t="s">
        <v>67</v>
      </c>
      <c r="E2101">
        <v>4260</v>
      </c>
      <c r="F2101">
        <v>4260</v>
      </c>
      <c r="I2101" s="1">
        <v>45386</v>
      </c>
      <c r="J2101" t="s">
        <v>128</v>
      </c>
      <c r="K2101">
        <v>49356</v>
      </c>
      <c r="L2101" t="s">
        <v>1905</v>
      </c>
      <c r="O2101" t="s">
        <v>13045</v>
      </c>
      <c r="P2101" t="s">
        <v>13046</v>
      </c>
      <c r="Q2101" s="2" t="s">
        <v>10430</v>
      </c>
      <c r="R2101" t="s">
        <v>1905</v>
      </c>
      <c r="S2101" t="s">
        <v>1905</v>
      </c>
      <c r="T2101" s="3">
        <v>52679643</v>
      </c>
      <c r="U2101" s="3">
        <v>8309643</v>
      </c>
      <c r="V2101" s="10">
        <f t="shared" si="64"/>
        <v>52.679000000000002</v>
      </c>
      <c r="W2101" s="10">
        <f t="shared" si="65"/>
        <v>8.3089999999999993</v>
      </c>
      <c r="X2101" t="s">
        <v>75</v>
      </c>
      <c r="AJ2101" t="s">
        <v>13047</v>
      </c>
      <c r="AK2101" t="s">
        <v>77</v>
      </c>
      <c r="AL2101">
        <v>160</v>
      </c>
      <c r="AM2101" t="s">
        <v>1474</v>
      </c>
      <c r="AN2101" t="s">
        <v>134</v>
      </c>
      <c r="AO2101" t="s">
        <v>5571</v>
      </c>
      <c r="AT2101" s="1">
        <v>45852</v>
      </c>
      <c r="AV2101" s="1">
        <v>46022</v>
      </c>
      <c r="AW2101" t="s">
        <v>3291</v>
      </c>
      <c r="AX2101" t="s">
        <v>3292</v>
      </c>
      <c r="AY2101" t="s">
        <v>82</v>
      </c>
      <c r="AZ2101" t="s">
        <v>13048</v>
      </c>
      <c r="BA2101" t="s">
        <v>204</v>
      </c>
      <c r="BB2101" t="s">
        <v>205</v>
      </c>
      <c r="BD2101" t="s">
        <v>86</v>
      </c>
      <c r="BF2101" t="s">
        <v>13049</v>
      </c>
      <c r="BI2101">
        <v>4260</v>
      </c>
    </row>
    <row r="2102" spans="1:62" x14ac:dyDescent="0.2">
      <c r="A2102" t="s">
        <v>13050</v>
      </c>
      <c r="B2102" t="s">
        <v>13051</v>
      </c>
      <c r="C2102" t="s">
        <v>66</v>
      </c>
      <c r="D2102" t="s">
        <v>67</v>
      </c>
      <c r="E2102">
        <v>4260</v>
      </c>
      <c r="F2102">
        <v>4260</v>
      </c>
      <c r="I2102" s="1">
        <v>45386</v>
      </c>
      <c r="J2102" t="s">
        <v>128</v>
      </c>
      <c r="K2102">
        <v>49356</v>
      </c>
      <c r="L2102" t="s">
        <v>1905</v>
      </c>
      <c r="O2102" t="s">
        <v>13045</v>
      </c>
      <c r="P2102" t="s">
        <v>13052</v>
      </c>
      <c r="Q2102" s="2" t="s">
        <v>10430</v>
      </c>
      <c r="R2102" t="s">
        <v>1905</v>
      </c>
      <c r="S2102" t="s">
        <v>1905</v>
      </c>
      <c r="T2102" s="3">
        <v>52675634</v>
      </c>
      <c r="U2102" s="3">
        <v>830978</v>
      </c>
      <c r="V2102" s="10">
        <f t="shared" si="64"/>
        <v>52.674999999999997</v>
      </c>
      <c r="W2102" s="10">
        <f t="shared" si="65"/>
        <v>8.3089999999999993</v>
      </c>
      <c r="X2102" t="s">
        <v>75</v>
      </c>
      <c r="AJ2102" t="s">
        <v>13047</v>
      </c>
      <c r="AK2102" t="s">
        <v>77</v>
      </c>
      <c r="AL2102">
        <v>160</v>
      </c>
      <c r="AM2102" t="s">
        <v>1474</v>
      </c>
      <c r="AN2102" t="s">
        <v>134</v>
      </c>
      <c r="AO2102" t="s">
        <v>5571</v>
      </c>
      <c r="AT2102" s="1">
        <v>45852</v>
      </c>
      <c r="AV2102" s="1">
        <v>46022</v>
      </c>
      <c r="AW2102" t="s">
        <v>3291</v>
      </c>
      <c r="AX2102" t="s">
        <v>3292</v>
      </c>
      <c r="AY2102" t="s">
        <v>82</v>
      </c>
      <c r="AZ2102" t="s">
        <v>13048</v>
      </c>
      <c r="BA2102" t="s">
        <v>204</v>
      </c>
      <c r="BB2102" t="s">
        <v>205</v>
      </c>
      <c r="BD2102" t="s">
        <v>86</v>
      </c>
      <c r="BF2102" t="s">
        <v>13053</v>
      </c>
      <c r="BI2102">
        <v>4260</v>
      </c>
    </row>
    <row r="2103" spans="1:62" x14ac:dyDescent="0.2">
      <c r="A2103" t="s">
        <v>13054</v>
      </c>
      <c r="B2103" t="s">
        <v>13055</v>
      </c>
      <c r="C2103" t="s">
        <v>66</v>
      </c>
      <c r="D2103" t="s">
        <v>67</v>
      </c>
      <c r="E2103">
        <v>4200</v>
      </c>
      <c r="F2103">
        <v>4200</v>
      </c>
      <c r="I2103" s="1">
        <v>45386</v>
      </c>
      <c r="J2103" t="s">
        <v>2394</v>
      </c>
      <c r="K2103" s="2" t="s">
        <v>13056</v>
      </c>
      <c r="L2103" t="s">
        <v>4047</v>
      </c>
      <c r="O2103" t="s">
        <v>13057</v>
      </c>
      <c r="P2103" t="s">
        <v>13058</v>
      </c>
      <c r="Q2103">
        <v>14713000</v>
      </c>
      <c r="R2103" t="s">
        <v>4047</v>
      </c>
      <c r="S2103" t="s">
        <v>4047</v>
      </c>
      <c r="T2103" s="3">
        <v>51261703</v>
      </c>
      <c r="U2103" s="3">
        <v>12251776</v>
      </c>
      <c r="V2103" s="10">
        <f t="shared" si="64"/>
        <v>51.261000000000003</v>
      </c>
      <c r="W2103" s="10">
        <f t="shared" si="65"/>
        <v>12.250999999999999</v>
      </c>
      <c r="X2103" t="s">
        <v>75</v>
      </c>
      <c r="AJ2103" t="s">
        <v>13059</v>
      </c>
      <c r="AK2103" t="s">
        <v>77</v>
      </c>
      <c r="AL2103">
        <v>166</v>
      </c>
      <c r="AM2103">
        <v>136</v>
      </c>
      <c r="AN2103" t="s">
        <v>118</v>
      </c>
      <c r="AO2103" t="s">
        <v>3684</v>
      </c>
      <c r="AT2103" s="1">
        <v>45791</v>
      </c>
      <c r="AV2103" s="1">
        <v>46143</v>
      </c>
      <c r="AW2103" t="s">
        <v>13060</v>
      </c>
      <c r="AX2103" t="s">
        <v>13061</v>
      </c>
      <c r="AY2103" t="s">
        <v>82</v>
      </c>
      <c r="AZ2103" t="s">
        <v>13062</v>
      </c>
      <c r="BA2103" t="s">
        <v>13063</v>
      </c>
      <c r="BB2103" t="s">
        <v>13064</v>
      </c>
      <c r="BD2103" t="s">
        <v>86</v>
      </c>
      <c r="BF2103" t="s">
        <v>13065</v>
      </c>
      <c r="BI2103">
        <v>4200</v>
      </c>
    </row>
    <row r="2104" spans="1:62" x14ac:dyDescent="0.2">
      <c r="A2104" t="s">
        <v>13066</v>
      </c>
      <c r="B2104" t="s">
        <v>13067</v>
      </c>
      <c r="C2104" t="s">
        <v>66</v>
      </c>
      <c r="D2104" t="s">
        <v>67</v>
      </c>
      <c r="E2104">
        <v>4200</v>
      </c>
      <c r="F2104">
        <v>4200</v>
      </c>
      <c r="I2104" s="1">
        <v>45386</v>
      </c>
      <c r="J2104" t="s">
        <v>2394</v>
      </c>
      <c r="K2104" s="2" t="s">
        <v>13056</v>
      </c>
      <c r="L2104" t="s">
        <v>4047</v>
      </c>
      <c r="O2104" t="s">
        <v>13057</v>
      </c>
      <c r="P2104" t="s">
        <v>13068</v>
      </c>
      <c r="Q2104">
        <v>14713000</v>
      </c>
      <c r="R2104" t="s">
        <v>4047</v>
      </c>
      <c r="S2104" t="s">
        <v>4047</v>
      </c>
      <c r="T2104" s="3">
        <v>51262982</v>
      </c>
      <c r="U2104" s="3">
        <v>12256072</v>
      </c>
      <c r="V2104" s="10">
        <f t="shared" si="64"/>
        <v>51.262</v>
      </c>
      <c r="W2104" s="10">
        <f t="shared" si="65"/>
        <v>12.256</v>
      </c>
      <c r="X2104" t="s">
        <v>75</v>
      </c>
      <c r="AJ2104" t="s">
        <v>13059</v>
      </c>
      <c r="AK2104" t="s">
        <v>77</v>
      </c>
      <c r="AL2104">
        <v>166</v>
      </c>
      <c r="AM2104">
        <v>136</v>
      </c>
      <c r="AN2104" t="s">
        <v>118</v>
      </c>
      <c r="AO2104" t="s">
        <v>3684</v>
      </c>
      <c r="AT2104" s="1">
        <v>45791</v>
      </c>
      <c r="AV2104" s="1">
        <v>46143</v>
      </c>
      <c r="AW2104" t="s">
        <v>13060</v>
      </c>
      <c r="AX2104" t="s">
        <v>13061</v>
      </c>
      <c r="AY2104" t="s">
        <v>82</v>
      </c>
      <c r="AZ2104" t="s">
        <v>13062</v>
      </c>
      <c r="BA2104" t="s">
        <v>13063</v>
      </c>
      <c r="BB2104" t="s">
        <v>13064</v>
      </c>
      <c r="BD2104" t="s">
        <v>86</v>
      </c>
      <c r="BF2104" t="s">
        <v>13069</v>
      </c>
      <c r="BI2104">
        <v>4200</v>
      </c>
    </row>
    <row r="2105" spans="1:62" x14ac:dyDescent="0.2">
      <c r="A2105" t="s">
        <v>13070</v>
      </c>
      <c r="B2105" t="s">
        <v>13071</v>
      </c>
      <c r="C2105" t="s">
        <v>66</v>
      </c>
      <c r="D2105" t="s">
        <v>67</v>
      </c>
      <c r="E2105">
        <v>4200</v>
      </c>
      <c r="F2105">
        <v>4200</v>
      </c>
      <c r="I2105" s="1">
        <v>45386</v>
      </c>
      <c r="J2105" t="s">
        <v>2394</v>
      </c>
      <c r="K2105" s="2" t="s">
        <v>13056</v>
      </c>
      <c r="L2105" t="s">
        <v>4047</v>
      </c>
      <c r="O2105" t="s">
        <v>13057</v>
      </c>
      <c r="P2105" t="s">
        <v>13072</v>
      </c>
      <c r="Q2105">
        <v>14713000</v>
      </c>
      <c r="R2105" t="s">
        <v>4047</v>
      </c>
      <c r="S2105" t="s">
        <v>4047</v>
      </c>
      <c r="T2105" s="3">
        <v>51269156</v>
      </c>
      <c r="U2105" s="3">
        <v>12255475</v>
      </c>
      <c r="V2105" s="10">
        <f t="shared" si="64"/>
        <v>51.268999999999998</v>
      </c>
      <c r="W2105" s="10">
        <f t="shared" si="65"/>
        <v>12.255000000000001</v>
      </c>
      <c r="X2105" t="s">
        <v>75</v>
      </c>
      <c r="AJ2105" t="s">
        <v>13059</v>
      </c>
      <c r="AK2105" t="s">
        <v>77</v>
      </c>
      <c r="AL2105">
        <v>166</v>
      </c>
      <c r="AM2105">
        <v>136</v>
      </c>
      <c r="AN2105" t="s">
        <v>118</v>
      </c>
      <c r="AO2105" t="s">
        <v>3684</v>
      </c>
      <c r="AT2105" s="1">
        <v>45791</v>
      </c>
      <c r="AV2105" s="1">
        <v>46143</v>
      </c>
      <c r="AW2105" t="s">
        <v>13060</v>
      </c>
      <c r="AX2105" t="s">
        <v>13061</v>
      </c>
      <c r="AY2105" t="s">
        <v>82</v>
      </c>
      <c r="AZ2105" t="s">
        <v>13062</v>
      </c>
      <c r="BA2105" t="s">
        <v>13063</v>
      </c>
      <c r="BB2105" t="s">
        <v>13064</v>
      </c>
      <c r="BD2105" t="s">
        <v>86</v>
      </c>
      <c r="BF2105" t="s">
        <v>13073</v>
      </c>
      <c r="BI2105">
        <v>4200</v>
      </c>
    </row>
    <row r="2106" spans="1:62" x14ac:dyDescent="0.2">
      <c r="A2106" t="s">
        <v>13074</v>
      </c>
      <c r="B2106" t="s">
        <v>13075</v>
      </c>
      <c r="C2106" t="s">
        <v>66</v>
      </c>
      <c r="D2106" t="s">
        <v>67</v>
      </c>
      <c r="E2106">
        <v>6200</v>
      </c>
      <c r="F2106">
        <v>6200</v>
      </c>
      <c r="I2106" s="1">
        <v>45390</v>
      </c>
      <c r="J2106" t="s">
        <v>423</v>
      </c>
      <c r="K2106">
        <v>67724</v>
      </c>
      <c r="L2106" t="s">
        <v>9491</v>
      </c>
      <c r="O2106" t="s">
        <v>9491</v>
      </c>
      <c r="P2106" t="s">
        <v>13076</v>
      </c>
      <c r="Q2106" s="2" t="s">
        <v>9493</v>
      </c>
      <c r="R2106" t="s">
        <v>9491</v>
      </c>
      <c r="S2106" t="s">
        <v>9475</v>
      </c>
      <c r="T2106" s="3">
        <v>4958801</v>
      </c>
      <c r="U2106" s="3">
        <v>7801732</v>
      </c>
      <c r="V2106" s="10">
        <f t="shared" si="64"/>
        <v>49.588000000000001</v>
      </c>
      <c r="W2106" s="10">
        <f t="shared" si="65"/>
        <v>7.8010000000000002</v>
      </c>
      <c r="X2106" t="s">
        <v>75</v>
      </c>
      <c r="AJ2106" t="s">
        <v>9476</v>
      </c>
      <c r="AK2106" t="s">
        <v>77</v>
      </c>
      <c r="AL2106">
        <v>169</v>
      </c>
      <c r="AM2106">
        <v>162</v>
      </c>
      <c r="AN2106" t="s">
        <v>118</v>
      </c>
      <c r="AO2106" t="s">
        <v>6557</v>
      </c>
      <c r="AT2106" s="1">
        <v>45638</v>
      </c>
      <c r="AV2106" s="1">
        <v>46264</v>
      </c>
      <c r="AW2106" t="s">
        <v>816</v>
      </c>
      <c r="AX2106" t="s">
        <v>817</v>
      </c>
      <c r="AY2106" t="s">
        <v>82</v>
      </c>
      <c r="AZ2106" t="s">
        <v>13077</v>
      </c>
      <c r="BA2106" t="s">
        <v>896</v>
      </c>
      <c r="BB2106" t="s">
        <v>897</v>
      </c>
      <c r="BD2106" t="s">
        <v>86</v>
      </c>
      <c r="BF2106" t="s">
        <v>13078</v>
      </c>
      <c r="BI2106">
        <v>6200</v>
      </c>
    </row>
    <row r="2107" spans="1:62" x14ac:dyDescent="0.2">
      <c r="A2107" t="s">
        <v>13079</v>
      </c>
      <c r="B2107" t="s">
        <v>13080</v>
      </c>
      <c r="C2107" t="s">
        <v>66</v>
      </c>
      <c r="D2107" t="s">
        <v>67</v>
      </c>
      <c r="E2107">
        <v>2000</v>
      </c>
      <c r="F2107">
        <v>2000</v>
      </c>
      <c r="I2107" s="1">
        <v>45390</v>
      </c>
      <c r="J2107" t="s">
        <v>2394</v>
      </c>
      <c r="K2107" s="2" t="s">
        <v>3003</v>
      </c>
      <c r="L2107" t="s">
        <v>13081</v>
      </c>
      <c r="M2107" t="s">
        <v>13082</v>
      </c>
      <c r="N2107">
        <v>3</v>
      </c>
      <c r="Q2107">
        <v>14627080</v>
      </c>
      <c r="R2107" t="s">
        <v>13081</v>
      </c>
      <c r="S2107" t="s">
        <v>3007</v>
      </c>
      <c r="T2107" s="3">
        <v>5118433</v>
      </c>
      <c r="U2107" s="3">
        <v>1338095</v>
      </c>
      <c r="V2107" s="10">
        <f t="shared" si="64"/>
        <v>51.183999999999997</v>
      </c>
      <c r="W2107" s="10">
        <f t="shared" si="65"/>
        <v>13.38</v>
      </c>
      <c r="X2107" t="s">
        <v>75</v>
      </c>
      <c r="AJ2107" t="s">
        <v>13083</v>
      </c>
      <c r="AK2107" t="s">
        <v>77</v>
      </c>
      <c r="AL2107" t="s">
        <v>3918</v>
      </c>
      <c r="AM2107" t="s">
        <v>422</v>
      </c>
      <c r="AN2107" t="s">
        <v>334</v>
      </c>
      <c r="AO2107" t="s">
        <v>13084</v>
      </c>
      <c r="AT2107" s="1">
        <v>45904</v>
      </c>
      <c r="AV2107" s="1">
        <v>45444</v>
      </c>
      <c r="AW2107" t="s">
        <v>13085</v>
      </c>
      <c r="AX2107" t="s">
        <v>13086</v>
      </c>
      <c r="AY2107" t="s">
        <v>337</v>
      </c>
      <c r="BA2107" t="s">
        <v>2404</v>
      </c>
      <c r="BB2107" t="s">
        <v>2405</v>
      </c>
      <c r="BD2107" t="s">
        <v>340</v>
      </c>
      <c r="BF2107" t="s">
        <v>13087</v>
      </c>
      <c r="BI2107">
        <v>2000</v>
      </c>
    </row>
    <row r="2108" spans="1:62" x14ac:dyDescent="0.2">
      <c r="A2108" t="s">
        <v>13088</v>
      </c>
      <c r="B2108" t="s">
        <v>13089</v>
      </c>
      <c r="C2108" t="s">
        <v>66</v>
      </c>
      <c r="D2108" t="s">
        <v>67</v>
      </c>
      <c r="E2108">
        <v>5700</v>
      </c>
      <c r="F2108">
        <v>5700</v>
      </c>
      <c r="I2108" s="1">
        <v>45392</v>
      </c>
      <c r="J2108" t="s">
        <v>176</v>
      </c>
      <c r="K2108">
        <v>16278</v>
      </c>
      <c r="L2108" t="s">
        <v>5226</v>
      </c>
      <c r="O2108" t="s">
        <v>5227</v>
      </c>
      <c r="P2108" t="s">
        <v>13090</v>
      </c>
      <c r="Q2108">
        <v>12073008</v>
      </c>
      <c r="R2108" t="s">
        <v>5226</v>
      </c>
      <c r="S2108" t="s">
        <v>667</v>
      </c>
      <c r="T2108" s="3">
        <v>53006792</v>
      </c>
      <c r="U2108" s="3">
        <v>14055843</v>
      </c>
      <c r="V2108" s="10">
        <f t="shared" si="64"/>
        <v>53.006</v>
      </c>
      <c r="W2108" s="10">
        <f t="shared" si="65"/>
        <v>14.055</v>
      </c>
      <c r="X2108" t="s">
        <v>75</v>
      </c>
      <c r="AJ2108" t="s">
        <v>5229</v>
      </c>
      <c r="AK2108" t="s">
        <v>77</v>
      </c>
      <c r="AL2108" t="s">
        <v>910</v>
      </c>
      <c r="AM2108" t="s">
        <v>1231</v>
      </c>
      <c r="AN2108" t="s">
        <v>804</v>
      </c>
      <c r="AO2108" t="s">
        <v>5230</v>
      </c>
      <c r="AT2108" s="1">
        <v>45853</v>
      </c>
      <c r="AV2108" s="1">
        <v>46478</v>
      </c>
      <c r="AW2108" t="s">
        <v>5231</v>
      </c>
      <c r="AX2108" t="s">
        <v>5232</v>
      </c>
      <c r="AY2108" t="s">
        <v>82</v>
      </c>
      <c r="AZ2108" t="s">
        <v>13091</v>
      </c>
      <c r="BA2108" t="s">
        <v>154</v>
      </c>
      <c r="BB2108" t="s">
        <v>155</v>
      </c>
      <c r="BD2108" t="s">
        <v>86</v>
      </c>
      <c r="BF2108" t="s">
        <v>13092</v>
      </c>
      <c r="BI2108">
        <v>5700</v>
      </c>
    </row>
    <row r="2109" spans="1:62" x14ac:dyDescent="0.2">
      <c r="A2109" t="s">
        <v>13093</v>
      </c>
      <c r="B2109" t="s">
        <v>13094</v>
      </c>
      <c r="C2109" t="s">
        <v>66</v>
      </c>
      <c r="D2109" t="s">
        <v>67</v>
      </c>
      <c r="E2109">
        <v>7000</v>
      </c>
      <c r="F2109">
        <v>7000</v>
      </c>
      <c r="I2109" s="1">
        <v>45392</v>
      </c>
      <c r="J2109" t="s">
        <v>297</v>
      </c>
      <c r="K2109">
        <v>41849</v>
      </c>
      <c r="L2109" t="s">
        <v>13095</v>
      </c>
      <c r="O2109" t="s">
        <v>13096</v>
      </c>
      <c r="P2109" t="s">
        <v>13097</v>
      </c>
      <c r="Q2109" s="2" t="s">
        <v>13098</v>
      </c>
      <c r="R2109" t="s">
        <v>13095</v>
      </c>
      <c r="S2109" t="s">
        <v>4177</v>
      </c>
      <c r="T2109" s="3">
        <v>51138417</v>
      </c>
      <c r="U2109" s="3">
        <v>6165532</v>
      </c>
      <c r="V2109" s="10">
        <f t="shared" si="64"/>
        <v>51.137999999999998</v>
      </c>
      <c r="W2109" s="10">
        <f t="shared" si="65"/>
        <v>6.165</v>
      </c>
      <c r="X2109" t="s">
        <v>75</v>
      </c>
      <c r="AJ2109" t="s">
        <v>13099</v>
      </c>
      <c r="AK2109" t="s">
        <v>77</v>
      </c>
      <c r="AL2109">
        <v>164</v>
      </c>
      <c r="AM2109">
        <v>163</v>
      </c>
      <c r="AN2109" t="s">
        <v>528</v>
      </c>
      <c r="AO2109" t="s">
        <v>4117</v>
      </c>
      <c r="AT2109" s="1">
        <v>45748</v>
      </c>
      <c r="AV2109" s="1">
        <v>46203</v>
      </c>
      <c r="AW2109" t="s">
        <v>13100</v>
      </c>
      <c r="AX2109" t="s">
        <v>13101</v>
      </c>
      <c r="AY2109" t="s">
        <v>82</v>
      </c>
      <c r="AZ2109" t="s">
        <v>13102</v>
      </c>
      <c r="BA2109" t="s">
        <v>309</v>
      </c>
      <c r="BB2109" t="s">
        <v>310</v>
      </c>
      <c r="BD2109" t="s">
        <v>86</v>
      </c>
      <c r="BF2109" t="s">
        <v>13103</v>
      </c>
      <c r="BI2109">
        <v>7000</v>
      </c>
    </row>
    <row r="2110" spans="1:62" x14ac:dyDescent="0.2">
      <c r="A2110" t="s">
        <v>13104</v>
      </c>
      <c r="B2110" t="s">
        <v>13105</v>
      </c>
      <c r="C2110" t="s">
        <v>66</v>
      </c>
      <c r="D2110" t="s">
        <v>67</v>
      </c>
      <c r="E2110">
        <v>7000</v>
      </c>
      <c r="F2110">
        <v>7000</v>
      </c>
      <c r="I2110" s="1">
        <v>45392</v>
      </c>
      <c r="J2110" t="s">
        <v>297</v>
      </c>
      <c r="K2110">
        <v>41849</v>
      </c>
      <c r="L2110" t="s">
        <v>13095</v>
      </c>
      <c r="O2110" t="s">
        <v>13096</v>
      </c>
      <c r="P2110" t="s">
        <v>13106</v>
      </c>
      <c r="Q2110" s="2" t="s">
        <v>13098</v>
      </c>
      <c r="R2110" t="s">
        <v>13095</v>
      </c>
      <c r="S2110" t="s">
        <v>4177</v>
      </c>
      <c r="T2110" s="3">
        <v>51134164</v>
      </c>
      <c r="U2110" s="3">
        <v>6162633</v>
      </c>
      <c r="V2110" s="10">
        <f t="shared" si="64"/>
        <v>51.134</v>
      </c>
      <c r="W2110" s="10">
        <f t="shared" si="65"/>
        <v>6.1619999999999999</v>
      </c>
      <c r="X2110" t="s">
        <v>75</v>
      </c>
      <c r="AJ2110" t="s">
        <v>13099</v>
      </c>
      <c r="AK2110" t="s">
        <v>77</v>
      </c>
      <c r="AL2110">
        <v>164</v>
      </c>
      <c r="AM2110">
        <v>163</v>
      </c>
      <c r="AN2110" t="s">
        <v>13107</v>
      </c>
      <c r="AO2110" t="s">
        <v>13108</v>
      </c>
      <c r="AT2110" s="1">
        <v>45748</v>
      </c>
      <c r="AV2110" s="1">
        <v>46203</v>
      </c>
      <c r="AW2110" t="s">
        <v>13100</v>
      </c>
      <c r="AX2110" t="s">
        <v>13101</v>
      </c>
      <c r="AY2110" t="s">
        <v>82</v>
      </c>
      <c r="AZ2110" t="s">
        <v>13109</v>
      </c>
      <c r="BA2110" t="s">
        <v>309</v>
      </c>
      <c r="BB2110" t="s">
        <v>310</v>
      </c>
      <c r="BD2110" t="s">
        <v>86</v>
      </c>
      <c r="BF2110" t="s">
        <v>13110</v>
      </c>
      <c r="BI2110">
        <v>7000</v>
      </c>
    </row>
    <row r="2111" spans="1:62" x14ac:dyDescent="0.2">
      <c r="A2111" t="s">
        <v>13111</v>
      </c>
      <c r="B2111" t="s">
        <v>13112</v>
      </c>
      <c r="C2111" t="s">
        <v>66</v>
      </c>
      <c r="D2111" t="s">
        <v>67</v>
      </c>
      <c r="E2111">
        <v>7000</v>
      </c>
      <c r="F2111">
        <v>7000</v>
      </c>
      <c r="I2111" s="1">
        <v>45392</v>
      </c>
      <c r="J2111" t="s">
        <v>297</v>
      </c>
      <c r="K2111">
        <v>41849</v>
      </c>
      <c r="L2111" t="s">
        <v>13095</v>
      </c>
      <c r="O2111" t="s">
        <v>13096</v>
      </c>
      <c r="P2111" t="s">
        <v>13113</v>
      </c>
      <c r="Q2111" s="2" t="s">
        <v>13098</v>
      </c>
      <c r="R2111" t="s">
        <v>13095</v>
      </c>
      <c r="S2111" t="s">
        <v>4177</v>
      </c>
      <c r="T2111" s="3">
        <v>51134197</v>
      </c>
      <c r="U2111" s="3">
        <v>6170694</v>
      </c>
      <c r="V2111" s="10">
        <f t="shared" si="64"/>
        <v>51.134</v>
      </c>
      <c r="W2111" s="10">
        <f t="shared" si="65"/>
        <v>6.17</v>
      </c>
      <c r="X2111" t="s">
        <v>75</v>
      </c>
      <c r="AJ2111" t="s">
        <v>13099</v>
      </c>
      <c r="AK2111" t="s">
        <v>77</v>
      </c>
      <c r="AL2111">
        <v>164</v>
      </c>
      <c r="AM2111">
        <v>163</v>
      </c>
      <c r="AN2111" t="s">
        <v>528</v>
      </c>
      <c r="AO2111" t="s">
        <v>4117</v>
      </c>
      <c r="AT2111" s="1">
        <v>45748</v>
      </c>
      <c r="AV2111" s="1">
        <v>46203</v>
      </c>
      <c r="AW2111" t="s">
        <v>13100</v>
      </c>
      <c r="AX2111" t="s">
        <v>13101</v>
      </c>
      <c r="AY2111" t="s">
        <v>82</v>
      </c>
      <c r="AZ2111" t="s">
        <v>13114</v>
      </c>
      <c r="BA2111" t="s">
        <v>309</v>
      </c>
      <c r="BB2111" t="s">
        <v>310</v>
      </c>
      <c r="BD2111" t="s">
        <v>86</v>
      </c>
      <c r="BF2111" t="s">
        <v>13115</v>
      </c>
      <c r="BI2111">
        <v>7000</v>
      </c>
    </row>
    <row r="2112" spans="1:62" x14ac:dyDescent="0.2">
      <c r="A2112" t="s">
        <v>13116</v>
      </c>
      <c r="B2112" t="s">
        <v>13117</v>
      </c>
      <c r="C2112" t="s">
        <v>66</v>
      </c>
      <c r="D2112" t="s">
        <v>67</v>
      </c>
      <c r="E2112">
        <v>7000</v>
      </c>
      <c r="F2112">
        <v>7000</v>
      </c>
      <c r="I2112" s="1">
        <v>45392</v>
      </c>
      <c r="J2112" t="s">
        <v>297</v>
      </c>
      <c r="K2112">
        <v>41849</v>
      </c>
      <c r="L2112" t="s">
        <v>13095</v>
      </c>
      <c r="O2112" t="s">
        <v>13096</v>
      </c>
      <c r="P2112" t="s">
        <v>13118</v>
      </c>
      <c r="Q2112" s="2" t="s">
        <v>13098</v>
      </c>
      <c r="R2112" t="s">
        <v>13095</v>
      </c>
      <c r="S2112" t="s">
        <v>4177</v>
      </c>
      <c r="T2112" s="3">
        <v>51137439</v>
      </c>
      <c r="U2112" s="3">
        <v>6171939</v>
      </c>
      <c r="V2112" s="10">
        <f t="shared" si="64"/>
        <v>51.137</v>
      </c>
      <c r="W2112" s="10">
        <f t="shared" si="65"/>
        <v>6.1710000000000003</v>
      </c>
      <c r="X2112" t="s">
        <v>75</v>
      </c>
      <c r="AJ2112" t="s">
        <v>13099</v>
      </c>
      <c r="AK2112" t="s">
        <v>77</v>
      </c>
      <c r="AL2112">
        <v>164</v>
      </c>
      <c r="AM2112">
        <v>163</v>
      </c>
      <c r="AN2112" t="s">
        <v>528</v>
      </c>
      <c r="AO2112" t="s">
        <v>4117</v>
      </c>
      <c r="AT2112" s="1">
        <v>45748</v>
      </c>
      <c r="AV2112" s="1">
        <v>46568</v>
      </c>
      <c r="AW2112" t="s">
        <v>13100</v>
      </c>
      <c r="AX2112" t="s">
        <v>13101</v>
      </c>
      <c r="AY2112" t="s">
        <v>82</v>
      </c>
      <c r="AZ2112" t="s">
        <v>13119</v>
      </c>
      <c r="BA2112" t="s">
        <v>309</v>
      </c>
      <c r="BB2112" t="s">
        <v>310</v>
      </c>
      <c r="BD2112" t="s">
        <v>86</v>
      </c>
      <c r="BF2112" t="s">
        <v>13120</v>
      </c>
      <c r="BI2112">
        <v>7000</v>
      </c>
    </row>
    <row r="2113" spans="1:62" x14ac:dyDescent="0.2">
      <c r="A2113" t="s">
        <v>13121</v>
      </c>
      <c r="B2113" t="s">
        <v>13122</v>
      </c>
      <c r="C2113" t="s">
        <v>66</v>
      </c>
      <c r="D2113" t="s">
        <v>67</v>
      </c>
      <c r="E2113">
        <v>6200</v>
      </c>
      <c r="F2113">
        <v>6200</v>
      </c>
      <c r="I2113" s="1">
        <v>45394</v>
      </c>
      <c r="J2113" t="s">
        <v>2394</v>
      </c>
      <c r="K2113" s="2" t="s">
        <v>13123</v>
      </c>
      <c r="L2113" t="s">
        <v>13124</v>
      </c>
      <c r="O2113" t="s">
        <v>13125</v>
      </c>
      <c r="P2113">
        <v>261</v>
      </c>
      <c r="Q2113">
        <v>14628130</v>
      </c>
      <c r="R2113" t="s">
        <v>13124</v>
      </c>
      <c r="S2113" t="s">
        <v>2398</v>
      </c>
      <c r="T2113" s="3">
        <v>50894973</v>
      </c>
      <c r="U2113" s="3">
        <v>13794273</v>
      </c>
      <c r="V2113" s="10">
        <f t="shared" si="64"/>
        <v>50.893999999999998</v>
      </c>
      <c r="W2113" s="10">
        <f t="shared" si="65"/>
        <v>13.794</v>
      </c>
      <c r="X2113" t="s">
        <v>75</v>
      </c>
      <c r="AJ2113" t="s">
        <v>13126</v>
      </c>
      <c r="AK2113" t="s">
        <v>77</v>
      </c>
      <c r="AL2113">
        <v>166</v>
      </c>
      <c r="AM2113">
        <v>162</v>
      </c>
      <c r="AN2113" t="s">
        <v>118</v>
      </c>
      <c r="AO2113" t="s">
        <v>13127</v>
      </c>
      <c r="AT2113" s="1">
        <v>45474</v>
      </c>
      <c r="AV2113" s="1">
        <v>46218</v>
      </c>
      <c r="AW2113" t="s">
        <v>13126</v>
      </c>
      <c r="AX2113" t="s">
        <v>13128</v>
      </c>
      <c r="AY2113" t="s">
        <v>82</v>
      </c>
      <c r="AZ2113" t="s">
        <v>13129</v>
      </c>
      <c r="BA2113" t="s">
        <v>2404</v>
      </c>
      <c r="BB2113" t="s">
        <v>2405</v>
      </c>
      <c r="BD2113" t="s">
        <v>141</v>
      </c>
      <c r="BF2113" t="s">
        <v>13130</v>
      </c>
      <c r="BI2113">
        <v>5600</v>
      </c>
    </row>
    <row r="2114" spans="1:62" x14ac:dyDescent="0.2">
      <c r="A2114" t="s">
        <v>13131</v>
      </c>
      <c r="B2114" t="s">
        <v>13132</v>
      </c>
      <c r="C2114" t="s">
        <v>66</v>
      </c>
      <c r="D2114" t="s">
        <v>67</v>
      </c>
      <c r="E2114">
        <v>4200</v>
      </c>
      <c r="F2114">
        <v>4200</v>
      </c>
      <c r="I2114" s="1">
        <v>45394</v>
      </c>
      <c r="J2114" t="s">
        <v>2394</v>
      </c>
      <c r="K2114" s="2" t="s">
        <v>13123</v>
      </c>
      <c r="L2114" t="s">
        <v>13124</v>
      </c>
      <c r="O2114" t="s">
        <v>13125</v>
      </c>
      <c r="P2114" t="s">
        <v>13133</v>
      </c>
      <c r="Q2114">
        <v>14628130</v>
      </c>
      <c r="R2114" t="s">
        <v>13124</v>
      </c>
      <c r="S2114" t="s">
        <v>2398</v>
      </c>
      <c r="T2114" s="3">
        <v>50898636</v>
      </c>
      <c r="U2114" s="3">
        <v>13796254</v>
      </c>
      <c r="V2114" s="10">
        <f t="shared" si="64"/>
        <v>50.898000000000003</v>
      </c>
      <c r="W2114" s="10">
        <f t="shared" si="65"/>
        <v>13.795999999999999</v>
      </c>
      <c r="X2114" t="s">
        <v>75</v>
      </c>
      <c r="AJ2114" t="s">
        <v>13126</v>
      </c>
      <c r="AK2114" t="s">
        <v>77</v>
      </c>
      <c r="AL2114">
        <v>112</v>
      </c>
      <c r="AM2114">
        <v>136</v>
      </c>
      <c r="AN2114" t="s">
        <v>118</v>
      </c>
      <c r="AO2114" t="s">
        <v>13134</v>
      </c>
      <c r="AT2114" s="1">
        <v>45904</v>
      </c>
      <c r="AV2114" s="1">
        <v>46218</v>
      </c>
      <c r="AW2114" t="s">
        <v>13126</v>
      </c>
      <c r="AX2114" t="s">
        <v>13128</v>
      </c>
      <c r="AY2114" t="s">
        <v>82</v>
      </c>
      <c r="AZ2114" t="s">
        <v>13129</v>
      </c>
      <c r="BA2114" t="s">
        <v>2404</v>
      </c>
      <c r="BB2114" t="s">
        <v>2405</v>
      </c>
      <c r="BD2114" t="s">
        <v>141</v>
      </c>
      <c r="BF2114" t="s">
        <v>13135</v>
      </c>
      <c r="BI2114">
        <v>4200</v>
      </c>
    </row>
    <row r="2115" spans="1:62" x14ac:dyDescent="0.2">
      <c r="A2115" t="s">
        <v>13136</v>
      </c>
      <c r="B2115" t="s">
        <v>13137</v>
      </c>
      <c r="C2115" t="s">
        <v>66</v>
      </c>
      <c r="D2115" t="s">
        <v>67</v>
      </c>
      <c r="E2115">
        <v>4200</v>
      </c>
      <c r="F2115">
        <v>4200</v>
      </c>
      <c r="I2115" s="1">
        <v>45394</v>
      </c>
      <c r="J2115" t="s">
        <v>2394</v>
      </c>
      <c r="K2115" s="2" t="s">
        <v>13123</v>
      </c>
      <c r="L2115" t="s">
        <v>13124</v>
      </c>
      <c r="O2115" t="s">
        <v>13125</v>
      </c>
      <c r="P2115">
        <v>226</v>
      </c>
      <c r="Q2115">
        <v>14628130</v>
      </c>
      <c r="R2115" t="s">
        <v>13124</v>
      </c>
      <c r="S2115" t="s">
        <v>2398</v>
      </c>
      <c r="T2115" s="3">
        <v>50902116</v>
      </c>
      <c r="U2115" s="3">
        <v>13799692</v>
      </c>
      <c r="V2115" s="10">
        <f t="shared" ref="V2115:V2178" si="66">VALUE(
  LEFT( SUBSTITUTE(T2115, ",", ""),  2 )
  &amp; "."
  &amp; MID( SUBSTITUTE(T2115, ",", ""),  3, 3 )
)</f>
        <v>50.902000000000001</v>
      </c>
      <c r="W2115" s="10">
        <f t="shared" ref="W2115:W2178" si="67">IF(
  LEFT( SUBSTITUTE(U2115, ",", ""), 1 ) = "1",
  VALUE(
    LEFT( SUBSTITUTE(U2115, ",", ""), 2 )
    &amp; "."
    &amp; MID( SUBSTITUTE(U2115, ",", ""), 3, 3 )
  ),
  VALUE(
    LEFT( SUBSTITUTE(U2115, ",", ""), 1 )
    &amp; "."
    &amp; MID( SUBSTITUTE(U2115, ",", ""), 2, 3 )
  )
)</f>
        <v>13.798999999999999</v>
      </c>
      <c r="X2115" t="s">
        <v>75</v>
      </c>
      <c r="AJ2115" t="s">
        <v>13126</v>
      </c>
      <c r="AK2115" t="s">
        <v>77</v>
      </c>
      <c r="AL2115">
        <v>112</v>
      </c>
      <c r="AM2115">
        <v>136</v>
      </c>
      <c r="AN2115" t="s">
        <v>118</v>
      </c>
      <c r="AO2115" t="s">
        <v>13134</v>
      </c>
      <c r="AT2115" s="1">
        <v>45904</v>
      </c>
      <c r="AV2115" s="1">
        <v>46218</v>
      </c>
      <c r="AW2115" t="s">
        <v>13126</v>
      </c>
      <c r="AX2115" t="s">
        <v>13128</v>
      </c>
      <c r="AY2115" t="s">
        <v>82</v>
      </c>
      <c r="AZ2115" t="s">
        <v>13129</v>
      </c>
      <c r="BA2115" t="s">
        <v>2404</v>
      </c>
      <c r="BB2115" t="s">
        <v>2405</v>
      </c>
      <c r="BD2115" t="s">
        <v>141</v>
      </c>
      <c r="BF2115" t="s">
        <v>13138</v>
      </c>
      <c r="BI2115">
        <v>4200</v>
      </c>
    </row>
    <row r="2116" spans="1:62" x14ac:dyDescent="0.2">
      <c r="A2116" t="s">
        <v>13139</v>
      </c>
      <c r="B2116" t="s">
        <v>144</v>
      </c>
      <c r="C2116" t="s">
        <v>66</v>
      </c>
      <c r="D2116" t="s">
        <v>67</v>
      </c>
      <c r="E2116">
        <v>4500</v>
      </c>
      <c r="F2116">
        <v>4500</v>
      </c>
      <c r="I2116" s="1">
        <v>45398</v>
      </c>
      <c r="J2116" t="s">
        <v>111</v>
      </c>
      <c r="K2116">
        <v>37296</v>
      </c>
      <c r="L2116" t="s">
        <v>11560</v>
      </c>
      <c r="O2116" t="s">
        <v>11561</v>
      </c>
      <c r="P2116" t="s">
        <v>13140</v>
      </c>
      <c r="Q2116" s="2" t="s">
        <v>11563</v>
      </c>
      <c r="R2116" t="s">
        <v>11560</v>
      </c>
      <c r="S2116" t="s">
        <v>11564</v>
      </c>
      <c r="T2116" s="3">
        <v>51102189</v>
      </c>
      <c r="U2116" s="3">
        <v>10110271</v>
      </c>
      <c r="V2116" s="10">
        <f t="shared" si="66"/>
        <v>51.101999999999997</v>
      </c>
      <c r="W2116" s="10">
        <f t="shared" si="67"/>
        <v>10.11</v>
      </c>
      <c r="X2116" t="s">
        <v>75</v>
      </c>
      <c r="AJ2116" t="s">
        <v>13141</v>
      </c>
      <c r="AK2116" t="s">
        <v>77</v>
      </c>
      <c r="AL2116">
        <v>164</v>
      </c>
      <c r="AM2116" t="s">
        <v>1231</v>
      </c>
      <c r="AN2116" t="s">
        <v>528</v>
      </c>
      <c r="AO2116" t="s">
        <v>13142</v>
      </c>
      <c r="AT2116" s="1">
        <v>45904</v>
      </c>
      <c r="AV2116" s="1">
        <v>46101</v>
      </c>
      <c r="AW2116" t="s">
        <v>596</v>
      </c>
      <c r="AX2116" t="s">
        <v>886</v>
      </c>
      <c r="AY2116" t="s">
        <v>82</v>
      </c>
      <c r="AZ2116" t="s">
        <v>13143</v>
      </c>
      <c r="BA2116" t="s">
        <v>448</v>
      </c>
      <c r="BB2116" t="s">
        <v>449</v>
      </c>
      <c r="BD2116" t="s">
        <v>141</v>
      </c>
      <c r="BF2116" t="s">
        <v>13144</v>
      </c>
      <c r="BI2116">
        <v>4500</v>
      </c>
    </row>
    <row r="2117" spans="1:62" x14ac:dyDescent="0.2">
      <c r="A2117" t="s">
        <v>13145</v>
      </c>
      <c r="B2117" t="s">
        <v>144</v>
      </c>
      <c r="C2117" t="s">
        <v>66</v>
      </c>
      <c r="D2117" t="s">
        <v>67</v>
      </c>
      <c r="E2117">
        <v>6000</v>
      </c>
      <c r="F2117">
        <v>6000</v>
      </c>
      <c r="I2117" s="1">
        <v>45398</v>
      </c>
      <c r="J2117" t="s">
        <v>297</v>
      </c>
      <c r="K2117">
        <v>59320</v>
      </c>
      <c r="L2117" t="s">
        <v>8113</v>
      </c>
      <c r="O2117" t="s">
        <v>13146</v>
      </c>
      <c r="P2117" t="s">
        <v>13147</v>
      </c>
      <c r="Q2117" s="2" t="s">
        <v>8116</v>
      </c>
      <c r="R2117" t="s">
        <v>8113</v>
      </c>
      <c r="S2117" t="s">
        <v>1825</v>
      </c>
      <c r="T2117" s="3">
        <v>51853388</v>
      </c>
      <c r="U2117" s="3">
        <v>7947097</v>
      </c>
      <c r="V2117" s="10">
        <f t="shared" si="66"/>
        <v>51.853000000000002</v>
      </c>
      <c r="W2117" s="10">
        <f t="shared" si="67"/>
        <v>7.9470000000000001</v>
      </c>
      <c r="X2117" t="s">
        <v>75</v>
      </c>
      <c r="AJ2117" t="s">
        <v>13148</v>
      </c>
      <c r="AK2117" t="s">
        <v>77</v>
      </c>
      <c r="AL2117">
        <v>167</v>
      </c>
      <c r="AM2117">
        <v>164</v>
      </c>
      <c r="AN2117" t="s">
        <v>182</v>
      </c>
      <c r="AO2117" t="s">
        <v>9398</v>
      </c>
      <c r="AT2117" s="1">
        <v>45904</v>
      </c>
      <c r="AV2117" s="1">
        <v>46474</v>
      </c>
      <c r="AW2117" t="s">
        <v>13149</v>
      </c>
      <c r="AX2117" t="s">
        <v>13150</v>
      </c>
      <c r="AY2117" t="s">
        <v>82</v>
      </c>
      <c r="AZ2117" t="s">
        <v>13151</v>
      </c>
      <c r="BA2117" t="s">
        <v>413</v>
      </c>
      <c r="BB2117" t="s">
        <v>414</v>
      </c>
      <c r="BD2117" t="s">
        <v>86</v>
      </c>
      <c r="BF2117" t="s">
        <v>13152</v>
      </c>
      <c r="BI2117">
        <v>6000</v>
      </c>
    </row>
    <row r="2118" spans="1:62" x14ac:dyDescent="0.2">
      <c r="A2118" t="s">
        <v>13153</v>
      </c>
      <c r="B2118" t="s">
        <v>13154</v>
      </c>
      <c r="C2118" t="s">
        <v>66</v>
      </c>
      <c r="D2118" t="s">
        <v>67</v>
      </c>
      <c r="E2118">
        <v>6000</v>
      </c>
      <c r="F2118">
        <v>6000</v>
      </c>
      <c r="I2118" s="1">
        <v>45401</v>
      </c>
      <c r="J2118" t="s">
        <v>2394</v>
      </c>
      <c r="K2118" s="2" t="s">
        <v>13155</v>
      </c>
      <c r="L2118" t="s">
        <v>13156</v>
      </c>
      <c r="O2118" t="s">
        <v>13157</v>
      </c>
      <c r="P2118" t="s">
        <v>13158</v>
      </c>
      <c r="Q2118">
        <v>14522150</v>
      </c>
      <c r="R2118" t="s">
        <v>13159</v>
      </c>
      <c r="S2118" t="s">
        <v>9141</v>
      </c>
      <c r="T2118" s="3">
        <v>50921297</v>
      </c>
      <c r="U2118" s="3">
        <v>13139067</v>
      </c>
      <c r="V2118" s="10">
        <f t="shared" si="66"/>
        <v>50.920999999999999</v>
      </c>
      <c r="W2118" s="10">
        <f t="shared" si="67"/>
        <v>13.138999999999999</v>
      </c>
      <c r="X2118" t="s">
        <v>75</v>
      </c>
      <c r="AJ2118" t="s">
        <v>13160</v>
      </c>
      <c r="AK2118" t="s">
        <v>77</v>
      </c>
      <c r="AL2118">
        <v>162</v>
      </c>
      <c r="AM2118">
        <v>175</v>
      </c>
      <c r="AN2118" t="s">
        <v>134</v>
      </c>
      <c r="AO2118" t="s">
        <v>1486</v>
      </c>
      <c r="AT2118" s="1">
        <v>45930</v>
      </c>
      <c r="AV2118" s="1">
        <v>46203</v>
      </c>
      <c r="AW2118" t="s">
        <v>13161</v>
      </c>
      <c r="AX2118" t="s">
        <v>13162</v>
      </c>
      <c r="AY2118" t="s">
        <v>82</v>
      </c>
      <c r="AZ2118" t="s">
        <v>13163</v>
      </c>
      <c r="BA2118" t="s">
        <v>2769</v>
      </c>
      <c r="BB2118" t="s">
        <v>2770</v>
      </c>
      <c r="BD2118" t="s">
        <v>86</v>
      </c>
      <c r="BF2118" t="s">
        <v>13164</v>
      </c>
      <c r="BI2118">
        <v>5800</v>
      </c>
      <c r="BJ2118" t="s">
        <v>13165</v>
      </c>
    </row>
    <row r="2119" spans="1:62" x14ac:dyDescent="0.2">
      <c r="A2119" t="s">
        <v>13166</v>
      </c>
      <c r="B2119" t="s">
        <v>13167</v>
      </c>
      <c r="C2119" t="s">
        <v>66</v>
      </c>
      <c r="D2119" t="s">
        <v>67</v>
      </c>
      <c r="E2119">
        <v>6000</v>
      </c>
      <c r="F2119">
        <v>6000</v>
      </c>
      <c r="I2119" s="1">
        <v>45401</v>
      </c>
      <c r="J2119" t="s">
        <v>2394</v>
      </c>
      <c r="K2119" s="2" t="s">
        <v>13155</v>
      </c>
      <c r="L2119" t="s">
        <v>13156</v>
      </c>
      <c r="O2119" t="s">
        <v>13157</v>
      </c>
      <c r="P2119" t="s">
        <v>13168</v>
      </c>
      <c r="Q2119">
        <v>14522150</v>
      </c>
      <c r="R2119" t="s">
        <v>13159</v>
      </c>
      <c r="S2119" t="s">
        <v>9141</v>
      </c>
      <c r="T2119" s="3">
        <v>50917244</v>
      </c>
      <c r="U2119" s="3">
        <v>13137607</v>
      </c>
      <c r="V2119" s="10">
        <f t="shared" si="66"/>
        <v>50.917000000000002</v>
      </c>
      <c r="W2119" s="10">
        <f t="shared" si="67"/>
        <v>13.137</v>
      </c>
      <c r="X2119" t="s">
        <v>75</v>
      </c>
      <c r="AJ2119" t="s">
        <v>13160</v>
      </c>
      <c r="AK2119" t="s">
        <v>77</v>
      </c>
      <c r="AL2119">
        <v>162</v>
      </c>
      <c r="AM2119">
        <v>175</v>
      </c>
      <c r="AN2119" t="s">
        <v>134</v>
      </c>
      <c r="AO2119" t="s">
        <v>1486</v>
      </c>
      <c r="AT2119" s="1">
        <v>45684</v>
      </c>
      <c r="AV2119" s="1">
        <v>46203</v>
      </c>
      <c r="AW2119" t="s">
        <v>13169</v>
      </c>
      <c r="AX2119" t="s">
        <v>13170</v>
      </c>
      <c r="AY2119" t="s">
        <v>82</v>
      </c>
      <c r="AZ2119" t="s">
        <v>13171</v>
      </c>
      <c r="BA2119" t="s">
        <v>2769</v>
      </c>
      <c r="BB2119" t="s">
        <v>2770</v>
      </c>
      <c r="BD2119" t="s">
        <v>86</v>
      </c>
      <c r="BF2119" t="s">
        <v>13172</v>
      </c>
      <c r="BI2119">
        <v>5800</v>
      </c>
      <c r="BJ2119" t="s">
        <v>13165</v>
      </c>
    </row>
    <row r="2120" spans="1:62" x14ac:dyDescent="0.2">
      <c r="A2120" t="s">
        <v>13173</v>
      </c>
      <c r="B2120" t="s">
        <v>13174</v>
      </c>
      <c r="C2120" t="s">
        <v>66</v>
      </c>
      <c r="D2120" t="s">
        <v>67</v>
      </c>
      <c r="E2120">
        <v>6000</v>
      </c>
      <c r="F2120">
        <v>6000</v>
      </c>
      <c r="I2120" s="1">
        <v>45401</v>
      </c>
      <c r="J2120" t="s">
        <v>2394</v>
      </c>
      <c r="K2120" s="2" t="s">
        <v>9137</v>
      </c>
      <c r="L2120" t="s">
        <v>9138</v>
      </c>
      <c r="O2120" t="s">
        <v>13175</v>
      </c>
      <c r="P2120">
        <v>177</v>
      </c>
      <c r="Q2120">
        <v>14522230</v>
      </c>
      <c r="R2120" t="s">
        <v>9138</v>
      </c>
      <c r="S2120" t="s">
        <v>9141</v>
      </c>
      <c r="T2120" s="3">
        <v>50922284</v>
      </c>
      <c r="U2120" s="3">
        <v>13145146</v>
      </c>
      <c r="V2120" s="10">
        <f t="shared" si="66"/>
        <v>50.921999999999997</v>
      </c>
      <c r="W2120" s="10">
        <f t="shared" si="67"/>
        <v>13.145</v>
      </c>
      <c r="X2120" t="s">
        <v>75</v>
      </c>
      <c r="AJ2120" t="s">
        <v>13160</v>
      </c>
      <c r="AK2120" t="s">
        <v>77</v>
      </c>
      <c r="AL2120">
        <v>162</v>
      </c>
      <c r="AM2120">
        <v>175</v>
      </c>
      <c r="AN2120" t="s">
        <v>134</v>
      </c>
      <c r="AO2120" t="s">
        <v>1486</v>
      </c>
      <c r="AT2120" s="1">
        <v>45684</v>
      </c>
      <c r="AV2120" s="1">
        <v>46203</v>
      </c>
      <c r="AW2120" t="s">
        <v>13169</v>
      </c>
      <c r="AX2120" t="s">
        <v>13170</v>
      </c>
      <c r="AY2120" t="s">
        <v>82</v>
      </c>
      <c r="AZ2120" t="s">
        <v>13171</v>
      </c>
      <c r="BA2120" t="s">
        <v>2769</v>
      </c>
      <c r="BB2120" t="s">
        <v>2770</v>
      </c>
      <c r="BD2120" t="s">
        <v>86</v>
      </c>
      <c r="BF2120" t="s">
        <v>13176</v>
      </c>
      <c r="BI2120">
        <v>5800</v>
      </c>
      <c r="BJ2120" t="s">
        <v>13165</v>
      </c>
    </row>
    <row r="2121" spans="1:62" x14ac:dyDescent="0.2">
      <c r="A2121" t="s">
        <v>13177</v>
      </c>
      <c r="B2121" t="s">
        <v>13178</v>
      </c>
      <c r="C2121" t="s">
        <v>66</v>
      </c>
      <c r="D2121" t="s">
        <v>67</v>
      </c>
      <c r="E2121">
        <v>5600</v>
      </c>
      <c r="F2121">
        <v>5600</v>
      </c>
      <c r="I2121" s="1">
        <v>45405</v>
      </c>
      <c r="J2121" t="s">
        <v>128</v>
      </c>
      <c r="K2121">
        <v>26939</v>
      </c>
      <c r="L2121" t="s">
        <v>11547</v>
      </c>
      <c r="O2121" t="s">
        <v>13179</v>
      </c>
      <c r="P2121" t="s">
        <v>13180</v>
      </c>
      <c r="Q2121" s="2" t="s">
        <v>11550</v>
      </c>
      <c r="R2121" t="s">
        <v>11547</v>
      </c>
      <c r="S2121" t="s">
        <v>7553</v>
      </c>
      <c r="T2121" s="3">
        <v>53263449</v>
      </c>
      <c r="U2121" s="3">
        <v>8346349</v>
      </c>
      <c r="V2121" s="10">
        <f t="shared" si="66"/>
        <v>53.262999999999998</v>
      </c>
      <c r="W2121" s="10">
        <f t="shared" si="67"/>
        <v>8.3460000000000001</v>
      </c>
      <c r="X2121" t="s">
        <v>75</v>
      </c>
      <c r="AJ2121" t="s">
        <v>13181</v>
      </c>
      <c r="AK2121" t="s">
        <v>77</v>
      </c>
      <c r="AL2121">
        <v>127</v>
      </c>
      <c r="AM2121">
        <v>150</v>
      </c>
      <c r="AN2121" t="s">
        <v>118</v>
      </c>
      <c r="AO2121" t="s">
        <v>13182</v>
      </c>
      <c r="AT2121" s="1">
        <v>45904</v>
      </c>
      <c r="AV2121" s="1">
        <v>46295</v>
      </c>
      <c r="AW2121" t="s">
        <v>11118</v>
      </c>
      <c r="AX2121" t="s">
        <v>11119</v>
      </c>
      <c r="AY2121" t="s">
        <v>82</v>
      </c>
      <c r="AZ2121" t="s">
        <v>13183</v>
      </c>
      <c r="BA2121" t="s">
        <v>139</v>
      </c>
      <c r="BB2121" t="s">
        <v>140</v>
      </c>
      <c r="BD2121" t="s">
        <v>141</v>
      </c>
      <c r="BF2121" t="s">
        <v>13184</v>
      </c>
      <c r="BI2121">
        <v>5600</v>
      </c>
    </row>
    <row r="2122" spans="1:62" x14ac:dyDescent="0.2">
      <c r="A2122" t="s">
        <v>13185</v>
      </c>
      <c r="B2122" t="s">
        <v>13186</v>
      </c>
      <c r="C2122" t="s">
        <v>66</v>
      </c>
      <c r="D2122" t="s">
        <v>67</v>
      </c>
      <c r="E2122">
        <v>6200</v>
      </c>
      <c r="F2122">
        <v>6200</v>
      </c>
      <c r="I2122" s="1">
        <v>45405</v>
      </c>
      <c r="J2122" t="s">
        <v>128</v>
      </c>
      <c r="K2122">
        <v>31020</v>
      </c>
      <c r="L2122" t="s">
        <v>13187</v>
      </c>
      <c r="O2122" t="s">
        <v>13188</v>
      </c>
      <c r="P2122" t="s">
        <v>13189</v>
      </c>
      <c r="Q2122" s="2" t="s">
        <v>13190</v>
      </c>
      <c r="R2122" t="s">
        <v>13187</v>
      </c>
      <c r="S2122" t="s">
        <v>13191</v>
      </c>
      <c r="T2122" s="3">
        <v>5209224</v>
      </c>
      <c r="U2122" s="3">
        <v>958509</v>
      </c>
      <c r="V2122" s="10">
        <f t="shared" si="66"/>
        <v>52.091999999999999</v>
      </c>
      <c r="W2122" s="10">
        <f t="shared" si="67"/>
        <v>9.5850000000000009</v>
      </c>
      <c r="X2122" t="s">
        <v>75</v>
      </c>
      <c r="AJ2122" t="s">
        <v>13192</v>
      </c>
      <c r="AK2122" t="s">
        <v>77</v>
      </c>
      <c r="AL2122">
        <v>169</v>
      </c>
      <c r="AM2122">
        <v>162</v>
      </c>
      <c r="AN2122" t="s">
        <v>118</v>
      </c>
      <c r="AO2122" t="s">
        <v>9477</v>
      </c>
      <c r="AT2122" s="1">
        <v>45930</v>
      </c>
      <c r="AV2122" s="1">
        <v>46714</v>
      </c>
      <c r="AW2122" t="s">
        <v>816</v>
      </c>
      <c r="AX2122" t="s">
        <v>817</v>
      </c>
      <c r="AY2122" t="s">
        <v>82</v>
      </c>
      <c r="AZ2122" t="s">
        <v>13193</v>
      </c>
      <c r="BA2122" t="s">
        <v>13194</v>
      </c>
      <c r="BB2122" t="s">
        <v>13195</v>
      </c>
      <c r="BD2122" t="s">
        <v>86</v>
      </c>
      <c r="BF2122" t="s">
        <v>13196</v>
      </c>
      <c r="BI2122">
        <v>6200</v>
      </c>
    </row>
    <row r="2123" spans="1:62" x14ac:dyDescent="0.2">
      <c r="A2123" t="s">
        <v>13197</v>
      </c>
      <c r="B2123" t="s">
        <v>13198</v>
      </c>
      <c r="C2123" t="s">
        <v>66</v>
      </c>
      <c r="D2123" t="s">
        <v>67</v>
      </c>
      <c r="E2123">
        <v>6200</v>
      </c>
      <c r="F2123">
        <v>6200</v>
      </c>
      <c r="I2123" s="1">
        <v>45405</v>
      </c>
      <c r="J2123" t="s">
        <v>128</v>
      </c>
      <c r="K2123">
        <v>31020</v>
      </c>
      <c r="L2123" t="s">
        <v>13187</v>
      </c>
      <c r="O2123" t="s">
        <v>13188</v>
      </c>
      <c r="P2123" t="s">
        <v>13199</v>
      </c>
      <c r="Q2123" s="2" t="s">
        <v>13190</v>
      </c>
      <c r="R2123" t="s">
        <v>13187</v>
      </c>
      <c r="S2123" t="s">
        <v>13191</v>
      </c>
      <c r="T2123" s="3">
        <v>52088657</v>
      </c>
      <c r="U2123" s="3">
        <v>9582519</v>
      </c>
      <c r="V2123" s="10">
        <f t="shared" si="66"/>
        <v>52.088000000000001</v>
      </c>
      <c r="W2123" s="10">
        <f t="shared" si="67"/>
        <v>9.5820000000000007</v>
      </c>
      <c r="X2123" t="s">
        <v>75</v>
      </c>
      <c r="AJ2123" t="s">
        <v>13192</v>
      </c>
      <c r="AK2123" t="s">
        <v>77</v>
      </c>
      <c r="AL2123">
        <v>169</v>
      </c>
      <c r="AM2123">
        <v>162</v>
      </c>
      <c r="AN2123" t="s">
        <v>118</v>
      </c>
      <c r="AO2123" t="s">
        <v>9477</v>
      </c>
      <c r="AT2123" s="1">
        <v>45930</v>
      </c>
      <c r="AV2123" s="1">
        <v>46714</v>
      </c>
      <c r="AW2123" t="s">
        <v>816</v>
      </c>
      <c r="AX2123" t="s">
        <v>817</v>
      </c>
      <c r="AY2123" t="s">
        <v>82</v>
      </c>
      <c r="AZ2123" t="s">
        <v>13193</v>
      </c>
      <c r="BA2123" t="s">
        <v>13194</v>
      </c>
      <c r="BB2123" t="s">
        <v>13195</v>
      </c>
      <c r="BD2123" t="s">
        <v>86</v>
      </c>
      <c r="BF2123" t="s">
        <v>13200</v>
      </c>
      <c r="BI2123">
        <v>6200</v>
      </c>
    </row>
    <row r="2124" spans="1:62" x14ac:dyDescent="0.2">
      <c r="A2124" t="s">
        <v>13201</v>
      </c>
      <c r="B2124" t="s">
        <v>13202</v>
      </c>
      <c r="C2124" t="s">
        <v>66</v>
      </c>
      <c r="D2124" t="s">
        <v>67</v>
      </c>
      <c r="E2124">
        <v>6200</v>
      </c>
      <c r="F2124">
        <v>6200</v>
      </c>
      <c r="I2124" s="1">
        <v>45405</v>
      </c>
      <c r="J2124" t="s">
        <v>128</v>
      </c>
      <c r="K2124">
        <v>31020</v>
      </c>
      <c r="L2124" t="s">
        <v>13187</v>
      </c>
      <c r="O2124" t="s">
        <v>13203</v>
      </c>
      <c r="P2124" t="s">
        <v>13204</v>
      </c>
      <c r="Q2124" s="2" t="s">
        <v>13190</v>
      </c>
      <c r="R2124" t="s">
        <v>13187</v>
      </c>
      <c r="S2124" t="s">
        <v>13191</v>
      </c>
      <c r="T2124" s="3">
        <v>52089645</v>
      </c>
      <c r="U2124" s="3">
        <v>9589859</v>
      </c>
      <c r="V2124" s="10">
        <f t="shared" si="66"/>
        <v>52.088999999999999</v>
      </c>
      <c r="W2124" s="10">
        <f t="shared" si="67"/>
        <v>9.5890000000000004</v>
      </c>
      <c r="X2124" t="s">
        <v>75</v>
      </c>
      <c r="AJ2124" t="s">
        <v>13192</v>
      </c>
      <c r="AK2124" t="s">
        <v>77</v>
      </c>
      <c r="AL2124">
        <v>169</v>
      </c>
      <c r="AM2124">
        <v>162</v>
      </c>
      <c r="AN2124" t="s">
        <v>118</v>
      </c>
      <c r="AO2124" t="s">
        <v>9477</v>
      </c>
      <c r="AT2124" s="1">
        <v>45930</v>
      </c>
      <c r="AV2124" s="1">
        <v>46714</v>
      </c>
      <c r="AW2124" t="s">
        <v>816</v>
      </c>
      <c r="AX2124" t="s">
        <v>817</v>
      </c>
      <c r="AY2124" t="s">
        <v>82</v>
      </c>
      <c r="AZ2124" t="s">
        <v>13193</v>
      </c>
      <c r="BA2124" t="s">
        <v>13194</v>
      </c>
      <c r="BB2124" t="s">
        <v>13195</v>
      </c>
      <c r="BD2124" t="s">
        <v>86</v>
      </c>
      <c r="BF2124" t="s">
        <v>13205</v>
      </c>
      <c r="BI2124">
        <v>6200</v>
      </c>
    </row>
    <row r="2125" spans="1:62" x14ac:dyDescent="0.2">
      <c r="A2125" t="s">
        <v>13206</v>
      </c>
      <c r="B2125" t="s">
        <v>13207</v>
      </c>
      <c r="C2125" t="s">
        <v>66</v>
      </c>
      <c r="D2125" t="s">
        <v>67</v>
      </c>
      <c r="E2125">
        <v>6200</v>
      </c>
      <c r="F2125">
        <v>6200</v>
      </c>
      <c r="I2125" s="1">
        <v>45405</v>
      </c>
      <c r="J2125" t="s">
        <v>128</v>
      </c>
      <c r="K2125">
        <v>31020</v>
      </c>
      <c r="L2125" t="s">
        <v>13187</v>
      </c>
      <c r="O2125" t="s">
        <v>13188</v>
      </c>
      <c r="P2125" t="s">
        <v>13199</v>
      </c>
      <c r="Q2125" s="2" t="s">
        <v>13190</v>
      </c>
      <c r="R2125" t="s">
        <v>13187</v>
      </c>
      <c r="S2125" t="s">
        <v>13191</v>
      </c>
      <c r="T2125" s="3">
        <v>52086341</v>
      </c>
      <c r="U2125" s="3">
        <v>9587115</v>
      </c>
      <c r="V2125" s="10">
        <f t="shared" si="66"/>
        <v>52.085999999999999</v>
      </c>
      <c r="W2125" s="10">
        <f t="shared" si="67"/>
        <v>9.5869999999999997</v>
      </c>
      <c r="X2125" t="s">
        <v>75</v>
      </c>
      <c r="AJ2125" t="s">
        <v>13192</v>
      </c>
      <c r="AK2125" t="s">
        <v>77</v>
      </c>
      <c r="AL2125">
        <v>169</v>
      </c>
      <c r="AM2125">
        <v>162</v>
      </c>
      <c r="AN2125" t="s">
        <v>118</v>
      </c>
      <c r="AO2125" t="s">
        <v>9477</v>
      </c>
      <c r="AT2125" s="1">
        <v>45930</v>
      </c>
      <c r="AV2125" s="1">
        <v>46714</v>
      </c>
      <c r="AW2125" t="s">
        <v>816</v>
      </c>
      <c r="AX2125" t="s">
        <v>817</v>
      </c>
      <c r="AY2125" t="s">
        <v>82</v>
      </c>
      <c r="AZ2125" t="s">
        <v>13193</v>
      </c>
      <c r="BA2125" t="s">
        <v>13194</v>
      </c>
      <c r="BB2125" t="s">
        <v>13195</v>
      </c>
      <c r="BD2125" t="s">
        <v>86</v>
      </c>
      <c r="BF2125" t="s">
        <v>13208</v>
      </c>
      <c r="BI2125">
        <v>6200</v>
      </c>
    </row>
    <row r="2126" spans="1:62" x14ac:dyDescent="0.2">
      <c r="A2126" t="s">
        <v>13209</v>
      </c>
      <c r="B2126" t="s">
        <v>13210</v>
      </c>
      <c r="C2126" t="s">
        <v>66</v>
      </c>
      <c r="D2126" t="s">
        <v>67</v>
      </c>
      <c r="E2126">
        <v>6200</v>
      </c>
      <c r="F2126">
        <v>6200</v>
      </c>
      <c r="I2126" s="1">
        <v>45405</v>
      </c>
      <c r="J2126" t="s">
        <v>128</v>
      </c>
      <c r="K2126">
        <v>31020</v>
      </c>
      <c r="L2126" t="s">
        <v>13187</v>
      </c>
      <c r="O2126" t="s">
        <v>13188</v>
      </c>
      <c r="P2126" t="s">
        <v>13211</v>
      </c>
      <c r="Q2126" s="2" t="s">
        <v>13190</v>
      </c>
      <c r="R2126" t="s">
        <v>13187</v>
      </c>
      <c r="S2126" t="s">
        <v>13191</v>
      </c>
      <c r="T2126" s="3">
        <v>52082736</v>
      </c>
      <c r="U2126" s="3">
        <v>9585229</v>
      </c>
      <c r="V2126" s="10">
        <f t="shared" si="66"/>
        <v>52.082000000000001</v>
      </c>
      <c r="W2126" s="10">
        <f t="shared" si="67"/>
        <v>9.5850000000000009</v>
      </c>
      <c r="X2126" t="s">
        <v>75</v>
      </c>
      <c r="AJ2126" t="s">
        <v>13192</v>
      </c>
      <c r="AK2126" t="s">
        <v>77</v>
      </c>
      <c r="AL2126">
        <v>169</v>
      </c>
      <c r="AM2126">
        <v>162</v>
      </c>
      <c r="AN2126" t="s">
        <v>118</v>
      </c>
      <c r="AO2126" t="s">
        <v>9477</v>
      </c>
      <c r="AT2126" s="1">
        <v>45930</v>
      </c>
      <c r="AV2126" s="1">
        <v>46714</v>
      </c>
      <c r="AW2126" t="s">
        <v>816</v>
      </c>
      <c r="AX2126" t="s">
        <v>817</v>
      </c>
      <c r="AY2126" t="s">
        <v>82</v>
      </c>
      <c r="AZ2126" t="s">
        <v>13193</v>
      </c>
      <c r="BA2126" t="s">
        <v>13194</v>
      </c>
      <c r="BB2126" t="s">
        <v>13195</v>
      </c>
      <c r="BD2126" t="s">
        <v>86</v>
      </c>
      <c r="BF2126" t="s">
        <v>13212</v>
      </c>
      <c r="BI2126">
        <v>6200</v>
      </c>
    </row>
    <row r="2127" spans="1:62" x14ac:dyDescent="0.2">
      <c r="A2127" t="s">
        <v>13213</v>
      </c>
      <c r="B2127" t="s">
        <v>13214</v>
      </c>
      <c r="C2127" t="s">
        <v>66</v>
      </c>
      <c r="D2127" t="s">
        <v>67</v>
      </c>
      <c r="E2127">
        <v>1</v>
      </c>
      <c r="F2127">
        <v>1</v>
      </c>
      <c r="I2127" s="1">
        <v>45407</v>
      </c>
      <c r="J2127" t="s">
        <v>159</v>
      </c>
      <c r="K2127">
        <v>94094</v>
      </c>
      <c r="L2127" t="s">
        <v>13215</v>
      </c>
      <c r="Q2127" s="2" t="s">
        <v>13216</v>
      </c>
      <c r="R2127" t="s">
        <v>13215</v>
      </c>
      <c r="S2127" t="s">
        <v>13217</v>
      </c>
      <c r="V2127" s="10" t="e">
        <f t="shared" si="66"/>
        <v>#VALUE!</v>
      </c>
      <c r="W2127" s="10" t="e">
        <f t="shared" si="67"/>
        <v>#VALUE!</v>
      </c>
      <c r="X2127" t="s">
        <v>75</v>
      </c>
      <c r="AK2127" t="s">
        <v>77</v>
      </c>
      <c r="AL2127">
        <v>12</v>
      </c>
      <c r="AM2127" t="s">
        <v>1057</v>
      </c>
      <c r="AN2127" t="s">
        <v>2670</v>
      </c>
      <c r="AO2127" t="s">
        <v>8842</v>
      </c>
      <c r="AT2127" s="1">
        <v>45904</v>
      </c>
      <c r="AV2127" s="1">
        <v>45540</v>
      </c>
      <c r="AW2127" t="s">
        <v>13218</v>
      </c>
      <c r="AX2127" t="s">
        <v>13219</v>
      </c>
      <c r="AY2127" t="s">
        <v>337</v>
      </c>
      <c r="BA2127" t="s">
        <v>171</v>
      </c>
      <c r="BB2127" t="s">
        <v>172</v>
      </c>
      <c r="BD2127" t="s">
        <v>340</v>
      </c>
      <c r="BF2127" t="s">
        <v>13220</v>
      </c>
      <c r="BI2127">
        <v>1</v>
      </c>
    </row>
    <row r="2128" spans="1:62" x14ac:dyDescent="0.2">
      <c r="A2128" t="s">
        <v>13221</v>
      </c>
      <c r="B2128" t="s">
        <v>13222</v>
      </c>
      <c r="C2128" t="s">
        <v>66</v>
      </c>
      <c r="D2128" t="s">
        <v>67</v>
      </c>
      <c r="E2128">
        <v>3000</v>
      </c>
      <c r="F2128">
        <v>3000</v>
      </c>
      <c r="I2128" s="1">
        <v>45411</v>
      </c>
      <c r="J2128" t="s">
        <v>297</v>
      </c>
      <c r="K2128">
        <v>32676</v>
      </c>
      <c r="L2128" t="s">
        <v>3285</v>
      </c>
      <c r="O2128" t="s">
        <v>13223</v>
      </c>
      <c r="P2128" s="8">
        <v>49827</v>
      </c>
      <c r="Q2128" s="2" t="s">
        <v>3288</v>
      </c>
      <c r="R2128" t="s">
        <v>3285</v>
      </c>
      <c r="S2128" t="s">
        <v>3289</v>
      </c>
      <c r="T2128" s="3">
        <v>51515428</v>
      </c>
      <c r="U2128" s="3">
        <v>917223</v>
      </c>
      <c r="V2128" s="10">
        <f t="shared" si="66"/>
        <v>51.515000000000001</v>
      </c>
      <c r="W2128" s="10">
        <f t="shared" si="67"/>
        <v>9.1720000000000006</v>
      </c>
      <c r="X2128" t="s">
        <v>75</v>
      </c>
      <c r="AJ2128" t="s">
        <v>3285</v>
      </c>
      <c r="AK2128" t="s">
        <v>77</v>
      </c>
      <c r="AL2128">
        <v>149</v>
      </c>
      <c r="AM2128">
        <v>115</v>
      </c>
      <c r="AN2128" t="s">
        <v>134</v>
      </c>
      <c r="AO2128" t="s">
        <v>13224</v>
      </c>
      <c r="AT2128" s="1">
        <v>45904</v>
      </c>
      <c r="AV2128" s="1">
        <v>46387</v>
      </c>
      <c r="AW2128" t="s">
        <v>13225</v>
      </c>
      <c r="AX2128" t="s">
        <v>13226</v>
      </c>
      <c r="AY2128" t="s">
        <v>82</v>
      </c>
      <c r="AZ2128" t="s">
        <v>13227</v>
      </c>
      <c r="BA2128" t="s">
        <v>394</v>
      </c>
      <c r="BB2128" t="s">
        <v>395</v>
      </c>
      <c r="BD2128" t="s">
        <v>86</v>
      </c>
      <c r="BF2128" t="s">
        <v>13228</v>
      </c>
      <c r="BI2128">
        <v>3000</v>
      </c>
    </row>
    <row r="2129" spans="1:62" x14ac:dyDescent="0.2">
      <c r="A2129" t="s">
        <v>13229</v>
      </c>
      <c r="B2129" t="s">
        <v>13230</v>
      </c>
      <c r="C2129" t="s">
        <v>66</v>
      </c>
      <c r="D2129" t="s">
        <v>67</v>
      </c>
      <c r="E2129">
        <v>4200</v>
      </c>
      <c r="F2129">
        <v>4200</v>
      </c>
      <c r="I2129" s="1">
        <v>45456</v>
      </c>
      <c r="J2129" t="s">
        <v>229</v>
      </c>
      <c r="K2129">
        <v>24894</v>
      </c>
      <c r="L2129" t="s">
        <v>13231</v>
      </c>
      <c r="M2129" t="s">
        <v>13232</v>
      </c>
      <c r="N2129">
        <v>3</v>
      </c>
      <c r="Q2129" s="2" t="s">
        <v>13233</v>
      </c>
      <c r="R2129" t="s">
        <v>13231</v>
      </c>
      <c r="S2129" t="s">
        <v>1850</v>
      </c>
      <c r="T2129" s="3">
        <v>54599876</v>
      </c>
      <c r="U2129" s="3">
        <v>9669539</v>
      </c>
      <c r="V2129" s="10">
        <f t="shared" si="66"/>
        <v>54.598999999999997</v>
      </c>
      <c r="W2129" s="10">
        <f t="shared" si="67"/>
        <v>9.6690000000000005</v>
      </c>
      <c r="X2129" t="s">
        <v>75</v>
      </c>
      <c r="AJ2129" t="s">
        <v>13234</v>
      </c>
      <c r="AK2129" t="s">
        <v>77</v>
      </c>
      <c r="AL2129" t="s">
        <v>13235</v>
      </c>
      <c r="AM2129">
        <v>138</v>
      </c>
      <c r="AN2129" t="s">
        <v>134</v>
      </c>
      <c r="AO2129" t="s">
        <v>13236</v>
      </c>
      <c r="AT2129" s="1">
        <v>45456</v>
      </c>
      <c r="AV2129" s="1">
        <v>46001</v>
      </c>
      <c r="AW2129" t="s">
        <v>13234</v>
      </c>
      <c r="AX2129" t="s">
        <v>13237</v>
      </c>
      <c r="AY2129" t="s">
        <v>82</v>
      </c>
      <c r="AZ2129" t="s">
        <v>13238</v>
      </c>
      <c r="BA2129" t="s">
        <v>238</v>
      </c>
      <c r="BB2129" t="s">
        <v>239</v>
      </c>
      <c r="BD2129" t="s">
        <v>86</v>
      </c>
      <c r="BF2129" t="s">
        <v>13239</v>
      </c>
      <c r="BI2129">
        <v>4200</v>
      </c>
    </row>
    <row r="2130" spans="1:62" x14ac:dyDescent="0.2">
      <c r="A2130" t="s">
        <v>13240</v>
      </c>
      <c r="B2130" t="s">
        <v>13241</v>
      </c>
      <c r="C2130" t="s">
        <v>66</v>
      </c>
      <c r="D2130" t="s">
        <v>67</v>
      </c>
      <c r="E2130">
        <v>6220</v>
      </c>
      <c r="F2130">
        <v>6220</v>
      </c>
      <c r="I2130" s="1">
        <v>45414</v>
      </c>
      <c r="J2130" t="s">
        <v>229</v>
      </c>
      <c r="K2130">
        <v>24992</v>
      </c>
      <c r="L2130" t="s">
        <v>13242</v>
      </c>
      <c r="O2130" t="s">
        <v>13242</v>
      </c>
      <c r="P2130" t="s">
        <v>13243</v>
      </c>
      <c r="Q2130" s="2" t="s">
        <v>13244</v>
      </c>
      <c r="R2130" t="s">
        <v>13242</v>
      </c>
      <c r="S2130" t="s">
        <v>1850</v>
      </c>
      <c r="T2130" s="3">
        <v>5463378</v>
      </c>
      <c r="U2130" s="3">
        <v>932243</v>
      </c>
      <c r="V2130" s="10">
        <f t="shared" si="66"/>
        <v>54.633000000000003</v>
      </c>
      <c r="W2130" s="10">
        <f t="shared" si="67"/>
        <v>9.3219999999999992</v>
      </c>
      <c r="X2130" t="s">
        <v>75</v>
      </c>
      <c r="AJ2130" t="s">
        <v>13242</v>
      </c>
      <c r="AK2130" t="s">
        <v>77</v>
      </c>
      <c r="AL2130">
        <v>112</v>
      </c>
      <c r="AM2130">
        <v>175</v>
      </c>
      <c r="AN2130" t="s">
        <v>804</v>
      </c>
      <c r="AO2130" t="s">
        <v>13245</v>
      </c>
      <c r="AT2130" s="1">
        <v>45414</v>
      </c>
      <c r="AV2130" s="1">
        <v>46022</v>
      </c>
      <c r="AW2130" t="s">
        <v>13246</v>
      </c>
      <c r="AX2130" t="s">
        <v>13247</v>
      </c>
      <c r="AY2130" t="s">
        <v>82</v>
      </c>
      <c r="AZ2130" t="s">
        <v>13248</v>
      </c>
      <c r="BA2130" t="s">
        <v>238</v>
      </c>
      <c r="BB2130" t="s">
        <v>239</v>
      </c>
      <c r="BD2130" t="s">
        <v>220</v>
      </c>
      <c r="BF2130" t="s">
        <v>13249</v>
      </c>
      <c r="BI2130">
        <v>6220</v>
      </c>
    </row>
    <row r="2131" spans="1:62" x14ac:dyDescent="0.2">
      <c r="A2131" t="s">
        <v>13250</v>
      </c>
      <c r="B2131" t="s">
        <v>13251</v>
      </c>
      <c r="C2131" t="s">
        <v>66</v>
      </c>
      <c r="D2131" t="s">
        <v>67</v>
      </c>
      <c r="E2131">
        <v>7000</v>
      </c>
      <c r="F2131">
        <v>7000</v>
      </c>
      <c r="I2131" s="1">
        <v>45415</v>
      </c>
      <c r="J2131" t="s">
        <v>1401</v>
      </c>
      <c r="K2131" s="2" t="s">
        <v>13252</v>
      </c>
      <c r="L2131" t="s">
        <v>13253</v>
      </c>
      <c r="O2131" t="s">
        <v>13254</v>
      </c>
      <c r="P2131" t="s">
        <v>13255</v>
      </c>
      <c r="Q2131">
        <v>15082180</v>
      </c>
      <c r="R2131" t="s">
        <v>13256</v>
      </c>
      <c r="S2131" t="s">
        <v>4281</v>
      </c>
      <c r="T2131" s="3">
        <v>51712302</v>
      </c>
      <c r="U2131" s="3">
        <v>11920161</v>
      </c>
      <c r="V2131" s="10">
        <f t="shared" si="66"/>
        <v>51.712000000000003</v>
      </c>
      <c r="W2131" s="10">
        <f t="shared" si="67"/>
        <v>11.92</v>
      </c>
      <c r="X2131" t="s">
        <v>75</v>
      </c>
      <c r="AJ2131" t="s">
        <v>13257</v>
      </c>
      <c r="AK2131" t="s">
        <v>77</v>
      </c>
      <c r="AL2131">
        <v>164</v>
      </c>
      <c r="AM2131">
        <v>163</v>
      </c>
      <c r="AN2131" t="s">
        <v>78</v>
      </c>
      <c r="AO2131" t="s">
        <v>13258</v>
      </c>
      <c r="AT2131" s="1">
        <v>45680</v>
      </c>
      <c r="AV2131" s="1">
        <v>46022</v>
      </c>
      <c r="AW2131" t="s">
        <v>13259</v>
      </c>
      <c r="AX2131" t="s">
        <v>13260</v>
      </c>
      <c r="AY2131" t="s">
        <v>82</v>
      </c>
      <c r="AZ2131" t="s">
        <v>13261</v>
      </c>
      <c r="BA2131" t="s">
        <v>2769</v>
      </c>
      <c r="BB2131" t="s">
        <v>2770</v>
      </c>
      <c r="BD2131" t="s">
        <v>141</v>
      </c>
      <c r="BF2131" t="s">
        <v>13262</v>
      </c>
      <c r="BI2131">
        <v>7000</v>
      </c>
    </row>
    <row r="2132" spans="1:62" x14ac:dyDescent="0.2">
      <c r="A2132" t="s">
        <v>13263</v>
      </c>
      <c r="B2132" t="s">
        <v>13251</v>
      </c>
      <c r="C2132" t="s">
        <v>66</v>
      </c>
      <c r="D2132" t="s">
        <v>67</v>
      </c>
      <c r="E2132">
        <v>7000</v>
      </c>
      <c r="F2132">
        <v>7000</v>
      </c>
      <c r="I2132" s="1">
        <v>45415</v>
      </c>
      <c r="J2132" t="s">
        <v>1401</v>
      </c>
      <c r="K2132" s="2" t="s">
        <v>13252</v>
      </c>
      <c r="L2132" t="s">
        <v>13253</v>
      </c>
      <c r="O2132" t="s">
        <v>13254</v>
      </c>
      <c r="P2132" t="s">
        <v>13255</v>
      </c>
      <c r="Q2132">
        <v>15082180</v>
      </c>
      <c r="R2132" t="s">
        <v>13256</v>
      </c>
      <c r="S2132" t="s">
        <v>4281</v>
      </c>
      <c r="T2132" s="3">
        <v>51709248</v>
      </c>
      <c r="U2132" s="3">
        <v>11919993</v>
      </c>
      <c r="V2132" s="10">
        <f t="shared" si="66"/>
        <v>51.709000000000003</v>
      </c>
      <c r="W2132" s="10">
        <f t="shared" si="67"/>
        <v>11.919</v>
      </c>
      <c r="X2132" t="s">
        <v>75</v>
      </c>
      <c r="AJ2132" t="s">
        <v>13257</v>
      </c>
      <c r="AK2132" t="s">
        <v>77</v>
      </c>
      <c r="AL2132">
        <v>164</v>
      </c>
      <c r="AM2132">
        <v>163</v>
      </c>
      <c r="AN2132" t="s">
        <v>78</v>
      </c>
      <c r="AO2132" t="s">
        <v>13258</v>
      </c>
      <c r="AT2132" s="1">
        <v>45861</v>
      </c>
      <c r="AV2132" s="1">
        <v>46022</v>
      </c>
      <c r="AW2132" t="s">
        <v>13259</v>
      </c>
      <c r="AX2132" t="s">
        <v>13260</v>
      </c>
      <c r="AY2132" t="s">
        <v>82</v>
      </c>
      <c r="AZ2132" t="s">
        <v>13261</v>
      </c>
      <c r="BA2132" t="s">
        <v>2769</v>
      </c>
      <c r="BB2132" t="s">
        <v>2770</v>
      </c>
      <c r="BD2132" t="s">
        <v>141</v>
      </c>
      <c r="BF2132" t="s">
        <v>13264</v>
      </c>
      <c r="BI2132">
        <v>7000</v>
      </c>
    </row>
    <row r="2133" spans="1:62" x14ac:dyDescent="0.2">
      <c r="A2133" t="s">
        <v>13265</v>
      </c>
      <c r="B2133" t="s">
        <v>13266</v>
      </c>
      <c r="C2133" t="s">
        <v>66</v>
      </c>
      <c r="D2133" t="s">
        <v>67</v>
      </c>
      <c r="E2133">
        <v>5700</v>
      </c>
      <c r="F2133">
        <v>5700</v>
      </c>
      <c r="I2133" s="1">
        <v>45418</v>
      </c>
      <c r="J2133" t="s">
        <v>297</v>
      </c>
      <c r="K2133">
        <v>59394</v>
      </c>
      <c r="L2133" t="s">
        <v>6487</v>
      </c>
      <c r="O2133" t="s">
        <v>13267</v>
      </c>
      <c r="P2133" t="s">
        <v>13268</v>
      </c>
      <c r="Q2133" s="2" t="s">
        <v>6489</v>
      </c>
      <c r="R2133" t="s">
        <v>6487</v>
      </c>
      <c r="S2133" t="s">
        <v>3206</v>
      </c>
      <c r="T2133" s="3">
        <v>51726112</v>
      </c>
      <c r="U2133" s="3">
        <v>7567088</v>
      </c>
      <c r="V2133" s="10">
        <f t="shared" si="66"/>
        <v>51.725999999999999</v>
      </c>
      <c r="W2133" s="10">
        <f t="shared" si="67"/>
        <v>7.5670000000000002</v>
      </c>
      <c r="X2133" t="s">
        <v>75</v>
      </c>
      <c r="AJ2133" t="s">
        <v>6490</v>
      </c>
      <c r="AK2133" t="s">
        <v>77</v>
      </c>
      <c r="AL2133" t="s">
        <v>1929</v>
      </c>
      <c r="AM2133" t="s">
        <v>1231</v>
      </c>
      <c r="AN2133" t="s">
        <v>78</v>
      </c>
      <c r="AO2133" t="s">
        <v>13269</v>
      </c>
      <c r="AT2133" s="1">
        <v>45418</v>
      </c>
      <c r="AV2133" s="1">
        <v>46479</v>
      </c>
      <c r="AW2133" t="s">
        <v>1853</v>
      </c>
      <c r="AX2133" t="s">
        <v>1854</v>
      </c>
      <c r="AY2133" t="s">
        <v>82</v>
      </c>
      <c r="AZ2133" t="s">
        <v>13270</v>
      </c>
      <c r="BA2133" t="s">
        <v>413</v>
      </c>
      <c r="BB2133" t="s">
        <v>414</v>
      </c>
      <c r="BD2133" t="s">
        <v>141</v>
      </c>
      <c r="BF2133" t="s">
        <v>13271</v>
      </c>
      <c r="BI2133">
        <v>5700</v>
      </c>
    </row>
    <row r="2134" spans="1:62" x14ac:dyDescent="0.2">
      <c r="A2134" t="s">
        <v>13272</v>
      </c>
      <c r="B2134" t="s">
        <v>13273</v>
      </c>
      <c r="C2134" t="s">
        <v>66</v>
      </c>
      <c r="D2134" t="s">
        <v>67</v>
      </c>
      <c r="E2134">
        <v>5500</v>
      </c>
      <c r="F2134">
        <v>5500</v>
      </c>
      <c r="I2134" s="1">
        <v>45419</v>
      </c>
      <c r="J2134" t="s">
        <v>297</v>
      </c>
      <c r="K2134">
        <v>46519</v>
      </c>
      <c r="L2134" t="s">
        <v>7311</v>
      </c>
      <c r="O2134" t="s">
        <v>7312</v>
      </c>
      <c r="P2134" t="s">
        <v>13274</v>
      </c>
      <c r="Q2134" s="2" t="s">
        <v>7313</v>
      </c>
      <c r="R2134" t="s">
        <v>7311</v>
      </c>
      <c r="S2134" t="s">
        <v>7314</v>
      </c>
      <c r="T2134" s="3">
        <v>51578034</v>
      </c>
      <c r="U2134" s="3">
        <v>6433279</v>
      </c>
      <c r="V2134" s="10">
        <f t="shared" si="66"/>
        <v>51.578000000000003</v>
      </c>
      <c r="W2134" s="10">
        <f t="shared" si="67"/>
        <v>6.4329999999999998</v>
      </c>
      <c r="X2134" t="s">
        <v>75</v>
      </c>
      <c r="AJ2134" t="s">
        <v>13275</v>
      </c>
      <c r="AK2134" t="s">
        <v>77</v>
      </c>
      <c r="AL2134" t="s">
        <v>6170</v>
      </c>
      <c r="AM2134">
        <v>158</v>
      </c>
      <c r="AN2134" t="s">
        <v>182</v>
      </c>
      <c r="AO2134" t="s">
        <v>11258</v>
      </c>
      <c r="AT2134" s="1">
        <v>45425</v>
      </c>
      <c r="AV2134" s="1">
        <v>46052</v>
      </c>
      <c r="AW2134" t="s">
        <v>3240</v>
      </c>
      <c r="AX2134" t="s">
        <v>3241</v>
      </c>
      <c r="AY2134" t="s">
        <v>82</v>
      </c>
      <c r="AZ2134" t="s">
        <v>13276</v>
      </c>
      <c r="BA2134" t="s">
        <v>413</v>
      </c>
      <c r="BB2134" t="s">
        <v>414</v>
      </c>
      <c r="BD2134" t="s">
        <v>86</v>
      </c>
      <c r="BF2134" t="s">
        <v>13277</v>
      </c>
      <c r="BI2134">
        <v>5500</v>
      </c>
    </row>
    <row r="2135" spans="1:62" x14ac:dyDescent="0.2">
      <c r="A2135" t="s">
        <v>13278</v>
      </c>
      <c r="B2135" t="s">
        <v>13279</v>
      </c>
      <c r="C2135" t="s">
        <v>66</v>
      </c>
      <c r="D2135" t="s">
        <v>67</v>
      </c>
      <c r="E2135">
        <v>5500</v>
      </c>
      <c r="F2135">
        <v>5500</v>
      </c>
      <c r="I2135" s="1">
        <v>45419</v>
      </c>
      <c r="J2135" t="s">
        <v>297</v>
      </c>
      <c r="K2135">
        <v>46519</v>
      </c>
      <c r="L2135" t="s">
        <v>7311</v>
      </c>
      <c r="O2135" t="s">
        <v>7312</v>
      </c>
      <c r="P2135" t="s">
        <v>13280</v>
      </c>
      <c r="Q2135" s="2" t="s">
        <v>7313</v>
      </c>
      <c r="R2135" t="s">
        <v>7311</v>
      </c>
      <c r="S2135" t="s">
        <v>7314</v>
      </c>
      <c r="T2135" s="3">
        <v>51577136</v>
      </c>
      <c r="U2135" s="3">
        <v>6439599</v>
      </c>
      <c r="V2135" s="10">
        <f t="shared" si="66"/>
        <v>51.576999999999998</v>
      </c>
      <c r="W2135" s="10">
        <f t="shared" si="67"/>
        <v>6.4390000000000001</v>
      </c>
      <c r="X2135" t="s">
        <v>75</v>
      </c>
      <c r="AJ2135" t="s">
        <v>13275</v>
      </c>
      <c r="AK2135" t="s">
        <v>77</v>
      </c>
      <c r="AL2135" t="s">
        <v>6170</v>
      </c>
      <c r="AM2135">
        <v>158</v>
      </c>
      <c r="AN2135" t="s">
        <v>182</v>
      </c>
      <c r="AO2135" t="s">
        <v>11258</v>
      </c>
      <c r="AT2135" s="1">
        <v>45425</v>
      </c>
      <c r="AV2135" s="1">
        <v>46052</v>
      </c>
      <c r="AW2135" t="s">
        <v>3240</v>
      </c>
      <c r="AX2135" t="s">
        <v>3241</v>
      </c>
      <c r="AY2135" t="s">
        <v>82</v>
      </c>
      <c r="AZ2135" t="s">
        <v>13281</v>
      </c>
      <c r="BA2135" t="s">
        <v>413</v>
      </c>
      <c r="BB2135" t="s">
        <v>414</v>
      </c>
      <c r="BD2135" t="s">
        <v>86</v>
      </c>
      <c r="BF2135" t="s">
        <v>13282</v>
      </c>
      <c r="BI2135">
        <v>5500</v>
      </c>
    </row>
    <row r="2136" spans="1:62" x14ac:dyDescent="0.2">
      <c r="A2136" t="s">
        <v>13283</v>
      </c>
      <c r="B2136" t="s">
        <v>13284</v>
      </c>
      <c r="C2136" t="s">
        <v>66</v>
      </c>
      <c r="D2136" t="s">
        <v>67</v>
      </c>
      <c r="E2136">
        <v>7200</v>
      </c>
      <c r="F2136">
        <v>7200</v>
      </c>
      <c r="I2136" s="1">
        <v>45419</v>
      </c>
      <c r="J2136" t="s">
        <v>297</v>
      </c>
      <c r="K2136">
        <v>41812</v>
      </c>
      <c r="L2136" t="s">
        <v>4173</v>
      </c>
      <c r="O2136" t="s">
        <v>7349</v>
      </c>
      <c r="P2136" t="s">
        <v>13285</v>
      </c>
      <c r="Q2136" s="2" t="s">
        <v>4176</v>
      </c>
      <c r="R2136" t="s">
        <v>4173</v>
      </c>
      <c r="S2136" t="s">
        <v>4177</v>
      </c>
      <c r="T2136" s="3">
        <v>51035211</v>
      </c>
      <c r="U2136" s="3">
        <v>6383048</v>
      </c>
      <c r="V2136" s="10">
        <f t="shared" si="66"/>
        <v>51.034999999999997</v>
      </c>
      <c r="W2136" s="10">
        <f t="shared" si="67"/>
        <v>6.383</v>
      </c>
      <c r="X2136" t="s">
        <v>75</v>
      </c>
      <c r="AJ2136" t="s">
        <v>13286</v>
      </c>
      <c r="AK2136" t="s">
        <v>77</v>
      </c>
      <c r="AL2136">
        <v>164</v>
      </c>
      <c r="AM2136">
        <v>172</v>
      </c>
      <c r="AN2136" t="s">
        <v>118</v>
      </c>
      <c r="AO2136" t="s">
        <v>13287</v>
      </c>
      <c r="AT2136" s="1">
        <v>45870</v>
      </c>
      <c r="AV2136" s="1">
        <v>46514</v>
      </c>
      <c r="AW2136" t="s">
        <v>13288</v>
      </c>
      <c r="AX2136" t="s">
        <v>13289</v>
      </c>
      <c r="AY2136" t="s">
        <v>82</v>
      </c>
      <c r="AZ2136" t="s">
        <v>13290</v>
      </c>
      <c r="BA2136" t="s">
        <v>8424</v>
      </c>
      <c r="BB2136" t="s">
        <v>8425</v>
      </c>
      <c r="BD2136" t="s">
        <v>220</v>
      </c>
      <c r="BF2136" t="s">
        <v>13291</v>
      </c>
      <c r="BI2136">
        <v>7200</v>
      </c>
      <c r="BJ2136" t="s">
        <v>13292</v>
      </c>
    </row>
    <row r="2137" spans="1:62" x14ac:dyDescent="0.2">
      <c r="A2137" t="s">
        <v>13293</v>
      </c>
      <c r="B2137" t="s">
        <v>13294</v>
      </c>
      <c r="C2137" t="s">
        <v>66</v>
      </c>
      <c r="D2137" t="s">
        <v>67</v>
      </c>
      <c r="E2137">
        <v>7200</v>
      </c>
      <c r="F2137">
        <v>7200</v>
      </c>
      <c r="I2137" s="1">
        <v>45419</v>
      </c>
      <c r="J2137" t="s">
        <v>297</v>
      </c>
      <c r="K2137">
        <v>41812</v>
      </c>
      <c r="L2137" t="s">
        <v>4173</v>
      </c>
      <c r="O2137" t="s">
        <v>7349</v>
      </c>
      <c r="P2137" t="s">
        <v>13295</v>
      </c>
      <c r="Q2137" s="2" t="s">
        <v>4176</v>
      </c>
      <c r="R2137" t="s">
        <v>4173</v>
      </c>
      <c r="S2137" t="s">
        <v>4177</v>
      </c>
      <c r="T2137" s="3">
        <v>51035757</v>
      </c>
      <c r="U2137" s="3">
        <v>6389079</v>
      </c>
      <c r="V2137" s="10">
        <f t="shared" si="66"/>
        <v>51.034999999999997</v>
      </c>
      <c r="W2137" s="10">
        <f t="shared" si="67"/>
        <v>6.3890000000000002</v>
      </c>
      <c r="X2137" t="s">
        <v>75</v>
      </c>
      <c r="AJ2137" t="s">
        <v>13286</v>
      </c>
      <c r="AK2137" t="s">
        <v>77</v>
      </c>
      <c r="AL2137">
        <v>164</v>
      </c>
      <c r="AM2137">
        <v>172</v>
      </c>
      <c r="AN2137" t="s">
        <v>118</v>
      </c>
      <c r="AO2137" t="s">
        <v>13296</v>
      </c>
      <c r="AT2137" s="1">
        <v>45870</v>
      </c>
      <c r="AV2137" s="1">
        <v>46514</v>
      </c>
      <c r="AW2137" t="s">
        <v>13288</v>
      </c>
      <c r="AX2137" t="s">
        <v>13289</v>
      </c>
      <c r="AY2137" t="s">
        <v>82</v>
      </c>
      <c r="AZ2137" t="s">
        <v>13297</v>
      </c>
      <c r="BA2137" t="s">
        <v>8424</v>
      </c>
      <c r="BB2137" t="s">
        <v>8425</v>
      </c>
      <c r="BD2137" t="s">
        <v>220</v>
      </c>
      <c r="BF2137" t="s">
        <v>13298</v>
      </c>
      <c r="BI2137">
        <v>7200</v>
      </c>
      <c r="BJ2137" t="s">
        <v>13292</v>
      </c>
    </row>
    <row r="2138" spans="1:62" x14ac:dyDescent="0.2">
      <c r="A2138" t="s">
        <v>13299</v>
      </c>
      <c r="B2138" t="s">
        <v>13300</v>
      </c>
      <c r="C2138" t="s">
        <v>66</v>
      </c>
      <c r="D2138" t="s">
        <v>67</v>
      </c>
      <c r="E2138">
        <v>4000</v>
      </c>
      <c r="F2138">
        <v>4000</v>
      </c>
      <c r="I2138" s="1">
        <v>45420</v>
      </c>
      <c r="J2138" t="s">
        <v>145</v>
      </c>
      <c r="K2138">
        <v>18465</v>
      </c>
      <c r="L2138" t="s">
        <v>13301</v>
      </c>
      <c r="O2138" t="s">
        <v>13302</v>
      </c>
      <c r="P2138" t="s">
        <v>13303</v>
      </c>
      <c r="Q2138">
        <v>13073039</v>
      </c>
      <c r="R2138" t="s">
        <v>13301</v>
      </c>
      <c r="S2138" t="s">
        <v>149</v>
      </c>
      <c r="T2138" s="3">
        <v>54137166</v>
      </c>
      <c r="U2138" s="3">
        <v>12764159</v>
      </c>
      <c r="V2138" s="10">
        <f t="shared" si="66"/>
        <v>54.137</v>
      </c>
      <c r="W2138" s="10">
        <f t="shared" si="67"/>
        <v>12.763999999999999</v>
      </c>
      <c r="X2138" t="s">
        <v>75</v>
      </c>
      <c r="AJ2138" t="s">
        <v>13304</v>
      </c>
      <c r="AK2138" t="s">
        <v>77</v>
      </c>
      <c r="AL2138">
        <v>135</v>
      </c>
      <c r="AM2138">
        <v>127</v>
      </c>
      <c r="AN2138" t="s">
        <v>134</v>
      </c>
      <c r="AO2138" t="s">
        <v>13305</v>
      </c>
      <c r="AT2138" s="1">
        <v>45491</v>
      </c>
      <c r="AV2138" s="1">
        <v>46146</v>
      </c>
      <c r="AW2138" t="s">
        <v>13306</v>
      </c>
      <c r="AX2138" t="s">
        <v>13307</v>
      </c>
      <c r="AY2138" t="s">
        <v>82</v>
      </c>
      <c r="AZ2138" t="s">
        <v>13308</v>
      </c>
      <c r="BA2138" t="s">
        <v>154</v>
      </c>
      <c r="BB2138" t="s">
        <v>155</v>
      </c>
      <c r="BD2138" t="s">
        <v>220</v>
      </c>
      <c r="BF2138" t="s">
        <v>13309</v>
      </c>
      <c r="BI2138">
        <v>4000</v>
      </c>
    </row>
    <row r="2139" spans="1:62" x14ac:dyDescent="0.2">
      <c r="A2139" t="s">
        <v>13310</v>
      </c>
      <c r="B2139" t="s">
        <v>13311</v>
      </c>
      <c r="C2139" t="s">
        <v>66</v>
      </c>
      <c r="D2139" t="s">
        <v>67</v>
      </c>
      <c r="E2139">
        <v>4000</v>
      </c>
      <c r="F2139">
        <v>4000</v>
      </c>
      <c r="I2139" s="1">
        <v>45420</v>
      </c>
      <c r="J2139" t="s">
        <v>145</v>
      </c>
      <c r="K2139">
        <v>18465</v>
      </c>
      <c r="L2139" t="s">
        <v>13301</v>
      </c>
      <c r="O2139" t="s">
        <v>13302</v>
      </c>
      <c r="P2139" t="s">
        <v>13312</v>
      </c>
      <c r="Q2139">
        <v>13073039</v>
      </c>
      <c r="R2139" t="s">
        <v>13301</v>
      </c>
      <c r="S2139" t="s">
        <v>149</v>
      </c>
      <c r="T2139" s="3">
        <v>54166855</v>
      </c>
      <c r="U2139" s="3">
        <v>12756713</v>
      </c>
      <c r="V2139" s="10">
        <f t="shared" si="66"/>
        <v>54.165999999999997</v>
      </c>
      <c r="W2139" s="10">
        <f t="shared" si="67"/>
        <v>12.756</v>
      </c>
      <c r="X2139" t="s">
        <v>75</v>
      </c>
      <c r="AJ2139" t="s">
        <v>13304</v>
      </c>
      <c r="AK2139" t="s">
        <v>77</v>
      </c>
      <c r="AL2139">
        <v>135</v>
      </c>
      <c r="AM2139">
        <v>127</v>
      </c>
      <c r="AN2139" t="s">
        <v>134</v>
      </c>
      <c r="AO2139" t="s">
        <v>13305</v>
      </c>
      <c r="AT2139" s="1">
        <v>45420</v>
      </c>
      <c r="AV2139" s="1">
        <v>46146</v>
      </c>
      <c r="AW2139" t="s">
        <v>13306</v>
      </c>
      <c r="AX2139" t="s">
        <v>13307</v>
      </c>
      <c r="AY2139" t="s">
        <v>82</v>
      </c>
      <c r="AZ2139" t="s">
        <v>13308</v>
      </c>
      <c r="BA2139" t="s">
        <v>154</v>
      </c>
      <c r="BB2139" t="s">
        <v>155</v>
      </c>
      <c r="BD2139" t="s">
        <v>220</v>
      </c>
      <c r="BF2139" t="s">
        <v>13313</v>
      </c>
      <c r="BI2139">
        <v>4000</v>
      </c>
    </row>
    <row r="2140" spans="1:62" x14ac:dyDescent="0.2">
      <c r="A2140" t="s">
        <v>13314</v>
      </c>
      <c r="B2140" t="s">
        <v>13315</v>
      </c>
      <c r="C2140" t="s">
        <v>66</v>
      </c>
      <c r="D2140" t="s">
        <v>67</v>
      </c>
      <c r="E2140">
        <v>4000</v>
      </c>
      <c r="F2140">
        <v>4000</v>
      </c>
      <c r="I2140" s="1">
        <v>45420</v>
      </c>
      <c r="J2140" t="s">
        <v>145</v>
      </c>
      <c r="K2140">
        <v>18465</v>
      </c>
      <c r="L2140" t="s">
        <v>13301</v>
      </c>
      <c r="O2140" t="s">
        <v>13302</v>
      </c>
      <c r="P2140" s="7">
        <v>164</v>
      </c>
      <c r="Q2140">
        <v>13073039</v>
      </c>
      <c r="R2140" t="s">
        <v>13301</v>
      </c>
      <c r="S2140" t="s">
        <v>149</v>
      </c>
      <c r="T2140" s="3">
        <v>54167257</v>
      </c>
      <c r="U2140" s="3">
        <v>12761901</v>
      </c>
      <c r="V2140" s="10">
        <f t="shared" si="66"/>
        <v>54.167000000000002</v>
      </c>
      <c r="W2140" s="10">
        <f t="shared" si="67"/>
        <v>12.760999999999999</v>
      </c>
      <c r="X2140" t="s">
        <v>75</v>
      </c>
      <c r="AJ2140" t="s">
        <v>13304</v>
      </c>
      <c r="AK2140" t="s">
        <v>77</v>
      </c>
      <c r="AL2140">
        <v>135</v>
      </c>
      <c r="AM2140">
        <v>127</v>
      </c>
      <c r="AN2140" t="s">
        <v>134</v>
      </c>
      <c r="AO2140" t="s">
        <v>13305</v>
      </c>
      <c r="AT2140" s="1">
        <v>45420</v>
      </c>
      <c r="AV2140" s="1">
        <v>46146</v>
      </c>
      <c r="AW2140" t="s">
        <v>13306</v>
      </c>
      <c r="AX2140" t="s">
        <v>13307</v>
      </c>
      <c r="AY2140" t="s">
        <v>82</v>
      </c>
      <c r="AZ2140" t="s">
        <v>13308</v>
      </c>
      <c r="BA2140" t="s">
        <v>154</v>
      </c>
      <c r="BB2140" t="s">
        <v>155</v>
      </c>
      <c r="BD2140" t="s">
        <v>220</v>
      </c>
      <c r="BF2140" t="s">
        <v>13316</v>
      </c>
      <c r="BI2140">
        <v>4000</v>
      </c>
    </row>
    <row r="2141" spans="1:62" x14ac:dyDescent="0.2">
      <c r="A2141" t="s">
        <v>13317</v>
      </c>
      <c r="B2141" t="s">
        <v>13318</v>
      </c>
      <c r="C2141" t="s">
        <v>66</v>
      </c>
      <c r="D2141" t="s">
        <v>67</v>
      </c>
      <c r="E2141">
        <v>4000</v>
      </c>
      <c r="F2141">
        <v>4000</v>
      </c>
      <c r="I2141" s="1">
        <v>45420</v>
      </c>
      <c r="J2141" t="s">
        <v>145</v>
      </c>
      <c r="K2141">
        <v>18465</v>
      </c>
      <c r="L2141" t="s">
        <v>13301</v>
      </c>
      <c r="O2141" t="s">
        <v>13302</v>
      </c>
      <c r="P2141" t="s">
        <v>13319</v>
      </c>
      <c r="Q2141">
        <v>13073039</v>
      </c>
      <c r="R2141" t="s">
        <v>13301</v>
      </c>
      <c r="S2141" t="s">
        <v>149</v>
      </c>
      <c r="T2141" s="3">
        <v>5416349</v>
      </c>
      <c r="U2141" s="3">
        <v>12758535</v>
      </c>
      <c r="V2141" s="10">
        <f t="shared" si="66"/>
        <v>54.162999999999997</v>
      </c>
      <c r="W2141" s="10">
        <f t="shared" si="67"/>
        <v>12.757999999999999</v>
      </c>
      <c r="X2141" t="s">
        <v>75</v>
      </c>
      <c r="AJ2141" t="s">
        <v>13304</v>
      </c>
      <c r="AK2141" t="s">
        <v>77</v>
      </c>
      <c r="AL2141">
        <v>135</v>
      </c>
      <c r="AM2141">
        <v>127</v>
      </c>
      <c r="AN2141" t="s">
        <v>134</v>
      </c>
      <c r="AO2141" t="s">
        <v>13305</v>
      </c>
      <c r="AT2141" s="1">
        <v>45420</v>
      </c>
      <c r="AV2141" s="1">
        <v>46146</v>
      </c>
      <c r="AW2141" t="s">
        <v>13306</v>
      </c>
      <c r="AX2141" t="s">
        <v>13307</v>
      </c>
      <c r="AY2141" t="s">
        <v>82</v>
      </c>
      <c r="AZ2141" t="s">
        <v>13308</v>
      </c>
      <c r="BA2141" t="s">
        <v>154</v>
      </c>
      <c r="BB2141" t="s">
        <v>155</v>
      </c>
      <c r="BD2141" t="s">
        <v>220</v>
      </c>
      <c r="BF2141" t="s">
        <v>13320</v>
      </c>
      <c r="BI2141">
        <v>4000</v>
      </c>
    </row>
    <row r="2142" spans="1:62" x14ac:dyDescent="0.2">
      <c r="A2142" t="s">
        <v>13321</v>
      </c>
      <c r="B2142" t="s">
        <v>13322</v>
      </c>
      <c r="C2142" t="s">
        <v>66</v>
      </c>
      <c r="D2142" t="s">
        <v>67</v>
      </c>
      <c r="E2142">
        <v>4000</v>
      </c>
      <c r="F2142">
        <v>4000</v>
      </c>
      <c r="I2142" s="1">
        <v>45420</v>
      </c>
      <c r="J2142" t="s">
        <v>145</v>
      </c>
      <c r="K2142">
        <v>18465</v>
      </c>
      <c r="L2142" t="s">
        <v>13301</v>
      </c>
      <c r="O2142" t="s">
        <v>13323</v>
      </c>
      <c r="P2142" t="s">
        <v>13324</v>
      </c>
      <c r="Q2142">
        <v>13073039</v>
      </c>
      <c r="R2142" t="s">
        <v>13301</v>
      </c>
      <c r="S2142" t="s">
        <v>149</v>
      </c>
      <c r="T2142" s="3">
        <v>54163693</v>
      </c>
      <c r="U2142" s="3">
        <v>12765096</v>
      </c>
      <c r="V2142" s="10">
        <f t="shared" si="66"/>
        <v>54.162999999999997</v>
      </c>
      <c r="W2142" s="10">
        <f t="shared" si="67"/>
        <v>12.765000000000001</v>
      </c>
      <c r="X2142" t="s">
        <v>75</v>
      </c>
      <c r="AJ2142" t="s">
        <v>13304</v>
      </c>
      <c r="AK2142" t="s">
        <v>77</v>
      </c>
      <c r="AL2142">
        <v>135</v>
      </c>
      <c r="AM2142">
        <v>127</v>
      </c>
      <c r="AN2142" t="s">
        <v>134</v>
      </c>
      <c r="AO2142" t="s">
        <v>13305</v>
      </c>
      <c r="AT2142" s="1">
        <v>45420</v>
      </c>
      <c r="AV2142" s="1">
        <v>46146</v>
      </c>
      <c r="AW2142" t="s">
        <v>13306</v>
      </c>
      <c r="AX2142" t="s">
        <v>13307</v>
      </c>
      <c r="AY2142" t="s">
        <v>82</v>
      </c>
      <c r="AZ2142" t="s">
        <v>13308</v>
      </c>
      <c r="BA2142" t="s">
        <v>154</v>
      </c>
      <c r="BB2142" t="s">
        <v>155</v>
      </c>
      <c r="BD2142" t="s">
        <v>220</v>
      </c>
      <c r="BF2142" t="s">
        <v>13325</v>
      </c>
      <c r="BI2142">
        <v>4000</v>
      </c>
    </row>
    <row r="2143" spans="1:62" x14ac:dyDescent="0.2">
      <c r="A2143" t="s">
        <v>13326</v>
      </c>
      <c r="B2143" t="s">
        <v>13327</v>
      </c>
      <c r="C2143" t="s">
        <v>66</v>
      </c>
      <c r="D2143" t="s">
        <v>67</v>
      </c>
      <c r="E2143">
        <v>4000</v>
      </c>
      <c r="F2143">
        <v>4000</v>
      </c>
      <c r="I2143" s="1">
        <v>45420</v>
      </c>
      <c r="J2143" t="s">
        <v>145</v>
      </c>
      <c r="K2143">
        <v>18465</v>
      </c>
      <c r="L2143" t="s">
        <v>13301</v>
      </c>
      <c r="O2143" t="s">
        <v>13302</v>
      </c>
      <c r="P2143" s="7">
        <v>203</v>
      </c>
      <c r="Q2143">
        <v>13073039</v>
      </c>
      <c r="R2143" t="s">
        <v>13301</v>
      </c>
      <c r="S2143" t="s">
        <v>149</v>
      </c>
      <c r="T2143" s="3">
        <v>54160708</v>
      </c>
      <c r="U2143" s="3">
        <v>12765058</v>
      </c>
      <c r="V2143" s="10">
        <f t="shared" si="66"/>
        <v>54.16</v>
      </c>
      <c r="W2143" s="10">
        <f t="shared" si="67"/>
        <v>12.765000000000001</v>
      </c>
      <c r="X2143" t="s">
        <v>75</v>
      </c>
      <c r="AJ2143" t="s">
        <v>13304</v>
      </c>
      <c r="AK2143" t="s">
        <v>77</v>
      </c>
      <c r="AL2143">
        <v>135</v>
      </c>
      <c r="AM2143">
        <v>127</v>
      </c>
      <c r="AN2143" t="s">
        <v>134</v>
      </c>
      <c r="AO2143" t="s">
        <v>13305</v>
      </c>
      <c r="AT2143" s="1">
        <v>45420</v>
      </c>
      <c r="AV2143" s="1">
        <v>46146</v>
      </c>
      <c r="AW2143" t="s">
        <v>13306</v>
      </c>
      <c r="AX2143" t="s">
        <v>13307</v>
      </c>
      <c r="AY2143" t="s">
        <v>82</v>
      </c>
      <c r="AZ2143" t="s">
        <v>13308</v>
      </c>
      <c r="BA2143" t="s">
        <v>154</v>
      </c>
      <c r="BB2143" t="s">
        <v>155</v>
      </c>
      <c r="BD2143" t="s">
        <v>220</v>
      </c>
      <c r="BF2143" t="s">
        <v>13328</v>
      </c>
      <c r="BI2143">
        <v>4000</v>
      </c>
    </row>
    <row r="2144" spans="1:62" x14ac:dyDescent="0.2">
      <c r="A2144" t="s">
        <v>13329</v>
      </c>
      <c r="B2144" t="s">
        <v>13330</v>
      </c>
      <c r="C2144" t="s">
        <v>66</v>
      </c>
      <c r="D2144" t="s">
        <v>67</v>
      </c>
      <c r="E2144">
        <v>4200</v>
      </c>
      <c r="F2144">
        <v>4200</v>
      </c>
      <c r="I2144" s="1">
        <v>45420</v>
      </c>
      <c r="J2144" t="s">
        <v>145</v>
      </c>
      <c r="K2144">
        <v>18465</v>
      </c>
      <c r="L2144" t="s">
        <v>13301</v>
      </c>
      <c r="O2144" t="s">
        <v>13302</v>
      </c>
      <c r="P2144" s="7">
        <v>203</v>
      </c>
      <c r="Q2144">
        <v>13073039</v>
      </c>
      <c r="R2144" t="s">
        <v>13301</v>
      </c>
      <c r="S2144" t="s">
        <v>149</v>
      </c>
      <c r="T2144" s="3">
        <v>54163873</v>
      </c>
      <c r="U2144" s="3">
        <v>12772378</v>
      </c>
      <c r="V2144" s="10">
        <f t="shared" si="66"/>
        <v>54.162999999999997</v>
      </c>
      <c r="W2144" s="10">
        <f t="shared" si="67"/>
        <v>12.772</v>
      </c>
      <c r="X2144" t="s">
        <v>75</v>
      </c>
      <c r="AJ2144" t="s">
        <v>13304</v>
      </c>
      <c r="AK2144" t="s">
        <v>77</v>
      </c>
      <c r="AL2144">
        <v>149</v>
      </c>
      <c r="AM2144" t="s">
        <v>459</v>
      </c>
      <c r="AN2144" t="s">
        <v>134</v>
      </c>
      <c r="AO2144" t="s">
        <v>13331</v>
      </c>
      <c r="AT2144" s="1">
        <v>45420</v>
      </c>
      <c r="AV2144" s="1">
        <v>46146</v>
      </c>
      <c r="AW2144" t="s">
        <v>13306</v>
      </c>
      <c r="AX2144" t="s">
        <v>13307</v>
      </c>
      <c r="AY2144" t="s">
        <v>82</v>
      </c>
      <c r="AZ2144" t="s">
        <v>13308</v>
      </c>
      <c r="BA2144" t="s">
        <v>154</v>
      </c>
      <c r="BB2144" t="s">
        <v>155</v>
      </c>
      <c r="BD2144" t="s">
        <v>220</v>
      </c>
      <c r="BF2144" t="s">
        <v>13332</v>
      </c>
      <c r="BI2144">
        <v>4200</v>
      </c>
    </row>
    <row r="2145" spans="1:62" x14ac:dyDescent="0.2">
      <c r="A2145" t="s">
        <v>13333</v>
      </c>
      <c r="B2145" t="s">
        <v>13334</v>
      </c>
      <c r="C2145" t="s">
        <v>66</v>
      </c>
      <c r="D2145" t="s">
        <v>67</v>
      </c>
      <c r="E2145">
        <v>4000</v>
      </c>
      <c r="F2145">
        <v>4000</v>
      </c>
      <c r="I2145" s="1">
        <v>45420</v>
      </c>
      <c r="J2145" t="s">
        <v>145</v>
      </c>
      <c r="K2145">
        <v>18465</v>
      </c>
      <c r="L2145" t="s">
        <v>13301</v>
      </c>
      <c r="O2145" t="s">
        <v>13302</v>
      </c>
      <c r="P2145" t="s">
        <v>13335</v>
      </c>
      <c r="Q2145">
        <v>13073039</v>
      </c>
      <c r="R2145" t="s">
        <v>13301</v>
      </c>
      <c r="S2145" t="s">
        <v>149</v>
      </c>
      <c r="T2145" s="3">
        <v>54165313</v>
      </c>
      <c r="U2145" s="3">
        <v>1277587</v>
      </c>
      <c r="V2145" s="10">
        <f t="shared" si="66"/>
        <v>54.164999999999999</v>
      </c>
      <c r="W2145" s="10">
        <f t="shared" si="67"/>
        <v>12.775</v>
      </c>
      <c r="X2145" t="s">
        <v>75</v>
      </c>
      <c r="AJ2145" t="s">
        <v>13304</v>
      </c>
      <c r="AK2145" t="s">
        <v>77</v>
      </c>
      <c r="AL2145">
        <v>135</v>
      </c>
      <c r="AM2145">
        <v>127</v>
      </c>
      <c r="AN2145" t="s">
        <v>134</v>
      </c>
      <c r="AO2145" t="s">
        <v>13305</v>
      </c>
      <c r="AT2145" s="1">
        <v>45420</v>
      </c>
      <c r="AV2145" s="1">
        <v>46146</v>
      </c>
      <c r="AW2145" t="s">
        <v>13306</v>
      </c>
      <c r="AX2145" t="s">
        <v>13307</v>
      </c>
      <c r="AY2145" t="s">
        <v>82</v>
      </c>
      <c r="AZ2145" t="s">
        <v>13308</v>
      </c>
      <c r="BA2145" t="s">
        <v>154</v>
      </c>
      <c r="BB2145" t="s">
        <v>155</v>
      </c>
      <c r="BD2145" t="s">
        <v>220</v>
      </c>
      <c r="BF2145" t="s">
        <v>13336</v>
      </c>
      <c r="BI2145">
        <v>4000</v>
      </c>
    </row>
    <row r="2146" spans="1:62" x14ac:dyDescent="0.2">
      <c r="A2146" t="s">
        <v>13337</v>
      </c>
      <c r="B2146" t="s">
        <v>13338</v>
      </c>
      <c r="C2146" t="s">
        <v>66</v>
      </c>
      <c r="D2146" t="s">
        <v>67</v>
      </c>
      <c r="E2146">
        <v>4500</v>
      </c>
      <c r="F2146">
        <v>4500</v>
      </c>
      <c r="I2146" s="1">
        <v>45468</v>
      </c>
      <c r="J2146" t="s">
        <v>145</v>
      </c>
      <c r="K2146">
        <v>17498</v>
      </c>
      <c r="L2146" t="s">
        <v>13339</v>
      </c>
      <c r="O2146" t="s">
        <v>13339</v>
      </c>
      <c r="P2146" t="s">
        <v>13340</v>
      </c>
      <c r="Q2146">
        <v>13075008</v>
      </c>
      <c r="R2146" t="s">
        <v>13339</v>
      </c>
      <c r="S2146" t="s">
        <v>2131</v>
      </c>
      <c r="T2146" s="3">
        <v>53991222</v>
      </c>
      <c r="U2146" s="3">
        <v>13396115</v>
      </c>
      <c r="V2146" s="10">
        <f t="shared" si="66"/>
        <v>53.991</v>
      </c>
      <c r="W2146" s="10">
        <f t="shared" si="67"/>
        <v>13.396000000000001</v>
      </c>
      <c r="X2146" t="s">
        <v>75</v>
      </c>
      <c r="AJ2146" t="s">
        <v>13341</v>
      </c>
      <c r="AK2146" t="s">
        <v>77</v>
      </c>
      <c r="AL2146">
        <v>161</v>
      </c>
      <c r="AM2146">
        <v>158</v>
      </c>
      <c r="AN2146" t="s">
        <v>2742</v>
      </c>
      <c r="AO2146" t="s">
        <v>13342</v>
      </c>
      <c r="AT2146" s="1">
        <v>45468</v>
      </c>
      <c r="AV2146" s="1">
        <v>46508</v>
      </c>
      <c r="AW2146" t="s">
        <v>13343</v>
      </c>
      <c r="AX2146" t="s">
        <v>13344</v>
      </c>
      <c r="AY2146" t="s">
        <v>82</v>
      </c>
      <c r="AZ2146" t="s">
        <v>13345</v>
      </c>
      <c r="BD2146" t="s">
        <v>340</v>
      </c>
      <c r="BF2146" t="s">
        <v>13346</v>
      </c>
      <c r="BI2146">
        <v>4500</v>
      </c>
    </row>
    <row r="2147" spans="1:62" x14ac:dyDescent="0.2">
      <c r="A2147" t="s">
        <v>13347</v>
      </c>
      <c r="B2147" t="s">
        <v>3432</v>
      </c>
      <c r="C2147" t="s">
        <v>66</v>
      </c>
      <c r="D2147" t="s">
        <v>67</v>
      </c>
      <c r="E2147">
        <v>3300</v>
      </c>
      <c r="F2147">
        <v>3300</v>
      </c>
      <c r="I2147" s="1">
        <v>45425</v>
      </c>
      <c r="J2147" t="s">
        <v>297</v>
      </c>
      <c r="K2147">
        <v>59757</v>
      </c>
      <c r="L2147" t="s">
        <v>1672</v>
      </c>
      <c r="O2147" t="s">
        <v>1831</v>
      </c>
      <c r="P2147" t="s">
        <v>13348</v>
      </c>
      <c r="Q2147" s="2" t="s">
        <v>1675</v>
      </c>
      <c r="R2147" t="s">
        <v>1672</v>
      </c>
      <c r="S2147" t="s">
        <v>457</v>
      </c>
      <c r="T2147" s="3">
        <v>51381674</v>
      </c>
      <c r="U2147" s="3">
        <v>790383</v>
      </c>
      <c r="V2147" s="10">
        <f t="shared" si="66"/>
        <v>51.381</v>
      </c>
      <c r="W2147" s="10">
        <f t="shared" si="67"/>
        <v>7.9029999999999996</v>
      </c>
      <c r="X2147" t="s">
        <v>75</v>
      </c>
      <c r="AJ2147" t="s">
        <v>6431</v>
      </c>
      <c r="AK2147" t="s">
        <v>77</v>
      </c>
      <c r="AL2147" t="s">
        <v>215</v>
      </c>
      <c r="AM2147">
        <v>117</v>
      </c>
      <c r="AN2147" t="s">
        <v>118</v>
      </c>
      <c r="AO2147" t="s">
        <v>13349</v>
      </c>
      <c r="AT2147" s="1">
        <v>45877</v>
      </c>
      <c r="AV2147" s="1">
        <v>46508</v>
      </c>
      <c r="AW2147" t="s">
        <v>1836</v>
      </c>
      <c r="AX2147" t="s">
        <v>1837</v>
      </c>
      <c r="AY2147" t="s">
        <v>82</v>
      </c>
      <c r="AZ2147" t="s">
        <v>13350</v>
      </c>
      <c r="BA2147" t="s">
        <v>413</v>
      </c>
      <c r="BB2147" t="s">
        <v>414</v>
      </c>
      <c r="BD2147" t="s">
        <v>86</v>
      </c>
      <c r="BF2147" t="s">
        <v>13351</v>
      </c>
      <c r="BI2147">
        <v>3300</v>
      </c>
    </row>
    <row r="2148" spans="1:62" x14ac:dyDescent="0.2">
      <c r="A2148" t="s">
        <v>13352</v>
      </c>
      <c r="B2148" t="s">
        <v>13353</v>
      </c>
      <c r="C2148" t="s">
        <v>66</v>
      </c>
      <c r="D2148" t="s">
        <v>67</v>
      </c>
      <c r="E2148">
        <v>6200</v>
      </c>
      <c r="F2148">
        <v>6200</v>
      </c>
      <c r="I2148" s="1">
        <v>45426</v>
      </c>
      <c r="J2148" t="s">
        <v>229</v>
      </c>
      <c r="K2148">
        <v>24808</v>
      </c>
      <c r="L2148" t="s">
        <v>13354</v>
      </c>
      <c r="O2148" t="s">
        <v>13355</v>
      </c>
      <c r="P2148" t="s">
        <v>13356</v>
      </c>
      <c r="Q2148" s="2" t="s">
        <v>13357</v>
      </c>
      <c r="R2148" t="s">
        <v>13354</v>
      </c>
      <c r="S2148" t="s">
        <v>3632</v>
      </c>
      <c r="T2148" s="3">
        <v>54231944</v>
      </c>
      <c r="U2148" s="3">
        <v>9721803</v>
      </c>
      <c r="V2148" s="10">
        <f t="shared" si="66"/>
        <v>54.231000000000002</v>
      </c>
      <c r="W2148" s="10">
        <f t="shared" si="67"/>
        <v>9.7210000000000001</v>
      </c>
      <c r="X2148" t="s">
        <v>75</v>
      </c>
      <c r="AJ2148" t="s">
        <v>13358</v>
      </c>
      <c r="AK2148" t="s">
        <v>77</v>
      </c>
      <c r="AL2148">
        <v>119</v>
      </c>
      <c r="AM2148">
        <v>162</v>
      </c>
      <c r="AN2148" t="s">
        <v>118</v>
      </c>
      <c r="AO2148" t="s">
        <v>6557</v>
      </c>
      <c r="AT2148" s="1">
        <v>45644</v>
      </c>
      <c r="AV2148" s="1">
        <v>46507</v>
      </c>
      <c r="AW2148" t="s">
        <v>13359</v>
      </c>
      <c r="AX2148" t="s">
        <v>13360</v>
      </c>
      <c r="AY2148" t="s">
        <v>82</v>
      </c>
      <c r="AZ2148" t="s">
        <v>13361</v>
      </c>
      <c r="BA2148" t="s">
        <v>238</v>
      </c>
      <c r="BB2148" t="s">
        <v>239</v>
      </c>
      <c r="BD2148" t="s">
        <v>141</v>
      </c>
      <c r="BF2148" t="s">
        <v>13362</v>
      </c>
      <c r="BI2148">
        <v>6200</v>
      </c>
      <c r="BJ2148" t="s">
        <v>13363</v>
      </c>
    </row>
    <row r="2149" spans="1:62" x14ac:dyDescent="0.2">
      <c r="A2149" t="s">
        <v>13364</v>
      </c>
      <c r="B2149" t="s">
        <v>13365</v>
      </c>
      <c r="C2149" t="s">
        <v>66</v>
      </c>
      <c r="D2149" t="s">
        <v>67</v>
      </c>
      <c r="E2149">
        <v>6200</v>
      </c>
      <c r="F2149">
        <v>6200</v>
      </c>
      <c r="I2149" s="1">
        <v>45426</v>
      </c>
      <c r="J2149" t="s">
        <v>229</v>
      </c>
      <c r="K2149">
        <v>24808</v>
      </c>
      <c r="L2149" t="s">
        <v>13354</v>
      </c>
      <c r="O2149" t="s">
        <v>13355</v>
      </c>
      <c r="P2149" s="4">
        <v>0.14305555555555555</v>
      </c>
      <c r="Q2149" s="2" t="s">
        <v>13357</v>
      </c>
      <c r="R2149" t="s">
        <v>13354</v>
      </c>
      <c r="S2149" t="s">
        <v>3632</v>
      </c>
      <c r="T2149" s="3">
        <v>54228792</v>
      </c>
      <c r="U2149" s="3">
        <v>9723281</v>
      </c>
      <c r="V2149" s="10">
        <f t="shared" si="66"/>
        <v>54.228000000000002</v>
      </c>
      <c r="W2149" s="10">
        <f t="shared" si="67"/>
        <v>9.7230000000000008</v>
      </c>
      <c r="X2149" t="s">
        <v>75</v>
      </c>
      <c r="AJ2149" t="s">
        <v>13358</v>
      </c>
      <c r="AK2149" t="s">
        <v>77</v>
      </c>
      <c r="AL2149">
        <v>119</v>
      </c>
      <c r="AM2149">
        <v>162</v>
      </c>
      <c r="AN2149" t="s">
        <v>118</v>
      </c>
      <c r="AO2149" t="s">
        <v>6557</v>
      </c>
      <c r="AT2149" s="1">
        <v>45644</v>
      </c>
      <c r="AV2149" s="1">
        <v>46507</v>
      </c>
      <c r="AW2149" t="s">
        <v>13359</v>
      </c>
      <c r="AX2149" t="s">
        <v>13360</v>
      </c>
      <c r="AY2149" t="s">
        <v>82</v>
      </c>
      <c r="AZ2149" t="s">
        <v>13366</v>
      </c>
      <c r="BA2149" t="s">
        <v>238</v>
      </c>
      <c r="BB2149" t="s">
        <v>239</v>
      </c>
      <c r="BD2149" t="s">
        <v>141</v>
      </c>
      <c r="BF2149" t="s">
        <v>13367</v>
      </c>
      <c r="BI2149">
        <v>6200</v>
      </c>
      <c r="BJ2149" t="s">
        <v>13363</v>
      </c>
    </row>
    <row r="2150" spans="1:62" x14ac:dyDescent="0.2">
      <c r="A2150" t="s">
        <v>13368</v>
      </c>
      <c r="B2150" t="s">
        <v>13369</v>
      </c>
      <c r="C2150" t="s">
        <v>66</v>
      </c>
      <c r="D2150" t="s">
        <v>67</v>
      </c>
      <c r="E2150">
        <v>6200</v>
      </c>
      <c r="F2150">
        <v>6200</v>
      </c>
      <c r="I2150" s="1">
        <v>45426</v>
      </c>
      <c r="J2150" t="s">
        <v>229</v>
      </c>
      <c r="K2150">
        <v>24808</v>
      </c>
      <c r="L2150" t="s">
        <v>13354</v>
      </c>
      <c r="O2150" t="s">
        <v>13355</v>
      </c>
      <c r="P2150" s="4">
        <v>0.14305555555555555</v>
      </c>
      <c r="Q2150" s="2" t="s">
        <v>13357</v>
      </c>
      <c r="R2150" t="s">
        <v>13354</v>
      </c>
      <c r="S2150" t="s">
        <v>3632</v>
      </c>
      <c r="T2150" s="3">
        <v>54226664</v>
      </c>
      <c r="U2150" s="3">
        <v>972875</v>
      </c>
      <c r="V2150" s="10">
        <f t="shared" si="66"/>
        <v>54.225999999999999</v>
      </c>
      <c r="W2150" s="10">
        <f t="shared" si="67"/>
        <v>9.7279999999999998</v>
      </c>
      <c r="X2150" t="s">
        <v>75</v>
      </c>
      <c r="AJ2150" t="s">
        <v>13358</v>
      </c>
      <c r="AK2150" t="s">
        <v>77</v>
      </c>
      <c r="AL2150">
        <v>119</v>
      </c>
      <c r="AM2150">
        <v>162</v>
      </c>
      <c r="AN2150" t="s">
        <v>118</v>
      </c>
      <c r="AO2150" t="s">
        <v>6557</v>
      </c>
      <c r="AT2150" s="1">
        <v>45644</v>
      </c>
      <c r="AV2150" s="1">
        <v>46507</v>
      </c>
      <c r="AW2150" t="s">
        <v>13359</v>
      </c>
      <c r="AX2150" t="s">
        <v>13360</v>
      </c>
      <c r="AY2150" t="s">
        <v>82</v>
      </c>
      <c r="AZ2150" t="s">
        <v>13370</v>
      </c>
      <c r="BA2150" t="s">
        <v>238</v>
      </c>
      <c r="BB2150" t="s">
        <v>239</v>
      </c>
      <c r="BD2150" t="s">
        <v>141</v>
      </c>
      <c r="BF2150" t="s">
        <v>13371</v>
      </c>
      <c r="BI2150">
        <v>6200</v>
      </c>
      <c r="BJ2150" t="s">
        <v>13363</v>
      </c>
    </row>
    <row r="2151" spans="1:62" x14ac:dyDescent="0.2">
      <c r="A2151" t="s">
        <v>13372</v>
      </c>
      <c r="B2151" t="s">
        <v>13373</v>
      </c>
      <c r="C2151" t="s">
        <v>66</v>
      </c>
      <c r="D2151" t="s">
        <v>67</v>
      </c>
      <c r="E2151">
        <v>4200</v>
      </c>
      <c r="F2151">
        <v>4200</v>
      </c>
      <c r="I2151" s="1">
        <v>45429</v>
      </c>
      <c r="J2151" t="s">
        <v>229</v>
      </c>
      <c r="K2151">
        <v>23779</v>
      </c>
      <c r="L2151" t="s">
        <v>3515</v>
      </c>
      <c r="M2151" t="s">
        <v>13374</v>
      </c>
      <c r="N2151">
        <v>999</v>
      </c>
      <c r="Q2151" s="2" t="s">
        <v>13375</v>
      </c>
      <c r="R2151" t="s">
        <v>3515</v>
      </c>
      <c r="S2151" t="s">
        <v>1448</v>
      </c>
      <c r="T2151" s="3">
        <v>54337549</v>
      </c>
      <c r="U2151" s="3">
        <v>1101691</v>
      </c>
      <c r="V2151" s="10">
        <f t="shared" si="66"/>
        <v>54.337000000000003</v>
      </c>
      <c r="W2151" s="10">
        <f t="shared" si="67"/>
        <v>11.016</v>
      </c>
      <c r="X2151" t="s">
        <v>75</v>
      </c>
      <c r="AJ2151" t="s">
        <v>13376</v>
      </c>
      <c r="AK2151" t="s">
        <v>77</v>
      </c>
      <c r="AL2151">
        <v>112</v>
      </c>
      <c r="AM2151">
        <v>136</v>
      </c>
      <c r="AN2151" t="s">
        <v>118</v>
      </c>
      <c r="AO2151" t="s">
        <v>13377</v>
      </c>
      <c r="AT2151" s="1">
        <v>45429</v>
      </c>
      <c r="AV2151" s="1">
        <v>46022</v>
      </c>
      <c r="AW2151" t="s">
        <v>13378</v>
      </c>
      <c r="AX2151" t="s">
        <v>13379</v>
      </c>
      <c r="AY2151" t="s">
        <v>82</v>
      </c>
      <c r="AZ2151" t="s">
        <v>13380</v>
      </c>
      <c r="BA2151" t="s">
        <v>238</v>
      </c>
      <c r="BB2151" t="s">
        <v>239</v>
      </c>
      <c r="BD2151" t="s">
        <v>86</v>
      </c>
      <c r="BF2151" t="s">
        <v>13381</v>
      </c>
      <c r="BI2151">
        <v>4200</v>
      </c>
    </row>
    <row r="2152" spans="1:62" x14ac:dyDescent="0.2">
      <c r="A2152" t="s">
        <v>13382</v>
      </c>
      <c r="B2152" t="s">
        <v>13383</v>
      </c>
      <c r="C2152" t="s">
        <v>66</v>
      </c>
      <c r="D2152" t="s">
        <v>67</v>
      </c>
      <c r="E2152">
        <v>6200</v>
      </c>
      <c r="F2152">
        <v>6200</v>
      </c>
      <c r="I2152" s="1">
        <v>45441</v>
      </c>
      <c r="J2152" t="s">
        <v>229</v>
      </c>
      <c r="K2152">
        <v>24808</v>
      </c>
      <c r="L2152" t="s">
        <v>13354</v>
      </c>
      <c r="O2152" t="s">
        <v>13355</v>
      </c>
      <c r="P2152" t="s">
        <v>13384</v>
      </c>
      <c r="Q2152" s="2" t="s">
        <v>13357</v>
      </c>
      <c r="R2152" t="s">
        <v>13354</v>
      </c>
      <c r="S2152" t="s">
        <v>3632</v>
      </c>
      <c r="T2152" s="3">
        <v>54229623</v>
      </c>
      <c r="U2152" s="3">
        <v>9729923</v>
      </c>
      <c r="V2152" s="10">
        <f t="shared" si="66"/>
        <v>54.228999999999999</v>
      </c>
      <c r="W2152" s="10">
        <f t="shared" si="67"/>
        <v>9.7289999999999992</v>
      </c>
      <c r="X2152" t="s">
        <v>75</v>
      </c>
      <c r="AJ2152" t="s">
        <v>13385</v>
      </c>
      <c r="AK2152" t="s">
        <v>77</v>
      </c>
      <c r="AL2152">
        <v>119</v>
      </c>
      <c r="AM2152">
        <v>162</v>
      </c>
      <c r="AN2152" t="s">
        <v>118</v>
      </c>
      <c r="AO2152" t="s">
        <v>13386</v>
      </c>
      <c r="AT2152" s="1">
        <v>45638</v>
      </c>
      <c r="AV2152" s="1">
        <v>46234</v>
      </c>
      <c r="AW2152" t="s">
        <v>13385</v>
      </c>
      <c r="AX2152" t="s">
        <v>13387</v>
      </c>
      <c r="AY2152" t="s">
        <v>82</v>
      </c>
      <c r="AZ2152" t="s">
        <v>13388</v>
      </c>
      <c r="BA2152" t="s">
        <v>238</v>
      </c>
      <c r="BB2152" t="s">
        <v>239</v>
      </c>
      <c r="BD2152" t="s">
        <v>141</v>
      </c>
      <c r="BF2152" t="s">
        <v>13389</v>
      </c>
      <c r="BI2152">
        <v>6200</v>
      </c>
    </row>
    <row r="2153" spans="1:62" x14ac:dyDescent="0.2">
      <c r="A2153" t="s">
        <v>13390</v>
      </c>
      <c r="B2153" t="s">
        <v>13391</v>
      </c>
      <c r="C2153" t="s">
        <v>66</v>
      </c>
      <c r="D2153" t="s">
        <v>67</v>
      </c>
      <c r="E2153" t="s">
        <v>13392</v>
      </c>
      <c r="F2153" t="s">
        <v>13392</v>
      </c>
      <c r="I2153" s="1">
        <v>45429</v>
      </c>
      <c r="J2153" t="s">
        <v>297</v>
      </c>
      <c r="K2153">
        <v>53125</v>
      </c>
      <c r="L2153" t="s">
        <v>13393</v>
      </c>
      <c r="Q2153" s="2" t="s">
        <v>13394</v>
      </c>
      <c r="R2153" t="s">
        <v>13393</v>
      </c>
      <c r="S2153" t="s">
        <v>13393</v>
      </c>
      <c r="V2153" s="10" t="e">
        <f t="shared" si="66"/>
        <v>#VALUE!</v>
      </c>
      <c r="W2153" s="10" t="e">
        <f t="shared" si="67"/>
        <v>#VALUE!</v>
      </c>
      <c r="X2153" t="s">
        <v>75</v>
      </c>
      <c r="AJ2153" t="s">
        <v>13391</v>
      </c>
      <c r="AK2153" t="s">
        <v>77</v>
      </c>
      <c r="AL2153">
        <v>3</v>
      </c>
      <c r="AM2153" t="s">
        <v>1057</v>
      </c>
      <c r="AN2153" t="s">
        <v>2670</v>
      </c>
      <c r="AO2153" t="s">
        <v>8842</v>
      </c>
      <c r="AT2153" s="1">
        <v>45429</v>
      </c>
      <c r="AV2153" s="1">
        <v>45568</v>
      </c>
      <c r="AW2153" t="s">
        <v>13395</v>
      </c>
      <c r="AX2153" t="s">
        <v>13391</v>
      </c>
      <c r="AY2153" t="s">
        <v>337</v>
      </c>
      <c r="BA2153" t="s">
        <v>13396</v>
      </c>
      <c r="BB2153" t="s">
        <v>13397</v>
      </c>
      <c r="BD2153" t="s">
        <v>340</v>
      </c>
      <c r="BF2153" t="s">
        <v>13398</v>
      </c>
      <c r="BI2153" t="s">
        <v>13392</v>
      </c>
    </row>
    <row r="2154" spans="1:62" x14ac:dyDescent="0.2">
      <c r="A2154" t="s">
        <v>13399</v>
      </c>
      <c r="B2154" t="s">
        <v>13400</v>
      </c>
      <c r="C2154" t="s">
        <v>66</v>
      </c>
      <c r="D2154" t="s">
        <v>67</v>
      </c>
      <c r="E2154">
        <v>6800</v>
      </c>
      <c r="F2154">
        <v>6800</v>
      </c>
      <c r="I2154" s="1">
        <v>45434</v>
      </c>
      <c r="J2154" t="s">
        <v>111</v>
      </c>
      <c r="K2154">
        <v>35112</v>
      </c>
      <c r="L2154" t="s">
        <v>13401</v>
      </c>
      <c r="O2154" t="s">
        <v>13402</v>
      </c>
      <c r="P2154" t="s">
        <v>13403</v>
      </c>
      <c r="Q2154" s="2" t="s">
        <v>13404</v>
      </c>
      <c r="R2154" t="s">
        <v>13401</v>
      </c>
      <c r="S2154" t="s">
        <v>1191</v>
      </c>
      <c r="T2154" s="3">
        <v>50691572</v>
      </c>
      <c r="U2154" s="3">
        <v>8738595</v>
      </c>
      <c r="V2154" s="10">
        <f t="shared" si="66"/>
        <v>50.691000000000003</v>
      </c>
      <c r="W2154" s="10">
        <f t="shared" si="67"/>
        <v>8.7379999999999995</v>
      </c>
      <c r="X2154" t="s">
        <v>75</v>
      </c>
      <c r="AJ2154" t="s">
        <v>13405</v>
      </c>
      <c r="AK2154" t="s">
        <v>77</v>
      </c>
      <c r="AL2154">
        <v>180</v>
      </c>
      <c r="AM2154">
        <v>175</v>
      </c>
      <c r="AN2154" t="s">
        <v>804</v>
      </c>
      <c r="AO2154" t="s">
        <v>1982</v>
      </c>
      <c r="AT2154" s="1">
        <v>45812</v>
      </c>
      <c r="AV2154" s="1">
        <v>45930</v>
      </c>
      <c r="AW2154" t="s">
        <v>478</v>
      </c>
      <c r="AX2154" t="s">
        <v>479</v>
      </c>
      <c r="AY2154" t="s">
        <v>82</v>
      </c>
      <c r="AZ2154" t="s">
        <v>13406</v>
      </c>
      <c r="BA2154" t="s">
        <v>4828</v>
      </c>
      <c r="BB2154" t="s">
        <v>4829</v>
      </c>
      <c r="BD2154" t="s">
        <v>220</v>
      </c>
      <c r="BF2154" t="s">
        <v>13407</v>
      </c>
      <c r="BI2154">
        <v>6000</v>
      </c>
      <c r="BJ2154" t="s">
        <v>13408</v>
      </c>
    </row>
    <row r="2155" spans="1:62" x14ac:dyDescent="0.2">
      <c r="A2155" t="s">
        <v>13409</v>
      </c>
      <c r="B2155" t="s">
        <v>13410</v>
      </c>
      <c r="C2155" t="s">
        <v>66</v>
      </c>
      <c r="D2155" t="s">
        <v>67</v>
      </c>
      <c r="E2155">
        <v>6800</v>
      </c>
      <c r="F2155">
        <v>6800</v>
      </c>
      <c r="I2155" s="1">
        <v>45434</v>
      </c>
      <c r="J2155" t="s">
        <v>111</v>
      </c>
      <c r="K2155">
        <v>35112</v>
      </c>
      <c r="L2155" t="s">
        <v>13401</v>
      </c>
      <c r="O2155" t="s">
        <v>13402</v>
      </c>
      <c r="P2155" t="s">
        <v>13403</v>
      </c>
      <c r="Q2155" s="2" t="s">
        <v>13404</v>
      </c>
      <c r="R2155" t="s">
        <v>13401</v>
      </c>
      <c r="S2155" t="s">
        <v>1191</v>
      </c>
      <c r="T2155" s="3">
        <v>50691135</v>
      </c>
      <c r="U2155" s="3">
        <v>8744459</v>
      </c>
      <c r="V2155" s="10">
        <f t="shared" si="66"/>
        <v>50.691000000000003</v>
      </c>
      <c r="W2155" s="10">
        <f t="shared" si="67"/>
        <v>8.7439999999999998</v>
      </c>
      <c r="X2155" t="s">
        <v>75</v>
      </c>
      <c r="AJ2155" t="s">
        <v>13405</v>
      </c>
      <c r="AK2155" t="s">
        <v>77</v>
      </c>
      <c r="AL2155">
        <v>180</v>
      </c>
      <c r="AM2155">
        <v>175</v>
      </c>
      <c r="AN2155" t="s">
        <v>804</v>
      </c>
      <c r="AO2155" t="s">
        <v>1982</v>
      </c>
      <c r="AT2155" s="1">
        <v>45812</v>
      </c>
      <c r="AV2155" s="1">
        <v>45930</v>
      </c>
      <c r="AW2155" t="s">
        <v>478</v>
      </c>
      <c r="AX2155" t="s">
        <v>479</v>
      </c>
      <c r="AY2155" t="s">
        <v>82</v>
      </c>
      <c r="AZ2155" t="s">
        <v>13406</v>
      </c>
      <c r="BA2155" t="s">
        <v>4828</v>
      </c>
      <c r="BB2155" t="s">
        <v>4829</v>
      </c>
      <c r="BD2155" t="s">
        <v>220</v>
      </c>
      <c r="BF2155" t="s">
        <v>13411</v>
      </c>
      <c r="BI2155">
        <v>6000</v>
      </c>
      <c r="BJ2155" t="s">
        <v>13412</v>
      </c>
    </row>
    <row r="2156" spans="1:62" x14ac:dyDescent="0.2">
      <c r="A2156" t="s">
        <v>13413</v>
      </c>
      <c r="B2156" t="s">
        <v>13414</v>
      </c>
      <c r="C2156" t="s">
        <v>66</v>
      </c>
      <c r="D2156" t="s">
        <v>67</v>
      </c>
      <c r="E2156">
        <v>3600</v>
      </c>
      <c r="F2156">
        <v>3600</v>
      </c>
      <c r="I2156" s="1">
        <v>45433</v>
      </c>
      <c r="J2156" t="s">
        <v>423</v>
      </c>
      <c r="K2156">
        <v>54439</v>
      </c>
      <c r="L2156" t="s">
        <v>13415</v>
      </c>
      <c r="O2156" t="s">
        <v>13416</v>
      </c>
      <c r="P2156" t="s">
        <v>13417</v>
      </c>
      <c r="Q2156" s="2" t="s">
        <v>13418</v>
      </c>
      <c r="R2156" t="s">
        <v>13415</v>
      </c>
      <c r="S2156" t="s">
        <v>640</v>
      </c>
      <c r="T2156" s="3">
        <v>495455</v>
      </c>
      <c r="U2156" s="3">
        <v>6418623</v>
      </c>
      <c r="V2156" s="10">
        <f t="shared" si="66"/>
        <v>49.545000000000002</v>
      </c>
      <c r="W2156" s="10">
        <f t="shared" si="67"/>
        <v>6.4180000000000001</v>
      </c>
      <c r="X2156" t="s">
        <v>75</v>
      </c>
      <c r="AJ2156" t="s">
        <v>13419</v>
      </c>
      <c r="AK2156" t="s">
        <v>77</v>
      </c>
      <c r="AL2156">
        <v>137</v>
      </c>
      <c r="AM2156">
        <v>126</v>
      </c>
      <c r="AN2156" t="s">
        <v>118</v>
      </c>
      <c r="AO2156" t="s">
        <v>119</v>
      </c>
      <c r="AT2156" s="1">
        <v>45433</v>
      </c>
      <c r="AV2156" s="1">
        <v>46054</v>
      </c>
      <c r="AW2156" t="s">
        <v>13420</v>
      </c>
      <c r="AX2156" t="s">
        <v>13421</v>
      </c>
      <c r="AY2156" t="s">
        <v>82</v>
      </c>
      <c r="AZ2156" t="s">
        <v>13422</v>
      </c>
      <c r="BA2156" t="s">
        <v>413</v>
      </c>
      <c r="BB2156" t="s">
        <v>414</v>
      </c>
      <c r="BD2156" t="s">
        <v>86</v>
      </c>
      <c r="BF2156" t="s">
        <v>13423</v>
      </c>
      <c r="BI2156">
        <v>3600</v>
      </c>
    </row>
    <row r="2157" spans="1:62" x14ac:dyDescent="0.2">
      <c r="A2157" t="s">
        <v>13424</v>
      </c>
      <c r="B2157" t="s">
        <v>13425</v>
      </c>
      <c r="C2157" t="s">
        <v>66</v>
      </c>
      <c r="D2157" t="s">
        <v>67</v>
      </c>
      <c r="E2157">
        <v>5600</v>
      </c>
      <c r="F2157">
        <v>5600</v>
      </c>
      <c r="I2157" s="1">
        <v>45433</v>
      </c>
      <c r="J2157" t="s">
        <v>423</v>
      </c>
      <c r="K2157">
        <v>54439</v>
      </c>
      <c r="L2157" t="s">
        <v>13415</v>
      </c>
      <c r="O2157" t="s">
        <v>13416</v>
      </c>
      <c r="P2157" t="s">
        <v>13426</v>
      </c>
      <c r="Q2157" s="2" t="s">
        <v>13418</v>
      </c>
      <c r="R2157" t="s">
        <v>13415</v>
      </c>
      <c r="S2157" t="s">
        <v>640</v>
      </c>
      <c r="T2157" s="3">
        <v>49548461</v>
      </c>
      <c r="U2157" s="3">
        <v>6422338</v>
      </c>
      <c r="V2157" s="10">
        <f t="shared" si="66"/>
        <v>49.548000000000002</v>
      </c>
      <c r="W2157" s="10">
        <f t="shared" si="67"/>
        <v>6.4219999999999997</v>
      </c>
      <c r="X2157" t="s">
        <v>75</v>
      </c>
      <c r="AJ2157" t="s">
        <v>13419</v>
      </c>
      <c r="AK2157" t="s">
        <v>77</v>
      </c>
      <c r="AL2157">
        <v>125</v>
      </c>
      <c r="AM2157">
        <v>150</v>
      </c>
      <c r="AN2157" t="s">
        <v>118</v>
      </c>
      <c r="AO2157" t="s">
        <v>560</v>
      </c>
      <c r="AT2157" s="1">
        <v>45433</v>
      </c>
      <c r="AV2157" s="1">
        <v>46054</v>
      </c>
      <c r="AW2157" t="s">
        <v>13420</v>
      </c>
      <c r="AX2157" t="s">
        <v>13421</v>
      </c>
      <c r="AY2157" t="s">
        <v>82</v>
      </c>
      <c r="AZ2157" t="s">
        <v>13427</v>
      </c>
      <c r="BA2157" t="s">
        <v>413</v>
      </c>
      <c r="BB2157" t="s">
        <v>414</v>
      </c>
      <c r="BD2157" t="s">
        <v>86</v>
      </c>
      <c r="BF2157" t="s">
        <v>13428</v>
      </c>
      <c r="BI2157">
        <v>5600</v>
      </c>
    </row>
    <row r="2158" spans="1:62" x14ac:dyDescent="0.2">
      <c r="A2158" t="s">
        <v>13429</v>
      </c>
      <c r="B2158" t="s">
        <v>13430</v>
      </c>
      <c r="C2158" t="s">
        <v>66</v>
      </c>
      <c r="D2158" t="s">
        <v>67</v>
      </c>
      <c r="E2158">
        <v>6800</v>
      </c>
      <c r="F2158">
        <v>6800</v>
      </c>
      <c r="I2158" s="1">
        <v>45434</v>
      </c>
      <c r="J2158" t="s">
        <v>111</v>
      </c>
      <c r="K2158">
        <v>35112</v>
      </c>
      <c r="L2158" t="s">
        <v>13401</v>
      </c>
      <c r="O2158" t="s">
        <v>13402</v>
      </c>
      <c r="P2158" t="s">
        <v>13403</v>
      </c>
      <c r="Q2158" s="2" t="s">
        <v>13404</v>
      </c>
      <c r="R2158" t="s">
        <v>13401</v>
      </c>
      <c r="S2158" t="s">
        <v>1191</v>
      </c>
      <c r="T2158" s="3">
        <v>50690105</v>
      </c>
      <c r="U2158" s="3">
        <v>8750651</v>
      </c>
      <c r="V2158" s="10">
        <f t="shared" si="66"/>
        <v>50.69</v>
      </c>
      <c r="W2158" s="10">
        <f t="shared" si="67"/>
        <v>8.75</v>
      </c>
      <c r="X2158" t="s">
        <v>75</v>
      </c>
      <c r="AJ2158" t="s">
        <v>13405</v>
      </c>
      <c r="AK2158" t="s">
        <v>77</v>
      </c>
      <c r="AL2158">
        <v>180</v>
      </c>
      <c r="AM2158">
        <v>175</v>
      </c>
      <c r="AN2158" t="s">
        <v>804</v>
      </c>
      <c r="AO2158" t="s">
        <v>1982</v>
      </c>
      <c r="AT2158" s="1">
        <v>45812</v>
      </c>
      <c r="AV2158" s="1">
        <v>45930</v>
      </c>
      <c r="AW2158" t="s">
        <v>478</v>
      </c>
      <c r="AX2158" t="s">
        <v>479</v>
      </c>
      <c r="AY2158" t="s">
        <v>82</v>
      </c>
      <c r="AZ2158" t="s">
        <v>13406</v>
      </c>
      <c r="BA2158" t="s">
        <v>4828</v>
      </c>
      <c r="BB2158" t="s">
        <v>4829</v>
      </c>
      <c r="BD2158" t="s">
        <v>220</v>
      </c>
      <c r="BF2158" t="s">
        <v>13431</v>
      </c>
      <c r="BI2158">
        <v>6000</v>
      </c>
      <c r="BJ2158" t="s">
        <v>13432</v>
      </c>
    </row>
    <row r="2159" spans="1:62" x14ac:dyDescent="0.2">
      <c r="A2159" t="s">
        <v>13433</v>
      </c>
      <c r="B2159" t="s">
        <v>13434</v>
      </c>
      <c r="C2159" t="s">
        <v>66</v>
      </c>
      <c r="D2159" t="s">
        <v>67</v>
      </c>
      <c r="E2159">
        <v>600</v>
      </c>
      <c r="F2159">
        <v>600</v>
      </c>
      <c r="I2159" s="1">
        <v>45435</v>
      </c>
      <c r="J2159" t="s">
        <v>128</v>
      </c>
      <c r="K2159">
        <v>26529</v>
      </c>
      <c r="L2159" t="s">
        <v>10624</v>
      </c>
      <c r="O2159" t="s">
        <v>10624</v>
      </c>
      <c r="P2159" t="s">
        <v>13435</v>
      </c>
      <c r="Q2159" s="2" t="s">
        <v>10627</v>
      </c>
      <c r="R2159" t="s">
        <v>10624</v>
      </c>
      <c r="S2159" t="s">
        <v>8478</v>
      </c>
      <c r="T2159" s="3">
        <v>53500167</v>
      </c>
      <c r="U2159" s="3">
        <v>7277278</v>
      </c>
      <c r="V2159" s="10">
        <f t="shared" si="66"/>
        <v>53.5</v>
      </c>
      <c r="W2159" s="10">
        <f t="shared" si="67"/>
        <v>7.2770000000000001</v>
      </c>
      <c r="X2159" t="s">
        <v>75</v>
      </c>
      <c r="AJ2159" t="s">
        <v>13436</v>
      </c>
      <c r="AK2159" t="s">
        <v>77</v>
      </c>
      <c r="AL2159">
        <v>50</v>
      </c>
      <c r="AM2159">
        <v>48</v>
      </c>
      <c r="AN2159" t="s">
        <v>13437</v>
      </c>
      <c r="AO2159" t="s">
        <v>13438</v>
      </c>
      <c r="AT2159" s="1">
        <v>45435</v>
      </c>
      <c r="AV2159" s="1">
        <v>46621</v>
      </c>
      <c r="AW2159" t="s">
        <v>11785</v>
      </c>
      <c r="AX2159" t="s">
        <v>11786</v>
      </c>
      <c r="AY2159" t="s">
        <v>82</v>
      </c>
      <c r="BA2159" t="s">
        <v>204</v>
      </c>
      <c r="BB2159" t="s">
        <v>205</v>
      </c>
      <c r="BD2159" t="s">
        <v>86</v>
      </c>
      <c r="BF2159" t="s">
        <v>13439</v>
      </c>
      <c r="BI2159">
        <v>600</v>
      </c>
    </row>
    <row r="2160" spans="1:62" x14ac:dyDescent="0.2">
      <c r="A2160" t="s">
        <v>13440</v>
      </c>
      <c r="B2160" t="s">
        <v>13441</v>
      </c>
      <c r="C2160" t="s">
        <v>66</v>
      </c>
      <c r="D2160" t="s">
        <v>67</v>
      </c>
      <c r="E2160">
        <v>750</v>
      </c>
      <c r="F2160">
        <v>750</v>
      </c>
      <c r="I2160" s="1">
        <v>45435</v>
      </c>
      <c r="J2160" t="s">
        <v>128</v>
      </c>
      <c r="K2160">
        <v>26603</v>
      </c>
      <c r="L2160" t="s">
        <v>8478</v>
      </c>
      <c r="O2160" t="s">
        <v>8478</v>
      </c>
      <c r="P2160" t="s">
        <v>13442</v>
      </c>
      <c r="Q2160" s="2" t="s">
        <v>8480</v>
      </c>
      <c r="R2160" t="s">
        <v>8478</v>
      </c>
      <c r="S2160" t="s">
        <v>8478</v>
      </c>
      <c r="T2160" s="3">
        <v>5347425</v>
      </c>
      <c r="U2160" s="3">
        <v>7451389</v>
      </c>
      <c r="V2160" s="10">
        <f t="shared" si="66"/>
        <v>53.473999999999997</v>
      </c>
      <c r="W2160" s="10">
        <f t="shared" si="67"/>
        <v>7.4509999999999996</v>
      </c>
      <c r="X2160" t="s">
        <v>75</v>
      </c>
      <c r="AJ2160" t="s">
        <v>13443</v>
      </c>
      <c r="AK2160" t="s">
        <v>77</v>
      </c>
      <c r="AL2160">
        <v>50</v>
      </c>
      <c r="AM2160">
        <v>53</v>
      </c>
      <c r="AN2160" t="s">
        <v>134</v>
      </c>
      <c r="AO2160" t="s">
        <v>612</v>
      </c>
      <c r="AT2160" s="1">
        <v>45435</v>
      </c>
      <c r="AV2160" s="1">
        <v>46164</v>
      </c>
      <c r="AW2160" t="s">
        <v>11785</v>
      </c>
      <c r="AX2160" t="s">
        <v>11786</v>
      </c>
      <c r="AY2160" t="s">
        <v>82</v>
      </c>
      <c r="BA2160" t="s">
        <v>204</v>
      </c>
      <c r="BB2160" t="s">
        <v>205</v>
      </c>
      <c r="BD2160" t="s">
        <v>2548</v>
      </c>
      <c r="BF2160" t="s">
        <v>13444</v>
      </c>
      <c r="BI2160">
        <v>750</v>
      </c>
    </row>
    <row r="2161" spans="1:62" x14ac:dyDescent="0.2">
      <c r="A2161" t="s">
        <v>13445</v>
      </c>
      <c r="B2161" t="s">
        <v>13446</v>
      </c>
      <c r="C2161" t="s">
        <v>66</v>
      </c>
      <c r="D2161" t="s">
        <v>67</v>
      </c>
      <c r="E2161">
        <v>750</v>
      </c>
      <c r="F2161">
        <v>750</v>
      </c>
      <c r="I2161" s="1">
        <v>45435</v>
      </c>
      <c r="J2161" t="s">
        <v>128</v>
      </c>
      <c r="K2161">
        <v>26603</v>
      </c>
      <c r="L2161" t="s">
        <v>8478</v>
      </c>
      <c r="O2161" t="s">
        <v>8478</v>
      </c>
      <c r="P2161" t="s">
        <v>13447</v>
      </c>
      <c r="Q2161" s="2" t="s">
        <v>8480</v>
      </c>
      <c r="R2161" t="s">
        <v>8478</v>
      </c>
      <c r="S2161" t="s">
        <v>8478</v>
      </c>
      <c r="T2161" s="3">
        <v>53474111</v>
      </c>
      <c r="U2161" s="3">
        <v>7457361</v>
      </c>
      <c r="V2161" s="10">
        <f t="shared" si="66"/>
        <v>53.473999999999997</v>
      </c>
      <c r="W2161" s="10">
        <f t="shared" si="67"/>
        <v>7.4569999999999999</v>
      </c>
      <c r="X2161" t="s">
        <v>75</v>
      </c>
      <c r="AJ2161" t="s">
        <v>13443</v>
      </c>
      <c r="AK2161" t="s">
        <v>77</v>
      </c>
      <c r="AL2161">
        <v>50</v>
      </c>
      <c r="AM2161">
        <v>53</v>
      </c>
      <c r="AN2161" t="s">
        <v>134</v>
      </c>
      <c r="AO2161" t="s">
        <v>612</v>
      </c>
      <c r="AT2161" s="1">
        <v>45435</v>
      </c>
      <c r="AV2161" s="1">
        <v>46164</v>
      </c>
      <c r="AW2161" t="s">
        <v>11785</v>
      </c>
      <c r="AX2161" t="s">
        <v>11786</v>
      </c>
      <c r="AY2161" t="s">
        <v>82</v>
      </c>
      <c r="BA2161" t="s">
        <v>204</v>
      </c>
      <c r="BB2161" t="s">
        <v>205</v>
      </c>
      <c r="BD2161" t="s">
        <v>2548</v>
      </c>
      <c r="BF2161" t="s">
        <v>13448</v>
      </c>
      <c r="BI2161">
        <v>750</v>
      </c>
    </row>
    <row r="2162" spans="1:62" x14ac:dyDescent="0.2">
      <c r="A2162" t="s">
        <v>13449</v>
      </c>
      <c r="B2162" t="s">
        <v>13450</v>
      </c>
      <c r="C2162" t="s">
        <v>66</v>
      </c>
      <c r="D2162" t="s">
        <v>67</v>
      </c>
      <c r="E2162">
        <v>6800</v>
      </c>
      <c r="F2162">
        <v>6800</v>
      </c>
      <c r="I2162" s="1">
        <v>45469</v>
      </c>
      <c r="J2162" t="s">
        <v>176</v>
      </c>
      <c r="K2162">
        <v>15938</v>
      </c>
      <c r="L2162" t="s">
        <v>9288</v>
      </c>
      <c r="O2162" t="s">
        <v>9289</v>
      </c>
      <c r="P2162" t="s">
        <v>13451</v>
      </c>
      <c r="Q2162">
        <v>12061471</v>
      </c>
      <c r="R2162" t="s">
        <v>9288</v>
      </c>
      <c r="S2162" t="s">
        <v>869</v>
      </c>
      <c r="T2162" s="3">
        <v>51961606</v>
      </c>
      <c r="U2162" s="3">
        <v>13473787</v>
      </c>
      <c r="V2162" s="10">
        <f t="shared" si="66"/>
        <v>51.960999999999999</v>
      </c>
      <c r="W2162" s="10">
        <f t="shared" si="67"/>
        <v>13.473000000000001</v>
      </c>
      <c r="X2162" t="s">
        <v>75</v>
      </c>
      <c r="AJ2162" t="s">
        <v>13452</v>
      </c>
      <c r="AK2162" t="s">
        <v>77</v>
      </c>
      <c r="AL2162">
        <v>179</v>
      </c>
      <c r="AM2162">
        <v>175</v>
      </c>
      <c r="AN2162" t="s">
        <v>804</v>
      </c>
      <c r="AO2162" t="s">
        <v>1982</v>
      </c>
      <c r="AT2162" s="1">
        <v>45896</v>
      </c>
      <c r="AV2162" s="1">
        <v>46022</v>
      </c>
      <c r="AW2162" t="s">
        <v>9292</v>
      </c>
      <c r="AX2162" t="s">
        <v>9293</v>
      </c>
      <c r="AY2162" t="s">
        <v>82</v>
      </c>
      <c r="AZ2162" t="s">
        <v>13453</v>
      </c>
      <c r="BA2162" t="s">
        <v>154</v>
      </c>
      <c r="BB2162" t="s">
        <v>155</v>
      </c>
      <c r="BD2162" t="s">
        <v>86</v>
      </c>
      <c r="BF2162" t="s">
        <v>13454</v>
      </c>
      <c r="BI2162">
        <v>6600</v>
      </c>
      <c r="BJ2162" t="s">
        <v>13455</v>
      </c>
    </row>
    <row r="2163" spans="1:62" x14ac:dyDescent="0.2">
      <c r="A2163" t="s">
        <v>13456</v>
      </c>
      <c r="B2163" t="s">
        <v>13457</v>
      </c>
      <c r="C2163" t="s">
        <v>66</v>
      </c>
      <c r="D2163" t="s">
        <v>67</v>
      </c>
      <c r="E2163">
        <v>6800</v>
      </c>
      <c r="F2163">
        <v>6800</v>
      </c>
      <c r="I2163" s="1">
        <v>45469</v>
      </c>
      <c r="J2163" t="s">
        <v>176</v>
      </c>
      <c r="K2163">
        <v>15938</v>
      </c>
      <c r="L2163" t="s">
        <v>9288</v>
      </c>
      <c r="O2163" t="s">
        <v>9289</v>
      </c>
      <c r="P2163" t="s">
        <v>9298</v>
      </c>
      <c r="Q2163">
        <v>12061471</v>
      </c>
      <c r="R2163" t="s">
        <v>9288</v>
      </c>
      <c r="S2163" t="s">
        <v>869</v>
      </c>
      <c r="T2163" s="3">
        <v>51962122</v>
      </c>
      <c r="U2163" s="3">
        <v>13468558</v>
      </c>
      <c r="V2163" s="10">
        <f t="shared" si="66"/>
        <v>51.962000000000003</v>
      </c>
      <c r="W2163" s="10">
        <f t="shared" si="67"/>
        <v>13.468</v>
      </c>
      <c r="X2163" t="s">
        <v>75</v>
      </c>
      <c r="AJ2163" t="s">
        <v>13452</v>
      </c>
      <c r="AK2163" t="s">
        <v>77</v>
      </c>
      <c r="AL2163">
        <v>179</v>
      </c>
      <c r="AM2163">
        <v>175</v>
      </c>
      <c r="AN2163" t="s">
        <v>804</v>
      </c>
      <c r="AO2163" t="s">
        <v>1982</v>
      </c>
      <c r="AT2163" s="1">
        <v>45896</v>
      </c>
      <c r="AV2163" s="1">
        <v>46022</v>
      </c>
      <c r="AW2163" t="s">
        <v>9292</v>
      </c>
      <c r="AX2163" t="s">
        <v>9293</v>
      </c>
      <c r="AY2163" t="s">
        <v>82</v>
      </c>
      <c r="AZ2163" t="s">
        <v>13458</v>
      </c>
      <c r="BA2163" t="s">
        <v>154</v>
      </c>
      <c r="BB2163" t="s">
        <v>155</v>
      </c>
      <c r="BD2163" t="s">
        <v>86</v>
      </c>
      <c r="BF2163" t="s">
        <v>13459</v>
      </c>
      <c r="BI2163">
        <v>6600</v>
      </c>
      <c r="BJ2163" t="s">
        <v>13455</v>
      </c>
    </row>
    <row r="2164" spans="1:62" x14ac:dyDescent="0.2">
      <c r="A2164" t="s">
        <v>13460</v>
      </c>
      <c r="B2164" t="s">
        <v>13461</v>
      </c>
      <c r="C2164" t="s">
        <v>66</v>
      </c>
      <c r="D2164" t="s">
        <v>67</v>
      </c>
      <c r="E2164">
        <v>6800</v>
      </c>
      <c r="F2164">
        <v>6800</v>
      </c>
      <c r="I2164" s="1">
        <v>45440</v>
      </c>
      <c r="J2164" t="s">
        <v>145</v>
      </c>
      <c r="K2164">
        <v>19386</v>
      </c>
      <c r="L2164" t="s">
        <v>905</v>
      </c>
      <c r="O2164" t="s">
        <v>13462</v>
      </c>
      <c r="P2164" t="s">
        <v>13463</v>
      </c>
      <c r="Q2164">
        <v>13076165</v>
      </c>
      <c r="R2164" t="s">
        <v>905</v>
      </c>
      <c r="S2164" t="s">
        <v>908</v>
      </c>
      <c r="T2164" s="3">
        <v>533864</v>
      </c>
      <c r="U2164" s="3">
        <v>12142841</v>
      </c>
      <c r="V2164" s="10">
        <f t="shared" si="66"/>
        <v>53.386000000000003</v>
      </c>
      <c r="W2164" s="10">
        <f t="shared" si="67"/>
        <v>12.141999999999999</v>
      </c>
      <c r="X2164" t="s">
        <v>75</v>
      </c>
      <c r="AJ2164" t="s">
        <v>13464</v>
      </c>
      <c r="AK2164" t="s">
        <v>77</v>
      </c>
      <c r="AL2164" t="s">
        <v>910</v>
      </c>
      <c r="AM2164">
        <v>163</v>
      </c>
      <c r="AN2164" t="s">
        <v>804</v>
      </c>
      <c r="AO2164" t="s">
        <v>1511</v>
      </c>
      <c r="AT2164" s="1">
        <v>45791</v>
      </c>
      <c r="AV2164" s="1">
        <v>46049</v>
      </c>
      <c r="AW2164" t="s">
        <v>13465</v>
      </c>
      <c r="AX2164" t="s">
        <v>13466</v>
      </c>
      <c r="AY2164" t="s">
        <v>82</v>
      </c>
      <c r="AZ2164" t="s">
        <v>13467</v>
      </c>
      <c r="BA2164" t="s">
        <v>915</v>
      </c>
      <c r="BB2164" t="s">
        <v>916</v>
      </c>
      <c r="BD2164" t="s">
        <v>220</v>
      </c>
      <c r="BF2164" t="s">
        <v>13468</v>
      </c>
      <c r="BI2164">
        <v>5600</v>
      </c>
      <c r="BJ2164" t="s">
        <v>13469</v>
      </c>
    </row>
    <row r="2165" spans="1:62" x14ac:dyDescent="0.2">
      <c r="A2165" t="s">
        <v>13470</v>
      </c>
      <c r="B2165" t="s">
        <v>13471</v>
      </c>
      <c r="C2165" t="s">
        <v>66</v>
      </c>
      <c r="D2165" t="s">
        <v>67</v>
      </c>
      <c r="E2165">
        <v>6800</v>
      </c>
      <c r="F2165">
        <v>6800</v>
      </c>
      <c r="I2165" s="1">
        <v>45440</v>
      </c>
      <c r="J2165" t="s">
        <v>145</v>
      </c>
      <c r="K2165">
        <v>19386</v>
      </c>
      <c r="L2165" t="s">
        <v>905</v>
      </c>
      <c r="O2165" t="s">
        <v>13462</v>
      </c>
      <c r="P2165" t="s">
        <v>13472</v>
      </c>
      <c r="Q2165">
        <v>13076165</v>
      </c>
      <c r="R2165" t="s">
        <v>905</v>
      </c>
      <c r="S2165" t="s">
        <v>908</v>
      </c>
      <c r="T2165" s="3">
        <v>53386739</v>
      </c>
      <c r="U2165" s="3">
        <v>12148956</v>
      </c>
      <c r="V2165" s="10">
        <f t="shared" si="66"/>
        <v>53.386000000000003</v>
      </c>
      <c r="W2165" s="10">
        <f t="shared" si="67"/>
        <v>12.148</v>
      </c>
      <c r="X2165" t="s">
        <v>75</v>
      </c>
      <c r="AJ2165" t="s">
        <v>13464</v>
      </c>
      <c r="AK2165" t="s">
        <v>77</v>
      </c>
      <c r="AL2165">
        <v>169</v>
      </c>
      <c r="AM2165">
        <v>175</v>
      </c>
      <c r="AN2165" t="s">
        <v>804</v>
      </c>
      <c r="AO2165" t="s">
        <v>1982</v>
      </c>
      <c r="AT2165" s="1">
        <v>45792</v>
      </c>
      <c r="AV2165" s="1">
        <v>46121</v>
      </c>
      <c r="AW2165" t="s">
        <v>13465</v>
      </c>
      <c r="AX2165" t="s">
        <v>13466</v>
      </c>
      <c r="AY2165" t="s">
        <v>82</v>
      </c>
      <c r="AZ2165" t="s">
        <v>13473</v>
      </c>
      <c r="BA2165" t="s">
        <v>915</v>
      </c>
      <c r="BB2165" t="s">
        <v>916</v>
      </c>
      <c r="BD2165" t="s">
        <v>220</v>
      </c>
      <c r="BF2165" t="s">
        <v>13474</v>
      </c>
      <c r="BI2165">
        <v>5600</v>
      </c>
      <c r="BJ2165" t="s">
        <v>13475</v>
      </c>
    </row>
    <row r="2166" spans="1:62" x14ac:dyDescent="0.2">
      <c r="A2166" t="s">
        <v>13476</v>
      </c>
      <c r="B2166" t="s">
        <v>13477</v>
      </c>
      <c r="C2166" t="s">
        <v>66</v>
      </c>
      <c r="D2166" t="s">
        <v>67</v>
      </c>
      <c r="E2166">
        <v>6800</v>
      </c>
      <c r="F2166">
        <v>6800</v>
      </c>
      <c r="I2166" s="1">
        <v>45440</v>
      </c>
      <c r="J2166" t="s">
        <v>145</v>
      </c>
      <c r="K2166">
        <v>19395</v>
      </c>
      <c r="L2166" t="s">
        <v>13478</v>
      </c>
      <c r="O2166" t="s">
        <v>13479</v>
      </c>
      <c r="P2166" t="s">
        <v>13480</v>
      </c>
      <c r="Q2166">
        <v>13076166</v>
      </c>
      <c r="R2166" t="s">
        <v>13478</v>
      </c>
      <c r="S2166" t="s">
        <v>908</v>
      </c>
      <c r="T2166" s="3">
        <v>53386542</v>
      </c>
      <c r="U2166" s="3">
        <v>1215631</v>
      </c>
      <c r="V2166" s="10">
        <f t="shared" si="66"/>
        <v>53.386000000000003</v>
      </c>
      <c r="W2166" s="10">
        <f t="shared" si="67"/>
        <v>12.156000000000001</v>
      </c>
      <c r="X2166" t="s">
        <v>75</v>
      </c>
      <c r="AJ2166" t="s">
        <v>13464</v>
      </c>
      <c r="AK2166" t="s">
        <v>77</v>
      </c>
      <c r="AL2166">
        <v>169</v>
      </c>
      <c r="AM2166">
        <v>175</v>
      </c>
      <c r="AN2166" t="s">
        <v>804</v>
      </c>
      <c r="AO2166" t="s">
        <v>1982</v>
      </c>
      <c r="AT2166" s="1">
        <v>45792</v>
      </c>
      <c r="AV2166" s="1">
        <v>46121</v>
      </c>
      <c r="AW2166" t="s">
        <v>13465</v>
      </c>
      <c r="AX2166" t="s">
        <v>13466</v>
      </c>
      <c r="AY2166" t="s">
        <v>82</v>
      </c>
      <c r="AZ2166" t="s">
        <v>13481</v>
      </c>
      <c r="BA2166" t="s">
        <v>915</v>
      </c>
      <c r="BB2166" t="s">
        <v>916</v>
      </c>
      <c r="BD2166" t="s">
        <v>220</v>
      </c>
      <c r="BF2166" t="s">
        <v>13482</v>
      </c>
      <c r="BI2166">
        <v>5600</v>
      </c>
      <c r="BJ2166" t="s">
        <v>13483</v>
      </c>
    </row>
    <row r="2167" spans="1:62" x14ac:dyDescent="0.2">
      <c r="A2167" t="s">
        <v>13484</v>
      </c>
      <c r="B2167" t="s">
        <v>13485</v>
      </c>
      <c r="C2167" t="s">
        <v>66</v>
      </c>
      <c r="D2167" t="s">
        <v>67</v>
      </c>
      <c r="E2167">
        <v>6800</v>
      </c>
      <c r="F2167">
        <v>6800</v>
      </c>
      <c r="I2167" s="1">
        <v>45440</v>
      </c>
      <c r="J2167" t="s">
        <v>145</v>
      </c>
      <c r="K2167">
        <v>19395</v>
      </c>
      <c r="L2167" t="s">
        <v>13478</v>
      </c>
      <c r="O2167" t="s">
        <v>13479</v>
      </c>
      <c r="P2167" t="s">
        <v>13486</v>
      </c>
      <c r="Q2167">
        <v>13076166</v>
      </c>
      <c r="R2167" t="s">
        <v>13478</v>
      </c>
      <c r="S2167" t="s">
        <v>908</v>
      </c>
      <c r="T2167" s="3">
        <v>53381993</v>
      </c>
      <c r="U2167" s="3">
        <v>12155945</v>
      </c>
      <c r="V2167" s="10">
        <f t="shared" si="66"/>
        <v>53.381</v>
      </c>
      <c r="W2167" s="10">
        <f t="shared" si="67"/>
        <v>12.154999999999999</v>
      </c>
      <c r="X2167" t="s">
        <v>75</v>
      </c>
      <c r="AJ2167" t="s">
        <v>13464</v>
      </c>
      <c r="AK2167" t="s">
        <v>77</v>
      </c>
      <c r="AL2167">
        <v>169</v>
      </c>
      <c r="AM2167">
        <v>175</v>
      </c>
      <c r="AN2167" t="s">
        <v>804</v>
      </c>
      <c r="AO2167" t="s">
        <v>1982</v>
      </c>
      <c r="AT2167" s="1">
        <v>45792</v>
      </c>
      <c r="AV2167" s="1">
        <v>46121</v>
      </c>
      <c r="AW2167" t="s">
        <v>13465</v>
      </c>
      <c r="AX2167" t="s">
        <v>13466</v>
      </c>
      <c r="AY2167" t="s">
        <v>82</v>
      </c>
      <c r="AZ2167" t="s">
        <v>13487</v>
      </c>
      <c r="BA2167" t="s">
        <v>915</v>
      </c>
      <c r="BB2167" t="s">
        <v>916</v>
      </c>
      <c r="BD2167" t="s">
        <v>86</v>
      </c>
      <c r="BF2167" t="s">
        <v>13488</v>
      </c>
      <c r="BI2167">
        <v>5600</v>
      </c>
      <c r="BJ2167" t="s">
        <v>13489</v>
      </c>
    </row>
    <row r="2168" spans="1:62" x14ac:dyDescent="0.2">
      <c r="A2168" t="s">
        <v>13490</v>
      </c>
      <c r="B2168" t="s">
        <v>13491</v>
      </c>
      <c r="C2168" t="s">
        <v>66</v>
      </c>
      <c r="D2168" t="s">
        <v>67</v>
      </c>
      <c r="E2168">
        <v>6800</v>
      </c>
      <c r="F2168">
        <v>6800</v>
      </c>
      <c r="I2168" s="1">
        <v>45440</v>
      </c>
      <c r="J2168" t="s">
        <v>145</v>
      </c>
      <c r="K2168">
        <v>19395</v>
      </c>
      <c r="L2168" t="s">
        <v>13478</v>
      </c>
      <c r="O2168" t="s">
        <v>13479</v>
      </c>
      <c r="P2168" t="s">
        <v>13492</v>
      </c>
      <c r="Q2168">
        <v>13076166</v>
      </c>
      <c r="R2168" t="s">
        <v>13478</v>
      </c>
      <c r="S2168" t="s">
        <v>908</v>
      </c>
      <c r="T2168" s="3">
        <v>53383119</v>
      </c>
      <c r="U2168" s="3">
        <v>12147743</v>
      </c>
      <c r="V2168" s="10">
        <f t="shared" si="66"/>
        <v>53.383000000000003</v>
      </c>
      <c r="W2168" s="10">
        <f t="shared" si="67"/>
        <v>12.147</v>
      </c>
      <c r="X2168" t="s">
        <v>75</v>
      </c>
      <c r="AJ2168" t="s">
        <v>13464</v>
      </c>
      <c r="AK2168" t="s">
        <v>77</v>
      </c>
      <c r="AL2168">
        <v>169</v>
      </c>
      <c r="AM2168">
        <v>175</v>
      </c>
      <c r="AN2168" t="s">
        <v>804</v>
      </c>
      <c r="AO2168" t="s">
        <v>1982</v>
      </c>
      <c r="AT2168" s="1">
        <v>45792</v>
      </c>
      <c r="AV2168" s="1">
        <v>46121</v>
      </c>
      <c r="AW2168" t="s">
        <v>13465</v>
      </c>
      <c r="AX2168" t="s">
        <v>13466</v>
      </c>
      <c r="AY2168" t="s">
        <v>82</v>
      </c>
      <c r="AZ2168" t="s">
        <v>13493</v>
      </c>
      <c r="BA2168" t="s">
        <v>915</v>
      </c>
      <c r="BB2168" t="s">
        <v>916</v>
      </c>
      <c r="BD2168" t="s">
        <v>220</v>
      </c>
      <c r="BF2168" t="s">
        <v>13494</v>
      </c>
      <c r="BI2168">
        <v>5600</v>
      </c>
      <c r="BJ2168" t="s">
        <v>13495</v>
      </c>
    </row>
    <row r="2169" spans="1:62" x14ac:dyDescent="0.2">
      <c r="A2169" t="s">
        <v>13496</v>
      </c>
      <c r="B2169" t="s">
        <v>13497</v>
      </c>
      <c r="C2169" t="s">
        <v>66</v>
      </c>
      <c r="D2169" t="s">
        <v>67</v>
      </c>
      <c r="E2169">
        <v>6800</v>
      </c>
      <c r="F2169">
        <v>6800</v>
      </c>
      <c r="I2169" s="1">
        <v>45440</v>
      </c>
      <c r="J2169" t="s">
        <v>145</v>
      </c>
      <c r="K2169">
        <v>19386</v>
      </c>
      <c r="L2169" t="s">
        <v>905</v>
      </c>
      <c r="O2169" t="s">
        <v>13462</v>
      </c>
      <c r="P2169" t="s">
        <v>13498</v>
      </c>
      <c r="Q2169">
        <v>13076165</v>
      </c>
      <c r="R2169" t="s">
        <v>905</v>
      </c>
      <c r="S2169" t="s">
        <v>908</v>
      </c>
      <c r="T2169" s="3">
        <v>53381027</v>
      </c>
      <c r="U2169" s="3">
        <v>12138922</v>
      </c>
      <c r="V2169" s="10">
        <f t="shared" si="66"/>
        <v>53.381</v>
      </c>
      <c r="W2169" s="10">
        <f t="shared" si="67"/>
        <v>12.138</v>
      </c>
      <c r="X2169" t="s">
        <v>75</v>
      </c>
      <c r="AJ2169" t="s">
        <v>13464</v>
      </c>
      <c r="AK2169" t="s">
        <v>77</v>
      </c>
      <c r="AL2169">
        <v>169</v>
      </c>
      <c r="AM2169">
        <v>175</v>
      </c>
      <c r="AN2169" t="s">
        <v>804</v>
      </c>
      <c r="AO2169" t="s">
        <v>1982</v>
      </c>
      <c r="AT2169" s="1">
        <v>45792</v>
      </c>
      <c r="AV2169" s="1">
        <v>46121</v>
      </c>
      <c r="AW2169" t="s">
        <v>13465</v>
      </c>
      <c r="AX2169" t="s">
        <v>13466</v>
      </c>
      <c r="AY2169" t="s">
        <v>82</v>
      </c>
      <c r="AZ2169" t="s">
        <v>13499</v>
      </c>
      <c r="BA2169" t="s">
        <v>915</v>
      </c>
      <c r="BB2169" t="s">
        <v>916</v>
      </c>
      <c r="BD2169" t="s">
        <v>220</v>
      </c>
      <c r="BF2169" t="s">
        <v>13500</v>
      </c>
      <c r="BI2169">
        <v>5600</v>
      </c>
      <c r="BJ2169" t="s">
        <v>13469</v>
      </c>
    </row>
    <row r="2170" spans="1:62" x14ac:dyDescent="0.2">
      <c r="A2170" t="s">
        <v>13501</v>
      </c>
      <c r="B2170" t="s">
        <v>13502</v>
      </c>
      <c r="C2170" t="s">
        <v>66</v>
      </c>
      <c r="D2170" t="s">
        <v>67</v>
      </c>
      <c r="E2170">
        <v>5500</v>
      </c>
      <c r="F2170">
        <v>5500</v>
      </c>
      <c r="I2170" s="1">
        <v>45436</v>
      </c>
      <c r="J2170" t="s">
        <v>111</v>
      </c>
      <c r="K2170">
        <v>37293</v>
      </c>
      <c r="L2170" t="s">
        <v>13503</v>
      </c>
      <c r="O2170" t="s">
        <v>13503</v>
      </c>
      <c r="P2170" t="s">
        <v>13504</v>
      </c>
      <c r="Q2170" s="2" t="s">
        <v>13505</v>
      </c>
      <c r="R2170" t="s">
        <v>13503</v>
      </c>
      <c r="S2170" t="s">
        <v>11564</v>
      </c>
      <c r="T2170" s="3">
        <v>51022119</v>
      </c>
      <c r="U2170" s="3">
        <v>10171779</v>
      </c>
      <c r="V2170" s="10">
        <f t="shared" si="66"/>
        <v>51.021999999999998</v>
      </c>
      <c r="W2170" s="10">
        <f t="shared" si="67"/>
        <v>10.170999999999999</v>
      </c>
      <c r="X2170" t="s">
        <v>75</v>
      </c>
      <c r="AJ2170" t="s">
        <v>13506</v>
      </c>
      <c r="AK2170" t="s">
        <v>77</v>
      </c>
      <c r="AL2170">
        <v>161</v>
      </c>
      <c r="AM2170">
        <v>158</v>
      </c>
      <c r="AN2170" t="s">
        <v>182</v>
      </c>
      <c r="AO2170" t="s">
        <v>13507</v>
      </c>
      <c r="AT2170" s="1">
        <v>45848</v>
      </c>
      <c r="AV2170" s="1">
        <v>46522</v>
      </c>
      <c r="AW2170" t="s">
        <v>1853</v>
      </c>
      <c r="AX2170" t="s">
        <v>1854</v>
      </c>
      <c r="AY2170" t="s">
        <v>82</v>
      </c>
      <c r="AZ2170" t="s">
        <v>13508</v>
      </c>
      <c r="BA2170" t="s">
        <v>448</v>
      </c>
      <c r="BB2170" t="s">
        <v>449</v>
      </c>
      <c r="BD2170" t="s">
        <v>141</v>
      </c>
      <c r="BF2170" t="s">
        <v>13509</v>
      </c>
      <c r="BI2170">
        <v>5500</v>
      </c>
    </row>
    <row r="2171" spans="1:62" x14ac:dyDescent="0.2">
      <c r="A2171" t="s">
        <v>13510</v>
      </c>
      <c r="B2171" t="s">
        <v>13511</v>
      </c>
      <c r="C2171" t="s">
        <v>66</v>
      </c>
      <c r="D2171" t="s">
        <v>67</v>
      </c>
      <c r="E2171">
        <v>5500</v>
      </c>
      <c r="F2171">
        <v>5500</v>
      </c>
      <c r="I2171" s="1">
        <v>45436</v>
      </c>
      <c r="J2171" t="s">
        <v>111</v>
      </c>
      <c r="K2171">
        <v>37293</v>
      </c>
      <c r="L2171" t="s">
        <v>13503</v>
      </c>
      <c r="O2171" t="s">
        <v>13503</v>
      </c>
      <c r="P2171" t="s">
        <v>13512</v>
      </c>
      <c r="Q2171" s="2" t="s">
        <v>13505</v>
      </c>
      <c r="R2171" t="s">
        <v>13503</v>
      </c>
      <c r="S2171" t="s">
        <v>11564</v>
      </c>
      <c r="T2171" s="3">
        <v>51021272</v>
      </c>
      <c r="U2171" s="3">
        <v>10177404</v>
      </c>
      <c r="V2171" s="10">
        <f t="shared" si="66"/>
        <v>51.021000000000001</v>
      </c>
      <c r="W2171" s="10">
        <f t="shared" si="67"/>
        <v>10.177</v>
      </c>
      <c r="X2171" t="s">
        <v>75</v>
      </c>
      <c r="AJ2171" t="s">
        <v>13506</v>
      </c>
      <c r="AK2171" t="s">
        <v>77</v>
      </c>
      <c r="AL2171">
        <v>161</v>
      </c>
      <c r="AM2171">
        <v>158</v>
      </c>
      <c r="AN2171" t="s">
        <v>182</v>
      </c>
      <c r="AO2171" t="s">
        <v>13507</v>
      </c>
      <c r="AT2171" s="1">
        <v>45848</v>
      </c>
      <c r="AV2171" s="1">
        <v>46522</v>
      </c>
      <c r="AW2171" t="s">
        <v>1853</v>
      </c>
      <c r="AX2171" t="s">
        <v>1854</v>
      </c>
      <c r="AY2171" t="s">
        <v>82</v>
      </c>
      <c r="AZ2171" t="s">
        <v>13508</v>
      </c>
      <c r="BA2171" t="s">
        <v>448</v>
      </c>
      <c r="BB2171" t="s">
        <v>449</v>
      </c>
      <c r="BD2171" t="s">
        <v>141</v>
      </c>
      <c r="BF2171" t="s">
        <v>13513</v>
      </c>
      <c r="BI2171">
        <v>5500</v>
      </c>
    </row>
    <row r="2172" spans="1:62" x14ac:dyDescent="0.2">
      <c r="A2172" t="s">
        <v>13514</v>
      </c>
      <c r="B2172" t="s">
        <v>13515</v>
      </c>
      <c r="C2172" t="s">
        <v>66</v>
      </c>
      <c r="D2172" t="s">
        <v>67</v>
      </c>
      <c r="E2172">
        <v>5500</v>
      </c>
      <c r="F2172">
        <v>5500</v>
      </c>
      <c r="I2172" s="1">
        <v>45436</v>
      </c>
      <c r="J2172" t="s">
        <v>111</v>
      </c>
      <c r="K2172">
        <v>37293</v>
      </c>
      <c r="L2172" t="s">
        <v>13503</v>
      </c>
      <c r="O2172" t="s">
        <v>13503</v>
      </c>
      <c r="P2172" t="s">
        <v>13516</v>
      </c>
      <c r="Q2172" s="2" t="s">
        <v>13505</v>
      </c>
      <c r="R2172" t="s">
        <v>13503</v>
      </c>
      <c r="S2172" t="s">
        <v>11564</v>
      </c>
      <c r="T2172" s="3">
        <v>51016565</v>
      </c>
      <c r="U2172" s="3">
        <v>10178668</v>
      </c>
      <c r="V2172" s="10">
        <f t="shared" si="66"/>
        <v>51.015999999999998</v>
      </c>
      <c r="W2172" s="10">
        <f t="shared" si="67"/>
        <v>10.178000000000001</v>
      </c>
      <c r="X2172" t="s">
        <v>75</v>
      </c>
      <c r="AJ2172" t="s">
        <v>13506</v>
      </c>
      <c r="AK2172" t="s">
        <v>77</v>
      </c>
      <c r="AL2172">
        <v>161</v>
      </c>
      <c r="AM2172">
        <v>158</v>
      </c>
      <c r="AN2172" t="s">
        <v>182</v>
      </c>
      <c r="AO2172" t="s">
        <v>13507</v>
      </c>
      <c r="AT2172" s="1">
        <v>45848</v>
      </c>
      <c r="AV2172" s="1">
        <v>46522</v>
      </c>
      <c r="AW2172" t="s">
        <v>1853</v>
      </c>
      <c r="AX2172" t="s">
        <v>1854</v>
      </c>
      <c r="AY2172" t="s">
        <v>82</v>
      </c>
      <c r="AZ2172" t="s">
        <v>13508</v>
      </c>
      <c r="BA2172" t="s">
        <v>448</v>
      </c>
      <c r="BB2172" t="s">
        <v>449</v>
      </c>
      <c r="BD2172" t="s">
        <v>141</v>
      </c>
      <c r="BF2172" t="s">
        <v>13517</v>
      </c>
      <c r="BI2172">
        <v>5500</v>
      </c>
    </row>
    <row r="2173" spans="1:62" x14ac:dyDescent="0.2">
      <c r="A2173" t="s">
        <v>13518</v>
      </c>
      <c r="B2173" t="s">
        <v>13519</v>
      </c>
      <c r="C2173" t="s">
        <v>66</v>
      </c>
      <c r="D2173" t="s">
        <v>67</v>
      </c>
      <c r="E2173">
        <v>5500</v>
      </c>
      <c r="F2173">
        <v>5500</v>
      </c>
      <c r="I2173" s="1">
        <v>45436</v>
      </c>
      <c r="J2173" t="s">
        <v>111</v>
      </c>
      <c r="K2173">
        <v>37293</v>
      </c>
      <c r="L2173" t="s">
        <v>13503</v>
      </c>
      <c r="O2173" t="s">
        <v>13503</v>
      </c>
      <c r="P2173" t="s">
        <v>13504</v>
      </c>
      <c r="Q2173" s="2" t="s">
        <v>13505</v>
      </c>
      <c r="R2173" t="s">
        <v>13503</v>
      </c>
      <c r="S2173" t="s">
        <v>11564</v>
      </c>
      <c r="T2173" s="3">
        <v>51017452</v>
      </c>
      <c r="U2173" s="3">
        <v>10172717</v>
      </c>
      <c r="V2173" s="10">
        <f t="shared" si="66"/>
        <v>51.017000000000003</v>
      </c>
      <c r="W2173" s="10">
        <f t="shared" si="67"/>
        <v>10.172000000000001</v>
      </c>
      <c r="X2173" t="s">
        <v>75</v>
      </c>
      <c r="AJ2173" t="s">
        <v>13506</v>
      </c>
      <c r="AK2173" t="s">
        <v>77</v>
      </c>
      <c r="AL2173">
        <v>161</v>
      </c>
      <c r="AM2173">
        <v>158</v>
      </c>
      <c r="AN2173" t="s">
        <v>182</v>
      </c>
      <c r="AO2173" t="s">
        <v>13507</v>
      </c>
      <c r="AT2173" s="1">
        <v>45848</v>
      </c>
      <c r="AV2173" s="1">
        <v>46522</v>
      </c>
      <c r="AW2173" t="s">
        <v>1853</v>
      </c>
      <c r="AX2173" t="s">
        <v>1854</v>
      </c>
      <c r="AY2173" t="s">
        <v>82</v>
      </c>
      <c r="AZ2173" t="s">
        <v>13508</v>
      </c>
      <c r="BA2173" t="s">
        <v>448</v>
      </c>
      <c r="BB2173" t="s">
        <v>449</v>
      </c>
      <c r="BD2173" t="s">
        <v>141</v>
      </c>
      <c r="BF2173" t="s">
        <v>13520</v>
      </c>
      <c r="BI2173">
        <v>5500</v>
      </c>
    </row>
    <row r="2174" spans="1:62" x14ac:dyDescent="0.2">
      <c r="A2174" t="s">
        <v>13521</v>
      </c>
      <c r="B2174" t="s">
        <v>13522</v>
      </c>
      <c r="C2174" t="s">
        <v>66</v>
      </c>
      <c r="D2174" t="s">
        <v>67</v>
      </c>
      <c r="E2174">
        <v>5700</v>
      </c>
      <c r="F2174">
        <v>5700</v>
      </c>
      <c r="I2174" s="1">
        <v>45439</v>
      </c>
      <c r="J2174" t="s">
        <v>297</v>
      </c>
      <c r="K2174">
        <v>48369</v>
      </c>
      <c r="L2174" t="s">
        <v>13523</v>
      </c>
      <c r="O2174" t="s">
        <v>13523</v>
      </c>
      <c r="P2174" t="s">
        <v>13524</v>
      </c>
      <c r="Q2174" s="2" t="s">
        <v>13525</v>
      </c>
      <c r="R2174" t="s">
        <v>13523</v>
      </c>
      <c r="S2174" t="s">
        <v>1768</v>
      </c>
      <c r="T2174" s="3">
        <v>52203613</v>
      </c>
      <c r="U2174" s="3">
        <v>7578001</v>
      </c>
      <c r="V2174" s="10">
        <f t="shared" si="66"/>
        <v>52.203000000000003</v>
      </c>
      <c r="W2174" s="10">
        <f t="shared" si="67"/>
        <v>7.5780000000000003</v>
      </c>
      <c r="X2174" t="s">
        <v>75</v>
      </c>
      <c r="AJ2174" t="s">
        <v>13526</v>
      </c>
      <c r="AK2174" t="s">
        <v>77</v>
      </c>
      <c r="AL2174">
        <v>164</v>
      </c>
      <c r="AM2174">
        <v>149</v>
      </c>
      <c r="AN2174" t="s">
        <v>804</v>
      </c>
      <c r="AO2174" t="s">
        <v>1463</v>
      </c>
      <c r="AT2174" s="1">
        <v>45569</v>
      </c>
      <c r="AV2174" s="1">
        <v>46023</v>
      </c>
      <c r="AW2174" t="s">
        <v>13527</v>
      </c>
      <c r="AX2174" t="s">
        <v>13528</v>
      </c>
      <c r="AY2174" t="s">
        <v>82</v>
      </c>
      <c r="AZ2174" t="s">
        <v>13529</v>
      </c>
      <c r="BA2174" t="s">
        <v>413</v>
      </c>
      <c r="BB2174" t="s">
        <v>414</v>
      </c>
      <c r="BD2174" t="s">
        <v>86</v>
      </c>
      <c r="BF2174" t="s">
        <v>13530</v>
      </c>
      <c r="BI2174">
        <v>5700</v>
      </c>
      <c r="BJ2174" t="s">
        <v>13531</v>
      </c>
    </row>
    <row r="2175" spans="1:62" x14ac:dyDescent="0.2">
      <c r="A2175" t="s">
        <v>13532</v>
      </c>
      <c r="B2175" t="s">
        <v>13533</v>
      </c>
      <c r="C2175" t="s">
        <v>66</v>
      </c>
      <c r="D2175" t="s">
        <v>67</v>
      </c>
      <c r="E2175">
        <v>5700</v>
      </c>
      <c r="F2175">
        <v>5700</v>
      </c>
      <c r="I2175" s="1">
        <v>45439</v>
      </c>
      <c r="J2175" t="s">
        <v>297</v>
      </c>
      <c r="K2175">
        <v>48369</v>
      </c>
      <c r="L2175" t="s">
        <v>13523</v>
      </c>
      <c r="O2175" t="s">
        <v>13523</v>
      </c>
      <c r="P2175" t="s">
        <v>13534</v>
      </c>
      <c r="Q2175" s="2" t="s">
        <v>13525</v>
      </c>
      <c r="R2175" t="s">
        <v>13523</v>
      </c>
      <c r="S2175" t="s">
        <v>1768</v>
      </c>
      <c r="T2175" s="3">
        <v>52208091</v>
      </c>
      <c r="U2175" s="3">
        <v>7578004</v>
      </c>
      <c r="V2175" s="10">
        <f t="shared" si="66"/>
        <v>52.207999999999998</v>
      </c>
      <c r="W2175" s="10">
        <f t="shared" si="67"/>
        <v>7.5780000000000003</v>
      </c>
      <c r="X2175" t="s">
        <v>75</v>
      </c>
      <c r="AJ2175" t="s">
        <v>13526</v>
      </c>
      <c r="AK2175" t="s">
        <v>77</v>
      </c>
      <c r="AL2175">
        <v>164</v>
      </c>
      <c r="AM2175">
        <v>149</v>
      </c>
      <c r="AN2175" t="s">
        <v>804</v>
      </c>
      <c r="AO2175" t="s">
        <v>1463</v>
      </c>
      <c r="AT2175" s="1">
        <v>45569</v>
      </c>
      <c r="AV2175" s="1">
        <v>46023</v>
      </c>
      <c r="AW2175" t="s">
        <v>13527</v>
      </c>
      <c r="AX2175" t="s">
        <v>13528</v>
      </c>
      <c r="AY2175" t="s">
        <v>82</v>
      </c>
      <c r="AZ2175" t="s">
        <v>13529</v>
      </c>
      <c r="BA2175" t="s">
        <v>413</v>
      </c>
      <c r="BB2175" t="s">
        <v>414</v>
      </c>
      <c r="BD2175" t="s">
        <v>86</v>
      </c>
      <c r="BF2175" t="s">
        <v>13535</v>
      </c>
      <c r="BI2175">
        <v>5700</v>
      </c>
      <c r="BJ2175" t="s">
        <v>13531</v>
      </c>
    </row>
    <row r="2176" spans="1:62" x14ac:dyDescent="0.2">
      <c r="A2176" t="s">
        <v>13536</v>
      </c>
      <c r="B2176" t="s">
        <v>13537</v>
      </c>
      <c r="C2176" t="s">
        <v>66</v>
      </c>
      <c r="D2176" t="s">
        <v>67</v>
      </c>
      <c r="E2176">
        <v>6800</v>
      </c>
      <c r="F2176">
        <v>6800</v>
      </c>
      <c r="I2176" s="1">
        <v>45441</v>
      </c>
      <c r="J2176" t="s">
        <v>297</v>
      </c>
      <c r="K2176">
        <v>33161</v>
      </c>
      <c r="L2176" t="s">
        <v>9355</v>
      </c>
      <c r="O2176" t="s">
        <v>9355</v>
      </c>
      <c r="P2176" t="s">
        <v>13538</v>
      </c>
      <c r="Q2176" s="2" t="s">
        <v>9357</v>
      </c>
      <c r="R2176" t="s">
        <v>9355</v>
      </c>
      <c r="S2176" t="s">
        <v>609</v>
      </c>
      <c r="T2176" s="3">
        <v>51836026</v>
      </c>
      <c r="U2176" s="3">
        <v>8583969</v>
      </c>
      <c r="V2176" s="10">
        <f t="shared" si="66"/>
        <v>51.835999999999999</v>
      </c>
      <c r="W2176" s="10">
        <f t="shared" si="67"/>
        <v>8.5830000000000002</v>
      </c>
      <c r="X2176" t="s">
        <v>75</v>
      </c>
      <c r="AJ2176" t="s">
        <v>13539</v>
      </c>
      <c r="AK2176" t="s">
        <v>77</v>
      </c>
      <c r="AL2176">
        <v>179</v>
      </c>
      <c r="AM2176">
        <v>175</v>
      </c>
      <c r="AN2176" t="s">
        <v>804</v>
      </c>
      <c r="AO2176" t="s">
        <v>1982</v>
      </c>
      <c r="AT2176" s="1">
        <v>45803</v>
      </c>
      <c r="AV2176" s="1">
        <v>46113</v>
      </c>
      <c r="AW2176" t="s">
        <v>478</v>
      </c>
      <c r="AX2176" t="s">
        <v>479</v>
      </c>
      <c r="AY2176" t="s">
        <v>82</v>
      </c>
      <c r="AZ2176" t="s">
        <v>13540</v>
      </c>
      <c r="BA2176" t="s">
        <v>394</v>
      </c>
      <c r="BB2176" t="s">
        <v>395</v>
      </c>
      <c r="BD2176" t="s">
        <v>86</v>
      </c>
      <c r="BF2176" t="s">
        <v>13541</v>
      </c>
      <c r="BI2176">
        <v>6600</v>
      </c>
      <c r="BJ2176" t="s">
        <v>13542</v>
      </c>
    </row>
    <row r="2177" spans="1:62" x14ac:dyDescent="0.2">
      <c r="A2177" t="s">
        <v>13543</v>
      </c>
      <c r="B2177" t="s">
        <v>13544</v>
      </c>
      <c r="C2177" t="s">
        <v>66</v>
      </c>
      <c r="D2177" t="s">
        <v>67</v>
      </c>
      <c r="E2177">
        <v>6800</v>
      </c>
      <c r="F2177">
        <v>6800</v>
      </c>
      <c r="I2177" s="1">
        <v>45441</v>
      </c>
      <c r="J2177" t="s">
        <v>297</v>
      </c>
      <c r="K2177">
        <v>33161</v>
      </c>
      <c r="L2177" t="s">
        <v>9355</v>
      </c>
      <c r="O2177" t="s">
        <v>9355</v>
      </c>
      <c r="P2177" t="s">
        <v>13545</v>
      </c>
      <c r="Q2177" s="2" t="s">
        <v>9357</v>
      </c>
      <c r="R2177" t="s">
        <v>9355</v>
      </c>
      <c r="S2177" t="s">
        <v>609</v>
      </c>
      <c r="T2177" s="3">
        <v>51836207</v>
      </c>
      <c r="U2177" s="3">
        <v>8577626</v>
      </c>
      <c r="V2177" s="10">
        <f t="shared" si="66"/>
        <v>51.835999999999999</v>
      </c>
      <c r="W2177" s="10">
        <f t="shared" si="67"/>
        <v>8.577</v>
      </c>
      <c r="X2177" t="s">
        <v>75</v>
      </c>
      <c r="AJ2177" t="s">
        <v>13539</v>
      </c>
      <c r="AK2177" t="s">
        <v>77</v>
      </c>
      <c r="AL2177">
        <v>179</v>
      </c>
      <c r="AM2177">
        <v>175</v>
      </c>
      <c r="AN2177" t="s">
        <v>804</v>
      </c>
      <c r="AO2177" t="s">
        <v>1982</v>
      </c>
      <c r="AT2177" s="1">
        <v>45803</v>
      </c>
      <c r="AV2177" s="1">
        <v>46113</v>
      </c>
      <c r="AW2177" t="s">
        <v>478</v>
      </c>
      <c r="AX2177" t="s">
        <v>479</v>
      </c>
      <c r="AY2177" t="s">
        <v>82</v>
      </c>
      <c r="AZ2177" t="s">
        <v>13540</v>
      </c>
      <c r="BA2177" t="s">
        <v>394</v>
      </c>
      <c r="BB2177" t="s">
        <v>395</v>
      </c>
      <c r="BD2177" t="s">
        <v>86</v>
      </c>
      <c r="BF2177" t="s">
        <v>13546</v>
      </c>
      <c r="BI2177">
        <v>6600</v>
      </c>
      <c r="BJ2177" t="s">
        <v>13547</v>
      </c>
    </row>
    <row r="2178" spans="1:62" x14ac:dyDescent="0.2">
      <c r="A2178" t="s">
        <v>13548</v>
      </c>
      <c r="B2178" t="s">
        <v>13549</v>
      </c>
      <c r="C2178" t="s">
        <v>66</v>
      </c>
      <c r="D2178" t="s">
        <v>67</v>
      </c>
      <c r="E2178">
        <v>6800</v>
      </c>
      <c r="F2178">
        <v>6800</v>
      </c>
      <c r="I2178" s="1">
        <v>45441</v>
      </c>
      <c r="J2178" t="s">
        <v>297</v>
      </c>
      <c r="K2178">
        <v>33129</v>
      </c>
      <c r="L2178" t="s">
        <v>13550</v>
      </c>
      <c r="O2178" t="s">
        <v>13551</v>
      </c>
      <c r="P2178" t="s">
        <v>13552</v>
      </c>
      <c r="Q2178" s="2" t="s">
        <v>13553</v>
      </c>
      <c r="R2178" t="s">
        <v>13550</v>
      </c>
      <c r="S2178" t="s">
        <v>609</v>
      </c>
      <c r="T2178" s="3">
        <v>51834251</v>
      </c>
      <c r="U2178" s="3">
        <v>8572117</v>
      </c>
      <c r="V2178" s="10">
        <f t="shared" si="66"/>
        <v>51.834000000000003</v>
      </c>
      <c r="W2178" s="10">
        <f t="shared" si="67"/>
        <v>8.5719999999999992</v>
      </c>
      <c r="X2178" t="s">
        <v>75</v>
      </c>
      <c r="AJ2178" t="s">
        <v>13539</v>
      </c>
      <c r="AK2178" t="s">
        <v>77</v>
      </c>
      <c r="AL2178">
        <v>179</v>
      </c>
      <c r="AM2178">
        <v>175</v>
      </c>
      <c r="AN2178" t="s">
        <v>528</v>
      </c>
      <c r="AO2178" t="s">
        <v>1982</v>
      </c>
      <c r="AT2178" s="1">
        <v>45803</v>
      </c>
      <c r="AV2178" s="1">
        <v>46113</v>
      </c>
      <c r="AW2178" t="s">
        <v>478</v>
      </c>
      <c r="AX2178" t="s">
        <v>479</v>
      </c>
      <c r="AY2178" t="s">
        <v>82</v>
      </c>
      <c r="AZ2178" t="s">
        <v>13540</v>
      </c>
      <c r="BA2178" t="s">
        <v>394</v>
      </c>
      <c r="BB2178" t="s">
        <v>395</v>
      </c>
      <c r="BD2178" t="s">
        <v>86</v>
      </c>
      <c r="BF2178" t="s">
        <v>13554</v>
      </c>
      <c r="BI2178">
        <v>6600</v>
      </c>
      <c r="BJ2178" t="s">
        <v>13555</v>
      </c>
    </row>
    <row r="2179" spans="1:62" x14ac:dyDescent="0.2">
      <c r="A2179" t="s">
        <v>13556</v>
      </c>
      <c r="B2179" t="s">
        <v>13557</v>
      </c>
      <c r="C2179" t="s">
        <v>66</v>
      </c>
      <c r="D2179" t="s">
        <v>67</v>
      </c>
      <c r="E2179">
        <v>6200</v>
      </c>
      <c r="F2179">
        <v>6200</v>
      </c>
      <c r="I2179" s="1">
        <v>45441</v>
      </c>
      <c r="J2179" t="s">
        <v>229</v>
      </c>
      <c r="K2179">
        <v>24808</v>
      </c>
      <c r="L2179" t="s">
        <v>13354</v>
      </c>
      <c r="O2179" t="s">
        <v>13558</v>
      </c>
      <c r="P2179" t="s">
        <v>13559</v>
      </c>
      <c r="Q2179" s="2" t="s">
        <v>13357</v>
      </c>
      <c r="R2179" t="s">
        <v>13354</v>
      </c>
      <c r="S2179" t="s">
        <v>3632</v>
      </c>
      <c r="T2179" s="3">
        <v>54223618</v>
      </c>
      <c r="U2179" s="3">
        <v>9730032</v>
      </c>
      <c r="V2179" s="10">
        <f t="shared" ref="V2179:V2242" si="68">VALUE(
  LEFT( SUBSTITUTE(T2179, ",", ""),  2 )
  &amp; "."
  &amp; MID( SUBSTITUTE(T2179, ",", ""),  3, 3 )
)</f>
        <v>54.222999999999999</v>
      </c>
      <c r="W2179" s="10">
        <f t="shared" ref="W2179:W2242" si="69">IF(
  LEFT( SUBSTITUTE(U2179, ",", ""), 1 ) = "1",
  VALUE(
    LEFT( SUBSTITUTE(U2179, ",", ""), 2 )
    &amp; "."
    &amp; MID( SUBSTITUTE(U2179, ",", ""), 3, 3 )
  ),
  VALUE(
    LEFT( SUBSTITUTE(U2179, ",", ""), 1 )
    &amp; "."
    &amp; MID( SUBSTITUTE(U2179, ",", ""), 2, 3 )
  )
)</f>
        <v>9.73</v>
      </c>
      <c r="X2179" t="s">
        <v>75</v>
      </c>
      <c r="AJ2179" t="s">
        <v>13557</v>
      </c>
      <c r="AK2179" t="s">
        <v>77</v>
      </c>
      <c r="AL2179">
        <v>119</v>
      </c>
      <c r="AM2179">
        <v>162</v>
      </c>
      <c r="AN2179" t="s">
        <v>118</v>
      </c>
      <c r="AO2179" t="s">
        <v>13386</v>
      </c>
      <c r="AT2179" s="1">
        <v>45638</v>
      </c>
      <c r="AV2179" s="1">
        <v>46234</v>
      </c>
      <c r="AW2179" t="s">
        <v>13385</v>
      </c>
      <c r="AX2179" t="s">
        <v>13387</v>
      </c>
      <c r="AY2179" t="s">
        <v>82</v>
      </c>
      <c r="AZ2179" t="s">
        <v>13560</v>
      </c>
      <c r="BA2179" t="s">
        <v>238</v>
      </c>
      <c r="BB2179" t="s">
        <v>239</v>
      </c>
      <c r="BD2179" t="s">
        <v>141</v>
      </c>
      <c r="BF2179" t="s">
        <v>13561</v>
      </c>
      <c r="BI2179">
        <v>6200</v>
      </c>
    </row>
    <row r="2180" spans="1:62" x14ac:dyDescent="0.2">
      <c r="A2180" t="s">
        <v>13562</v>
      </c>
      <c r="B2180" t="s">
        <v>13563</v>
      </c>
      <c r="C2180" t="s">
        <v>66</v>
      </c>
      <c r="D2180" t="s">
        <v>67</v>
      </c>
      <c r="E2180">
        <v>4800</v>
      </c>
      <c r="F2180">
        <v>4800</v>
      </c>
      <c r="I2180" s="1">
        <v>45442</v>
      </c>
      <c r="J2180" t="s">
        <v>229</v>
      </c>
      <c r="K2180">
        <v>25593</v>
      </c>
      <c r="L2180" t="s">
        <v>4439</v>
      </c>
      <c r="O2180" t="s">
        <v>4439</v>
      </c>
      <c r="P2180" t="s">
        <v>13564</v>
      </c>
      <c r="Q2180" s="2" t="s">
        <v>4441</v>
      </c>
      <c r="R2180" t="s">
        <v>4439</v>
      </c>
      <c r="S2180" t="s">
        <v>4442</v>
      </c>
      <c r="T2180" s="3">
        <v>54053529</v>
      </c>
      <c r="U2180" s="3">
        <v>9580157</v>
      </c>
      <c r="V2180" s="10">
        <f t="shared" si="68"/>
        <v>54.052999999999997</v>
      </c>
      <c r="W2180" s="10">
        <f t="shared" si="69"/>
        <v>9.58</v>
      </c>
      <c r="X2180" t="s">
        <v>75</v>
      </c>
      <c r="AJ2180" t="s">
        <v>13563</v>
      </c>
      <c r="AK2180" t="s">
        <v>77</v>
      </c>
      <c r="AL2180">
        <v>110</v>
      </c>
      <c r="AM2180" t="s">
        <v>803</v>
      </c>
      <c r="AN2180" t="s">
        <v>78</v>
      </c>
      <c r="AO2180" t="s">
        <v>4656</v>
      </c>
      <c r="AT2180" s="1">
        <v>45476</v>
      </c>
      <c r="AV2180" s="1">
        <v>45931</v>
      </c>
      <c r="AW2180" t="s">
        <v>13565</v>
      </c>
      <c r="AX2180" t="s">
        <v>13566</v>
      </c>
      <c r="AY2180" t="s">
        <v>82</v>
      </c>
      <c r="AZ2180" t="s">
        <v>13567</v>
      </c>
      <c r="BA2180" t="s">
        <v>238</v>
      </c>
      <c r="BB2180" t="s">
        <v>239</v>
      </c>
      <c r="BD2180" t="s">
        <v>340</v>
      </c>
      <c r="BF2180" t="s">
        <v>13568</v>
      </c>
      <c r="BI2180">
        <v>4800</v>
      </c>
    </row>
    <row r="2181" spans="1:62" x14ac:dyDescent="0.2">
      <c r="A2181" t="s">
        <v>13569</v>
      </c>
      <c r="B2181" t="s">
        <v>13570</v>
      </c>
      <c r="C2181" t="s">
        <v>66</v>
      </c>
      <c r="D2181" t="s">
        <v>67</v>
      </c>
      <c r="E2181">
        <v>6000</v>
      </c>
      <c r="F2181">
        <v>6000</v>
      </c>
      <c r="I2181" s="1">
        <v>45445</v>
      </c>
      <c r="J2181" t="s">
        <v>128</v>
      </c>
      <c r="K2181">
        <v>26409</v>
      </c>
      <c r="L2181" t="s">
        <v>13571</v>
      </c>
      <c r="O2181" t="s">
        <v>6675</v>
      </c>
      <c r="P2181" t="s">
        <v>13572</v>
      </c>
      <c r="Q2181" s="2" t="s">
        <v>13573</v>
      </c>
      <c r="R2181" t="s">
        <v>13571</v>
      </c>
      <c r="S2181" t="s">
        <v>13571</v>
      </c>
      <c r="T2181" s="3">
        <v>53673417</v>
      </c>
      <c r="U2181" s="3">
        <v>7832861</v>
      </c>
      <c r="V2181" s="10">
        <f t="shared" si="68"/>
        <v>53.673000000000002</v>
      </c>
      <c r="W2181" s="10">
        <f t="shared" si="69"/>
        <v>7.8319999999999999</v>
      </c>
      <c r="X2181" t="s">
        <v>75</v>
      </c>
      <c r="AJ2181" t="s">
        <v>13574</v>
      </c>
      <c r="AK2181" t="s">
        <v>77</v>
      </c>
      <c r="AL2181">
        <v>105</v>
      </c>
      <c r="AM2181">
        <v>149</v>
      </c>
      <c r="AN2181" t="s">
        <v>78</v>
      </c>
      <c r="AO2181" t="s">
        <v>13575</v>
      </c>
      <c r="AT2181" s="1">
        <v>45445</v>
      </c>
      <c r="AV2181" s="1">
        <v>46589</v>
      </c>
      <c r="AW2181" t="s">
        <v>11785</v>
      </c>
      <c r="AX2181" t="s">
        <v>11786</v>
      </c>
      <c r="AY2181" t="s">
        <v>82</v>
      </c>
      <c r="BA2181" t="s">
        <v>204</v>
      </c>
      <c r="BB2181" t="s">
        <v>205</v>
      </c>
      <c r="BD2181" t="s">
        <v>220</v>
      </c>
      <c r="BF2181" t="s">
        <v>13576</v>
      </c>
      <c r="BI2181">
        <v>6000</v>
      </c>
    </row>
    <row r="2182" spans="1:62" x14ac:dyDescent="0.2">
      <c r="A2182" t="s">
        <v>13577</v>
      </c>
      <c r="B2182" t="s">
        <v>13578</v>
      </c>
      <c r="C2182" t="s">
        <v>66</v>
      </c>
      <c r="D2182" t="s">
        <v>67</v>
      </c>
      <c r="E2182">
        <v>750</v>
      </c>
      <c r="F2182">
        <v>750</v>
      </c>
      <c r="I2182" s="1">
        <v>45446</v>
      </c>
      <c r="J2182" t="s">
        <v>297</v>
      </c>
      <c r="K2182">
        <v>49479</v>
      </c>
      <c r="L2182" t="s">
        <v>13579</v>
      </c>
      <c r="M2182" t="s">
        <v>13580</v>
      </c>
      <c r="N2182">
        <v>125</v>
      </c>
      <c r="Q2182" s="2" t="s">
        <v>13581</v>
      </c>
      <c r="R2182" t="s">
        <v>13579</v>
      </c>
      <c r="S2182" t="s">
        <v>1768</v>
      </c>
      <c r="T2182" s="3">
        <v>52288873</v>
      </c>
      <c r="U2182" s="3">
        <v>7639419</v>
      </c>
      <c r="V2182" s="10">
        <f t="shared" si="68"/>
        <v>52.287999999999997</v>
      </c>
      <c r="W2182" s="10">
        <f t="shared" si="69"/>
        <v>7.6390000000000002</v>
      </c>
      <c r="X2182" t="s">
        <v>75</v>
      </c>
      <c r="AJ2182" t="s">
        <v>13582</v>
      </c>
      <c r="AK2182" t="s">
        <v>77</v>
      </c>
      <c r="AL2182">
        <v>69</v>
      </c>
      <c r="AM2182">
        <v>61</v>
      </c>
      <c r="AO2182" t="s">
        <v>13583</v>
      </c>
      <c r="AT2182" s="1">
        <v>45693</v>
      </c>
      <c r="AV2182" s="1">
        <v>46235</v>
      </c>
      <c r="AW2182" t="s">
        <v>13584</v>
      </c>
      <c r="AX2182" t="s">
        <v>13585</v>
      </c>
      <c r="AY2182" t="s">
        <v>337</v>
      </c>
      <c r="BA2182" t="s">
        <v>13586</v>
      </c>
      <c r="BB2182" t="s">
        <v>13587</v>
      </c>
      <c r="BD2182" t="s">
        <v>86</v>
      </c>
      <c r="BF2182" t="s">
        <v>13588</v>
      </c>
      <c r="BI2182">
        <v>750</v>
      </c>
    </row>
    <row r="2183" spans="1:62" x14ac:dyDescent="0.2">
      <c r="A2183" t="s">
        <v>13589</v>
      </c>
      <c r="B2183" t="s">
        <v>13590</v>
      </c>
      <c r="C2183" t="s">
        <v>66</v>
      </c>
      <c r="D2183" t="s">
        <v>67</v>
      </c>
      <c r="E2183">
        <v>2300</v>
      </c>
      <c r="F2183">
        <v>2300</v>
      </c>
      <c r="I2183" s="1">
        <v>45446</v>
      </c>
      <c r="J2183" t="s">
        <v>128</v>
      </c>
      <c r="K2183">
        <v>26529</v>
      </c>
      <c r="L2183" t="s">
        <v>13591</v>
      </c>
      <c r="O2183" t="s">
        <v>13591</v>
      </c>
      <c r="P2183" t="s">
        <v>13592</v>
      </c>
      <c r="Q2183" s="2" t="s">
        <v>13593</v>
      </c>
      <c r="R2183" t="s">
        <v>13591</v>
      </c>
      <c r="S2183" t="s">
        <v>8478</v>
      </c>
      <c r="T2183" s="3">
        <v>53545011</v>
      </c>
      <c r="U2183" s="3">
        <v>7371019</v>
      </c>
      <c r="V2183" s="10">
        <f t="shared" si="68"/>
        <v>53.545000000000002</v>
      </c>
      <c r="W2183" s="10">
        <f t="shared" si="69"/>
        <v>7.3710000000000004</v>
      </c>
      <c r="X2183" t="s">
        <v>75</v>
      </c>
      <c r="AJ2183" t="s">
        <v>13594</v>
      </c>
      <c r="AK2183" t="s">
        <v>77</v>
      </c>
      <c r="AL2183" t="s">
        <v>1602</v>
      </c>
      <c r="AM2183">
        <v>82</v>
      </c>
      <c r="AN2183" t="s">
        <v>134</v>
      </c>
      <c r="AO2183" t="s">
        <v>625</v>
      </c>
      <c r="AT2183" s="1">
        <v>45446</v>
      </c>
      <c r="AV2183" s="1">
        <v>45955</v>
      </c>
      <c r="AW2183" t="s">
        <v>11785</v>
      </c>
      <c r="AX2183" t="s">
        <v>11786</v>
      </c>
      <c r="AY2183" t="s">
        <v>82</v>
      </c>
      <c r="BA2183" t="s">
        <v>204</v>
      </c>
      <c r="BB2183" t="s">
        <v>205</v>
      </c>
      <c r="BD2183" t="s">
        <v>220</v>
      </c>
      <c r="BF2183" t="s">
        <v>13595</v>
      </c>
      <c r="BI2183">
        <v>2300</v>
      </c>
    </row>
    <row r="2184" spans="1:62" x14ac:dyDescent="0.2">
      <c r="A2184" t="s">
        <v>13596</v>
      </c>
      <c r="B2184" t="s">
        <v>13597</v>
      </c>
      <c r="C2184" t="s">
        <v>66</v>
      </c>
      <c r="D2184" t="s">
        <v>67</v>
      </c>
      <c r="E2184">
        <v>2300</v>
      </c>
      <c r="F2184">
        <v>2300</v>
      </c>
      <c r="I2184" s="1">
        <v>45446</v>
      </c>
      <c r="J2184" t="s">
        <v>128</v>
      </c>
      <c r="K2184">
        <v>26529</v>
      </c>
      <c r="L2184" t="s">
        <v>13591</v>
      </c>
      <c r="O2184" t="s">
        <v>13591</v>
      </c>
      <c r="P2184" t="s">
        <v>13598</v>
      </c>
      <c r="Q2184" s="2" t="s">
        <v>13593</v>
      </c>
      <c r="R2184" t="s">
        <v>13591</v>
      </c>
      <c r="S2184" t="s">
        <v>8478</v>
      </c>
      <c r="T2184" s="3">
        <v>53543272</v>
      </c>
      <c r="U2184" s="3">
        <v>7373778</v>
      </c>
      <c r="V2184" s="10">
        <f t="shared" si="68"/>
        <v>53.542999999999999</v>
      </c>
      <c r="W2184" s="10">
        <f t="shared" si="69"/>
        <v>7.3730000000000002</v>
      </c>
      <c r="X2184" t="s">
        <v>75</v>
      </c>
      <c r="AJ2184" t="s">
        <v>13594</v>
      </c>
      <c r="AK2184" t="s">
        <v>77</v>
      </c>
      <c r="AL2184" t="s">
        <v>1602</v>
      </c>
      <c r="AM2184">
        <v>82</v>
      </c>
      <c r="AN2184" t="s">
        <v>134</v>
      </c>
      <c r="AO2184" t="s">
        <v>625</v>
      </c>
      <c r="AT2184" s="1">
        <v>45446</v>
      </c>
      <c r="AV2184" s="1">
        <v>45955</v>
      </c>
      <c r="AW2184" t="s">
        <v>11785</v>
      </c>
      <c r="AX2184" t="s">
        <v>11786</v>
      </c>
      <c r="AY2184" t="s">
        <v>82</v>
      </c>
      <c r="BA2184" t="s">
        <v>204</v>
      </c>
      <c r="BB2184" t="s">
        <v>205</v>
      </c>
      <c r="BD2184" t="s">
        <v>220</v>
      </c>
      <c r="BF2184" t="s">
        <v>13599</v>
      </c>
      <c r="BI2184">
        <v>2300</v>
      </c>
    </row>
    <row r="2185" spans="1:62" x14ac:dyDescent="0.2">
      <c r="A2185" t="s">
        <v>13600</v>
      </c>
      <c r="B2185" t="s">
        <v>13601</v>
      </c>
      <c r="C2185" t="s">
        <v>66</v>
      </c>
      <c r="D2185" t="s">
        <v>67</v>
      </c>
      <c r="E2185">
        <v>2300</v>
      </c>
      <c r="F2185">
        <v>2300</v>
      </c>
      <c r="I2185" s="1">
        <v>45446</v>
      </c>
      <c r="J2185" t="s">
        <v>128</v>
      </c>
      <c r="K2185">
        <v>26529</v>
      </c>
      <c r="L2185" t="s">
        <v>13591</v>
      </c>
      <c r="O2185" t="s">
        <v>13591</v>
      </c>
      <c r="P2185" t="s">
        <v>13602</v>
      </c>
      <c r="Q2185" s="2" t="s">
        <v>13593</v>
      </c>
      <c r="R2185" t="s">
        <v>13591</v>
      </c>
      <c r="S2185" t="s">
        <v>8478</v>
      </c>
      <c r="T2185" s="3">
        <v>53540953</v>
      </c>
      <c r="U2185" s="3">
        <v>7373469</v>
      </c>
      <c r="V2185" s="10">
        <f t="shared" si="68"/>
        <v>53.54</v>
      </c>
      <c r="W2185" s="10">
        <f t="shared" si="69"/>
        <v>7.3730000000000002</v>
      </c>
      <c r="X2185" t="s">
        <v>75</v>
      </c>
      <c r="AJ2185" t="s">
        <v>13594</v>
      </c>
      <c r="AK2185" t="s">
        <v>77</v>
      </c>
      <c r="AL2185" t="s">
        <v>1602</v>
      </c>
      <c r="AM2185">
        <v>82</v>
      </c>
      <c r="AN2185" t="s">
        <v>134</v>
      </c>
      <c r="AO2185" t="s">
        <v>625</v>
      </c>
      <c r="AT2185" s="1">
        <v>45446</v>
      </c>
      <c r="AV2185" s="1">
        <v>45955</v>
      </c>
      <c r="AW2185" t="s">
        <v>11785</v>
      </c>
      <c r="AX2185" t="s">
        <v>11786</v>
      </c>
      <c r="AY2185" t="s">
        <v>82</v>
      </c>
      <c r="BA2185" t="s">
        <v>204</v>
      </c>
      <c r="BB2185" t="s">
        <v>205</v>
      </c>
      <c r="BD2185" t="s">
        <v>220</v>
      </c>
      <c r="BF2185" t="s">
        <v>13603</v>
      </c>
      <c r="BI2185">
        <v>2300</v>
      </c>
    </row>
    <row r="2186" spans="1:62" x14ac:dyDescent="0.2">
      <c r="A2186" t="s">
        <v>13604</v>
      </c>
      <c r="B2186" t="s">
        <v>13605</v>
      </c>
      <c r="C2186" t="s">
        <v>66</v>
      </c>
      <c r="D2186" t="s">
        <v>67</v>
      </c>
      <c r="E2186">
        <v>2300</v>
      </c>
      <c r="F2186">
        <v>2300</v>
      </c>
      <c r="I2186" s="1">
        <v>45446</v>
      </c>
      <c r="J2186" t="s">
        <v>128</v>
      </c>
      <c r="K2186">
        <v>26529</v>
      </c>
      <c r="L2186" t="s">
        <v>13591</v>
      </c>
      <c r="O2186" t="s">
        <v>13591</v>
      </c>
      <c r="P2186" t="s">
        <v>13606</v>
      </c>
      <c r="Q2186" s="2" t="s">
        <v>13593</v>
      </c>
      <c r="R2186" t="s">
        <v>13591</v>
      </c>
      <c r="S2186" t="s">
        <v>8478</v>
      </c>
      <c r="T2186" s="3">
        <v>53541439</v>
      </c>
      <c r="U2186" s="3">
        <v>7378264</v>
      </c>
      <c r="V2186" s="10">
        <f t="shared" si="68"/>
        <v>53.540999999999997</v>
      </c>
      <c r="W2186" s="10">
        <f t="shared" si="69"/>
        <v>7.3780000000000001</v>
      </c>
      <c r="X2186" t="s">
        <v>75</v>
      </c>
      <c r="AJ2186" t="s">
        <v>13594</v>
      </c>
      <c r="AK2186" t="s">
        <v>77</v>
      </c>
      <c r="AL2186" t="s">
        <v>1602</v>
      </c>
      <c r="AM2186">
        <v>82</v>
      </c>
      <c r="AN2186" t="s">
        <v>134</v>
      </c>
      <c r="AO2186" t="s">
        <v>625</v>
      </c>
      <c r="AT2186" s="1">
        <v>45446</v>
      </c>
      <c r="AV2186" s="1">
        <v>45955</v>
      </c>
      <c r="AW2186" t="s">
        <v>11785</v>
      </c>
      <c r="AX2186" t="s">
        <v>11786</v>
      </c>
      <c r="AY2186" t="s">
        <v>82</v>
      </c>
      <c r="BA2186" t="s">
        <v>204</v>
      </c>
      <c r="BB2186" t="s">
        <v>205</v>
      </c>
      <c r="BD2186" t="s">
        <v>220</v>
      </c>
      <c r="BF2186" t="s">
        <v>13607</v>
      </c>
      <c r="BI2186">
        <v>2300</v>
      </c>
    </row>
    <row r="2187" spans="1:62" x14ac:dyDescent="0.2">
      <c r="A2187" t="s">
        <v>13608</v>
      </c>
      <c r="B2187" t="s">
        <v>13609</v>
      </c>
      <c r="C2187" t="s">
        <v>66</v>
      </c>
      <c r="D2187" t="s">
        <v>67</v>
      </c>
      <c r="E2187">
        <v>2300</v>
      </c>
      <c r="F2187">
        <v>2300</v>
      </c>
      <c r="I2187" s="1">
        <v>45446</v>
      </c>
      <c r="J2187" t="s">
        <v>128</v>
      </c>
      <c r="K2187">
        <v>26529</v>
      </c>
      <c r="L2187" t="s">
        <v>13591</v>
      </c>
      <c r="O2187" t="s">
        <v>13591</v>
      </c>
      <c r="P2187" t="s">
        <v>13610</v>
      </c>
      <c r="Q2187" s="2" t="s">
        <v>13593</v>
      </c>
      <c r="R2187" t="s">
        <v>13591</v>
      </c>
      <c r="S2187" t="s">
        <v>8478</v>
      </c>
      <c r="T2187" s="3">
        <v>53539133</v>
      </c>
      <c r="U2187" s="3">
        <v>7376022</v>
      </c>
      <c r="V2187" s="10">
        <f t="shared" si="68"/>
        <v>53.539000000000001</v>
      </c>
      <c r="W2187" s="10">
        <f t="shared" si="69"/>
        <v>7.3760000000000003</v>
      </c>
      <c r="X2187" t="s">
        <v>75</v>
      </c>
      <c r="AJ2187" t="s">
        <v>13594</v>
      </c>
      <c r="AK2187" t="s">
        <v>77</v>
      </c>
      <c r="AL2187" t="s">
        <v>1602</v>
      </c>
      <c r="AM2187">
        <v>82</v>
      </c>
      <c r="AN2187" t="s">
        <v>134</v>
      </c>
      <c r="AO2187" t="s">
        <v>625</v>
      </c>
      <c r="AT2187" s="1">
        <v>45446</v>
      </c>
      <c r="AV2187" s="1">
        <v>45955</v>
      </c>
      <c r="AW2187" t="s">
        <v>11785</v>
      </c>
      <c r="AX2187" t="s">
        <v>11786</v>
      </c>
      <c r="AY2187" t="s">
        <v>82</v>
      </c>
      <c r="BA2187" t="s">
        <v>204</v>
      </c>
      <c r="BB2187" t="s">
        <v>205</v>
      </c>
      <c r="BD2187" t="s">
        <v>220</v>
      </c>
      <c r="BF2187" t="s">
        <v>13611</v>
      </c>
      <c r="BI2187">
        <v>2300</v>
      </c>
    </row>
    <row r="2188" spans="1:62" x14ac:dyDescent="0.2">
      <c r="A2188" t="s">
        <v>13612</v>
      </c>
      <c r="B2188" t="s">
        <v>13613</v>
      </c>
      <c r="C2188" t="s">
        <v>66</v>
      </c>
      <c r="D2188" t="s">
        <v>67</v>
      </c>
      <c r="E2188">
        <v>2300</v>
      </c>
      <c r="F2188">
        <v>2300</v>
      </c>
      <c r="I2188" s="1">
        <v>45446</v>
      </c>
      <c r="J2188" t="s">
        <v>128</v>
      </c>
      <c r="K2188">
        <v>26529</v>
      </c>
      <c r="L2188" t="s">
        <v>13591</v>
      </c>
      <c r="O2188" t="s">
        <v>13591</v>
      </c>
      <c r="P2188" t="s">
        <v>13614</v>
      </c>
      <c r="Q2188" s="2" t="s">
        <v>13593</v>
      </c>
      <c r="R2188" t="s">
        <v>13591</v>
      </c>
      <c r="S2188" t="s">
        <v>8478</v>
      </c>
      <c r="T2188" s="3">
        <v>53538625</v>
      </c>
      <c r="U2188" s="3">
        <v>7380456</v>
      </c>
      <c r="V2188" s="10">
        <f t="shared" si="68"/>
        <v>53.537999999999997</v>
      </c>
      <c r="W2188" s="10">
        <f t="shared" si="69"/>
        <v>7.38</v>
      </c>
      <c r="X2188" t="s">
        <v>75</v>
      </c>
      <c r="AJ2188" t="s">
        <v>13594</v>
      </c>
      <c r="AK2188" t="s">
        <v>77</v>
      </c>
      <c r="AL2188" t="s">
        <v>1602</v>
      </c>
      <c r="AM2188">
        <v>82</v>
      </c>
      <c r="AN2188" t="s">
        <v>134</v>
      </c>
      <c r="AO2188" t="s">
        <v>625</v>
      </c>
      <c r="AT2188" s="1">
        <v>45446</v>
      </c>
      <c r="AV2188" s="1">
        <v>45955</v>
      </c>
      <c r="AW2188" t="s">
        <v>11785</v>
      </c>
      <c r="AX2188" t="s">
        <v>11786</v>
      </c>
      <c r="AY2188" t="s">
        <v>82</v>
      </c>
      <c r="BA2188" t="s">
        <v>204</v>
      </c>
      <c r="BB2188" t="s">
        <v>205</v>
      </c>
      <c r="BD2188" t="s">
        <v>220</v>
      </c>
      <c r="BF2188" t="s">
        <v>13615</v>
      </c>
      <c r="BI2188">
        <v>2300</v>
      </c>
    </row>
    <row r="2189" spans="1:62" x14ac:dyDescent="0.2">
      <c r="A2189" t="s">
        <v>13616</v>
      </c>
      <c r="B2189" t="s">
        <v>13617</v>
      </c>
      <c r="C2189" t="s">
        <v>66</v>
      </c>
      <c r="D2189" t="s">
        <v>67</v>
      </c>
      <c r="E2189">
        <v>7200</v>
      </c>
      <c r="F2189">
        <v>7200</v>
      </c>
      <c r="I2189" s="1">
        <v>45447</v>
      </c>
      <c r="J2189" t="s">
        <v>297</v>
      </c>
      <c r="K2189">
        <v>46325</v>
      </c>
      <c r="L2189" t="s">
        <v>2386</v>
      </c>
      <c r="O2189" t="s">
        <v>13618</v>
      </c>
      <c r="P2189" t="s">
        <v>13619</v>
      </c>
      <c r="Q2189" s="2" t="s">
        <v>2712</v>
      </c>
      <c r="R2189" t="s">
        <v>2386</v>
      </c>
      <c r="S2189" t="s">
        <v>2386</v>
      </c>
      <c r="T2189" s="3">
        <v>51775517</v>
      </c>
      <c r="U2189" s="3">
        <v>6886556</v>
      </c>
      <c r="V2189" s="10">
        <f t="shared" si="68"/>
        <v>51.774999999999999</v>
      </c>
      <c r="W2189" s="10">
        <f t="shared" si="69"/>
        <v>6.8860000000000001</v>
      </c>
      <c r="X2189" t="s">
        <v>75</v>
      </c>
      <c r="AJ2189" t="s">
        <v>13620</v>
      </c>
      <c r="AK2189" t="s">
        <v>77</v>
      </c>
      <c r="AL2189">
        <v>175</v>
      </c>
      <c r="AM2189">
        <v>172</v>
      </c>
      <c r="AN2189" t="s">
        <v>118</v>
      </c>
      <c r="AO2189" t="s">
        <v>3482</v>
      </c>
      <c r="AT2189" s="1">
        <v>45447</v>
      </c>
      <c r="AV2189" s="1">
        <v>46235</v>
      </c>
      <c r="AW2189" t="s">
        <v>13621</v>
      </c>
      <c r="AX2189" t="s">
        <v>13622</v>
      </c>
      <c r="AY2189" t="s">
        <v>82</v>
      </c>
      <c r="AZ2189" t="s">
        <v>13623</v>
      </c>
      <c r="BA2189" t="s">
        <v>413</v>
      </c>
      <c r="BB2189" t="s">
        <v>414</v>
      </c>
      <c r="BD2189" t="s">
        <v>86</v>
      </c>
      <c r="BF2189" t="s">
        <v>13624</v>
      </c>
      <c r="BI2189">
        <v>7200</v>
      </c>
    </row>
    <row r="2190" spans="1:62" x14ac:dyDescent="0.2">
      <c r="A2190" t="s">
        <v>13625</v>
      </c>
      <c r="B2190" t="s">
        <v>13626</v>
      </c>
      <c r="C2190" t="s">
        <v>66</v>
      </c>
      <c r="D2190" t="s">
        <v>67</v>
      </c>
      <c r="E2190">
        <v>4260</v>
      </c>
      <c r="F2190">
        <v>4260</v>
      </c>
      <c r="I2190" s="1">
        <v>45448</v>
      </c>
      <c r="J2190" t="s">
        <v>176</v>
      </c>
      <c r="K2190">
        <v>14913</v>
      </c>
      <c r="L2190" t="s">
        <v>13627</v>
      </c>
      <c r="O2190" t="s">
        <v>13628</v>
      </c>
      <c r="P2190" t="s">
        <v>13629</v>
      </c>
      <c r="Q2190">
        <v>12072297</v>
      </c>
      <c r="R2190" t="s">
        <v>13627</v>
      </c>
      <c r="S2190" t="s">
        <v>180</v>
      </c>
      <c r="T2190" s="3">
        <v>52008224</v>
      </c>
      <c r="U2190" s="3">
        <v>12855089</v>
      </c>
      <c r="V2190" s="10">
        <f t="shared" si="68"/>
        <v>52.008000000000003</v>
      </c>
      <c r="W2190" s="10">
        <f t="shared" si="69"/>
        <v>12.855</v>
      </c>
      <c r="X2190" t="s">
        <v>75</v>
      </c>
      <c r="AJ2190" t="s">
        <v>13630</v>
      </c>
      <c r="AK2190" t="s">
        <v>77</v>
      </c>
      <c r="AL2190">
        <v>160</v>
      </c>
      <c r="AM2190" t="s">
        <v>1474</v>
      </c>
      <c r="AN2190" t="s">
        <v>134</v>
      </c>
      <c r="AO2190" t="s">
        <v>13631</v>
      </c>
      <c r="AT2190" s="1">
        <v>45602</v>
      </c>
      <c r="AV2190" s="1">
        <v>46022</v>
      </c>
      <c r="AW2190" t="s">
        <v>1364</v>
      </c>
      <c r="AX2190" t="s">
        <v>1365</v>
      </c>
      <c r="AY2190" t="s">
        <v>82</v>
      </c>
      <c r="AZ2190" t="s">
        <v>13632</v>
      </c>
      <c r="BD2190" t="s">
        <v>340</v>
      </c>
      <c r="BF2190" t="s">
        <v>13633</v>
      </c>
      <c r="BI2190">
        <v>4260</v>
      </c>
      <c r="BJ2190" t="s">
        <v>13634</v>
      </c>
    </row>
    <row r="2191" spans="1:62" x14ac:dyDescent="0.2">
      <c r="A2191" t="s">
        <v>13635</v>
      </c>
      <c r="B2191" t="s">
        <v>13636</v>
      </c>
      <c r="C2191" t="s">
        <v>66</v>
      </c>
      <c r="D2191" t="s">
        <v>67</v>
      </c>
      <c r="E2191">
        <v>7000</v>
      </c>
      <c r="F2191">
        <v>7000</v>
      </c>
      <c r="I2191" s="1">
        <v>45449</v>
      </c>
      <c r="J2191" t="s">
        <v>2394</v>
      </c>
      <c r="K2191" s="2" t="s">
        <v>13637</v>
      </c>
      <c r="L2191" t="s">
        <v>13638</v>
      </c>
      <c r="O2191" t="s">
        <v>13639</v>
      </c>
      <c r="P2191">
        <v>476</v>
      </c>
      <c r="Q2191">
        <v>14524030</v>
      </c>
      <c r="R2191" t="s">
        <v>13638</v>
      </c>
      <c r="S2191" t="s">
        <v>3126</v>
      </c>
      <c r="T2191" s="3">
        <v>50828727</v>
      </c>
      <c r="U2191" s="3">
        <v>12298188</v>
      </c>
      <c r="V2191" s="10">
        <f t="shared" si="68"/>
        <v>50.828000000000003</v>
      </c>
      <c r="W2191" s="10">
        <f t="shared" si="69"/>
        <v>12.298</v>
      </c>
      <c r="X2191" t="s">
        <v>75</v>
      </c>
      <c r="AJ2191" t="s">
        <v>13639</v>
      </c>
      <c r="AK2191" t="s">
        <v>77</v>
      </c>
      <c r="AL2191">
        <v>164</v>
      </c>
      <c r="AM2191">
        <v>163</v>
      </c>
      <c r="AN2191" t="s">
        <v>804</v>
      </c>
      <c r="AO2191" t="s">
        <v>1379</v>
      </c>
      <c r="AT2191" s="1">
        <v>45881</v>
      </c>
      <c r="AV2191" s="1">
        <v>46336</v>
      </c>
      <c r="AW2191" t="s">
        <v>13640</v>
      </c>
      <c r="AX2191" t="s">
        <v>13641</v>
      </c>
      <c r="AY2191" t="s">
        <v>82</v>
      </c>
      <c r="AZ2191" t="s">
        <v>13642</v>
      </c>
      <c r="BA2191" t="s">
        <v>2769</v>
      </c>
      <c r="BB2191" t="s">
        <v>2770</v>
      </c>
      <c r="BD2191" t="s">
        <v>86</v>
      </c>
      <c r="BF2191" t="s">
        <v>13643</v>
      </c>
      <c r="BI2191">
        <v>6200</v>
      </c>
      <c r="BJ2191" t="s">
        <v>13644</v>
      </c>
    </row>
    <row r="2192" spans="1:62" x14ac:dyDescent="0.2">
      <c r="A2192" t="s">
        <v>13645</v>
      </c>
      <c r="B2192" t="s">
        <v>13646</v>
      </c>
      <c r="C2192" t="s">
        <v>66</v>
      </c>
      <c r="D2192" t="s">
        <v>67</v>
      </c>
      <c r="E2192">
        <v>7000</v>
      </c>
      <c r="F2192">
        <v>7000</v>
      </c>
      <c r="I2192" s="1">
        <v>45449</v>
      </c>
      <c r="J2192" t="s">
        <v>2394</v>
      </c>
      <c r="K2192" s="2" t="s">
        <v>13637</v>
      </c>
      <c r="L2192" t="s">
        <v>13638</v>
      </c>
      <c r="O2192" t="s">
        <v>13639</v>
      </c>
      <c r="P2192">
        <v>475</v>
      </c>
      <c r="Q2192">
        <v>14524030</v>
      </c>
      <c r="R2192" t="s">
        <v>13638</v>
      </c>
      <c r="S2192" t="s">
        <v>3126</v>
      </c>
      <c r="T2192" s="3">
        <v>50825533</v>
      </c>
      <c r="U2192" s="3">
        <v>12298529</v>
      </c>
      <c r="V2192" s="10">
        <f t="shared" si="68"/>
        <v>50.825000000000003</v>
      </c>
      <c r="W2192" s="10">
        <f t="shared" si="69"/>
        <v>12.298</v>
      </c>
      <c r="X2192" t="s">
        <v>75</v>
      </c>
      <c r="AJ2192" t="s">
        <v>13639</v>
      </c>
      <c r="AK2192" t="s">
        <v>77</v>
      </c>
      <c r="AL2192">
        <v>164</v>
      </c>
      <c r="AM2192">
        <v>163</v>
      </c>
      <c r="AN2192" t="s">
        <v>804</v>
      </c>
      <c r="AO2192" t="s">
        <v>1379</v>
      </c>
      <c r="AT2192" s="1">
        <v>45881</v>
      </c>
      <c r="AV2192" s="1">
        <v>46336</v>
      </c>
      <c r="AW2192" t="s">
        <v>13640</v>
      </c>
      <c r="AX2192" t="s">
        <v>13641</v>
      </c>
      <c r="AY2192" t="s">
        <v>82</v>
      </c>
      <c r="AZ2192" t="s">
        <v>13642</v>
      </c>
      <c r="BA2192" t="s">
        <v>2769</v>
      </c>
      <c r="BB2192" t="s">
        <v>2770</v>
      </c>
      <c r="BD2192" t="s">
        <v>86</v>
      </c>
      <c r="BF2192" t="s">
        <v>13647</v>
      </c>
      <c r="BI2192">
        <v>6200</v>
      </c>
      <c r="BJ2192" t="s">
        <v>13648</v>
      </c>
    </row>
    <row r="2193" spans="1:62" x14ac:dyDescent="0.2">
      <c r="A2193" t="s">
        <v>13649</v>
      </c>
      <c r="B2193" t="s">
        <v>13650</v>
      </c>
      <c r="C2193" t="s">
        <v>66</v>
      </c>
      <c r="D2193" t="s">
        <v>67</v>
      </c>
      <c r="E2193">
        <v>7000</v>
      </c>
      <c r="F2193">
        <v>7000</v>
      </c>
      <c r="I2193" s="1">
        <v>45449</v>
      </c>
      <c r="J2193" t="s">
        <v>2394</v>
      </c>
      <c r="K2193" s="2" t="s">
        <v>13637</v>
      </c>
      <c r="L2193" t="s">
        <v>13638</v>
      </c>
      <c r="O2193" t="s">
        <v>13639</v>
      </c>
      <c r="P2193">
        <v>474</v>
      </c>
      <c r="Q2193">
        <v>14524030</v>
      </c>
      <c r="R2193" t="s">
        <v>13638</v>
      </c>
      <c r="S2193" t="s">
        <v>3126</v>
      </c>
      <c r="T2193" s="3">
        <v>50822327</v>
      </c>
      <c r="U2193" s="3">
        <v>12299537</v>
      </c>
      <c r="V2193" s="10">
        <f t="shared" si="68"/>
        <v>50.822000000000003</v>
      </c>
      <c r="W2193" s="10">
        <f t="shared" si="69"/>
        <v>12.298999999999999</v>
      </c>
      <c r="X2193" t="s">
        <v>75</v>
      </c>
      <c r="AJ2193" t="s">
        <v>13639</v>
      </c>
      <c r="AK2193" t="s">
        <v>77</v>
      </c>
      <c r="AL2193">
        <v>164</v>
      </c>
      <c r="AM2193">
        <v>163</v>
      </c>
      <c r="AN2193" t="s">
        <v>804</v>
      </c>
      <c r="AO2193" t="s">
        <v>1379</v>
      </c>
      <c r="AT2193" s="1">
        <v>45881</v>
      </c>
      <c r="AV2193" s="1">
        <v>46336</v>
      </c>
      <c r="AW2193" t="s">
        <v>13640</v>
      </c>
      <c r="AX2193" t="s">
        <v>13641</v>
      </c>
      <c r="AY2193" t="s">
        <v>82</v>
      </c>
      <c r="AZ2193" t="s">
        <v>13642</v>
      </c>
      <c r="BA2193" t="s">
        <v>2769</v>
      </c>
      <c r="BB2193" t="s">
        <v>2770</v>
      </c>
      <c r="BD2193" t="s">
        <v>86</v>
      </c>
      <c r="BF2193" t="s">
        <v>13651</v>
      </c>
      <c r="BI2193">
        <v>6200</v>
      </c>
      <c r="BJ2193" t="s">
        <v>13652</v>
      </c>
    </row>
    <row r="2194" spans="1:62" x14ac:dyDescent="0.2">
      <c r="A2194" t="s">
        <v>13653</v>
      </c>
      <c r="B2194" t="s">
        <v>13654</v>
      </c>
      <c r="C2194" t="s">
        <v>66</v>
      </c>
      <c r="D2194" t="s">
        <v>67</v>
      </c>
      <c r="E2194">
        <v>7000</v>
      </c>
      <c r="F2194">
        <v>7000</v>
      </c>
      <c r="I2194" s="1">
        <v>45449</v>
      </c>
      <c r="J2194" t="s">
        <v>2394</v>
      </c>
      <c r="K2194" s="2" t="s">
        <v>13637</v>
      </c>
      <c r="L2194" t="s">
        <v>13638</v>
      </c>
      <c r="O2194" t="s">
        <v>13639</v>
      </c>
      <c r="P2194" t="s">
        <v>13655</v>
      </c>
      <c r="Q2194">
        <v>14524030</v>
      </c>
      <c r="R2194" t="s">
        <v>13638</v>
      </c>
      <c r="S2194" t="s">
        <v>3126</v>
      </c>
      <c r="T2194" s="3">
        <v>50820304</v>
      </c>
      <c r="U2194" s="3">
        <v>12303488</v>
      </c>
      <c r="V2194" s="10">
        <f t="shared" si="68"/>
        <v>50.82</v>
      </c>
      <c r="W2194" s="10">
        <f t="shared" si="69"/>
        <v>12.303000000000001</v>
      </c>
      <c r="X2194" t="s">
        <v>75</v>
      </c>
      <c r="AJ2194" t="s">
        <v>13639</v>
      </c>
      <c r="AK2194" t="s">
        <v>77</v>
      </c>
      <c r="AL2194">
        <v>164</v>
      </c>
      <c r="AM2194">
        <v>163</v>
      </c>
      <c r="AN2194" t="s">
        <v>804</v>
      </c>
      <c r="AO2194" t="s">
        <v>1379</v>
      </c>
      <c r="AT2194" s="1">
        <v>45881</v>
      </c>
      <c r="AV2194" s="1">
        <v>46336</v>
      </c>
      <c r="AW2194" t="s">
        <v>13640</v>
      </c>
      <c r="AX2194" t="s">
        <v>13641</v>
      </c>
      <c r="AY2194" t="s">
        <v>82</v>
      </c>
      <c r="AZ2194" t="s">
        <v>13642</v>
      </c>
      <c r="BA2194" t="s">
        <v>2769</v>
      </c>
      <c r="BB2194" t="s">
        <v>2770</v>
      </c>
      <c r="BD2194" t="s">
        <v>86</v>
      </c>
      <c r="BF2194" t="s">
        <v>13656</v>
      </c>
      <c r="BI2194">
        <v>6200</v>
      </c>
      <c r="BJ2194" t="s">
        <v>13657</v>
      </c>
    </row>
    <row r="2195" spans="1:62" x14ac:dyDescent="0.2">
      <c r="A2195" t="s">
        <v>13658</v>
      </c>
      <c r="B2195" t="s">
        <v>13659</v>
      </c>
      <c r="C2195" t="s">
        <v>66</v>
      </c>
      <c r="D2195" t="s">
        <v>67</v>
      </c>
      <c r="E2195">
        <v>5560</v>
      </c>
      <c r="F2195">
        <v>5560</v>
      </c>
      <c r="I2195" s="1">
        <v>45453</v>
      </c>
      <c r="J2195" t="s">
        <v>176</v>
      </c>
      <c r="K2195">
        <v>15326</v>
      </c>
      <c r="L2195" t="s">
        <v>13660</v>
      </c>
      <c r="O2195" t="s">
        <v>13660</v>
      </c>
      <c r="P2195" t="s">
        <v>13661</v>
      </c>
      <c r="Q2195">
        <v>12064388</v>
      </c>
      <c r="R2195" t="s">
        <v>13660</v>
      </c>
      <c r="S2195" t="s">
        <v>1112</v>
      </c>
      <c r="T2195" s="3">
        <v>52463416</v>
      </c>
      <c r="U2195" s="3">
        <v>14519983</v>
      </c>
      <c r="V2195" s="10">
        <f t="shared" si="68"/>
        <v>52.463000000000001</v>
      </c>
      <c r="W2195" s="10">
        <f t="shared" si="69"/>
        <v>14.519</v>
      </c>
      <c r="X2195" t="s">
        <v>75</v>
      </c>
      <c r="AJ2195" t="s">
        <v>13662</v>
      </c>
      <c r="AK2195" t="s">
        <v>77</v>
      </c>
      <c r="AL2195" t="s">
        <v>654</v>
      </c>
      <c r="AM2195">
        <v>160</v>
      </c>
      <c r="AN2195" t="s">
        <v>134</v>
      </c>
      <c r="AO2195" t="s">
        <v>1815</v>
      </c>
      <c r="AT2195" s="1">
        <v>45791</v>
      </c>
      <c r="AV2195" s="1">
        <v>46022</v>
      </c>
      <c r="AW2195" t="s">
        <v>13663</v>
      </c>
      <c r="AX2195" t="s">
        <v>13664</v>
      </c>
      <c r="AY2195" t="s">
        <v>82</v>
      </c>
      <c r="AZ2195" t="s">
        <v>13665</v>
      </c>
      <c r="BA2195" t="s">
        <v>154</v>
      </c>
      <c r="BB2195" t="s">
        <v>155</v>
      </c>
      <c r="BD2195" t="s">
        <v>220</v>
      </c>
      <c r="BF2195" t="s">
        <v>13666</v>
      </c>
      <c r="BI2195">
        <v>5560</v>
      </c>
    </row>
    <row r="2196" spans="1:62" x14ac:dyDescent="0.2">
      <c r="A2196" t="s">
        <v>13667</v>
      </c>
      <c r="B2196" t="s">
        <v>13668</v>
      </c>
      <c r="C2196" t="s">
        <v>66</v>
      </c>
      <c r="D2196" t="s">
        <v>67</v>
      </c>
      <c r="E2196">
        <v>6000</v>
      </c>
      <c r="F2196">
        <v>6000</v>
      </c>
      <c r="I2196" s="1">
        <v>45453</v>
      </c>
      <c r="J2196" t="s">
        <v>423</v>
      </c>
      <c r="K2196">
        <v>66879</v>
      </c>
      <c r="L2196" t="s">
        <v>13669</v>
      </c>
      <c r="O2196" t="s">
        <v>10706</v>
      </c>
      <c r="P2196" t="s">
        <v>13670</v>
      </c>
      <c r="Q2196" s="2" t="s">
        <v>13671</v>
      </c>
      <c r="R2196" t="s">
        <v>13669</v>
      </c>
      <c r="S2196" t="s">
        <v>7868</v>
      </c>
      <c r="T2196" s="3">
        <v>495192</v>
      </c>
      <c r="U2196" s="3">
        <v>7529001</v>
      </c>
      <c r="V2196" s="10">
        <f t="shared" si="68"/>
        <v>49.518999999999998</v>
      </c>
      <c r="W2196" s="10">
        <f t="shared" si="69"/>
        <v>7.5289999999999999</v>
      </c>
      <c r="X2196" t="s">
        <v>75</v>
      </c>
      <c r="AJ2196" t="s">
        <v>13672</v>
      </c>
      <c r="AK2196" t="s">
        <v>77</v>
      </c>
      <c r="AL2196">
        <v>169</v>
      </c>
      <c r="AM2196">
        <v>162</v>
      </c>
      <c r="AN2196" t="s">
        <v>118</v>
      </c>
      <c r="AO2196" t="s">
        <v>8861</v>
      </c>
      <c r="AT2196" s="1">
        <v>45453</v>
      </c>
      <c r="AV2196" s="1">
        <v>46351</v>
      </c>
      <c r="AW2196" t="s">
        <v>816</v>
      </c>
      <c r="AX2196" t="s">
        <v>817</v>
      </c>
      <c r="AY2196" t="s">
        <v>82</v>
      </c>
      <c r="AZ2196" t="s">
        <v>13673</v>
      </c>
      <c r="BA2196" t="s">
        <v>896</v>
      </c>
      <c r="BB2196" t="s">
        <v>897</v>
      </c>
      <c r="BD2196" t="s">
        <v>86</v>
      </c>
      <c r="BF2196" t="s">
        <v>13674</v>
      </c>
      <c r="BI2196">
        <v>6000</v>
      </c>
    </row>
    <row r="2197" spans="1:62" x14ac:dyDescent="0.2">
      <c r="A2197" t="s">
        <v>13675</v>
      </c>
      <c r="B2197" t="s">
        <v>13676</v>
      </c>
      <c r="C2197" t="s">
        <v>66</v>
      </c>
      <c r="D2197" t="s">
        <v>67</v>
      </c>
      <c r="E2197">
        <v>6000</v>
      </c>
      <c r="F2197">
        <v>6000</v>
      </c>
      <c r="I2197" s="1">
        <v>45453</v>
      </c>
      <c r="J2197" t="s">
        <v>423</v>
      </c>
      <c r="K2197">
        <v>66879</v>
      </c>
      <c r="L2197" t="s">
        <v>13669</v>
      </c>
      <c r="O2197" t="s">
        <v>10706</v>
      </c>
      <c r="P2197" t="s">
        <v>13677</v>
      </c>
      <c r="Q2197" s="2" t="s">
        <v>13671</v>
      </c>
      <c r="R2197" t="s">
        <v>13669</v>
      </c>
      <c r="S2197" t="s">
        <v>7868</v>
      </c>
      <c r="T2197" s="3">
        <v>49518288</v>
      </c>
      <c r="U2197" s="3">
        <v>7537981</v>
      </c>
      <c r="V2197" s="10">
        <f t="shared" si="68"/>
        <v>49.518000000000001</v>
      </c>
      <c r="W2197" s="10">
        <f t="shared" si="69"/>
        <v>7.5369999999999999</v>
      </c>
      <c r="X2197" t="s">
        <v>75</v>
      </c>
      <c r="AJ2197" t="s">
        <v>13672</v>
      </c>
      <c r="AK2197" t="s">
        <v>77</v>
      </c>
      <c r="AL2197">
        <v>169</v>
      </c>
      <c r="AM2197">
        <v>162</v>
      </c>
      <c r="AN2197" t="s">
        <v>118</v>
      </c>
      <c r="AO2197" t="s">
        <v>8861</v>
      </c>
      <c r="AT2197" s="1">
        <v>45453</v>
      </c>
      <c r="AV2197" s="1">
        <v>46351</v>
      </c>
      <c r="AW2197" t="s">
        <v>816</v>
      </c>
      <c r="AX2197" t="s">
        <v>817</v>
      </c>
      <c r="AY2197" t="s">
        <v>82</v>
      </c>
      <c r="AZ2197" t="s">
        <v>13678</v>
      </c>
      <c r="BA2197" t="s">
        <v>896</v>
      </c>
      <c r="BB2197" t="s">
        <v>897</v>
      </c>
      <c r="BD2197" t="s">
        <v>86</v>
      </c>
      <c r="BF2197" t="s">
        <v>13679</v>
      </c>
      <c r="BI2197">
        <v>6000</v>
      </c>
    </row>
    <row r="2198" spans="1:62" x14ac:dyDescent="0.2">
      <c r="A2198" t="s">
        <v>13680</v>
      </c>
      <c r="B2198" t="s">
        <v>13681</v>
      </c>
      <c r="C2198" t="s">
        <v>66</v>
      </c>
      <c r="D2198" t="s">
        <v>67</v>
      </c>
      <c r="E2198">
        <v>6000</v>
      </c>
      <c r="F2198">
        <v>6000</v>
      </c>
      <c r="I2198" s="1">
        <v>45453</v>
      </c>
      <c r="J2198" t="s">
        <v>423</v>
      </c>
      <c r="K2198">
        <v>66887</v>
      </c>
      <c r="L2198" t="s">
        <v>13682</v>
      </c>
      <c r="O2198" t="s">
        <v>13682</v>
      </c>
      <c r="P2198" t="s">
        <v>13683</v>
      </c>
      <c r="Q2198" s="2" t="s">
        <v>13684</v>
      </c>
      <c r="R2198" t="s">
        <v>13682</v>
      </c>
      <c r="S2198" t="s">
        <v>6264</v>
      </c>
      <c r="T2198" s="3">
        <v>49519536</v>
      </c>
      <c r="U2198" s="3">
        <v>7546386</v>
      </c>
      <c r="V2198" s="10">
        <f t="shared" si="68"/>
        <v>49.518999999999998</v>
      </c>
      <c r="W2198" s="10">
        <f t="shared" si="69"/>
        <v>7.5460000000000003</v>
      </c>
      <c r="X2198" t="s">
        <v>75</v>
      </c>
      <c r="AJ2198" t="s">
        <v>13672</v>
      </c>
      <c r="AK2198" t="s">
        <v>77</v>
      </c>
      <c r="AL2198">
        <v>169</v>
      </c>
      <c r="AM2198">
        <v>162</v>
      </c>
      <c r="AN2198" t="s">
        <v>118</v>
      </c>
      <c r="AO2198" t="s">
        <v>8861</v>
      </c>
      <c r="AT2198" s="1">
        <v>45743</v>
      </c>
      <c r="AV2198" s="1">
        <v>46351</v>
      </c>
      <c r="AW2198" t="s">
        <v>816</v>
      </c>
      <c r="AX2198" t="s">
        <v>817</v>
      </c>
      <c r="AY2198" t="s">
        <v>82</v>
      </c>
      <c r="AZ2198" t="s">
        <v>13685</v>
      </c>
      <c r="BA2198" t="s">
        <v>896</v>
      </c>
      <c r="BB2198" t="s">
        <v>897</v>
      </c>
      <c r="BD2198" t="s">
        <v>86</v>
      </c>
      <c r="BF2198" t="s">
        <v>13686</v>
      </c>
      <c r="BI2198">
        <v>6000</v>
      </c>
    </row>
    <row r="2199" spans="1:62" x14ac:dyDescent="0.2">
      <c r="A2199" t="s">
        <v>13687</v>
      </c>
      <c r="B2199" t="s">
        <v>13688</v>
      </c>
      <c r="C2199" t="s">
        <v>66</v>
      </c>
      <c r="D2199" t="s">
        <v>67</v>
      </c>
      <c r="E2199">
        <v>6000</v>
      </c>
      <c r="F2199">
        <v>6000</v>
      </c>
      <c r="I2199" s="1">
        <v>45453</v>
      </c>
      <c r="J2199" t="s">
        <v>423</v>
      </c>
      <c r="K2199">
        <v>66887</v>
      </c>
      <c r="L2199" t="s">
        <v>13682</v>
      </c>
      <c r="O2199" t="s">
        <v>13682</v>
      </c>
      <c r="P2199" t="s">
        <v>13689</v>
      </c>
      <c r="Q2199" s="2" t="s">
        <v>13684</v>
      </c>
      <c r="R2199" t="s">
        <v>13682</v>
      </c>
      <c r="S2199" t="s">
        <v>6264</v>
      </c>
      <c r="T2199" s="3">
        <v>49521824</v>
      </c>
      <c r="U2199" s="3">
        <v>7542325</v>
      </c>
      <c r="V2199" s="10">
        <f t="shared" si="68"/>
        <v>49.521000000000001</v>
      </c>
      <c r="W2199" s="10">
        <f t="shared" si="69"/>
        <v>7.5419999999999998</v>
      </c>
      <c r="X2199" t="s">
        <v>75</v>
      </c>
      <c r="AJ2199" t="s">
        <v>13672</v>
      </c>
      <c r="AK2199" t="s">
        <v>77</v>
      </c>
      <c r="AL2199">
        <v>169</v>
      </c>
      <c r="AM2199">
        <v>162</v>
      </c>
      <c r="AN2199" t="s">
        <v>118</v>
      </c>
      <c r="AO2199" t="s">
        <v>8861</v>
      </c>
      <c r="AT2199" s="1">
        <v>45453</v>
      </c>
      <c r="AV2199" s="1">
        <v>46351</v>
      </c>
      <c r="AW2199" t="s">
        <v>816</v>
      </c>
      <c r="AX2199" t="s">
        <v>817</v>
      </c>
      <c r="AY2199" t="s">
        <v>82</v>
      </c>
      <c r="AZ2199" t="s">
        <v>13690</v>
      </c>
      <c r="BA2199" t="s">
        <v>896</v>
      </c>
      <c r="BB2199" t="s">
        <v>897</v>
      </c>
      <c r="BD2199" t="s">
        <v>86</v>
      </c>
      <c r="BF2199" t="s">
        <v>13691</v>
      </c>
      <c r="BI2199">
        <v>6000</v>
      </c>
    </row>
    <row r="2200" spans="1:62" x14ac:dyDescent="0.2">
      <c r="A2200" t="s">
        <v>13692</v>
      </c>
      <c r="B2200" t="s">
        <v>13693</v>
      </c>
      <c r="C2200" t="s">
        <v>66</v>
      </c>
      <c r="D2200" t="s">
        <v>67</v>
      </c>
      <c r="E2200">
        <v>5560</v>
      </c>
      <c r="F2200">
        <v>5560</v>
      </c>
      <c r="I2200" s="1">
        <v>45454</v>
      </c>
      <c r="J2200" t="s">
        <v>176</v>
      </c>
      <c r="K2200">
        <v>15326</v>
      </c>
      <c r="L2200" t="s">
        <v>13694</v>
      </c>
      <c r="O2200" t="s">
        <v>13694</v>
      </c>
      <c r="P2200" t="s">
        <v>13695</v>
      </c>
      <c r="Q2200">
        <v>12064268</v>
      </c>
      <c r="R2200" t="s">
        <v>13696</v>
      </c>
      <c r="S2200" t="s">
        <v>1112</v>
      </c>
      <c r="T2200" s="3">
        <v>52453585</v>
      </c>
      <c r="U2200" s="3">
        <v>14510156</v>
      </c>
      <c r="V2200" s="10">
        <f t="shared" si="68"/>
        <v>52.453000000000003</v>
      </c>
      <c r="W2200" s="10">
        <f t="shared" si="69"/>
        <v>14.51</v>
      </c>
      <c r="X2200" t="s">
        <v>75</v>
      </c>
      <c r="AJ2200" t="s">
        <v>13662</v>
      </c>
      <c r="AK2200" t="s">
        <v>77</v>
      </c>
      <c r="AL2200" t="s">
        <v>654</v>
      </c>
      <c r="AM2200">
        <v>160</v>
      </c>
      <c r="AN2200" t="s">
        <v>134</v>
      </c>
      <c r="AO2200" t="s">
        <v>1815</v>
      </c>
      <c r="AT2200" s="1">
        <v>45791</v>
      </c>
      <c r="AV2200" s="1">
        <v>46022</v>
      </c>
      <c r="AW2200" t="s">
        <v>13663</v>
      </c>
      <c r="AX2200" t="s">
        <v>13664</v>
      </c>
      <c r="AY2200" t="s">
        <v>82</v>
      </c>
      <c r="AZ2200" t="s">
        <v>13665</v>
      </c>
      <c r="BA2200" t="s">
        <v>154</v>
      </c>
      <c r="BB2200" t="s">
        <v>155</v>
      </c>
      <c r="BD2200" t="s">
        <v>220</v>
      </c>
      <c r="BF2200" t="s">
        <v>13697</v>
      </c>
      <c r="BI2200">
        <v>5560</v>
      </c>
    </row>
    <row r="2201" spans="1:62" x14ac:dyDescent="0.2">
      <c r="A2201" t="s">
        <v>13698</v>
      </c>
      <c r="B2201" t="s">
        <v>13699</v>
      </c>
      <c r="C2201" t="s">
        <v>66</v>
      </c>
      <c r="D2201" t="s">
        <v>67</v>
      </c>
      <c r="E2201">
        <v>5560</v>
      </c>
      <c r="F2201">
        <v>5560</v>
      </c>
      <c r="I2201" s="1">
        <v>45454</v>
      </c>
      <c r="J2201" t="s">
        <v>176</v>
      </c>
      <c r="K2201">
        <v>15326</v>
      </c>
      <c r="L2201" t="s">
        <v>13696</v>
      </c>
      <c r="O2201" t="s">
        <v>13696</v>
      </c>
      <c r="P2201" t="s">
        <v>13700</v>
      </c>
      <c r="Q2201">
        <v>12064268</v>
      </c>
      <c r="R2201" t="s">
        <v>13696</v>
      </c>
      <c r="S2201" t="s">
        <v>1112</v>
      </c>
      <c r="T2201" s="3">
        <v>52444819</v>
      </c>
      <c r="U2201" s="3">
        <v>14516462</v>
      </c>
      <c r="V2201" s="10">
        <f t="shared" si="68"/>
        <v>52.444000000000003</v>
      </c>
      <c r="W2201" s="10">
        <f t="shared" si="69"/>
        <v>14.516</v>
      </c>
      <c r="X2201" t="s">
        <v>75</v>
      </c>
      <c r="AJ2201" t="s">
        <v>13662</v>
      </c>
      <c r="AK2201" t="s">
        <v>77</v>
      </c>
      <c r="AL2201" t="s">
        <v>654</v>
      </c>
      <c r="AM2201">
        <v>160</v>
      </c>
      <c r="AN2201" t="s">
        <v>134</v>
      </c>
      <c r="AO2201" t="s">
        <v>1815</v>
      </c>
      <c r="AT2201" s="1">
        <v>45791</v>
      </c>
      <c r="AV2201" s="1">
        <v>46022</v>
      </c>
      <c r="AW2201" t="s">
        <v>13663</v>
      </c>
      <c r="AX2201" t="s">
        <v>13664</v>
      </c>
      <c r="AY2201" t="s">
        <v>82</v>
      </c>
      <c r="AZ2201" t="s">
        <v>13665</v>
      </c>
      <c r="BA2201" t="s">
        <v>154</v>
      </c>
      <c r="BB2201" t="s">
        <v>155</v>
      </c>
      <c r="BD2201" t="s">
        <v>220</v>
      </c>
      <c r="BF2201" t="s">
        <v>13701</v>
      </c>
      <c r="BI2201">
        <v>5560</v>
      </c>
    </row>
    <row r="2202" spans="1:62" x14ac:dyDescent="0.2">
      <c r="A2202" t="s">
        <v>13702</v>
      </c>
      <c r="B2202" t="s">
        <v>13703</v>
      </c>
      <c r="C2202" t="s">
        <v>66</v>
      </c>
      <c r="D2202" t="s">
        <v>67</v>
      </c>
      <c r="E2202">
        <v>5560</v>
      </c>
      <c r="F2202">
        <v>5560</v>
      </c>
      <c r="I2202" s="1">
        <v>45454</v>
      </c>
      <c r="J2202" t="s">
        <v>176</v>
      </c>
      <c r="K2202">
        <v>15326</v>
      </c>
      <c r="L2202" t="s">
        <v>13694</v>
      </c>
      <c r="O2202" t="s">
        <v>13694</v>
      </c>
      <c r="P2202" t="s">
        <v>13704</v>
      </c>
      <c r="Q2202">
        <v>12064268</v>
      </c>
      <c r="R2202" t="s">
        <v>13696</v>
      </c>
      <c r="S2202" t="s">
        <v>1112</v>
      </c>
      <c r="T2202" s="3">
        <v>52444393</v>
      </c>
      <c r="U2202" s="3">
        <v>14502828</v>
      </c>
      <c r="V2202" s="10">
        <f t="shared" si="68"/>
        <v>52.444000000000003</v>
      </c>
      <c r="W2202" s="10">
        <f t="shared" si="69"/>
        <v>14.502000000000001</v>
      </c>
      <c r="X2202" t="s">
        <v>75</v>
      </c>
      <c r="AJ2202" t="s">
        <v>13662</v>
      </c>
      <c r="AK2202" t="s">
        <v>77</v>
      </c>
      <c r="AL2202" t="s">
        <v>654</v>
      </c>
      <c r="AM2202">
        <v>160</v>
      </c>
      <c r="AN2202" t="s">
        <v>134</v>
      </c>
      <c r="AO2202" t="s">
        <v>1815</v>
      </c>
      <c r="AT2202" s="1">
        <v>45791</v>
      </c>
      <c r="AV2202" s="1">
        <v>46022</v>
      </c>
      <c r="AW2202" t="s">
        <v>13663</v>
      </c>
      <c r="AX2202" t="s">
        <v>13664</v>
      </c>
      <c r="AY2202" t="s">
        <v>82</v>
      </c>
      <c r="AZ2202" t="s">
        <v>13665</v>
      </c>
      <c r="BA2202" t="s">
        <v>154</v>
      </c>
      <c r="BB2202" t="s">
        <v>155</v>
      </c>
      <c r="BD2202" t="s">
        <v>220</v>
      </c>
      <c r="BF2202" t="s">
        <v>13705</v>
      </c>
      <c r="BI2202">
        <v>5560</v>
      </c>
    </row>
    <row r="2203" spans="1:62" x14ac:dyDescent="0.2">
      <c r="A2203" t="s">
        <v>13706</v>
      </c>
      <c r="B2203" t="s">
        <v>13707</v>
      </c>
      <c r="C2203" t="s">
        <v>66</v>
      </c>
      <c r="D2203" t="s">
        <v>67</v>
      </c>
      <c r="E2203">
        <v>5560</v>
      </c>
      <c r="F2203">
        <v>5560</v>
      </c>
      <c r="I2203" s="1">
        <v>45454</v>
      </c>
      <c r="J2203" t="s">
        <v>176</v>
      </c>
      <c r="K2203">
        <v>15326</v>
      </c>
      <c r="L2203" t="s">
        <v>13694</v>
      </c>
      <c r="O2203" t="s">
        <v>13708</v>
      </c>
      <c r="P2203" t="s">
        <v>13709</v>
      </c>
      <c r="Q2203">
        <v>12064268</v>
      </c>
      <c r="R2203" t="s">
        <v>13696</v>
      </c>
      <c r="S2203" t="s">
        <v>1112</v>
      </c>
      <c r="T2203" s="3">
        <v>52440917</v>
      </c>
      <c r="U2203" s="3">
        <v>14501514</v>
      </c>
      <c r="V2203" s="10">
        <f t="shared" si="68"/>
        <v>52.44</v>
      </c>
      <c r="W2203" s="10">
        <f t="shared" si="69"/>
        <v>14.500999999999999</v>
      </c>
      <c r="X2203" t="s">
        <v>75</v>
      </c>
      <c r="AJ2203" t="s">
        <v>13662</v>
      </c>
      <c r="AK2203" t="s">
        <v>77</v>
      </c>
      <c r="AL2203" t="s">
        <v>654</v>
      </c>
      <c r="AM2203">
        <v>160</v>
      </c>
      <c r="AN2203" t="s">
        <v>134</v>
      </c>
      <c r="AO2203" t="s">
        <v>1815</v>
      </c>
      <c r="AT2203" s="1">
        <v>45791</v>
      </c>
      <c r="AV2203" s="1">
        <v>46022</v>
      </c>
      <c r="AW2203" t="s">
        <v>13663</v>
      </c>
      <c r="AX2203" t="s">
        <v>13664</v>
      </c>
      <c r="AY2203" t="s">
        <v>82</v>
      </c>
      <c r="AZ2203" t="s">
        <v>13665</v>
      </c>
      <c r="BA2203" t="s">
        <v>154</v>
      </c>
      <c r="BB2203" t="s">
        <v>155</v>
      </c>
      <c r="BD2203" t="s">
        <v>220</v>
      </c>
      <c r="BF2203" t="s">
        <v>13710</v>
      </c>
      <c r="BI2203">
        <v>5560</v>
      </c>
    </row>
    <row r="2204" spans="1:62" x14ac:dyDescent="0.2">
      <c r="A2204" t="s">
        <v>13711</v>
      </c>
      <c r="B2204" t="s">
        <v>13712</v>
      </c>
      <c r="C2204" t="s">
        <v>66</v>
      </c>
      <c r="D2204" t="s">
        <v>67</v>
      </c>
      <c r="E2204">
        <v>7200</v>
      </c>
      <c r="F2204">
        <v>7200</v>
      </c>
      <c r="I2204" s="1">
        <v>45454</v>
      </c>
      <c r="J2204" t="s">
        <v>2394</v>
      </c>
      <c r="K2204" s="2" t="s">
        <v>13713</v>
      </c>
      <c r="L2204" t="s">
        <v>13714</v>
      </c>
      <c r="O2204" t="s">
        <v>13715</v>
      </c>
      <c r="P2204" t="s">
        <v>13716</v>
      </c>
      <c r="Q2204">
        <v>14729350</v>
      </c>
      <c r="R2204" t="s">
        <v>13714</v>
      </c>
      <c r="S2204" t="s">
        <v>4047</v>
      </c>
      <c r="T2204" s="3">
        <v>51183487</v>
      </c>
      <c r="U2204" s="3">
        <v>12236455</v>
      </c>
      <c r="V2204" s="10">
        <f t="shared" si="68"/>
        <v>51.183</v>
      </c>
      <c r="W2204" s="10">
        <f t="shared" si="69"/>
        <v>12.236000000000001</v>
      </c>
      <c r="X2204" t="s">
        <v>75</v>
      </c>
      <c r="AJ2204" t="s">
        <v>13717</v>
      </c>
      <c r="AK2204" t="s">
        <v>77</v>
      </c>
      <c r="AL2204">
        <v>175</v>
      </c>
      <c r="AM2204">
        <v>172</v>
      </c>
      <c r="AN2204" t="s">
        <v>118</v>
      </c>
      <c r="AO2204" t="s">
        <v>13718</v>
      </c>
      <c r="AT2204" s="1">
        <v>45454</v>
      </c>
      <c r="AV2204" s="1">
        <v>46265</v>
      </c>
      <c r="AW2204" t="s">
        <v>13719</v>
      </c>
      <c r="AX2204" t="s">
        <v>13720</v>
      </c>
      <c r="AY2204" t="s">
        <v>82</v>
      </c>
      <c r="AZ2204" t="s">
        <v>13721</v>
      </c>
      <c r="BA2204" t="s">
        <v>2769</v>
      </c>
      <c r="BB2204" t="s">
        <v>2770</v>
      </c>
      <c r="BD2204" t="s">
        <v>86</v>
      </c>
      <c r="BF2204" t="s">
        <v>13722</v>
      </c>
      <c r="BI2204">
        <v>7200</v>
      </c>
    </row>
    <row r="2205" spans="1:62" x14ac:dyDescent="0.2">
      <c r="A2205" t="s">
        <v>13723</v>
      </c>
      <c r="B2205" t="s">
        <v>13724</v>
      </c>
      <c r="C2205" t="s">
        <v>66</v>
      </c>
      <c r="D2205" t="s">
        <v>67</v>
      </c>
      <c r="E2205">
        <v>4200</v>
      </c>
      <c r="F2205">
        <v>4200</v>
      </c>
      <c r="I2205" s="1">
        <v>45454</v>
      </c>
      <c r="J2205" t="s">
        <v>2394</v>
      </c>
      <c r="K2205" s="2" t="s">
        <v>13725</v>
      </c>
      <c r="L2205" t="s">
        <v>13726</v>
      </c>
      <c r="O2205" t="s">
        <v>13727</v>
      </c>
      <c r="P2205" t="s">
        <v>13728</v>
      </c>
      <c r="Q2205">
        <v>14524020</v>
      </c>
      <c r="R2205" t="s">
        <v>13726</v>
      </c>
      <c r="S2205" t="s">
        <v>3126</v>
      </c>
      <c r="T2205" s="3">
        <v>50859371</v>
      </c>
      <c r="U2205" s="3">
        <v>12692748</v>
      </c>
      <c r="V2205" s="10">
        <f t="shared" si="68"/>
        <v>50.859000000000002</v>
      </c>
      <c r="W2205" s="10">
        <f t="shared" si="69"/>
        <v>12.692</v>
      </c>
      <c r="X2205" t="s">
        <v>75</v>
      </c>
      <c r="AJ2205" t="s">
        <v>13727</v>
      </c>
      <c r="AK2205" t="s">
        <v>77</v>
      </c>
      <c r="AL2205">
        <v>160</v>
      </c>
      <c r="AM2205" t="s">
        <v>1474</v>
      </c>
      <c r="AN2205" t="s">
        <v>134</v>
      </c>
      <c r="AO2205" t="s">
        <v>1475</v>
      </c>
      <c r="AT2205" s="1">
        <v>45469</v>
      </c>
      <c r="AV2205" s="1">
        <v>46023</v>
      </c>
      <c r="AW2205" t="s">
        <v>13729</v>
      </c>
      <c r="AX2205" t="s">
        <v>13730</v>
      </c>
      <c r="AY2205" t="s">
        <v>82</v>
      </c>
      <c r="AZ2205" t="s">
        <v>13731</v>
      </c>
      <c r="BA2205" t="s">
        <v>2769</v>
      </c>
      <c r="BB2205" t="s">
        <v>2770</v>
      </c>
      <c r="BD2205" t="s">
        <v>86</v>
      </c>
      <c r="BF2205" t="s">
        <v>13732</v>
      </c>
      <c r="BI2205">
        <v>4200</v>
      </c>
    </row>
    <row r="2206" spans="1:62" x14ac:dyDescent="0.2">
      <c r="A2206" t="s">
        <v>13733</v>
      </c>
      <c r="B2206" t="s">
        <v>144</v>
      </c>
      <c r="C2206" t="s">
        <v>66</v>
      </c>
      <c r="D2206" t="s">
        <v>67</v>
      </c>
      <c r="E2206">
        <v>7000</v>
      </c>
      <c r="F2206">
        <v>7000</v>
      </c>
      <c r="I2206" s="1">
        <v>45468</v>
      </c>
      <c r="J2206" t="s">
        <v>176</v>
      </c>
      <c r="K2206">
        <v>16909</v>
      </c>
      <c r="L2206" t="s">
        <v>9229</v>
      </c>
      <c r="O2206" t="s">
        <v>13734</v>
      </c>
      <c r="P2206" t="s">
        <v>13735</v>
      </c>
      <c r="Q2206">
        <v>12068468</v>
      </c>
      <c r="R2206" t="s">
        <v>9231</v>
      </c>
      <c r="S2206" t="s">
        <v>2694</v>
      </c>
      <c r="T2206" s="3">
        <v>53092838</v>
      </c>
      <c r="U2206" s="3">
        <v>12486005</v>
      </c>
      <c r="V2206" s="10">
        <f t="shared" si="68"/>
        <v>53.091999999999999</v>
      </c>
      <c r="W2206" s="10">
        <f t="shared" si="69"/>
        <v>12.486000000000001</v>
      </c>
      <c r="X2206" t="s">
        <v>75</v>
      </c>
      <c r="AJ2206" t="s">
        <v>13736</v>
      </c>
      <c r="AK2206" t="s">
        <v>77</v>
      </c>
      <c r="AL2206">
        <v>164</v>
      </c>
      <c r="AM2206">
        <v>163</v>
      </c>
      <c r="AN2206" t="s">
        <v>804</v>
      </c>
      <c r="AO2206" t="s">
        <v>5482</v>
      </c>
      <c r="AT2206" s="1">
        <v>45853</v>
      </c>
      <c r="AV2206" s="1">
        <v>46509</v>
      </c>
      <c r="AW2206" t="s">
        <v>13737</v>
      </c>
      <c r="AX2206" t="s">
        <v>13738</v>
      </c>
      <c r="AY2206" t="s">
        <v>82</v>
      </c>
      <c r="AZ2206" t="s">
        <v>13739</v>
      </c>
      <c r="BA2206" t="s">
        <v>154</v>
      </c>
      <c r="BB2206" t="s">
        <v>155</v>
      </c>
      <c r="BD2206" t="s">
        <v>220</v>
      </c>
      <c r="BF2206" t="s">
        <v>13740</v>
      </c>
      <c r="BI2206">
        <v>7000</v>
      </c>
    </row>
    <row r="2207" spans="1:62" x14ac:dyDescent="0.2">
      <c r="A2207" t="s">
        <v>13741</v>
      </c>
      <c r="B2207" t="s">
        <v>13742</v>
      </c>
      <c r="C2207" t="s">
        <v>66</v>
      </c>
      <c r="D2207" t="s">
        <v>67</v>
      </c>
      <c r="E2207">
        <v>6800</v>
      </c>
      <c r="F2207">
        <v>6800</v>
      </c>
      <c r="I2207" s="1">
        <v>45456</v>
      </c>
      <c r="J2207" t="s">
        <v>297</v>
      </c>
      <c r="K2207">
        <v>48607</v>
      </c>
      <c r="L2207" t="s">
        <v>13743</v>
      </c>
      <c r="O2207" t="s">
        <v>13743</v>
      </c>
      <c r="P2207" t="s">
        <v>13744</v>
      </c>
      <c r="Q2207" s="2" t="s">
        <v>13745</v>
      </c>
      <c r="R2207" t="s">
        <v>13743</v>
      </c>
      <c r="S2207" t="s">
        <v>1768</v>
      </c>
      <c r="T2207" s="3">
        <v>52187373</v>
      </c>
      <c r="U2207" s="3">
        <v>7186268</v>
      </c>
      <c r="V2207" s="10">
        <f t="shared" si="68"/>
        <v>52.186999999999998</v>
      </c>
      <c r="W2207" s="10">
        <f t="shared" si="69"/>
        <v>7.1859999999999999</v>
      </c>
      <c r="X2207" t="s">
        <v>75</v>
      </c>
      <c r="AJ2207" t="s">
        <v>13746</v>
      </c>
      <c r="AK2207" t="s">
        <v>77</v>
      </c>
      <c r="AL2207">
        <v>179</v>
      </c>
      <c r="AM2207">
        <v>175</v>
      </c>
      <c r="AN2207" t="s">
        <v>804</v>
      </c>
      <c r="AO2207" t="s">
        <v>13245</v>
      </c>
      <c r="AT2207" s="1">
        <v>45915</v>
      </c>
      <c r="AV2207" s="1">
        <v>46266</v>
      </c>
      <c r="AW2207" t="s">
        <v>13747</v>
      </c>
      <c r="AX2207" t="s">
        <v>13748</v>
      </c>
      <c r="AY2207" t="s">
        <v>82</v>
      </c>
      <c r="AZ2207" t="s">
        <v>13749</v>
      </c>
      <c r="BA2207" t="s">
        <v>413</v>
      </c>
      <c r="BB2207" t="s">
        <v>414</v>
      </c>
      <c r="BD2207" t="s">
        <v>86</v>
      </c>
      <c r="BF2207" t="s">
        <v>13750</v>
      </c>
      <c r="BI2207">
        <v>6800</v>
      </c>
    </row>
    <row r="2208" spans="1:62" x14ac:dyDescent="0.2">
      <c r="A2208" t="s">
        <v>13751</v>
      </c>
      <c r="B2208" t="s">
        <v>13230</v>
      </c>
      <c r="C2208" t="s">
        <v>66</v>
      </c>
      <c r="D2208" t="s">
        <v>67</v>
      </c>
      <c r="E2208">
        <v>4200</v>
      </c>
      <c r="F2208">
        <v>4200</v>
      </c>
      <c r="I2208" s="1">
        <v>45456</v>
      </c>
      <c r="J2208" t="s">
        <v>229</v>
      </c>
      <c r="K2208">
        <v>24894</v>
      </c>
      <c r="L2208" t="s">
        <v>13231</v>
      </c>
      <c r="M2208" t="s">
        <v>13232</v>
      </c>
      <c r="N2208">
        <v>3</v>
      </c>
      <c r="Q2208" s="2" t="s">
        <v>13233</v>
      </c>
      <c r="R2208" t="s">
        <v>13231</v>
      </c>
      <c r="S2208" t="s">
        <v>1850</v>
      </c>
      <c r="T2208" s="3">
        <v>54596375</v>
      </c>
      <c r="U2208" s="3">
        <v>9669482</v>
      </c>
      <c r="V2208" s="10">
        <f t="shared" si="68"/>
        <v>54.595999999999997</v>
      </c>
      <c r="W2208" s="10">
        <f t="shared" si="69"/>
        <v>9.6690000000000005</v>
      </c>
      <c r="X2208" t="s">
        <v>75</v>
      </c>
      <c r="AJ2208" t="s">
        <v>13234</v>
      </c>
      <c r="AK2208" t="s">
        <v>77</v>
      </c>
      <c r="AL2208" t="s">
        <v>13752</v>
      </c>
      <c r="AM2208">
        <v>115</v>
      </c>
      <c r="AN2208" t="s">
        <v>134</v>
      </c>
      <c r="AO2208" t="s">
        <v>13753</v>
      </c>
      <c r="AT2208" s="1">
        <v>45456</v>
      </c>
      <c r="AV2208" s="1">
        <v>46001</v>
      </c>
      <c r="AW2208" t="s">
        <v>13234</v>
      </c>
      <c r="AX2208" t="s">
        <v>13237</v>
      </c>
      <c r="AY2208" t="s">
        <v>82</v>
      </c>
      <c r="AZ2208" t="s">
        <v>13754</v>
      </c>
      <c r="BA2208" t="s">
        <v>238</v>
      </c>
      <c r="BB2208" t="s">
        <v>239</v>
      </c>
      <c r="BD2208" t="s">
        <v>86</v>
      </c>
      <c r="BF2208" t="s">
        <v>13755</v>
      </c>
      <c r="BI2208">
        <v>4200</v>
      </c>
    </row>
    <row r="2209" spans="1:62" x14ac:dyDescent="0.2">
      <c r="A2209" t="s">
        <v>13756</v>
      </c>
      <c r="B2209" t="s">
        <v>13757</v>
      </c>
      <c r="C2209" t="s">
        <v>66</v>
      </c>
      <c r="D2209" t="s">
        <v>67</v>
      </c>
      <c r="E2209">
        <v>7000</v>
      </c>
      <c r="F2209">
        <v>7000</v>
      </c>
      <c r="I2209" s="1">
        <v>45457</v>
      </c>
      <c r="J2209" t="s">
        <v>229</v>
      </c>
      <c r="K2209">
        <v>24594</v>
      </c>
      <c r="L2209" t="s">
        <v>13758</v>
      </c>
      <c r="O2209" t="s">
        <v>13758</v>
      </c>
      <c r="P2209" t="s">
        <v>13759</v>
      </c>
      <c r="Q2209" s="2" t="s">
        <v>13760</v>
      </c>
      <c r="R2209" t="s">
        <v>13758</v>
      </c>
      <c r="S2209" t="s">
        <v>3632</v>
      </c>
      <c r="T2209" s="3">
        <v>54080185</v>
      </c>
      <c r="U2209" s="3">
        <v>9625498</v>
      </c>
      <c r="V2209" s="10">
        <f t="shared" si="68"/>
        <v>54.08</v>
      </c>
      <c r="W2209" s="10">
        <f t="shared" si="69"/>
        <v>9.625</v>
      </c>
      <c r="X2209" t="s">
        <v>75</v>
      </c>
      <c r="AJ2209" t="s">
        <v>13761</v>
      </c>
      <c r="AK2209" t="s">
        <v>77</v>
      </c>
      <c r="AL2209">
        <v>118</v>
      </c>
      <c r="AM2209">
        <v>163</v>
      </c>
      <c r="AN2209" t="s">
        <v>804</v>
      </c>
      <c r="AO2209" t="s">
        <v>4117</v>
      </c>
      <c r="AT2209" s="1">
        <v>45723</v>
      </c>
      <c r="AV2209" s="1">
        <v>46174</v>
      </c>
      <c r="AW2209" t="s">
        <v>13762</v>
      </c>
      <c r="AX2209" t="s">
        <v>13763</v>
      </c>
      <c r="AY2209" t="s">
        <v>82</v>
      </c>
      <c r="AZ2209" t="s">
        <v>13764</v>
      </c>
      <c r="BA2209" t="s">
        <v>238</v>
      </c>
      <c r="BB2209" t="s">
        <v>239</v>
      </c>
      <c r="BD2209" t="s">
        <v>86</v>
      </c>
      <c r="BF2209" t="s">
        <v>13765</v>
      </c>
      <c r="BI2209">
        <v>7000</v>
      </c>
      <c r="BJ2209" t="s">
        <v>13766</v>
      </c>
    </row>
    <row r="2210" spans="1:62" x14ac:dyDescent="0.2">
      <c r="A2210" t="s">
        <v>13767</v>
      </c>
      <c r="B2210" t="s">
        <v>13768</v>
      </c>
      <c r="C2210" t="s">
        <v>66</v>
      </c>
      <c r="D2210" t="s">
        <v>67</v>
      </c>
      <c r="E2210">
        <v>7000</v>
      </c>
      <c r="F2210">
        <v>7000</v>
      </c>
      <c r="I2210" s="1">
        <v>45457</v>
      </c>
      <c r="J2210" t="s">
        <v>229</v>
      </c>
      <c r="K2210">
        <v>24594</v>
      </c>
      <c r="L2210" t="s">
        <v>13769</v>
      </c>
      <c r="O2210" t="s">
        <v>13770</v>
      </c>
      <c r="P2210" t="s">
        <v>13771</v>
      </c>
      <c r="Q2210" s="2" t="s">
        <v>13772</v>
      </c>
      <c r="R2210" t="s">
        <v>13769</v>
      </c>
      <c r="S2210" t="s">
        <v>3632</v>
      </c>
      <c r="T2210" s="3">
        <v>54076654</v>
      </c>
      <c r="U2210" s="3">
        <v>9626988</v>
      </c>
      <c r="V2210" s="10">
        <f t="shared" si="68"/>
        <v>54.076000000000001</v>
      </c>
      <c r="W2210" s="10">
        <f t="shared" si="69"/>
        <v>9.6259999999999994</v>
      </c>
      <c r="X2210" t="s">
        <v>75</v>
      </c>
      <c r="AJ2210" t="s">
        <v>13761</v>
      </c>
      <c r="AK2210" t="s">
        <v>77</v>
      </c>
      <c r="AL2210">
        <v>118</v>
      </c>
      <c r="AM2210">
        <v>163</v>
      </c>
      <c r="AN2210" t="s">
        <v>804</v>
      </c>
      <c r="AO2210" t="s">
        <v>4117</v>
      </c>
      <c r="AT2210" s="1">
        <v>45723</v>
      </c>
      <c r="AV2210" s="1">
        <v>46174</v>
      </c>
      <c r="AW2210" t="s">
        <v>13762</v>
      </c>
      <c r="AX2210" t="s">
        <v>13763</v>
      </c>
      <c r="AY2210" t="s">
        <v>82</v>
      </c>
      <c r="AZ2210" t="s">
        <v>13773</v>
      </c>
      <c r="BA2210" t="s">
        <v>238</v>
      </c>
      <c r="BB2210" t="s">
        <v>239</v>
      </c>
      <c r="BD2210" t="s">
        <v>86</v>
      </c>
      <c r="BF2210" t="s">
        <v>13774</v>
      </c>
      <c r="BI2210">
        <v>7000</v>
      </c>
      <c r="BJ2210" t="s">
        <v>13766</v>
      </c>
    </row>
    <row r="2211" spans="1:62" x14ac:dyDescent="0.2">
      <c r="A2211" t="s">
        <v>13775</v>
      </c>
      <c r="B2211" t="s">
        <v>13776</v>
      </c>
      <c r="C2211" t="s">
        <v>66</v>
      </c>
      <c r="D2211" t="s">
        <v>67</v>
      </c>
      <c r="E2211">
        <v>4260</v>
      </c>
      <c r="F2211">
        <v>4260</v>
      </c>
      <c r="I2211" s="1">
        <v>45458</v>
      </c>
      <c r="J2211" t="s">
        <v>159</v>
      </c>
      <c r="K2211">
        <v>91719</v>
      </c>
      <c r="L2211" t="s">
        <v>13777</v>
      </c>
      <c r="O2211" t="s">
        <v>13777</v>
      </c>
      <c r="P2211">
        <v>3320</v>
      </c>
      <c r="Q2211" s="2" t="s">
        <v>13778</v>
      </c>
      <c r="R2211" t="s">
        <v>13777</v>
      </c>
      <c r="S2211" t="s">
        <v>13779</v>
      </c>
      <c r="T2211" s="3">
        <v>49027307</v>
      </c>
      <c r="U2211" s="3">
        <v>10754971</v>
      </c>
      <c r="V2211" s="10">
        <f t="shared" si="68"/>
        <v>49.027000000000001</v>
      </c>
      <c r="W2211" s="10">
        <f t="shared" si="69"/>
        <v>10.754</v>
      </c>
      <c r="X2211" t="s">
        <v>75</v>
      </c>
      <c r="AJ2211" t="s">
        <v>13780</v>
      </c>
      <c r="AK2211" t="s">
        <v>77</v>
      </c>
      <c r="AL2211" t="s">
        <v>4364</v>
      </c>
      <c r="AM2211" t="s">
        <v>1474</v>
      </c>
      <c r="AN2211" t="s">
        <v>134</v>
      </c>
      <c r="AO2211" t="s">
        <v>5571</v>
      </c>
      <c r="AT2211" s="1">
        <v>45855</v>
      </c>
      <c r="AV2211" s="1">
        <v>46113</v>
      </c>
      <c r="AW2211" t="s">
        <v>13781</v>
      </c>
      <c r="AX2211" t="s">
        <v>13782</v>
      </c>
      <c r="AY2211" t="s">
        <v>82</v>
      </c>
      <c r="AZ2211" t="s">
        <v>13783</v>
      </c>
      <c r="BA2211" t="s">
        <v>3091</v>
      </c>
      <c r="BB2211" t="s">
        <v>3092</v>
      </c>
      <c r="BD2211" t="s">
        <v>86</v>
      </c>
      <c r="BF2211" t="s">
        <v>13784</v>
      </c>
      <c r="BI2211">
        <v>4260</v>
      </c>
      <c r="BJ2211" t="s">
        <v>13785</v>
      </c>
    </row>
    <row r="2212" spans="1:62" x14ac:dyDescent="0.2">
      <c r="A2212" t="s">
        <v>13786</v>
      </c>
      <c r="B2212" t="s">
        <v>13787</v>
      </c>
      <c r="C2212" t="s">
        <v>66</v>
      </c>
      <c r="D2212" t="s">
        <v>67</v>
      </c>
      <c r="E2212">
        <v>4200</v>
      </c>
      <c r="F2212">
        <v>4200</v>
      </c>
      <c r="I2212" s="1">
        <v>45461</v>
      </c>
      <c r="J2212" t="s">
        <v>2394</v>
      </c>
      <c r="K2212" s="2" t="s">
        <v>13788</v>
      </c>
      <c r="L2212" t="s">
        <v>13789</v>
      </c>
      <c r="O2212" t="s">
        <v>13790</v>
      </c>
      <c r="P2212" t="s">
        <v>13791</v>
      </c>
      <c r="Q2212">
        <v>14729270</v>
      </c>
      <c r="R2212" t="s">
        <v>13789</v>
      </c>
      <c r="S2212" t="s">
        <v>4047</v>
      </c>
      <c r="T2212" s="3">
        <v>512577</v>
      </c>
      <c r="U2212" s="3">
        <v>12242555</v>
      </c>
      <c r="V2212" s="10">
        <f t="shared" si="68"/>
        <v>51.256999999999998</v>
      </c>
      <c r="W2212" s="10">
        <f t="shared" si="69"/>
        <v>12.242000000000001</v>
      </c>
      <c r="X2212" t="s">
        <v>75</v>
      </c>
      <c r="AJ2212" t="s">
        <v>13059</v>
      </c>
      <c r="AK2212" t="s">
        <v>77</v>
      </c>
      <c r="AL2212">
        <v>166</v>
      </c>
      <c r="AM2212">
        <v>136</v>
      </c>
      <c r="AN2212" t="s">
        <v>118</v>
      </c>
      <c r="AO2212" t="s">
        <v>3684</v>
      </c>
      <c r="AT2212" s="1">
        <v>45791</v>
      </c>
      <c r="AV2212" s="1">
        <v>46143</v>
      </c>
      <c r="AW2212" t="s">
        <v>13060</v>
      </c>
      <c r="AX2212" t="s">
        <v>13061</v>
      </c>
      <c r="AY2212" t="s">
        <v>82</v>
      </c>
      <c r="AZ2212" t="s">
        <v>13792</v>
      </c>
      <c r="BD2212" t="s">
        <v>340</v>
      </c>
      <c r="BF2212" t="s">
        <v>13793</v>
      </c>
      <c r="BI2212">
        <v>4200</v>
      </c>
    </row>
    <row r="2213" spans="1:62" x14ac:dyDescent="0.2">
      <c r="A2213" t="s">
        <v>13794</v>
      </c>
      <c r="B2213" t="s">
        <v>13795</v>
      </c>
      <c r="C2213" t="s">
        <v>66</v>
      </c>
      <c r="D2213" t="s">
        <v>67</v>
      </c>
      <c r="E2213">
        <v>4200</v>
      </c>
      <c r="F2213">
        <v>4200</v>
      </c>
      <c r="I2213" s="1">
        <v>45461</v>
      </c>
      <c r="J2213" t="s">
        <v>2394</v>
      </c>
      <c r="K2213" s="2" t="s">
        <v>13788</v>
      </c>
      <c r="L2213" t="s">
        <v>13789</v>
      </c>
      <c r="O2213" t="s">
        <v>13790</v>
      </c>
      <c r="P2213" t="s">
        <v>13796</v>
      </c>
      <c r="Q2213">
        <v>14729270</v>
      </c>
      <c r="R2213" t="s">
        <v>13789</v>
      </c>
      <c r="S2213" t="s">
        <v>4047</v>
      </c>
      <c r="T2213" s="3">
        <v>51259857</v>
      </c>
      <c r="U2213" s="3">
        <v>12247099</v>
      </c>
      <c r="V2213" s="10">
        <f t="shared" si="68"/>
        <v>51.259</v>
      </c>
      <c r="W2213" s="10">
        <f t="shared" si="69"/>
        <v>12.247</v>
      </c>
      <c r="X2213" t="s">
        <v>75</v>
      </c>
      <c r="AJ2213" t="s">
        <v>13059</v>
      </c>
      <c r="AK2213" t="s">
        <v>77</v>
      </c>
      <c r="AL2213">
        <v>166</v>
      </c>
      <c r="AM2213">
        <v>136</v>
      </c>
      <c r="AN2213" t="s">
        <v>118</v>
      </c>
      <c r="AO2213" t="s">
        <v>3684</v>
      </c>
      <c r="AT2213" s="1">
        <v>45791</v>
      </c>
      <c r="AV2213" s="1">
        <v>46143</v>
      </c>
      <c r="AW2213" t="s">
        <v>13060</v>
      </c>
      <c r="AX2213" t="s">
        <v>13061</v>
      </c>
      <c r="AY2213" t="s">
        <v>82</v>
      </c>
      <c r="AZ2213" t="s">
        <v>13792</v>
      </c>
      <c r="BD2213" t="s">
        <v>340</v>
      </c>
      <c r="BF2213" t="s">
        <v>13797</v>
      </c>
      <c r="BI2213">
        <v>4200</v>
      </c>
    </row>
    <row r="2214" spans="1:62" x14ac:dyDescent="0.2">
      <c r="A2214" t="s">
        <v>13798</v>
      </c>
      <c r="B2214" t="s">
        <v>13799</v>
      </c>
      <c r="C2214" t="s">
        <v>66</v>
      </c>
      <c r="D2214" t="s">
        <v>67</v>
      </c>
      <c r="E2214">
        <v>6000</v>
      </c>
      <c r="F2214">
        <v>6000</v>
      </c>
      <c r="I2214" s="1">
        <v>45461</v>
      </c>
      <c r="J2214" t="s">
        <v>176</v>
      </c>
      <c r="K2214">
        <v>15868</v>
      </c>
      <c r="L2214" t="s">
        <v>866</v>
      </c>
      <c r="O2214" t="s">
        <v>867</v>
      </c>
      <c r="P2214" t="s">
        <v>13800</v>
      </c>
      <c r="Q2214">
        <v>12061308</v>
      </c>
      <c r="R2214" t="s">
        <v>866</v>
      </c>
      <c r="S2214" t="s">
        <v>869</v>
      </c>
      <c r="T2214" s="3">
        <v>52069749</v>
      </c>
      <c r="U2214" s="3">
        <v>14344051</v>
      </c>
      <c r="V2214" s="10">
        <f t="shared" si="68"/>
        <v>52.069000000000003</v>
      </c>
      <c r="W2214" s="10">
        <f t="shared" si="69"/>
        <v>14.343999999999999</v>
      </c>
      <c r="X2214" t="s">
        <v>75</v>
      </c>
      <c r="AJ2214" t="s">
        <v>870</v>
      </c>
      <c r="AK2214" t="s">
        <v>77</v>
      </c>
      <c r="AL2214">
        <v>165</v>
      </c>
      <c r="AM2214">
        <v>160</v>
      </c>
      <c r="AN2214" t="s">
        <v>884</v>
      </c>
      <c r="AO2214" t="s">
        <v>4321</v>
      </c>
      <c r="AT2214" s="1">
        <v>45461</v>
      </c>
      <c r="AV2214" s="1">
        <v>46539</v>
      </c>
      <c r="AW2214" t="s">
        <v>596</v>
      </c>
      <c r="AX2214" t="s">
        <v>886</v>
      </c>
      <c r="AY2214" t="s">
        <v>82</v>
      </c>
      <c r="AZ2214" t="s">
        <v>13801</v>
      </c>
      <c r="BA2214" t="s">
        <v>154</v>
      </c>
      <c r="BB2214" t="s">
        <v>155</v>
      </c>
      <c r="BD2214" t="s">
        <v>141</v>
      </c>
      <c r="BF2214" t="s">
        <v>13802</v>
      </c>
      <c r="BI2214">
        <v>6000</v>
      </c>
    </row>
    <row r="2215" spans="1:62" x14ac:dyDescent="0.2">
      <c r="A2215" t="s">
        <v>13803</v>
      </c>
      <c r="B2215" t="s">
        <v>13804</v>
      </c>
      <c r="C2215" t="s">
        <v>66</v>
      </c>
      <c r="D2215" t="s">
        <v>67</v>
      </c>
      <c r="E2215">
        <v>6000</v>
      </c>
      <c r="F2215">
        <v>6000</v>
      </c>
      <c r="I2215" s="1">
        <v>45461</v>
      </c>
      <c r="J2215" t="s">
        <v>176</v>
      </c>
      <c r="K2215">
        <v>15868</v>
      </c>
      <c r="L2215" t="s">
        <v>866</v>
      </c>
      <c r="O2215" t="s">
        <v>867</v>
      </c>
      <c r="P2215" t="s">
        <v>3535</v>
      </c>
      <c r="Q2215">
        <v>12061308</v>
      </c>
      <c r="R2215" t="s">
        <v>866</v>
      </c>
      <c r="S2215" t="s">
        <v>869</v>
      </c>
      <c r="T2215" s="3">
        <v>52056216</v>
      </c>
      <c r="U2215" s="3">
        <v>14345387</v>
      </c>
      <c r="V2215" s="10">
        <f t="shared" si="68"/>
        <v>52.055999999999997</v>
      </c>
      <c r="W2215" s="10">
        <f t="shared" si="69"/>
        <v>14.345000000000001</v>
      </c>
      <c r="X2215" t="s">
        <v>75</v>
      </c>
      <c r="AJ2215" t="s">
        <v>870</v>
      </c>
      <c r="AK2215" t="s">
        <v>77</v>
      </c>
      <c r="AL2215">
        <v>165</v>
      </c>
      <c r="AM2215">
        <v>160</v>
      </c>
      <c r="AN2215" t="s">
        <v>884</v>
      </c>
      <c r="AO2215" t="s">
        <v>4321</v>
      </c>
      <c r="AT2215" s="1">
        <v>45461</v>
      </c>
      <c r="AV2215" s="1">
        <v>46552</v>
      </c>
      <c r="AW2215" t="s">
        <v>596</v>
      </c>
      <c r="AX2215" t="s">
        <v>886</v>
      </c>
      <c r="AY2215" t="s">
        <v>82</v>
      </c>
      <c r="AZ2215" t="s">
        <v>13801</v>
      </c>
      <c r="BA2215" t="s">
        <v>154</v>
      </c>
      <c r="BB2215" t="s">
        <v>155</v>
      </c>
      <c r="BD2215" t="s">
        <v>141</v>
      </c>
      <c r="BF2215" t="s">
        <v>13805</v>
      </c>
      <c r="BI2215">
        <v>6000</v>
      </c>
    </row>
    <row r="2216" spans="1:62" x14ac:dyDescent="0.2">
      <c r="A2216" t="s">
        <v>13806</v>
      </c>
      <c r="B2216" t="s">
        <v>13807</v>
      </c>
      <c r="C2216" t="s">
        <v>66</v>
      </c>
      <c r="D2216" t="s">
        <v>67</v>
      </c>
      <c r="E2216">
        <v>5600</v>
      </c>
      <c r="F2216">
        <v>5600</v>
      </c>
      <c r="I2216" s="1">
        <v>45462</v>
      </c>
      <c r="J2216" t="s">
        <v>176</v>
      </c>
      <c r="K2216">
        <v>19339</v>
      </c>
      <c r="L2216" t="s">
        <v>13808</v>
      </c>
      <c r="O2216" t="s">
        <v>13809</v>
      </c>
      <c r="P2216" t="s">
        <v>13810</v>
      </c>
      <c r="Q2216">
        <v>12070302</v>
      </c>
      <c r="R2216" t="s">
        <v>13808</v>
      </c>
      <c r="S2216" t="s">
        <v>213</v>
      </c>
      <c r="T2216" s="3">
        <v>52920223</v>
      </c>
      <c r="U2216" s="3">
        <v>12160912</v>
      </c>
      <c r="V2216" s="10">
        <f t="shared" si="68"/>
        <v>52.92</v>
      </c>
      <c r="W2216" s="10">
        <f t="shared" si="69"/>
        <v>12.16</v>
      </c>
      <c r="X2216" t="s">
        <v>75</v>
      </c>
      <c r="AJ2216" t="s">
        <v>13811</v>
      </c>
      <c r="AK2216" t="s">
        <v>77</v>
      </c>
      <c r="AL2216">
        <v>148</v>
      </c>
      <c r="AM2216">
        <v>162</v>
      </c>
      <c r="AN2216" t="s">
        <v>118</v>
      </c>
      <c r="AO2216" t="s">
        <v>13812</v>
      </c>
      <c r="AT2216" s="1">
        <v>45476</v>
      </c>
      <c r="AV2216" s="1">
        <v>46387</v>
      </c>
      <c r="AW2216" t="s">
        <v>13813</v>
      </c>
      <c r="AX2216" t="s">
        <v>13814</v>
      </c>
      <c r="AY2216" t="s">
        <v>82</v>
      </c>
      <c r="AZ2216" t="s">
        <v>13815</v>
      </c>
      <c r="BA2216" t="s">
        <v>154</v>
      </c>
      <c r="BB2216" t="s">
        <v>155</v>
      </c>
      <c r="BD2216" t="s">
        <v>220</v>
      </c>
      <c r="BF2216" t="s">
        <v>13816</v>
      </c>
      <c r="BI2216">
        <v>5600</v>
      </c>
    </row>
    <row r="2217" spans="1:62" x14ac:dyDescent="0.2">
      <c r="A2217" t="s">
        <v>13817</v>
      </c>
      <c r="B2217" t="s">
        <v>13818</v>
      </c>
      <c r="C2217" t="s">
        <v>66</v>
      </c>
      <c r="D2217" t="s">
        <v>67</v>
      </c>
      <c r="E2217">
        <v>4260</v>
      </c>
      <c r="F2217">
        <v>4260</v>
      </c>
      <c r="I2217" s="1">
        <v>45462</v>
      </c>
      <c r="J2217" t="s">
        <v>229</v>
      </c>
      <c r="K2217">
        <v>24852</v>
      </c>
      <c r="L2217" t="s">
        <v>13819</v>
      </c>
      <c r="O2217" t="s">
        <v>13819</v>
      </c>
      <c r="P2217" t="s">
        <v>13820</v>
      </c>
      <c r="Q2217" s="2" t="s">
        <v>13821</v>
      </c>
      <c r="R2217" t="s">
        <v>13819</v>
      </c>
      <c r="S2217" t="s">
        <v>1850</v>
      </c>
      <c r="T2217" s="3">
        <v>54618758</v>
      </c>
      <c r="U2217" s="3">
        <v>9410649</v>
      </c>
      <c r="V2217" s="10">
        <f t="shared" si="68"/>
        <v>54.618000000000002</v>
      </c>
      <c r="W2217" s="10">
        <f t="shared" si="69"/>
        <v>9.41</v>
      </c>
      <c r="X2217" t="s">
        <v>75</v>
      </c>
      <c r="AJ2217" t="s">
        <v>13822</v>
      </c>
      <c r="AK2217" t="s">
        <v>77</v>
      </c>
      <c r="AL2217">
        <v>110</v>
      </c>
      <c r="AM2217">
        <v>138</v>
      </c>
      <c r="AN2217" t="s">
        <v>134</v>
      </c>
      <c r="AO2217" t="s">
        <v>13823</v>
      </c>
      <c r="AT2217" s="1">
        <v>45462</v>
      </c>
      <c r="AV2217" s="1">
        <v>46327</v>
      </c>
      <c r="AW2217" t="s">
        <v>13822</v>
      </c>
      <c r="AX2217" t="s">
        <v>13824</v>
      </c>
      <c r="AY2217" t="s">
        <v>82</v>
      </c>
      <c r="AZ2217" t="s">
        <v>13825</v>
      </c>
      <c r="BA2217" t="s">
        <v>238</v>
      </c>
      <c r="BB2217" t="s">
        <v>239</v>
      </c>
      <c r="BD2217" t="s">
        <v>86</v>
      </c>
      <c r="BF2217" t="s">
        <v>13826</v>
      </c>
      <c r="BI2217">
        <v>4260</v>
      </c>
    </row>
    <row r="2218" spans="1:62" x14ac:dyDescent="0.2">
      <c r="A2218" t="s">
        <v>13827</v>
      </c>
      <c r="B2218" t="s">
        <v>13828</v>
      </c>
      <c r="C2218" t="s">
        <v>66</v>
      </c>
      <c r="D2218" t="s">
        <v>67</v>
      </c>
      <c r="E2218">
        <v>6000</v>
      </c>
      <c r="F2218">
        <v>6000</v>
      </c>
      <c r="I2218" s="1">
        <v>45462</v>
      </c>
      <c r="J2218" t="s">
        <v>229</v>
      </c>
      <c r="K2218">
        <v>24855</v>
      </c>
      <c r="L2218" t="s">
        <v>13829</v>
      </c>
      <c r="O2218" t="s">
        <v>13829</v>
      </c>
      <c r="P2218" t="s">
        <v>5683</v>
      </c>
      <c r="Q2218" s="2" t="s">
        <v>13830</v>
      </c>
      <c r="R2218" t="s">
        <v>13829</v>
      </c>
      <c r="S2218" t="s">
        <v>1850</v>
      </c>
      <c r="T2218" s="3">
        <v>54363599</v>
      </c>
      <c r="U2218" s="3">
        <v>9254322</v>
      </c>
      <c r="V2218" s="10">
        <f t="shared" si="68"/>
        <v>54.363</v>
      </c>
      <c r="W2218" s="10">
        <f t="shared" si="69"/>
        <v>9.2539999999999996</v>
      </c>
      <c r="X2218" t="s">
        <v>75</v>
      </c>
      <c r="AJ2218" t="s">
        <v>13822</v>
      </c>
      <c r="AK2218" t="s">
        <v>77</v>
      </c>
      <c r="AL2218">
        <v>125</v>
      </c>
      <c r="AM2218">
        <v>150</v>
      </c>
      <c r="AN2218" t="s">
        <v>118</v>
      </c>
      <c r="AO2218" t="s">
        <v>13831</v>
      </c>
      <c r="AT2218" s="1">
        <v>45894</v>
      </c>
      <c r="AV2218" s="1">
        <v>46327</v>
      </c>
      <c r="AW2218" t="s">
        <v>13822</v>
      </c>
      <c r="AX2218" t="s">
        <v>13824</v>
      </c>
      <c r="AY2218" t="s">
        <v>82</v>
      </c>
      <c r="AZ2218" t="s">
        <v>13832</v>
      </c>
      <c r="BA2218" t="s">
        <v>238</v>
      </c>
      <c r="BB2218" t="s">
        <v>239</v>
      </c>
      <c r="BD2218" t="s">
        <v>86</v>
      </c>
      <c r="BF2218" t="s">
        <v>13833</v>
      </c>
      <c r="BI2218">
        <v>6000</v>
      </c>
    </row>
    <row r="2219" spans="1:62" x14ac:dyDescent="0.2">
      <c r="A2219" t="s">
        <v>13834</v>
      </c>
      <c r="B2219" t="s">
        <v>144</v>
      </c>
      <c r="C2219" t="s">
        <v>66</v>
      </c>
      <c r="D2219" t="s">
        <v>67</v>
      </c>
      <c r="E2219">
        <v>5700</v>
      </c>
      <c r="F2219">
        <v>5700</v>
      </c>
      <c r="I2219" s="1">
        <v>45462</v>
      </c>
      <c r="J2219" t="s">
        <v>128</v>
      </c>
      <c r="K2219">
        <v>31535</v>
      </c>
      <c r="L2219" t="s">
        <v>2774</v>
      </c>
      <c r="O2219" t="s">
        <v>13835</v>
      </c>
      <c r="P2219" t="s">
        <v>13836</v>
      </c>
      <c r="Q2219" s="2" t="s">
        <v>4207</v>
      </c>
      <c r="R2219" t="s">
        <v>4208</v>
      </c>
      <c r="S2219" t="s">
        <v>4209</v>
      </c>
      <c r="T2219" s="3">
        <v>5262754</v>
      </c>
      <c r="U2219" s="3">
        <v>9634901</v>
      </c>
      <c r="V2219" s="10">
        <f t="shared" si="68"/>
        <v>52.627000000000002</v>
      </c>
      <c r="W2219" s="10">
        <f t="shared" si="69"/>
        <v>9.6340000000000003</v>
      </c>
      <c r="X2219" t="s">
        <v>75</v>
      </c>
      <c r="AJ2219" t="s">
        <v>13837</v>
      </c>
      <c r="AK2219" t="s">
        <v>77</v>
      </c>
      <c r="AL2219" t="s">
        <v>1929</v>
      </c>
      <c r="AM2219" t="s">
        <v>1231</v>
      </c>
      <c r="AN2219" t="s">
        <v>528</v>
      </c>
      <c r="AO2219" t="s">
        <v>1463</v>
      </c>
      <c r="AT2219" s="1">
        <v>45488</v>
      </c>
      <c r="AV2219" s="1">
        <v>46176</v>
      </c>
      <c r="AW2219" t="s">
        <v>13838</v>
      </c>
      <c r="AX2219" t="s">
        <v>13839</v>
      </c>
      <c r="AY2219" t="s">
        <v>82</v>
      </c>
      <c r="AZ2219" t="s">
        <v>13840</v>
      </c>
      <c r="BA2219" t="s">
        <v>139</v>
      </c>
      <c r="BB2219" t="s">
        <v>140</v>
      </c>
      <c r="BD2219" t="s">
        <v>141</v>
      </c>
      <c r="BF2219" t="s">
        <v>13841</v>
      </c>
      <c r="BI2219">
        <v>5700</v>
      </c>
    </row>
    <row r="2220" spans="1:62" x14ac:dyDescent="0.2">
      <c r="A2220" t="s">
        <v>13842</v>
      </c>
      <c r="B2220" t="s">
        <v>65</v>
      </c>
      <c r="C2220" t="s">
        <v>66</v>
      </c>
      <c r="D2220" t="s">
        <v>67</v>
      </c>
      <c r="E2220">
        <v>5700</v>
      </c>
      <c r="F2220">
        <v>5700</v>
      </c>
      <c r="I2220" s="1">
        <v>45462</v>
      </c>
      <c r="J2220" t="s">
        <v>128</v>
      </c>
      <c r="K2220">
        <v>31535</v>
      </c>
      <c r="L2220" t="s">
        <v>2774</v>
      </c>
      <c r="O2220" t="s">
        <v>13835</v>
      </c>
      <c r="P2220" t="s">
        <v>13843</v>
      </c>
      <c r="Q2220" s="2" t="s">
        <v>4207</v>
      </c>
      <c r="R2220" t="s">
        <v>4208</v>
      </c>
      <c r="S2220" t="s">
        <v>4209</v>
      </c>
      <c r="T2220" s="3">
        <v>52630653</v>
      </c>
      <c r="U2220" s="3">
        <v>9631164</v>
      </c>
      <c r="V2220" s="10">
        <f t="shared" si="68"/>
        <v>52.63</v>
      </c>
      <c r="W2220" s="10">
        <f t="shared" si="69"/>
        <v>9.6310000000000002</v>
      </c>
      <c r="X2220" t="s">
        <v>75</v>
      </c>
      <c r="AJ2220" t="s">
        <v>13837</v>
      </c>
      <c r="AK2220" t="s">
        <v>77</v>
      </c>
      <c r="AL2220" t="s">
        <v>1929</v>
      </c>
      <c r="AM2220" t="s">
        <v>1231</v>
      </c>
      <c r="AN2220" t="s">
        <v>804</v>
      </c>
      <c r="AO2220" t="s">
        <v>1463</v>
      </c>
      <c r="AT2220" s="1">
        <v>45488</v>
      </c>
      <c r="AV2220" s="1">
        <v>46176</v>
      </c>
      <c r="AW2220" t="s">
        <v>13838</v>
      </c>
      <c r="AX2220" t="s">
        <v>13839</v>
      </c>
      <c r="AY2220" t="s">
        <v>82</v>
      </c>
      <c r="AZ2220" t="s">
        <v>13844</v>
      </c>
      <c r="BA2220" t="s">
        <v>139</v>
      </c>
      <c r="BB2220" t="s">
        <v>140</v>
      </c>
      <c r="BD2220" t="s">
        <v>141</v>
      </c>
      <c r="BF2220" t="s">
        <v>13845</v>
      </c>
      <c r="BI2220">
        <v>5700</v>
      </c>
    </row>
    <row r="2221" spans="1:62" x14ac:dyDescent="0.2">
      <c r="A2221" t="s">
        <v>13846</v>
      </c>
      <c r="B2221" t="s">
        <v>90</v>
      </c>
      <c r="C2221" t="s">
        <v>66</v>
      </c>
      <c r="D2221" t="s">
        <v>67</v>
      </c>
      <c r="E2221">
        <v>5700</v>
      </c>
      <c r="F2221">
        <v>5700</v>
      </c>
      <c r="I2221" s="1">
        <v>45462</v>
      </c>
      <c r="J2221" t="s">
        <v>128</v>
      </c>
      <c r="K2221">
        <v>31535</v>
      </c>
      <c r="L2221" t="s">
        <v>2774</v>
      </c>
      <c r="O2221" t="s">
        <v>13835</v>
      </c>
      <c r="P2221" t="s">
        <v>13847</v>
      </c>
      <c r="Q2221" s="2" t="s">
        <v>4207</v>
      </c>
      <c r="R2221" t="s">
        <v>4208</v>
      </c>
      <c r="S2221" t="s">
        <v>4209</v>
      </c>
      <c r="T2221" s="3">
        <v>52633932</v>
      </c>
      <c r="U2221" s="3">
        <v>962994</v>
      </c>
      <c r="V2221" s="10">
        <f t="shared" si="68"/>
        <v>52.633000000000003</v>
      </c>
      <c r="W2221" s="10">
        <f t="shared" si="69"/>
        <v>9.6289999999999996</v>
      </c>
      <c r="X2221" t="s">
        <v>75</v>
      </c>
      <c r="AJ2221" t="s">
        <v>13837</v>
      </c>
      <c r="AK2221" t="s">
        <v>77</v>
      </c>
      <c r="AL2221" t="s">
        <v>1929</v>
      </c>
      <c r="AM2221" t="s">
        <v>1231</v>
      </c>
      <c r="AN2221" t="s">
        <v>804</v>
      </c>
      <c r="AO2221" t="s">
        <v>1463</v>
      </c>
      <c r="AT2221" s="1">
        <v>45488</v>
      </c>
      <c r="AV2221" s="1">
        <v>46176</v>
      </c>
      <c r="AW2221" t="s">
        <v>13838</v>
      </c>
      <c r="AX2221" t="s">
        <v>13839</v>
      </c>
      <c r="AY2221" t="s">
        <v>82</v>
      </c>
      <c r="AZ2221" t="s">
        <v>13848</v>
      </c>
      <c r="BA2221" t="s">
        <v>139</v>
      </c>
      <c r="BB2221" t="s">
        <v>140</v>
      </c>
      <c r="BD2221" t="s">
        <v>141</v>
      </c>
      <c r="BF2221" t="s">
        <v>13849</v>
      </c>
      <c r="BI2221">
        <v>5700</v>
      </c>
    </row>
    <row r="2222" spans="1:62" x14ac:dyDescent="0.2">
      <c r="A2222" t="s">
        <v>13850</v>
      </c>
      <c r="B2222" t="s">
        <v>94</v>
      </c>
      <c r="C2222" t="s">
        <v>66</v>
      </c>
      <c r="D2222" t="s">
        <v>67</v>
      </c>
      <c r="E2222">
        <v>5700</v>
      </c>
      <c r="F2222">
        <v>5700</v>
      </c>
      <c r="I2222" s="1">
        <v>45462</v>
      </c>
      <c r="J2222" t="s">
        <v>128</v>
      </c>
      <c r="K2222">
        <v>31535</v>
      </c>
      <c r="L2222" t="s">
        <v>2774</v>
      </c>
      <c r="O2222" t="s">
        <v>13835</v>
      </c>
      <c r="P2222" t="s">
        <v>13851</v>
      </c>
      <c r="Q2222" s="2" t="s">
        <v>4207</v>
      </c>
      <c r="R2222" t="s">
        <v>4208</v>
      </c>
      <c r="S2222" t="s">
        <v>4209</v>
      </c>
      <c r="T2222" s="3">
        <v>52637459</v>
      </c>
      <c r="U2222" s="3">
        <v>9629326</v>
      </c>
      <c r="V2222" s="10">
        <f t="shared" si="68"/>
        <v>52.637</v>
      </c>
      <c r="W2222" s="10">
        <f t="shared" si="69"/>
        <v>9.6289999999999996</v>
      </c>
      <c r="X2222" t="s">
        <v>75</v>
      </c>
      <c r="AJ2222" t="s">
        <v>13837</v>
      </c>
      <c r="AK2222" t="s">
        <v>77</v>
      </c>
      <c r="AL2222" t="s">
        <v>1929</v>
      </c>
      <c r="AM2222" t="s">
        <v>1231</v>
      </c>
      <c r="AN2222" t="s">
        <v>804</v>
      </c>
      <c r="AO2222" t="s">
        <v>1463</v>
      </c>
      <c r="AT2222" s="1">
        <v>45488</v>
      </c>
      <c r="AV2222" s="1">
        <v>46176</v>
      </c>
      <c r="AW2222" t="s">
        <v>13838</v>
      </c>
      <c r="AX2222" t="s">
        <v>13839</v>
      </c>
      <c r="AY2222" t="s">
        <v>82</v>
      </c>
      <c r="AZ2222" t="s">
        <v>13852</v>
      </c>
      <c r="BA2222" t="s">
        <v>139</v>
      </c>
      <c r="BB2222" t="s">
        <v>140</v>
      </c>
      <c r="BD2222" t="s">
        <v>141</v>
      </c>
      <c r="BF2222" t="s">
        <v>13853</v>
      </c>
      <c r="BI2222">
        <v>5700</v>
      </c>
    </row>
    <row r="2223" spans="1:62" x14ac:dyDescent="0.2">
      <c r="A2223" t="s">
        <v>13854</v>
      </c>
      <c r="B2223" t="s">
        <v>13855</v>
      </c>
      <c r="C2223" t="s">
        <v>66</v>
      </c>
      <c r="D2223" t="s">
        <v>67</v>
      </c>
      <c r="E2223">
        <v>5560</v>
      </c>
      <c r="F2223">
        <v>5560</v>
      </c>
      <c r="I2223" s="1">
        <v>45463</v>
      </c>
      <c r="J2223" t="s">
        <v>1401</v>
      </c>
      <c r="K2223" s="2" t="s">
        <v>13856</v>
      </c>
      <c r="L2223" t="s">
        <v>13857</v>
      </c>
      <c r="O2223" t="s">
        <v>13858</v>
      </c>
      <c r="P2223" t="s">
        <v>13859</v>
      </c>
      <c r="Q2223">
        <v>15088195</v>
      </c>
      <c r="R2223" t="s">
        <v>13857</v>
      </c>
      <c r="S2223" t="s">
        <v>8927</v>
      </c>
      <c r="T2223" s="3">
        <v>51497662</v>
      </c>
      <c r="U2223" s="3">
        <v>12152124</v>
      </c>
      <c r="V2223" s="10">
        <f t="shared" si="68"/>
        <v>51.497</v>
      </c>
      <c r="W2223" s="10">
        <f t="shared" si="69"/>
        <v>12.151999999999999</v>
      </c>
      <c r="X2223" t="s">
        <v>75</v>
      </c>
      <c r="AJ2223" t="s">
        <v>13860</v>
      </c>
      <c r="AK2223" t="s">
        <v>77</v>
      </c>
      <c r="AL2223" t="s">
        <v>654</v>
      </c>
      <c r="AM2223">
        <v>160</v>
      </c>
      <c r="AN2223" t="s">
        <v>134</v>
      </c>
      <c r="AO2223" t="s">
        <v>4522</v>
      </c>
      <c r="AT2223" s="1">
        <v>45463</v>
      </c>
      <c r="AV2223" s="1">
        <v>46022</v>
      </c>
      <c r="AW2223" t="s">
        <v>3685</v>
      </c>
      <c r="AX2223" t="s">
        <v>3686</v>
      </c>
      <c r="AY2223" t="s">
        <v>82</v>
      </c>
      <c r="AZ2223" t="s">
        <v>13861</v>
      </c>
      <c r="BA2223" t="s">
        <v>2769</v>
      </c>
      <c r="BB2223" t="s">
        <v>2770</v>
      </c>
      <c r="BD2223" t="s">
        <v>86</v>
      </c>
      <c r="BF2223" t="s">
        <v>13862</v>
      </c>
      <c r="BI2223">
        <v>5600</v>
      </c>
    </row>
    <row r="2224" spans="1:62" x14ac:dyDescent="0.2">
      <c r="A2224" t="s">
        <v>13863</v>
      </c>
      <c r="B2224" t="s">
        <v>13864</v>
      </c>
      <c r="C2224" t="s">
        <v>66</v>
      </c>
      <c r="D2224" t="s">
        <v>67</v>
      </c>
      <c r="E2224">
        <v>5560</v>
      </c>
      <c r="F2224">
        <v>5560</v>
      </c>
      <c r="I2224" s="1">
        <v>45462</v>
      </c>
      <c r="J2224" t="s">
        <v>297</v>
      </c>
      <c r="K2224">
        <v>33039</v>
      </c>
      <c r="L2224" t="s">
        <v>11687</v>
      </c>
      <c r="M2224" t="s">
        <v>13865</v>
      </c>
      <c r="N2224">
        <v>5</v>
      </c>
      <c r="Q2224" s="2" t="s">
        <v>11689</v>
      </c>
      <c r="R2224" t="s">
        <v>11687</v>
      </c>
      <c r="S2224" t="s">
        <v>317</v>
      </c>
      <c r="T2224" s="3">
        <v>51823725</v>
      </c>
      <c r="U2224" s="3">
        <v>9069008</v>
      </c>
      <c r="V2224" s="10">
        <f t="shared" si="68"/>
        <v>51.823</v>
      </c>
      <c r="W2224" s="10">
        <f t="shared" si="69"/>
        <v>9.0690000000000008</v>
      </c>
      <c r="X2224" t="s">
        <v>75</v>
      </c>
      <c r="AJ2224" t="s">
        <v>13864</v>
      </c>
      <c r="AK2224" t="s">
        <v>77</v>
      </c>
      <c r="AL2224" t="s">
        <v>654</v>
      </c>
      <c r="AM2224">
        <v>160</v>
      </c>
      <c r="AN2224" t="s">
        <v>134</v>
      </c>
      <c r="AO2224" t="s">
        <v>655</v>
      </c>
      <c r="AT2224" s="1">
        <v>45709</v>
      </c>
      <c r="AV2224" s="1">
        <v>45962</v>
      </c>
      <c r="AW2224" t="s">
        <v>13866</v>
      </c>
      <c r="AX2224" t="s">
        <v>13867</v>
      </c>
      <c r="AY2224" t="s">
        <v>337</v>
      </c>
      <c r="AZ2224" t="s">
        <v>13868</v>
      </c>
      <c r="BA2224" t="s">
        <v>394</v>
      </c>
      <c r="BB2224" t="s">
        <v>395</v>
      </c>
      <c r="BD2224" t="s">
        <v>86</v>
      </c>
      <c r="BF2224" t="s">
        <v>13869</v>
      </c>
      <c r="BI2224">
        <v>5560</v>
      </c>
      <c r="BJ2224" t="s">
        <v>13870</v>
      </c>
    </row>
    <row r="2225" spans="1:62" x14ac:dyDescent="0.2">
      <c r="A2225" t="s">
        <v>13871</v>
      </c>
      <c r="B2225" t="s">
        <v>13872</v>
      </c>
      <c r="C2225" t="s">
        <v>66</v>
      </c>
      <c r="D2225" t="s">
        <v>67</v>
      </c>
      <c r="E2225">
        <v>6200</v>
      </c>
      <c r="F2225">
        <v>6200</v>
      </c>
      <c r="I2225" s="1">
        <v>45463</v>
      </c>
      <c r="J2225" t="s">
        <v>297</v>
      </c>
      <c r="K2225">
        <v>57299</v>
      </c>
      <c r="L2225" t="s">
        <v>13873</v>
      </c>
      <c r="O2225" t="s">
        <v>13874</v>
      </c>
      <c r="P2225" t="s">
        <v>13875</v>
      </c>
      <c r="Q2225" s="2" t="s">
        <v>13876</v>
      </c>
      <c r="R2225" t="s">
        <v>13873</v>
      </c>
      <c r="S2225" t="s">
        <v>4791</v>
      </c>
      <c r="T2225" s="3">
        <v>50792082</v>
      </c>
      <c r="U2225" s="3">
        <v>8079384</v>
      </c>
      <c r="V2225" s="10">
        <f t="shared" si="68"/>
        <v>50.792000000000002</v>
      </c>
      <c r="W2225" s="10">
        <f t="shared" si="69"/>
        <v>8.0790000000000006</v>
      </c>
      <c r="X2225" t="s">
        <v>75</v>
      </c>
      <c r="AJ2225" t="s">
        <v>13877</v>
      </c>
      <c r="AK2225" t="s">
        <v>77</v>
      </c>
      <c r="AL2225">
        <v>119</v>
      </c>
      <c r="AM2225">
        <v>162</v>
      </c>
      <c r="AN2225" t="s">
        <v>118</v>
      </c>
      <c r="AO2225" t="s">
        <v>13878</v>
      </c>
      <c r="AT2225" s="1">
        <v>45463</v>
      </c>
      <c r="AV2225" s="1">
        <v>46356</v>
      </c>
      <c r="AW2225" t="s">
        <v>13879</v>
      </c>
      <c r="AX2225" t="s">
        <v>13880</v>
      </c>
      <c r="AY2225" t="s">
        <v>82</v>
      </c>
      <c r="AZ2225" t="s">
        <v>13881</v>
      </c>
      <c r="BA2225" t="s">
        <v>413</v>
      </c>
      <c r="BB2225" t="s">
        <v>414</v>
      </c>
      <c r="BD2225" t="s">
        <v>220</v>
      </c>
      <c r="BF2225" t="s">
        <v>13882</v>
      </c>
      <c r="BI2225">
        <v>6200</v>
      </c>
    </row>
    <row r="2226" spans="1:62" x14ac:dyDescent="0.2">
      <c r="A2226" t="s">
        <v>13883</v>
      </c>
      <c r="B2226" t="s">
        <v>13884</v>
      </c>
      <c r="C2226" t="s">
        <v>66</v>
      </c>
      <c r="D2226" t="s">
        <v>67</v>
      </c>
      <c r="E2226">
        <v>5600</v>
      </c>
      <c r="F2226">
        <v>5600</v>
      </c>
      <c r="I2226" s="1">
        <v>45463</v>
      </c>
      <c r="J2226" t="s">
        <v>176</v>
      </c>
      <c r="K2226">
        <v>19339</v>
      </c>
      <c r="L2226" t="s">
        <v>13808</v>
      </c>
      <c r="O2226" t="s">
        <v>13885</v>
      </c>
      <c r="P2226" t="s">
        <v>13886</v>
      </c>
      <c r="Q2226">
        <v>12070302</v>
      </c>
      <c r="R2226" t="s">
        <v>13808</v>
      </c>
      <c r="S2226" t="s">
        <v>213</v>
      </c>
      <c r="T2226" s="3">
        <v>52926211</v>
      </c>
      <c r="U2226" s="3">
        <v>12163511</v>
      </c>
      <c r="V2226" s="10">
        <f t="shared" si="68"/>
        <v>52.926000000000002</v>
      </c>
      <c r="W2226" s="10">
        <f t="shared" si="69"/>
        <v>12.163</v>
      </c>
      <c r="X2226" t="s">
        <v>75</v>
      </c>
      <c r="AJ2226" t="s">
        <v>13811</v>
      </c>
      <c r="AK2226" t="s">
        <v>77</v>
      </c>
      <c r="AL2226">
        <v>148</v>
      </c>
      <c r="AM2226">
        <v>162</v>
      </c>
      <c r="AN2226" t="s">
        <v>118</v>
      </c>
      <c r="AO2226" t="s">
        <v>3701</v>
      </c>
      <c r="AT2226" s="1">
        <v>45476</v>
      </c>
      <c r="AV2226" s="1">
        <v>46387</v>
      </c>
      <c r="AW2226" t="s">
        <v>13887</v>
      </c>
      <c r="AX2226" t="s">
        <v>13888</v>
      </c>
      <c r="AY2226" t="s">
        <v>82</v>
      </c>
      <c r="AZ2226" t="s">
        <v>13889</v>
      </c>
      <c r="BA2226" t="s">
        <v>154</v>
      </c>
      <c r="BB2226" t="s">
        <v>155</v>
      </c>
      <c r="BD2226" t="s">
        <v>220</v>
      </c>
      <c r="BF2226" t="s">
        <v>13890</v>
      </c>
      <c r="BI2226">
        <v>5600</v>
      </c>
    </row>
    <row r="2227" spans="1:62" x14ac:dyDescent="0.2">
      <c r="A2227" t="s">
        <v>13891</v>
      </c>
      <c r="B2227" t="s">
        <v>13892</v>
      </c>
      <c r="C2227" t="s">
        <v>66</v>
      </c>
      <c r="D2227" t="s">
        <v>67</v>
      </c>
      <c r="E2227">
        <v>7000</v>
      </c>
      <c r="F2227">
        <v>7000</v>
      </c>
      <c r="I2227" s="1">
        <v>45463</v>
      </c>
      <c r="J2227" t="s">
        <v>128</v>
      </c>
      <c r="K2227">
        <v>27383</v>
      </c>
      <c r="L2227" t="s">
        <v>13893</v>
      </c>
      <c r="O2227" t="s">
        <v>13894</v>
      </c>
      <c r="P2227" t="s">
        <v>13895</v>
      </c>
      <c r="Q2227" s="2" t="s">
        <v>13896</v>
      </c>
      <c r="R2227" t="s">
        <v>13893</v>
      </c>
      <c r="S2227" t="s">
        <v>8859</v>
      </c>
      <c r="T2227" s="3">
        <v>53118895</v>
      </c>
      <c r="U2227" s="3">
        <v>9456327</v>
      </c>
      <c r="V2227" s="10">
        <f t="shared" si="68"/>
        <v>53.118000000000002</v>
      </c>
      <c r="W2227" s="10">
        <f t="shared" si="69"/>
        <v>9.4559999999999995</v>
      </c>
      <c r="X2227" t="s">
        <v>75</v>
      </c>
      <c r="AJ2227" t="s">
        <v>13892</v>
      </c>
      <c r="AK2227" t="s">
        <v>77</v>
      </c>
      <c r="AL2227" t="s">
        <v>13897</v>
      </c>
      <c r="AM2227">
        <v>175</v>
      </c>
      <c r="AN2227" t="s">
        <v>134</v>
      </c>
      <c r="AO2227" t="s">
        <v>13898</v>
      </c>
      <c r="AT2227" s="1">
        <v>45926</v>
      </c>
      <c r="AV2227" s="1">
        <v>46203</v>
      </c>
      <c r="AW2227" t="s">
        <v>13899</v>
      </c>
      <c r="AX2227" t="s">
        <v>13900</v>
      </c>
      <c r="AY2227" t="s">
        <v>82</v>
      </c>
      <c r="AZ2227" t="s">
        <v>13901</v>
      </c>
      <c r="BA2227" t="s">
        <v>139</v>
      </c>
      <c r="BB2227" t="s">
        <v>140</v>
      </c>
      <c r="BD2227" t="s">
        <v>86</v>
      </c>
      <c r="BF2227" t="s">
        <v>13902</v>
      </c>
      <c r="BI2227">
        <v>7200</v>
      </c>
      <c r="BJ2227" t="s">
        <v>13903</v>
      </c>
    </row>
    <row r="2228" spans="1:62" x14ac:dyDescent="0.2">
      <c r="A2228" t="s">
        <v>13904</v>
      </c>
      <c r="B2228" t="s">
        <v>13905</v>
      </c>
      <c r="C2228" t="s">
        <v>66</v>
      </c>
      <c r="D2228" t="s">
        <v>67</v>
      </c>
      <c r="E2228">
        <v>6000</v>
      </c>
      <c r="F2228">
        <v>6000</v>
      </c>
      <c r="I2228" s="1">
        <v>45476</v>
      </c>
      <c r="J2228" t="s">
        <v>297</v>
      </c>
      <c r="K2228">
        <v>46348</v>
      </c>
      <c r="L2228" t="s">
        <v>13906</v>
      </c>
      <c r="O2228" t="s">
        <v>13906</v>
      </c>
      <c r="P2228" t="s">
        <v>13907</v>
      </c>
      <c r="Q2228" s="2" t="s">
        <v>13908</v>
      </c>
      <c r="R2228" t="s">
        <v>13906</v>
      </c>
      <c r="S2228" t="s">
        <v>2386</v>
      </c>
      <c r="T2228" s="3">
        <v>51788264</v>
      </c>
      <c r="U2228" s="3">
        <v>6851579</v>
      </c>
      <c r="V2228" s="10">
        <f t="shared" si="68"/>
        <v>51.787999999999997</v>
      </c>
      <c r="W2228" s="10">
        <f t="shared" si="69"/>
        <v>6.851</v>
      </c>
      <c r="X2228" t="s">
        <v>75</v>
      </c>
      <c r="AJ2228" t="s">
        <v>13905</v>
      </c>
      <c r="AK2228" t="s">
        <v>77</v>
      </c>
      <c r="AL2228">
        <v>162</v>
      </c>
      <c r="AM2228">
        <v>175</v>
      </c>
      <c r="AN2228" t="s">
        <v>134</v>
      </c>
      <c r="AO2228" t="s">
        <v>1486</v>
      </c>
      <c r="AT2228" s="1">
        <v>45587</v>
      </c>
      <c r="AV2228" s="1">
        <v>46013</v>
      </c>
      <c r="AW2228" t="s">
        <v>13905</v>
      </c>
      <c r="AX2228" t="s">
        <v>13909</v>
      </c>
      <c r="AY2228" t="s">
        <v>82</v>
      </c>
      <c r="AZ2228" t="s">
        <v>13910</v>
      </c>
      <c r="BA2228" t="s">
        <v>413</v>
      </c>
      <c r="BB2228" t="s">
        <v>414</v>
      </c>
      <c r="BD2228" t="s">
        <v>86</v>
      </c>
      <c r="BF2228" t="s">
        <v>13911</v>
      </c>
      <c r="BI2228">
        <v>6000</v>
      </c>
      <c r="BJ2228" t="s">
        <v>13912</v>
      </c>
    </row>
    <row r="2229" spans="1:62" x14ac:dyDescent="0.2">
      <c r="A2229" t="s">
        <v>13913</v>
      </c>
      <c r="B2229" t="s">
        <v>13914</v>
      </c>
      <c r="C2229" t="s">
        <v>66</v>
      </c>
      <c r="D2229" t="s">
        <v>67</v>
      </c>
      <c r="E2229">
        <v>6200</v>
      </c>
      <c r="F2229">
        <v>6200</v>
      </c>
      <c r="I2229" s="1">
        <v>45463</v>
      </c>
      <c r="J2229" t="s">
        <v>297</v>
      </c>
      <c r="K2229">
        <v>57299</v>
      </c>
      <c r="L2229" t="s">
        <v>13873</v>
      </c>
      <c r="O2229" t="s">
        <v>13874</v>
      </c>
      <c r="P2229" t="s">
        <v>13915</v>
      </c>
      <c r="Q2229" s="2" t="s">
        <v>13876</v>
      </c>
      <c r="R2229" t="s">
        <v>13873</v>
      </c>
      <c r="S2229" t="s">
        <v>4791</v>
      </c>
      <c r="T2229" s="3">
        <v>50789002</v>
      </c>
      <c r="U2229" s="3">
        <v>8081033</v>
      </c>
      <c r="V2229" s="10">
        <f t="shared" si="68"/>
        <v>50.789000000000001</v>
      </c>
      <c r="W2229" s="10">
        <f t="shared" si="69"/>
        <v>8.0809999999999995</v>
      </c>
      <c r="X2229" t="s">
        <v>75</v>
      </c>
      <c r="AJ2229" t="s">
        <v>13877</v>
      </c>
      <c r="AK2229" t="s">
        <v>77</v>
      </c>
      <c r="AL2229">
        <v>119</v>
      </c>
      <c r="AM2229">
        <v>162</v>
      </c>
      <c r="AN2229" t="s">
        <v>118</v>
      </c>
      <c r="AO2229" t="s">
        <v>13878</v>
      </c>
      <c r="AT2229" s="1">
        <v>45463</v>
      </c>
      <c r="AV2229" s="1">
        <v>46356</v>
      </c>
      <c r="AW2229" t="s">
        <v>13879</v>
      </c>
      <c r="AX2229" t="s">
        <v>13880</v>
      </c>
      <c r="AY2229" t="s">
        <v>82</v>
      </c>
      <c r="AZ2229" t="s">
        <v>13916</v>
      </c>
      <c r="BA2229" t="s">
        <v>413</v>
      </c>
      <c r="BB2229" t="s">
        <v>414</v>
      </c>
      <c r="BD2229" t="s">
        <v>220</v>
      </c>
      <c r="BF2229" t="s">
        <v>13917</v>
      </c>
      <c r="BI2229">
        <v>6200</v>
      </c>
    </row>
    <row r="2230" spans="1:62" x14ac:dyDescent="0.2">
      <c r="A2230" t="s">
        <v>13918</v>
      </c>
      <c r="B2230" t="s">
        <v>13919</v>
      </c>
      <c r="C2230" t="s">
        <v>66</v>
      </c>
      <c r="D2230" t="s">
        <v>67</v>
      </c>
      <c r="E2230">
        <v>5600</v>
      </c>
      <c r="F2230">
        <v>5600</v>
      </c>
      <c r="I2230" s="1">
        <v>45463</v>
      </c>
      <c r="J2230" t="s">
        <v>297</v>
      </c>
      <c r="K2230">
        <v>57299</v>
      </c>
      <c r="L2230" t="s">
        <v>13873</v>
      </c>
      <c r="O2230" t="s">
        <v>13874</v>
      </c>
      <c r="P2230" t="s">
        <v>13920</v>
      </c>
      <c r="Q2230" s="2" t="s">
        <v>13876</v>
      </c>
      <c r="R2230" t="s">
        <v>13873</v>
      </c>
      <c r="S2230" t="s">
        <v>4791</v>
      </c>
      <c r="T2230" s="3">
        <v>50789755</v>
      </c>
      <c r="U2230" s="3">
        <v>80899</v>
      </c>
      <c r="V2230" s="10">
        <f t="shared" si="68"/>
        <v>50.789000000000001</v>
      </c>
      <c r="W2230" s="10">
        <f t="shared" si="69"/>
        <v>8.0890000000000004</v>
      </c>
      <c r="X2230" t="s">
        <v>75</v>
      </c>
      <c r="AJ2230" t="s">
        <v>13877</v>
      </c>
      <c r="AK2230" t="s">
        <v>77</v>
      </c>
      <c r="AL2230">
        <v>148</v>
      </c>
      <c r="AM2230">
        <v>162</v>
      </c>
      <c r="AN2230" t="s">
        <v>118</v>
      </c>
      <c r="AO2230" t="s">
        <v>13921</v>
      </c>
      <c r="AT2230" s="1">
        <v>45463</v>
      </c>
      <c r="AV2230" s="1">
        <v>46356</v>
      </c>
      <c r="AW2230" t="s">
        <v>13879</v>
      </c>
      <c r="AX2230" t="s">
        <v>13880</v>
      </c>
      <c r="AY2230" t="s">
        <v>82</v>
      </c>
      <c r="AZ2230" t="s">
        <v>13922</v>
      </c>
      <c r="BA2230" t="s">
        <v>413</v>
      </c>
      <c r="BB2230" t="s">
        <v>414</v>
      </c>
      <c r="BD2230" t="s">
        <v>220</v>
      </c>
      <c r="BF2230" t="s">
        <v>13923</v>
      </c>
      <c r="BI2230">
        <v>5600</v>
      </c>
    </row>
    <row r="2231" spans="1:62" x14ac:dyDescent="0.2">
      <c r="A2231" t="s">
        <v>13924</v>
      </c>
      <c r="B2231" t="s">
        <v>13925</v>
      </c>
      <c r="C2231" t="s">
        <v>66</v>
      </c>
      <c r="D2231" t="s">
        <v>67</v>
      </c>
      <c r="E2231">
        <v>6200</v>
      </c>
      <c r="F2231">
        <v>6200</v>
      </c>
      <c r="I2231" s="1">
        <v>45463</v>
      </c>
      <c r="J2231" t="s">
        <v>297</v>
      </c>
      <c r="K2231">
        <v>57234</v>
      </c>
      <c r="L2231" t="s">
        <v>4787</v>
      </c>
      <c r="O2231" t="s">
        <v>13926</v>
      </c>
      <c r="P2231" t="s">
        <v>13927</v>
      </c>
      <c r="Q2231" s="2" t="s">
        <v>4790</v>
      </c>
      <c r="R2231" t="s">
        <v>4787</v>
      </c>
      <c r="S2231" t="s">
        <v>4791</v>
      </c>
      <c r="T2231" s="3">
        <v>50789446</v>
      </c>
      <c r="U2231" s="3">
        <v>8098773</v>
      </c>
      <c r="V2231" s="10">
        <f t="shared" si="68"/>
        <v>50.789000000000001</v>
      </c>
      <c r="W2231" s="10">
        <f t="shared" si="69"/>
        <v>8.0980000000000008</v>
      </c>
      <c r="X2231" t="s">
        <v>75</v>
      </c>
      <c r="AJ2231" t="s">
        <v>13877</v>
      </c>
      <c r="AK2231" t="s">
        <v>77</v>
      </c>
      <c r="AL2231">
        <v>169</v>
      </c>
      <c r="AM2231">
        <v>162</v>
      </c>
      <c r="AN2231" t="s">
        <v>118</v>
      </c>
      <c r="AO2231" t="s">
        <v>13928</v>
      </c>
      <c r="AT2231" s="1">
        <v>45463</v>
      </c>
      <c r="AV2231" s="1">
        <v>46356</v>
      </c>
      <c r="AW2231" t="s">
        <v>13879</v>
      </c>
      <c r="AX2231" t="s">
        <v>13880</v>
      </c>
      <c r="AY2231" t="s">
        <v>82</v>
      </c>
      <c r="AZ2231" t="s">
        <v>13929</v>
      </c>
      <c r="BA2231" t="s">
        <v>413</v>
      </c>
      <c r="BB2231" t="s">
        <v>414</v>
      </c>
      <c r="BD2231" t="s">
        <v>220</v>
      </c>
      <c r="BF2231" t="s">
        <v>13930</v>
      </c>
      <c r="BI2231">
        <v>6200</v>
      </c>
    </row>
    <row r="2232" spans="1:62" x14ac:dyDescent="0.2">
      <c r="A2232" t="s">
        <v>13931</v>
      </c>
      <c r="B2232" t="s">
        <v>13932</v>
      </c>
      <c r="C2232" t="s">
        <v>66</v>
      </c>
      <c r="D2232" t="s">
        <v>67</v>
      </c>
      <c r="E2232">
        <v>5600</v>
      </c>
      <c r="F2232">
        <v>5600</v>
      </c>
      <c r="I2232" s="1">
        <v>45463</v>
      </c>
      <c r="J2232" t="s">
        <v>176</v>
      </c>
      <c r="K2232">
        <v>19339</v>
      </c>
      <c r="L2232" t="s">
        <v>13808</v>
      </c>
      <c r="O2232" t="s">
        <v>13809</v>
      </c>
      <c r="P2232" t="s">
        <v>13933</v>
      </c>
      <c r="Q2232">
        <v>12070302</v>
      </c>
      <c r="R2232" t="s">
        <v>13808</v>
      </c>
      <c r="S2232" t="s">
        <v>213</v>
      </c>
      <c r="T2232" s="3">
        <v>5292253</v>
      </c>
      <c r="U2232" s="3">
        <v>12167114</v>
      </c>
      <c r="V2232" s="10">
        <f t="shared" si="68"/>
        <v>52.921999999999997</v>
      </c>
      <c r="W2232" s="10">
        <f t="shared" si="69"/>
        <v>12.167</v>
      </c>
      <c r="X2232" t="s">
        <v>75</v>
      </c>
      <c r="AJ2232" t="s">
        <v>13811</v>
      </c>
      <c r="AK2232" t="s">
        <v>77</v>
      </c>
      <c r="AL2232">
        <v>148</v>
      </c>
      <c r="AM2232">
        <v>162</v>
      </c>
      <c r="AN2232" t="s">
        <v>118</v>
      </c>
      <c r="AO2232" t="s">
        <v>13812</v>
      </c>
      <c r="AT2232" s="1">
        <v>45476</v>
      </c>
      <c r="AV2232" s="1">
        <v>46387</v>
      </c>
      <c r="AW2232" t="s">
        <v>13934</v>
      </c>
      <c r="AX2232" t="s">
        <v>13935</v>
      </c>
      <c r="AY2232" t="s">
        <v>82</v>
      </c>
      <c r="AZ2232" t="s">
        <v>13936</v>
      </c>
      <c r="BA2232" t="s">
        <v>154</v>
      </c>
      <c r="BB2232" t="s">
        <v>155</v>
      </c>
      <c r="BD2232" t="s">
        <v>220</v>
      </c>
      <c r="BF2232" t="s">
        <v>13937</v>
      </c>
      <c r="BI2232">
        <v>5600</v>
      </c>
    </row>
    <row r="2233" spans="1:62" x14ac:dyDescent="0.2">
      <c r="A2233" t="s">
        <v>13938</v>
      </c>
      <c r="B2233" t="s">
        <v>13939</v>
      </c>
      <c r="C2233" t="s">
        <v>66</v>
      </c>
      <c r="D2233" t="s">
        <v>67</v>
      </c>
      <c r="E2233">
        <v>5600</v>
      </c>
      <c r="F2233">
        <v>5600</v>
      </c>
      <c r="I2233" s="1">
        <v>45463</v>
      </c>
      <c r="J2233" t="s">
        <v>176</v>
      </c>
      <c r="K2233">
        <v>19339</v>
      </c>
      <c r="L2233" t="s">
        <v>13808</v>
      </c>
      <c r="O2233" t="s">
        <v>13809</v>
      </c>
      <c r="P2233" t="s">
        <v>13940</v>
      </c>
      <c r="Q2233">
        <v>12070302</v>
      </c>
      <c r="R2233" t="s">
        <v>13808</v>
      </c>
      <c r="S2233" t="s">
        <v>213</v>
      </c>
      <c r="T2233" s="3">
        <v>52927066</v>
      </c>
      <c r="U2233" s="3">
        <v>12170702</v>
      </c>
      <c r="V2233" s="10">
        <f t="shared" si="68"/>
        <v>52.927</v>
      </c>
      <c r="W2233" s="10">
        <f t="shared" si="69"/>
        <v>12.17</v>
      </c>
      <c r="X2233" t="s">
        <v>75</v>
      </c>
      <c r="AJ2233" t="s">
        <v>13811</v>
      </c>
      <c r="AK2233" t="s">
        <v>77</v>
      </c>
      <c r="AL2233">
        <v>148</v>
      </c>
      <c r="AM2233">
        <v>162</v>
      </c>
      <c r="AN2233" t="s">
        <v>118</v>
      </c>
      <c r="AO2233" t="s">
        <v>13812</v>
      </c>
      <c r="AT2233" s="1">
        <v>45476</v>
      </c>
      <c r="AV2233" s="1">
        <v>46387</v>
      </c>
      <c r="AW2233" t="s">
        <v>13941</v>
      </c>
      <c r="AX2233" t="s">
        <v>13942</v>
      </c>
      <c r="AY2233" t="s">
        <v>82</v>
      </c>
      <c r="AZ2233" t="s">
        <v>13943</v>
      </c>
      <c r="BA2233" t="s">
        <v>154</v>
      </c>
      <c r="BB2233" t="s">
        <v>155</v>
      </c>
      <c r="BD2233" t="s">
        <v>220</v>
      </c>
      <c r="BF2233" t="s">
        <v>13944</v>
      </c>
      <c r="BI2233">
        <v>5600</v>
      </c>
    </row>
    <row r="2234" spans="1:62" x14ac:dyDescent="0.2">
      <c r="A2234" t="s">
        <v>13945</v>
      </c>
      <c r="B2234" t="s">
        <v>13946</v>
      </c>
      <c r="C2234" t="s">
        <v>66</v>
      </c>
      <c r="D2234" t="s">
        <v>67</v>
      </c>
      <c r="E2234">
        <v>5600</v>
      </c>
      <c r="F2234">
        <v>5600</v>
      </c>
      <c r="I2234" s="1">
        <v>45463</v>
      </c>
      <c r="J2234" t="s">
        <v>176</v>
      </c>
      <c r="K2234">
        <v>19339</v>
      </c>
      <c r="L2234" t="s">
        <v>13808</v>
      </c>
      <c r="O2234" t="s">
        <v>13947</v>
      </c>
      <c r="P2234" t="s">
        <v>13948</v>
      </c>
      <c r="Q2234">
        <v>12070302</v>
      </c>
      <c r="R2234" t="s">
        <v>13808</v>
      </c>
      <c r="S2234" t="s">
        <v>213</v>
      </c>
      <c r="T2234" s="3">
        <v>52929955</v>
      </c>
      <c r="U2234" s="3">
        <v>12167373</v>
      </c>
      <c r="V2234" s="10">
        <f t="shared" si="68"/>
        <v>52.929000000000002</v>
      </c>
      <c r="W2234" s="10">
        <f t="shared" si="69"/>
        <v>12.167</v>
      </c>
      <c r="X2234" t="s">
        <v>75</v>
      </c>
      <c r="AJ2234" t="s">
        <v>13811</v>
      </c>
      <c r="AK2234" t="s">
        <v>77</v>
      </c>
      <c r="AL2234">
        <v>148</v>
      </c>
      <c r="AM2234">
        <v>162</v>
      </c>
      <c r="AN2234" t="s">
        <v>118</v>
      </c>
      <c r="AO2234" t="s">
        <v>13812</v>
      </c>
      <c r="AT2234" s="1">
        <v>45476</v>
      </c>
      <c r="AV2234" s="1">
        <v>46387</v>
      </c>
      <c r="AW2234" t="s">
        <v>13949</v>
      </c>
      <c r="AX2234" t="s">
        <v>13950</v>
      </c>
      <c r="AY2234" t="s">
        <v>82</v>
      </c>
      <c r="AZ2234" t="s">
        <v>13951</v>
      </c>
      <c r="BA2234" t="s">
        <v>154</v>
      </c>
      <c r="BB2234" t="s">
        <v>155</v>
      </c>
      <c r="BD2234" t="s">
        <v>220</v>
      </c>
      <c r="BF2234" t="s">
        <v>13952</v>
      </c>
      <c r="BI2234">
        <v>5600</v>
      </c>
    </row>
    <row r="2235" spans="1:62" x14ac:dyDescent="0.2">
      <c r="A2235" t="s">
        <v>13953</v>
      </c>
      <c r="B2235" t="s">
        <v>13954</v>
      </c>
      <c r="C2235" t="s">
        <v>66</v>
      </c>
      <c r="D2235" t="s">
        <v>67</v>
      </c>
      <c r="E2235">
        <v>6000</v>
      </c>
      <c r="F2235">
        <v>6000</v>
      </c>
      <c r="I2235" s="1">
        <v>45463</v>
      </c>
      <c r="J2235" t="s">
        <v>297</v>
      </c>
      <c r="K2235">
        <v>33181</v>
      </c>
      <c r="L2235" t="s">
        <v>750</v>
      </c>
      <c r="O2235" t="s">
        <v>13955</v>
      </c>
      <c r="P2235" t="s">
        <v>13956</v>
      </c>
      <c r="Q2235" s="2" t="s">
        <v>749</v>
      </c>
      <c r="R2235" t="s">
        <v>750</v>
      </c>
      <c r="S2235" t="s">
        <v>609</v>
      </c>
      <c r="T2235" s="3">
        <v>515432</v>
      </c>
      <c r="U2235" s="3">
        <v>8708083</v>
      </c>
      <c r="V2235" s="10">
        <f t="shared" si="68"/>
        <v>51.542999999999999</v>
      </c>
      <c r="W2235" s="10">
        <f t="shared" si="69"/>
        <v>8.7080000000000002</v>
      </c>
      <c r="X2235" t="s">
        <v>75</v>
      </c>
      <c r="AJ2235" t="s">
        <v>13957</v>
      </c>
      <c r="AK2235" t="s">
        <v>77</v>
      </c>
      <c r="AL2235">
        <v>162</v>
      </c>
      <c r="AM2235">
        <v>175</v>
      </c>
      <c r="AN2235" t="s">
        <v>134</v>
      </c>
      <c r="AO2235" t="s">
        <v>1486</v>
      </c>
      <c r="AT2235" s="1">
        <v>45463</v>
      </c>
      <c r="AV2235" s="1">
        <v>45964</v>
      </c>
      <c r="AW2235" t="s">
        <v>13958</v>
      </c>
      <c r="AX2235" t="s">
        <v>13959</v>
      </c>
      <c r="AY2235" t="s">
        <v>82</v>
      </c>
      <c r="AZ2235" t="s">
        <v>13960</v>
      </c>
      <c r="BA2235" t="s">
        <v>413</v>
      </c>
      <c r="BB2235" t="s">
        <v>414</v>
      </c>
      <c r="BD2235" t="s">
        <v>86</v>
      </c>
      <c r="BF2235" t="s">
        <v>13961</v>
      </c>
      <c r="BI2235">
        <v>6000</v>
      </c>
    </row>
    <row r="2236" spans="1:62" x14ac:dyDescent="0.2">
      <c r="A2236" t="s">
        <v>13962</v>
      </c>
      <c r="B2236" t="s">
        <v>13963</v>
      </c>
      <c r="C2236" t="s">
        <v>66</v>
      </c>
      <c r="D2236" t="s">
        <v>67</v>
      </c>
      <c r="E2236">
        <v>6000</v>
      </c>
      <c r="F2236">
        <v>6000</v>
      </c>
      <c r="I2236" s="1">
        <v>45463</v>
      </c>
      <c r="J2236" t="s">
        <v>229</v>
      </c>
      <c r="K2236">
        <v>24622</v>
      </c>
      <c r="L2236" t="s">
        <v>7903</v>
      </c>
      <c r="O2236" t="s">
        <v>7903</v>
      </c>
      <c r="P2236" t="s">
        <v>13964</v>
      </c>
      <c r="Q2236" s="2" t="s">
        <v>7905</v>
      </c>
      <c r="R2236" t="s">
        <v>7903</v>
      </c>
      <c r="S2236" t="s">
        <v>3632</v>
      </c>
      <c r="T2236" s="3">
        <v>5412625</v>
      </c>
      <c r="U2236" s="3">
        <v>9844418</v>
      </c>
      <c r="V2236" s="10">
        <f t="shared" si="68"/>
        <v>54.125999999999998</v>
      </c>
      <c r="W2236" s="10">
        <f t="shared" si="69"/>
        <v>9.8439999999999994</v>
      </c>
      <c r="X2236" t="s">
        <v>75</v>
      </c>
      <c r="AJ2236" t="s">
        <v>13963</v>
      </c>
      <c r="AK2236" t="s">
        <v>77</v>
      </c>
      <c r="AL2236">
        <v>105</v>
      </c>
      <c r="AM2236">
        <v>150</v>
      </c>
      <c r="AN2236" t="s">
        <v>118</v>
      </c>
      <c r="AO2236" t="s">
        <v>13965</v>
      </c>
      <c r="AT2236" s="1">
        <v>45513</v>
      </c>
      <c r="AV2236" s="1">
        <v>46551</v>
      </c>
      <c r="AW2236" t="s">
        <v>13966</v>
      </c>
      <c r="AX2236" t="s">
        <v>13967</v>
      </c>
      <c r="AY2236" t="s">
        <v>82</v>
      </c>
      <c r="AZ2236" t="s">
        <v>13968</v>
      </c>
      <c r="BA2236" t="s">
        <v>238</v>
      </c>
      <c r="BB2236" t="s">
        <v>239</v>
      </c>
      <c r="BD2236" t="s">
        <v>141</v>
      </c>
      <c r="BF2236" t="s">
        <v>13969</v>
      </c>
      <c r="BI2236">
        <v>6000</v>
      </c>
    </row>
    <row r="2237" spans="1:62" x14ac:dyDescent="0.2">
      <c r="A2237" t="s">
        <v>13970</v>
      </c>
      <c r="B2237" t="s">
        <v>13971</v>
      </c>
      <c r="C2237" t="s">
        <v>66</v>
      </c>
      <c r="D2237" t="s">
        <v>67</v>
      </c>
      <c r="E2237">
        <v>6000</v>
      </c>
      <c r="F2237">
        <v>6000</v>
      </c>
      <c r="I2237" s="1">
        <v>45463</v>
      </c>
      <c r="J2237" t="s">
        <v>229</v>
      </c>
      <c r="K2237">
        <v>24622</v>
      </c>
      <c r="L2237" t="s">
        <v>7903</v>
      </c>
      <c r="O2237" t="s">
        <v>7903</v>
      </c>
      <c r="P2237" t="s">
        <v>13972</v>
      </c>
      <c r="Q2237" s="2" t="s">
        <v>7905</v>
      </c>
      <c r="R2237" t="s">
        <v>7903</v>
      </c>
      <c r="S2237" t="s">
        <v>3632</v>
      </c>
      <c r="T2237" s="3">
        <v>5412292</v>
      </c>
      <c r="U2237" s="3">
        <v>9859025</v>
      </c>
      <c r="V2237" s="10">
        <f t="shared" si="68"/>
        <v>54.122</v>
      </c>
      <c r="W2237" s="10">
        <f t="shared" si="69"/>
        <v>9.859</v>
      </c>
      <c r="X2237" t="s">
        <v>75</v>
      </c>
      <c r="AJ2237" t="s">
        <v>13971</v>
      </c>
      <c r="AK2237" t="s">
        <v>77</v>
      </c>
      <c r="AL2237">
        <v>119</v>
      </c>
      <c r="AM2237">
        <v>162</v>
      </c>
      <c r="AN2237" t="s">
        <v>118</v>
      </c>
      <c r="AO2237" t="s">
        <v>13973</v>
      </c>
      <c r="AT2237" s="1">
        <v>45513</v>
      </c>
      <c r="AV2237" s="1">
        <v>46551</v>
      </c>
      <c r="AW2237" t="s">
        <v>13966</v>
      </c>
      <c r="AX2237" t="s">
        <v>13967</v>
      </c>
      <c r="AY2237" t="s">
        <v>82</v>
      </c>
      <c r="AZ2237" t="s">
        <v>13974</v>
      </c>
      <c r="BA2237" t="s">
        <v>238</v>
      </c>
      <c r="BB2237" t="s">
        <v>239</v>
      </c>
      <c r="BD2237" t="s">
        <v>141</v>
      </c>
      <c r="BF2237" t="s">
        <v>13975</v>
      </c>
      <c r="BI2237">
        <v>6000</v>
      </c>
    </row>
    <row r="2238" spans="1:62" x14ac:dyDescent="0.2">
      <c r="A2238" t="s">
        <v>13976</v>
      </c>
      <c r="B2238" t="s">
        <v>13977</v>
      </c>
      <c r="C2238" t="s">
        <v>66</v>
      </c>
      <c r="D2238" t="s">
        <v>67</v>
      </c>
      <c r="E2238">
        <v>6000</v>
      </c>
      <c r="F2238">
        <v>6000</v>
      </c>
      <c r="I2238" s="1">
        <v>45463</v>
      </c>
      <c r="J2238" t="s">
        <v>229</v>
      </c>
      <c r="K2238">
        <v>24622</v>
      </c>
      <c r="L2238" t="s">
        <v>7903</v>
      </c>
      <c r="O2238" t="s">
        <v>7903</v>
      </c>
      <c r="P2238" t="s">
        <v>13978</v>
      </c>
      <c r="Q2238" s="2" t="s">
        <v>7905</v>
      </c>
      <c r="R2238" t="s">
        <v>7903</v>
      </c>
      <c r="S2238" t="s">
        <v>3632</v>
      </c>
      <c r="T2238" s="3">
        <v>54123091</v>
      </c>
      <c r="U2238" s="3">
        <v>9845135</v>
      </c>
      <c r="V2238" s="10">
        <f t="shared" si="68"/>
        <v>54.122999999999998</v>
      </c>
      <c r="W2238" s="10">
        <f t="shared" si="69"/>
        <v>9.8450000000000006</v>
      </c>
      <c r="X2238" t="s">
        <v>75</v>
      </c>
      <c r="AJ2238" t="s">
        <v>13977</v>
      </c>
      <c r="AK2238" t="s">
        <v>77</v>
      </c>
      <c r="AL2238">
        <v>119</v>
      </c>
      <c r="AM2238">
        <v>162</v>
      </c>
      <c r="AN2238" t="s">
        <v>118</v>
      </c>
      <c r="AO2238" t="s">
        <v>13973</v>
      </c>
      <c r="AT2238" s="1">
        <v>45513</v>
      </c>
      <c r="AV2238" s="1">
        <v>46551</v>
      </c>
      <c r="AW2238" t="s">
        <v>13966</v>
      </c>
      <c r="AX2238" t="s">
        <v>13967</v>
      </c>
      <c r="AY2238" t="s">
        <v>82</v>
      </c>
      <c r="AZ2238" t="s">
        <v>13979</v>
      </c>
      <c r="BA2238" t="s">
        <v>238</v>
      </c>
      <c r="BB2238" t="s">
        <v>239</v>
      </c>
      <c r="BD2238" t="s">
        <v>141</v>
      </c>
      <c r="BF2238" t="s">
        <v>13980</v>
      </c>
      <c r="BI2238">
        <v>6000</v>
      </c>
    </row>
    <row r="2239" spans="1:62" x14ac:dyDescent="0.2">
      <c r="A2239" t="s">
        <v>13981</v>
      </c>
      <c r="B2239" t="s">
        <v>13982</v>
      </c>
      <c r="C2239" t="s">
        <v>66</v>
      </c>
      <c r="D2239" t="s">
        <v>67</v>
      </c>
      <c r="E2239">
        <v>6800</v>
      </c>
      <c r="F2239">
        <v>6800</v>
      </c>
      <c r="I2239" s="1">
        <v>45476</v>
      </c>
      <c r="J2239" t="s">
        <v>2394</v>
      </c>
      <c r="K2239" s="2" t="s">
        <v>13983</v>
      </c>
      <c r="L2239" t="s">
        <v>13984</v>
      </c>
      <c r="O2239" t="s">
        <v>13985</v>
      </c>
      <c r="P2239" t="s">
        <v>13986</v>
      </c>
      <c r="Q2239">
        <v>14524090</v>
      </c>
      <c r="R2239" t="s">
        <v>13984</v>
      </c>
      <c r="S2239" t="s">
        <v>3126</v>
      </c>
      <c r="T2239" s="3">
        <v>50682392</v>
      </c>
      <c r="U2239" s="3">
        <v>12712443</v>
      </c>
      <c r="V2239" s="10">
        <f t="shared" si="68"/>
        <v>50.682000000000002</v>
      </c>
      <c r="W2239" s="10">
        <f t="shared" si="69"/>
        <v>12.712</v>
      </c>
      <c r="X2239" t="s">
        <v>75</v>
      </c>
      <c r="AJ2239" t="s">
        <v>13987</v>
      </c>
      <c r="AK2239" t="s">
        <v>77</v>
      </c>
      <c r="AL2239">
        <v>164</v>
      </c>
      <c r="AM2239">
        <v>163</v>
      </c>
      <c r="AN2239" t="s">
        <v>804</v>
      </c>
      <c r="AO2239" t="s">
        <v>1511</v>
      </c>
      <c r="AT2239" s="1">
        <v>45644</v>
      </c>
      <c r="AV2239" s="1">
        <v>46022</v>
      </c>
      <c r="AW2239" t="s">
        <v>478</v>
      </c>
      <c r="AX2239" t="s">
        <v>479</v>
      </c>
      <c r="AY2239" t="s">
        <v>82</v>
      </c>
      <c r="AZ2239" t="s">
        <v>13988</v>
      </c>
      <c r="BA2239" t="s">
        <v>2769</v>
      </c>
      <c r="BB2239" t="s">
        <v>2770</v>
      </c>
      <c r="BD2239" t="s">
        <v>86</v>
      </c>
      <c r="BF2239" t="s">
        <v>13989</v>
      </c>
      <c r="BI2239">
        <v>6800</v>
      </c>
      <c r="BJ2239" t="s">
        <v>13990</v>
      </c>
    </row>
    <row r="2240" spans="1:62" x14ac:dyDescent="0.2">
      <c r="A2240" t="s">
        <v>13991</v>
      </c>
      <c r="B2240" t="s">
        <v>13992</v>
      </c>
      <c r="C2240" t="s">
        <v>66</v>
      </c>
      <c r="D2240" t="s">
        <v>67</v>
      </c>
      <c r="E2240">
        <v>6800</v>
      </c>
      <c r="F2240">
        <v>6800</v>
      </c>
      <c r="I2240" s="1">
        <v>45471</v>
      </c>
      <c r="J2240" t="s">
        <v>145</v>
      </c>
      <c r="K2240">
        <v>17089</v>
      </c>
      <c r="L2240" t="s">
        <v>7978</v>
      </c>
      <c r="O2240" t="s">
        <v>13993</v>
      </c>
      <c r="P2240" t="s">
        <v>13994</v>
      </c>
      <c r="Q2240">
        <v>13071006</v>
      </c>
      <c r="R2240" t="s">
        <v>7978</v>
      </c>
      <c r="S2240" t="s">
        <v>1696</v>
      </c>
      <c r="T2240" s="3">
        <v>53824811</v>
      </c>
      <c r="U2240" s="3">
        <v>1331475</v>
      </c>
      <c r="V2240" s="10">
        <f t="shared" si="68"/>
        <v>53.823999999999998</v>
      </c>
      <c r="W2240" s="10">
        <f t="shared" si="69"/>
        <v>13.314</v>
      </c>
      <c r="X2240" t="s">
        <v>75</v>
      </c>
      <c r="AJ2240" t="s">
        <v>13995</v>
      </c>
      <c r="AK2240" t="s">
        <v>77</v>
      </c>
      <c r="AL2240">
        <v>179</v>
      </c>
      <c r="AM2240">
        <v>175</v>
      </c>
      <c r="AN2240" t="s">
        <v>804</v>
      </c>
      <c r="AO2240" t="s">
        <v>1982</v>
      </c>
      <c r="AT2240" s="1">
        <v>45685</v>
      </c>
      <c r="AV2240" s="1">
        <v>46148</v>
      </c>
      <c r="AW2240" t="s">
        <v>478</v>
      </c>
      <c r="AX2240" t="s">
        <v>479</v>
      </c>
      <c r="AY2240" t="s">
        <v>82</v>
      </c>
      <c r="AZ2240" t="s">
        <v>13996</v>
      </c>
      <c r="BA2240" t="s">
        <v>154</v>
      </c>
      <c r="BB2240" t="s">
        <v>155</v>
      </c>
      <c r="BD2240" t="s">
        <v>86</v>
      </c>
      <c r="BF2240" t="s">
        <v>13997</v>
      </c>
      <c r="BI2240">
        <v>5600</v>
      </c>
      <c r="BJ2240" t="s">
        <v>13998</v>
      </c>
    </row>
    <row r="2241" spans="1:62" x14ac:dyDescent="0.2">
      <c r="A2241" t="s">
        <v>13999</v>
      </c>
      <c r="B2241" t="s">
        <v>5518</v>
      </c>
      <c r="C2241" t="s">
        <v>66</v>
      </c>
      <c r="D2241" t="s">
        <v>67</v>
      </c>
      <c r="E2241">
        <v>5700</v>
      </c>
      <c r="F2241">
        <v>5700</v>
      </c>
      <c r="I2241" s="1">
        <v>45464</v>
      </c>
      <c r="J2241" t="s">
        <v>229</v>
      </c>
      <c r="K2241">
        <v>25764</v>
      </c>
      <c r="L2241" t="s">
        <v>7390</v>
      </c>
      <c r="O2241" t="s">
        <v>14000</v>
      </c>
      <c r="P2241" t="s">
        <v>14001</v>
      </c>
      <c r="Q2241" s="2" t="s">
        <v>7392</v>
      </c>
      <c r="R2241" t="s">
        <v>7390</v>
      </c>
      <c r="S2241" t="s">
        <v>1393</v>
      </c>
      <c r="T2241" s="3">
        <v>54192153</v>
      </c>
      <c r="U2241" s="3">
        <v>8935005</v>
      </c>
      <c r="V2241" s="10">
        <f t="shared" si="68"/>
        <v>54.192</v>
      </c>
      <c r="W2241" s="10">
        <f t="shared" si="69"/>
        <v>8.9350000000000005</v>
      </c>
      <c r="X2241" t="s">
        <v>75</v>
      </c>
      <c r="AJ2241" t="s">
        <v>14002</v>
      </c>
      <c r="AK2241" t="s">
        <v>77</v>
      </c>
      <c r="AL2241" t="s">
        <v>1929</v>
      </c>
      <c r="AM2241">
        <v>149</v>
      </c>
      <c r="AN2241" t="s">
        <v>804</v>
      </c>
      <c r="AO2241" t="s">
        <v>14003</v>
      </c>
      <c r="AT2241" s="1">
        <v>45467</v>
      </c>
      <c r="AV2241" s="1">
        <v>45930</v>
      </c>
      <c r="AW2241" t="s">
        <v>14004</v>
      </c>
      <c r="AX2241" t="s">
        <v>14005</v>
      </c>
      <c r="AY2241" t="s">
        <v>82</v>
      </c>
      <c r="AZ2241" t="s">
        <v>14006</v>
      </c>
      <c r="BA2241" t="s">
        <v>238</v>
      </c>
      <c r="BB2241" t="s">
        <v>239</v>
      </c>
      <c r="BD2241" t="s">
        <v>86</v>
      </c>
      <c r="BF2241" t="s">
        <v>14007</v>
      </c>
      <c r="BI2241">
        <v>5700</v>
      </c>
    </row>
    <row r="2242" spans="1:62" x14ac:dyDescent="0.2">
      <c r="A2242" t="s">
        <v>14008</v>
      </c>
      <c r="B2242" t="s">
        <v>14009</v>
      </c>
      <c r="C2242" t="s">
        <v>66</v>
      </c>
      <c r="D2242" t="s">
        <v>67</v>
      </c>
      <c r="E2242">
        <v>6800</v>
      </c>
      <c r="F2242">
        <v>6800</v>
      </c>
      <c r="I2242" s="1">
        <v>45471</v>
      </c>
      <c r="J2242" t="s">
        <v>145</v>
      </c>
      <c r="K2242">
        <v>17089</v>
      </c>
      <c r="L2242" t="s">
        <v>7978</v>
      </c>
      <c r="O2242" t="s">
        <v>7978</v>
      </c>
      <c r="P2242" t="s">
        <v>14010</v>
      </c>
      <c r="Q2242">
        <v>13071006</v>
      </c>
      <c r="R2242" t="s">
        <v>7978</v>
      </c>
      <c r="S2242" t="s">
        <v>1696</v>
      </c>
      <c r="T2242" s="3">
        <v>53826144</v>
      </c>
      <c r="U2242" s="3">
        <v>13328601</v>
      </c>
      <c r="V2242" s="10">
        <f t="shared" si="68"/>
        <v>53.826000000000001</v>
      </c>
      <c r="W2242" s="10">
        <f t="shared" si="69"/>
        <v>13.327999999999999</v>
      </c>
      <c r="X2242" t="s">
        <v>75</v>
      </c>
      <c r="AJ2242" t="s">
        <v>13995</v>
      </c>
      <c r="AK2242" t="s">
        <v>77</v>
      </c>
      <c r="AL2242">
        <v>179</v>
      </c>
      <c r="AM2242">
        <v>175</v>
      </c>
      <c r="AN2242" t="s">
        <v>804</v>
      </c>
      <c r="AO2242" t="s">
        <v>1982</v>
      </c>
      <c r="AT2242" s="1">
        <v>45685</v>
      </c>
      <c r="AV2242" s="1">
        <v>46148</v>
      </c>
      <c r="AW2242" t="s">
        <v>478</v>
      </c>
      <c r="AX2242" t="s">
        <v>479</v>
      </c>
      <c r="AY2242" t="s">
        <v>82</v>
      </c>
      <c r="AZ2242" t="s">
        <v>14011</v>
      </c>
      <c r="BA2242" t="s">
        <v>154</v>
      </c>
      <c r="BB2242" t="s">
        <v>155</v>
      </c>
      <c r="BD2242" t="s">
        <v>86</v>
      </c>
      <c r="BF2242" t="s">
        <v>14012</v>
      </c>
      <c r="BI2242">
        <v>5600</v>
      </c>
      <c r="BJ2242" t="s">
        <v>13998</v>
      </c>
    </row>
    <row r="2243" spans="1:62" x14ac:dyDescent="0.2">
      <c r="A2243" t="s">
        <v>14013</v>
      </c>
      <c r="B2243" t="s">
        <v>14014</v>
      </c>
      <c r="C2243" t="s">
        <v>66</v>
      </c>
      <c r="D2243" t="s">
        <v>67</v>
      </c>
      <c r="E2243">
        <v>5700</v>
      </c>
      <c r="F2243">
        <v>5700</v>
      </c>
      <c r="I2243" s="1">
        <v>45475</v>
      </c>
      <c r="J2243" t="s">
        <v>176</v>
      </c>
      <c r="K2243">
        <v>16278</v>
      </c>
      <c r="L2243" t="s">
        <v>5226</v>
      </c>
      <c r="O2243" t="s">
        <v>5227</v>
      </c>
      <c r="P2243" t="s">
        <v>14015</v>
      </c>
      <c r="Q2243">
        <v>12073008</v>
      </c>
      <c r="R2243" t="s">
        <v>5226</v>
      </c>
      <c r="S2243" t="s">
        <v>667</v>
      </c>
      <c r="T2243" s="3">
        <v>53004051</v>
      </c>
      <c r="U2243" s="3">
        <v>14052535</v>
      </c>
      <c r="V2243" s="10">
        <f t="shared" ref="V2243:V2306" si="70">VALUE(
  LEFT( SUBSTITUTE(T2243, ",", ""),  2 )
  &amp; "."
  &amp; MID( SUBSTITUTE(T2243, ",", ""),  3, 3 )
)</f>
        <v>53.003999999999998</v>
      </c>
      <c r="W2243" s="10">
        <f t="shared" ref="W2243:W2306" si="71">IF(
  LEFT( SUBSTITUTE(U2243, ",", ""), 1 ) = "1",
  VALUE(
    LEFT( SUBSTITUTE(U2243, ",", ""), 2 )
    &amp; "."
    &amp; MID( SUBSTITUTE(U2243, ",", ""), 3, 3 )
  ),
  VALUE(
    LEFT( SUBSTITUTE(U2243, ",", ""), 1 )
    &amp; "."
    &amp; MID( SUBSTITUTE(U2243, ",", ""), 2, 3 )
  )
)</f>
        <v>14.052</v>
      </c>
      <c r="X2243" t="s">
        <v>75</v>
      </c>
      <c r="AJ2243" t="s">
        <v>5229</v>
      </c>
      <c r="AK2243" t="s">
        <v>77</v>
      </c>
      <c r="AL2243" t="s">
        <v>910</v>
      </c>
      <c r="AM2243" t="s">
        <v>1231</v>
      </c>
      <c r="AN2243" t="s">
        <v>804</v>
      </c>
      <c r="AO2243" t="s">
        <v>5230</v>
      </c>
      <c r="AT2243" s="1">
        <v>45853</v>
      </c>
      <c r="AV2243" s="1">
        <v>46507</v>
      </c>
      <c r="AW2243" t="s">
        <v>5231</v>
      </c>
      <c r="AX2243" t="s">
        <v>5232</v>
      </c>
      <c r="AY2243" t="s">
        <v>82</v>
      </c>
      <c r="AZ2243" t="s">
        <v>14016</v>
      </c>
      <c r="BA2243" t="s">
        <v>154</v>
      </c>
      <c r="BB2243" t="s">
        <v>155</v>
      </c>
      <c r="BD2243" t="s">
        <v>86</v>
      </c>
      <c r="BF2243" t="s">
        <v>14017</v>
      </c>
      <c r="BI2243">
        <v>5700</v>
      </c>
    </row>
    <row r="2244" spans="1:62" x14ac:dyDescent="0.2">
      <c r="A2244" t="s">
        <v>14018</v>
      </c>
      <c r="B2244" t="s">
        <v>14019</v>
      </c>
      <c r="C2244" t="s">
        <v>66</v>
      </c>
      <c r="D2244" t="s">
        <v>67</v>
      </c>
      <c r="E2244">
        <v>7200</v>
      </c>
      <c r="F2244">
        <v>7200</v>
      </c>
      <c r="I2244" s="1">
        <v>45465</v>
      </c>
      <c r="J2244" t="s">
        <v>297</v>
      </c>
      <c r="K2244">
        <v>46325</v>
      </c>
      <c r="L2244" t="s">
        <v>2386</v>
      </c>
      <c r="O2244" t="s">
        <v>13618</v>
      </c>
      <c r="P2244" t="s">
        <v>14020</v>
      </c>
      <c r="Q2244" s="2" t="s">
        <v>2712</v>
      </c>
      <c r="R2244" t="s">
        <v>2386</v>
      </c>
      <c r="S2244" t="s">
        <v>2386</v>
      </c>
      <c r="T2244" s="3">
        <v>51778709</v>
      </c>
      <c r="U2244" s="3">
        <v>6883608</v>
      </c>
      <c r="V2244" s="10">
        <f t="shared" si="70"/>
        <v>51.777999999999999</v>
      </c>
      <c r="W2244" s="10">
        <f t="shared" si="71"/>
        <v>6.883</v>
      </c>
      <c r="X2244" t="s">
        <v>75</v>
      </c>
      <c r="AJ2244" t="s">
        <v>14021</v>
      </c>
      <c r="AK2244" t="s">
        <v>77</v>
      </c>
      <c r="AL2244">
        <v>175</v>
      </c>
      <c r="AM2244">
        <v>172</v>
      </c>
      <c r="AN2244" t="s">
        <v>118</v>
      </c>
      <c r="AO2244" t="s">
        <v>3482</v>
      </c>
      <c r="AT2244" s="1">
        <v>45477</v>
      </c>
      <c r="AV2244" s="1">
        <v>46266</v>
      </c>
      <c r="AW2244" t="s">
        <v>14022</v>
      </c>
      <c r="AX2244" t="s">
        <v>14023</v>
      </c>
      <c r="AY2244" t="s">
        <v>82</v>
      </c>
      <c r="AZ2244" t="s">
        <v>14024</v>
      </c>
      <c r="BA2244" t="s">
        <v>413</v>
      </c>
      <c r="BB2244" t="s">
        <v>414</v>
      </c>
      <c r="BD2244" t="s">
        <v>86</v>
      </c>
      <c r="BF2244" t="s">
        <v>14025</v>
      </c>
      <c r="BI2244">
        <v>7200</v>
      </c>
    </row>
    <row r="2245" spans="1:62" x14ac:dyDescent="0.2">
      <c r="A2245" t="s">
        <v>14026</v>
      </c>
      <c r="B2245" t="s">
        <v>14027</v>
      </c>
      <c r="C2245" t="s">
        <v>66</v>
      </c>
      <c r="D2245" t="s">
        <v>67</v>
      </c>
      <c r="E2245">
        <v>5560</v>
      </c>
      <c r="F2245">
        <v>5560</v>
      </c>
      <c r="I2245" s="1">
        <v>45466</v>
      </c>
      <c r="J2245" t="s">
        <v>111</v>
      </c>
      <c r="K2245">
        <v>35279</v>
      </c>
      <c r="L2245" t="s">
        <v>2774</v>
      </c>
      <c r="O2245" t="s">
        <v>14028</v>
      </c>
      <c r="P2245" t="s">
        <v>14029</v>
      </c>
      <c r="Q2245" s="2" t="s">
        <v>14030</v>
      </c>
      <c r="R2245" t="s">
        <v>14028</v>
      </c>
      <c r="S2245" t="s">
        <v>1191</v>
      </c>
      <c r="T2245" s="3">
        <v>50852193</v>
      </c>
      <c r="U2245" s="3">
        <v>9074497</v>
      </c>
      <c r="V2245" s="10">
        <f t="shared" si="70"/>
        <v>50.851999999999997</v>
      </c>
      <c r="W2245" s="10">
        <f t="shared" si="71"/>
        <v>9.0739999999999998</v>
      </c>
      <c r="X2245" t="s">
        <v>75</v>
      </c>
      <c r="AJ2245" t="s">
        <v>14027</v>
      </c>
      <c r="AK2245" t="s">
        <v>77</v>
      </c>
      <c r="AL2245" t="s">
        <v>654</v>
      </c>
      <c r="AM2245">
        <v>160</v>
      </c>
      <c r="AN2245" t="s">
        <v>134</v>
      </c>
      <c r="AO2245" t="s">
        <v>655</v>
      </c>
      <c r="AT2245" s="1">
        <v>45466</v>
      </c>
      <c r="AV2245" s="1">
        <v>45930</v>
      </c>
      <c r="AW2245" t="s">
        <v>14031</v>
      </c>
      <c r="AX2245" t="s">
        <v>14032</v>
      </c>
      <c r="AY2245" t="s">
        <v>82</v>
      </c>
      <c r="AZ2245" t="s">
        <v>14033</v>
      </c>
      <c r="BA2245" t="s">
        <v>139</v>
      </c>
      <c r="BB2245" t="s">
        <v>140</v>
      </c>
      <c r="BD2245" t="s">
        <v>141</v>
      </c>
      <c r="BF2245" t="s">
        <v>14034</v>
      </c>
      <c r="BI2245">
        <v>5560</v>
      </c>
    </row>
    <row r="2246" spans="1:62" x14ac:dyDescent="0.2">
      <c r="A2246" t="s">
        <v>14035</v>
      </c>
      <c r="B2246" t="s">
        <v>65</v>
      </c>
      <c r="C2246" t="s">
        <v>66</v>
      </c>
      <c r="D2246" t="s">
        <v>67</v>
      </c>
      <c r="E2246">
        <v>7000</v>
      </c>
      <c r="F2246">
        <v>7000</v>
      </c>
      <c r="I2246" s="1">
        <v>45468</v>
      </c>
      <c r="J2246" t="s">
        <v>176</v>
      </c>
      <c r="K2246">
        <v>16909</v>
      </c>
      <c r="L2246" t="s">
        <v>9229</v>
      </c>
      <c r="O2246" t="s">
        <v>13734</v>
      </c>
      <c r="P2246" t="s">
        <v>14036</v>
      </c>
      <c r="Q2246">
        <v>12068468</v>
      </c>
      <c r="R2246" t="s">
        <v>9231</v>
      </c>
      <c r="S2246" t="s">
        <v>2694</v>
      </c>
      <c r="T2246" s="3">
        <v>53094417</v>
      </c>
      <c r="U2246" s="3">
        <v>12492187</v>
      </c>
      <c r="V2246" s="10">
        <f t="shared" si="70"/>
        <v>53.094000000000001</v>
      </c>
      <c r="W2246" s="10">
        <f t="shared" si="71"/>
        <v>12.492000000000001</v>
      </c>
      <c r="X2246" t="s">
        <v>75</v>
      </c>
      <c r="AJ2246" t="s">
        <v>13736</v>
      </c>
      <c r="AK2246" t="s">
        <v>77</v>
      </c>
      <c r="AL2246">
        <v>164</v>
      </c>
      <c r="AM2246">
        <v>163</v>
      </c>
      <c r="AN2246" t="s">
        <v>804</v>
      </c>
      <c r="AO2246" t="s">
        <v>5482</v>
      </c>
      <c r="AT2246" s="1">
        <v>45853</v>
      </c>
      <c r="AV2246" s="1">
        <v>46509</v>
      </c>
      <c r="AW2246" t="s">
        <v>13737</v>
      </c>
      <c r="AX2246" t="s">
        <v>13738</v>
      </c>
      <c r="AY2246" t="s">
        <v>82</v>
      </c>
      <c r="AZ2246" t="s">
        <v>14037</v>
      </c>
      <c r="BA2246" t="s">
        <v>154</v>
      </c>
      <c r="BB2246" t="s">
        <v>155</v>
      </c>
      <c r="BD2246" t="s">
        <v>220</v>
      </c>
      <c r="BF2246" t="s">
        <v>14038</v>
      </c>
      <c r="BI2246">
        <v>7000</v>
      </c>
    </row>
    <row r="2247" spans="1:62" x14ac:dyDescent="0.2">
      <c r="A2247" t="s">
        <v>14039</v>
      </c>
      <c r="B2247" t="s">
        <v>144</v>
      </c>
      <c r="C2247" t="s">
        <v>66</v>
      </c>
      <c r="D2247" t="s">
        <v>67</v>
      </c>
      <c r="E2247">
        <v>6000</v>
      </c>
      <c r="F2247">
        <v>6000</v>
      </c>
      <c r="I2247" s="1">
        <v>45467</v>
      </c>
      <c r="J2247" t="s">
        <v>176</v>
      </c>
      <c r="K2247">
        <v>17291</v>
      </c>
      <c r="L2247" t="s">
        <v>9378</v>
      </c>
      <c r="O2247" t="s">
        <v>9379</v>
      </c>
      <c r="P2247" t="s">
        <v>14040</v>
      </c>
      <c r="Q2247">
        <v>12073490</v>
      </c>
      <c r="R2247" t="s">
        <v>9378</v>
      </c>
      <c r="S2247" t="s">
        <v>667</v>
      </c>
      <c r="T2247" s="3">
        <v>53330153</v>
      </c>
      <c r="U2247" s="3">
        <v>13935135</v>
      </c>
      <c r="V2247" s="10">
        <f t="shared" si="70"/>
        <v>53.33</v>
      </c>
      <c r="W2247" s="10">
        <f t="shared" si="71"/>
        <v>13.935</v>
      </c>
      <c r="X2247" t="s">
        <v>75</v>
      </c>
      <c r="AJ2247" t="s">
        <v>14041</v>
      </c>
      <c r="AK2247" t="s">
        <v>77</v>
      </c>
      <c r="AL2247">
        <v>165</v>
      </c>
      <c r="AM2247">
        <v>160</v>
      </c>
      <c r="AN2247" t="s">
        <v>884</v>
      </c>
      <c r="AO2247" t="s">
        <v>4321</v>
      </c>
      <c r="AT2247" s="1">
        <v>45467</v>
      </c>
      <c r="AV2247" s="1">
        <v>46549</v>
      </c>
      <c r="AW2247" t="s">
        <v>596</v>
      </c>
      <c r="AX2247" t="s">
        <v>886</v>
      </c>
      <c r="AY2247" t="s">
        <v>82</v>
      </c>
      <c r="AZ2247" t="s">
        <v>14042</v>
      </c>
      <c r="BA2247" t="s">
        <v>154</v>
      </c>
      <c r="BB2247" t="s">
        <v>155</v>
      </c>
      <c r="BD2247" t="s">
        <v>141</v>
      </c>
      <c r="BF2247" t="s">
        <v>14043</v>
      </c>
      <c r="BI2247">
        <v>6000</v>
      </c>
    </row>
    <row r="2248" spans="1:62" x14ac:dyDescent="0.2">
      <c r="A2248" t="s">
        <v>14044</v>
      </c>
      <c r="B2248" t="s">
        <v>14045</v>
      </c>
      <c r="C2248" t="s">
        <v>66</v>
      </c>
      <c r="D2248" t="s">
        <v>67</v>
      </c>
      <c r="E2248">
        <v>6000</v>
      </c>
      <c r="F2248">
        <v>6000</v>
      </c>
      <c r="I2248" s="1">
        <v>45467</v>
      </c>
      <c r="J2248" t="s">
        <v>128</v>
      </c>
      <c r="K2248">
        <v>37619</v>
      </c>
      <c r="L2248" t="s">
        <v>14046</v>
      </c>
      <c r="O2248" t="s">
        <v>14046</v>
      </c>
      <c r="P2248" t="s">
        <v>14047</v>
      </c>
      <c r="Q2248" s="2" t="s">
        <v>14048</v>
      </c>
      <c r="R2248" t="s">
        <v>14046</v>
      </c>
      <c r="S2248" t="s">
        <v>14049</v>
      </c>
      <c r="T2248" s="3">
        <v>52007022</v>
      </c>
      <c r="U2248" s="3">
        <v>9524435</v>
      </c>
      <c r="V2248" s="10">
        <f t="shared" si="70"/>
        <v>52.006999999999998</v>
      </c>
      <c r="W2248" s="10">
        <f t="shared" si="71"/>
        <v>9.5239999999999991</v>
      </c>
      <c r="X2248" t="s">
        <v>75</v>
      </c>
      <c r="AJ2248" t="s">
        <v>14045</v>
      </c>
      <c r="AK2248" t="s">
        <v>77</v>
      </c>
      <c r="AM2248">
        <v>162</v>
      </c>
      <c r="AN2248" t="s">
        <v>118</v>
      </c>
      <c r="AO2248" t="s">
        <v>8761</v>
      </c>
      <c r="AT2248" s="1">
        <v>45467</v>
      </c>
      <c r="AV2248" s="1">
        <v>45962</v>
      </c>
      <c r="AW2248" t="s">
        <v>14045</v>
      </c>
      <c r="AX2248" t="s">
        <v>14050</v>
      </c>
      <c r="AY2248" t="s">
        <v>82</v>
      </c>
      <c r="AZ2248" t="s">
        <v>14051</v>
      </c>
      <c r="BA2248" t="s">
        <v>394</v>
      </c>
      <c r="BB2248" t="s">
        <v>395</v>
      </c>
      <c r="BD2248" t="s">
        <v>2548</v>
      </c>
      <c r="BF2248" t="s">
        <v>14052</v>
      </c>
      <c r="BI2248">
        <v>6000</v>
      </c>
    </row>
    <row r="2249" spans="1:62" x14ac:dyDescent="0.2">
      <c r="A2249" t="s">
        <v>14053</v>
      </c>
      <c r="B2249" t="s">
        <v>65</v>
      </c>
      <c r="C2249" t="s">
        <v>66</v>
      </c>
      <c r="D2249" t="s">
        <v>67</v>
      </c>
      <c r="E2249">
        <v>6000</v>
      </c>
      <c r="F2249">
        <v>6000</v>
      </c>
      <c r="I2249" s="1">
        <v>45467</v>
      </c>
      <c r="J2249" t="s">
        <v>176</v>
      </c>
      <c r="K2249">
        <v>17291</v>
      </c>
      <c r="L2249" t="s">
        <v>9378</v>
      </c>
      <c r="O2249" t="s">
        <v>9379</v>
      </c>
      <c r="P2249" t="s">
        <v>14054</v>
      </c>
      <c r="Q2249">
        <v>12073490</v>
      </c>
      <c r="R2249" t="s">
        <v>9378</v>
      </c>
      <c r="S2249" t="s">
        <v>667</v>
      </c>
      <c r="T2249" s="3">
        <v>53332951</v>
      </c>
      <c r="U2249" s="3">
        <v>13946538</v>
      </c>
      <c r="V2249" s="10">
        <f t="shared" si="70"/>
        <v>53.332000000000001</v>
      </c>
      <c r="W2249" s="10">
        <f t="shared" si="71"/>
        <v>13.946</v>
      </c>
      <c r="X2249" t="s">
        <v>75</v>
      </c>
      <c r="AJ2249" t="s">
        <v>14041</v>
      </c>
      <c r="AK2249" t="s">
        <v>77</v>
      </c>
      <c r="AL2249">
        <v>165</v>
      </c>
      <c r="AM2249">
        <v>160</v>
      </c>
      <c r="AN2249" t="s">
        <v>884</v>
      </c>
      <c r="AO2249" t="s">
        <v>4321</v>
      </c>
      <c r="AT2249" s="1">
        <v>45467</v>
      </c>
      <c r="AV2249" s="1">
        <v>46549</v>
      </c>
      <c r="AW2249" t="s">
        <v>596</v>
      </c>
      <c r="AX2249" t="s">
        <v>886</v>
      </c>
      <c r="AY2249" t="s">
        <v>82</v>
      </c>
      <c r="AZ2249" t="s">
        <v>14042</v>
      </c>
      <c r="BA2249" t="s">
        <v>154</v>
      </c>
      <c r="BB2249" t="s">
        <v>155</v>
      </c>
      <c r="BD2249" t="s">
        <v>141</v>
      </c>
      <c r="BF2249" t="s">
        <v>14055</v>
      </c>
      <c r="BI2249">
        <v>6000</v>
      </c>
    </row>
    <row r="2250" spans="1:62" x14ac:dyDescent="0.2">
      <c r="A2250" t="s">
        <v>14056</v>
      </c>
      <c r="B2250" t="s">
        <v>14057</v>
      </c>
      <c r="C2250" t="s">
        <v>66</v>
      </c>
      <c r="D2250" t="s">
        <v>67</v>
      </c>
      <c r="E2250">
        <v>5500</v>
      </c>
      <c r="F2250">
        <v>5500</v>
      </c>
      <c r="I2250" s="1">
        <v>45467</v>
      </c>
      <c r="J2250" t="s">
        <v>145</v>
      </c>
      <c r="K2250">
        <v>17322</v>
      </c>
      <c r="L2250" t="s">
        <v>4392</v>
      </c>
      <c r="O2250" t="s">
        <v>4393</v>
      </c>
      <c r="P2250" t="s">
        <v>14058</v>
      </c>
      <c r="Q2250">
        <v>13075038</v>
      </c>
      <c r="R2250" t="s">
        <v>4392</v>
      </c>
      <c r="S2250" t="s">
        <v>2131</v>
      </c>
      <c r="T2250" s="3">
        <v>53393866</v>
      </c>
      <c r="U2250" s="3">
        <v>14338773</v>
      </c>
      <c r="V2250" s="10">
        <f t="shared" si="70"/>
        <v>53.393000000000001</v>
      </c>
      <c r="W2250" s="10">
        <f t="shared" si="71"/>
        <v>14.337999999999999</v>
      </c>
      <c r="X2250" t="s">
        <v>75</v>
      </c>
      <c r="AJ2250" t="s">
        <v>14059</v>
      </c>
      <c r="AK2250" t="s">
        <v>77</v>
      </c>
      <c r="AL2250" t="s">
        <v>654</v>
      </c>
      <c r="AM2250">
        <v>160</v>
      </c>
      <c r="AN2250" t="s">
        <v>134</v>
      </c>
      <c r="AO2250" t="s">
        <v>2342</v>
      </c>
      <c r="AT2250" s="1">
        <v>45467</v>
      </c>
      <c r="AV2250" s="1">
        <v>46159</v>
      </c>
      <c r="AW2250" t="s">
        <v>3685</v>
      </c>
      <c r="AX2250" t="s">
        <v>3686</v>
      </c>
      <c r="AY2250" t="s">
        <v>82</v>
      </c>
      <c r="AZ2250" t="s">
        <v>14060</v>
      </c>
      <c r="BA2250" t="s">
        <v>154</v>
      </c>
      <c r="BB2250" t="s">
        <v>155</v>
      </c>
      <c r="BD2250" t="s">
        <v>141</v>
      </c>
      <c r="BF2250" t="s">
        <v>14061</v>
      </c>
      <c r="BI2250">
        <v>5500</v>
      </c>
    </row>
    <row r="2251" spans="1:62" x14ac:dyDescent="0.2">
      <c r="A2251" t="s">
        <v>14062</v>
      </c>
      <c r="B2251" t="s">
        <v>14063</v>
      </c>
      <c r="C2251" t="s">
        <v>66</v>
      </c>
      <c r="D2251" t="s">
        <v>67</v>
      </c>
      <c r="E2251">
        <v>7000</v>
      </c>
      <c r="F2251">
        <v>7000</v>
      </c>
      <c r="I2251" s="1">
        <v>45467</v>
      </c>
      <c r="J2251" t="s">
        <v>297</v>
      </c>
      <c r="K2251">
        <v>32361</v>
      </c>
      <c r="L2251" t="s">
        <v>404</v>
      </c>
      <c r="O2251" t="s">
        <v>405</v>
      </c>
      <c r="P2251">
        <v>0.16805555555555557</v>
      </c>
      <c r="Q2251" s="2" t="s">
        <v>14064</v>
      </c>
      <c r="R2251" t="s">
        <v>404</v>
      </c>
      <c r="S2251" t="s">
        <v>722</v>
      </c>
      <c r="T2251" s="3">
        <v>52351714</v>
      </c>
      <c r="U2251" s="3">
        <v>8495074</v>
      </c>
      <c r="V2251" s="10">
        <f t="shared" si="70"/>
        <v>52.350999999999999</v>
      </c>
      <c r="W2251" s="10">
        <f t="shared" si="71"/>
        <v>8.4949999999999992</v>
      </c>
      <c r="X2251" t="s">
        <v>75</v>
      </c>
      <c r="AJ2251" t="s">
        <v>14065</v>
      </c>
      <c r="AK2251" t="s">
        <v>77</v>
      </c>
      <c r="AL2251">
        <v>119</v>
      </c>
      <c r="AM2251">
        <v>162</v>
      </c>
      <c r="AN2251" t="s">
        <v>78</v>
      </c>
      <c r="AO2251" t="s">
        <v>13258</v>
      </c>
      <c r="AT2251" s="1">
        <v>45869</v>
      </c>
      <c r="AV2251" s="1">
        <v>46203</v>
      </c>
      <c r="AW2251" t="s">
        <v>410</v>
      </c>
      <c r="AX2251" t="s">
        <v>411</v>
      </c>
      <c r="AY2251" t="s">
        <v>82</v>
      </c>
      <c r="AZ2251" t="s">
        <v>14066</v>
      </c>
      <c r="BA2251" t="s">
        <v>413</v>
      </c>
      <c r="BB2251" t="s">
        <v>414</v>
      </c>
      <c r="BD2251" t="s">
        <v>86</v>
      </c>
      <c r="BF2251" t="s">
        <v>14067</v>
      </c>
      <c r="BI2251">
        <v>7200</v>
      </c>
      <c r="BJ2251" t="s">
        <v>14068</v>
      </c>
    </row>
    <row r="2252" spans="1:62" x14ac:dyDescent="0.2">
      <c r="A2252" t="s">
        <v>14069</v>
      </c>
      <c r="B2252" t="s">
        <v>3432</v>
      </c>
      <c r="C2252" t="s">
        <v>66</v>
      </c>
      <c r="D2252" t="s">
        <v>67</v>
      </c>
      <c r="E2252">
        <v>7200</v>
      </c>
      <c r="F2252">
        <v>7200</v>
      </c>
      <c r="I2252" s="1">
        <v>45467</v>
      </c>
      <c r="J2252" t="s">
        <v>297</v>
      </c>
      <c r="K2252">
        <v>58840</v>
      </c>
      <c r="L2252" t="s">
        <v>14070</v>
      </c>
      <c r="O2252" t="s">
        <v>14071</v>
      </c>
      <c r="P2252" t="s">
        <v>14072</v>
      </c>
      <c r="Q2252" s="2" t="s">
        <v>14073</v>
      </c>
      <c r="R2252" t="s">
        <v>14070</v>
      </c>
      <c r="S2252" t="s">
        <v>1012</v>
      </c>
      <c r="T2252" s="3">
        <v>51216363</v>
      </c>
      <c r="U2252" s="3">
        <v>7816652</v>
      </c>
      <c r="V2252" s="10">
        <f t="shared" si="70"/>
        <v>51.216000000000001</v>
      </c>
      <c r="W2252" s="10">
        <f t="shared" si="71"/>
        <v>7.8159999999999998</v>
      </c>
      <c r="X2252" t="s">
        <v>75</v>
      </c>
      <c r="AJ2252" t="s">
        <v>14074</v>
      </c>
      <c r="AK2252" t="s">
        <v>77</v>
      </c>
      <c r="AL2252">
        <v>164</v>
      </c>
      <c r="AM2252">
        <v>172</v>
      </c>
      <c r="AN2252" t="s">
        <v>118</v>
      </c>
      <c r="AO2252" t="s">
        <v>14075</v>
      </c>
      <c r="AT2252" s="1">
        <v>45471</v>
      </c>
      <c r="AV2252" s="1">
        <v>46296</v>
      </c>
      <c r="AW2252" t="s">
        <v>14076</v>
      </c>
      <c r="AX2252" t="s">
        <v>14077</v>
      </c>
      <c r="AY2252" t="s">
        <v>82</v>
      </c>
      <c r="AZ2252" t="s">
        <v>14078</v>
      </c>
      <c r="BA2252" t="s">
        <v>1019</v>
      </c>
      <c r="BB2252" t="s">
        <v>1020</v>
      </c>
      <c r="BD2252" t="s">
        <v>220</v>
      </c>
      <c r="BF2252" t="s">
        <v>14079</v>
      </c>
      <c r="BI2252">
        <v>7200</v>
      </c>
    </row>
    <row r="2253" spans="1:62" x14ac:dyDescent="0.2">
      <c r="A2253" t="s">
        <v>14080</v>
      </c>
      <c r="B2253" t="s">
        <v>14081</v>
      </c>
      <c r="C2253" t="s">
        <v>66</v>
      </c>
      <c r="D2253" t="s">
        <v>67</v>
      </c>
      <c r="E2253">
        <v>7000</v>
      </c>
      <c r="F2253">
        <v>7000</v>
      </c>
      <c r="I2253" s="1">
        <v>45467</v>
      </c>
      <c r="J2253" t="s">
        <v>297</v>
      </c>
      <c r="K2253">
        <v>32361</v>
      </c>
      <c r="L2253" t="s">
        <v>404</v>
      </c>
      <c r="O2253" t="s">
        <v>405</v>
      </c>
      <c r="P2253">
        <v>0.18541666666666667</v>
      </c>
      <c r="Q2253" s="2" t="s">
        <v>14064</v>
      </c>
      <c r="R2253" t="s">
        <v>404</v>
      </c>
      <c r="S2253" t="s">
        <v>722</v>
      </c>
      <c r="T2253" s="3">
        <v>52354894</v>
      </c>
      <c r="U2253" s="3">
        <v>8490325</v>
      </c>
      <c r="V2253" s="10">
        <f t="shared" si="70"/>
        <v>52.353999999999999</v>
      </c>
      <c r="W2253" s="10">
        <f t="shared" si="71"/>
        <v>8.49</v>
      </c>
      <c r="X2253" t="s">
        <v>75</v>
      </c>
      <c r="AJ2253" t="s">
        <v>14065</v>
      </c>
      <c r="AK2253" t="s">
        <v>77</v>
      </c>
      <c r="AL2253">
        <v>169</v>
      </c>
      <c r="AM2253">
        <v>162</v>
      </c>
      <c r="AN2253" t="s">
        <v>78</v>
      </c>
      <c r="AO2253" t="s">
        <v>13258</v>
      </c>
      <c r="AT2253" s="1">
        <v>45869</v>
      </c>
      <c r="AV2253" s="1">
        <v>46203</v>
      </c>
      <c r="AW2253" t="s">
        <v>410</v>
      </c>
      <c r="AX2253" t="s">
        <v>411</v>
      </c>
      <c r="AY2253" t="s">
        <v>82</v>
      </c>
      <c r="AZ2253" t="s">
        <v>14066</v>
      </c>
      <c r="BA2253" t="s">
        <v>413</v>
      </c>
      <c r="BB2253" t="s">
        <v>414</v>
      </c>
      <c r="BD2253" t="s">
        <v>86</v>
      </c>
      <c r="BF2253" t="s">
        <v>14082</v>
      </c>
      <c r="BI2253">
        <v>7200</v>
      </c>
      <c r="BJ2253" t="s">
        <v>14068</v>
      </c>
    </row>
    <row r="2254" spans="1:62" x14ac:dyDescent="0.2">
      <c r="A2254" t="s">
        <v>14083</v>
      </c>
      <c r="B2254" t="s">
        <v>144</v>
      </c>
      <c r="C2254" t="s">
        <v>66</v>
      </c>
      <c r="D2254" t="s">
        <v>67</v>
      </c>
      <c r="E2254">
        <v>7200</v>
      </c>
      <c r="F2254">
        <v>7200</v>
      </c>
      <c r="I2254" s="1">
        <v>45467</v>
      </c>
      <c r="J2254" t="s">
        <v>297</v>
      </c>
      <c r="K2254">
        <v>58840</v>
      </c>
      <c r="L2254" t="s">
        <v>14070</v>
      </c>
      <c r="O2254" t="s">
        <v>14071</v>
      </c>
      <c r="P2254" t="s">
        <v>14084</v>
      </c>
      <c r="Q2254" s="2" t="s">
        <v>14073</v>
      </c>
      <c r="R2254" t="s">
        <v>14070</v>
      </c>
      <c r="S2254" t="s">
        <v>1012</v>
      </c>
      <c r="T2254" s="3">
        <v>51214584</v>
      </c>
      <c r="U2254" s="3">
        <v>7822182</v>
      </c>
      <c r="V2254" s="10">
        <f t="shared" si="70"/>
        <v>51.213999999999999</v>
      </c>
      <c r="W2254" s="10">
        <f t="shared" si="71"/>
        <v>7.8220000000000001</v>
      </c>
      <c r="X2254" t="s">
        <v>75</v>
      </c>
      <c r="AJ2254" t="s">
        <v>14074</v>
      </c>
      <c r="AK2254" t="s">
        <v>77</v>
      </c>
      <c r="AL2254">
        <v>164</v>
      </c>
      <c r="AM2254">
        <v>172</v>
      </c>
      <c r="AN2254" t="s">
        <v>118</v>
      </c>
      <c r="AO2254" t="s">
        <v>14085</v>
      </c>
      <c r="AT2254" s="1">
        <v>45471</v>
      </c>
      <c r="AV2254" s="1">
        <v>46296</v>
      </c>
      <c r="AW2254" t="s">
        <v>14076</v>
      </c>
      <c r="AX2254" t="s">
        <v>14077</v>
      </c>
      <c r="AY2254" t="s">
        <v>82</v>
      </c>
      <c r="AZ2254" t="s">
        <v>14078</v>
      </c>
      <c r="BA2254" t="s">
        <v>1019</v>
      </c>
      <c r="BB2254" t="s">
        <v>1020</v>
      </c>
      <c r="BD2254" t="s">
        <v>220</v>
      </c>
      <c r="BF2254" t="s">
        <v>14086</v>
      </c>
      <c r="BI2254">
        <v>7200</v>
      </c>
    </row>
    <row r="2255" spans="1:62" x14ac:dyDescent="0.2">
      <c r="A2255" t="s">
        <v>14087</v>
      </c>
      <c r="B2255" t="s">
        <v>65</v>
      </c>
      <c r="C2255" t="s">
        <v>66</v>
      </c>
      <c r="D2255" t="s">
        <v>67</v>
      </c>
      <c r="E2255">
        <v>7200</v>
      </c>
      <c r="F2255">
        <v>7200</v>
      </c>
      <c r="I2255" s="1">
        <v>45467</v>
      </c>
      <c r="J2255" t="s">
        <v>297</v>
      </c>
      <c r="K2255">
        <v>58840</v>
      </c>
      <c r="L2255" t="s">
        <v>14070</v>
      </c>
      <c r="O2255" t="s">
        <v>14071</v>
      </c>
      <c r="P2255" t="s">
        <v>14088</v>
      </c>
      <c r="Q2255" s="2" t="s">
        <v>14073</v>
      </c>
      <c r="R2255" t="s">
        <v>14070</v>
      </c>
      <c r="S2255" t="s">
        <v>1012</v>
      </c>
      <c r="T2255" s="3">
        <v>51218009</v>
      </c>
      <c r="U2255" s="3">
        <v>7828366</v>
      </c>
      <c r="V2255" s="10">
        <f t="shared" si="70"/>
        <v>51.218000000000004</v>
      </c>
      <c r="W2255" s="10">
        <f t="shared" si="71"/>
        <v>7.8280000000000003</v>
      </c>
      <c r="X2255" t="s">
        <v>75</v>
      </c>
      <c r="AJ2255" t="s">
        <v>14074</v>
      </c>
      <c r="AK2255" t="s">
        <v>77</v>
      </c>
      <c r="AL2255">
        <v>164</v>
      </c>
      <c r="AM2255">
        <v>172</v>
      </c>
      <c r="AN2255" t="s">
        <v>118</v>
      </c>
      <c r="AO2255" t="s">
        <v>14085</v>
      </c>
      <c r="AT2255" s="1">
        <v>45471</v>
      </c>
      <c r="AV2255" s="1">
        <v>46296</v>
      </c>
      <c r="AW2255" t="s">
        <v>14076</v>
      </c>
      <c r="AX2255" t="s">
        <v>14077</v>
      </c>
      <c r="AY2255" t="s">
        <v>82</v>
      </c>
      <c r="AZ2255" t="s">
        <v>14078</v>
      </c>
      <c r="BA2255" t="s">
        <v>1019</v>
      </c>
      <c r="BB2255" t="s">
        <v>1020</v>
      </c>
      <c r="BD2255" t="s">
        <v>220</v>
      </c>
      <c r="BF2255" t="s">
        <v>14089</v>
      </c>
      <c r="BI2255">
        <v>7200</v>
      </c>
    </row>
    <row r="2256" spans="1:62" x14ac:dyDescent="0.2">
      <c r="A2256" t="s">
        <v>14090</v>
      </c>
      <c r="B2256" t="s">
        <v>90</v>
      </c>
      <c r="C2256" t="s">
        <v>66</v>
      </c>
      <c r="D2256" t="s">
        <v>67</v>
      </c>
      <c r="E2256">
        <v>7200</v>
      </c>
      <c r="F2256">
        <v>7200</v>
      </c>
      <c r="I2256" s="1">
        <v>45467</v>
      </c>
      <c r="J2256" t="s">
        <v>297</v>
      </c>
      <c r="K2256">
        <v>58840</v>
      </c>
      <c r="L2256" t="s">
        <v>14070</v>
      </c>
      <c r="O2256" t="s">
        <v>14071</v>
      </c>
      <c r="P2256" t="s">
        <v>14091</v>
      </c>
      <c r="Q2256" s="2" t="s">
        <v>14073</v>
      </c>
      <c r="R2256" t="s">
        <v>14070</v>
      </c>
      <c r="S2256" t="s">
        <v>1012</v>
      </c>
      <c r="T2256" s="3">
        <v>51220841</v>
      </c>
      <c r="U2256" s="3">
        <v>7822938</v>
      </c>
      <c r="V2256" s="10">
        <f t="shared" si="70"/>
        <v>51.22</v>
      </c>
      <c r="W2256" s="10">
        <f t="shared" si="71"/>
        <v>7.8220000000000001</v>
      </c>
      <c r="X2256" t="s">
        <v>75</v>
      </c>
      <c r="AJ2256" t="s">
        <v>14074</v>
      </c>
      <c r="AK2256" t="s">
        <v>77</v>
      </c>
      <c r="AL2256">
        <v>164</v>
      </c>
      <c r="AM2256">
        <v>172</v>
      </c>
      <c r="AN2256" t="s">
        <v>118</v>
      </c>
      <c r="AO2256" t="s">
        <v>14075</v>
      </c>
      <c r="AT2256" s="1">
        <v>45471</v>
      </c>
      <c r="AV2256" s="1">
        <v>46296</v>
      </c>
      <c r="AW2256" t="s">
        <v>14076</v>
      </c>
      <c r="AX2256" t="s">
        <v>14077</v>
      </c>
      <c r="AY2256" t="s">
        <v>82</v>
      </c>
      <c r="AZ2256" t="s">
        <v>14078</v>
      </c>
      <c r="BA2256" t="s">
        <v>1019</v>
      </c>
      <c r="BB2256" t="s">
        <v>1020</v>
      </c>
      <c r="BD2256" t="s">
        <v>220</v>
      </c>
      <c r="BF2256" t="s">
        <v>14092</v>
      </c>
      <c r="BI2256">
        <v>7200</v>
      </c>
    </row>
    <row r="2257" spans="1:62" x14ac:dyDescent="0.2">
      <c r="A2257" t="s">
        <v>14093</v>
      </c>
      <c r="B2257" t="s">
        <v>94</v>
      </c>
      <c r="C2257" t="s">
        <v>66</v>
      </c>
      <c r="D2257" t="s">
        <v>67</v>
      </c>
      <c r="E2257">
        <v>7200</v>
      </c>
      <c r="F2257">
        <v>7200</v>
      </c>
      <c r="I2257" s="1">
        <v>45467</v>
      </c>
      <c r="J2257" t="s">
        <v>297</v>
      </c>
      <c r="K2257">
        <v>58840</v>
      </c>
      <c r="L2257" t="s">
        <v>14070</v>
      </c>
      <c r="O2257" t="s">
        <v>14094</v>
      </c>
      <c r="P2257" t="s">
        <v>14095</v>
      </c>
      <c r="Q2257" s="2" t="s">
        <v>14073</v>
      </c>
      <c r="R2257" t="s">
        <v>14070</v>
      </c>
      <c r="S2257" t="s">
        <v>1012</v>
      </c>
      <c r="T2257" s="3">
        <v>51223399</v>
      </c>
      <c r="U2257" s="3">
        <v>7813507</v>
      </c>
      <c r="V2257" s="10">
        <f t="shared" si="70"/>
        <v>51.222999999999999</v>
      </c>
      <c r="W2257" s="10">
        <f t="shared" si="71"/>
        <v>7.8129999999999997</v>
      </c>
      <c r="X2257" t="s">
        <v>75</v>
      </c>
      <c r="AJ2257" t="s">
        <v>14074</v>
      </c>
      <c r="AK2257" t="s">
        <v>77</v>
      </c>
      <c r="AL2257">
        <v>119</v>
      </c>
      <c r="AM2257">
        <v>162</v>
      </c>
      <c r="AN2257" t="s">
        <v>118</v>
      </c>
      <c r="AO2257" t="s">
        <v>14096</v>
      </c>
      <c r="AT2257" s="1">
        <v>45471</v>
      </c>
      <c r="AV2257" s="1">
        <v>46296</v>
      </c>
      <c r="AW2257" t="s">
        <v>14076</v>
      </c>
      <c r="AX2257" t="s">
        <v>14077</v>
      </c>
      <c r="AY2257" t="s">
        <v>82</v>
      </c>
      <c r="AZ2257" t="s">
        <v>14078</v>
      </c>
      <c r="BA2257" t="s">
        <v>1019</v>
      </c>
      <c r="BB2257" t="s">
        <v>1020</v>
      </c>
      <c r="BD2257" t="s">
        <v>220</v>
      </c>
      <c r="BF2257" t="s">
        <v>14097</v>
      </c>
      <c r="BI2257">
        <v>7200</v>
      </c>
    </row>
    <row r="2258" spans="1:62" x14ac:dyDescent="0.2">
      <c r="A2258" t="s">
        <v>14098</v>
      </c>
      <c r="B2258" t="s">
        <v>14099</v>
      </c>
      <c r="C2258" t="s">
        <v>66</v>
      </c>
      <c r="D2258" t="s">
        <v>67</v>
      </c>
      <c r="E2258">
        <v>4800</v>
      </c>
      <c r="F2258">
        <v>4800</v>
      </c>
      <c r="I2258" s="1">
        <v>45468</v>
      </c>
      <c r="J2258" t="s">
        <v>229</v>
      </c>
      <c r="K2258">
        <v>25899</v>
      </c>
      <c r="L2258" t="s">
        <v>14100</v>
      </c>
      <c r="O2258" t="s">
        <v>14100</v>
      </c>
      <c r="P2258" t="s">
        <v>14101</v>
      </c>
      <c r="Q2258" s="2" t="s">
        <v>14102</v>
      </c>
      <c r="R2258" t="s">
        <v>14100</v>
      </c>
      <c r="S2258" t="s">
        <v>233</v>
      </c>
      <c r="T2258" s="3">
        <v>54805602</v>
      </c>
      <c r="U2258" s="3">
        <v>8740572</v>
      </c>
      <c r="V2258" s="10">
        <f t="shared" si="70"/>
        <v>54.805</v>
      </c>
      <c r="W2258" s="10">
        <f t="shared" si="71"/>
        <v>8.74</v>
      </c>
      <c r="X2258" t="s">
        <v>75</v>
      </c>
      <c r="AJ2258" t="s">
        <v>14103</v>
      </c>
      <c r="AK2258" t="s">
        <v>77</v>
      </c>
      <c r="AL2258">
        <v>110</v>
      </c>
      <c r="AM2258" t="s">
        <v>803</v>
      </c>
      <c r="AN2258" t="s">
        <v>804</v>
      </c>
      <c r="AO2258" t="s">
        <v>14104</v>
      </c>
      <c r="AT2258" s="1">
        <v>45468</v>
      </c>
      <c r="AV2258" s="1">
        <v>46022</v>
      </c>
      <c r="AW2258" t="s">
        <v>14105</v>
      </c>
      <c r="AX2258" t="s">
        <v>14106</v>
      </c>
      <c r="AY2258" t="s">
        <v>82</v>
      </c>
      <c r="AZ2258" t="s">
        <v>14107</v>
      </c>
      <c r="BA2258" t="s">
        <v>238</v>
      </c>
      <c r="BB2258" t="s">
        <v>239</v>
      </c>
      <c r="BD2258" t="s">
        <v>86</v>
      </c>
      <c r="BF2258" t="s">
        <v>14108</v>
      </c>
      <c r="BI2258">
        <v>4800</v>
      </c>
    </row>
    <row r="2259" spans="1:62" x14ac:dyDescent="0.2">
      <c r="A2259" t="s">
        <v>14109</v>
      </c>
      <c r="B2259" t="s">
        <v>14110</v>
      </c>
      <c r="C2259" t="s">
        <v>66</v>
      </c>
      <c r="D2259" t="s">
        <v>67</v>
      </c>
      <c r="E2259">
        <v>6800</v>
      </c>
      <c r="F2259">
        <v>6800</v>
      </c>
      <c r="I2259" s="1">
        <v>45468</v>
      </c>
      <c r="J2259" t="s">
        <v>297</v>
      </c>
      <c r="K2259">
        <v>48607</v>
      </c>
      <c r="L2259" t="s">
        <v>13743</v>
      </c>
      <c r="O2259" t="s">
        <v>13743</v>
      </c>
      <c r="P2259" t="s">
        <v>14111</v>
      </c>
      <c r="Q2259" s="2" t="s">
        <v>13745</v>
      </c>
      <c r="R2259" t="s">
        <v>13743</v>
      </c>
      <c r="S2259" t="s">
        <v>1768</v>
      </c>
      <c r="T2259" s="3">
        <v>52191696</v>
      </c>
      <c r="U2259" s="3">
        <v>7193949</v>
      </c>
      <c r="V2259" s="10">
        <f t="shared" si="70"/>
        <v>52.191000000000003</v>
      </c>
      <c r="W2259" s="10">
        <f t="shared" si="71"/>
        <v>7.1929999999999996</v>
      </c>
      <c r="X2259" t="s">
        <v>75</v>
      </c>
      <c r="AJ2259" t="s">
        <v>13746</v>
      </c>
      <c r="AK2259" t="s">
        <v>77</v>
      </c>
      <c r="AL2259">
        <v>179</v>
      </c>
      <c r="AM2259">
        <v>175</v>
      </c>
      <c r="AN2259" t="s">
        <v>804</v>
      </c>
      <c r="AO2259" t="s">
        <v>13245</v>
      </c>
      <c r="AT2259" s="1">
        <v>45915</v>
      </c>
      <c r="AV2259" s="1">
        <v>46266</v>
      </c>
      <c r="AW2259" t="s">
        <v>13747</v>
      </c>
      <c r="AX2259" t="s">
        <v>13748</v>
      </c>
      <c r="AY2259" t="s">
        <v>82</v>
      </c>
      <c r="AZ2259" t="s">
        <v>13749</v>
      </c>
      <c r="BA2259" t="s">
        <v>413</v>
      </c>
      <c r="BB2259" t="s">
        <v>414</v>
      </c>
      <c r="BD2259" t="s">
        <v>86</v>
      </c>
      <c r="BF2259" t="s">
        <v>14112</v>
      </c>
      <c r="BI2259">
        <v>6800</v>
      </c>
    </row>
    <row r="2260" spans="1:62" x14ac:dyDescent="0.2">
      <c r="A2260" t="s">
        <v>14113</v>
      </c>
      <c r="B2260" t="s">
        <v>14114</v>
      </c>
      <c r="C2260" t="s">
        <v>66</v>
      </c>
      <c r="D2260" t="s">
        <v>67</v>
      </c>
      <c r="E2260">
        <v>4800</v>
      </c>
      <c r="F2260">
        <v>4800</v>
      </c>
      <c r="I2260" s="1">
        <v>45468</v>
      </c>
      <c r="J2260" t="s">
        <v>229</v>
      </c>
      <c r="K2260">
        <v>25899</v>
      </c>
      <c r="L2260" t="s">
        <v>14100</v>
      </c>
      <c r="O2260" t="s">
        <v>14100</v>
      </c>
      <c r="P2260" t="s">
        <v>14115</v>
      </c>
      <c r="Q2260" s="2" t="s">
        <v>14102</v>
      </c>
      <c r="R2260" t="s">
        <v>14100</v>
      </c>
      <c r="S2260" t="s">
        <v>233</v>
      </c>
      <c r="T2260" s="3">
        <v>54799587</v>
      </c>
      <c r="U2260" s="3">
        <v>8726705</v>
      </c>
      <c r="V2260" s="10">
        <f t="shared" si="70"/>
        <v>54.798999999999999</v>
      </c>
      <c r="W2260" s="10">
        <f t="shared" si="71"/>
        <v>8.7260000000000009</v>
      </c>
      <c r="X2260" t="s">
        <v>75</v>
      </c>
      <c r="AJ2260" t="s">
        <v>14103</v>
      </c>
      <c r="AK2260" t="s">
        <v>77</v>
      </c>
      <c r="AL2260">
        <v>110</v>
      </c>
      <c r="AM2260" t="s">
        <v>803</v>
      </c>
      <c r="AN2260" t="s">
        <v>804</v>
      </c>
      <c r="AO2260" t="s">
        <v>14104</v>
      </c>
      <c r="AT2260" s="1">
        <v>45468</v>
      </c>
      <c r="AV2260" s="1">
        <v>46022</v>
      </c>
      <c r="AW2260" t="s">
        <v>14105</v>
      </c>
      <c r="AX2260" t="s">
        <v>14106</v>
      </c>
      <c r="AY2260" t="s">
        <v>82</v>
      </c>
      <c r="AZ2260" t="s">
        <v>14116</v>
      </c>
      <c r="BA2260" t="s">
        <v>238</v>
      </c>
      <c r="BB2260" t="s">
        <v>239</v>
      </c>
      <c r="BD2260" t="s">
        <v>86</v>
      </c>
      <c r="BF2260" t="s">
        <v>14117</v>
      </c>
      <c r="BI2260">
        <v>4800</v>
      </c>
    </row>
    <row r="2261" spans="1:62" x14ac:dyDescent="0.2">
      <c r="A2261" t="s">
        <v>14118</v>
      </c>
      <c r="B2261" t="s">
        <v>90</v>
      </c>
      <c r="C2261" t="s">
        <v>66</v>
      </c>
      <c r="D2261" t="s">
        <v>67</v>
      </c>
      <c r="E2261">
        <v>7000</v>
      </c>
      <c r="F2261">
        <v>7000</v>
      </c>
      <c r="I2261" s="1">
        <v>45468</v>
      </c>
      <c r="J2261" t="s">
        <v>176</v>
      </c>
      <c r="K2261">
        <v>16909</v>
      </c>
      <c r="L2261" t="s">
        <v>9229</v>
      </c>
      <c r="O2261" t="s">
        <v>13734</v>
      </c>
      <c r="P2261" t="s">
        <v>14119</v>
      </c>
      <c r="Q2261">
        <v>12068468</v>
      </c>
      <c r="R2261" t="s">
        <v>9231</v>
      </c>
      <c r="S2261" t="s">
        <v>2694</v>
      </c>
      <c r="T2261" s="3">
        <v>53095827</v>
      </c>
      <c r="U2261" s="3">
        <v>12498095</v>
      </c>
      <c r="V2261" s="10">
        <f t="shared" si="70"/>
        <v>53.094999999999999</v>
      </c>
      <c r="W2261" s="10">
        <f t="shared" si="71"/>
        <v>12.497999999999999</v>
      </c>
      <c r="X2261" t="s">
        <v>75</v>
      </c>
      <c r="AJ2261" t="s">
        <v>13736</v>
      </c>
      <c r="AK2261" t="s">
        <v>77</v>
      </c>
      <c r="AL2261">
        <v>164</v>
      </c>
      <c r="AM2261">
        <v>163</v>
      </c>
      <c r="AN2261" t="s">
        <v>804</v>
      </c>
      <c r="AO2261" t="s">
        <v>5482</v>
      </c>
      <c r="AT2261" s="1">
        <v>45853</v>
      </c>
      <c r="AV2261" s="1">
        <v>46509</v>
      </c>
      <c r="AW2261" t="s">
        <v>13737</v>
      </c>
      <c r="AX2261" t="s">
        <v>13738</v>
      </c>
      <c r="AY2261" t="s">
        <v>82</v>
      </c>
      <c r="AZ2261" t="s">
        <v>14120</v>
      </c>
      <c r="BA2261" t="s">
        <v>154</v>
      </c>
      <c r="BB2261" t="s">
        <v>155</v>
      </c>
      <c r="BD2261" t="s">
        <v>220</v>
      </c>
      <c r="BF2261" t="s">
        <v>14121</v>
      </c>
      <c r="BI2261">
        <v>7000</v>
      </c>
    </row>
    <row r="2262" spans="1:62" x14ac:dyDescent="0.2">
      <c r="A2262" t="s">
        <v>14122</v>
      </c>
      <c r="B2262" t="s">
        <v>14123</v>
      </c>
      <c r="C2262" t="s">
        <v>66</v>
      </c>
      <c r="D2262" t="s">
        <v>67</v>
      </c>
      <c r="E2262">
        <v>4800</v>
      </c>
      <c r="F2262">
        <v>4800</v>
      </c>
      <c r="I2262" s="1">
        <v>45468</v>
      </c>
      <c r="J2262" t="s">
        <v>229</v>
      </c>
      <c r="K2262">
        <v>25899</v>
      </c>
      <c r="L2262" t="s">
        <v>14100</v>
      </c>
      <c r="O2262" t="s">
        <v>14100</v>
      </c>
      <c r="P2262" t="s">
        <v>14124</v>
      </c>
      <c r="Q2262" s="2" t="s">
        <v>14125</v>
      </c>
      <c r="R2262" t="s">
        <v>14126</v>
      </c>
      <c r="S2262" t="s">
        <v>233</v>
      </c>
      <c r="T2262" s="3">
        <v>54798474</v>
      </c>
      <c r="U2262" s="3">
        <v>8735361</v>
      </c>
      <c r="V2262" s="10">
        <f t="shared" si="70"/>
        <v>54.798000000000002</v>
      </c>
      <c r="W2262" s="10">
        <f t="shared" si="71"/>
        <v>8.7349999999999994</v>
      </c>
      <c r="X2262" t="s">
        <v>75</v>
      </c>
      <c r="AJ2262" t="s">
        <v>14103</v>
      </c>
      <c r="AK2262" t="s">
        <v>77</v>
      </c>
      <c r="AL2262">
        <v>110</v>
      </c>
      <c r="AM2262" t="s">
        <v>803</v>
      </c>
      <c r="AN2262" t="s">
        <v>804</v>
      </c>
      <c r="AO2262" t="s">
        <v>14104</v>
      </c>
      <c r="AT2262" s="1">
        <v>45468</v>
      </c>
      <c r="AV2262" s="1">
        <v>46022</v>
      </c>
      <c r="AW2262" t="s">
        <v>14105</v>
      </c>
      <c r="AX2262" t="s">
        <v>14106</v>
      </c>
      <c r="AY2262" t="s">
        <v>82</v>
      </c>
      <c r="AZ2262" t="s">
        <v>14127</v>
      </c>
      <c r="BA2262" t="s">
        <v>238</v>
      </c>
      <c r="BB2262" t="s">
        <v>239</v>
      </c>
      <c r="BD2262" t="s">
        <v>141</v>
      </c>
      <c r="BF2262" t="s">
        <v>14128</v>
      </c>
      <c r="BI2262">
        <v>4800</v>
      </c>
    </row>
    <row r="2263" spans="1:62" x14ac:dyDescent="0.2">
      <c r="A2263" t="s">
        <v>14129</v>
      </c>
      <c r="B2263" t="s">
        <v>14130</v>
      </c>
      <c r="C2263" t="s">
        <v>66</v>
      </c>
      <c r="D2263" t="s">
        <v>67</v>
      </c>
      <c r="E2263">
        <v>4800</v>
      </c>
      <c r="F2263">
        <v>4800</v>
      </c>
      <c r="I2263" s="1">
        <v>45468</v>
      </c>
      <c r="J2263" t="s">
        <v>229</v>
      </c>
      <c r="K2263">
        <v>25899</v>
      </c>
      <c r="L2263" t="s">
        <v>14100</v>
      </c>
      <c r="O2263" t="s">
        <v>14100</v>
      </c>
      <c r="P2263" t="s">
        <v>14131</v>
      </c>
      <c r="Q2263" s="2" t="s">
        <v>14102</v>
      </c>
      <c r="R2263" t="s">
        <v>14100</v>
      </c>
      <c r="S2263" t="s">
        <v>233</v>
      </c>
      <c r="T2263" s="3">
        <v>54797632</v>
      </c>
      <c r="U2263" s="3">
        <v>8745197</v>
      </c>
      <c r="V2263" s="10">
        <f t="shared" si="70"/>
        <v>54.796999999999997</v>
      </c>
      <c r="W2263" s="10">
        <f t="shared" si="71"/>
        <v>8.7449999999999992</v>
      </c>
      <c r="X2263" t="s">
        <v>75</v>
      </c>
      <c r="AJ2263" t="s">
        <v>14103</v>
      </c>
      <c r="AK2263" t="s">
        <v>77</v>
      </c>
      <c r="AL2263">
        <v>110</v>
      </c>
      <c r="AM2263" t="s">
        <v>803</v>
      </c>
      <c r="AN2263" t="s">
        <v>804</v>
      </c>
      <c r="AO2263" t="s">
        <v>14104</v>
      </c>
      <c r="AT2263" s="1">
        <v>45468</v>
      </c>
      <c r="AV2263" s="1">
        <v>46022</v>
      </c>
      <c r="AW2263" t="s">
        <v>14105</v>
      </c>
      <c r="AX2263" t="s">
        <v>14106</v>
      </c>
      <c r="AY2263" t="s">
        <v>82</v>
      </c>
      <c r="AZ2263" t="s">
        <v>14132</v>
      </c>
      <c r="BA2263" t="s">
        <v>238</v>
      </c>
      <c r="BB2263" t="s">
        <v>239</v>
      </c>
      <c r="BD2263" t="s">
        <v>141</v>
      </c>
      <c r="BF2263" t="s">
        <v>14133</v>
      </c>
      <c r="BI2263">
        <v>4800</v>
      </c>
    </row>
    <row r="2264" spans="1:62" x14ac:dyDescent="0.2">
      <c r="A2264" t="s">
        <v>14134</v>
      </c>
      <c r="B2264" t="s">
        <v>14135</v>
      </c>
      <c r="C2264" t="s">
        <v>66</v>
      </c>
      <c r="D2264" t="s">
        <v>67</v>
      </c>
      <c r="E2264">
        <v>5560</v>
      </c>
      <c r="F2264">
        <v>5560</v>
      </c>
      <c r="I2264" s="1">
        <v>45468</v>
      </c>
      <c r="J2264" t="s">
        <v>297</v>
      </c>
      <c r="K2264">
        <v>48629</v>
      </c>
      <c r="L2264" t="s">
        <v>14136</v>
      </c>
      <c r="O2264" t="s">
        <v>14136</v>
      </c>
      <c r="P2264" t="s">
        <v>14137</v>
      </c>
      <c r="Q2264" s="2" t="s">
        <v>14138</v>
      </c>
      <c r="R2264" t="s">
        <v>14136</v>
      </c>
      <c r="S2264" t="s">
        <v>1768</v>
      </c>
      <c r="T2264" s="3">
        <v>52179651</v>
      </c>
      <c r="U2264" s="3">
        <v>7227977</v>
      </c>
      <c r="V2264" s="10">
        <f t="shared" si="70"/>
        <v>52.179000000000002</v>
      </c>
      <c r="W2264" s="10">
        <f t="shared" si="71"/>
        <v>7.2270000000000003</v>
      </c>
      <c r="X2264" t="s">
        <v>75</v>
      </c>
      <c r="AJ2264" t="s">
        <v>14139</v>
      </c>
      <c r="AK2264" t="s">
        <v>77</v>
      </c>
      <c r="AL2264" t="s">
        <v>654</v>
      </c>
      <c r="AM2264">
        <v>160</v>
      </c>
      <c r="AN2264" t="s">
        <v>134</v>
      </c>
      <c r="AO2264" t="s">
        <v>14140</v>
      </c>
      <c r="AT2264" s="1">
        <v>45617</v>
      </c>
      <c r="AV2264" s="1">
        <v>46203</v>
      </c>
      <c r="AW2264" t="s">
        <v>14141</v>
      </c>
      <c r="AX2264" t="s">
        <v>14142</v>
      </c>
      <c r="AY2264" t="s">
        <v>82</v>
      </c>
      <c r="AZ2264" t="s">
        <v>14143</v>
      </c>
      <c r="BA2264" t="s">
        <v>413</v>
      </c>
      <c r="BB2264" t="s">
        <v>414</v>
      </c>
      <c r="BD2264" t="s">
        <v>86</v>
      </c>
      <c r="BF2264" t="s">
        <v>14144</v>
      </c>
      <c r="BI2264">
        <v>5560</v>
      </c>
      <c r="BJ2264" t="s">
        <v>14145</v>
      </c>
    </row>
    <row r="2265" spans="1:62" x14ac:dyDescent="0.2">
      <c r="A2265" t="s">
        <v>14146</v>
      </c>
      <c r="B2265" t="s">
        <v>14147</v>
      </c>
      <c r="C2265" t="s">
        <v>66</v>
      </c>
      <c r="D2265" t="s">
        <v>67</v>
      </c>
      <c r="E2265">
        <v>4800</v>
      </c>
      <c r="F2265">
        <v>4800</v>
      </c>
      <c r="I2265" s="1">
        <v>45468</v>
      </c>
      <c r="J2265" t="s">
        <v>229</v>
      </c>
      <c r="K2265">
        <v>25899</v>
      </c>
      <c r="L2265" t="s">
        <v>14100</v>
      </c>
      <c r="O2265" t="s">
        <v>14100</v>
      </c>
      <c r="P2265" t="s">
        <v>14148</v>
      </c>
      <c r="Q2265" s="2" t="s">
        <v>14102</v>
      </c>
      <c r="R2265" t="s">
        <v>14100</v>
      </c>
      <c r="S2265" t="s">
        <v>233</v>
      </c>
      <c r="T2265" s="3">
        <v>54798471</v>
      </c>
      <c r="U2265" s="3">
        <v>8750947</v>
      </c>
      <c r="V2265" s="10">
        <f t="shared" si="70"/>
        <v>54.798000000000002</v>
      </c>
      <c r="W2265" s="10">
        <f t="shared" si="71"/>
        <v>8.75</v>
      </c>
      <c r="X2265" t="s">
        <v>75</v>
      </c>
      <c r="AJ2265" t="s">
        <v>14103</v>
      </c>
      <c r="AK2265" t="s">
        <v>77</v>
      </c>
      <c r="AL2265">
        <v>110</v>
      </c>
      <c r="AM2265" t="s">
        <v>803</v>
      </c>
      <c r="AN2265" t="s">
        <v>804</v>
      </c>
      <c r="AO2265" t="s">
        <v>14104</v>
      </c>
      <c r="AT2265" s="1">
        <v>45468</v>
      </c>
      <c r="AV2265" s="1">
        <v>46022</v>
      </c>
      <c r="AW2265" t="s">
        <v>14105</v>
      </c>
      <c r="AX2265" t="s">
        <v>14106</v>
      </c>
      <c r="AY2265" t="s">
        <v>82</v>
      </c>
      <c r="AZ2265" t="s">
        <v>14149</v>
      </c>
      <c r="BA2265" t="s">
        <v>238</v>
      </c>
      <c r="BB2265" t="s">
        <v>239</v>
      </c>
      <c r="BD2265" t="s">
        <v>141</v>
      </c>
      <c r="BF2265" t="s">
        <v>14150</v>
      </c>
      <c r="BI2265">
        <v>4800</v>
      </c>
    </row>
    <row r="2266" spans="1:62" x14ac:dyDescent="0.2">
      <c r="A2266" t="s">
        <v>14151</v>
      </c>
      <c r="B2266" t="s">
        <v>14152</v>
      </c>
      <c r="C2266" t="s">
        <v>66</v>
      </c>
      <c r="D2266" t="s">
        <v>67</v>
      </c>
      <c r="E2266">
        <v>4800</v>
      </c>
      <c r="F2266">
        <v>4800</v>
      </c>
      <c r="I2266" s="1">
        <v>45468</v>
      </c>
      <c r="J2266" t="s">
        <v>229</v>
      </c>
      <c r="K2266">
        <v>25899</v>
      </c>
      <c r="L2266" t="s">
        <v>14100</v>
      </c>
      <c r="O2266" t="s">
        <v>14100</v>
      </c>
      <c r="P2266" t="s">
        <v>14153</v>
      </c>
      <c r="Q2266" s="2" t="s">
        <v>14102</v>
      </c>
      <c r="R2266" t="s">
        <v>14100</v>
      </c>
      <c r="S2266" t="s">
        <v>233</v>
      </c>
      <c r="T2266" s="3">
        <v>5479482</v>
      </c>
      <c r="U2266" s="3">
        <v>8749787</v>
      </c>
      <c r="V2266" s="10">
        <f t="shared" si="70"/>
        <v>54.793999999999997</v>
      </c>
      <c r="W2266" s="10">
        <f t="shared" si="71"/>
        <v>8.7490000000000006</v>
      </c>
      <c r="X2266" t="s">
        <v>75</v>
      </c>
      <c r="AJ2266" t="s">
        <v>14103</v>
      </c>
      <c r="AK2266" t="s">
        <v>77</v>
      </c>
      <c r="AL2266">
        <v>110</v>
      </c>
      <c r="AM2266" t="s">
        <v>803</v>
      </c>
      <c r="AN2266" t="s">
        <v>804</v>
      </c>
      <c r="AO2266" t="s">
        <v>14104</v>
      </c>
      <c r="AT2266" s="1">
        <v>45468</v>
      </c>
      <c r="AV2266" s="1">
        <v>46022</v>
      </c>
      <c r="AW2266" t="s">
        <v>14105</v>
      </c>
      <c r="AX2266" t="s">
        <v>14106</v>
      </c>
      <c r="AY2266" t="s">
        <v>82</v>
      </c>
      <c r="AZ2266" t="s">
        <v>14154</v>
      </c>
      <c r="BA2266" t="s">
        <v>238</v>
      </c>
      <c r="BB2266" t="s">
        <v>239</v>
      </c>
      <c r="BD2266" t="s">
        <v>141</v>
      </c>
      <c r="BF2266" t="s">
        <v>14155</v>
      </c>
      <c r="BI2266">
        <v>4800</v>
      </c>
    </row>
    <row r="2267" spans="1:62" x14ac:dyDescent="0.2">
      <c r="A2267" t="s">
        <v>14156</v>
      </c>
      <c r="B2267" t="s">
        <v>14157</v>
      </c>
      <c r="C2267" t="s">
        <v>66</v>
      </c>
      <c r="D2267" t="s">
        <v>67</v>
      </c>
      <c r="E2267">
        <v>4800</v>
      </c>
      <c r="F2267">
        <v>4800</v>
      </c>
      <c r="I2267" s="1">
        <v>45476</v>
      </c>
      <c r="J2267" t="s">
        <v>229</v>
      </c>
      <c r="K2267">
        <v>25899</v>
      </c>
      <c r="L2267" t="s">
        <v>14100</v>
      </c>
      <c r="O2267" t="s">
        <v>14100</v>
      </c>
      <c r="P2267" t="s">
        <v>14158</v>
      </c>
      <c r="Q2267" s="2" t="s">
        <v>14102</v>
      </c>
      <c r="R2267" t="s">
        <v>14100</v>
      </c>
      <c r="S2267" t="s">
        <v>233</v>
      </c>
      <c r="T2267" s="3">
        <v>54765849</v>
      </c>
      <c r="U2267" s="3">
        <v>878385</v>
      </c>
      <c r="V2267" s="10">
        <f t="shared" si="70"/>
        <v>54.765000000000001</v>
      </c>
      <c r="W2267" s="10">
        <f t="shared" si="71"/>
        <v>8.7829999999999995</v>
      </c>
      <c r="X2267" t="s">
        <v>75</v>
      </c>
      <c r="AJ2267" t="s">
        <v>14159</v>
      </c>
      <c r="AK2267" t="s">
        <v>77</v>
      </c>
      <c r="AL2267">
        <v>110</v>
      </c>
      <c r="AM2267" t="s">
        <v>803</v>
      </c>
      <c r="AN2267" t="s">
        <v>804</v>
      </c>
      <c r="AO2267" t="s">
        <v>14160</v>
      </c>
      <c r="AT2267" s="1">
        <v>45476</v>
      </c>
      <c r="AV2267" s="1">
        <v>46022</v>
      </c>
      <c r="AW2267" t="s">
        <v>14105</v>
      </c>
      <c r="AX2267" t="s">
        <v>14106</v>
      </c>
      <c r="AY2267" t="s">
        <v>82</v>
      </c>
      <c r="AZ2267" t="s">
        <v>14161</v>
      </c>
      <c r="BA2267" t="s">
        <v>238</v>
      </c>
      <c r="BB2267" t="s">
        <v>239</v>
      </c>
      <c r="BD2267" t="s">
        <v>141</v>
      </c>
      <c r="BF2267" t="s">
        <v>14162</v>
      </c>
      <c r="BI2267">
        <v>4800</v>
      </c>
    </row>
    <row r="2268" spans="1:62" x14ac:dyDescent="0.2">
      <c r="A2268" t="s">
        <v>14163</v>
      </c>
      <c r="B2268" t="s">
        <v>14164</v>
      </c>
      <c r="C2268" t="s">
        <v>66</v>
      </c>
      <c r="D2268" t="s">
        <v>67</v>
      </c>
      <c r="E2268">
        <v>4500</v>
      </c>
      <c r="F2268">
        <v>4500</v>
      </c>
      <c r="I2268" s="1">
        <v>45468</v>
      </c>
      <c r="J2268" t="s">
        <v>145</v>
      </c>
      <c r="K2268">
        <v>17498</v>
      </c>
      <c r="L2268" t="s">
        <v>13339</v>
      </c>
      <c r="O2268" t="s">
        <v>13339</v>
      </c>
      <c r="P2268" t="s">
        <v>14165</v>
      </c>
      <c r="Q2268">
        <v>13075008</v>
      </c>
      <c r="R2268" t="s">
        <v>13339</v>
      </c>
      <c r="S2268" t="s">
        <v>2131</v>
      </c>
      <c r="T2268" s="3">
        <v>53986818</v>
      </c>
      <c r="U2268" s="3">
        <v>13400576</v>
      </c>
      <c r="V2268" s="10">
        <f t="shared" si="70"/>
        <v>53.985999999999997</v>
      </c>
      <c r="W2268" s="10">
        <f t="shared" si="71"/>
        <v>13.4</v>
      </c>
      <c r="X2268" t="s">
        <v>75</v>
      </c>
      <c r="AJ2268" t="s">
        <v>13341</v>
      </c>
      <c r="AK2268" t="s">
        <v>77</v>
      </c>
      <c r="AL2268">
        <v>161</v>
      </c>
      <c r="AM2268">
        <v>158</v>
      </c>
      <c r="AN2268" t="s">
        <v>2742</v>
      </c>
      <c r="AO2268" t="s">
        <v>13342</v>
      </c>
      <c r="AT2268" s="1">
        <v>45468</v>
      </c>
      <c r="AV2268" s="1">
        <v>46508</v>
      </c>
      <c r="AW2268" t="s">
        <v>13343</v>
      </c>
      <c r="AX2268" t="s">
        <v>13344</v>
      </c>
      <c r="AY2268" t="s">
        <v>82</v>
      </c>
      <c r="AZ2268" t="s">
        <v>13345</v>
      </c>
      <c r="BD2268" t="s">
        <v>340</v>
      </c>
      <c r="BF2268" t="s">
        <v>14166</v>
      </c>
      <c r="BI2268">
        <v>4500</v>
      </c>
    </row>
    <row r="2269" spans="1:62" x14ac:dyDescent="0.2">
      <c r="A2269" t="s">
        <v>14167</v>
      </c>
      <c r="B2269" t="s">
        <v>14168</v>
      </c>
      <c r="C2269" t="s">
        <v>66</v>
      </c>
      <c r="D2269" t="s">
        <v>67</v>
      </c>
      <c r="E2269">
        <v>4500</v>
      </c>
      <c r="F2269">
        <v>4500</v>
      </c>
      <c r="I2269" s="1">
        <v>45468</v>
      </c>
      <c r="J2269" t="s">
        <v>145</v>
      </c>
      <c r="K2269">
        <v>17498</v>
      </c>
      <c r="L2269" t="s">
        <v>13339</v>
      </c>
      <c r="O2269" t="s">
        <v>13339</v>
      </c>
      <c r="P2269" t="s">
        <v>14169</v>
      </c>
      <c r="Q2269">
        <v>13075008</v>
      </c>
      <c r="R2269" t="s">
        <v>13339</v>
      </c>
      <c r="S2269" t="s">
        <v>2131</v>
      </c>
      <c r="T2269" s="3">
        <v>53993934</v>
      </c>
      <c r="U2269" s="3">
        <v>13400356</v>
      </c>
      <c r="V2269" s="10">
        <f t="shared" si="70"/>
        <v>53.993000000000002</v>
      </c>
      <c r="W2269" s="10">
        <f t="shared" si="71"/>
        <v>13.4</v>
      </c>
      <c r="X2269" t="s">
        <v>75</v>
      </c>
      <c r="AJ2269" t="s">
        <v>13341</v>
      </c>
      <c r="AK2269" t="s">
        <v>77</v>
      </c>
      <c r="AL2269">
        <v>161</v>
      </c>
      <c r="AM2269">
        <v>158</v>
      </c>
      <c r="AN2269" t="s">
        <v>2742</v>
      </c>
      <c r="AO2269" t="s">
        <v>13342</v>
      </c>
      <c r="AT2269" s="1">
        <v>45468</v>
      </c>
      <c r="AV2269" s="1">
        <v>46508</v>
      </c>
      <c r="AW2269" t="s">
        <v>13343</v>
      </c>
      <c r="AX2269" t="s">
        <v>13344</v>
      </c>
      <c r="AY2269" t="s">
        <v>82</v>
      </c>
      <c r="AZ2269" t="s">
        <v>13345</v>
      </c>
      <c r="BD2269" t="s">
        <v>340</v>
      </c>
      <c r="BF2269" t="s">
        <v>14170</v>
      </c>
      <c r="BI2269">
        <v>4500</v>
      </c>
    </row>
    <row r="2270" spans="1:62" x14ac:dyDescent="0.2">
      <c r="A2270" t="s">
        <v>14171</v>
      </c>
      <c r="B2270" t="s">
        <v>94</v>
      </c>
      <c r="C2270" t="s">
        <v>66</v>
      </c>
      <c r="D2270" t="s">
        <v>67</v>
      </c>
      <c r="E2270">
        <v>7000</v>
      </c>
      <c r="F2270">
        <v>7000</v>
      </c>
      <c r="I2270" s="1">
        <v>45468</v>
      </c>
      <c r="J2270" t="s">
        <v>176</v>
      </c>
      <c r="K2270">
        <v>16909</v>
      </c>
      <c r="L2270" t="s">
        <v>9229</v>
      </c>
      <c r="O2270" t="s">
        <v>13734</v>
      </c>
      <c r="P2270" t="s">
        <v>6711</v>
      </c>
      <c r="Q2270">
        <v>12068468</v>
      </c>
      <c r="R2270" t="s">
        <v>9231</v>
      </c>
      <c r="S2270" t="s">
        <v>2694</v>
      </c>
      <c r="T2270" s="3">
        <v>53091116</v>
      </c>
      <c r="U2270" s="3">
        <v>12490855</v>
      </c>
      <c r="V2270" s="10">
        <f t="shared" si="70"/>
        <v>53.091000000000001</v>
      </c>
      <c r="W2270" s="10">
        <f t="shared" si="71"/>
        <v>12.49</v>
      </c>
      <c r="X2270" t="s">
        <v>75</v>
      </c>
      <c r="AJ2270" t="s">
        <v>13736</v>
      </c>
      <c r="AK2270" t="s">
        <v>77</v>
      </c>
      <c r="AL2270">
        <v>164</v>
      </c>
      <c r="AM2270">
        <v>163</v>
      </c>
      <c r="AN2270" t="s">
        <v>804</v>
      </c>
      <c r="AO2270" t="s">
        <v>5482</v>
      </c>
      <c r="AT2270" s="1">
        <v>45853</v>
      </c>
      <c r="AV2270" s="1">
        <v>46509</v>
      </c>
      <c r="AW2270" t="s">
        <v>13737</v>
      </c>
      <c r="AX2270" t="s">
        <v>13738</v>
      </c>
      <c r="AY2270" t="s">
        <v>82</v>
      </c>
      <c r="AZ2270" t="s">
        <v>14172</v>
      </c>
      <c r="BA2270" t="s">
        <v>154</v>
      </c>
      <c r="BB2270" t="s">
        <v>155</v>
      </c>
      <c r="BD2270" t="s">
        <v>220</v>
      </c>
      <c r="BF2270" t="s">
        <v>14173</v>
      </c>
      <c r="BI2270">
        <v>7000</v>
      </c>
    </row>
    <row r="2271" spans="1:62" x14ac:dyDescent="0.2">
      <c r="A2271" t="s">
        <v>14174</v>
      </c>
      <c r="B2271" t="s">
        <v>3432</v>
      </c>
      <c r="C2271" t="s">
        <v>66</v>
      </c>
      <c r="D2271" t="s">
        <v>67</v>
      </c>
      <c r="E2271">
        <v>7000</v>
      </c>
      <c r="F2271">
        <v>7000</v>
      </c>
      <c r="I2271" s="1">
        <v>45468</v>
      </c>
      <c r="J2271" t="s">
        <v>176</v>
      </c>
      <c r="K2271">
        <v>16909</v>
      </c>
      <c r="L2271" t="s">
        <v>9229</v>
      </c>
      <c r="O2271" t="s">
        <v>13734</v>
      </c>
      <c r="P2271" t="s">
        <v>6711</v>
      </c>
      <c r="Q2271">
        <v>12068468</v>
      </c>
      <c r="R2271" t="s">
        <v>9231</v>
      </c>
      <c r="S2271" t="s">
        <v>2694</v>
      </c>
      <c r="T2271" s="3">
        <v>53091245</v>
      </c>
      <c r="U2271" s="3">
        <v>12497016</v>
      </c>
      <c r="V2271" s="10">
        <f t="shared" si="70"/>
        <v>53.091000000000001</v>
      </c>
      <c r="W2271" s="10">
        <f t="shared" si="71"/>
        <v>12.497</v>
      </c>
      <c r="X2271" t="s">
        <v>75</v>
      </c>
      <c r="AJ2271" t="s">
        <v>13736</v>
      </c>
      <c r="AK2271" t="s">
        <v>77</v>
      </c>
      <c r="AL2271">
        <v>164</v>
      </c>
      <c r="AM2271">
        <v>163</v>
      </c>
      <c r="AN2271" t="s">
        <v>804</v>
      </c>
      <c r="AO2271" t="s">
        <v>5482</v>
      </c>
      <c r="AT2271" s="1">
        <v>45853</v>
      </c>
      <c r="AV2271" s="1">
        <v>46509</v>
      </c>
      <c r="AW2271" t="s">
        <v>13737</v>
      </c>
      <c r="AX2271" t="s">
        <v>13738</v>
      </c>
      <c r="AY2271" t="s">
        <v>82</v>
      </c>
      <c r="AZ2271" t="s">
        <v>14175</v>
      </c>
      <c r="BA2271" t="s">
        <v>154</v>
      </c>
      <c r="BB2271" t="s">
        <v>155</v>
      </c>
      <c r="BD2271" t="s">
        <v>220</v>
      </c>
      <c r="BF2271" t="s">
        <v>14176</v>
      </c>
      <c r="BI2271">
        <v>7000</v>
      </c>
    </row>
    <row r="2272" spans="1:62" x14ac:dyDescent="0.2">
      <c r="A2272" t="s">
        <v>14177</v>
      </c>
      <c r="B2272" t="s">
        <v>14178</v>
      </c>
      <c r="C2272" t="s">
        <v>66</v>
      </c>
      <c r="D2272" t="s">
        <v>67</v>
      </c>
      <c r="E2272">
        <v>4500</v>
      </c>
      <c r="F2272">
        <v>4500</v>
      </c>
      <c r="I2272" s="1">
        <v>45468</v>
      </c>
      <c r="J2272" t="s">
        <v>145</v>
      </c>
      <c r="K2272">
        <v>17498</v>
      </c>
      <c r="L2272" t="s">
        <v>13339</v>
      </c>
      <c r="O2272" t="s">
        <v>13339</v>
      </c>
      <c r="P2272" t="s">
        <v>14179</v>
      </c>
      <c r="Q2272">
        <v>13075008</v>
      </c>
      <c r="R2272" t="s">
        <v>13339</v>
      </c>
      <c r="S2272" t="s">
        <v>2131</v>
      </c>
      <c r="T2272" s="3">
        <v>53990391</v>
      </c>
      <c r="U2272" s="3">
        <v>13403947</v>
      </c>
      <c r="V2272" s="10">
        <f t="shared" si="70"/>
        <v>53.99</v>
      </c>
      <c r="W2272" s="10">
        <f t="shared" si="71"/>
        <v>13.403</v>
      </c>
      <c r="X2272" t="s">
        <v>75</v>
      </c>
      <c r="AJ2272" t="s">
        <v>13341</v>
      </c>
      <c r="AK2272" t="s">
        <v>77</v>
      </c>
      <c r="AL2272">
        <v>161</v>
      </c>
      <c r="AM2272">
        <v>158</v>
      </c>
      <c r="AN2272" t="s">
        <v>2742</v>
      </c>
      <c r="AO2272" t="s">
        <v>13342</v>
      </c>
      <c r="AT2272" s="1">
        <v>45468</v>
      </c>
      <c r="AV2272" s="1">
        <v>46508</v>
      </c>
      <c r="AW2272" t="s">
        <v>13343</v>
      </c>
      <c r="AX2272" t="s">
        <v>13344</v>
      </c>
      <c r="AY2272" t="s">
        <v>82</v>
      </c>
      <c r="AZ2272" t="s">
        <v>13345</v>
      </c>
      <c r="BD2272" t="s">
        <v>340</v>
      </c>
      <c r="BF2272" t="s">
        <v>14180</v>
      </c>
      <c r="BI2272">
        <v>4500</v>
      </c>
    </row>
    <row r="2273" spans="1:62" x14ac:dyDescent="0.2">
      <c r="A2273" t="s">
        <v>14181</v>
      </c>
      <c r="B2273" t="s">
        <v>14182</v>
      </c>
      <c r="C2273" t="s">
        <v>66</v>
      </c>
      <c r="D2273" t="s">
        <v>67</v>
      </c>
      <c r="E2273">
        <v>5300</v>
      </c>
      <c r="F2273">
        <v>5300</v>
      </c>
      <c r="I2273" s="1">
        <v>45468</v>
      </c>
      <c r="J2273" t="s">
        <v>145</v>
      </c>
      <c r="K2273">
        <v>17498</v>
      </c>
      <c r="L2273" t="s">
        <v>13339</v>
      </c>
      <c r="O2273" t="s">
        <v>14183</v>
      </c>
      <c r="P2273" t="s">
        <v>14184</v>
      </c>
      <c r="Q2273">
        <v>13075008</v>
      </c>
      <c r="R2273" t="s">
        <v>13339</v>
      </c>
      <c r="S2273" t="s">
        <v>2131</v>
      </c>
      <c r="T2273" s="3">
        <v>53989266</v>
      </c>
      <c r="U2273" s="3">
        <v>13423953</v>
      </c>
      <c r="V2273" s="10">
        <f t="shared" si="70"/>
        <v>53.988999999999997</v>
      </c>
      <c r="W2273" s="10">
        <f t="shared" si="71"/>
        <v>13.423</v>
      </c>
      <c r="X2273" t="s">
        <v>75</v>
      </c>
      <c r="AJ2273" t="s">
        <v>13341</v>
      </c>
      <c r="AK2273" t="s">
        <v>77</v>
      </c>
      <c r="AL2273">
        <v>161</v>
      </c>
      <c r="AM2273">
        <v>158</v>
      </c>
      <c r="AN2273" t="s">
        <v>2742</v>
      </c>
      <c r="AO2273" t="s">
        <v>14185</v>
      </c>
      <c r="AT2273" s="1">
        <v>45468</v>
      </c>
      <c r="AV2273" s="1">
        <v>46508</v>
      </c>
      <c r="AW2273" t="s">
        <v>13343</v>
      </c>
      <c r="AX2273" t="s">
        <v>13344</v>
      </c>
      <c r="AY2273" t="s">
        <v>82</v>
      </c>
      <c r="AZ2273" t="s">
        <v>13345</v>
      </c>
      <c r="BD2273" t="s">
        <v>340</v>
      </c>
      <c r="BF2273" t="s">
        <v>14186</v>
      </c>
      <c r="BI2273">
        <v>5300</v>
      </c>
    </row>
    <row r="2274" spans="1:62" x14ac:dyDescent="0.2">
      <c r="A2274" t="s">
        <v>14187</v>
      </c>
      <c r="B2274" t="s">
        <v>2364</v>
      </c>
      <c r="C2274" t="s">
        <v>66</v>
      </c>
      <c r="D2274" t="s">
        <v>67</v>
      </c>
      <c r="E2274">
        <v>7200</v>
      </c>
      <c r="F2274">
        <v>7200</v>
      </c>
      <c r="I2274" s="1">
        <v>45468</v>
      </c>
      <c r="J2274" t="s">
        <v>2394</v>
      </c>
      <c r="K2274" s="2" t="s">
        <v>14188</v>
      </c>
      <c r="L2274" t="s">
        <v>14189</v>
      </c>
      <c r="O2274" t="s">
        <v>14190</v>
      </c>
      <c r="P2274" t="s">
        <v>14191</v>
      </c>
      <c r="Q2274">
        <v>14522310</v>
      </c>
      <c r="R2274" t="s">
        <v>14189</v>
      </c>
      <c r="S2274" t="s">
        <v>9141</v>
      </c>
      <c r="T2274" s="3">
        <v>51214535</v>
      </c>
      <c r="U2274" s="3">
        <v>12938928</v>
      </c>
      <c r="V2274" s="10">
        <f t="shared" si="70"/>
        <v>51.213999999999999</v>
      </c>
      <c r="W2274" s="10">
        <f t="shared" si="71"/>
        <v>12.938000000000001</v>
      </c>
      <c r="X2274" t="s">
        <v>75</v>
      </c>
      <c r="AJ2274" t="s">
        <v>14192</v>
      </c>
      <c r="AK2274" t="s">
        <v>77</v>
      </c>
      <c r="AL2274">
        <v>175</v>
      </c>
      <c r="AM2274">
        <v>172</v>
      </c>
      <c r="AN2274" t="s">
        <v>118</v>
      </c>
      <c r="AO2274" t="s">
        <v>13718</v>
      </c>
      <c r="AT2274" s="1">
        <v>45523</v>
      </c>
      <c r="AV2274" s="1">
        <v>46387</v>
      </c>
      <c r="AW2274" t="s">
        <v>14193</v>
      </c>
      <c r="AX2274" t="s">
        <v>14194</v>
      </c>
      <c r="AY2274" t="s">
        <v>82</v>
      </c>
      <c r="AZ2274" t="s">
        <v>14195</v>
      </c>
      <c r="BA2274" t="s">
        <v>2769</v>
      </c>
      <c r="BB2274" t="s">
        <v>2770</v>
      </c>
      <c r="BD2274" t="s">
        <v>86</v>
      </c>
      <c r="BF2274" t="s">
        <v>14196</v>
      </c>
      <c r="BI2274">
        <v>7200</v>
      </c>
    </row>
    <row r="2275" spans="1:62" x14ac:dyDescent="0.2">
      <c r="A2275" t="s">
        <v>14197</v>
      </c>
      <c r="B2275" t="s">
        <v>14198</v>
      </c>
      <c r="C2275" t="s">
        <v>66</v>
      </c>
      <c r="D2275" t="s">
        <v>67</v>
      </c>
      <c r="E2275">
        <v>5300</v>
      </c>
      <c r="F2275">
        <v>5300</v>
      </c>
      <c r="I2275" s="1">
        <v>45468</v>
      </c>
      <c r="J2275" t="s">
        <v>145</v>
      </c>
      <c r="K2275">
        <v>17506</v>
      </c>
      <c r="L2275" t="s">
        <v>12960</v>
      </c>
      <c r="O2275" t="s">
        <v>14199</v>
      </c>
      <c r="P2275" t="s">
        <v>14200</v>
      </c>
      <c r="Q2275">
        <v>13075044</v>
      </c>
      <c r="R2275" t="s">
        <v>12960</v>
      </c>
      <c r="S2275" t="s">
        <v>2131</v>
      </c>
      <c r="T2275" s="3">
        <v>53989243</v>
      </c>
      <c r="U2275" s="3">
        <v>13430167</v>
      </c>
      <c r="V2275" s="10">
        <f t="shared" si="70"/>
        <v>53.988999999999997</v>
      </c>
      <c r="W2275" s="10">
        <f t="shared" si="71"/>
        <v>13.43</v>
      </c>
      <c r="X2275" t="s">
        <v>75</v>
      </c>
      <c r="AJ2275" t="s">
        <v>13341</v>
      </c>
      <c r="AK2275" t="s">
        <v>77</v>
      </c>
      <c r="AL2275">
        <v>161</v>
      </c>
      <c r="AM2275">
        <v>158</v>
      </c>
      <c r="AN2275" t="s">
        <v>2742</v>
      </c>
      <c r="AO2275" t="s">
        <v>14185</v>
      </c>
      <c r="AT2275" s="1">
        <v>45775</v>
      </c>
      <c r="AV2275" s="1">
        <v>46508</v>
      </c>
      <c r="AW2275" t="s">
        <v>13343</v>
      </c>
      <c r="AX2275" t="s">
        <v>13344</v>
      </c>
      <c r="AY2275" t="s">
        <v>82</v>
      </c>
      <c r="AZ2275" t="s">
        <v>13345</v>
      </c>
      <c r="BD2275" t="s">
        <v>340</v>
      </c>
      <c r="BF2275" t="s">
        <v>14201</v>
      </c>
      <c r="BI2275">
        <v>5300</v>
      </c>
    </row>
    <row r="2276" spans="1:62" x14ac:dyDescent="0.2">
      <c r="A2276" t="s">
        <v>14202</v>
      </c>
      <c r="B2276" t="s">
        <v>14203</v>
      </c>
      <c r="C2276" t="s">
        <v>66</v>
      </c>
      <c r="D2276" t="s">
        <v>67</v>
      </c>
      <c r="E2276">
        <v>7200</v>
      </c>
      <c r="F2276">
        <v>7200</v>
      </c>
      <c r="I2276" s="1">
        <v>45468</v>
      </c>
      <c r="J2276" t="s">
        <v>2394</v>
      </c>
      <c r="K2276" s="2" t="s">
        <v>14188</v>
      </c>
      <c r="L2276" t="s">
        <v>14189</v>
      </c>
      <c r="O2276" t="s">
        <v>14190</v>
      </c>
      <c r="P2276" t="s">
        <v>14204</v>
      </c>
      <c r="Q2276">
        <v>14522310</v>
      </c>
      <c r="R2276" t="s">
        <v>14189</v>
      </c>
      <c r="S2276" t="s">
        <v>9141</v>
      </c>
      <c r="T2276" s="3">
        <v>51214547</v>
      </c>
      <c r="U2276" s="3">
        <v>12923849</v>
      </c>
      <c r="V2276" s="10">
        <f t="shared" si="70"/>
        <v>51.213999999999999</v>
      </c>
      <c r="W2276" s="10">
        <f t="shared" si="71"/>
        <v>12.923</v>
      </c>
      <c r="X2276" t="s">
        <v>75</v>
      </c>
      <c r="AJ2276" t="s">
        <v>14192</v>
      </c>
      <c r="AK2276" t="s">
        <v>77</v>
      </c>
      <c r="AL2276">
        <v>175</v>
      </c>
      <c r="AM2276">
        <v>172</v>
      </c>
      <c r="AN2276" t="s">
        <v>118</v>
      </c>
      <c r="AO2276" t="s">
        <v>13718</v>
      </c>
      <c r="AT2276" s="1">
        <v>45523</v>
      </c>
      <c r="AV2276" s="1">
        <v>46387</v>
      </c>
      <c r="AW2276" t="s">
        <v>14193</v>
      </c>
      <c r="AX2276" t="s">
        <v>14194</v>
      </c>
      <c r="AY2276" t="s">
        <v>82</v>
      </c>
      <c r="AZ2276" t="s">
        <v>14195</v>
      </c>
      <c r="BA2276" t="s">
        <v>2769</v>
      </c>
      <c r="BB2276" t="s">
        <v>2770</v>
      </c>
      <c r="BD2276" t="s">
        <v>86</v>
      </c>
      <c r="BF2276" t="s">
        <v>14205</v>
      </c>
      <c r="BI2276">
        <v>7200</v>
      </c>
    </row>
    <row r="2277" spans="1:62" x14ac:dyDescent="0.2">
      <c r="A2277" t="s">
        <v>14206</v>
      </c>
      <c r="B2277" t="s">
        <v>14207</v>
      </c>
      <c r="C2277" t="s">
        <v>66</v>
      </c>
      <c r="D2277" t="s">
        <v>67</v>
      </c>
      <c r="E2277">
        <v>5300</v>
      </c>
      <c r="F2277">
        <v>5300</v>
      </c>
      <c r="I2277" s="1">
        <v>45468</v>
      </c>
      <c r="J2277" t="s">
        <v>145</v>
      </c>
      <c r="K2277">
        <v>17506</v>
      </c>
      <c r="L2277" t="s">
        <v>12960</v>
      </c>
      <c r="O2277" t="s">
        <v>14199</v>
      </c>
      <c r="P2277" t="s">
        <v>14208</v>
      </c>
      <c r="Q2277">
        <v>13075044</v>
      </c>
      <c r="R2277" t="s">
        <v>12960</v>
      </c>
      <c r="S2277" t="s">
        <v>2131</v>
      </c>
      <c r="T2277" s="3">
        <v>53982237</v>
      </c>
      <c r="U2277" s="3">
        <v>13419035</v>
      </c>
      <c r="V2277" s="10">
        <f t="shared" si="70"/>
        <v>53.981999999999999</v>
      </c>
      <c r="W2277" s="10">
        <f t="shared" si="71"/>
        <v>13.419</v>
      </c>
      <c r="X2277" t="s">
        <v>75</v>
      </c>
      <c r="AJ2277" t="s">
        <v>13341</v>
      </c>
      <c r="AK2277" t="s">
        <v>77</v>
      </c>
      <c r="AL2277">
        <v>161</v>
      </c>
      <c r="AM2277">
        <v>158</v>
      </c>
      <c r="AN2277" t="s">
        <v>2742</v>
      </c>
      <c r="AO2277" t="s">
        <v>14185</v>
      </c>
      <c r="AT2277" s="1">
        <v>45775</v>
      </c>
      <c r="AV2277" s="1">
        <v>46508</v>
      </c>
      <c r="AW2277" t="s">
        <v>13343</v>
      </c>
      <c r="AX2277" t="s">
        <v>13344</v>
      </c>
      <c r="AY2277" t="s">
        <v>82</v>
      </c>
      <c r="AZ2277" t="s">
        <v>13345</v>
      </c>
      <c r="BD2277" t="s">
        <v>340</v>
      </c>
      <c r="BF2277" t="s">
        <v>14209</v>
      </c>
      <c r="BI2277">
        <v>5300</v>
      </c>
    </row>
    <row r="2278" spans="1:62" x14ac:dyDescent="0.2">
      <c r="A2278" t="s">
        <v>14210</v>
      </c>
      <c r="B2278" t="s">
        <v>14211</v>
      </c>
      <c r="C2278" t="s">
        <v>66</v>
      </c>
      <c r="D2278" t="s">
        <v>67</v>
      </c>
      <c r="E2278">
        <v>7200</v>
      </c>
      <c r="F2278">
        <v>7200</v>
      </c>
      <c r="I2278" s="1">
        <v>45468</v>
      </c>
      <c r="J2278" t="s">
        <v>2394</v>
      </c>
      <c r="K2278" s="2" t="s">
        <v>14188</v>
      </c>
      <c r="L2278" t="s">
        <v>14189</v>
      </c>
      <c r="O2278" t="s">
        <v>14190</v>
      </c>
      <c r="P2278" t="s">
        <v>14212</v>
      </c>
      <c r="Q2278">
        <v>14522310</v>
      </c>
      <c r="R2278" t="s">
        <v>14189</v>
      </c>
      <c r="S2278" t="s">
        <v>9141</v>
      </c>
      <c r="T2278" s="3">
        <v>51214119</v>
      </c>
      <c r="U2278" s="3">
        <v>12929123</v>
      </c>
      <c r="V2278" s="10">
        <f t="shared" si="70"/>
        <v>51.213999999999999</v>
      </c>
      <c r="W2278" s="10">
        <f t="shared" si="71"/>
        <v>12.929</v>
      </c>
      <c r="X2278" t="s">
        <v>75</v>
      </c>
      <c r="AJ2278" t="s">
        <v>14192</v>
      </c>
      <c r="AK2278" t="s">
        <v>77</v>
      </c>
      <c r="AL2278">
        <v>175</v>
      </c>
      <c r="AM2278">
        <v>172</v>
      </c>
      <c r="AN2278" t="s">
        <v>118</v>
      </c>
      <c r="AO2278" t="s">
        <v>13718</v>
      </c>
      <c r="AT2278" s="1">
        <v>45523</v>
      </c>
      <c r="AV2278" s="1">
        <v>46387</v>
      </c>
      <c r="AW2278" t="s">
        <v>14193</v>
      </c>
      <c r="AX2278" t="s">
        <v>14194</v>
      </c>
      <c r="AY2278" t="s">
        <v>82</v>
      </c>
      <c r="AZ2278" t="s">
        <v>14195</v>
      </c>
      <c r="BA2278" t="s">
        <v>2769</v>
      </c>
      <c r="BB2278" t="s">
        <v>2770</v>
      </c>
      <c r="BD2278" t="s">
        <v>86</v>
      </c>
      <c r="BF2278" t="s">
        <v>14213</v>
      </c>
      <c r="BI2278">
        <v>7200</v>
      </c>
    </row>
    <row r="2279" spans="1:62" x14ac:dyDescent="0.2">
      <c r="A2279" t="s">
        <v>14214</v>
      </c>
      <c r="B2279" t="s">
        <v>14215</v>
      </c>
      <c r="C2279" t="s">
        <v>66</v>
      </c>
      <c r="D2279" t="s">
        <v>67</v>
      </c>
      <c r="E2279">
        <v>5300</v>
      </c>
      <c r="F2279">
        <v>5300</v>
      </c>
      <c r="I2279" s="1">
        <v>45468</v>
      </c>
      <c r="J2279" t="s">
        <v>145</v>
      </c>
      <c r="K2279">
        <v>17506</v>
      </c>
      <c r="L2279" t="s">
        <v>12960</v>
      </c>
      <c r="O2279" t="s">
        <v>14199</v>
      </c>
      <c r="P2279" t="s">
        <v>14216</v>
      </c>
      <c r="Q2279">
        <v>13075044</v>
      </c>
      <c r="R2279" t="s">
        <v>12960</v>
      </c>
      <c r="S2279" t="s">
        <v>2131</v>
      </c>
      <c r="T2279" s="3">
        <v>53978952</v>
      </c>
      <c r="U2279" s="3">
        <v>13420328</v>
      </c>
      <c r="V2279" s="10">
        <f t="shared" si="70"/>
        <v>53.978000000000002</v>
      </c>
      <c r="W2279" s="10">
        <f t="shared" si="71"/>
        <v>13.42</v>
      </c>
      <c r="X2279" t="s">
        <v>75</v>
      </c>
      <c r="AJ2279" t="s">
        <v>13341</v>
      </c>
      <c r="AK2279" t="s">
        <v>77</v>
      </c>
      <c r="AL2279">
        <v>161</v>
      </c>
      <c r="AM2279">
        <v>158</v>
      </c>
      <c r="AN2279" t="s">
        <v>2742</v>
      </c>
      <c r="AO2279" t="s">
        <v>14185</v>
      </c>
      <c r="AT2279" s="1">
        <v>45775</v>
      </c>
      <c r="AV2279" s="1">
        <v>46508</v>
      </c>
      <c r="AW2279" t="s">
        <v>13343</v>
      </c>
      <c r="AX2279" t="s">
        <v>13344</v>
      </c>
      <c r="AY2279" t="s">
        <v>82</v>
      </c>
      <c r="AZ2279" t="s">
        <v>13345</v>
      </c>
      <c r="BD2279" t="s">
        <v>340</v>
      </c>
      <c r="BF2279" t="s">
        <v>14217</v>
      </c>
      <c r="BI2279">
        <v>5300</v>
      </c>
    </row>
    <row r="2280" spans="1:62" x14ac:dyDescent="0.2">
      <c r="A2280" t="s">
        <v>14218</v>
      </c>
      <c r="B2280" t="s">
        <v>14219</v>
      </c>
      <c r="C2280" t="s">
        <v>66</v>
      </c>
      <c r="D2280" t="s">
        <v>67</v>
      </c>
      <c r="E2280">
        <v>6000</v>
      </c>
      <c r="F2280">
        <v>6000</v>
      </c>
      <c r="I2280" s="1">
        <v>45468</v>
      </c>
      <c r="J2280" t="s">
        <v>145</v>
      </c>
      <c r="K2280">
        <v>17392</v>
      </c>
      <c r="L2280" t="s">
        <v>14220</v>
      </c>
      <c r="O2280" t="s">
        <v>14220</v>
      </c>
      <c r="P2280" t="s">
        <v>14221</v>
      </c>
      <c r="Q2280">
        <v>13075013</v>
      </c>
      <c r="R2280" t="s">
        <v>14220</v>
      </c>
      <c r="S2280" t="s">
        <v>2131</v>
      </c>
      <c r="T2280" s="3">
        <v>5383433</v>
      </c>
      <c r="U2280" s="3">
        <v>13601635</v>
      </c>
      <c r="V2280" s="10">
        <f t="shared" si="70"/>
        <v>53.834000000000003</v>
      </c>
      <c r="W2280" s="10">
        <f t="shared" si="71"/>
        <v>13.601000000000001</v>
      </c>
      <c r="X2280" t="s">
        <v>75</v>
      </c>
      <c r="AJ2280" t="s">
        <v>14222</v>
      </c>
      <c r="AK2280" t="s">
        <v>77</v>
      </c>
      <c r="AL2280">
        <v>169</v>
      </c>
      <c r="AM2280">
        <v>162</v>
      </c>
      <c r="AN2280" t="s">
        <v>118</v>
      </c>
      <c r="AO2280" t="s">
        <v>14223</v>
      </c>
      <c r="AT2280" s="1">
        <v>45468</v>
      </c>
      <c r="AV2280" s="1">
        <v>46600</v>
      </c>
      <c r="AW2280" t="s">
        <v>14224</v>
      </c>
      <c r="AX2280" t="s">
        <v>14225</v>
      </c>
      <c r="AY2280" t="s">
        <v>82</v>
      </c>
      <c r="AZ2280" t="s">
        <v>14226</v>
      </c>
      <c r="BD2280" t="s">
        <v>340</v>
      </c>
      <c r="BF2280" t="s">
        <v>14227</v>
      </c>
      <c r="BI2280">
        <v>6000</v>
      </c>
    </row>
    <row r="2281" spans="1:62" x14ac:dyDescent="0.2">
      <c r="A2281" t="s">
        <v>14228</v>
      </c>
      <c r="B2281" t="s">
        <v>14229</v>
      </c>
      <c r="C2281" t="s">
        <v>66</v>
      </c>
      <c r="D2281" t="s">
        <v>67</v>
      </c>
      <c r="E2281">
        <v>6000</v>
      </c>
      <c r="F2281">
        <v>6000</v>
      </c>
      <c r="I2281" s="1">
        <v>45468</v>
      </c>
      <c r="J2281" t="s">
        <v>423</v>
      </c>
      <c r="K2281">
        <v>66919</v>
      </c>
      <c r="L2281" t="s">
        <v>14230</v>
      </c>
      <c r="O2281" t="s">
        <v>14231</v>
      </c>
      <c r="P2281" t="s">
        <v>14232</v>
      </c>
      <c r="Q2281" s="2" t="s">
        <v>14233</v>
      </c>
      <c r="R2281" t="s">
        <v>14230</v>
      </c>
      <c r="S2281" t="s">
        <v>893</v>
      </c>
      <c r="T2281" s="3">
        <v>49347334</v>
      </c>
      <c r="U2281" s="3">
        <v>7617928</v>
      </c>
      <c r="V2281" s="10">
        <f t="shared" si="70"/>
        <v>49.347000000000001</v>
      </c>
      <c r="W2281" s="10">
        <f t="shared" si="71"/>
        <v>7.617</v>
      </c>
      <c r="X2281" t="s">
        <v>75</v>
      </c>
      <c r="AJ2281" t="s">
        <v>14230</v>
      </c>
      <c r="AK2281" t="s">
        <v>77</v>
      </c>
      <c r="AL2281">
        <v>125</v>
      </c>
      <c r="AM2281">
        <v>150</v>
      </c>
      <c r="AN2281" t="s">
        <v>118</v>
      </c>
      <c r="AO2281" t="s">
        <v>560</v>
      </c>
      <c r="AT2281" s="1">
        <v>45468</v>
      </c>
      <c r="AV2281" s="1">
        <v>46022</v>
      </c>
      <c r="AW2281" t="s">
        <v>561</v>
      </c>
      <c r="AX2281" t="s">
        <v>562</v>
      </c>
      <c r="AY2281" t="s">
        <v>82</v>
      </c>
      <c r="AZ2281" t="s">
        <v>14234</v>
      </c>
      <c r="BD2281" t="s">
        <v>340</v>
      </c>
      <c r="BF2281" t="s">
        <v>14235</v>
      </c>
      <c r="BI2281">
        <v>6000</v>
      </c>
    </row>
    <row r="2282" spans="1:62" x14ac:dyDescent="0.2">
      <c r="A2282" t="s">
        <v>14236</v>
      </c>
      <c r="B2282" t="s">
        <v>14237</v>
      </c>
      <c r="C2282" t="s">
        <v>66</v>
      </c>
      <c r="D2282" t="s">
        <v>67</v>
      </c>
      <c r="E2282">
        <v>7200</v>
      </c>
      <c r="F2282">
        <v>7200</v>
      </c>
      <c r="I2282" s="1">
        <v>45468</v>
      </c>
      <c r="J2282" t="s">
        <v>145</v>
      </c>
      <c r="K2282">
        <v>18292</v>
      </c>
      <c r="L2282" t="s">
        <v>14238</v>
      </c>
      <c r="O2282" t="s">
        <v>14239</v>
      </c>
      <c r="P2282" t="s">
        <v>14240</v>
      </c>
      <c r="Q2282">
        <v>13072026</v>
      </c>
      <c r="R2282" t="s">
        <v>14238</v>
      </c>
      <c r="S2282" t="s">
        <v>593</v>
      </c>
      <c r="T2282" s="3">
        <v>53642877</v>
      </c>
      <c r="U2282" s="3">
        <v>12373485</v>
      </c>
      <c r="V2282" s="10">
        <f t="shared" si="70"/>
        <v>53.642000000000003</v>
      </c>
      <c r="W2282" s="10">
        <f t="shared" si="71"/>
        <v>12.372999999999999</v>
      </c>
      <c r="X2282" t="s">
        <v>75</v>
      </c>
      <c r="AJ2282" t="s">
        <v>14241</v>
      </c>
      <c r="AK2282" t="s">
        <v>77</v>
      </c>
      <c r="AL2282">
        <v>164</v>
      </c>
      <c r="AM2282" t="s">
        <v>14242</v>
      </c>
      <c r="AN2282" t="s">
        <v>118</v>
      </c>
      <c r="AO2282" t="s">
        <v>8665</v>
      </c>
      <c r="AT2282" s="1">
        <v>45468</v>
      </c>
      <c r="AV2282" s="1">
        <v>46548</v>
      </c>
      <c r="AW2282" t="s">
        <v>14243</v>
      </c>
      <c r="AX2282" t="s">
        <v>14244</v>
      </c>
      <c r="AY2282" t="s">
        <v>82</v>
      </c>
      <c r="AZ2282" t="s">
        <v>14245</v>
      </c>
      <c r="BD2282" t="s">
        <v>340</v>
      </c>
      <c r="BF2282" t="s">
        <v>14246</v>
      </c>
      <c r="BI2282">
        <v>7200</v>
      </c>
    </row>
    <row r="2283" spans="1:62" x14ac:dyDescent="0.2">
      <c r="A2283" t="s">
        <v>14247</v>
      </c>
      <c r="B2283" t="s">
        <v>14248</v>
      </c>
      <c r="C2283" t="s">
        <v>66</v>
      </c>
      <c r="D2283" t="s">
        <v>67</v>
      </c>
      <c r="E2283">
        <v>6800</v>
      </c>
      <c r="F2283">
        <v>6800</v>
      </c>
      <c r="I2283" s="1">
        <v>45468</v>
      </c>
      <c r="J2283" t="s">
        <v>128</v>
      </c>
      <c r="K2283">
        <v>38170</v>
      </c>
      <c r="L2283" t="s">
        <v>14249</v>
      </c>
      <c r="O2283" t="s">
        <v>14250</v>
      </c>
      <c r="P2283" t="s">
        <v>14251</v>
      </c>
      <c r="Q2283" s="2" t="s">
        <v>14252</v>
      </c>
      <c r="R2283" t="s">
        <v>14249</v>
      </c>
      <c r="S2283" t="s">
        <v>2817</v>
      </c>
      <c r="T2283" s="3">
        <v>52081719</v>
      </c>
      <c r="U2283" s="3">
        <v>10767333</v>
      </c>
      <c r="V2283" s="10">
        <f t="shared" si="70"/>
        <v>52.081000000000003</v>
      </c>
      <c r="W2283" s="10">
        <f t="shared" si="71"/>
        <v>10.766999999999999</v>
      </c>
      <c r="X2283" t="s">
        <v>75</v>
      </c>
      <c r="AJ2283" t="s">
        <v>14253</v>
      </c>
      <c r="AK2283" t="s">
        <v>77</v>
      </c>
      <c r="AL2283">
        <v>164</v>
      </c>
      <c r="AM2283">
        <v>163</v>
      </c>
      <c r="AN2283" t="s">
        <v>804</v>
      </c>
      <c r="AO2283" t="s">
        <v>4117</v>
      </c>
      <c r="AT2283" s="1">
        <v>45645</v>
      </c>
      <c r="AV2283" s="1">
        <v>46174</v>
      </c>
      <c r="AW2283" t="s">
        <v>14254</v>
      </c>
      <c r="AX2283" t="s">
        <v>14255</v>
      </c>
      <c r="AY2283" t="s">
        <v>82</v>
      </c>
      <c r="AZ2283" t="s">
        <v>14256</v>
      </c>
      <c r="BA2283" t="s">
        <v>139</v>
      </c>
      <c r="BB2283" t="s">
        <v>140</v>
      </c>
      <c r="BD2283" t="s">
        <v>141</v>
      </c>
      <c r="BF2283" t="s">
        <v>14257</v>
      </c>
      <c r="BI2283">
        <v>6800</v>
      </c>
    </row>
    <row r="2284" spans="1:62" x14ac:dyDescent="0.2">
      <c r="A2284" t="s">
        <v>14258</v>
      </c>
      <c r="B2284" t="s">
        <v>3250</v>
      </c>
      <c r="C2284" t="s">
        <v>66</v>
      </c>
      <c r="D2284" t="s">
        <v>67</v>
      </c>
      <c r="E2284">
        <v>4600</v>
      </c>
      <c r="F2284">
        <v>4600</v>
      </c>
      <c r="I2284" s="1">
        <v>45468</v>
      </c>
      <c r="J2284" t="s">
        <v>297</v>
      </c>
      <c r="K2284">
        <v>32805</v>
      </c>
      <c r="L2284" t="s">
        <v>14259</v>
      </c>
      <c r="O2284" t="s">
        <v>14260</v>
      </c>
      <c r="P2284" t="s">
        <v>14261</v>
      </c>
      <c r="Q2284" s="2" t="s">
        <v>14262</v>
      </c>
      <c r="R2284" t="s">
        <v>14259</v>
      </c>
      <c r="S2284" t="s">
        <v>3289</v>
      </c>
      <c r="T2284" s="3">
        <v>51863037</v>
      </c>
      <c r="U2284" s="3">
        <v>8998374</v>
      </c>
      <c r="V2284" s="10">
        <f t="shared" si="70"/>
        <v>51.863</v>
      </c>
      <c r="W2284" s="10">
        <f t="shared" si="71"/>
        <v>8.9979999999999993</v>
      </c>
      <c r="X2284" t="s">
        <v>75</v>
      </c>
      <c r="AJ2284" t="s">
        <v>14263</v>
      </c>
      <c r="AK2284" t="s">
        <v>77</v>
      </c>
      <c r="AL2284" t="s">
        <v>654</v>
      </c>
      <c r="AM2284">
        <v>160</v>
      </c>
      <c r="AN2284" t="s">
        <v>134</v>
      </c>
      <c r="AO2284" t="s">
        <v>14264</v>
      </c>
      <c r="AT2284" s="1">
        <v>45583</v>
      </c>
      <c r="AV2284" s="1">
        <v>46156</v>
      </c>
      <c r="AW2284" t="s">
        <v>14265</v>
      </c>
      <c r="AX2284" t="s">
        <v>14266</v>
      </c>
      <c r="AY2284" t="s">
        <v>82</v>
      </c>
      <c r="AZ2284" t="s">
        <v>14267</v>
      </c>
      <c r="BA2284" t="s">
        <v>394</v>
      </c>
      <c r="BB2284" t="s">
        <v>395</v>
      </c>
      <c r="BD2284" t="s">
        <v>86</v>
      </c>
      <c r="BF2284" t="s">
        <v>14268</v>
      </c>
      <c r="BI2284">
        <v>4600</v>
      </c>
      <c r="BJ2284" t="s">
        <v>14269</v>
      </c>
    </row>
    <row r="2285" spans="1:62" x14ac:dyDescent="0.2">
      <c r="A2285" t="s">
        <v>14270</v>
      </c>
      <c r="B2285" t="s">
        <v>4677</v>
      </c>
      <c r="C2285" t="s">
        <v>66</v>
      </c>
      <c r="D2285" t="s">
        <v>67</v>
      </c>
      <c r="E2285">
        <v>4600</v>
      </c>
      <c r="F2285">
        <v>4600</v>
      </c>
      <c r="I2285" s="1">
        <v>45468</v>
      </c>
      <c r="J2285" t="s">
        <v>297</v>
      </c>
      <c r="K2285">
        <v>32805</v>
      </c>
      <c r="L2285" t="s">
        <v>14259</v>
      </c>
      <c r="O2285" t="s">
        <v>14271</v>
      </c>
      <c r="P2285" t="s">
        <v>7135</v>
      </c>
      <c r="Q2285" s="2" t="s">
        <v>14262</v>
      </c>
      <c r="R2285" t="s">
        <v>14259</v>
      </c>
      <c r="S2285" t="s">
        <v>3289</v>
      </c>
      <c r="T2285" s="3">
        <v>51860556</v>
      </c>
      <c r="U2285" s="3">
        <v>9004182</v>
      </c>
      <c r="V2285" s="10">
        <f t="shared" si="70"/>
        <v>51.86</v>
      </c>
      <c r="W2285" s="10">
        <f t="shared" si="71"/>
        <v>9.0039999999999996</v>
      </c>
      <c r="X2285" t="s">
        <v>75</v>
      </c>
      <c r="AJ2285" t="s">
        <v>14263</v>
      </c>
      <c r="AK2285" t="s">
        <v>77</v>
      </c>
      <c r="AL2285" t="s">
        <v>654</v>
      </c>
      <c r="AM2285">
        <v>160</v>
      </c>
      <c r="AN2285" t="s">
        <v>134</v>
      </c>
      <c r="AO2285" t="s">
        <v>14264</v>
      </c>
      <c r="AT2285" s="1">
        <v>45583</v>
      </c>
      <c r="AV2285" s="1">
        <v>46156</v>
      </c>
      <c r="AW2285" t="s">
        <v>14265</v>
      </c>
      <c r="AX2285" t="s">
        <v>14266</v>
      </c>
      <c r="AY2285" t="s">
        <v>82</v>
      </c>
      <c r="AZ2285" t="s">
        <v>14267</v>
      </c>
      <c r="BA2285" t="s">
        <v>394</v>
      </c>
      <c r="BB2285" t="s">
        <v>395</v>
      </c>
      <c r="BD2285" t="s">
        <v>86</v>
      </c>
      <c r="BF2285" t="s">
        <v>14272</v>
      </c>
      <c r="BI2285">
        <v>4600</v>
      </c>
      <c r="BJ2285" t="s">
        <v>14273</v>
      </c>
    </row>
    <row r="2286" spans="1:62" x14ac:dyDescent="0.2">
      <c r="A2286" t="s">
        <v>14274</v>
      </c>
      <c r="B2286" t="s">
        <v>14275</v>
      </c>
      <c r="C2286" t="s">
        <v>66</v>
      </c>
      <c r="D2286" t="s">
        <v>67</v>
      </c>
      <c r="E2286">
        <v>6800</v>
      </c>
      <c r="F2286">
        <v>6800</v>
      </c>
      <c r="I2286" s="1">
        <v>45468</v>
      </c>
      <c r="J2286" t="s">
        <v>128</v>
      </c>
      <c r="K2286">
        <v>38170</v>
      </c>
      <c r="L2286" t="s">
        <v>14249</v>
      </c>
      <c r="O2286" t="s">
        <v>14250</v>
      </c>
      <c r="P2286" t="s">
        <v>14276</v>
      </c>
      <c r="Q2286" s="2" t="s">
        <v>14252</v>
      </c>
      <c r="R2286" t="s">
        <v>14249</v>
      </c>
      <c r="S2286" t="s">
        <v>2817</v>
      </c>
      <c r="T2286" s="3">
        <v>52078233</v>
      </c>
      <c r="U2286" s="3">
        <v>10766033</v>
      </c>
      <c r="V2286" s="10">
        <f t="shared" si="70"/>
        <v>52.078000000000003</v>
      </c>
      <c r="W2286" s="10">
        <f t="shared" si="71"/>
        <v>10.766</v>
      </c>
      <c r="X2286" t="s">
        <v>75</v>
      </c>
      <c r="AJ2286" t="s">
        <v>14253</v>
      </c>
      <c r="AK2286" t="s">
        <v>77</v>
      </c>
      <c r="AL2286">
        <v>164</v>
      </c>
      <c r="AM2286">
        <v>163</v>
      </c>
      <c r="AN2286" t="s">
        <v>804</v>
      </c>
      <c r="AO2286" t="s">
        <v>4117</v>
      </c>
      <c r="AT2286" s="1">
        <v>45474</v>
      </c>
      <c r="AV2286" s="1">
        <v>46174</v>
      </c>
      <c r="AW2286" t="s">
        <v>14254</v>
      </c>
      <c r="AX2286" t="s">
        <v>14255</v>
      </c>
      <c r="AY2286" t="s">
        <v>82</v>
      </c>
      <c r="AZ2286" t="s">
        <v>14256</v>
      </c>
      <c r="BA2286" t="s">
        <v>139</v>
      </c>
      <c r="BB2286" t="s">
        <v>140</v>
      </c>
      <c r="BD2286" t="s">
        <v>141</v>
      </c>
      <c r="BF2286" t="s">
        <v>14277</v>
      </c>
      <c r="BI2286">
        <v>6800</v>
      </c>
    </row>
    <row r="2287" spans="1:62" x14ac:dyDescent="0.2">
      <c r="A2287" t="s">
        <v>14278</v>
      </c>
      <c r="B2287" t="s">
        <v>14279</v>
      </c>
      <c r="C2287" t="s">
        <v>66</v>
      </c>
      <c r="D2287" t="s">
        <v>67</v>
      </c>
      <c r="E2287">
        <v>6800</v>
      </c>
      <c r="F2287">
        <v>6800</v>
      </c>
      <c r="I2287" s="1">
        <v>45468</v>
      </c>
      <c r="J2287" t="s">
        <v>128</v>
      </c>
      <c r="K2287">
        <v>38170</v>
      </c>
      <c r="L2287" t="s">
        <v>14249</v>
      </c>
      <c r="O2287" t="s">
        <v>14250</v>
      </c>
      <c r="P2287" t="s">
        <v>14280</v>
      </c>
      <c r="Q2287" s="2" t="s">
        <v>14252</v>
      </c>
      <c r="R2287" t="s">
        <v>14249</v>
      </c>
      <c r="S2287" t="s">
        <v>2817</v>
      </c>
      <c r="T2287" s="3">
        <v>52077778</v>
      </c>
      <c r="U2287" s="3">
        <v>10773531</v>
      </c>
      <c r="V2287" s="10">
        <f t="shared" si="70"/>
        <v>52.076999999999998</v>
      </c>
      <c r="W2287" s="10">
        <f t="shared" si="71"/>
        <v>10.773</v>
      </c>
      <c r="X2287" t="s">
        <v>75</v>
      </c>
      <c r="AJ2287" t="s">
        <v>14281</v>
      </c>
      <c r="AK2287" t="s">
        <v>77</v>
      </c>
      <c r="AL2287">
        <v>164</v>
      </c>
      <c r="AM2287">
        <v>163</v>
      </c>
      <c r="AN2287" t="s">
        <v>804</v>
      </c>
      <c r="AO2287" t="s">
        <v>4117</v>
      </c>
      <c r="AT2287" s="1">
        <v>45678</v>
      </c>
      <c r="AV2287" s="1">
        <v>46174</v>
      </c>
      <c r="AW2287" t="s">
        <v>14254</v>
      </c>
      <c r="AX2287" t="s">
        <v>14255</v>
      </c>
      <c r="AY2287" t="s">
        <v>82</v>
      </c>
      <c r="AZ2287" t="s">
        <v>14282</v>
      </c>
      <c r="BA2287" t="s">
        <v>139</v>
      </c>
      <c r="BB2287" t="s">
        <v>140</v>
      </c>
      <c r="BD2287" t="s">
        <v>141</v>
      </c>
      <c r="BF2287" t="s">
        <v>14283</v>
      </c>
      <c r="BI2287">
        <v>6800</v>
      </c>
    </row>
    <row r="2288" spans="1:62" x14ac:dyDescent="0.2">
      <c r="A2288" t="s">
        <v>14284</v>
      </c>
      <c r="B2288" t="s">
        <v>14285</v>
      </c>
      <c r="C2288" t="s">
        <v>66</v>
      </c>
      <c r="D2288" t="s">
        <v>67</v>
      </c>
      <c r="E2288">
        <v>6800</v>
      </c>
      <c r="F2288">
        <v>6800</v>
      </c>
      <c r="I2288" s="1">
        <v>45468</v>
      </c>
      <c r="J2288" t="s">
        <v>128</v>
      </c>
      <c r="K2288">
        <v>38384</v>
      </c>
      <c r="L2288" t="s">
        <v>14286</v>
      </c>
      <c r="O2288" t="s">
        <v>14286</v>
      </c>
      <c r="P2288" t="s">
        <v>14287</v>
      </c>
      <c r="Q2288" s="2" t="s">
        <v>14288</v>
      </c>
      <c r="R2288" t="s">
        <v>14286</v>
      </c>
      <c r="S2288" t="s">
        <v>5472</v>
      </c>
      <c r="T2288" s="3">
        <v>52076736</v>
      </c>
      <c r="U2288" s="3">
        <v>10799553</v>
      </c>
      <c r="V2288" s="10">
        <f t="shared" si="70"/>
        <v>52.076000000000001</v>
      </c>
      <c r="W2288" s="10">
        <f t="shared" si="71"/>
        <v>10.798999999999999</v>
      </c>
      <c r="X2288" t="s">
        <v>75</v>
      </c>
      <c r="AJ2288" t="s">
        <v>14289</v>
      </c>
      <c r="AK2288" t="s">
        <v>77</v>
      </c>
      <c r="AL2288">
        <v>164</v>
      </c>
      <c r="AM2288">
        <v>163</v>
      </c>
      <c r="AN2288" t="s">
        <v>804</v>
      </c>
      <c r="AO2288" t="s">
        <v>4117</v>
      </c>
      <c r="AT2288" s="1">
        <v>45645</v>
      </c>
      <c r="AV2288" s="1">
        <v>46174</v>
      </c>
      <c r="AW2288" t="s">
        <v>14290</v>
      </c>
      <c r="AX2288" t="s">
        <v>14291</v>
      </c>
      <c r="AY2288" t="s">
        <v>82</v>
      </c>
      <c r="AZ2288" t="s">
        <v>14292</v>
      </c>
      <c r="BA2288" t="s">
        <v>139</v>
      </c>
      <c r="BB2288" t="s">
        <v>140</v>
      </c>
      <c r="BD2288" t="s">
        <v>141</v>
      </c>
      <c r="BF2288" t="s">
        <v>14293</v>
      </c>
      <c r="BI2288">
        <v>6800</v>
      </c>
    </row>
    <row r="2289" spans="1:61" x14ac:dyDescent="0.2">
      <c r="A2289" t="s">
        <v>14294</v>
      </c>
      <c r="B2289" t="s">
        <v>14295</v>
      </c>
      <c r="C2289" t="s">
        <v>66</v>
      </c>
      <c r="D2289" t="s">
        <v>67</v>
      </c>
      <c r="E2289">
        <v>5700</v>
      </c>
      <c r="F2289">
        <v>5700</v>
      </c>
      <c r="I2289" s="1">
        <v>45469</v>
      </c>
      <c r="J2289" t="s">
        <v>229</v>
      </c>
      <c r="K2289">
        <v>24398</v>
      </c>
      <c r="L2289" t="s">
        <v>14296</v>
      </c>
      <c r="O2289" t="s">
        <v>14297</v>
      </c>
      <c r="P2289" t="s">
        <v>14298</v>
      </c>
      <c r="Q2289" s="2" t="s">
        <v>14299</v>
      </c>
      <c r="R2289" t="s">
        <v>14296</v>
      </c>
      <c r="S2289" t="s">
        <v>3632</v>
      </c>
      <c r="T2289" s="3">
        <v>54598162</v>
      </c>
      <c r="U2289" s="3">
        <v>9964148</v>
      </c>
      <c r="V2289" s="10">
        <f t="shared" si="70"/>
        <v>54.597999999999999</v>
      </c>
      <c r="W2289" s="10">
        <f t="shared" si="71"/>
        <v>9.9640000000000004</v>
      </c>
      <c r="X2289" t="s">
        <v>75</v>
      </c>
      <c r="AJ2289" t="s">
        <v>14296</v>
      </c>
      <c r="AK2289" t="s">
        <v>77</v>
      </c>
      <c r="AL2289" t="s">
        <v>1929</v>
      </c>
      <c r="AM2289" t="s">
        <v>1231</v>
      </c>
      <c r="AN2289" t="s">
        <v>528</v>
      </c>
      <c r="AO2289" t="s">
        <v>1463</v>
      </c>
      <c r="AT2289" s="1">
        <v>45469</v>
      </c>
      <c r="AV2289" s="1">
        <v>46295</v>
      </c>
      <c r="AW2289" t="s">
        <v>14300</v>
      </c>
      <c r="AX2289" t="s">
        <v>14301</v>
      </c>
      <c r="AY2289" t="s">
        <v>82</v>
      </c>
      <c r="AZ2289" t="s">
        <v>14302</v>
      </c>
      <c r="BA2289" t="s">
        <v>238</v>
      </c>
      <c r="BB2289" t="s">
        <v>239</v>
      </c>
      <c r="BD2289" t="s">
        <v>141</v>
      </c>
      <c r="BF2289" t="s">
        <v>14303</v>
      </c>
      <c r="BI2289">
        <v>5700</v>
      </c>
    </row>
    <row r="2290" spans="1:61" x14ac:dyDescent="0.2">
      <c r="A2290" t="s">
        <v>14304</v>
      </c>
      <c r="B2290" t="s">
        <v>14305</v>
      </c>
      <c r="C2290" t="s">
        <v>66</v>
      </c>
      <c r="D2290" t="s">
        <v>67</v>
      </c>
      <c r="E2290">
        <v>5700</v>
      </c>
      <c r="F2290">
        <v>5700</v>
      </c>
      <c r="I2290" s="1">
        <v>45469</v>
      </c>
      <c r="J2290" t="s">
        <v>229</v>
      </c>
      <c r="K2290">
        <v>24398</v>
      </c>
      <c r="L2290" t="s">
        <v>14296</v>
      </c>
      <c r="O2290" t="s">
        <v>14306</v>
      </c>
      <c r="P2290" t="s">
        <v>14298</v>
      </c>
      <c r="Q2290" s="2" t="s">
        <v>14299</v>
      </c>
      <c r="R2290" t="s">
        <v>14296</v>
      </c>
      <c r="S2290" t="s">
        <v>3632</v>
      </c>
      <c r="T2290" s="3">
        <v>54600928</v>
      </c>
      <c r="U2290" s="3">
        <v>9964492</v>
      </c>
      <c r="V2290" s="10">
        <f t="shared" si="70"/>
        <v>54.6</v>
      </c>
      <c r="W2290" s="10">
        <f t="shared" si="71"/>
        <v>9.9640000000000004</v>
      </c>
      <c r="X2290" t="s">
        <v>75</v>
      </c>
      <c r="AJ2290" t="s">
        <v>14296</v>
      </c>
      <c r="AK2290" t="s">
        <v>77</v>
      </c>
      <c r="AL2290" t="s">
        <v>1929</v>
      </c>
      <c r="AM2290" t="s">
        <v>1231</v>
      </c>
      <c r="AN2290" t="s">
        <v>528</v>
      </c>
      <c r="AO2290" t="s">
        <v>1463</v>
      </c>
      <c r="AT2290" s="1">
        <v>45469</v>
      </c>
      <c r="AV2290" s="1">
        <v>46295</v>
      </c>
      <c r="AW2290" t="s">
        <v>14300</v>
      </c>
      <c r="AX2290" t="s">
        <v>14301</v>
      </c>
      <c r="AY2290" t="s">
        <v>82</v>
      </c>
      <c r="AZ2290" t="s">
        <v>14307</v>
      </c>
      <c r="BA2290" t="s">
        <v>238</v>
      </c>
      <c r="BB2290" t="s">
        <v>239</v>
      </c>
      <c r="BD2290" t="s">
        <v>141</v>
      </c>
      <c r="BF2290" t="s">
        <v>14308</v>
      </c>
      <c r="BI2290">
        <v>5700</v>
      </c>
    </row>
    <row r="2291" spans="1:61" x14ac:dyDescent="0.2">
      <c r="A2291" t="s">
        <v>14309</v>
      </c>
      <c r="B2291" t="s">
        <v>14310</v>
      </c>
      <c r="C2291" t="s">
        <v>66</v>
      </c>
      <c r="D2291" t="s">
        <v>67</v>
      </c>
      <c r="E2291">
        <v>4260</v>
      </c>
      <c r="F2291">
        <v>4260</v>
      </c>
      <c r="I2291" s="1">
        <v>45469</v>
      </c>
      <c r="J2291" t="s">
        <v>297</v>
      </c>
      <c r="K2291">
        <v>59494</v>
      </c>
      <c r="L2291" t="s">
        <v>4359</v>
      </c>
      <c r="O2291" t="s">
        <v>14311</v>
      </c>
      <c r="P2291" t="s">
        <v>14312</v>
      </c>
      <c r="Q2291" s="2" t="s">
        <v>4362</v>
      </c>
      <c r="R2291" t="s">
        <v>4359</v>
      </c>
      <c r="S2291" t="s">
        <v>4359</v>
      </c>
      <c r="T2291" s="3">
        <v>51542604</v>
      </c>
      <c r="U2291" s="3">
        <v>8037235</v>
      </c>
      <c r="V2291" s="10">
        <f t="shared" si="70"/>
        <v>51.542000000000002</v>
      </c>
      <c r="W2291" s="10">
        <f t="shared" si="71"/>
        <v>8.0370000000000008</v>
      </c>
      <c r="X2291" t="s">
        <v>75</v>
      </c>
      <c r="AJ2291" t="s">
        <v>14313</v>
      </c>
      <c r="AK2291" t="s">
        <v>77</v>
      </c>
      <c r="AL2291" t="s">
        <v>5574</v>
      </c>
      <c r="AM2291" t="s">
        <v>1474</v>
      </c>
      <c r="AN2291" t="s">
        <v>134</v>
      </c>
      <c r="AO2291" t="s">
        <v>1752</v>
      </c>
      <c r="AT2291" s="1">
        <v>45728</v>
      </c>
      <c r="AV2291" s="1">
        <v>45961</v>
      </c>
      <c r="AW2291" t="s">
        <v>14314</v>
      </c>
      <c r="AX2291" t="s">
        <v>14315</v>
      </c>
      <c r="AY2291" t="s">
        <v>82</v>
      </c>
      <c r="AZ2291" t="s">
        <v>14316</v>
      </c>
      <c r="BA2291" t="s">
        <v>413</v>
      </c>
      <c r="BB2291" t="s">
        <v>414</v>
      </c>
      <c r="BD2291" t="s">
        <v>86</v>
      </c>
      <c r="BF2291" t="s">
        <v>14317</v>
      </c>
      <c r="BI2291">
        <v>4260</v>
      </c>
    </row>
    <row r="2292" spans="1:61" x14ac:dyDescent="0.2">
      <c r="A2292" t="s">
        <v>14318</v>
      </c>
      <c r="B2292" t="s">
        <v>14319</v>
      </c>
      <c r="C2292" t="s">
        <v>66</v>
      </c>
      <c r="D2292" t="s">
        <v>67</v>
      </c>
      <c r="E2292">
        <v>4260</v>
      </c>
      <c r="F2292">
        <v>4260</v>
      </c>
      <c r="I2292" s="1">
        <v>45469</v>
      </c>
      <c r="J2292" t="s">
        <v>297</v>
      </c>
      <c r="K2292">
        <v>59494</v>
      </c>
      <c r="L2292" t="s">
        <v>4359</v>
      </c>
      <c r="O2292" t="s">
        <v>14311</v>
      </c>
      <c r="P2292" t="s">
        <v>14320</v>
      </c>
      <c r="Q2292" s="2" t="s">
        <v>4362</v>
      </c>
      <c r="R2292" t="s">
        <v>4359</v>
      </c>
      <c r="S2292" t="s">
        <v>4359</v>
      </c>
      <c r="T2292" s="3">
        <v>51542995</v>
      </c>
      <c r="U2292" s="3">
        <v>8041776</v>
      </c>
      <c r="V2292" s="10">
        <f t="shared" si="70"/>
        <v>51.542000000000002</v>
      </c>
      <c r="W2292" s="10">
        <f t="shared" si="71"/>
        <v>8.0410000000000004</v>
      </c>
      <c r="X2292" t="s">
        <v>75</v>
      </c>
      <c r="AJ2292" t="s">
        <v>14313</v>
      </c>
      <c r="AK2292" t="s">
        <v>77</v>
      </c>
      <c r="AL2292" t="s">
        <v>5574</v>
      </c>
      <c r="AM2292" t="s">
        <v>1474</v>
      </c>
      <c r="AN2292" t="s">
        <v>134</v>
      </c>
      <c r="AO2292" t="s">
        <v>1752</v>
      </c>
      <c r="AT2292" s="1">
        <v>45728</v>
      </c>
      <c r="AV2292" s="1">
        <v>45961</v>
      </c>
      <c r="AW2292" t="s">
        <v>14314</v>
      </c>
      <c r="AX2292" t="s">
        <v>14315</v>
      </c>
      <c r="AY2292" t="s">
        <v>82</v>
      </c>
      <c r="AZ2292" t="s">
        <v>14321</v>
      </c>
      <c r="BA2292" t="s">
        <v>413</v>
      </c>
      <c r="BB2292" t="s">
        <v>414</v>
      </c>
      <c r="BD2292" t="s">
        <v>86</v>
      </c>
      <c r="BF2292" t="s">
        <v>14322</v>
      </c>
      <c r="BI2292">
        <v>4260</v>
      </c>
    </row>
    <row r="2293" spans="1:61" x14ac:dyDescent="0.2">
      <c r="A2293" t="s">
        <v>14323</v>
      </c>
      <c r="B2293" t="s">
        <v>14324</v>
      </c>
      <c r="C2293" t="s">
        <v>66</v>
      </c>
      <c r="D2293" t="s">
        <v>67</v>
      </c>
      <c r="E2293">
        <v>4260</v>
      </c>
      <c r="F2293">
        <v>4260</v>
      </c>
      <c r="I2293" s="1">
        <v>45469</v>
      </c>
      <c r="J2293" t="s">
        <v>297</v>
      </c>
      <c r="K2293">
        <v>59494</v>
      </c>
      <c r="L2293" t="s">
        <v>4359</v>
      </c>
      <c r="O2293" t="s">
        <v>14311</v>
      </c>
      <c r="P2293" t="s">
        <v>14325</v>
      </c>
      <c r="Q2293" s="2" t="s">
        <v>4362</v>
      </c>
      <c r="R2293" t="s">
        <v>4359</v>
      </c>
      <c r="S2293" t="s">
        <v>4359</v>
      </c>
      <c r="T2293" s="3">
        <v>51542541</v>
      </c>
      <c r="U2293" s="3">
        <v>8048218</v>
      </c>
      <c r="V2293" s="10">
        <f t="shared" si="70"/>
        <v>51.542000000000002</v>
      </c>
      <c r="W2293" s="10">
        <f t="shared" si="71"/>
        <v>8.048</v>
      </c>
      <c r="X2293" t="s">
        <v>75</v>
      </c>
      <c r="AJ2293" t="s">
        <v>14313</v>
      </c>
      <c r="AK2293" t="s">
        <v>77</v>
      </c>
      <c r="AL2293" t="s">
        <v>5574</v>
      </c>
      <c r="AM2293" t="s">
        <v>1474</v>
      </c>
      <c r="AN2293" t="s">
        <v>134</v>
      </c>
      <c r="AO2293" t="s">
        <v>1752</v>
      </c>
      <c r="AT2293" s="1">
        <v>45728</v>
      </c>
      <c r="AV2293" s="1">
        <v>45961</v>
      </c>
      <c r="AW2293" t="s">
        <v>14314</v>
      </c>
      <c r="AX2293" t="s">
        <v>14315</v>
      </c>
      <c r="AY2293" t="s">
        <v>82</v>
      </c>
      <c r="AZ2293" t="s">
        <v>14326</v>
      </c>
      <c r="BA2293" t="s">
        <v>413</v>
      </c>
      <c r="BB2293" t="s">
        <v>414</v>
      </c>
      <c r="BD2293" t="s">
        <v>86</v>
      </c>
      <c r="BF2293" t="s">
        <v>14327</v>
      </c>
      <c r="BI2293">
        <v>4260</v>
      </c>
    </row>
    <row r="2294" spans="1:61" x14ac:dyDescent="0.2">
      <c r="A2294" t="s">
        <v>14328</v>
      </c>
      <c r="B2294" t="s">
        <v>97</v>
      </c>
      <c r="C2294" t="s">
        <v>66</v>
      </c>
      <c r="D2294" t="s">
        <v>67</v>
      </c>
      <c r="E2294">
        <v>7000</v>
      </c>
      <c r="F2294">
        <v>7000</v>
      </c>
      <c r="I2294" s="1">
        <v>45469</v>
      </c>
      <c r="J2294" t="s">
        <v>176</v>
      </c>
      <c r="K2294">
        <v>16909</v>
      </c>
      <c r="L2294" t="s">
        <v>9229</v>
      </c>
      <c r="O2294" t="s">
        <v>13734</v>
      </c>
      <c r="P2294" t="s">
        <v>14119</v>
      </c>
      <c r="Q2294">
        <v>12068468</v>
      </c>
      <c r="R2294" t="s">
        <v>9231</v>
      </c>
      <c r="S2294" t="s">
        <v>2694</v>
      </c>
      <c r="T2294" s="3">
        <v>53093552</v>
      </c>
      <c r="U2294" s="3">
        <v>12502782</v>
      </c>
      <c r="V2294" s="10">
        <f t="shared" si="70"/>
        <v>53.093000000000004</v>
      </c>
      <c r="W2294" s="10">
        <f t="shared" si="71"/>
        <v>12.502000000000001</v>
      </c>
      <c r="X2294" t="s">
        <v>75</v>
      </c>
      <c r="AJ2294" t="s">
        <v>13736</v>
      </c>
      <c r="AK2294" t="s">
        <v>77</v>
      </c>
      <c r="AL2294">
        <v>164</v>
      </c>
      <c r="AM2294">
        <v>163</v>
      </c>
      <c r="AN2294" t="s">
        <v>804</v>
      </c>
      <c r="AO2294" t="s">
        <v>5482</v>
      </c>
      <c r="AT2294" s="1">
        <v>45853</v>
      </c>
      <c r="AV2294" s="1">
        <v>46509</v>
      </c>
      <c r="AW2294" t="s">
        <v>13737</v>
      </c>
      <c r="AX2294" t="s">
        <v>13738</v>
      </c>
      <c r="AY2294" t="s">
        <v>82</v>
      </c>
      <c r="AZ2294" t="s">
        <v>14329</v>
      </c>
      <c r="BA2294" t="s">
        <v>154</v>
      </c>
      <c r="BB2294" t="s">
        <v>155</v>
      </c>
      <c r="BD2294" t="s">
        <v>220</v>
      </c>
      <c r="BF2294" t="s">
        <v>14330</v>
      </c>
      <c r="BI2294">
        <v>7000</v>
      </c>
    </row>
    <row r="2295" spans="1:61" x14ac:dyDescent="0.2">
      <c r="A2295" t="s">
        <v>14331</v>
      </c>
      <c r="B2295" t="s">
        <v>101</v>
      </c>
      <c r="C2295" t="s">
        <v>66</v>
      </c>
      <c r="D2295" t="s">
        <v>67</v>
      </c>
      <c r="E2295">
        <v>7000</v>
      </c>
      <c r="F2295">
        <v>7000</v>
      </c>
      <c r="I2295" s="1">
        <v>45469</v>
      </c>
      <c r="J2295" t="s">
        <v>176</v>
      </c>
      <c r="K2295">
        <v>16909</v>
      </c>
      <c r="L2295" t="s">
        <v>9229</v>
      </c>
      <c r="O2295" t="s">
        <v>13734</v>
      </c>
      <c r="P2295" t="s">
        <v>14332</v>
      </c>
      <c r="Q2295">
        <v>12068468</v>
      </c>
      <c r="R2295" t="s">
        <v>9231</v>
      </c>
      <c r="S2295" t="s">
        <v>2694</v>
      </c>
      <c r="T2295" s="3">
        <v>53087789</v>
      </c>
      <c r="U2295" s="3">
        <v>1249986</v>
      </c>
      <c r="V2295" s="10">
        <f t="shared" si="70"/>
        <v>53.087000000000003</v>
      </c>
      <c r="W2295" s="10">
        <f t="shared" si="71"/>
        <v>12.499000000000001</v>
      </c>
      <c r="X2295" t="s">
        <v>75</v>
      </c>
      <c r="AJ2295" t="s">
        <v>13736</v>
      </c>
      <c r="AK2295" t="s">
        <v>77</v>
      </c>
      <c r="AL2295">
        <v>164</v>
      </c>
      <c r="AM2295">
        <v>163</v>
      </c>
      <c r="AN2295" t="s">
        <v>804</v>
      </c>
      <c r="AO2295" t="s">
        <v>5482</v>
      </c>
      <c r="AT2295" s="1">
        <v>45853</v>
      </c>
      <c r="AV2295" s="1">
        <v>46509</v>
      </c>
      <c r="AW2295" t="s">
        <v>13737</v>
      </c>
      <c r="AX2295" t="s">
        <v>13738</v>
      </c>
      <c r="AY2295" t="s">
        <v>82</v>
      </c>
      <c r="AZ2295" t="s">
        <v>14333</v>
      </c>
      <c r="BA2295" t="s">
        <v>154</v>
      </c>
      <c r="BB2295" t="s">
        <v>155</v>
      </c>
      <c r="BD2295" t="s">
        <v>220</v>
      </c>
      <c r="BF2295" t="s">
        <v>14334</v>
      </c>
      <c r="BI2295">
        <v>7000</v>
      </c>
    </row>
    <row r="2296" spans="1:61" x14ac:dyDescent="0.2">
      <c r="A2296" t="s">
        <v>14335</v>
      </c>
      <c r="B2296" t="s">
        <v>107</v>
      </c>
      <c r="C2296" t="s">
        <v>66</v>
      </c>
      <c r="D2296" t="s">
        <v>67</v>
      </c>
      <c r="E2296">
        <v>7000</v>
      </c>
      <c r="F2296">
        <v>7000</v>
      </c>
      <c r="I2296" s="1">
        <v>45469</v>
      </c>
      <c r="J2296" t="s">
        <v>176</v>
      </c>
      <c r="K2296">
        <v>16909</v>
      </c>
      <c r="L2296" t="s">
        <v>9229</v>
      </c>
      <c r="O2296" t="s">
        <v>13734</v>
      </c>
      <c r="P2296" t="s">
        <v>14336</v>
      </c>
      <c r="Q2296">
        <v>12068468</v>
      </c>
      <c r="R2296" t="s">
        <v>9231</v>
      </c>
      <c r="S2296" t="s">
        <v>2694</v>
      </c>
      <c r="T2296" s="3">
        <v>53091026</v>
      </c>
      <c r="U2296" s="3">
        <v>12507111</v>
      </c>
      <c r="V2296" s="10">
        <f t="shared" si="70"/>
        <v>53.091000000000001</v>
      </c>
      <c r="W2296" s="10">
        <f t="shared" si="71"/>
        <v>12.507</v>
      </c>
      <c r="X2296" t="s">
        <v>75</v>
      </c>
      <c r="AJ2296" t="s">
        <v>13736</v>
      </c>
      <c r="AK2296" t="s">
        <v>77</v>
      </c>
      <c r="AL2296">
        <v>164</v>
      </c>
      <c r="AM2296">
        <v>163</v>
      </c>
      <c r="AN2296" t="s">
        <v>804</v>
      </c>
      <c r="AO2296" t="s">
        <v>5482</v>
      </c>
      <c r="AT2296" s="1">
        <v>45853</v>
      </c>
      <c r="AV2296" s="1">
        <v>46509</v>
      </c>
      <c r="AW2296" t="s">
        <v>13737</v>
      </c>
      <c r="AX2296" t="s">
        <v>13738</v>
      </c>
      <c r="AY2296" t="s">
        <v>82</v>
      </c>
      <c r="AZ2296" t="s">
        <v>14337</v>
      </c>
      <c r="BA2296" t="s">
        <v>154</v>
      </c>
      <c r="BB2296" t="s">
        <v>155</v>
      </c>
      <c r="BD2296" t="s">
        <v>220</v>
      </c>
      <c r="BF2296" t="s">
        <v>14338</v>
      </c>
      <c r="BI2296">
        <v>7000</v>
      </c>
    </row>
    <row r="2297" spans="1:61" x14ac:dyDescent="0.2">
      <c r="A2297" t="s">
        <v>14339</v>
      </c>
      <c r="B2297" t="s">
        <v>3606</v>
      </c>
      <c r="C2297" t="s">
        <v>66</v>
      </c>
      <c r="D2297" t="s">
        <v>67</v>
      </c>
      <c r="E2297">
        <v>7000</v>
      </c>
      <c r="F2297">
        <v>7000</v>
      </c>
      <c r="I2297" s="1">
        <v>45469</v>
      </c>
      <c r="J2297" t="s">
        <v>176</v>
      </c>
      <c r="K2297">
        <v>16909</v>
      </c>
      <c r="L2297" t="s">
        <v>9229</v>
      </c>
      <c r="O2297" t="s">
        <v>13734</v>
      </c>
      <c r="P2297" t="s">
        <v>14340</v>
      </c>
      <c r="Q2297">
        <v>12068468</v>
      </c>
      <c r="R2297" t="s">
        <v>9231</v>
      </c>
      <c r="S2297" t="s">
        <v>2694</v>
      </c>
      <c r="T2297" s="3">
        <v>53087711</v>
      </c>
      <c r="U2297" s="3">
        <v>12505973</v>
      </c>
      <c r="V2297" s="10">
        <f t="shared" si="70"/>
        <v>53.087000000000003</v>
      </c>
      <c r="W2297" s="10">
        <f t="shared" si="71"/>
        <v>12.505000000000001</v>
      </c>
      <c r="X2297" t="s">
        <v>75</v>
      </c>
      <c r="AJ2297" t="s">
        <v>13736</v>
      </c>
      <c r="AK2297" t="s">
        <v>77</v>
      </c>
      <c r="AL2297">
        <v>164</v>
      </c>
      <c r="AM2297">
        <v>163</v>
      </c>
      <c r="AN2297" t="s">
        <v>804</v>
      </c>
      <c r="AO2297" t="s">
        <v>5482</v>
      </c>
      <c r="AT2297" s="1">
        <v>45853</v>
      </c>
      <c r="AV2297" s="1">
        <v>46509</v>
      </c>
      <c r="AW2297" t="s">
        <v>13737</v>
      </c>
      <c r="AX2297" t="s">
        <v>13738</v>
      </c>
      <c r="AY2297" t="s">
        <v>82</v>
      </c>
      <c r="AZ2297" t="s">
        <v>14341</v>
      </c>
      <c r="BA2297" t="s">
        <v>154</v>
      </c>
      <c r="BB2297" t="s">
        <v>155</v>
      </c>
      <c r="BD2297" t="s">
        <v>220</v>
      </c>
      <c r="BF2297" t="s">
        <v>14342</v>
      </c>
      <c r="BI2297">
        <v>7000</v>
      </c>
    </row>
    <row r="2298" spans="1:61" x14ac:dyDescent="0.2">
      <c r="A2298" t="s">
        <v>14343</v>
      </c>
      <c r="B2298" t="s">
        <v>14344</v>
      </c>
      <c r="C2298" t="s">
        <v>66</v>
      </c>
      <c r="D2298" t="s">
        <v>67</v>
      </c>
      <c r="E2298">
        <v>4260</v>
      </c>
      <c r="F2298">
        <v>4260</v>
      </c>
      <c r="I2298" s="1">
        <v>45469</v>
      </c>
      <c r="J2298" t="s">
        <v>297</v>
      </c>
      <c r="K2298">
        <v>59494</v>
      </c>
      <c r="L2298" t="s">
        <v>4359</v>
      </c>
      <c r="O2298" t="s">
        <v>14345</v>
      </c>
      <c r="P2298" t="s">
        <v>11080</v>
      </c>
      <c r="Q2298" s="2" t="s">
        <v>4362</v>
      </c>
      <c r="R2298" t="s">
        <v>4359</v>
      </c>
      <c r="S2298" t="s">
        <v>4359</v>
      </c>
      <c r="T2298" s="3">
        <v>51548231</v>
      </c>
      <c r="U2298" s="3">
        <v>8070389</v>
      </c>
      <c r="V2298" s="10">
        <f t="shared" si="70"/>
        <v>51.548000000000002</v>
      </c>
      <c r="W2298" s="10">
        <f t="shared" si="71"/>
        <v>8.07</v>
      </c>
      <c r="X2298" t="s">
        <v>75</v>
      </c>
      <c r="AJ2298" t="s">
        <v>14346</v>
      </c>
      <c r="AK2298" t="s">
        <v>77</v>
      </c>
      <c r="AL2298" t="s">
        <v>4364</v>
      </c>
      <c r="AM2298" t="s">
        <v>1474</v>
      </c>
      <c r="AN2298" t="s">
        <v>134</v>
      </c>
      <c r="AO2298" t="s">
        <v>1752</v>
      </c>
      <c r="AT2298" s="1">
        <v>45728</v>
      </c>
      <c r="AV2298" s="1">
        <v>45961</v>
      </c>
      <c r="AW2298" t="s">
        <v>14314</v>
      </c>
      <c r="AX2298" t="s">
        <v>14315</v>
      </c>
      <c r="AY2298" t="s">
        <v>82</v>
      </c>
      <c r="AZ2298" t="s">
        <v>14347</v>
      </c>
      <c r="BA2298" t="s">
        <v>9373</v>
      </c>
      <c r="BB2298" t="s">
        <v>9374</v>
      </c>
      <c r="BD2298" t="s">
        <v>86</v>
      </c>
      <c r="BF2298" t="s">
        <v>14348</v>
      </c>
      <c r="BI2298">
        <v>4260</v>
      </c>
    </row>
    <row r="2299" spans="1:61" x14ac:dyDescent="0.2">
      <c r="A2299" t="s">
        <v>14349</v>
      </c>
      <c r="B2299" t="s">
        <v>3610</v>
      </c>
      <c r="C2299" t="s">
        <v>66</v>
      </c>
      <c r="D2299" t="s">
        <v>67</v>
      </c>
      <c r="E2299">
        <v>7000</v>
      </c>
      <c r="F2299">
        <v>7000</v>
      </c>
      <c r="I2299" s="1">
        <v>45469</v>
      </c>
      <c r="J2299" t="s">
        <v>176</v>
      </c>
      <c r="K2299">
        <v>16909</v>
      </c>
      <c r="L2299" t="s">
        <v>9229</v>
      </c>
      <c r="O2299" t="s">
        <v>13734</v>
      </c>
      <c r="P2299" t="s">
        <v>14340</v>
      </c>
      <c r="Q2299">
        <v>12068468</v>
      </c>
      <c r="R2299" t="s">
        <v>9231</v>
      </c>
      <c r="S2299" t="s">
        <v>2694</v>
      </c>
      <c r="T2299" s="3">
        <v>53087109</v>
      </c>
      <c r="U2299" s="3">
        <v>1251246</v>
      </c>
      <c r="V2299" s="10">
        <f t="shared" si="70"/>
        <v>53.087000000000003</v>
      </c>
      <c r="W2299" s="10">
        <f t="shared" si="71"/>
        <v>12.512</v>
      </c>
      <c r="X2299" t="s">
        <v>75</v>
      </c>
      <c r="AJ2299" t="s">
        <v>13736</v>
      </c>
      <c r="AK2299" t="s">
        <v>77</v>
      </c>
      <c r="AL2299">
        <v>164</v>
      </c>
      <c r="AM2299">
        <v>163</v>
      </c>
      <c r="AN2299" t="s">
        <v>804</v>
      </c>
      <c r="AO2299" t="s">
        <v>5482</v>
      </c>
      <c r="AT2299" s="1">
        <v>45853</v>
      </c>
      <c r="AV2299" s="1">
        <v>46509</v>
      </c>
      <c r="AW2299" t="s">
        <v>13737</v>
      </c>
      <c r="AX2299" t="s">
        <v>13738</v>
      </c>
      <c r="AY2299" t="s">
        <v>82</v>
      </c>
      <c r="AZ2299" t="s">
        <v>14350</v>
      </c>
      <c r="BA2299" t="s">
        <v>154</v>
      </c>
      <c r="BB2299" t="s">
        <v>155</v>
      </c>
      <c r="BD2299" t="s">
        <v>220</v>
      </c>
      <c r="BF2299" t="s">
        <v>14351</v>
      </c>
      <c r="BI2299">
        <v>7000</v>
      </c>
    </row>
    <row r="2300" spans="1:61" x14ac:dyDescent="0.2">
      <c r="A2300" t="s">
        <v>14352</v>
      </c>
      <c r="B2300" t="s">
        <v>2655</v>
      </c>
      <c r="C2300" t="s">
        <v>66</v>
      </c>
      <c r="D2300" t="s">
        <v>67</v>
      </c>
      <c r="E2300">
        <v>7000</v>
      </c>
      <c r="F2300">
        <v>7000</v>
      </c>
      <c r="I2300" s="1">
        <v>45469</v>
      </c>
      <c r="J2300" t="s">
        <v>176</v>
      </c>
      <c r="K2300">
        <v>16909</v>
      </c>
      <c r="L2300" t="s">
        <v>9229</v>
      </c>
      <c r="O2300" t="s">
        <v>13734</v>
      </c>
      <c r="P2300" t="s">
        <v>14353</v>
      </c>
      <c r="Q2300">
        <v>12068468</v>
      </c>
      <c r="R2300" t="s">
        <v>9231</v>
      </c>
      <c r="S2300" t="s">
        <v>2694</v>
      </c>
      <c r="T2300" s="3">
        <v>5308418</v>
      </c>
      <c r="U2300" s="3">
        <v>12515973</v>
      </c>
      <c r="V2300" s="10">
        <f t="shared" si="70"/>
        <v>53.084000000000003</v>
      </c>
      <c r="W2300" s="10">
        <f t="shared" si="71"/>
        <v>12.515000000000001</v>
      </c>
      <c r="X2300" t="s">
        <v>75</v>
      </c>
      <c r="AJ2300" t="s">
        <v>13736</v>
      </c>
      <c r="AK2300" t="s">
        <v>77</v>
      </c>
      <c r="AL2300">
        <v>164</v>
      </c>
      <c r="AM2300">
        <v>163</v>
      </c>
      <c r="AN2300" t="s">
        <v>804</v>
      </c>
      <c r="AO2300" t="s">
        <v>5482</v>
      </c>
      <c r="AT2300" s="1">
        <v>45853</v>
      </c>
      <c r="AV2300" s="1">
        <v>46509</v>
      </c>
      <c r="AW2300" t="s">
        <v>13737</v>
      </c>
      <c r="AX2300" t="s">
        <v>13738</v>
      </c>
      <c r="AY2300" t="s">
        <v>82</v>
      </c>
      <c r="AZ2300" t="s">
        <v>14354</v>
      </c>
      <c r="BA2300" t="s">
        <v>154</v>
      </c>
      <c r="BB2300" t="s">
        <v>155</v>
      </c>
      <c r="BD2300" t="s">
        <v>220</v>
      </c>
      <c r="BF2300" t="s">
        <v>14355</v>
      </c>
      <c r="BI2300">
        <v>7000</v>
      </c>
    </row>
    <row r="2301" spans="1:61" x14ac:dyDescent="0.2">
      <c r="A2301" t="s">
        <v>14356</v>
      </c>
      <c r="B2301" t="s">
        <v>5448</v>
      </c>
      <c r="C2301" t="s">
        <v>66</v>
      </c>
      <c r="D2301" t="s">
        <v>67</v>
      </c>
      <c r="E2301">
        <v>7000</v>
      </c>
      <c r="F2301">
        <v>7000</v>
      </c>
      <c r="I2301" s="1">
        <v>45469</v>
      </c>
      <c r="J2301" t="s">
        <v>176</v>
      </c>
      <c r="K2301">
        <v>16909</v>
      </c>
      <c r="L2301" t="s">
        <v>9229</v>
      </c>
      <c r="O2301" t="s">
        <v>13734</v>
      </c>
      <c r="P2301" t="s">
        <v>14357</v>
      </c>
      <c r="Q2301">
        <v>12068468</v>
      </c>
      <c r="R2301" t="s">
        <v>9231</v>
      </c>
      <c r="S2301" t="s">
        <v>2694</v>
      </c>
      <c r="T2301" s="3">
        <v>53080985</v>
      </c>
      <c r="U2301" s="3">
        <v>12518861</v>
      </c>
      <c r="V2301" s="10">
        <f t="shared" si="70"/>
        <v>53.08</v>
      </c>
      <c r="W2301" s="10">
        <f t="shared" si="71"/>
        <v>12.518000000000001</v>
      </c>
      <c r="X2301" t="s">
        <v>75</v>
      </c>
      <c r="AJ2301" t="s">
        <v>13736</v>
      </c>
      <c r="AK2301" t="s">
        <v>77</v>
      </c>
      <c r="AL2301">
        <v>164</v>
      </c>
      <c r="AM2301">
        <v>163</v>
      </c>
      <c r="AN2301" t="s">
        <v>804</v>
      </c>
      <c r="AO2301" t="s">
        <v>5482</v>
      </c>
      <c r="AT2301" s="1">
        <v>45853</v>
      </c>
      <c r="AV2301" s="1">
        <v>46509</v>
      </c>
      <c r="AW2301" t="s">
        <v>13737</v>
      </c>
      <c r="AX2301" t="s">
        <v>13738</v>
      </c>
      <c r="AY2301" t="s">
        <v>82</v>
      </c>
      <c r="AZ2301" t="s">
        <v>14358</v>
      </c>
      <c r="BA2301" t="s">
        <v>154</v>
      </c>
      <c r="BB2301" t="s">
        <v>155</v>
      </c>
      <c r="BD2301" t="s">
        <v>220</v>
      </c>
      <c r="BF2301" t="s">
        <v>14359</v>
      </c>
      <c r="BI2301">
        <v>7000</v>
      </c>
    </row>
    <row r="2302" spans="1:61" x14ac:dyDescent="0.2">
      <c r="A2302" t="s">
        <v>14360</v>
      </c>
      <c r="B2302" t="s">
        <v>12049</v>
      </c>
      <c r="C2302" t="s">
        <v>66</v>
      </c>
      <c r="D2302" t="s">
        <v>67</v>
      </c>
      <c r="E2302">
        <v>7000</v>
      </c>
      <c r="F2302">
        <v>7000</v>
      </c>
      <c r="I2302" s="1">
        <v>45469</v>
      </c>
      <c r="J2302" t="s">
        <v>176</v>
      </c>
      <c r="K2302">
        <v>16909</v>
      </c>
      <c r="L2302" t="s">
        <v>9229</v>
      </c>
      <c r="O2302" t="s">
        <v>13734</v>
      </c>
      <c r="P2302" t="s">
        <v>14361</v>
      </c>
      <c r="Q2302">
        <v>12068468</v>
      </c>
      <c r="R2302" t="s">
        <v>9231</v>
      </c>
      <c r="S2302" t="s">
        <v>2694</v>
      </c>
      <c r="T2302" s="3">
        <v>53077848</v>
      </c>
      <c r="U2302" s="3">
        <v>12514607</v>
      </c>
      <c r="V2302" s="10">
        <f t="shared" si="70"/>
        <v>53.076999999999998</v>
      </c>
      <c r="W2302" s="10">
        <f t="shared" si="71"/>
        <v>12.513999999999999</v>
      </c>
      <c r="X2302" t="s">
        <v>75</v>
      </c>
      <c r="AJ2302" t="s">
        <v>13736</v>
      </c>
      <c r="AK2302" t="s">
        <v>77</v>
      </c>
      <c r="AL2302">
        <v>164</v>
      </c>
      <c r="AM2302">
        <v>163</v>
      </c>
      <c r="AN2302" t="s">
        <v>804</v>
      </c>
      <c r="AO2302" t="s">
        <v>5482</v>
      </c>
      <c r="AT2302" s="1">
        <v>45853</v>
      </c>
      <c r="AV2302" s="1">
        <v>46509</v>
      </c>
      <c r="AW2302" t="s">
        <v>13737</v>
      </c>
      <c r="AX2302" t="s">
        <v>13738</v>
      </c>
      <c r="AY2302" t="s">
        <v>82</v>
      </c>
      <c r="AZ2302" t="s">
        <v>14362</v>
      </c>
      <c r="BA2302" t="s">
        <v>154</v>
      </c>
      <c r="BB2302" t="s">
        <v>155</v>
      </c>
      <c r="BD2302" t="s">
        <v>220</v>
      </c>
      <c r="BF2302" t="s">
        <v>14363</v>
      </c>
      <c r="BI2302">
        <v>7000</v>
      </c>
    </row>
    <row r="2303" spans="1:61" x14ac:dyDescent="0.2">
      <c r="A2303" t="s">
        <v>14364</v>
      </c>
      <c r="B2303" t="s">
        <v>14365</v>
      </c>
      <c r="C2303" t="s">
        <v>66</v>
      </c>
      <c r="D2303" t="s">
        <v>67</v>
      </c>
      <c r="E2303">
        <v>4260</v>
      </c>
      <c r="F2303">
        <v>4260</v>
      </c>
      <c r="I2303" s="1">
        <v>45721</v>
      </c>
      <c r="J2303" t="s">
        <v>176</v>
      </c>
      <c r="K2303">
        <v>19357</v>
      </c>
      <c r="L2303" t="s">
        <v>10534</v>
      </c>
      <c r="O2303" t="s">
        <v>14366</v>
      </c>
      <c r="P2303" t="s">
        <v>14367</v>
      </c>
      <c r="Q2303">
        <v>12070173</v>
      </c>
      <c r="R2303" t="s">
        <v>10534</v>
      </c>
      <c r="S2303" t="s">
        <v>213</v>
      </c>
      <c r="T2303" s="3">
        <v>53145957</v>
      </c>
      <c r="U2303" s="3">
        <v>1178636</v>
      </c>
      <c r="V2303" s="10">
        <f t="shared" si="70"/>
        <v>53.145000000000003</v>
      </c>
      <c r="W2303" s="10">
        <f t="shared" si="71"/>
        <v>11.786</v>
      </c>
      <c r="X2303" t="s">
        <v>75</v>
      </c>
      <c r="AJ2303" t="s">
        <v>14368</v>
      </c>
      <c r="AK2303" t="s">
        <v>77</v>
      </c>
      <c r="AL2303">
        <v>160</v>
      </c>
      <c r="AM2303" t="s">
        <v>1474</v>
      </c>
      <c r="AN2303" t="s">
        <v>134</v>
      </c>
      <c r="AO2303" t="s">
        <v>8505</v>
      </c>
      <c r="AT2303" s="1">
        <v>45721</v>
      </c>
      <c r="AV2303" s="1">
        <v>46752</v>
      </c>
      <c r="AW2303" t="s">
        <v>4076</v>
      </c>
      <c r="AX2303" t="s">
        <v>4077</v>
      </c>
      <c r="AY2303" t="s">
        <v>82</v>
      </c>
      <c r="AZ2303" t="s">
        <v>14369</v>
      </c>
      <c r="BA2303" t="s">
        <v>915</v>
      </c>
      <c r="BB2303" t="s">
        <v>916</v>
      </c>
      <c r="BF2303" t="s">
        <v>14370</v>
      </c>
      <c r="BI2303">
        <v>4260</v>
      </c>
    </row>
    <row r="2304" spans="1:61" x14ac:dyDescent="0.2">
      <c r="A2304" t="s">
        <v>14371</v>
      </c>
      <c r="B2304" t="s">
        <v>228</v>
      </c>
      <c r="C2304" t="s">
        <v>66</v>
      </c>
      <c r="D2304" t="s">
        <v>67</v>
      </c>
      <c r="E2304">
        <v>5700</v>
      </c>
      <c r="F2304">
        <v>5700</v>
      </c>
      <c r="I2304" s="1">
        <v>45474</v>
      </c>
      <c r="J2304" t="s">
        <v>128</v>
      </c>
      <c r="K2304">
        <v>27607</v>
      </c>
      <c r="L2304" t="s">
        <v>14372</v>
      </c>
      <c r="O2304" t="s">
        <v>14373</v>
      </c>
      <c r="P2304" t="s">
        <v>14374</v>
      </c>
      <c r="Q2304" s="2" t="s">
        <v>14375</v>
      </c>
      <c r="R2304" t="s">
        <v>14372</v>
      </c>
      <c r="S2304" t="s">
        <v>1087</v>
      </c>
      <c r="T2304" s="3">
        <v>53636789</v>
      </c>
      <c r="U2304" s="3">
        <v>8632774</v>
      </c>
      <c r="V2304" s="10">
        <f t="shared" si="70"/>
        <v>53.636000000000003</v>
      </c>
      <c r="W2304" s="10">
        <f t="shared" si="71"/>
        <v>8.6319999999999997</v>
      </c>
      <c r="X2304" t="s">
        <v>75</v>
      </c>
      <c r="AJ2304" t="s">
        <v>14376</v>
      </c>
      <c r="AK2304" t="s">
        <v>77</v>
      </c>
      <c r="AL2304">
        <v>125</v>
      </c>
      <c r="AM2304">
        <v>149</v>
      </c>
      <c r="AN2304" t="s">
        <v>528</v>
      </c>
      <c r="AO2304" t="s">
        <v>14377</v>
      </c>
      <c r="AT2304" s="1">
        <v>45476</v>
      </c>
      <c r="AV2304" s="1">
        <v>46446</v>
      </c>
      <c r="AW2304" t="s">
        <v>8103</v>
      </c>
      <c r="AX2304" t="s">
        <v>8104</v>
      </c>
      <c r="AY2304" t="s">
        <v>82</v>
      </c>
      <c r="AZ2304" t="s">
        <v>14378</v>
      </c>
      <c r="BA2304" t="s">
        <v>139</v>
      </c>
      <c r="BB2304" t="s">
        <v>140</v>
      </c>
      <c r="BD2304" t="s">
        <v>141</v>
      </c>
      <c r="BF2304" t="s">
        <v>14379</v>
      </c>
      <c r="BI2304">
        <v>5700</v>
      </c>
    </row>
    <row r="2305" spans="1:62" x14ac:dyDescent="0.2">
      <c r="A2305" t="s">
        <v>14380</v>
      </c>
      <c r="B2305" t="s">
        <v>14381</v>
      </c>
      <c r="C2305" t="s">
        <v>66</v>
      </c>
      <c r="D2305" t="s">
        <v>67</v>
      </c>
      <c r="E2305">
        <v>6800</v>
      </c>
      <c r="F2305">
        <v>6800</v>
      </c>
      <c r="I2305" s="1">
        <v>45470</v>
      </c>
      <c r="J2305" t="s">
        <v>297</v>
      </c>
      <c r="K2305">
        <v>47877</v>
      </c>
      <c r="L2305" t="s">
        <v>14382</v>
      </c>
      <c r="O2305" t="s">
        <v>14382</v>
      </c>
      <c r="P2305" t="s">
        <v>14383</v>
      </c>
      <c r="Q2305" s="2" t="s">
        <v>14384</v>
      </c>
      <c r="R2305" t="s">
        <v>14382</v>
      </c>
      <c r="S2305" t="s">
        <v>5515</v>
      </c>
      <c r="T2305" s="3">
        <v>51281676</v>
      </c>
      <c r="U2305" s="3">
        <v>6501559</v>
      </c>
      <c r="V2305" s="10">
        <f t="shared" si="70"/>
        <v>51.280999999999999</v>
      </c>
      <c r="W2305" s="10">
        <f t="shared" si="71"/>
        <v>6.5010000000000003</v>
      </c>
      <c r="X2305" t="s">
        <v>75</v>
      </c>
      <c r="AJ2305" t="s">
        <v>14385</v>
      </c>
      <c r="AK2305" t="s">
        <v>77</v>
      </c>
      <c r="AL2305">
        <v>118</v>
      </c>
      <c r="AM2305">
        <v>163</v>
      </c>
      <c r="AN2305" t="s">
        <v>528</v>
      </c>
      <c r="AO2305" t="s">
        <v>14386</v>
      </c>
      <c r="AT2305" s="1">
        <v>45797</v>
      </c>
      <c r="AV2305" s="1">
        <v>46203</v>
      </c>
      <c r="AW2305" t="s">
        <v>14387</v>
      </c>
      <c r="AX2305" t="s">
        <v>14388</v>
      </c>
      <c r="AY2305" t="s">
        <v>82</v>
      </c>
      <c r="AZ2305" t="s">
        <v>14389</v>
      </c>
      <c r="BA2305" t="s">
        <v>14390</v>
      </c>
      <c r="BB2305" t="s">
        <v>14391</v>
      </c>
      <c r="BD2305" t="s">
        <v>86</v>
      </c>
      <c r="BF2305" t="s">
        <v>14392</v>
      </c>
      <c r="BI2305">
        <v>6800</v>
      </c>
    </row>
    <row r="2306" spans="1:62" x14ac:dyDescent="0.2">
      <c r="A2306" t="s">
        <v>14393</v>
      </c>
      <c r="B2306" t="s">
        <v>14394</v>
      </c>
      <c r="C2306" t="s">
        <v>66</v>
      </c>
      <c r="D2306" t="s">
        <v>67</v>
      </c>
      <c r="E2306">
        <v>5700</v>
      </c>
      <c r="F2306">
        <v>5700</v>
      </c>
      <c r="I2306" s="1">
        <v>45476</v>
      </c>
      <c r="J2306" t="s">
        <v>229</v>
      </c>
      <c r="K2306">
        <v>25899</v>
      </c>
      <c r="L2306" t="s">
        <v>14100</v>
      </c>
      <c r="O2306" t="s">
        <v>14100</v>
      </c>
      <c r="P2306" t="s">
        <v>14395</v>
      </c>
      <c r="Q2306" s="2" t="s">
        <v>14102</v>
      </c>
      <c r="R2306" t="s">
        <v>14100</v>
      </c>
      <c r="S2306" t="s">
        <v>233</v>
      </c>
      <c r="T2306" s="3">
        <v>54763869</v>
      </c>
      <c r="U2306" s="3">
        <v>8753928</v>
      </c>
      <c r="V2306" s="10">
        <f t="shared" si="70"/>
        <v>54.762999999999998</v>
      </c>
      <c r="W2306" s="10">
        <f t="shared" si="71"/>
        <v>8.7530000000000001</v>
      </c>
      <c r="X2306" t="s">
        <v>75</v>
      </c>
      <c r="AJ2306" t="s">
        <v>14396</v>
      </c>
      <c r="AK2306" t="s">
        <v>77</v>
      </c>
      <c r="AL2306" t="s">
        <v>5700</v>
      </c>
      <c r="AM2306" t="s">
        <v>1231</v>
      </c>
      <c r="AN2306" t="s">
        <v>804</v>
      </c>
      <c r="AO2306" t="s">
        <v>14397</v>
      </c>
      <c r="AT2306" s="1">
        <v>45476</v>
      </c>
      <c r="AV2306" s="1">
        <v>46022</v>
      </c>
      <c r="AW2306" t="s">
        <v>14105</v>
      </c>
      <c r="AX2306" t="s">
        <v>14106</v>
      </c>
      <c r="AY2306" t="s">
        <v>82</v>
      </c>
      <c r="AZ2306" t="s">
        <v>14398</v>
      </c>
      <c r="BA2306" t="s">
        <v>238</v>
      </c>
      <c r="BB2306" t="s">
        <v>239</v>
      </c>
      <c r="BD2306" t="s">
        <v>141</v>
      </c>
      <c r="BF2306" t="s">
        <v>14399</v>
      </c>
      <c r="BI2306">
        <v>5700</v>
      </c>
    </row>
    <row r="2307" spans="1:62" x14ac:dyDescent="0.2">
      <c r="A2307" t="s">
        <v>14400</v>
      </c>
      <c r="B2307" t="s">
        <v>14401</v>
      </c>
      <c r="C2307" t="s">
        <v>66</v>
      </c>
      <c r="D2307" t="s">
        <v>67</v>
      </c>
      <c r="E2307">
        <v>5560</v>
      </c>
      <c r="F2307">
        <v>5560</v>
      </c>
      <c r="I2307" s="1">
        <v>45475</v>
      </c>
      <c r="J2307" t="s">
        <v>111</v>
      </c>
      <c r="K2307">
        <v>36266</v>
      </c>
      <c r="L2307" t="s">
        <v>9787</v>
      </c>
      <c r="O2307" t="s">
        <v>14402</v>
      </c>
      <c r="P2307" t="s">
        <v>14403</v>
      </c>
      <c r="Q2307" s="2" t="s">
        <v>14404</v>
      </c>
      <c r="R2307" t="s">
        <v>14405</v>
      </c>
      <c r="S2307" t="s">
        <v>10417</v>
      </c>
      <c r="T2307" s="3">
        <v>50913444</v>
      </c>
      <c r="U2307" s="3">
        <v>9961701</v>
      </c>
      <c r="V2307" s="10">
        <f t="shared" ref="V2307:V2370" si="72">VALUE(
  LEFT( SUBSTITUTE(T2307, ",", ""),  2 )
  &amp; "."
  &amp; MID( SUBSTITUTE(T2307, ",", ""),  3, 3 )
)</f>
        <v>50.912999999999997</v>
      </c>
      <c r="W2307" s="10">
        <f t="shared" ref="W2307:W2370" si="73">IF(
  LEFT( SUBSTITUTE(U2307, ",", ""), 1 ) = "1",
  VALUE(
    LEFT( SUBSTITUTE(U2307, ",", ""), 2 )
    &amp; "."
    &amp; MID( SUBSTITUTE(U2307, ",", ""), 3, 3 )
  ),
  VALUE(
    LEFT( SUBSTITUTE(U2307, ",", ""), 1 )
    &amp; "."
    &amp; MID( SUBSTITUTE(U2307, ",", ""), 2, 3 )
  )
)</f>
        <v>9.9610000000000003</v>
      </c>
      <c r="X2307" t="s">
        <v>75</v>
      </c>
      <c r="AJ2307" t="s">
        <v>14406</v>
      </c>
      <c r="AK2307" t="s">
        <v>77</v>
      </c>
      <c r="AL2307" t="s">
        <v>654</v>
      </c>
      <c r="AM2307">
        <v>160</v>
      </c>
      <c r="AN2307" t="s">
        <v>134</v>
      </c>
      <c r="AO2307" t="s">
        <v>1815</v>
      </c>
      <c r="AT2307" s="1">
        <v>45475</v>
      </c>
      <c r="AV2307" s="1">
        <v>46296</v>
      </c>
      <c r="AW2307" t="s">
        <v>1364</v>
      </c>
      <c r="AX2307" t="s">
        <v>1365</v>
      </c>
      <c r="AY2307" t="s">
        <v>82</v>
      </c>
      <c r="AZ2307" t="s">
        <v>14407</v>
      </c>
      <c r="BA2307" t="s">
        <v>139</v>
      </c>
      <c r="BB2307" t="s">
        <v>140</v>
      </c>
      <c r="BD2307" t="s">
        <v>141</v>
      </c>
      <c r="BF2307" t="s">
        <v>14408</v>
      </c>
      <c r="BI2307">
        <v>5560</v>
      </c>
    </row>
    <row r="2308" spans="1:62" x14ac:dyDescent="0.2">
      <c r="A2308" t="s">
        <v>14409</v>
      </c>
      <c r="B2308" t="s">
        <v>14410</v>
      </c>
      <c r="C2308" t="s">
        <v>66</v>
      </c>
      <c r="D2308" t="s">
        <v>67</v>
      </c>
      <c r="E2308">
        <v>6800</v>
      </c>
      <c r="F2308">
        <v>6800</v>
      </c>
      <c r="I2308" s="1">
        <v>45470</v>
      </c>
      <c r="J2308" t="s">
        <v>297</v>
      </c>
      <c r="K2308">
        <v>47877</v>
      </c>
      <c r="L2308" t="s">
        <v>14382</v>
      </c>
      <c r="O2308" t="s">
        <v>14382</v>
      </c>
      <c r="P2308" t="s">
        <v>14411</v>
      </c>
      <c r="Q2308" s="2" t="s">
        <v>14384</v>
      </c>
      <c r="R2308" t="s">
        <v>14382</v>
      </c>
      <c r="S2308" t="s">
        <v>5515</v>
      </c>
      <c r="T2308" s="3">
        <v>51283013</v>
      </c>
      <c r="U2308" s="3">
        <v>650817</v>
      </c>
      <c r="V2308" s="10">
        <f t="shared" si="72"/>
        <v>51.283000000000001</v>
      </c>
      <c r="W2308" s="10">
        <f t="shared" si="73"/>
        <v>6.508</v>
      </c>
      <c r="X2308" t="s">
        <v>75</v>
      </c>
      <c r="AJ2308" t="s">
        <v>14385</v>
      </c>
      <c r="AK2308" t="s">
        <v>77</v>
      </c>
      <c r="AL2308">
        <v>118</v>
      </c>
      <c r="AM2308">
        <v>163</v>
      </c>
      <c r="AN2308" t="s">
        <v>528</v>
      </c>
      <c r="AO2308" t="s">
        <v>14412</v>
      </c>
      <c r="AT2308" s="1">
        <v>45797</v>
      </c>
      <c r="AV2308" s="1">
        <v>46203</v>
      </c>
      <c r="AW2308" t="s">
        <v>14387</v>
      </c>
      <c r="AX2308" t="s">
        <v>14388</v>
      </c>
      <c r="AY2308" t="s">
        <v>82</v>
      </c>
      <c r="AZ2308" t="s">
        <v>14413</v>
      </c>
      <c r="BA2308" t="s">
        <v>14390</v>
      </c>
      <c r="BB2308" t="s">
        <v>14391</v>
      </c>
      <c r="BD2308" t="s">
        <v>86</v>
      </c>
      <c r="BF2308" t="s">
        <v>14414</v>
      </c>
      <c r="BI2308">
        <v>6800</v>
      </c>
    </row>
    <row r="2309" spans="1:62" x14ac:dyDescent="0.2">
      <c r="A2309" t="s">
        <v>14415</v>
      </c>
      <c r="B2309" t="s">
        <v>4172</v>
      </c>
      <c r="C2309" t="s">
        <v>66</v>
      </c>
      <c r="D2309" t="s">
        <v>67</v>
      </c>
      <c r="E2309">
        <v>5700</v>
      </c>
      <c r="F2309">
        <v>5700</v>
      </c>
      <c r="I2309" s="1">
        <v>45470</v>
      </c>
      <c r="J2309" t="s">
        <v>229</v>
      </c>
      <c r="K2309">
        <v>23769</v>
      </c>
      <c r="L2309" t="s">
        <v>14416</v>
      </c>
      <c r="O2309" t="s">
        <v>14417</v>
      </c>
      <c r="P2309" t="s">
        <v>14418</v>
      </c>
      <c r="Q2309" s="2" t="s">
        <v>14419</v>
      </c>
      <c r="R2309" t="s">
        <v>14416</v>
      </c>
      <c r="S2309" t="s">
        <v>1448</v>
      </c>
      <c r="T2309" s="3">
        <v>54490773</v>
      </c>
      <c r="U2309" s="3">
        <v>11123101</v>
      </c>
      <c r="V2309" s="10">
        <f t="shared" si="72"/>
        <v>54.49</v>
      </c>
      <c r="W2309" s="10">
        <f t="shared" si="73"/>
        <v>11.122999999999999</v>
      </c>
      <c r="X2309" t="s">
        <v>75</v>
      </c>
      <c r="AJ2309" t="s">
        <v>14420</v>
      </c>
      <c r="AK2309" t="s">
        <v>77</v>
      </c>
      <c r="AL2309">
        <v>118</v>
      </c>
      <c r="AM2309">
        <v>163</v>
      </c>
      <c r="AN2309" t="s">
        <v>804</v>
      </c>
      <c r="AO2309" t="s">
        <v>14421</v>
      </c>
      <c r="AT2309" s="1">
        <v>45932</v>
      </c>
      <c r="AV2309" s="1">
        <v>46235</v>
      </c>
      <c r="AW2309" t="s">
        <v>14422</v>
      </c>
      <c r="AX2309" t="s">
        <v>14423</v>
      </c>
      <c r="AY2309" t="s">
        <v>82</v>
      </c>
      <c r="AZ2309" t="s">
        <v>14424</v>
      </c>
      <c r="BA2309" t="s">
        <v>238</v>
      </c>
      <c r="BB2309" t="s">
        <v>239</v>
      </c>
      <c r="BD2309" t="s">
        <v>141</v>
      </c>
      <c r="BF2309" t="s">
        <v>14425</v>
      </c>
      <c r="BI2309">
        <v>5700</v>
      </c>
    </row>
    <row r="2310" spans="1:62" x14ac:dyDescent="0.2">
      <c r="A2310" t="s">
        <v>14426</v>
      </c>
      <c r="B2310" t="s">
        <v>4185</v>
      </c>
      <c r="C2310" t="s">
        <v>66</v>
      </c>
      <c r="D2310" t="s">
        <v>67</v>
      </c>
      <c r="E2310">
        <v>5700</v>
      </c>
      <c r="F2310">
        <v>5700</v>
      </c>
      <c r="I2310" s="1">
        <v>45470</v>
      </c>
      <c r="J2310" t="s">
        <v>229</v>
      </c>
      <c r="K2310">
        <v>23769</v>
      </c>
      <c r="L2310" t="s">
        <v>14416</v>
      </c>
      <c r="O2310" t="s">
        <v>14417</v>
      </c>
      <c r="P2310" t="s">
        <v>14418</v>
      </c>
      <c r="Q2310" s="2" t="s">
        <v>14419</v>
      </c>
      <c r="R2310" t="s">
        <v>14416</v>
      </c>
      <c r="S2310" t="s">
        <v>1448</v>
      </c>
      <c r="T2310" s="3">
        <v>54487634</v>
      </c>
      <c r="U2310" s="3">
        <v>11121703</v>
      </c>
      <c r="V2310" s="10">
        <f t="shared" si="72"/>
        <v>54.487000000000002</v>
      </c>
      <c r="W2310" s="10">
        <f t="shared" si="73"/>
        <v>11.121</v>
      </c>
      <c r="X2310" t="s">
        <v>75</v>
      </c>
      <c r="AJ2310" t="s">
        <v>14420</v>
      </c>
      <c r="AK2310" t="s">
        <v>77</v>
      </c>
      <c r="AL2310">
        <v>118</v>
      </c>
      <c r="AM2310">
        <v>163</v>
      </c>
      <c r="AN2310" t="s">
        <v>804</v>
      </c>
      <c r="AO2310" t="s">
        <v>14421</v>
      </c>
      <c r="AT2310" s="1">
        <v>45932</v>
      </c>
      <c r="AV2310" s="1">
        <v>46235</v>
      </c>
      <c r="AW2310" t="s">
        <v>14422</v>
      </c>
      <c r="AX2310" t="s">
        <v>14423</v>
      </c>
      <c r="AY2310" t="s">
        <v>82</v>
      </c>
      <c r="AZ2310" t="s">
        <v>14427</v>
      </c>
      <c r="BA2310" t="s">
        <v>238</v>
      </c>
      <c r="BB2310" t="s">
        <v>239</v>
      </c>
      <c r="BD2310" t="s">
        <v>141</v>
      </c>
      <c r="BF2310" t="s">
        <v>14428</v>
      </c>
      <c r="BI2310">
        <v>5700</v>
      </c>
    </row>
    <row r="2311" spans="1:62" x14ac:dyDescent="0.2">
      <c r="A2311" t="s">
        <v>14429</v>
      </c>
      <c r="B2311" t="s">
        <v>4191</v>
      </c>
      <c r="C2311" t="s">
        <v>66</v>
      </c>
      <c r="D2311" t="s">
        <v>67</v>
      </c>
      <c r="E2311">
        <v>5700</v>
      </c>
      <c r="F2311">
        <v>5700</v>
      </c>
      <c r="I2311" s="1">
        <v>45470</v>
      </c>
      <c r="J2311" t="s">
        <v>229</v>
      </c>
      <c r="K2311">
        <v>23769</v>
      </c>
      <c r="L2311" t="s">
        <v>14416</v>
      </c>
      <c r="O2311" t="s">
        <v>14430</v>
      </c>
      <c r="P2311" s="4">
        <v>4.3749999999999997E-2</v>
      </c>
      <c r="Q2311" s="2" t="s">
        <v>14419</v>
      </c>
      <c r="R2311" t="s">
        <v>14416</v>
      </c>
      <c r="S2311" t="s">
        <v>1448</v>
      </c>
      <c r="T2311" s="3">
        <v>54473901</v>
      </c>
      <c r="U2311" s="3">
        <v>1112925</v>
      </c>
      <c r="V2311" s="10">
        <f t="shared" si="72"/>
        <v>54.472999999999999</v>
      </c>
      <c r="W2311" s="10">
        <f t="shared" si="73"/>
        <v>11.129</v>
      </c>
      <c r="X2311" t="s">
        <v>75</v>
      </c>
      <c r="AJ2311" t="s">
        <v>14420</v>
      </c>
      <c r="AK2311" t="s">
        <v>77</v>
      </c>
      <c r="AL2311">
        <v>118</v>
      </c>
      <c r="AM2311">
        <v>163</v>
      </c>
      <c r="AN2311" t="s">
        <v>804</v>
      </c>
      <c r="AO2311" t="s">
        <v>14421</v>
      </c>
      <c r="AT2311" s="1">
        <v>45932</v>
      </c>
      <c r="AV2311" s="1">
        <v>46235</v>
      </c>
      <c r="AW2311" t="s">
        <v>14422</v>
      </c>
      <c r="AX2311" t="s">
        <v>14423</v>
      </c>
      <c r="AY2311" t="s">
        <v>82</v>
      </c>
      <c r="AZ2311" t="s">
        <v>14431</v>
      </c>
      <c r="BA2311" t="s">
        <v>238</v>
      </c>
      <c r="BB2311" t="s">
        <v>239</v>
      </c>
      <c r="BD2311" t="s">
        <v>141</v>
      </c>
      <c r="BF2311" t="s">
        <v>14432</v>
      </c>
      <c r="BI2311">
        <v>5700</v>
      </c>
    </row>
    <row r="2312" spans="1:62" x14ac:dyDescent="0.2">
      <c r="A2312" t="s">
        <v>14433</v>
      </c>
      <c r="B2312" t="s">
        <v>4198</v>
      </c>
      <c r="C2312" t="s">
        <v>66</v>
      </c>
      <c r="D2312" t="s">
        <v>67</v>
      </c>
      <c r="E2312">
        <v>5700</v>
      </c>
      <c r="F2312">
        <v>5700</v>
      </c>
      <c r="I2312" s="1">
        <v>45470</v>
      </c>
      <c r="J2312" t="s">
        <v>229</v>
      </c>
      <c r="K2312">
        <v>23769</v>
      </c>
      <c r="L2312" t="s">
        <v>14416</v>
      </c>
      <c r="O2312" t="s">
        <v>14434</v>
      </c>
      <c r="P2312" t="s">
        <v>14435</v>
      </c>
      <c r="Q2312" s="2" t="s">
        <v>14419</v>
      </c>
      <c r="R2312" t="s">
        <v>14416</v>
      </c>
      <c r="S2312" t="s">
        <v>1448</v>
      </c>
      <c r="T2312" s="3">
        <v>54470639</v>
      </c>
      <c r="U2312" s="3">
        <v>11125067</v>
      </c>
      <c r="V2312" s="10">
        <f t="shared" si="72"/>
        <v>54.47</v>
      </c>
      <c r="W2312" s="10">
        <f t="shared" si="73"/>
        <v>11.125</v>
      </c>
      <c r="X2312" t="s">
        <v>75</v>
      </c>
      <c r="AJ2312" t="s">
        <v>14420</v>
      </c>
      <c r="AK2312" t="s">
        <v>77</v>
      </c>
      <c r="AL2312">
        <v>118</v>
      </c>
      <c r="AM2312">
        <v>163</v>
      </c>
      <c r="AN2312" t="s">
        <v>804</v>
      </c>
      <c r="AO2312" t="s">
        <v>14421</v>
      </c>
      <c r="AT2312" s="1">
        <v>45932</v>
      </c>
      <c r="AV2312" s="1">
        <v>46235</v>
      </c>
      <c r="AW2312" t="s">
        <v>14422</v>
      </c>
      <c r="AX2312" t="s">
        <v>14423</v>
      </c>
      <c r="AY2312" t="s">
        <v>82</v>
      </c>
      <c r="AZ2312" t="s">
        <v>14436</v>
      </c>
      <c r="BA2312" t="s">
        <v>238</v>
      </c>
      <c r="BB2312" t="s">
        <v>239</v>
      </c>
      <c r="BD2312" t="s">
        <v>141</v>
      </c>
      <c r="BF2312" t="s">
        <v>14437</v>
      </c>
      <c r="BI2312">
        <v>5700</v>
      </c>
    </row>
    <row r="2313" spans="1:62" x14ac:dyDescent="0.2">
      <c r="A2313" t="s">
        <v>14438</v>
      </c>
      <c r="B2313" t="s">
        <v>14439</v>
      </c>
      <c r="C2313" t="s">
        <v>66</v>
      </c>
      <c r="D2313" t="s">
        <v>67</v>
      </c>
      <c r="E2313">
        <v>5700</v>
      </c>
      <c r="F2313">
        <v>5700</v>
      </c>
      <c r="I2313" s="1">
        <v>45470</v>
      </c>
      <c r="J2313" t="s">
        <v>229</v>
      </c>
      <c r="K2313">
        <v>23769</v>
      </c>
      <c r="L2313" t="s">
        <v>14416</v>
      </c>
      <c r="O2313" t="s">
        <v>14434</v>
      </c>
      <c r="P2313" t="s">
        <v>14440</v>
      </c>
      <c r="Q2313" s="2" t="s">
        <v>14419</v>
      </c>
      <c r="R2313" t="s">
        <v>14416</v>
      </c>
      <c r="S2313" t="s">
        <v>1448</v>
      </c>
      <c r="T2313" s="3">
        <v>54471358</v>
      </c>
      <c r="U2313" s="3">
        <v>1111995</v>
      </c>
      <c r="V2313" s="10">
        <f t="shared" si="72"/>
        <v>54.470999999999997</v>
      </c>
      <c r="W2313" s="10">
        <f t="shared" si="73"/>
        <v>11.119</v>
      </c>
      <c r="X2313" t="s">
        <v>75</v>
      </c>
      <c r="AJ2313" t="s">
        <v>14420</v>
      </c>
      <c r="AK2313" t="s">
        <v>77</v>
      </c>
      <c r="AL2313">
        <v>118</v>
      </c>
      <c r="AM2313">
        <v>163</v>
      </c>
      <c r="AN2313" t="s">
        <v>804</v>
      </c>
      <c r="AO2313" t="s">
        <v>14421</v>
      </c>
      <c r="AT2313" s="1">
        <v>45932</v>
      </c>
      <c r="AV2313" s="1">
        <v>46235</v>
      </c>
      <c r="AW2313" t="s">
        <v>14422</v>
      </c>
      <c r="AX2313" t="s">
        <v>14423</v>
      </c>
      <c r="AY2313" t="s">
        <v>82</v>
      </c>
      <c r="AZ2313" t="s">
        <v>14441</v>
      </c>
      <c r="BA2313" t="s">
        <v>238</v>
      </c>
      <c r="BB2313" t="s">
        <v>239</v>
      </c>
      <c r="BD2313" t="s">
        <v>141</v>
      </c>
      <c r="BF2313" t="s">
        <v>14442</v>
      </c>
      <c r="BI2313">
        <v>5700</v>
      </c>
    </row>
    <row r="2314" spans="1:62" x14ac:dyDescent="0.2">
      <c r="A2314" t="s">
        <v>14443</v>
      </c>
      <c r="B2314" t="s">
        <v>14444</v>
      </c>
      <c r="C2314" t="s">
        <v>66</v>
      </c>
      <c r="D2314" t="s">
        <v>67</v>
      </c>
      <c r="E2314">
        <v>7200</v>
      </c>
      <c r="F2314">
        <v>7200</v>
      </c>
      <c r="I2314" s="1">
        <v>45470</v>
      </c>
      <c r="J2314" t="s">
        <v>111</v>
      </c>
      <c r="K2314">
        <v>63633</v>
      </c>
      <c r="L2314" t="s">
        <v>8784</v>
      </c>
      <c r="O2314" t="s">
        <v>14445</v>
      </c>
      <c r="P2314" t="s">
        <v>14446</v>
      </c>
      <c r="Q2314" s="2" t="s">
        <v>8787</v>
      </c>
      <c r="R2314" t="s">
        <v>8784</v>
      </c>
      <c r="S2314" t="s">
        <v>8788</v>
      </c>
      <c r="T2314" s="3">
        <v>50416282</v>
      </c>
      <c r="U2314" s="3">
        <v>9307874</v>
      </c>
      <c r="V2314" s="10">
        <f t="shared" si="72"/>
        <v>50.415999999999997</v>
      </c>
      <c r="W2314" s="10">
        <f t="shared" si="73"/>
        <v>9.3070000000000004</v>
      </c>
      <c r="X2314" t="s">
        <v>75</v>
      </c>
      <c r="AJ2314" t="s">
        <v>14447</v>
      </c>
      <c r="AK2314" t="s">
        <v>77</v>
      </c>
      <c r="AL2314">
        <v>175</v>
      </c>
      <c r="AM2314">
        <v>172</v>
      </c>
      <c r="AN2314" t="s">
        <v>118</v>
      </c>
      <c r="AO2314" t="s">
        <v>14448</v>
      </c>
      <c r="AT2314" s="1">
        <v>45575</v>
      </c>
      <c r="AV2314" s="1">
        <v>46204</v>
      </c>
      <c r="AW2314" t="s">
        <v>14449</v>
      </c>
      <c r="AX2314" t="s">
        <v>14450</v>
      </c>
      <c r="AY2314" t="s">
        <v>82</v>
      </c>
      <c r="AZ2314" t="s">
        <v>14451</v>
      </c>
      <c r="BA2314" t="s">
        <v>139</v>
      </c>
      <c r="BB2314" t="s">
        <v>140</v>
      </c>
      <c r="BD2314" t="s">
        <v>141</v>
      </c>
      <c r="BF2314" t="s">
        <v>14452</v>
      </c>
      <c r="BI2314">
        <v>7200</v>
      </c>
      <c r="BJ2314" t="s">
        <v>14453</v>
      </c>
    </row>
    <row r="2315" spans="1:62" x14ac:dyDescent="0.2">
      <c r="A2315" t="s">
        <v>14454</v>
      </c>
      <c r="B2315" t="s">
        <v>14455</v>
      </c>
      <c r="C2315" t="s">
        <v>66</v>
      </c>
      <c r="D2315" t="s">
        <v>67</v>
      </c>
      <c r="E2315">
        <v>5560</v>
      </c>
      <c r="F2315">
        <v>5560</v>
      </c>
      <c r="I2315" s="1">
        <v>45475</v>
      </c>
      <c r="J2315" t="s">
        <v>111</v>
      </c>
      <c r="K2315">
        <v>36266</v>
      </c>
      <c r="L2315" t="s">
        <v>9787</v>
      </c>
      <c r="O2315" t="s">
        <v>14456</v>
      </c>
      <c r="P2315" t="s">
        <v>14457</v>
      </c>
      <c r="Q2315" s="2" t="s">
        <v>14404</v>
      </c>
      <c r="R2315" t="s">
        <v>14405</v>
      </c>
      <c r="S2315" t="s">
        <v>10417</v>
      </c>
      <c r="T2315" s="3">
        <v>50910922</v>
      </c>
      <c r="U2315" s="3">
        <v>9966499</v>
      </c>
      <c r="V2315" s="10">
        <f t="shared" si="72"/>
        <v>50.91</v>
      </c>
      <c r="W2315" s="10">
        <f t="shared" si="73"/>
        <v>9.9659999999999993</v>
      </c>
      <c r="X2315" t="s">
        <v>75</v>
      </c>
      <c r="AJ2315" t="s">
        <v>14406</v>
      </c>
      <c r="AK2315" t="s">
        <v>77</v>
      </c>
      <c r="AL2315" t="s">
        <v>654</v>
      </c>
      <c r="AM2315">
        <v>160</v>
      </c>
      <c r="AN2315" t="s">
        <v>134</v>
      </c>
      <c r="AO2315" t="s">
        <v>1815</v>
      </c>
      <c r="AT2315" s="1">
        <v>45475</v>
      </c>
      <c r="AV2315" s="1">
        <v>46296</v>
      </c>
      <c r="AW2315" t="s">
        <v>1364</v>
      </c>
      <c r="AX2315" t="s">
        <v>1365</v>
      </c>
      <c r="AY2315" t="s">
        <v>82</v>
      </c>
      <c r="AZ2315" t="s">
        <v>14407</v>
      </c>
      <c r="BA2315" t="s">
        <v>139</v>
      </c>
      <c r="BB2315" t="s">
        <v>140</v>
      </c>
      <c r="BD2315" t="s">
        <v>141</v>
      </c>
      <c r="BF2315" t="s">
        <v>14458</v>
      </c>
      <c r="BI2315">
        <v>5560</v>
      </c>
    </row>
    <row r="2316" spans="1:62" x14ac:dyDescent="0.2">
      <c r="A2316" t="s">
        <v>14459</v>
      </c>
      <c r="B2316" t="s">
        <v>14460</v>
      </c>
      <c r="C2316" t="s">
        <v>66</v>
      </c>
      <c r="D2316" t="s">
        <v>67</v>
      </c>
      <c r="E2316">
        <v>5700</v>
      </c>
      <c r="F2316">
        <v>5700</v>
      </c>
      <c r="I2316" s="1">
        <v>45470</v>
      </c>
      <c r="J2316" t="s">
        <v>229</v>
      </c>
      <c r="K2316">
        <v>23769</v>
      </c>
      <c r="L2316" t="s">
        <v>14416</v>
      </c>
      <c r="O2316" t="s">
        <v>14434</v>
      </c>
      <c r="P2316" s="4">
        <v>6.25E-2</v>
      </c>
      <c r="Q2316" s="2" t="s">
        <v>14419</v>
      </c>
      <c r="R2316" t="s">
        <v>14416</v>
      </c>
      <c r="S2316" t="s">
        <v>1448</v>
      </c>
      <c r="T2316" s="3">
        <v>54471412</v>
      </c>
      <c r="U2316" s="3">
        <v>11114813</v>
      </c>
      <c r="V2316" s="10">
        <f t="shared" si="72"/>
        <v>54.470999999999997</v>
      </c>
      <c r="W2316" s="10">
        <f t="shared" si="73"/>
        <v>11.114000000000001</v>
      </c>
      <c r="X2316" t="s">
        <v>75</v>
      </c>
      <c r="AJ2316" t="s">
        <v>14420</v>
      </c>
      <c r="AK2316" t="s">
        <v>77</v>
      </c>
      <c r="AL2316">
        <v>118</v>
      </c>
      <c r="AM2316">
        <v>163</v>
      </c>
      <c r="AN2316" t="s">
        <v>804</v>
      </c>
      <c r="AO2316" t="s">
        <v>14421</v>
      </c>
      <c r="AT2316" s="1">
        <v>45932</v>
      </c>
      <c r="AV2316" s="1">
        <v>46235</v>
      </c>
      <c r="AW2316" t="s">
        <v>14422</v>
      </c>
      <c r="AX2316" t="s">
        <v>14423</v>
      </c>
      <c r="AY2316" t="s">
        <v>82</v>
      </c>
      <c r="AZ2316" t="s">
        <v>14461</v>
      </c>
      <c r="BA2316" t="s">
        <v>238</v>
      </c>
      <c r="BB2316" t="s">
        <v>239</v>
      </c>
      <c r="BD2316" t="s">
        <v>141</v>
      </c>
      <c r="BF2316" t="s">
        <v>14462</v>
      </c>
      <c r="BI2316">
        <v>5700</v>
      </c>
    </row>
    <row r="2317" spans="1:62" x14ac:dyDescent="0.2">
      <c r="A2317" t="s">
        <v>14463</v>
      </c>
      <c r="B2317" t="s">
        <v>14464</v>
      </c>
      <c r="C2317" t="s">
        <v>66</v>
      </c>
      <c r="D2317" t="s">
        <v>67</v>
      </c>
      <c r="E2317">
        <v>5560</v>
      </c>
      <c r="F2317">
        <v>5560</v>
      </c>
      <c r="I2317" s="1">
        <v>45475</v>
      </c>
      <c r="J2317" t="s">
        <v>111</v>
      </c>
      <c r="K2317">
        <v>36266</v>
      </c>
      <c r="L2317" t="s">
        <v>9787</v>
      </c>
      <c r="O2317" t="s">
        <v>9787</v>
      </c>
      <c r="P2317" t="s">
        <v>14465</v>
      </c>
      <c r="Q2317" s="2" t="s">
        <v>14404</v>
      </c>
      <c r="R2317" t="s">
        <v>14405</v>
      </c>
      <c r="S2317" t="s">
        <v>10417</v>
      </c>
      <c r="T2317" s="3">
        <v>50907724</v>
      </c>
      <c r="U2317" s="3">
        <v>9969335</v>
      </c>
      <c r="V2317" s="10">
        <f t="shared" si="72"/>
        <v>50.906999999999996</v>
      </c>
      <c r="W2317" s="10">
        <f t="shared" si="73"/>
        <v>9.9689999999999994</v>
      </c>
      <c r="X2317" t="s">
        <v>75</v>
      </c>
      <c r="AJ2317" t="s">
        <v>14406</v>
      </c>
      <c r="AK2317" t="s">
        <v>77</v>
      </c>
      <c r="AL2317" t="s">
        <v>654</v>
      </c>
      <c r="AM2317">
        <v>160</v>
      </c>
      <c r="AN2317" t="s">
        <v>134</v>
      </c>
      <c r="AO2317" t="s">
        <v>1815</v>
      </c>
      <c r="AT2317" s="1">
        <v>45475</v>
      </c>
      <c r="AV2317" s="1">
        <v>46296</v>
      </c>
      <c r="AW2317" t="s">
        <v>1364</v>
      </c>
      <c r="AX2317" t="s">
        <v>1365</v>
      </c>
      <c r="AY2317" t="s">
        <v>82</v>
      </c>
      <c r="AZ2317" t="s">
        <v>14407</v>
      </c>
      <c r="BA2317" t="s">
        <v>139</v>
      </c>
      <c r="BB2317" t="s">
        <v>140</v>
      </c>
      <c r="BD2317" t="s">
        <v>141</v>
      </c>
      <c r="BF2317" t="s">
        <v>14466</v>
      </c>
      <c r="BI2317">
        <v>5560</v>
      </c>
    </row>
    <row r="2318" spans="1:62" x14ac:dyDescent="0.2">
      <c r="A2318" t="s">
        <v>14467</v>
      </c>
      <c r="B2318" t="s">
        <v>14468</v>
      </c>
      <c r="C2318" t="s">
        <v>66</v>
      </c>
      <c r="D2318" t="s">
        <v>67</v>
      </c>
      <c r="E2318">
        <v>5560</v>
      </c>
      <c r="F2318">
        <v>5560</v>
      </c>
      <c r="I2318" s="1">
        <v>45475</v>
      </c>
      <c r="J2318" t="s">
        <v>111</v>
      </c>
      <c r="K2318">
        <v>36266</v>
      </c>
      <c r="L2318" t="s">
        <v>9787</v>
      </c>
      <c r="O2318" t="s">
        <v>9787</v>
      </c>
      <c r="P2318" t="s">
        <v>14469</v>
      </c>
      <c r="Q2318" s="2" t="s">
        <v>14404</v>
      </c>
      <c r="R2318" t="s">
        <v>14405</v>
      </c>
      <c r="S2318" t="s">
        <v>10417</v>
      </c>
      <c r="T2318" s="3">
        <v>50906809</v>
      </c>
      <c r="U2318" s="3">
        <v>9960355</v>
      </c>
      <c r="V2318" s="10">
        <f t="shared" si="72"/>
        <v>50.905999999999999</v>
      </c>
      <c r="W2318" s="10">
        <f t="shared" si="73"/>
        <v>9.9600000000000009</v>
      </c>
      <c r="X2318" t="s">
        <v>75</v>
      </c>
      <c r="AJ2318" t="s">
        <v>14406</v>
      </c>
      <c r="AK2318" t="s">
        <v>77</v>
      </c>
      <c r="AL2318" t="s">
        <v>654</v>
      </c>
      <c r="AM2318">
        <v>160</v>
      </c>
      <c r="AN2318" t="s">
        <v>134</v>
      </c>
      <c r="AO2318" t="s">
        <v>1815</v>
      </c>
      <c r="AT2318" s="1">
        <v>45475</v>
      </c>
      <c r="AV2318" s="1">
        <v>46296</v>
      </c>
      <c r="AW2318" t="s">
        <v>1364</v>
      </c>
      <c r="AX2318" t="s">
        <v>1365</v>
      </c>
      <c r="AY2318" t="s">
        <v>82</v>
      </c>
      <c r="AZ2318" t="s">
        <v>14407</v>
      </c>
      <c r="BA2318" t="s">
        <v>139</v>
      </c>
      <c r="BB2318" t="s">
        <v>140</v>
      </c>
      <c r="BD2318" t="s">
        <v>141</v>
      </c>
      <c r="BF2318" t="s">
        <v>14470</v>
      </c>
      <c r="BI2318">
        <v>5560</v>
      </c>
    </row>
    <row r="2319" spans="1:62" x14ac:dyDescent="0.2">
      <c r="A2319" t="s">
        <v>14471</v>
      </c>
      <c r="B2319" t="s">
        <v>144</v>
      </c>
      <c r="C2319" t="s">
        <v>66</v>
      </c>
      <c r="D2319" t="s">
        <v>67</v>
      </c>
      <c r="E2319">
        <v>5700</v>
      </c>
      <c r="F2319">
        <v>5700</v>
      </c>
      <c r="I2319" s="1">
        <v>45470</v>
      </c>
      <c r="J2319" t="s">
        <v>229</v>
      </c>
      <c r="K2319">
        <v>24963</v>
      </c>
      <c r="L2319" t="s">
        <v>14472</v>
      </c>
      <c r="O2319" t="s">
        <v>14472</v>
      </c>
      <c r="P2319" t="s">
        <v>14473</v>
      </c>
      <c r="Q2319" s="2" t="s">
        <v>14474</v>
      </c>
      <c r="R2319" t="s">
        <v>14472</v>
      </c>
      <c r="S2319" t="s">
        <v>1850</v>
      </c>
      <c r="T2319" s="3">
        <v>54677538</v>
      </c>
      <c r="U2319" s="3">
        <v>9354961</v>
      </c>
      <c r="V2319" s="10">
        <f t="shared" si="72"/>
        <v>54.677</v>
      </c>
      <c r="W2319" s="10">
        <f t="shared" si="73"/>
        <v>9.3539999999999992</v>
      </c>
      <c r="X2319" t="s">
        <v>75</v>
      </c>
      <c r="AJ2319" t="s">
        <v>14475</v>
      </c>
      <c r="AK2319" t="s">
        <v>77</v>
      </c>
      <c r="AL2319" t="s">
        <v>1929</v>
      </c>
      <c r="AM2319" t="s">
        <v>1231</v>
      </c>
      <c r="AN2319" t="s">
        <v>78</v>
      </c>
      <c r="AO2319" t="s">
        <v>14476</v>
      </c>
      <c r="AT2319" s="1">
        <v>45470</v>
      </c>
      <c r="AV2319" s="1">
        <v>46418</v>
      </c>
      <c r="AW2319" t="s">
        <v>14477</v>
      </c>
      <c r="AX2319" t="s">
        <v>14478</v>
      </c>
      <c r="AY2319" t="s">
        <v>82</v>
      </c>
      <c r="AZ2319" t="s">
        <v>14479</v>
      </c>
      <c r="BA2319" t="s">
        <v>238</v>
      </c>
      <c r="BB2319" t="s">
        <v>239</v>
      </c>
      <c r="BD2319" t="s">
        <v>86</v>
      </c>
      <c r="BF2319" t="s">
        <v>14480</v>
      </c>
      <c r="BI2319">
        <v>5700</v>
      </c>
    </row>
    <row r="2320" spans="1:62" x14ac:dyDescent="0.2">
      <c r="A2320" t="s">
        <v>14481</v>
      </c>
      <c r="B2320" t="s">
        <v>14482</v>
      </c>
      <c r="C2320" t="s">
        <v>66</v>
      </c>
      <c r="D2320" t="s">
        <v>67</v>
      </c>
      <c r="E2320">
        <v>7200</v>
      </c>
      <c r="F2320">
        <v>7200</v>
      </c>
      <c r="I2320" s="1">
        <v>45470</v>
      </c>
      <c r="J2320" t="s">
        <v>111</v>
      </c>
      <c r="K2320">
        <v>63633</v>
      </c>
      <c r="L2320" t="s">
        <v>8784</v>
      </c>
      <c r="O2320" t="s">
        <v>14483</v>
      </c>
      <c r="P2320" t="s">
        <v>14484</v>
      </c>
      <c r="Q2320" s="2" t="s">
        <v>8787</v>
      </c>
      <c r="R2320" t="s">
        <v>8784</v>
      </c>
      <c r="S2320" t="s">
        <v>8788</v>
      </c>
      <c r="T2320" s="3">
        <v>50412994</v>
      </c>
      <c r="U2320" s="3">
        <v>9313802</v>
      </c>
      <c r="V2320" s="10">
        <f t="shared" si="72"/>
        <v>50.411999999999999</v>
      </c>
      <c r="W2320" s="10">
        <f t="shared" si="73"/>
        <v>9.3130000000000006</v>
      </c>
      <c r="X2320" t="s">
        <v>75</v>
      </c>
      <c r="AJ2320" t="s">
        <v>14447</v>
      </c>
      <c r="AK2320" t="s">
        <v>77</v>
      </c>
      <c r="AL2320">
        <v>175</v>
      </c>
      <c r="AM2320">
        <v>172</v>
      </c>
      <c r="AN2320" t="s">
        <v>118</v>
      </c>
      <c r="AO2320" t="s">
        <v>14448</v>
      </c>
      <c r="AT2320" s="1">
        <v>45575</v>
      </c>
      <c r="AV2320" s="1">
        <v>46199</v>
      </c>
      <c r="AW2320" t="s">
        <v>14449</v>
      </c>
      <c r="AX2320" t="s">
        <v>14450</v>
      </c>
      <c r="AY2320" t="s">
        <v>82</v>
      </c>
      <c r="AZ2320" t="s">
        <v>14451</v>
      </c>
      <c r="BA2320" t="s">
        <v>139</v>
      </c>
      <c r="BB2320" t="s">
        <v>140</v>
      </c>
      <c r="BD2320" t="s">
        <v>141</v>
      </c>
      <c r="BF2320" t="s">
        <v>14485</v>
      </c>
      <c r="BI2320">
        <v>7200</v>
      </c>
      <c r="BJ2320" t="s">
        <v>14453</v>
      </c>
    </row>
    <row r="2321" spans="1:62" x14ac:dyDescent="0.2">
      <c r="A2321" t="s">
        <v>14486</v>
      </c>
      <c r="B2321" t="s">
        <v>14487</v>
      </c>
      <c r="C2321" t="s">
        <v>66</v>
      </c>
      <c r="D2321" t="s">
        <v>67</v>
      </c>
      <c r="E2321">
        <v>7200</v>
      </c>
      <c r="F2321">
        <v>7200</v>
      </c>
      <c r="I2321" s="1">
        <v>45470</v>
      </c>
      <c r="J2321" t="s">
        <v>111</v>
      </c>
      <c r="K2321">
        <v>63633</v>
      </c>
      <c r="L2321" t="s">
        <v>8784</v>
      </c>
      <c r="O2321" t="s">
        <v>14488</v>
      </c>
      <c r="P2321" t="s">
        <v>14489</v>
      </c>
      <c r="Q2321" s="2" t="s">
        <v>8787</v>
      </c>
      <c r="R2321" t="s">
        <v>8784</v>
      </c>
      <c r="S2321" t="s">
        <v>8788</v>
      </c>
      <c r="T2321" s="3">
        <v>50410926</v>
      </c>
      <c r="U2321" s="3">
        <v>9320459</v>
      </c>
      <c r="V2321" s="10">
        <f t="shared" si="72"/>
        <v>50.41</v>
      </c>
      <c r="W2321" s="10">
        <f t="shared" si="73"/>
        <v>9.32</v>
      </c>
      <c r="X2321" t="s">
        <v>75</v>
      </c>
      <c r="AJ2321" t="s">
        <v>14447</v>
      </c>
      <c r="AK2321" t="s">
        <v>77</v>
      </c>
      <c r="AL2321">
        <v>175</v>
      </c>
      <c r="AM2321">
        <v>172</v>
      </c>
      <c r="AN2321" t="s">
        <v>118</v>
      </c>
      <c r="AO2321" t="s">
        <v>14448</v>
      </c>
      <c r="AT2321" s="1">
        <v>45575</v>
      </c>
      <c r="AV2321" s="1">
        <v>46204</v>
      </c>
      <c r="AW2321" t="s">
        <v>14449</v>
      </c>
      <c r="AX2321" t="s">
        <v>14450</v>
      </c>
      <c r="AY2321" t="s">
        <v>82</v>
      </c>
      <c r="AZ2321" t="s">
        <v>14451</v>
      </c>
      <c r="BA2321" t="s">
        <v>139</v>
      </c>
      <c r="BB2321" t="s">
        <v>140</v>
      </c>
      <c r="BD2321" t="s">
        <v>141</v>
      </c>
      <c r="BF2321" t="s">
        <v>14490</v>
      </c>
      <c r="BI2321">
        <v>7200</v>
      </c>
      <c r="BJ2321" t="s">
        <v>14453</v>
      </c>
    </row>
    <row r="2322" spans="1:62" x14ac:dyDescent="0.2">
      <c r="A2322" t="s">
        <v>14491</v>
      </c>
      <c r="B2322" t="s">
        <v>14492</v>
      </c>
      <c r="C2322" t="s">
        <v>66</v>
      </c>
      <c r="D2322" t="s">
        <v>67</v>
      </c>
      <c r="E2322">
        <v>7200</v>
      </c>
      <c r="F2322">
        <v>7200</v>
      </c>
      <c r="I2322" s="1">
        <v>45470</v>
      </c>
      <c r="J2322" t="s">
        <v>111</v>
      </c>
      <c r="K2322">
        <v>63633</v>
      </c>
      <c r="L2322" t="s">
        <v>8784</v>
      </c>
      <c r="O2322" t="s">
        <v>14493</v>
      </c>
      <c r="P2322" t="s">
        <v>14494</v>
      </c>
      <c r="Q2322" s="2" t="s">
        <v>8787</v>
      </c>
      <c r="R2322" t="s">
        <v>8784</v>
      </c>
      <c r="S2322" t="s">
        <v>8788</v>
      </c>
      <c r="T2322" s="3">
        <v>50408242</v>
      </c>
      <c r="U2322" s="3">
        <v>9312605</v>
      </c>
      <c r="V2322" s="10">
        <f t="shared" si="72"/>
        <v>50.408000000000001</v>
      </c>
      <c r="W2322" s="10">
        <f t="shared" si="73"/>
        <v>9.3119999999999994</v>
      </c>
      <c r="X2322" t="s">
        <v>75</v>
      </c>
      <c r="AJ2322" t="s">
        <v>14447</v>
      </c>
      <c r="AK2322" t="s">
        <v>77</v>
      </c>
      <c r="AL2322">
        <v>175</v>
      </c>
      <c r="AM2322">
        <v>172</v>
      </c>
      <c r="AN2322" t="s">
        <v>118</v>
      </c>
      <c r="AO2322" t="s">
        <v>14495</v>
      </c>
      <c r="AT2322" s="1">
        <v>45744</v>
      </c>
      <c r="AV2322" s="1">
        <v>46204</v>
      </c>
      <c r="AW2322" t="s">
        <v>14496</v>
      </c>
      <c r="AX2322" t="s">
        <v>14497</v>
      </c>
      <c r="AY2322" t="s">
        <v>82</v>
      </c>
      <c r="AZ2322" t="s">
        <v>14498</v>
      </c>
      <c r="BA2322" t="s">
        <v>139</v>
      </c>
      <c r="BB2322" t="s">
        <v>140</v>
      </c>
      <c r="BD2322" t="s">
        <v>141</v>
      </c>
      <c r="BF2322" t="s">
        <v>14499</v>
      </c>
      <c r="BI2322">
        <v>7200</v>
      </c>
      <c r="BJ2322" t="s">
        <v>14500</v>
      </c>
    </row>
    <row r="2323" spans="1:62" x14ac:dyDescent="0.2">
      <c r="A2323" t="s">
        <v>14501</v>
      </c>
      <c r="B2323" t="s">
        <v>14502</v>
      </c>
      <c r="C2323" t="s">
        <v>66</v>
      </c>
      <c r="D2323" t="s">
        <v>67</v>
      </c>
      <c r="E2323">
        <v>7200</v>
      </c>
      <c r="F2323">
        <v>7200</v>
      </c>
      <c r="I2323" s="1">
        <v>45470</v>
      </c>
      <c r="J2323" t="s">
        <v>111</v>
      </c>
      <c r="K2323">
        <v>63633</v>
      </c>
      <c r="L2323" t="s">
        <v>8784</v>
      </c>
      <c r="O2323" t="s">
        <v>14488</v>
      </c>
      <c r="P2323" t="s">
        <v>14503</v>
      </c>
      <c r="Q2323" s="2" t="s">
        <v>8787</v>
      </c>
      <c r="R2323" t="s">
        <v>8784</v>
      </c>
      <c r="S2323" t="s">
        <v>8788</v>
      </c>
      <c r="T2323" s="3">
        <v>50408072</v>
      </c>
      <c r="U2323" s="3">
        <v>9325082</v>
      </c>
      <c r="V2323" s="10">
        <f t="shared" si="72"/>
        <v>50.408000000000001</v>
      </c>
      <c r="W2323" s="10">
        <f t="shared" si="73"/>
        <v>9.3249999999999993</v>
      </c>
      <c r="X2323" t="s">
        <v>75</v>
      </c>
      <c r="AJ2323" t="s">
        <v>14447</v>
      </c>
      <c r="AK2323" t="s">
        <v>77</v>
      </c>
      <c r="AL2323">
        <v>175</v>
      </c>
      <c r="AM2323">
        <v>172</v>
      </c>
      <c r="AN2323" t="s">
        <v>118</v>
      </c>
      <c r="AO2323" t="s">
        <v>14504</v>
      </c>
      <c r="AT2323" s="1">
        <v>45744</v>
      </c>
      <c r="AV2323" s="1">
        <v>46204</v>
      </c>
      <c r="AW2323" t="s">
        <v>14496</v>
      </c>
      <c r="AX2323" t="s">
        <v>14497</v>
      </c>
      <c r="AY2323" t="s">
        <v>82</v>
      </c>
      <c r="AZ2323" t="s">
        <v>14498</v>
      </c>
      <c r="BA2323" t="s">
        <v>139</v>
      </c>
      <c r="BB2323" t="s">
        <v>140</v>
      </c>
      <c r="BD2323" t="s">
        <v>141</v>
      </c>
      <c r="BF2323" t="s">
        <v>14505</v>
      </c>
      <c r="BI2323">
        <v>7200</v>
      </c>
      <c r="BJ2323" t="s">
        <v>14500</v>
      </c>
    </row>
    <row r="2324" spans="1:62" x14ac:dyDescent="0.2">
      <c r="A2324" t="s">
        <v>14506</v>
      </c>
      <c r="B2324" t="s">
        <v>14507</v>
      </c>
      <c r="C2324" t="s">
        <v>66</v>
      </c>
      <c r="D2324" t="s">
        <v>67</v>
      </c>
      <c r="E2324">
        <v>7200</v>
      </c>
      <c r="F2324">
        <v>7200</v>
      </c>
      <c r="I2324" s="1">
        <v>45470</v>
      </c>
      <c r="J2324" t="s">
        <v>111</v>
      </c>
      <c r="K2324">
        <v>63633</v>
      </c>
      <c r="L2324" t="s">
        <v>8784</v>
      </c>
      <c r="O2324" t="s">
        <v>14508</v>
      </c>
      <c r="P2324" t="s">
        <v>14509</v>
      </c>
      <c r="Q2324" s="2" t="s">
        <v>8787</v>
      </c>
      <c r="R2324" t="s">
        <v>8784</v>
      </c>
      <c r="S2324" t="s">
        <v>8788</v>
      </c>
      <c r="T2324" s="3">
        <v>50403902</v>
      </c>
      <c r="U2324" s="3">
        <v>9330989</v>
      </c>
      <c r="V2324" s="10">
        <f t="shared" si="72"/>
        <v>50.402999999999999</v>
      </c>
      <c r="W2324" s="10">
        <f t="shared" si="73"/>
        <v>9.33</v>
      </c>
      <c r="X2324" t="s">
        <v>75</v>
      </c>
      <c r="AJ2324" t="s">
        <v>14447</v>
      </c>
      <c r="AK2324" t="s">
        <v>77</v>
      </c>
      <c r="AL2324">
        <v>175</v>
      </c>
      <c r="AM2324">
        <v>172</v>
      </c>
      <c r="AN2324" t="s">
        <v>118</v>
      </c>
      <c r="AO2324" t="s">
        <v>14504</v>
      </c>
      <c r="AT2324" s="1">
        <v>45744</v>
      </c>
      <c r="AV2324" s="1">
        <v>46204</v>
      </c>
      <c r="AW2324" t="s">
        <v>14496</v>
      </c>
      <c r="AX2324" t="s">
        <v>14497</v>
      </c>
      <c r="AY2324" t="s">
        <v>82</v>
      </c>
      <c r="AZ2324" t="s">
        <v>14498</v>
      </c>
      <c r="BA2324" t="s">
        <v>139</v>
      </c>
      <c r="BB2324" t="s">
        <v>140</v>
      </c>
      <c r="BD2324" t="s">
        <v>141</v>
      </c>
      <c r="BF2324" t="s">
        <v>14510</v>
      </c>
      <c r="BI2324">
        <v>7200</v>
      </c>
      <c r="BJ2324" t="s">
        <v>14500</v>
      </c>
    </row>
    <row r="2325" spans="1:62" x14ac:dyDescent="0.2">
      <c r="A2325" t="s">
        <v>14511</v>
      </c>
      <c r="B2325" t="s">
        <v>14512</v>
      </c>
      <c r="C2325" t="s">
        <v>66</v>
      </c>
      <c r="D2325" t="s">
        <v>67</v>
      </c>
      <c r="E2325">
        <v>7000</v>
      </c>
      <c r="F2325">
        <v>7000</v>
      </c>
      <c r="I2325" s="1">
        <v>45470</v>
      </c>
      <c r="J2325" t="s">
        <v>297</v>
      </c>
      <c r="K2325">
        <v>48720</v>
      </c>
      <c r="L2325" t="s">
        <v>9393</v>
      </c>
      <c r="O2325" t="s">
        <v>14513</v>
      </c>
      <c r="P2325" t="s">
        <v>14514</v>
      </c>
      <c r="Q2325" s="2" t="s">
        <v>9396</v>
      </c>
      <c r="R2325" t="s">
        <v>9393</v>
      </c>
      <c r="S2325" t="s">
        <v>3206</v>
      </c>
      <c r="T2325" s="3">
        <v>51998412</v>
      </c>
      <c r="U2325" s="3">
        <v>7150884</v>
      </c>
      <c r="V2325" s="10">
        <f t="shared" si="72"/>
        <v>51.997999999999998</v>
      </c>
      <c r="W2325" s="10">
        <f t="shared" si="73"/>
        <v>7.15</v>
      </c>
      <c r="X2325" t="s">
        <v>75</v>
      </c>
      <c r="AJ2325" t="s">
        <v>14515</v>
      </c>
      <c r="AK2325" t="s">
        <v>77</v>
      </c>
      <c r="AL2325">
        <v>164</v>
      </c>
      <c r="AM2325">
        <v>163</v>
      </c>
      <c r="AN2325" t="s">
        <v>804</v>
      </c>
      <c r="AO2325" t="s">
        <v>10076</v>
      </c>
      <c r="AT2325" s="1">
        <v>45470</v>
      </c>
      <c r="AV2325" s="1">
        <v>46023</v>
      </c>
      <c r="AW2325" t="s">
        <v>14515</v>
      </c>
      <c r="AX2325" t="s">
        <v>14516</v>
      </c>
      <c r="AY2325" t="s">
        <v>82</v>
      </c>
      <c r="AZ2325" t="s">
        <v>14517</v>
      </c>
      <c r="BA2325" t="s">
        <v>413</v>
      </c>
      <c r="BB2325" t="s">
        <v>414</v>
      </c>
      <c r="BD2325" t="s">
        <v>220</v>
      </c>
      <c r="BF2325" t="s">
        <v>14518</v>
      </c>
      <c r="BI2325">
        <v>7000</v>
      </c>
    </row>
    <row r="2326" spans="1:62" x14ac:dyDescent="0.2">
      <c r="A2326" t="s">
        <v>14519</v>
      </c>
      <c r="B2326" t="s">
        <v>65</v>
      </c>
      <c r="C2326" t="s">
        <v>66</v>
      </c>
      <c r="D2326" t="s">
        <v>67</v>
      </c>
      <c r="E2326">
        <v>5700</v>
      </c>
      <c r="F2326">
        <v>5700</v>
      </c>
      <c r="I2326" s="1">
        <v>45470</v>
      </c>
      <c r="J2326" t="s">
        <v>229</v>
      </c>
      <c r="K2326">
        <v>24963</v>
      </c>
      <c r="L2326" t="s">
        <v>14472</v>
      </c>
      <c r="O2326" t="s">
        <v>14472</v>
      </c>
      <c r="P2326" t="s">
        <v>14520</v>
      </c>
      <c r="Q2326" s="2" t="s">
        <v>14474</v>
      </c>
      <c r="R2326" t="s">
        <v>14472</v>
      </c>
      <c r="S2326" t="s">
        <v>1850</v>
      </c>
      <c r="T2326" s="3">
        <v>54673422</v>
      </c>
      <c r="U2326" s="3">
        <v>9355033</v>
      </c>
      <c r="V2326" s="10">
        <f t="shared" si="72"/>
        <v>54.673000000000002</v>
      </c>
      <c r="W2326" s="10">
        <f t="shared" si="73"/>
        <v>9.3550000000000004</v>
      </c>
      <c r="X2326" t="s">
        <v>75</v>
      </c>
      <c r="AJ2326" t="s">
        <v>14475</v>
      </c>
      <c r="AK2326" t="s">
        <v>77</v>
      </c>
      <c r="AL2326" t="s">
        <v>1929</v>
      </c>
      <c r="AM2326" t="s">
        <v>1231</v>
      </c>
      <c r="AN2326" t="s">
        <v>78</v>
      </c>
      <c r="AO2326" t="s">
        <v>14521</v>
      </c>
      <c r="AT2326" s="1">
        <v>45470</v>
      </c>
      <c r="AV2326" s="1">
        <v>46418</v>
      </c>
      <c r="AW2326" t="s">
        <v>14477</v>
      </c>
      <c r="AX2326" t="s">
        <v>14478</v>
      </c>
      <c r="AY2326" t="s">
        <v>82</v>
      </c>
      <c r="AZ2326" t="s">
        <v>14522</v>
      </c>
      <c r="BA2326" t="s">
        <v>238</v>
      </c>
      <c r="BB2326" t="s">
        <v>239</v>
      </c>
      <c r="BD2326" t="s">
        <v>86</v>
      </c>
      <c r="BF2326" t="s">
        <v>14523</v>
      </c>
      <c r="BI2326">
        <v>5700</v>
      </c>
    </row>
    <row r="2327" spans="1:62" x14ac:dyDescent="0.2">
      <c r="A2327" t="s">
        <v>14524</v>
      </c>
      <c r="B2327" t="s">
        <v>90</v>
      </c>
      <c r="C2327" t="s">
        <v>66</v>
      </c>
      <c r="D2327" t="s">
        <v>67</v>
      </c>
      <c r="E2327">
        <v>5700</v>
      </c>
      <c r="F2327">
        <v>5700</v>
      </c>
      <c r="I2327" s="1">
        <v>45470</v>
      </c>
      <c r="J2327" t="s">
        <v>229</v>
      </c>
      <c r="K2327">
        <v>24963</v>
      </c>
      <c r="L2327" t="s">
        <v>14472</v>
      </c>
      <c r="O2327" t="s">
        <v>14472</v>
      </c>
      <c r="P2327" t="s">
        <v>14525</v>
      </c>
      <c r="Q2327" s="2" t="s">
        <v>14474</v>
      </c>
      <c r="R2327" t="s">
        <v>14472</v>
      </c>
      <c r="S2327" t="s">
        <v>1850</v>
      </c>
      <c r="T2327" s="3">
        <v>54675467</v>
      </c>
      <c r="U2327" s="3">
        <v>9350197</v>
      </c>
      <c r="V2327" s="10">
        <f t="shared" si="72"/>
        <v>54.674999999999997</v>
      </c>
      <c r="W2327" s="10">
        <f t="shared" si="73"/>
        <v>9.35</v>
      </c>
      <c r="X2327" t="s">
        <v>75</v>
      </c>
      <c r="AJ2327" t="s">
        <v>14475</v>
      </c>
      <c r="AK2327" t="s">
        <v>77</v>
      </c>
      <c r="AL2327" t="s">
        <v>1929</v>
      </c>
      <c r="AM2327" t="s">
        <v>1231</v>
      </c>
      <c r="AN2327" t="s">
        <v>78</v>
      </c>
      <c r="AO2327" t="s">
        <v>14521</v>
      </c>
      <c r="AT2327" s="1">
        <v>45470</v>
      </c>
      <c r="AV2327" s="1">
        <v>46418</v>
      </c>
      <c r="AW2327" t="s">
        <v>14477</v>
      </c>
      <c r="AX2327" t="s">
        <v>14478</v>
      </c>
      <c r="AY2327" t="s">
        <v>82</v>
      </c>
      <c r="AZ2327" t="s">
        <v>14526</v>
      </c>
      <c r="BA2327" t="s">
        <v>238</v>
      </c>
      <c r="BB2327" t="s">
        <v>239</v>
      </c>
      <c r="BD2327" t="s">
        <v>86</v>
      </c>
      <c r="BF2327" t="s">
        <v>14527</v>
      </c>
      <c r="BI2327">
        <v>5700</v>
      </c>
    </row>
    <row r="2328" spans="1:62" x14ac:dyDescent="0.2">
      <c r="A2328" t="s">
        <v>14528</v>
      </c>
      <c r="B2328" t="s">
        <v>14529</v>
      </c>
      <c r="C2328" t="s">
        <v>66</v>
      </c>
      <c r="D2328" t="s">
        <v>67</v>
      </c>
      <c r="E2328">
        <v>5700</v>
      </c>
      <c r="F2328">
        <v>5700</v>
      </c>
      <c r="I2328" s="1">
        <v>45470</v>
      </c>
      <c r="J2328" t="s">
        <v>145</v>
      </c>
      <c r="K2328">
        <v>17391</v>
      </c>
      <c r="L2328" t="s">
        <v>14530</v>
      </c>
      <c r="O2328" t="s">
        <v>14531</v>
      </c>
      <c r="P2328" t="s">
        <v>14532</v>
      </c>
      <c r="Q2328">
        <v>13075128</v>
      </c>
      <c r="R2328" t="s">
        <v>14533</v>
      </c>
      <c r="S2328" t="s">
        <v>2131</v>
      </c>
      <c r="T2328" s="3">
        <v>5385863</v>
      </c>
      <c r="U2328" s="3">
        <v>13517346</v>
      </c>
      <c r="V2328" s="10">
        <f t="shared" si="72"/>
        <v>53.857999999999997</v>
      </c>
      <c r="W2328" s="10">
        <f t="shared" si="73"/>
        <v>13.516999999999999</v>
      </c>
      <c r="X2328" t="s">
        <v>75</v>
      </c>
      <c r="AJ2328" t="s">
        <v>14534</v>
      </c>
      <c r="AK2328" t="s">
        <v>77</v>
      </c>
      <c r="AL2328">
        <v>164</v>
      </c>
      <c r="AM2328" t="s">
        <v>1231</v>
      </c>
      <c r="AN2328" t="s">
        <v>804</v>
      </c>
      <c r="AO2328" t="s">
        <v>1463</v>
      </c>
      <c r="AT2328" s="1">
        <v>45673</v>
      </c>
      <c r="AV2328" s="1">
        <v>46113</v>
      </c>
      <c r="AW2328" t="s">
        <v>14535</v>
      </c>
      <c r="AX2328" t="s">
        <v>14536</v>
      </c>
      <c r="AY2328" t="s">
        <v>82</v>
      </c>
      <c r="AZ2328" t="s">
        <v>14537</v>
      </c>
      <c r="BA2328" t="s">
        <v>154</v>
      </c>
      <c r="BB2328" t="s">
        <v>155</v>
      </c>
      <c r="BD2328" t="s">
        <v>220</v>
      </c>
      <c r="BF2328" t="s">
        <v>14538</v>
      </c>
      <c r="BI2328">
        <v>5700</v>
      </c>
    </row>
    <row r="2329" spans="1:62" x14ac:dyDescent="0.2">
      <c r="A2329" t="s">
        <v>14539</v>
      </c>
      <c r="B2329" t="s">
        <v>14540</v>
      </c>
      <c r="C2329" t="s">
        <v>66</v>
      </c>
      <c r="D2329" t="s">
        <v>67</v>
      </c>
      <c r="E2329">
        <v>5700</v>
      </c>
      <c r="F2329">
        <v>5700</v>
      </c>
      <c r="I2329" s="1">
        <v>45470</v>
      </c>
      <c r="J2329" t="s">
        <v>145</v>
      </c>
      <c r="K2329">
        <v>17391</v>
      </c>
      <c r="L2329" t="s">
        <v>14541</v>
      </c>
      <c r="O2329" t="s">
        <v>14534</v>
      </c>
      <c r="P2329" t="s">
        <v>14542</v>
      </c>
      <c r="Q2329">
        <v>13075088</v>
      </c>
      <c r="R2329" t="s">
        <v>14541</v>
      </c>
      <c r="S2329" t="s">
        <v>2131</v>
      </c>
      <c r="T2329" s="3">
        <v>53856245</v>
      </c>
      <c r="U2329" s="3">
        <v>13511971</v>
      </c>
      <c r="V2329" s="10">
        <f t="shared" si="72"/>
        <v>53.856000000000002</v>
      </c>
      <c r="W2329" s="10">
        <f t="shared" si="73"/>
        <v>13.510999999999999</v>
      </c>
      <c r="X2329" t="s">
        <v>75</v>
      </c>
      <c r="AJ2329" t="s">
        <v>14534</v>
      </c>
      <c r="AK2329" t="s">
        <v>77</v>
      </c>
      <c r="AL2329">
        <v>164</v>
      </c>
      <c r="AM2329" t="s">
        <v>1231</v>
      </c>
      <c r="AN2329" t="s">
        <v>804</v>
      </c>
      <c r="AO2329" t="s">
        <v>1463</v>
      </c>
      <c r="AT2329" s="1">
        <v>45673</v>
      </c>
      <c r="AV2329" s="1">
        <v>46113</v>
      </c>
      <c r="AW2329" t="s">
        <v>14535</v>
      </c>
      <c r="AX2329" t="s">
        <v>14536</v>
      </c>
      <c r="AY2329" t="s">
        <v>82</v>
      </c>
      <c r="AZ2329" t="s">
        <v>14543</v>
      </c>
      <c r="BA2329" t="s">
        <v>154</v>
      </c>
      <c r="BB2329" t="s">
        <v>155</v>
      </c>
      <c r="BD2329" t="s">
        <v>220</v>
      </c>
      <c r="BF2329" t="s">
        <v>14544</v>
      </c>
      <c r="BI2329">
        <v>5700</v>
      </c>
    </row>
    <row r="2330" spans="1:62" x14ac:dyDescent="0.2">
      <c r="A2330" t="s">
        <v>14545</v>
      </c>
      <c r="B2330" t="s">
        <v>403</v>
      </c>
      <c r="C2330" t="s">
        <v>66</v>
      </c>
      <c r="D2330" t="s">
        <v>67</v>
      </c>
      <c r="E2330">
        <v>5560</v>
      </c>
      <c r="F2330">
        <v>5560</v>
      </c>
      <c r="I2330" s="1">
        <v>45470</v>
      </c>
      <c r="J2330" t="s">
        <v>1401</v>
      </c>
      <c r="K2330">
        <v>39624</v>
      </c>
      <c r="L2330" t="s">
        <v>9508</v>
      </c>
      <c r="O2330" t="s">
        <v>14546</v>
      </c>
      <c r="P2330" t="s">
        <v>14547</v>
      </c>
      <c r="Q2330">
        <v>15081240</v>
      </c>
      <c r="R2330" t="s">
        <v>9511</v>
      </c>
      <c r="S2330" t="s">
        <v>6453</v>
      </c>
      <c r="T2330" s="3">
        <v>52666594</v>
      </c>
      <c r="U2330" s="3">
        <v>11248216</v>
      </c>
      <c r="V2330" s="10">
        <f t="shared" si="72"/>
        <v>52.665999999999997</v>
      </c>
      <c r="W2330" s="10">
        <f t="shared" si="73"/>
        <v>11.247999999999999</v>
      </c>
      <c r="X2330" t="s">
        <v>75</v>
      </c>
      <c r="AJ2330" t="s">
        <v>14548</v>
      </c>
      <c r="AK2330" t="s">
        <v>77</v>
      </c>
      <c r="AL2330" t="s">
        <v>654</v>
      </c>
      <c r="AM2330">
        <v>160</v>
      </c>
      <c r="AN2330" t="s">
        <v>134</v>
      </c>
      <c r="AO2330" t="s">
        <v>655</v>
      </c>
      <c r="AT2330" s="1">
        <v>45470</v>
      </c>
      <c r="AV2330" s="1">
        <v>46477</v>
      </c>
      <c r="AW2330" t="s">
        <v>14549</v>
      </c>
      <c r="AX2330" t="s">
        <v>14550</v>
      </c>
      <c r="AY2330" t="s">
        <v>82</v>
      </c>
      <c r="AZ2330" t="s">
        <v>14551</v>
      </c>
      <c r="BF2330" t="s">
        <v>14552</v>
      </c>
      <c r="BI2330">
        <v>5560</v>
      </c>
    </row>
    <row r="2331" spans="1:62" x14ac:dyDescent="0.2">
      <c r="A2331" t="s">
        <v>14553</v>
      </c>
      <c r="B2331" t="s">
        <v>14554</v>
      </c>
      <c r="C2331" t="s">
        <v>66</v>
      </c>
      <c r="D2331" t="s">
        <v>67</v>
      </c>
      <c r="E2331">
        <v>7200</v>
      </c>
      <c r="F2331">
        <v>7200</v>
      </c>
      <c r="I2331" s="1">
        <v>45470</v>
      </c>
      <c r="J2331" t="s">
        <v>111</v>
      </c>
      <c r="K2331">
        <v>63633</v>
      </c>
      <c r="L2331" t="s">
        <v>8784</v>
      </c>
      <c r="O2331" t="s">
        <v>14445</v>
      </c>
      <c r="P2331" t="s">
        <v>14555</v>
      </c>
      <c r="Q2331" s="2" t="s">
        <v>8787</v>
      </c>
      <c r="R2331" t="s">
        <v>8784</v>
      </c>
      <c r="S2331" t="s">
        <v>8788</v>
      </c>
      <c r="T2331" s="3">
        <v>50407691</v>
      </c>
      <c r="U2331" s="3">
        <v>9305872</v>
      </c>
      <c r="V2331" s="10">
        <f t="shared" si="72"/>
        <v>50.406999999999996</v>
      </c>
      <c r="W2331" s="10">
        <f t="shared" si="73"/>
        <v>9.3049999999999997</v>
      </c>
      <c r="X2331" t="s">
        <v>75</v>
      </c>
      <c r="AJ2331" t="s">
        <v>14447</v>
      </c>
      <c r="AK2331" t="s">
        <v>77</v>
      </c>
      <c r="AL2331">
        <v>175</v>
      </c>
      <c r="AM2331">
        <v>172</v>
      </c>
      <c r="AN2331" t="s">
        <v>118</v>
      </c>
      <c r="AO2331" t="s">
        <v>14448</v>
      </c>
      <c r="AT2331" s="1">
        <v>45575</v>
      </c>
      <c r="AV2331" s="1">
        <v>46204</v>
      </c>
      <c r="AW2331" t="s">
        <v>14449</v>
      </c>
      <c r="AX2331" t="s">
        <v>14450</v>
      </c>
      <c r="AY2331" t="s">
        <v>82</v>
      </c>
      <c r="AZ2331" t="s">
        <v>14451</v>
      </c>
      <c r="BA2331" t="s">
        <v>139</v>
      </c>
      <c r="BB2331" t="s">
        <v>140</v>
      </c>
      <c r="BD2331" t="s">
        <v>141</v>
      </c>
      <c r="BF2331" t="s">
        <v>14556</v>
      </c>
      <c r="BI2331">
        <v>7200</v>
      </c>
      <c r="BJ2331" t="s">
        <v>14453</v>
      </c>
    </row>
    <row r="2332" spans="1:62" x14ac:dyDescent="0.2">
      <c r="A2332" t="s">
        <v>14557</v>
      </c>
      <c r="B2332" t="s">
        <v>14558</v>
      </c>
      <c r="C2332" t="s">
        <v>66</v>
      </c>
      <c r="D2332" t="s">
        <v>67</v>
      </c>
      <c r="E2332">
        <v>7200</v>
      </c>
      <c r="F2332">
        <v>7200</v>
      </c>
      <c r="I2332" s="1">
        <v>45470</v>
      </c>
      <c r="J2332" t="s">
        <v>111</v>
      </c>
      <c r="K2332">
        <v>63633</v>
      </c>
      <c r="L2332" t="s">
        <v>8784</v>
      </c>
      <c r="O2332" t="s">
        <v>14559</v>
      </c>
      <c r="P2332" t="s">
        <v>14560</v>
      </c>
      <c r="Q2332" s="2" t="s">
        <v>8787</v>
      </c>
      <c r="R2332" t="s">
        <v>8784</v>
      </c>
      <c r="S2332" t="s">
        <v>8788</v>
      </c>
      <c r="T2332" s="3">
        <v>50401663</v>
      </c>
      <c r="U2332" s="3">
        <v>9306917</v>
      </c>
      <c r="V2332" s="10">
        <f t="shared" si="72"/>
        <v>50.401000000000003</v>
      </c>
      <c r="W2332" s="10">
        <f t="shared" si="73"/>
        <v>9.3059999999999992</v>
      </c>
      <c r="X2332" t="s">
        <v>75</v>
      </c>
      <c r="AJ2332" t="s">
        <v>14447</v>
      </c>
      <c r="AK2332" t="s">
        <v>77</v>
      </c>
      <c r="AL2332">
        <v>175</v>
      </c>
      <c r="AM2332">
        <v>172</v>
      </c>
      <c r="AN2332" t="s">
        <v>118</v>
      </c>
      <c r="AO2332" t="s">
        <v>14448</v>
      </c>
      <c r="AT2332" s="1">
        <v>45575</v>
      </c>
      <c r="AV2332" s="1">
        <v>46204</v>
      </c>
      <c r="AW2332" t="s">
        <v>14449</v>
      </c>
      <c r="AX2332" t="s">
        <v>14450</v>
      </c>
      <c r="AY2332" t="s">
        <v>82</v>
      </c>
      <c r="AZ2332" t="s">
        <v>14451</v>
      </c>
      <c r="BA2332" t="s">
        <v>139</v>
      </c>
      <c r="BB2332" t="s">
        <v>140</v>
      </c>
      <c r="BD2332" t="s">
        <v>141</v>
      </c>
      <c r="BF2332" t="s">
        <v>14561</v>
      </c>
      <c r="BI2332">
        <v>7200</v>
      </c>
      <c r="BJ2332" t="s">
        <v>14453</v>
      </c>
    </row>
    <row r="2333" spans="1:62" x14ac:dyDescent="0.2">
      <c r="A2333" t="s">
        <v>14562</v>
      </c>
      <c r="B2333" t="s">
        <v>14563</v>
      </c>
      <c r="C2333" t="s">
        <v>66</v>
      </c>
      <c r="D2333" t="s">
        <v>67</v>
      </c>
      <c r="E2333">
        <v>5560</v>
      </c>
      <c r="F2333">
        <v>5560</v>
      </c>
      <c r="I2333" s="1">
        <v>45470</v>
      </c>
      <c r="J2333" t="s">
        <v>111</v>
      </c>
      <c r="K2333">
        <v>65321</v>
      </c>
      <c r="L2333" t="s">
        <v>14564</v>
      </c>
      <c r="O2333" t="s">
        <v>14565</v>
      </c>
      <c r="P2333" t="s">
        <v>14566</v>
      </c>
      <c r="Q2333" s="2" t="s">
        <v>14567</v>
      </c>
      <c r="R2333" t="s">
        <v>14564</v>
      </c>
      <c r="S2333" t="s">
        <v>14568</v>
      </c>
      <c r="T2333" s="3">
        <v>50135305</v>
      </c>
      <c r="U2333" s="3">
        <v>7969554</v>
      </c>
      <c r="V2333" s="10">
        <f t="shared" si="72"/>
        <v>50.134999999999998</v>
      </c>
      <c r="W2333" s="10">
        <f t="shared" si="73"/>
        <v>7.9690000000000003</v>
      </c>
      <c r="X2333" t="s">
        <v>75</v>
      </c>
      <c r="AJ2333" t="s">
        <v>14569</v>
      </c>
      <c r="AK2333" t="s">
        <v>77</v>
      </c>
      <c r="AL2333">
        <v>166</v>
      </c>
      <c r="AM2333">
        <v>160</v>
      </c>
      <c r="AN2333" t="s">
        <v>134</v>
      </c>
      <c r="AO2333" t="s">
        <v>655</v>
      </c>
      <c r="AT2333" s="1">
        <v>45470</v>
      </c>
      <c r="AV2333" s="1">
        <v>45931</v>
      </c>
      <c r="AW2333" t="s">
        <v>14570</v>
      </c>
      <c r="AX2333" t="s">
        <v>14571</v>
      </c>
      <c r="AY2333" t="s">
        <v>82</v>
      </c>
      <c r="AZ2333" t="s">
        <v>14572</v>
      </c>
      <c r="BA2333" t="s">
        <v>6074</v>
      </c>
      <c r="BB2333" t="s">
        <v>6075</v>
      </c>
      <c r="BD2333" t="s">
        <v>86</v>
      </c>
      <c r="BF2333" t="s">
        <v>14573</v>
      </c>
      <c r="BI2333">
        <v>5560</v>
      </c>
    </row>
    <row r="2334" spans="1:62" x14ac:dyDescent="0.2">
      <c r="A2334" t="s">
        <v>14574</v>
      </c>
      <c r="B2334" t="s">
        <v>14575</v>
      </c>
      <c r="C2334" t="s">
        <v>66</v>
      </c>
      <c r="D2334" t="s">
        <v>67</v>
      </c>
      <c r="E2334">
        <v>7200</v>
      </c>
      <c r="F2334">
        <v>7200</v>
      </c>
      <c r="I2334" s="1">
        <v>45470</v>
      </c>
      <c r="J2334" t="s">
        <v>111</v>
      </c>
      <c r="K2334">
        <v>63633</v>
      </c>
      <c r="L2334" t="s">
        <v>8784</v>
      </c>
      <c r="O2334" t="s">
        <v>14559</v>
      </c>
      <c r="P2334" t="s">
        <v>14576</v>
      </c>
      <c r="Q2334" s="2" t="s">
        <v>8787</v>
      </c>
      <c r="R2334" t="s">
        <v>8784</v>
      </c>
      <c r="S2334" t="s">
        <v>8788</v>
      </c>
      <c r="T2334" s="3">
        <v>50403617</v>
      </c>
      <c r="U2334" s="3">
        <v>9312825</v>
      </c>
      <c r="V2334" s="10">
        <f t="shared" si="72"/>
        <v>50.402999999999999</v>
      </c>
      <c r="W2334" s="10">
        <f t="shared" si="73"/>
        <v>9.3119999999999994</v>
      </c>
      <c r="X2334" t="s">
        <v>75</v>
      </c>
      <c r="AJ2334" t="s">
        <v>14447</v>
      </c>
      <c r="AK2334" t="s">
        <v>77</v>
      </c>
      <c r="AL2334">
        <v>175</v>
      </c>
      <c r="AM2334">
        <v>172</v>
      </c>
      <c r="AN2334" t="s">
        <v>118</v>
      </c>
      <c r="AO2334" t="s">
        <v>14448</v>
      </c>
      <c r="AT2334" s="1">
        <v>45575</v>
      </c>
      <c r="AV2334" s="1">
        <v>46204</v>
      </c>
      <c r="AW2334" t="s">
        <v>14449</v>
      </c>
      <c r="AX2334" t="s">
        <v>14450</v>
      </c>
      <c r="AY2334" t="s">
        <v>82</v>
      </c>
      <c r="AZ2334" t="s">
        <v>14451</v>
      </c>
      <c r="BA2334" t="s">
        <v>139</v>
      </c>
      <c r="BB2334" t="s">
        <v>140</v>
      </c>
      <c r="BD2334" t="s">
        <v>141</v>
      </c>
      <c r="BF2334" t="s">
        <v>14577</v>
      </c>
      <c r="BI2334">
        <v>7200</v>
      </c>
      <c r="BJ2334" t="s">
        <v>14453</v>
      </c>
    </row>
    <row r="2335" spans="1:62" x14ac:dyDescent="0.2">
      <c r="A2335" t="s">
        <v>14578</v>
      </c>
      <c r="B2335" t="s">
        <v>14579</v>
      </c>
      <c r="C2335" t="s">
        <v>66</v>
      </c>
      <c r="D2335" t="s">
        <v>67</v>
      </c>
      <c r="E2335">
        <v>7200</v>
      </c>
      <c r="F2335">
        <v>7200</v>
      </c>
      <c r="I2335" s="1">
        <v>45470</v>
      </c>
      <c r="J2335" t="s">
        <v>111</v>
      </c>
      <c r="K2335">
        <v>63633</v>
      </c>
      <c r="L2335" t="s">
        <v>8784</v>
      </c>
      <c r="O2335" t="s">
        <v>14559</v>
      </c>
      <c r="P2335" t="s">
        <v>14580</v>
      </c>
      <c r="Q2335" s="2" t="s">
        <v>8787</v>
      </c>
      <c r="R2335" t="s">
        <v>8784</v>
      </c>
      <c r="S2335" t="s">
        <v>8788</v>
      </c>
      <c r="T2335" s="3">
        <v>50400086</v>
      </c>
      <c r="U2335" s="3">
        <v>9318135</v>
      </c>
      <c r="V2335" s="10">
        <f t="shared" si="72"/>
        <v>50.4</v>
      </c>
      <c r="W2335" s="10">
        <f t="shared" si="73"/>
        <v>9.3179999999999996</v>
      </c>
      <c r="X2335" t="s">
        <v>75</v>
      </c>
      <c r="AJ2335" t="s">
        <v>14447</v>
      </c>
      <c r="AK2335" t="s">
        <v>77</v>
      </c>
      <c r="AL2335">
        <v>175</v>
      </c>
      <c r="AM2335">
        <v>172</v>
      </c>
      <c r="AN2335" t="s">
        <v>118</v>
      </c>
      <c r="AO2335" t="s">
        <v>14448</v>
      </c>
      <c r="AT2335" s="1">
        <v>45575</v>
      </c>
      <c r="AV2335" s="1">
        <v>46204</v>
      </c>
      <c r="AW2335" t="s">
        <v>14449</v>
      </c>
      <c r="AX2335" t="s">
        <v>14450</v>
      </c>
      <c r="AY2335" t="s">
        <v>82</v>
      </c>
      <c r="AZ2335" t="s">
        <v>14451</v>
      </c>
      <c r="BA2335" t="s">
        <v>139</v>
      </c>
      <c r="BB2335" t="s">
        <v>140</v>
      </c>
      <c r="BD2335" t="s">
        <v>141</v>
      </c>
      <c r="BF2335" t="s">
        <v>14581</v>
      </c>
      <c r="BI2335">
        <v>7200</v>
      </c>
      <c r="BJ2335" t="s">
        <v>14453</v>
      </c>
    </row>
    <row r="2336" spans="1:62" x14ac:dyDescent="0.2">
      <c r="A2336" t="s">
        <v>14582</v>
      </c>
      <c r="B2336" t="s">
        <v>14583</v>
      </c>
      <c r="C2336" t="s">
        <v>66</v>
      </c>
      <c r="D2336" t="s">
        <v>67</v>
      </c>
      <c r="E2336">
        <v>5700</v>
      </c>
      <c r="F2336">
        <v>5700</v>
      </c>
      <c r="I2336" s="1">
        <v>45470</v>
      </c>
      <c r="J2336" t="s">
        <v>145</v>
      </c>
      <c r="K2336">
        <v>17391</v>
      </c>
      <c r="L2336" t="s">
        <v>14541</v>
      </c>
      <c r="O2336" t="s">
        <v>14534</v>
      </c>
      <c r="P2336" t="s">
        <v>14584</v>
      </c>
      <c r="Q2336">
        <v>13075088</v>
      </c>
      <c r="R2336" t="s">
        <v>14541</v>
      </c>
      <c r="S2336" t="s">
        <v>2131</v>
      </c>
      <c r="T2336" s="3">
        <v>53854015</v>
      </c>
      <c r="U2336" s="3">
        <v>13516247</v>
      </c>
      <c r="V2336" s="10">
        <f t="shared" si="72"/>
        <v>53.853999999999999</v>
      </c>
      <c r="W2336" s="10">
        <f t="shared" si="73"/>
        <v>13.516</v>
      </c>
      <c r="X2336" t="s">
        <v>75</v>
      </c>
      <c r="AJ2336" t="s">
        <v>14534</v>
      </c>
      <c r="AK2336" t="s">
        <v>77</v>
      </c>
      <c r="AL2336">
        <v>164</v>
      </c>
      <c r="AM2336" t="s">
        <v>1231</v>
      </c>
      <c r="AN2336" t="s">
        <v>804</v>
      </c>
      <c r="AO2336" t="s">
        <v>1463</v>
      </c>
      <c r="AT2336" s="1">
        <v>45673</v>
      </c>
      <c r="AV2336" s="1">
        <v>46113</v>
      </c>
      <c r="AW2336" t="s">
        <v>14535</v>
      </c>
      <c r="AX2336" t="s">
        <v>14536</v>
      </c>
      <c r="AY2336" t="s">
        <v>82</v>
      </c>
      <c r="AZ2336" t="s">
        <v>14585</v>
      </c>
      <c r="BA2336" t="s">
        <v>154</v>
      </c>
      <c r="BB2336" t="s">
        <v>155</v>
      </c>
      <c r="BD2336" t="s">
        <v>220</v>
      </c>
      <c r="BF2336" t="s">
        <v>14586</v>
      </c>
      <c r="BI2336">
        <v>5700</v>
      </c>
    </row>
    <row r="2337" spans="1:62" x14ac:dyDescent="0.2">
      <c r="A2337" t="s">
        <v>14587</v>
      </c>
      <c r="B2337" t="s">
        <v>14588</v>
      </c>
      <c r="C2337" t="s">
        <v>66</v>
      </c>
      <c r="D2337" t="s">
        <v>67</v>
      </c>
      <c r="E2337">
        <v>7200</v>
      </c>
      <c r="F2337">
        <v>7200</v>
      </c>
      <c r="I2337" s="1">
        <v>45470</v>
      </c>
      <c r="J2337" t="s">
        <v>111</v>
      </c>
      <c r="K2337">
        <v>63633</v>
      </c>
      <c r="L2337" t="s">
        <v>8784</v>
      </c>
      <c r="O2337" t="s">
        <v>14559</v>
      </c>
      <c r="P2337" t="s">
        <v>14589</v>
      </c>
      <c r="Q2337" s="2" t="s">
        <v>8787</v>
      </c>
      <c r="R2337" t="s">
        <v>8784</v>
      </c>
      <c r="S2337" t="s">
        <v>8788</v>
      </c>
      <c r="T2337" s="3">
        <v>50397125</v>
      </c>
      <c r="U2337" s="3">
        <v>9308942</v>
      </c>
      <c r="V2337" s="10">
        <f t="shared" si="72"/>
        <v>50.396999999999998</v>
      </c>
      <c r="W2337" s="10">
        <f t="shared" si="73"/>
        <v>9.3079999999999998</v>
      </c>
      <c r="X2337" t="s">
        <v>75</v>
      </c>
      <c r="AJ2337" t="s">
        <v>14447</v>
      </c>
      <c r="AK2337" t="s">
        <v>77</v>
      </c>
      <c r="AL2337">
        <v>175</v>
      </c>
      <c r="AM2337">
        <v>172</v>
      </c>
      <c r="AN2337" t="s">
        <v>118</v>
      </c>
      <c r="AO2337" t="s">
        <v>14448</v>
      </c>
      <c r="AT2337" s="1">
        <v>45575</v>
      </c>
      <c r="AV2337" s="1">
        <v>46204</v>
      </c>
      <c r="AW2337" t="s">
        <v>14449</v>
      </c>
      <c r="AX2337" t="s">
        <v>14450</v>
      </c>
      <c r="AY2337" t="s">
        <v>82</v>
      </c>
      <c r="AZ2337" t="s">
        <v>14451</v>
      </c>
      <c r="BA2337" t="s">
        <v>139</v>
      </c>
      <c r="BB2337" t="s">
        <v>140</v>
      </c>
      <c r="BD2337" t="s">
        <v>141</v>
      </c>
      <c r="BF2337" t="s">
        <v>14590</v>
      </c>
      <c r="BI2337">
        <v>7200</v>
      </c>
      <c r="BJ2337" t="s">
        <v>14453</v>
      </c>
    </row>
    <row r="2338" spans="1:62" x14ac:dyDescent="0.2">
      <c r="A2338" t="s">
        <v>14591</v>
      </c>
      <c r="B2338" t="s">
        <v>14592</v>
      </c>
      <c r="C2338" t="s">
        <v>66</v>
      </c>
      <c r="D2338" t="s">
        <v>67</v>
      </c>
      <c r="E2338">
        <v>7200</v>
      </c>
      <c r="F2338">
        <v>7200</v>
      </c>
      <c r="I2338" s="1">
        <v>45470</v>
      </c>
      <c r="J2338" t="s">
        <v>111</v>
      </c>
      <c r="K2338">
        <v>63633</v>
      </c>
      <c r="L2338" t="s">
        <v>8784</v>
      </c>
      <c r="O2338" t="s">
        <v>14559</v>
      </c>
      <c r="P2338" t="s">
        <v>14580</v>
      </c>
      <c r="Q2338" s="2" t="s">
        <v>8787</v>
      </c>
      <c r="R2338" t="s">
        <v>8784</v>
      </c>
      <c r="S2338" t="s">
        <v>8788</v>
      </c>
      <c r="T2338" s="3">
        <v>50396588</v>
      </c>
      <c r="U2338" s="3">
        <v>932139</v>
      </c>
      <c r="V2338" s="10">
        <f t="shared" si="72"/>
        <v>50.396000000000001</v>
      </c>
      <c r="W2338" s="10">
        <f t="shared" si="73"/>
        <v>9.3209999999999997</v>
      </c>
      <c r="X2338" t="s">
        <v>75</v>
      </c>
      <c r="AJ2338" t="s">
        <v>14447</v>
      </c>
      <c r="AK2338" t="s">
        <v>77</v>
      </c>
      <c r="AL2338">
        <v>175</v>
      </c>
      <c r="AM2338">
        <v>172</v>
      </c>
      <c r="AN2338" t="s">
        <v>118</v>
      </c>
      <c r="AO2338" t="s">
        <v>14448</v>
      </c>
      <c r="AT2338" s="1">
        <v>45575</v>
      </c>
      <c r="AV2338" s="1">
        <v>46204</v>
      </c>
      <c r="AW2338" t="s">
        <v>14449</v>
      </c>
      <c r="AX2338" t="s">
        <v>14450</v>
      </c>
      <c r="AY2338" t="s">
        <v>82</v>
      </c>
      <c r="AZ2338" t="s">
        <v>14451</v>
      </c>
      <c r="BA2338" t="s">
        <v>139</v>
      </c>
      <c r="BB2338" t="s">
        <v>140</v>
      </c>
      <c r="BD2338" t="s">
        <v>141</v>
      </c>
      <c r="BF2338" t="s">
        <v>14593</v>
      </c>
      <c r="BI2338">
        <v>7200</v>
      </c>
      <c r="BJ2338" t="s">
        <v>14453</v>
      </c>
    </row>
    <row r="2339" spans="1:62" x14ac:dyDescent="0.2">
      <c r="A2339" t="s">
        <v>14594</v>
      </c>
      <c r="B2339" t="s">
        <v>14595</v>
      </c>
      <c r="C2339" t="s">
        <v>66</v>
      </c>
      <c r="D2339" t="s">
        <v>67</v>
      </c>
      <c r="E2339">
        <v>5700</v>
      </c>
      <c r="F2339">
        <v>5700</v>
      </c>
      <c r="I2339" s="1">
        <v>45470</v>
      </c>
      <c r="J2339" t="s">
        <v>145</v>
      </c>
      <c r="K2339">
        <v>17391</v>
      </c>
      <c r="L2339" t="s">
        <v>14541</v>
      </c>
      <c r="O2339" t="s">
        <v>14534</v>
      </c>
      <c r="P2339" t="s">
        <v>14542</v>
      </c>
      <c r="Q2339">
        <v>13075088</v>
      </c>
      <c r="R2339" t="s">
        <v>14541</v>
      </c>
      <c r="S2339" t="s">
        <v>2131</v>
      </c>
      <c r="T2339" s="3">
        <v>53852006</v>
      </c>
      <c r="U2339" s="3">
        <v>1351086</v>
      </c>
      <c r="V2339" s="10">
        <f t="shared" si="72"/>
        <v>53.851999999999997</v>
      </c>
      <c r="W2339" s="10">
        <f t="shared" si="73"/>
        <v>13.51</v>
      </c>
      <c r="X2339" t="s">
        <v>75</v>
      </c>
      <c r="AJ2339" t="s">
        <v>14534</v>
      </c>
      <c r="AK2339" t="s">
        <v>77</v>
      </c>
      <c r="AL2339">
        <v>164</v>
      </c>
      <c r="AM2339" t="s">
        <v>1231</v>
      </c>
      <c r="AN2339" t="s">
        <v>804</v>
      </c>
      <c r="AO2339" t="s">
        <v>1463</v>
      </c>
      <c r="AT2339" s="1">
        <v>45673</v>
      </c>
      <c r="AV2339" s="1">
        <v>46113</v>
      </c>
      <c r="AW2339" t="s">
        <v>14535</v>
      </c>
      <c r="AX2339" t="s">
        <v>14536</v>
      </c>
      <c r="AY2339" t="s">
        <v>82</v>
      </c>
      <c r="AZ2339" t="s">
        <v>14596</v>
      </c>
      <c r="BA2339" t="s">
        <v>154</v>
      </c>
      <c r="BB2339" t="s">
        <v>155</v>
      </c>
      <c r="BD2339" t="s">
        <v>220</v>
      </c>
      <c r="BF2339" t="s">
        <v>14597</v>
      </c>
      <c r="BI2339">
        <v>5700</v>
      </c>
    </row>
    <row r="2340" spans="1:62" x14ac:dyDescent="0.2">
      <c r="A2340" t="s">
        <v>14598</v>
      </c>
      <c r="B2340" t="s">
        <v>14599</v>
      </c>
      <c r="C2340" t="s">
        <v>66</v>
      </c>
      <c r="D2340" t="s">
        <v>67</v>
      </c>
      <c r="E2340">
        <v>5700</v>
      </c>
      <c r="F2340">
        <v>5700</v>
      </c>
      <c r="I2340" s="1">
        <v>45470</v>
      </c>
      <c r="J2340" t="s">
        <v>145</v>
      </c>
      <c r="K2340">
        <v>17391</v>
      </c>
      <c r="L2340" t="s">
        <v>14541</v>
      </c>
      <c r="O2340" t="s">
        <v>14534</v>
      </c>
      <c r="P2340" t="s">
        <v>14600</v>
      </c>
      <c r="Q2340">
        <v>13075088</v>
      </c>
      <c r="R2340" t="s">
        <v>14541</v>
      </c>
      <c r="S2340" t="s">
        <v>2131</v>
      </c>
      <c r="T2340" s="3">
        <v>53846528</v>
      </c>
      <c r="U2340" s="3">
        <v>1351414</v>
      </c>
      <c r="V2340" s="10">
        <f t="shared" si="72"/>
        <v>53.845999999999997</v>
      </c>
      <c r="W2340" s="10">
        <f t="shared" si="73"/>
        <v>13.513999999999999</v>
      </c>
      <c r="X2340" t="s">
        <v>75</v>
      </c>
      <c r="AJ2340" t="s">
        <v>14534</v>
      </c>
      <c r="AK2340" t="s">
        <v>77</v>
      </c>
      <c r="AL2340">
        <v>164</v>
      </c>
      <c r="AM2340" t="s">
        <v>1231</v>
      </c>
      <c r="AN2340" t="s">
        <v>804</v>
      </c>
      <c r="AO2340" t="s">
        <v>1463</v>
      </c>
      <c r="AT2340" s="1">
        <v>45673</v>
      </c>
      <c r="AV2340" s="1">
        <v>46113</v>
      </c>
      <c r="AW2340" t="s">
        <v>14535</v>
      </c>
      <c r="AX2340" t="s">
        <v>14536</v>
      </c>
      <c r="AY2340" t="s">
        <v>82</v>
      </c>
      <c r="AZ2340" t="s">
        <v>14601</v>
      </c>
      <c r="BA2340" t="s">
        <v>154</v>
      </c>
      <c r="BB2340" t="s">
        <v>155</v>
      </c>
      <c r="BD2340" t="s">
        <v>220</v>
      </c>
      <c r="BF2340" t="s">
        <v>14602</v>
      </c>
      <c r="BI2340">
        <v>5700</v>
      </c>
    </row>
    <row r="2341" spans="1:62" x14ac:dyDescent="0.2">
      <c r="A2341" t="s">
        <v>14603</v>
      </c>
      <c r="B2341" t="s">
        <v>14604</v>
      </c>
      <c r="C2341" t="s">
        <v>66</v>
      </c>
      <c r="D2341" t="s">
        <v>67</v>
      </c>
      <c r="E2341">
        <v>5700</v>
      </c>
      <c r="F2341">
        <v>5700</v>
      </c>
      <c r="I2341" s="1">
        <v>45470</v>
      </c>
      <c r="J2341" t="s">
        <v>145</v>
      </c>
      <c r="K2341">
        <v>17391</v>
      </c>
      <c r="L2341" t="s">
        <v>14541</v>
      </c>
      <c r="O2341" t="s">
        <v>14534</v>
      </c>
      <c r="P2341" t="s">
        <v>5644</v>
      </c>
      <c r="Q2341">
        <v>13075088</v>
      </c>
      <c r="R2341" t="s">
        <v>14541</v>
      </c>
      <c r="S2341" t="s">
        <v>2131</v>
      </c>
      <c r="T2341" s="3">
        <v>53846604</v>
      </c>
      <c r="U2341" s="3">
        <v>13508711</v>
      </c>
      <c r="V2341" s="10">
        <f t="shared" si="72"/>
        <v>53.845999999999997</v>
      </c>
      <c r="W2341" s="10">
        <f t="shared" si="73"/>
        <v>13.507999999999999</v>
      </c>
      <c r="X2341" t="s">
        <v>75</v>
      </c>
      <c r="AJ2341" t="s">
        <v>14534</v>
      </c>
      <c r="AK2341" t="s">
        <v>77</v>
      </c>
      <c r="AL2341">
        <v>164</v>
      </c>
      <c r="AM2341" t="s">
        <v>1231</v>
      </c>
      <c r="AN2341" t="s">
        <v>804</v>
      </c>
      <c r="AO2341" t="s">
        <v>1463</v>
      </c>
      <c r="AT2341" s="1">
        <v>45673</v>
      </c>
      <c r="AV2341" s="1">
        <v>46113</v>
      </c>
      <c r="AW2341" t="s">
        <v>14535</v>
      </c>
      <c r="AX2341" t="s">
        <v>14536</v>
      </c>
      <c r="AY2341" t="s">
        <v>82</v>
      </c>
      <c r="AZ2341" t="s">
        <v>14605</v>
      </c>
      <c r="BA2341" t="s">
        <v>154</v>
      </c>
      <c r="BB2341" t="s">
        <v>155</v>
      </c>
      <c r="BD2341" t="s">
        <v>220</v>
      </c>
      <c r="BF2341" t="s">
        <v>14606</v>
      </c>
      <c r="BI2341">
        <v>5700</v>
      </c>
    </row>
    <row r="2342" spans="1:62" x14ac:dyDescent="0.2">
      <c r="A2342" t="s">
        <v>14607</v>
      </c>
      <c r="B2342" t="s">
        <v>14608</v>
      </c>
      <c r="C2342" t="s">
        <v>66</v>
      </c>
      <c r="D2342" t="s">
        <v>67</v>
      </c>
      <c r="E2342">
        <v>4260</v>
      </c>
      <c r="F2342">
        <v>4260</v>
      </c>
      <c r="I2342" s="1">
        <v>45471</v>
      </c>
      <c r="J2342" t="s">
        <v>297</v>
      </c>
      <c r="K2342">
        <v>52074</v>
      </c>
      <c r="L2342" t="s">
        <v>14609</v>
      </c>
      <c r="M2342" t="s">
        <v>14610</v>
      </c>
      <c r="Q2342" s="2" t="s">
        <v>14611</v>
      </c>
      <c r="R2342" t="s">
        <v>14609</v>
      </c>
      <c r="S2342" t="s">
        <v>14612</v>
      </c>
      <c r="T2342" s="3">
        <v>50809356</v>
      </c>
      <c r="U2342" s="3">
        <v>6029571</v>
      </c>
      <c r="V2342" s="10">
        <f t="shared" si="72"/>
        <v>50.808999999999997</v>
      </c>
      <c r="W2342" s="10">
        <f t="shared" si="73"/>
        <v>6.0289999999999999</v>
      </c>
      <c r="X2342" t="s">
        <v>75</v>
      </c>
      <c r="AJ2342" t="s">
        <v>14613</v>
      </c>
      <c r="AK2342" t="s">
        <v>77</v>
      </c>
      <c r="AL2342" t="s">
        <v>5574</v>
      </c>
      <c r="AM2342" t="s">
        <v>1474</v>
      </c>
      <c r="AO2342" t="s">
        <v>1752</v>
      </c>
      <c r="AT2342" s="1">
        <v>45471</v>
      </c>
      <c r="AV2342" s="1">
        <v>46203</v>
      </c>
      <c r="AW2342" t="s">
        <v>14614</v>
      </c>
      <c r="AX2342" t="s">
        <v>14615</v>
      </c>
      <c r="AY2342" t="s">
        <v>82</v>
      </c>
      <c r="AZ2342" t="s">
        <v>14616</v>
      </c>
      <c r="BA2342" t="s">
        <v>8424</v>
      </c>
      <c r="BB2342" t="s">
        <v>8425</v>
      </c>
      <c r="BD2342" t="s">
        <v>86</v>
      </c>
      <c r="BF2342" t="s">
        <v>14617</v>
      </c>
      <c r="BI2342">
        <v>4260</v>
      </c>
    </row>
    <row r="2343" spans="1:62" x14ac:dyDescent="0.2">
      <c r="A2343" t="s">
        <v>14618</v>
      </c>
      <c r="B2343" t="s">
        <v>14619</v>
      </c>
      <c r="C2343" t="s">
        <v>66</v>
      </c>
      <c r="D2343" t="s">
        <v>67</v>
      </c>
      <c r="E2343">
        <v>5700</v>
      </c>
      <c r="F2343">
        <v>5700</v>
      </c>
      <c r="I2343" s="1">
        <v>45472</v>
      </c>
      <c r="J2343" t="s">
        <v>297</v>
      </c>
      <c r="K2343">
        <v>33181</v>
      </c>
      <c r="L2343" t="s">
        <v>750</v>
      </c>
      <c r="O2343" t="s">
        <v>14620</v>
      </c>
      <c r="P2343" t="s">
        <v>14621</v>
      </c>
      <c r="Q2343" s="2" t="s">
        <v>749</v>
      </c>
      <c r="R2343" t="s">
        <v>750</v>
      </c>
      <c r="S2343" t="s">
        <v>609</v>
      </c>
      <c r="T2343" s="3">
        <v>51550664</v>
      </c>
      <c r="U2343" s="3">
        <v>8727652</v>
      </c>
      <c r="V2343" s="10">
        <f t="shared" si="72"/>
        <v>51.55</v>
      </c>
      <c r="W2343" s="10">
        <f t="shared" si="73"/>
        <v>8.7270000000000003</v>
      </c>
      <c r="X2343" t="s">
        <v>75</v>
      </c>
      <c r="AJ2343" t="s">
        <v>14619</v>
      </c>
      <c r="AK2343" t="s">
        <v>77</v>
      </c>
      <c r="AL2343">
        <v>164</v>
      </c>
      <c r="AM2343" t="s">
        <v>1231</v>
      </c>
      <c r="AN2343" t="s">
        <v>804</v>
      </c>
      <c r="AO2343" t="s">
        <v>14622</v>
      </c>
      <c r="AT2343" s="1">
        <v>45472</v>
      </c>
      <c r="AV2343" s="1">
        <v>45931</v>
      </c>
      <c r="AW2343" t="s">
        <v>14623</v>
      </c>
      <c r="AX2343" t="s">
        <v>14624</v>
      </c>
      <c r="AY2343" t="s">
        <v>82</v>
      </c>
      <c r="AZ2343" t="s">
        <v>14625</v>
      </c>
      <c r="BA2343" t="s">
        <v>413</v>
      </c>
      <c r="BB2343" t="s">
        <v>414</v>
      </c>
      <c r="BD2343" t="s">
        <v>86</v>
      </c>
      <c r="BF2343" t="s">
        <v>14626</v>
      </c>
      <c r="BI2343">
        <v>5700</v>
      </c>
    </row>
    <row r="2344" spans="1:62" x14ac:dyDescent="0.2">
      <c r="A2344" t="s">
        <v>14627</v>
      </c>
      <c r="B2344" t="s">
        <v>14628</v>
      </c>
      <c r="C2344" t="s">
        <v>66</v>
      </c>
      <c r="D2344" t="s">
        <v>67</v>
      </c>
      <c r="E2344">
        <v>6000</v>
      </c>
      <c r="F2344">
        <v>6000</v>
      </c>
      <c r="I2344" s="1">
        <v>45470</v>
      </c>
      <c r="J2344" t="s">
        <v>297</v>
      </c>
      <c r="K2344">
        <v>37671</v>
      </c>
      <c r="L2344" t="s">
        <v>317</v>
      </c>
      <c r="O2344" t="s">
        <v>14629</v>
      </c>
      <c r="P2344" t="s">
        <v>14630</v>
      </c>
      <c r="Q2344" s="2" t="s">
        <v>14631</v>
      </c>
      <c r="R2344" t="s">
        <v>317</v>
      </c>
      <c r="S2344" t="s">
        <v>317</v>
      </c>
      <c r="T2344" s="3">
        <v>515001</v>
      </c>
      <c r="U2344" s="3">
        <v>91804</v>
      </c>
      <c r="V2344" s="10">
        <f t="shared" si="72"/>
        <v>51.5</v>
      </c>
      <c r="W2344" s="10">
        <f t="shared" si="73"/>
        <v>9.18</v>
      </c>
      <c r="X2344" t="s">
        <v>75</v>
      </c>
      <c r="AJ2344" t="s">
        <v>14632</v>
      </c>
      <c r="AK2344" t="s">
        <v>77</v>
      </c>
      <c r="AL2344">
        <v>162</v>
      </c>
      <c r="AM2344">
        <v>175</v>
      </c>
      <c r="AN2344" t="s">
        <v>134</v>
      </c>
      <c r="AO2344" t="s">
        <v>1486</v>
      </c>
      <c r="AT2344" s="1">
        <v>45470</v>
      </c>
      <c r="AV2344" s="1">
        <v>45992</v>
      </c>
      <c r="AW2344" t="s">
        <v>14633</v>
      </c>
      <c r="AX2344" t="s">
        <v>14634</v>
      </c>
      <c r="AY2344" t="s">
        <v>82</v>
      </c>
      <c r="AZ2344" t="s">
        <v>14635</v>
      </c>
      <c r="BA2344" t="s">
        <v>394</v>
      </c>
      <c r="BB2344" t="s">
        <v>395</v>
      </c>
      <c r="BD2344" t="s">
        <v>86</v>
      </c>
      <c r="BF2344" t="s">
        <v>14636</v>
      </c>
      <c r="BI2344">
        <v>6000</v>
      </c>
    </row>
    <row r="2345" spans="1:62" x14ac:dyDescent="0.2">
      <c r="A2345" t="s">
        <v>14637</v>
      </c>
      <c r="B2345" t="s">
        <v>14638</v>
      </c>
      <c r="C2345" t="s">
        <v>66</v>
      </c>
      <c r="D2345" t="s">
        <v>67</v>
      </c>
      <c r="E2345">
        <v>6800</v>
      </c>
      <c r="F2345">
        <v>6800</v>
      </c>
      <c r="I2345" s="1">
        <v>45476</v>
      </c>
      <c r="J2345" t="s">
        <v>297</v>
      </c>
      <c r="K2345">
        <v>59872</v>
      </c>
      <c r="L2345" t="s">
        <v>5334</v>
      </c>
      <c r="O2345" t="s">
        <v>14639</v>
      </c>
      <c r="P2345" t="s">
        <v>14640</v>
      </c>
      <c r="Q2345" s="2" t="s">
        <v>5337</v>
      </c>
      <c r="R2345" t="s">
        <v>5334</v>
      </c>
      <c r="S2345" t="s">
        <v>457</v>
      </c>
      <c r="T2345" s="3">
        <v>5128249</v>
      </c>
      <c r="U2345" s="3">
        <v>835699</v>
      </c>
      <c r="V2345" s="10">
        <f t="shared" si="72"/>
        <v>51.281999999999996</v>
      </c>
      <c r="W2345" s="10">
        <f t="shared" si="73"/>
        <v>8.3559999999999999</v>
      </c>
      <c r="X2345" t="s">
        <v>75</v>
      </c>
      <c r="AJ2345" t="s">
        <v>14641</v>
      </c>
      <c r="AK2345" t="s">
        <v>77</v>
      </c>
      <c r="AL2345">
        <v>179</v>
      </c>
      <c r="AM2345">
        <v>175</v>
      </c>
      <c r="AN2345" t="s">
        <v>804</v>
      </c>
      <c r="AO2345" t="s">
        <v>1982</v>
      </c>
      <c r="AT2345" s="1">
        <v>45881</v>
      </c>
      <c r="AV2345" s="1">
        <v>46203</v>
      </c>
      <c r="AW2345" t="s">
        <v>14642</v>
      </c>
      <c r="AX2345" t="s">
        <v>14643</v>
      </c>
      <c r="AY2345" t="s">
        <v>82</v>
      </c>
      <c r="AZ2345" t="s">
        <v>14644</v>
      </c>
      <c r="BA2345" t="s">
        <v>413</v>
      </c>
      <c r="BB2345" t="s">
        <v>414</v>
      </c>
      <c r="BD2345" t="s">
        <v>86</v>
      </c>
      <c r="BF2345" t="s">
        <v>14645</v>
      </c>
      <c r="BI2345">
        <v>5600</v>
      </c>
      <c r="BJ2345" t="s">
        <v>14646</v>
      </c>
    </row>
    <row r="2346" spans="1:62" x14ac:dyDescent="0.2">
      <c r="A2346" t="s">
        <v>14647</v>
      </c>
      <c r="B2346" t="s">
        <v>14648</v>
      </c>
      <c r="C2346" t="s">
        <v>66</v>
      </c>
      <c r="D2346" t="s">
        <v>67</v>
      </c>
      <c r="E2346">
        <v>6800</v>
      </c>
      <c r="F2346">
        <v>6800</v>
      </c>
      <c r="I2346" s="1">
        <v>45476</v>
      </c>
      <c r="J2346" t="s">
        <v>297</v>
      </c>
      <c r="K2346">
        <v>59872</v>
      </c>
      <c r="L2346" t="s">
        <v>5334</v>
      </c>
      <c r="O2346" t="s">
        <v>14639</v>
      </c>
      <c r="P2346" t="s">
        <v>14649</v>
      </c>
      <c r="Q2346" s="2" t="s">
        <v>5337</v>
      </c>
      <c r="R2346" t="s">
        <v>5334</v>
      </c>
      <c r="S2346" t="s">
        <v>457</v>
      </c>
      <c r="T2346" s="3">
        <v>51281296</v>
      </c>
      <c r="U2346" s="3">
        <v>8362126</v>
      </c>
      <c r="V2346" s="10">
        <f t="shared" si="72"/>
        <v>51.280999999999999</v>
      </c>
      <c r="W2346" s="10">
        <f t="shared" si="73"/>
        <v>8.3620000000000001</v>
      </c>
      <c r="X2346" t="s">
        <v>75</v>
      </c>
      <c r="AJ2346" t="s">
        <v>14641</v>
      </c>
      <c r="AK2346" t="s">
        <v>77</v>
      </c>
      <c r="AL2346">
        <v>179</v>
      </c>
      <c r="AM2346">
        <v>175</v>
      </c>
      <c r="AN2346" t="s">
        <v>804</v>
      </c>
      <c r="AO2346" t="s">
        <v>1982</v>
      </c>
      <c r="AT2346" s="1">
        <v>45881</v>
      </c>
      <c r="AV2346" s="1">
        <v>46203</v>
      </c>
      <c r="AW2346" t="s">
        <v>14642</v>
      </c>
      <c r="AX2346" t="s">
        <v>14643</v>
      </c>
      <c r="AY2346" t="s">
        <v>82</v>
      </c>
      <c r="AZ2346" t="s">
        <v>14650</v>
      </c>
      <c r="BA2346" t="s">
        <v>413</v>
      </c>
      <c r="BB2346" t="s">
        <v>414</v>
      </c>
      <c r="BD2346" t="s">
        <v>86</v>
      </c>
      <c r="BF2346" t="s">
        <v>14651</v>
      </c>
      <c r="BI2346">
        <v>5600</v>
      </c>
      <c r="BJ2346" t="s">
        <v>14652</v>
      </c>
    </row>
    <row r="2347" spans="1:62" x14ac:dyDescent="0.2">
      <c r="A2347" t="s">
        <v>14653</v>
      </c>
      <c r="B2347" t="s">
        <v>14654</v>
      </c>
      <c r="C2347" t="s">
        <v>66</v>
      </c>
      <c r="D2347" t="s">
        <v>67</v>
      </c>
      <c r="E2347">
        <v>6800</v>
      </c>
      <c r="F2347">
        <v>6800</v>
      </c>
      <c r="I2347" s="1">
        <v>45470</v>
      </c>
      <c r="J2347" t="s">
        <v>128</v>
      </c>
      <c r="K2347">
        <v>27432</v>
      </c>
      <c r="L2347" t="s">
        <v>14655</v>
      </c>
      <c r="O2347" t="s">
        <v>14655</v>
      </c>
      <c r="P2347" t="s">
        <v>14656</v>
      </c>
      <c r="Q2347" s="2" t="s">
        <v>14657</v>
      </c>
      <c r="R2347" t="s">
        <v>14655</v>
      </c>
      <c r="S2347" t="s">
        <v>8859</v>
      </c>
      <c r="T2347" s="3">
        <v>53542642</v>
      </c>
      <c r="U2347" s="3">
        <v>9025926</v>
      </c>
      <c r="V2347" s="10">
        <f t="shared" si="72"/>
        <v>53.542000000000002</v>
      </c>
      <c r="W2347" s="10">
        <f t="shared" si="73"/>
        <v>9.0250000000000004</v>
      </c>
      <c r="X2347" t="s">
        <v>75</v>
      </c>
      <c r="AJ2347" t="s">
        <v>14654</v>
      </c>
      <c r="AK2347" t="s">
        <v>77</v>
      </c>
      <c r="AL2347">
        <v>164</v>
      </c>
      <c r="AM2347">
        <v>163</v>
      </c>
      <c r="AN2347" t="s">
        <v>804</v>
      </c>
      <c r="AO2347" t="s">
        <v>14658</v>
      </c>
      <c r="AT2347" s="1">
        <v>45470</v>
      </c>
      <c r="AV2347" s="1">
        <v>45946</v>
      </c>
      <c r="AW2347" t="s">
        <v>14659</v>
      </c>
      <c r="AX2347" t="s">
        <v>14660</v>
      </c>
      <c r="AY2347" t="s">
        <v>337</v>
      </c>
      <c r="AZ2347" t="s">
        <v>14661</v>
      </c>
      <c r="BA2347" t="s">
        <v>204</v>
      </c>
      <c r="BB2347" t="s">
        <v>205</v>
      </c>
      <c r="BD2347" t="s">
        <v>86</v>
      </c>
      <c r="BF2347" t="s">
        <v>14662</v>
      </c>
      <c r="BI2347">
        <v>6800</v>
      </c>
    </row>
    <row r="2348" spans="1:62" x14ac:dyDescent="0.2">
      <c r="A2348" t="s">
        <v>14663</v>
      </c>
      <c r="B2348" t="s">
        <v>94</v>
      </c>
      <c r="C2348" t="s">
        <v>66</v>
      </c>
      <c r="D2348" t="s">
        <v>67</v>
      </c>
      <c r="E2348">
        <v>6800</v>
      </c>
      <c r="F2348">
        <v>6800</v>
      </c>
      <c r="I2348" s="1">
        <v>45471</v>
      </c>
      <c r="J2348" t="s">
        <v>297</v>
      </c>
      <c r="K2348">
        <v>33039</v>
      </c>
      <c r="L2348" t="s">
        <v>11687</v>
      </c>
      <c r="O2348" t="s">
        <v>11688</v>
      </c>
      <c r="P2348" t="s">
        <v>14664</v>
      </c>
      <c r="Q2348" s="2" t="s">
        <v>11689</v>
      </c>
      <c r="R2348" t="s">
        <v>11687</v>
      </c>
      <c r="S2348" t="s">
        <v>317</v>
      </c>
      <c r="T2348" s="3">
        <v>51802385</v>
      </c>
      <c r="U2348" s="3">
        <v>9060302</v>
      </c>
      <c r="V2348" s="10">
        <f t="shared" si="72"/>
        <v>51.802</v>
      </c>
      <c r="W2348" s="10">
        <f t="shared" si="73"/>
        <v>9.06</v>
      </c>
      <c r="X2348" t="s">
        <v>75</v>
      </c>
      <c r="AJ2348" t="s">
        <v>11690</v>
      </c>
      <c r="AK2348" t="s">
        <v>77</v>
      </c>
      <c r="AL2348">
        <v>164</v>
      </c>
      <c r="AM2348">
        <v>163</v>
      </c>
      <c r="AN2348" t="s">
        <v>78</v>
      </c>
      <c r="AO2348" t="s">
        <v>11691</v>
      </c>
      <c r="AT2348" s="1">
        <v>45471</v>
      </c>
      <c r="AV2348" s="1">
        <v>46023</v>
      </c>
      <c r="AW2348" t="s">
        <v>11692</v>
      </c>
      <c r="AX2348" t="s">
        <v>11693</v>
      </c>
      <c r="AY2348" t="s">
        <v>82</v>
      </c>
      <c r="AZ2348" t="s">
        <v>14665</v>
      </c>
      <c r="BA2348" t="s">
        <v>139</v>
      </c>
      <c r="BB2348" t="s">
        <v>140</v>
      </c>
      <c r="BD2348" t="s">
        <v>141</v>
      </c>
      <c r="BF2348" t="s">
        <v>14666</v>
      </c>
      <c r="BI2348">
        <v>6800</v>
      </c>
    </row>
    <row r="2349" spans="1:62" x14ac:dyDescent="0.2">
      <c r="A2349" t="s">
        <v>14667</v>
      </c>
      <c r="B2349" t="s">
        <v>14668</v>
      </c>
      <c r="C2349" t="s">
        <v>66</v>
      </c>
      <c r="D2349" t="s">
        <v>67</v>
      </c>
      <c r="E2349">
        <v>4260</v>
      </c>
      <c r="F2349">
        <v>4260</v>
      </c>
      <c r="I2349" s="1">
        <v>45471</v>
      </c>
      <c r="J2349" t="s">
        <v>297</v>
      </c>
      <c r="K2349">
        <v>33154</v>
      </c>
      <c r="L2349" t="s">
        <v>14669</v>
      </c>
      <c r="O2349" t="s">
        <v>14669</v>
      </c>
      <c r="P2349" t="s">
        <v>14670</v>
      </c>
      <c r="Q2349" s="2" t="s">
        <v>14671</v>
      </c>
      <c r="R2349" t="s">
        <v>14669</v>
      </c>
      <c r="S2349" t="s">
        <v>609</v>
      </c>
      <c r="T2349" s="3">
        <v>51699165</v>
      </c>
      <c r="U2349" s="3">
        <v>865114</v>
      </c>
      <c r="V2349" s="10">
        <f t="shared" si="72"/>
        <v>51.698999999999998</v>
      </c>
      <c r="W2349" s="10">
        <f t="shared" si="73"/>
        <v>8.6509999999999998</v>
      </c>
      <c r="X2349" t="s">
        <v>75</v>
      </c>
      <c r="AJ2349" t="s">
        <v>14672</v>
      </c>
      <c r="AK2349" t="s">
        <v>77</v>
      </c>
      <c r="AL2349">
        <v>160</v>
      </c>
      <c r="AM2349" t="s">
        <v>1474</v>
      </c>
      <c r="AN2349" t="s">
        <v>134</v>
      </c>
      <c r="AO2349" t="s">
        <v>1752</v>
      </c>
      <c r="AT2349" s="1">
        <v>45471</v>
      </c>
      <c r="AV2349" s="1">
        <v>46083</v>
      </c>
      <c r="AW2349" t="s">
        <v>14673</v>
      </c>
      <c r="AX2349" t="s">
        <v>14674</v>
      </c>
      <c r="AY2349" t="s">
        <v>82</v>
      </c>
      <c r="AZ2349" t="s">
        <v>14675</v>
      </c>
      <c r="BA2349" t="s">
        <v>394</v>
      </c>
      <c r="BB2349" t="s">
        <v>395</v>
      </c>
      <c r="BD2349" t="s">
        <v>86</v>
      </c>
      <c r="BF2349" t="s">
        <v>14676</v>
      </c>
      <c r="BI2349">
        <v>4260</v>
      </c>
    </row>
    <row r="2350" spans="1:62" x14ac:dyDescent="0.2">
      <c r="A2350" t="s">
        <v>14677</v>
      </c>
      <c r="B2350" t="s">
        <v>417</v>
      </c>
      <c r="C2350" t="s">
        <v>66</v>
      </c>
      <c r="D2350" t="s">
        <v>67</v>
      </c>
      <c r="E2350">
        <v>5560</v>
      </c>
      <c r="F2350">
        <v>5560</v>
      </c>
      <c r="I2350" s="1">
        <v>45471</v>
      </c>
      <c r="J2350" t="s">
        <v>1401</v>
      </c>
      <c r="K2350">
        <v>39624</v>
      </c>
      <c r="L2350" t="s">
        <v>9508</v>
      </c>
      <c r="O2350" t="s">
        <v>14546</v>
      </c>
      <c r="P2350" s="4">
        <v>0.19375000000000001</v>
      </c>
      <c r="Q2350">
        <v>15081240</v>
      </c>
      <c r="R2350" t="s">
        <v>9511</v>
      </c>
      <c r="S2350" t="s">
        <v>6453</v>
      </c>
      <c r="T2350" s="3">
        <v>52663307</v>
      </c>
      <c r="U2350" s="3">
        <v>11248445</v>
      </c>
      <c r="V2350" s="10">
        <f t="shared" si="72"/>
        <v>52.662999999999997</v>
      </c>
      <c r="W2350" s="10">
        <f t="shared" si="73"/>
        <v>11.247999999999999</v>
      </c>
      <c r="X2350" t="s">
        <v>75</v>
      </c>
      <c r="AJ2350" t="s">
        <v>14548</v>
      </c>
      <c r="AK2350" t="s">
        <v>77</v>
      </c>
      <c r="AL2350" t="s">
        <v>654</v>
      </c>
      <c r="AM2350">
        <v>160</v>
      </c>
      <c r="AN2350" t="s">
        <v>134</v>
      </c>
      <c r="AO2350" t="s">
        <v>655</v>
      </c>
      <c r="AT2350" s="1">
        <v>45471</v>
      </c>
      <c r="AV2350" s="1">
        <v>46477</v>
      </c>
      <c r="AW2350" t="s">
        <v>14549</v>
      </c>
      <c r="AX2350" t="s">
        <v>14550</v>
      </c>
      <c r="AY2350" t="s">
        <v>82</v>
      </c>
      <c r="AZ2350" t="s">
        <v>14551</v>
      </c>
      <c r="BF2350" t="s">
        <v>14678</v>
      </c>
      <c r="BI2350">
        <v>5560</v>
      </c>
    </row>
    <row r="2351" spans="1:62" x14ac:dyDescent="0.2">
      <c r="A2351" t="s">
        <v>14679</v>
      </c>
      <c r="B2351" t="s">
        <v>3167</v>
      </c>
      <c r="C2351" t="s">
        <v>66</v>
      </c>
      <c r="D2351" t="s">
        <v>67</v>
      </c>
      <c r="E2351">
        <v>5560</v>
      </c>
      <c r="F2351">
        <v>5560</v>
      </c>
      <c r="I2351" s="1">
        <v>45471</v>
      </c>
      <c r="J2351" t="s">
        <v>1401</v>
      </c>
      <c r="K2351">
        <v>39624</v>
      </c>
      <c r="L2351" t="s">
        <v>9508</v>
      </c>
      <c r="O2351" t="s">
        <v>14546</v>
      </c>
      <c r="P2351" t="s">
        <v>14680</v>
      </c>
      <c r="Q2351">
        <v>15081240</v>
      </c>
      <c r="R2351" t="s">
        <v>9511</v>
      </c>
      <c r="S2351" t="s">
        <v>6453</v>
      </c>
      <c r="T2351" s="3">
        <v>52662081</v>
      </c>
      <c r="U2351" s="3">
        <v>11253577</v>
      </c>
      <c r="V2351" s="10">
        <f t="shared" si="72"/>
        <v>52.661999999999999</v>
      </c>
      <c r="W2351" s="10">
        <f t="shared" si="73"/>
        <v>11.253</v>
      </c>
      <c r="X2351" t="s">
        <v>75</v>
      </c>
      <c r="AJ2351" t="s">
        <v>14548</v>
      </c>
      <c r="AK2351" t="s">
        <v>77</v>
      </c>
      <c r="AL2351" t="s">
        <v>654</v>
      </c>
      <c r="AM2351">
        <v>160</v>
      </c>
      <c r="AN2351" t="s">
        <v>134</v>
      </c>
      <c r="AO2351" t="s">
        <v>655</v>
      </c>
      <c r="AT2351" s="1">
        <v>45471</v>
      </c>
      <c r="AV2351" s="1">
        <v>46477</v>
      </c>
      <c r="AW2351" t="s">
        <v>14549</v>
      </c>
      <c r="AX2351" t="s">
        <v>14550</v>
      </c>
      <c r="AY2351" t="s">
        <v>82</v>
      </c>
      <c r="AZ2351" t="s">
        <v>14551</v>
      </c>
      <c r="BF2351" t="s">
        <v>14681</v>
      </c>
      <c r="BI2351">
        <v>5560</v>
      </c>
    </row>
    <row r="2352" spans="1:62" x14ac:dyDescent="0.2">
      <c r="A2352" t="s">
        <v>14682</v>
      </c>
      <c r="B2352" t="s">
        <v>3175</v>
      </c>
      <c r="C2352" t="s">
        <v>66</v>
      </c>
      <c r="D2352" t="s">
        <v>67</v>
      </c>
      <c r="E2352">
        <v>5560</v>
      </c>
      <c r="F2352">
        <v>5560</v>
      </c>
      <c r="I2352" s="1">
        <v>45471</v>
      </c>
      <c r="J2352" t="s">
        <v>1401</v>
      </c>
      <c r="K2352">
        <v>39624</v>
      </c>
      <c r="L2352" t="s">
        <v>9508</v>
      </c>
      <c r="O2352" t="s">
        <v>14546</v>
      </c>
      <c r="P2352" s="4">
        <v>0.1986111111111111</v>
      </c>
      <c r="Q2352">
        <v>15081240</v>
      </c>
      <c r="R2352" t="s">
        <v>9511</v>
      </c>
      <c r="S2352" t="s">
        <v>6453</v>
      </c>
      <c r="T2352" s="3">
        <v>52664561</v>
      </c>
      <c r="U2352" s="3">
        <v>11258154</v>
      </c>
      <c r="V2352" s="10">
        <f t="shared" si="72"/>
        <v>52.664000000000001</v>
      </c>
      <c r="W2352" s="10">
        <f t="shared" si="73"/>
        <v>11.257999999999999</v>
      </c>
      <c r="X2352" t="s">
        <v>75</v>
      </c>
      <c r="AJ2352" t="s">
        <v>14548</v>
      </c>
      <c r="AK2352" t="s">
        <v>77</v>
      </c>
      <c r="AL2352" t="s">
        <v>654</v>
      </c>
      <c r="AM2352">
        <v>160</v>
      </c>
      <c r="AN2352" t="s">
        <v>134</v>
      </c>
      <c r="AO2352" t="s">
        <v>655</v>
      </c>
      <c r="AT2352" s="1">
        <v>45471</v>
      </c>
      <c r="AV2352" s="1">
        <v>46477</v>
      </c>
      <c r="AW2352" t="s">
        <v>14549</v>
      </c>
      <c r="AX2352" t="s">
        <v>14550</v>
      </c>
      <c r="AY2352" t="s">
        <v>82</v>
      </c>
      <c r="AZ2352" t="s">
        <v>14551</v>
      </c>
      <c r="BF2352" t="s">
        <v>14683</v>
      </c>
      <c r="BI2352">
        <v>5560</v>
      </c>
    </row>
    <row r="2353" spans="1:61" x14ac:dyDescent="0.2">
      <c r="A2353" t="s">
        <v>14684</v>
      </c>
      <c r="B2353" t="s">
        <v>5329</v>
      </c>
      <c r="C2353" t="s">
        <v>66</v>
      </c>
      <c r="D2353" t="s">
        <v>67</v>
      </c>
      <c r="E2353">
        <v>5560</v>
      </c>
      <c r="F2353">
        <v>5560</v>
      </c>
      <c r="I2353" s="1">
        <v>45471</v>
      </c>
      <c r="J2353" t="s">
        <v>1401</v>
      </c>
      <c r="K2353">
        <v>39624</v>
      </c>
      <c r="L2353" t="s">
        <v>9508</v>
      </c>
      <c r="O2353" t="s">
        <v>14546</v>
      </c>
      <c r="P2353" t="s">
        <v>14685</v>
      </c>
      <c r="Q2353">
        <v>15081240</v>
      </c>
      <c r="R2353" t="s">
        <v>9511</v>
      </c>
      <c r="S2353" t="s">
        <v>6453</v>
      </c>
      <c r="T2353" s="3">
        <v>52666694</v>
      </c>
      <c r="U2353" s="3">
        <v>11263137</v>
      </c>
      <c r="V2353" s="10">
        <f t="shared" si="72"/>
        <v>52.665999999999997</v>
      </c>
      <c r="W2353" s="10">
        <f t="shared" si="73"/>
        <v>11.263</v>
      </c>
      <c r="X2353" t="s">
        <v>75</v>
      </c>
      <c r="AJ2353" t="s">
        <v>14548</v>
      </c>
      <c r="AK2353" t="s">
        <v>77</v>
      </c>
      <c r="AL2353" t="s">
        <v>654</v>
      </c>
      <c r="AM2353">
        <v>160</v>
      </c>
      <c r="AN2353" t="s">
        <v>134</v>
      </c>
      <c r="AO2353" t="s">
        <v>655</v>
      </c>
      <c r="AT2353" s="1">
        <v>45471</v>
      </c>
      <c r="AV2353" s="1">
        <v>46477</v>
      </c>
      <c r="AW2353" t="s">
        <v>14549</v>
      </c>
      <c r="AX2353" t="s">
        <v>14550</v>
      </c>
      <c r="AY2353" t="s">
        <v>82</v>
      </c>
      <c r="AZ2353" t="s">
        <v>14551</v>
      </c>
      <c r="BF2353" t="s">
        <v>14686</v>
      </c>
      <c r="BI2353">
        <v>5560</v>
      </c>
    </row>
    <row r="2354" spans="1:61" x14ac:dyDescent="0.2">
      <c r="A2354" t="s">
        <v>14687</v>
      </c>
      <c r="B2354" t="s">
        <v>4428</v>
      </c>
      <c r="C2354" t="s">
        <v>66</v>
      </c>
      <c r="D2354" t="s">
        <v>67</v>
      </c>
      <c r="E2354">
        <v>5560</v>
      </c>
      <c r="F2354">
        <v>5560</v>
      </c>
      <c r="I2354" s="1">
        <v>45471</v>
      </c>
      <c r="J2354" t="s">
        <v>1401</v>
      </c>
      <c r="K2354">
        <v>38486</v>
      </c>
      <c r="L2354" t="s">
        <v>14688</v>
      </c>
      <c r="O2354" t="s">
        <v>591</v>
      </c>
      <c r="P2354" s="4">
        <v>0.14444444444444443</v>
      </c>
      <c r="Q2354">
        <v>15081280</v>
      </c>
      <c r="R2354" t="s">
        <v>14688</v>
      </c>
      <c r="S2354" t="s">
        <v>6453</v>
      </c>
      <c r="T2354" s="3">
        <v>52668844</v>
      </c>
      <c r="U2354" s="3">
        <v>11236599</v>
      </c>
      <c r="V2354" s="10">
        <f t="shared" si="72"/>
        <v>52.667999999999999</v>
      </c>
      <c r="W2354" s="10">
        <f t="shared" si="73"/>
        <v>11.236000000000001</v>
      </c>
      <c r="X2354" t="s">
        <v>75</v>
      </c>
      <c r="AJ2354" t="s">
        <v>14548</v>
      </c>
      <c r="AK2354" t="s">
        <v>77</v>
      </c>
      <c r="AL2354" t="s">
        <v>654</v>
      </c>
      <c r="AM2354">
        <v>160</v>
      </c>
      <c r="AN2354" t="s">
        <v>134</v>
      </c>
      <c r="AO2354" t="s">
        <v>655</v>
      </c>
      <c r="AT2354" s="1">
        <v>45471</v>
      </c>
      <c r="AV2354" s="1">
        <v>46477</v>
      </c>
      <c r="AW2354" t="s">
        <v>14549</v>
      </c>
      <c r="AX2354" t="s">
        <v>14550</v>
      </c>
      <c r="AY2354" t="s">
        <v>82</v>
      </c>
      <c r="AZ2354" t="s">
        <v>14551</v>
      </c>
      <c r="BF2354" t="s">
        <v>14689</v>
      </c>
      <c r="BI2354">
        <v>5560</v>
      </c>
    </row>
    <row r="2355" spans="1:61" x14ac:dyDescent="0.2">
      <c r="A2355" t="s">
        <v>14690</v>
      </c>
      <c r="B2355" t="s">
        <v>4455</v>
      </c>
      <c r="C2355" t="s">
        <v>66</v>
      </c>
      <c r="D2355" t="s">
        <v>67</v>
      </c>
      <c r="E2355">
        <v>4260</v>
      </c>
      <c r="F2355">
        <v>4260</v>
      </c>
      <c r="I2355" s="1">
        <v>45471</v>
      </c>
      <c r="J2355" t="s">
        <v>1401</v>
      </c>
      <c r="K2355" s="2" t="s">
        <v>3155</v>
      </c>
      <c r="L2355" t="s">
        <v>3156</v>
      </c>
      <c r="O2355" t="s">
        <v>14691</v>
      </c>
      <c r="P2355" t="s">
        <v>14692</v>
      </c>
      <c r="Q2355">
        <v>15084490</v>
      </c>
      <c r="R2355" t="s">
        <v>3156</v>
      </c>
      <c r="S2355" t="s">
        <v>3159</v>
      </c>
      <c r="T2355" s="3">
        <v>51135372</v>
      </c>
      <c r="U2355" s="3">
        <v>11950228</v>
      </c>
      <c r="V2355" s="10">
        <f t="shared" si="72"/>
        <v>51.134999999999998</v>
      </c>
      <c r="W2355" s="10">
        <f t="shared" si="73"/>
        <v>11.95</v>
      </c>
      <c r="X2355" t="s">
        <v>75</v>
      </c>
      <c r="AJ2355" t="s">
        <v>14693</v>
      </c>
      <c r="AK2355" t="s">
        <v>77</v>
      </c>
      <c r="AL2355">
        <v>160</v>
      </c>
      <c r="AM2355" t="s">
        <v>3161</v>
      </c>
      <c r="AN2355" t="s">
        <v>134</v>
      </c>
      <c r="AO2355" t="s">
        <v>1752</v>
      </c>
      <c r="AT2355" s="1">
        <v>45471</v>
      </c>
      <c r="AV2355" s="1">
        <v>46378</v>
      </c>
      <c r="AW2355" t="s">
        <v>3170</v>
      </c>
      <c r="AX2355" t="s">
        <v>3171</v>
      </c>
      <c r="AY2355" t="s">
        <v>82</v>
      </c>
      <c r="AZ2355" t="s">
        <v>14694</v>
      </c>
      <c r="BA2355" t="s">
        <v>2769</v>
      </c>
      <c r="BB2355" t="s">
        <v>2770</v>
      </c>
      <c r="BD2355" t="s">
        <v>86</v>
      </c>
      <c r="BF2355" t="s">
        <v>14695</v>
      </c>
      <c r="BI2355">
        <v>4260</v>
      </c>
    </row>
    <row r="2356" spans="1:61" x14ac:dyDescent="0.2">
      <c r="A2356" t="s">
        <v>14696</v>
      </c>
      <c r="B2356" t="s">
        <v>4455</v>
      </c>
      <c r="C2356" t="s">
        <v>66</v>
      </c>
      <c r="D2356" t="s">
        <v>67</v>
      </c>
      <c r="E2356">
        <v>5560</v>
      </c>
      <c r="F2356">
        <v>5560</v>
      </c>
      <c r="I2356" s="1">
        <v>45471</v>
      </c>
      <c r="J2356" t="s">
        <v>1401</v>
      </c>
      <c r="K2356">
        <v>38486</v>
      </c>
      <c r="L2356" t="s">
        <v>14688</v>
      </c>
      <c r="O2356" t="s">
        <v>591</v>
      </c>
      <c r="P2356" t="s">
        <v>14697</v>
      </c>
      <c r="Q2356">
        <v>15081280</v>
      </c>
      <c r="R2356" t="s">
        <v>14688</v>
      </c>
      <c r="S2356" t="s">
        <v>6453</v>
      </c>
      <c r="T2356" s="3">
        <v>5266439</v>
      </c>
      <c r="U2356" s="3">
        <v>11237824</v>
      </c>
      <c r="V2356" s="10">
        <f t="shared" si="72"/>
        <v>52.664000000000001</v>
      </c>
      <c r="W2356" s="10">
        <f t="shared" si="73"/>
        <v>11.237</v>
      </c>
      <c r="X2356" t="s">
        <v>75</v>
      </c>
      <c r="AJ2356" t="s">
        <v>14548</v>
      </c>
      <c r="AK2356" t="s">
        <v>77</v>
      </c>
      <c r="AL2356" t="s">
        <v>654</v>
      </c>
      <c r="AM2356">
        <v>160</v>
      </c>
      <c r="AN2356" t="s">
        <v>134</v>
      </c>
      <c r="AO2356" t="s">
        <v>655</v>
      </c>
      <c r="AT2356" s="1">
        <v>45471</v>
      </c>
      <c r="AV2356" s="1">
        <v>46477</v>
      </c>
      <c r="AW2356" t="s">
        <v>14549</v>
      </c>
      <c r="AX2356" t="s">
        <v>14550</v>
      </c>
      <c r="AY2356" t="s">
        <v>82</v>
      </c>
      <c r="AZ2356" t="s">
        <v>14551</v>
      </c>
      <c r="BF2356" t="s">
        <v>14698</v>
      </c>
      <c r="BI2356">
        <v>5560</v>
      </c>
    </row>
    <row r="2357" spans="1:61" x14ac:dyDescent="0.2">
      <c r="A2357" t="s">
        <v>14699</v>
      </c>
      <c r="B2357" t="s">
        <v>9724</v>
      </c>
      <c r="C2357" t="s">
        <v>66</v>
      </c>
      <c r="D2357" t="s">
        <v>67</v>
      </c>
      <c r="E2357">
        <v>5560</v>
      </c>
      <c r="F2357">
        <v>5560</v>
      </c>
      <c r="I2357" s="1">
        <v>45471</v>
      </c>
      <c r="J2357" t="s">
        <v>1401</v>
      </c>
      <c r="K2357">
        <v>38486</v>
      </c>
      <c r="L2357" t="s">
        <v>14688</v>
      </c>
      <c r="O2357" t="s">
        <v>591</v>
      </c>
      <c r="P2357">
        <v>0.33680555555555558</v>
      </c>
      <c r="Q2357">
        <v>15081280</v>
      </c>
      <c r="R2357" t="s">
        <v>14688</v>
      </c>
      <c r="S2357" t="s">
        <v>6453</v>
      </c>
      <c r="T2357" s="3">
        <v>52666997</v>
      </c>
      <c r="U2357" s="3">
        <v>11242616</v>
      </c>
      <c r="V2357" s="10">
        <f t="shared" si="72"/>
        <v>52.665999999999997</v>
      </c>
      <c r="W2357" s="10">
        <f t="shared" si="73"/>
        <v>11.242000000000001</v>
      </c>
      <c r="X2357" t="s">
        <v>75</v>
      </c>
      <c r="AJ2357" t="s">
        <v>14548</v>
      </c>
      <c r="AK2357" t="s">
        <v>77</v>
      </c>
      <c r="AL2357" t="s">
        <v>654</v>
      </c>
      <c r="AM2357">
        <v>160</v>
      </c>
      <c r="AN2357" t="s">
        <v>134</v>
      </c>
      <c r="AO2357" t="s">
        <v>655</v>
      </c>
      <c r="AT2357" s="1">
        <v>45471</v>
      </c>
      <c r="AV2357" s="1">
        <v>46477</v>
      </c>
      <c r="AW2357" t="s">
        <v>14549</v>
      </c>
      <c r="AX2357" t="s">
        <v>14550</v>
      </c>
      <c r="AY2357" t="s">
        <v>82</v>
      </c>
      <c r="AZ2357" t="s">
        <v>14551</v>
      </c>
      <c r="BF2357" t="s">
        <v>14700</v>
      </c>
      <c r="BI2357">
        <v>5560</v>
      </c>
    </row>
    <row r="2358" spans="1:61" x14ac:dyDescent="0.2">
      <c r="A2358" t="s">
        <v>14701</v>
      </c>
      <c r="B2358" t="s">
        <v>9729</v>
      </c>
      <c r="C2358" t="s">
        <v>66</v>
      </c>
      <c r="D2358" t="s">
        <v>67</v>
      </c>
      <c r="E2358">
        <v>5560</v>
      </c>
      <c r="F2358">
        <v>5560</v>
      </c>
      <c r="I2358" s="1">
        <v>45471</v>
      </c>
      <c r="J2358" t="s">
        <v>1401</v>
      </c>
      <c r="K2358">
        <v>38486</v>
      </c>
      <c r="L2358" t="s">
        <v>14688</v>
      </c>
      <c r="O2358" t="s">
        <v>591</v>
      </c>
      <c r="P2358" t="s">
        <v>14702</v>
      </c>
      <c r="Q2358">
        <v>15081280</v>
      </c>
      <c r="R2358" t="s">
        <v>14688</v>
      </c>
      <c r="S2358" t="s">
        <v>6453</v>
      </c>
      <c r="T2358" s="3">
        <v>52662046</v>
      </c>
      <c r="U2358" s="3">
        <v>11242407</v>
      </c>
      <c r="V2358" s="10">
        <f t="shared" si="72"/>
        <v>52.661999999999999</v>
      </c>
      <c r="W2358" s="10">
        <f t="shared" si="73"/>
        <v>11.242000000000001</v>
      </c>
      <c r="X2358" t="s">
        <v>75</v>
      </c>
      <c r="AJ2358" t="s">
        <v>14548</v>
      </c>
      <c r="AK2358" t="s">
        <v>77</v>
      </c>
      <c r="AL2358" t="s">
        <v>654</v>
      </c>
      <c r="AM2358">
        <v>160</v>
      </c>
      <c r="AN2358" t="s">
        <v>134</v>
      </c>
      <c r="AO2358" t="s">
        <v>655</v>
      </c>
      <c r="AT2358" s="1">
        <v>45471</v>
      </c>
      <c r="AV2358" s="1">
        <v>46477</v>
      </c>
      <c r="AW2358" t="s">
        <v>14549</v>
      </c>
      <c r="AX2358" t="s">
        <v>14550</v>
      </c>
      <c r="AY2358" t="s">
        <v>82</v>
      </c>
      <c r="AZ2358" t="s">
        <v>14551</v>
      </c>
      <c r="BF2358" t="s">
        <v>14703</v>
      </c>
      <c r="BI2358">
        <v>5560</v>
      </c>
    </row>
    <row r="2359" spans="1:61" x14ac:dyDescent="0.2">
      <c r="A2359" t="s">
        <v>14704</v>
      </c>
      <c r="B2359" t="s">
        <v>3610</v>
      </c>
      <c r="C2359" t="s">
        <v>66</v>
      </c>
      <c r="D2359" t="s">
        <v>67</v>
      </c>
      <c r="E2359">
        <v>5560</v>
      </c>
      <c r="F2359">
        <v>5560</v>
      </c>
      <c r="I2359" s="1">
        <v>45471</v>
      </c>
      <c r="J2359" t="s">
        <v>1401</v>
      </c>
      <c r="K2359">
        <v>39624</v>
      </c>
      <c r="L2359" t="s">
        <v>9508</v>
      </c>
      <c r="O2359" t="s">
        <v>14546</v>
      </c>
      <c r="P2359" t="s">
        <v>14705</v>
      </c>
      <c r="Q2359">
        <v>15081240</v>
      </c>
      <c r="R2359" t="s">
        <v>9511</v>
      </c>
      <c r="S2359" t="s">
        <v>6453</v>
      </c>
      <c r="T2359" s="3">
        <v>52669295</v>
      </c>
      <c r="U2359" s="3">
        <v>11258427</v>
      </c>
      <c r="V2359" s="10">
        <f t="shared" si="72"/>
        <v>52.668999999999997</v>
      </c>
      <c r="W2359" s="10">
        <f t="shared" si="73"/>
        <v>11.257999999999999</v>
      </c>
      <c r="X2359" t="s">
        <v>75</v>
      </c>
      <c r="AJ2359" t="s">
        <v>14548</v>
      </c>
      <c r="AK2359" t="s">
        <v>77</v>
      </c>
      <c r="AL2359" t="s">
        <v>654</v>
      </c>
      <c r="AM2359">
        <v>160</v>
      </c>
      <c r="AN2359" t="s">
        <v>134</v>
      </c>
      <c r="AO2359" t="s">
        <v>655</v>
      </c>
      <c r="AT2359" s="1">
        <v>45471</v>
      </c>
      <c r="AV2359" s="1">
        <v>46477</v>
      </c>
      <c r="AW2359" t="s">
        <v>14549</v>
      </c>
      <c r="AX2359" t="s">
        <v>14550</v>
      </c>
      <c r="AY2359" t="s">
        <v>82</v>
      </c>
      <c r="AZ2359" t="s">
        <v>14551</v>
      </c>
      <c r="BF2359" t="s">
        <v>14706</v>
      </c>
      <c r="BI2359">
        <v>5560</v>
      </c>
    </row>
    <row r="2360" spans="1:61" x14ac:dyDescent="0.2">
      <c r="A2360" t="s">
        <v>14707</v>
      </c>
      <c r="B2360" t="s">
        <v>2655</v>
      </c>
      <c r="C2360" t="s">
        <v>66</v>
      </c>
      <c r="D2360" t="s">
        <v>67</v>
      </c>
      <c r="E2360">
        <v>5560</v>
      </c>
      <c r="F2360">
        <v>5560</v>
      </c>
      <c r="I2360" s="1">
        <v>45471</v>
      </c>
      <c r="J2360" t="s">
        <v>1401</v>
      </c>
      <c r="K2360">
        <v>39624</v>
      </c>
      <c r="L2360" t="s">
        <v>9508</v>
      </c>
      <c r="O2360" t="s">
        <v>14546</v>
      </c>
      <c r="P2360" t="s">
        <v>14708</v>
      </c>
      <c r="Q2360">
        <v>15081240</v>
      </c>
      <c r="R2360" t="s">
        <v>9511</v>
      </c>
      <c r="S2360" t="s">
        <v>6453</v>
      </c>
      <c r="T2360" s="3">
        <v>52667306</v>
      </c>
      <c r="U2360" s="3">
        <v>11253814</v>
      </c>
      <c r="V2360" s="10">
        <f t="shared" si="72"/>
        <v>52.667000000000002</v>
      </c>
      <c r="W2360" s="10">
        <f t="shared" si="73"/>
        <v>11.253</v>
      </c>
      <c r="X2360" t="s">
        <v>75</v>
      </c>
      <c r="AJ2360" t="s">
        <v>14548</v>
      </c>
      <c r="AK2360" t="s">
        <v>77</v>
      </c>
      <c r="AL2360" t="s">
        <v>654</v>
      </c>
      <c r="AM2360">
        <v>160</v>
      </c>
      <c r="AO2360" t="s">
        <v>655</v>
      </c>
      <c r="AT2360" s="1">
        <v>45471</v>
      </c>
      <c r="AV2360" s="1">
        <v>46477</v>
      </c>
      <c r="AW2360" t="s">
        <v>14549</v>
      </c>
      <c r="AX2360" t="s">
        <v>14550</v>
      </c>
      <c r="AY2360" t="s">
        <v>82</v>
      </c>
      <c r="AZ2360" t="s">
        <v>14551</v>
      </c>
      <c r="BF2360" t="s">
        <v>14709</v>
      </c>
      <c r="BI2360">
        <v>5560</v>
      </c>
    </row>
    <row r="2361" spans="1:61" x14ac:dyDescent="0.2">
      <c r="A2361" t="s">
        <v>14710</v>
      </c>
      <c r="B2361" t="s">
        <v>5448</v>
      </c>
      <c r="C2361" t="s">
        <v>66</v>
      </c>
      <c r="D2361" t="s">
        <v>67</v>
      </c>
      <c r="E2361">
        <v>5560</v>
      </c>
      <c r="F2361">
        <v>5560</v>
      </c>
      <c r="I2361" s="1">
        <v>45471</v>
      </c>
      <c r="J2361" t="s">
        <v>1401</v>
      </c>
      <c r="K2361">
        <v>38486</v>
      </c>
      <c r="L2361" t="s">
        <v>14688</v>
      </c>
      <c r="O2361" t="s">
        <v>591</v>
      </c>
      <c r="P2361" s="4">
        <v>0.14444444444444443</v>
      </c>
      <c r="Q2361">
        <v>15081280</v>
      </c>
      <c r="R2361" t="s">
        <v>14688</v>
      </c>
      <c r="S2361" t="s">
        <v>6453</v>
      </c>
      <c r="T2361" s="3">
        <v>52668244</v>
      </c>
      <c r="U2361" s="3">
        <v>11231267</v>
      </c>
      <c r="V2361" s="10">
        <f t="shared" si="72"/>
        <v>52.667999999999999</v>
      </c>
      <c r="W2361" s="10">
        <f t="shared" si="73"/>
        <v>11.231</v>
      </c>
      <c r="X2361" t="s">
        <v>75</v>
      </c>
      <c r="AJ2361" t="s">
        <v>14548</v>
      </c>
      <c r="AK2361" t="s">
        <v>77</v>
      </c>
      <c r="AL2361" t="s">
        <v>654</v>
      </c>
      <c r="AM2361">
        <v>160</v>
      </c>
      <c r="AN2361" t="s">
        <v>134</v>
      </c>
      <c r="AO2361" t="s">
        <v>655</v>
      </c>
      <c r="AT2361" s="1">
        <v>45471</v>
      </c>
      <c r="AV2361" s="1">
        <v>46477</v>
      </c>
      <c r="AW2361" t="s">
        <v>14549</v>
      </c>
      <c r="AX2361" t="s">
        <v>14550</v>
      </c>
      <c r="AY2361" t="s">
        <v>82</v>
      </c>
      <c r="AZ2361" t="s">
        <v>14551</v>
      </c>
      <c r="BF2361" t="s">
        <v>14711</v>
      </c>
      <c r="BI2361">
        <v>5560</v>
      </c>
    </row>
    <row r="2362" spans="1:61" x14ac:dyDescent="0.2">
      <c r="A2362" t="s">
        <v>14712</v>
      </c>
      <c r="B2362" t="s">
        <v>14713</v>
      </c>
      <c r="C2362" t="s">
        <v>66</v>
      </c>
      <c r="D2362" t="s">
        <v>67</v>
      </c>
      <c r="E2362">
        <v>4200</v>
      </c>
      <c r="F2362">
        <v>4200</v>
      </c>
      <c r="I2362" s="1">
        <v>45471</v>
      </c>
      <c r="J2362" t="s">
        <v>229</v>
      </c>
      <c r="K2362">
        <v>25923</v>
      </c>
      <c r="L2362" t="s">
        <v>14714</v>
      </c>
      <c r="O2362" t="s">
        <v>14714</v>
      </c>
      <c r="P2362" t="s">
        <v>14715</v>
      </c>
      <c r="Q2362" s="2" t="s">
        <v>14716</v>
      </c>
      <c r="R2362" t="s">
        <v>14714</v>
      </c>
      <c r="S2362" t="s">
        <v>233</v>
      </c>
      <c r="T2362" s="3">
        <v>54825437</v>
      </c>
      <c r="U2362" s="3">
        <v>8880771</v>
      </c>
      <c r="V2362" s="10">
        <f t="shared" si="72"/>
        <v>54.825000000000003</v>
      </c>
      <c r="W2362" s="10">
        <f t="shared" si="73"/>
        <v>8.8800000000000008</v>
      </c>
      <c r="X2362" t="s">
        <v>75</v>
      </c>
      <c r="AJ2362" t="s">
        <v>14717</v>
      </c>
      <c r="AK2362" t="s">
        <v>77</v>
      </c>
      <c r="AL2362" t="s">
        <v>6993</v>
      </c>
      <c r="AM2362" t="s">
        <v>1474</v>
      </c>
      <c r="AN2362" t="s">
        <v>134</v>
      </c>
      <c r="AO2362" t="s">
        <v>1475</v>
      </c>
      <c r="AT2362" s="1">
        <v>45471</v>
      </c>
      <c r="AV2362" s="1">
        <v>45909</v>
      </c>
      <c r="AW2362" t="s">
        <v>14717</v>
      </c>
      <c r="AX2362" t="s">
        <v>14718</v>
      </c>
      <c r="AY2362" t="s">
        <v>82</v>
      </c>
      <c r="AZ2362" t="s">
        <v>14719</v>
      </c>
      <c r="BA2362" t="s">
        <v>238</v>
      </c>
      <c r="BB2362" t="s">
        <v>239</v>
      </c>
      <c r="BD2362" t="s">
        <v>86</v>
      </c>
      <c r="BF2362" t="s">
        <v>14720</v>
      </c>
      <c r="BI2362">
        <v>4200</v>
      </c>
    </row>
    <row r="2363" spans="1:61" x14ac:dyDescent="0.2">
      <c r="A2363" t="s">
        <v>14721</v>
      </c>
      <c r="B2363" t="s">
        <v>9729</v>
      </c>
      <c r="C2363" t="s">
        <v>66</v>
      </c>
      <c r="D2363" t="s">
        <v>67</v>
      </c>
      <c r="E2363">
        <v>4200</v>
      </c>
      <c r="F2363">
        <v>4200</v>
      </c>
      <c r="I2363" s="1">
        <v>45471</v>
      </c>
      <c r="J2363" t="s">
        <v>1401</v>
      </c>
      <c r="K2363" s="2" t="s">
        <v>3155</v>
      </c>
      <c r="L2363" t="s">
        <v>3156</v>
      </c>
      <c r="O2363" t="s">
        <v>14691</v>
      </c>
      <c r="P2363" t="s">
        <v>14722</v>
      </c>
      <c r="Q2363">
        <v>15084490</v>
      </c>
      <c r="R2363" t="s">
        <v>3156</v>
      </c>
      <c r="S2363" t="s">
        <v>3159</v>
      </c>
      <c r="T2363" s="3">
        <v>51135677</v>
      </c>
      <c r="U2363" s="3">
        <v>11958783</v>
      </c>
      <c r="V2363" s="10">
        <f t="shared" si="72"/>
        <v>51.134999999999998</v>
      </c>
      <c r="W2363" s="10">
        <f t="shared" si="73"/>
        <v>11.958</v>
      </c>
      <c r="X2363" t="s">
        <v>75</v>
      </c>
      <c r="AJ2363" t="s">
        <v>14693</v>
      </c>
      <c r="AK2363" t="s">
        <v>77</v>
      </c>
      <c r="AL2363">
        <v>149</v>
      </c>
      <c r="AM2363" t="s">
        <v>459</v>
      </c>
      <c r="AN2363" t="s">
        <v>134</v>
      </c>
      <c r="AO2363" t="s">
        <v>1500</v>
      </c>
      <c r="AT2363" s="1">
        <v>45471</v>
      </c>
      <c r="AV2363" s="1">
        <v>46743</v>
      </c>
      <c r="AW2363" t="s">
        <v>3170</v>
      </c>
      <c r="AX2363" t="s">
        <v>3171</v>
      </c>
      <c r="AY2363" t="s">
        <v>82</v>
      </c>
      <c r="AZ2363" t="s">
        <v>14723</v>
      </c>
      <c r="BA2363" t="s">
        <v>2769</v>
      </c>
      <c r="BB2363" t="s">
        <v>2770</v>
      </c>
      <c r="BD2363" t="s">
        <v>86</v>
      </c>
      <c r="BF2363" t="s">
        <v>14724</v>
      </c>
      <c r="BI2363">
        <v>4200</v>
      </c>
    </row>
    <row r="2364" spans="1:61" x14ac:dyDescent="0.2">
      <c r="A2364" t="s">
        <v>14725</v>
      </c>
      <c r="B2364" t="s">
        <v>3610</v>
      </c>
      <c r="C2364" t="s">
        <v>66</v>
      </c>
      <c r="D2364" t="s">
        <v>67</v>
      </c>
      <c r="E2364">
        <v>4260</v>
      </c>
      <c r="F2364">
        <v>4260</v>
      </c>
      <c r="I2364" s="1">
        <v>45471</v>
      </c>
      <c r="J2364" t="s">
        <v>1401</v>
      </c>
      <c r="K2364" s="2" t="s">
        <v>3155</v>
      </c>
      <c r="L2364" t="s">
        <v>3156</v>
      </c>
      <c r="O2364" t="s">
        <v>14691</v>
      </c>
      <c r="P2364" t="s">
        <v>14726</v>
      </c>
      <c r="Q2364">
        <v>15084490</v>
      </c>
      <c r="R2364" t="s">
        <v>3156</v>
      </c>
      <c r="S2364" t="s">
        <v>3159</v>
      </c>
      <c r="T2364" s="3">
        <v>51131712</v>
      </c>
      <c r="U2364" s="3">
        <v>11949122</v>
      </c>
      <c r="V2364" s="10">
        <f t="shared" si="72"/>
        <v>51.131</v>
      </c>
      <c r="W2364" s="10">
        <f t="shared" si="73"/>
        <v>11.949</v>
      </c>
      <c r="X2364" t="s">
        <v>75</v>
      </c>
      <c r="AJ2364" t="s">
        <v>14693</v>
      </c>
      <c r="AK2364" t="s">
        <v>77</v>
      </c>
      <c r="AL2364">
        <v>160</v>
      </c>
      <c r="AM2364" t="s">
        <v>3161</v>
      </c>
      <c r="AN2364" t="s">
        <v>134</v>
      </c>
      <c r="AO2364" t="s">
        <v>1752</v>
      </c>
      <c r="AT2364" s="1">
        <v>45471</v>
      </c>
      <c r="AV2364" s="1">
        <v>46743</v>
      </c>
      <c r="AW2364" t="s">
        <v>3170</v>
      </c>
      <c r="AX2364" t="s">
        <v>3171</v>
      </c>
      <c r="AY2364" t="s">
        <v>82</v>
      </c>
      <c r="AZ2364" t="s">
        <v>14727</v>
      </c>
      <c r="BA2364" t="s">
        <v>2769</v>
      </c>
      <c r="BB2364" t="s">
        <v>2770</v>
      </c>
      <c r="BD2364" t="s">
        <v>86</v>
      </c>
      <c r="BF2364" t="s">
        <v>14728</v>
      </c>
      <c r="BI2364">
        <v>4260</v>
      </c>
    </row>
    <row r="2365" spans="1:61" x14ac:dyDescent="0.2">
      <c r="A2365" t="s">
        <v>14729</v>
      </c>
      <c r="B2365" t="s">
        <v>5448</v>
      </c>
      <c r="C2365" t="s">
        <v>66</v>
      </c>
      <c r="D2365" t="s">
        <v>67</v>
      </c>
      <c r="E2365">
        <v>5560</v>
      </c>
      <c r="F2365">
        <v>5560</v>
      </c>
      <c r="I2365" s="1">
        <v>45471</v>
      </c>
      <c r="J2365" t="s">
        <v>1401</v>
      </c>
      <c r="K2365" s="2" t="s">
        <v>3155</v>
      </c>
      <c r="L2365" t="s">
        <v>3156</v>
      </c>
      <c r="O2365" t="s">
        <v>14691</v>
      </c>
      <c r="P2365" t="s">
        <v>2415</v>
      </c>
      <c r="Q2365">
        <v>15084490</v>
      </c>
      <c r="R2365" t="s">
        <v>3156</v>
      </c>
      <c r="S2365" t="s">
        <v>3159</v>
      </c>
      <c r="T2365" s="3">
        <v>51129577</v>
      </c>
      <c r="U2365" s="3">
        <v>11953518</v>
      </c>
      <c r="V2365" s="10">
        <f t="shared" si="72"/>
        <v>51.128999999999998</v>
      </c>
      <c r="W2365" s="10">
        <f t="shared" si="73"/>
        <v>11.952999999999999</v>
      </c>
      <c r="X2365" t="s">
        <v>75</v>
      </c>
      <c r="AJ2365" t="s">
        <v>14693</v>
      </c>
      <c r="AK2365" t="s">
        <v>77</v>
      </c>
      <c r="AL2365" t="s">
        <v>654</v>
      </c>
      <c r="AM2365">
        <v>160</v>
      </c>
      <c r="AN2365" t="s">
        <v>134</v>
      </c>
      <c r="AO2365" t="s">
        <v>1815</v>
      </c>
      <c r="AT2365" s="1">
        <v>45884</v>
      </c>
      <c r="AV2365" s="1">
        <v>45968</v>
      </c>
      <c r="AW2365" t="s">
        <v>3177</v>
      </c>
      <c r="AX2365" t="s">
        <v>3178</v>
      </c>
      <c r="AY2365" t="s">
        <v>82</v>
      </c>
      <c r="AZ2365" t="s">
        <v>14730</v>
      </c>
      <c r="BA2365" t="s">
        <v>2769</v>
      </c>
      <c r="BB2365" t="s">
        <v>2770</v>
      </c>
      <c r="BD2365" t="s">
        <v>86</v>
      </c>
      <c r="BF2365" t="s">
        <v>14731</v>
      </c>
      <c r="BI2365">
        <v>5560</v>
      </c>
    </row>
    <row r="2366" spans="1:61" x14ac:dyDescent="0.2">
      <c r="A2366" t="s">
        <v>14732</v>
      </c>
      <c r="B2366" t="s">
        <v>14733</v>
      </c>
      <c r="C2366" t="s">
        <v>66</v>
      </c>
      <c r="D2366" t="s">
        <v>67</v>
      </c>
      <c r="E2366">
        <v>4200</v>
      </c>
      <c r="F2366">
        <v>4200</v>
      </c>
      <c r="I2366" s="1">
        <v>45471</v>
      </c>
      <c r="J2366" t="s">
        <v>229</v>
      </c>
      <c r="K2366">
        <v>25923</v>
      </c>
      <c r="L2366" t="s">
        <v>14714</v>
      </c>
      <c r="O2366" t="s">
        <v>14714</v>
      </c>
      <c r="P2366" t="s">
        <v>14734</v>
      </c>
      <c r="Q2366" s="2" t="s">
        <v>14716</v>
      </c>
      <c r="R2366" t="s">
        <v>14714</v>
      </c>
      <c r="S2366" t="s">
        <v>233</v>
      </c>
      <c r="T2366" s="3">
        <v>54825487</v>
      </c>
      <c r="U2366" s="3">
        <v>8885845</v>
      </c>
      <c r="V2366" s="10">
        <f t="shared" si="72"/>
        <v>54.825000000000003</v>
      </c>
      <c r="W2366" s="10">
        <f t="shared" si="73"/>
        <v>8.8849999999999998</v>
      </c>
      <c r="X2366" t="s">
        <v>75</v>
      </c>
      <c r="AJ2366" t="s">
        <v>14717</v>
      </c>
      <c r="AK2366" t="s">
        <v>77</v>
      </c>
      <c r="AL2366" t="s">
        <v>6993</v>
      </c>
      <c r="AM2366" t="s">
        <v>1474</v>
      </c>
      <c r="AN2366" t="s">
        <v>134</v>
      </c>
      <c r="AO2366" t="s">
        <v>1475</v>
      </c>
      <c r="AT2366" s="1">
        <v>45471</v>
      </c>
      <c r="AV2366" s="1">
        <v>45915</v>
      </c>
      <c r="AW2366" t="s">
        <v>14717</v>
      </c>
      <c r="AX2366" t="s">
        <v>14718</v>
      </c>
      <c r="AY2366" t="s">
        <v>82</v>
      </c>
      <c r="AZ2366" t="s">
        <v>14735</v>
      </c>
      <c r="BA2366" t="s">
        <v>238</v>
      </c>
      <c r="BB2366" t="s">
        <v>239</v>
      </c>
      <c r="BD2366" t="s">
        <v>86</v>
      </c>
      <c r="BF2366" t="s">
        <v>14736</v>
      </c>
      <c r="BI2366">
        <v>4200</v>
      </c>
    </row>
    <row r="2367" spans="1:61" x14ac:dyDescent="0.2">
      <c r="A2367" t="s">
        <v>14737</v>
      </c>
      <c r="B2367" t="s">
        <v>12049</v>
      </c>
      <c r="C2367" t="s">
        <v>66</v>
      </c>
      <c r="D2367" t="s">
        <v>67</v>
      </c>
      <c r="E2367">
        <v>5560</v>
      </c>
      <c r="F2367">
        <v>5560</v>
      </c>
      <c r="I2367" s="1">
        <v>45471</v>
      </c>
      <c r="J2367" t="s">
        <v>1401</v>
      </c>
      <c r="K2367" s="2" t="s">
        <v>3155</v>
      </c>
      <c r="L2367" t="s">
        <v>3156</v>
      </c>
      <c r="O2367" t="s">
        <v>3183</v>
      </c>
      <c r="P2367" t="s">
        <v>14738</v>
      </c>
      <c r="Q2367">
        <v>15084490</v>
      </c>
      <c r="R2367" t="s">
        <v>3156</v>
      </c>
      <c r="S2367" t="s">
        <v>3159</v>
      </c>
      <c r="T2367" s="3">
        <v>51129428</v>
      </c>
      <c r="U2367" s="3">
        <v>11959069</v>
      </c>
      <c r="V2367" s="10">
        <f t="shared" si="72"/>
        <v>51.128999999999998</v>
      </c>
      <c r="W2367" s="10">
        <f t="shared" si="73"/>
        <v>11.959</v>
      </c>
      <c r="X2367" t="s">
        <v>75</v>
      </c>
      <c r="AJ2367" t="s">
        <v>14693</v>
      </c>
      <c r="AK2367" t="s">
        <v>77</v>
      </c>
      <c r="AL2367" t="s">
        <v>654</v>
      </c>
      <c r="AM2367">
        <v>160</v>
      </c>
      <c r="AN2367" t="s">
        <v>134</v>
      </c>
      <c r="AO2367" t="s">
        <v>1815</v>
      </c>
      <c r="AT2367" s="1">
        <v>45910</v>
      </c>
      <c r="AV2367" s="1">
        <v>46007</v>
      </c>
      <c r="AW2367" t="s">
        <v>3162</v>
      </c>
      <c r="AX2367" t="s">
        <v>3163</v>
      </c>
      <c r="AY2367" t="s">
        <v>82</v>
      </c>
      <c r="AZ2367" t="s">
        <v>14739</v>
      </c>
      <c r="BA2367" t="s">
        <v>2769</v>
      </c>
      <c r="BB2367" t="s">
        <v>2770</v>
      </c>
      <c r="BD2367" t="s">
        <v>86</v>
      </c>
      <c r="BF2367" t="s">
        <v>14740</v>
      </c>
      <c r="BI2367">
        <v>5560</v>
      </c>
    </row>
    <row r="2368" spans="1:61" x14ac:dyDescent="0.2">
      <c r="A2368" t="s">
        <v>14741</v>
      </c>
      <c r="B2368" t="s">
        <v>5460</v>
      </c>
      <c r="C2368" t="s">
        <v>66</v>
      </c>
      <c r="D2368" t="s">
        <v>67</v>
      </c>
      <c r="E2368">
        <v>4260</v>
      </c>
      <c r="F2368">
        <v>4260</v>
      </c>
      <c r="I2368" s="1">
        <v>45471</v>
      </c>
      <c r="J2368" t="s">
        <v>1401</v>
      </c>
      <c r="K2368" s="2" t="s">
        <v>3155</v>
      </c>
      <c r="L2368" t="s">
        <v>3156</v>
      </c>
      <c r="O2368" t="s">
        <v>3183</v>
      </c>
      <c r="P2368" t="s">
        <v>14742</v>
      </c>
      <c r="Q2368">
        <v>15084490</v>
      </c>
      <c r="R2368" t="s">
        <v>3156</v>
      </c>
      <c r="S2368" t="s">
        <v>3159</v>
      </c>
      <c r="T2368" s="3">
        <v>51136679</v>
      </c>
      <c r="U2368" s="3">
        <v>11972115</v>
      </c>
      <c r="V2368" s="10">
        <f t="shared" si="72"/>
        <v>51.136000000000003</v>
      </c>
      <c r="W2368" s="10">
        <f t="shared" si="73"/>
        <v>11.972</v>
      </c>
      <c r="X2368" t="s">
        <v>75</v>
      </c>
      <c r="AJ2368" t="s">
        <v>14693</v>
      </c>
      <c r="AK2368" t="s">
        <v>77</v>
      </c>
      <c r="AL2368">
        <v>160</v>
      </c>
      <c r="AM2368" t="s">
        <v>3161</v>
      </c>
      <c r="AN2368" t="s">
        <v>134</v>
      </c>
      <c r="AO2368" t="s">
        <v>1752</v>
      </c>
      <c r="AT2368" s="1">
        <v>45471</v>
      </c>
      <c r="AV2368" s="1">
        <v>46743</v>
      </c>
      <c r="AW2368" t="s">
        <v>3170</v>
      </c>
      <c r="AX2368" t="s">
        <v>3171</v>
      </c>
      <c r="AY2368" t="s">
        <v>82</v>
      </c>
      <c r="AZ2368" t="s">
        <v>14743</v>
      </c>
      <c r="BA2368" t="s">
        <v>2769</v>
      </c>
      <c r="BB2368" t="s">
        <v>2770</v>
      </c>
      <c r="BD2368" t="s">
        <v>86</v>
      </c>
      <c r="BF2368" t="s">
        <v>14744</v>
      </c>
      <c r="BI2368">
        <v>4260</v>
      </c>
    </row>
    <row r="2369" spans="1:61" x14ac:dyDescent="0.2">
      <c r="A2369" t="s">
        <v>14745</v>
      </c>
      <c r="B2369" t="s">
        <v>14746</v>
      </c>
      <c r="C2369" t="s">
        <v>66</v>
      </c>
      <c r="D2369" t="s">
        <v>67</v>
      </c>
      <c r="E2369">
        <v>4200</v>
      </c>
      <c r="F2369">
        <v>4200</v>
      </c>
      <c r="I2369" s="1">
        <v>45471</v>
      </c>
      <c r="J2369" t="s">
        <v>229</v>
      </c>
      <c r="K2369">
        <v>25923</v>
      </c>
      <c r="L2369" t="s">
        <v>14714</v>
      </c>
      <c r="O2369" t="s">
        <v>14714</v>
      </c>
      <c r="P2369" t="s">
        <v>14715</v>
      </c>
      <c r="Q2369" s="2" t="s">
        <v>14716</v>
      </c>
      <c r="R2369" t="s">
        <v>14714</v>
      </c>
      <c r="S2369" t="s">
        <v>233</v>
      </c>
      <c r="T2369" s="3">
        <v>54822588</v>
      </c>
      <c r="U2369" s="3">
        <v>8880281</v>
      </c>
      <c r="V2369" s="10">
        <f t="shared" si="72"/>
        <v>54.822000000000003</v>
      </c>
      <c r="W2369" s="10">
        <f t="shared" si="73"/>
        <v>8.8800000000000008</v>
      </c>
      <c r="X2369" t="s">
        <v>75</v>
      </c>
      <c r="AJ2369" t="s">
        <v>14717</v>
      </c>
      <c r="AK2369" t="s">
        <v>77</v>
      </c>
      <c r="AL2369" t="s">
        <v>6993</v>
      </c>
      <c r="AM2369" t="s">
        <v>1474</v>
      </c>
      <c r="AN2369" t="s">
        <v>134</v>
      </c>
      <c r="AO2369" t="s">
        <v>1475</v>
      </c>
      <c r="AT2369" s="1">
        <v>45471</v>
      </c>
      <c r="AV2369" s="1">
        <v>45909</v>
      </c>
      <c r="AW2369" t="s">
        <v>14717</v>
      </c>
      <c r="AX2369" t="s">
        <v>14718</v>
      </c>
      <c r="AY2369" t="s">
        <v>82</v>
      </c>
      <c r="AZ2369" t="s">
        <v>14747</v>
      </c>
      <c r="BA2369" t="s">
        <v>238</v>
      </c>
      <c r="BB2369" t="s">
        <v>239</v>
      </c>
      <c r="BD2369" t="s">
        <v>86</v>
      </c>
      <c r="BF2369" t="s">
        <v>14748</v>
      </c>
      <c r="BI2369">
        <v>4200</v>
      </c>
    </row>
    <row r="2370" spans="1:61" x14ac:dyDescent="0.2">
      <c r="A2370" t="s">
        <v>14749</v>
      </c>
      <c r="B2370" t="s">
        <v>14750</v>
      </c>
      <c r="C2370" t="s">
        <v>66</v>
      </c>
      <c r="D2370" t="s">
        <v>67</v>
      </c>
      <c r="E2370">
        <v>4200</v>
      </c>
      <c r="F2370">
        <v>4200</v>
      </c>
      <c r="I2370" s="1">
        <v>45471</v>
      </c>
      <c r="J2370" t="s">
        <v>229</v>
      </c>
      <c r="K2370">
        <v>25923</v>
      </c>
      <c r="L2370" t="s">
        <v>14714</v>
      </c>
      <c r="O2370" t="s">
        <v>14714</v>
      </c>
      <c r="P2370" t="s">
        <v>14751</v>
      </c>
      <c r="Q2370" s="2" t="s">
        <v>14716</v>
      </c>
      <c r="R2370" t="s">
        <v>14714</v>
      </c>
      <c r="S2370" t="s">
        <v>233</v>
      </c>
      <c r="T2370" s="3">
        <v>54822646</v>
      </c>
      <c r="U2370" s="3">
        <v>8885184</v>
      </c>
      <c r="V2370" s="10">
        <f t="shared" si="72"/>
        <v>54.822000000000003</v>
      </c>
      <c r="W2370" s="10">
        <f t="shared" si="73"/>
        <v>8.8849999999999998</v>
      </c>
      <c r="X2370" t="s">
        <v>75</v>
      </c>
      <c r="AJ2370" t="s">
        <v>14717</v>
      </c>
      <c r="AK2370" t="s">
        <v>77</v>
      </c>
      <c r="AL2370" t="s">
        <v>6993</v>
      </c>
      <c r="AM2370" t="s">
        <v>1474</v>
      </c>
      <c r="AN2370" t="s">
        <v>134</v>
      </c>
      <c r="AO2370" t="s">
        <v>1475</v>
      </c>
      <c r="AT2370" s="1">
        <v>45471</v>
      </c>
      <c r="AV2370" s="1">
        <v>45923</v>
      </c>
      <c r="AW2370" t="s">
        <v>14717</v>
      </c>
      <c r="AX2370" t="s">
        <v>14718</v>
      </c>
      <c r="AY2370" t="s">
        <v>82</v>
      </c>
      <c r="AZ2370" t="s">
        <v>14752</v>
      </c>
      <c r="BA2370" t="s">
        <v>238</v>
      </c>
      <c r="BB2370" t="s">
        <v>239</v>
      </c>
      <c r="BD2370" t="s">
        <v>86</v>
      </c>
      <c r="BF2370" t="s">
        <v>14753</v>
      </c>
      <c r="BI2370">
        <v>4200</v>
      </c>
    </row>
    <row r="2371" spans="1:61" x14ac:dyDescent="0.2">
      <c r="A2371" t="s">
        <v>14754</v>
      </c>
      <c r="B2371" t="s">
        <v>14755</v>
      </c>
      <c r="C2371" t="s">
        <v>66</v>
      </c>
      <c r="D2371" t="s">
        <v>67</v>
      </c>
      <c r="E2371">
        <v>6000</v>
      </c>
      <c r="F2371">
        <v>6000</v>
      </c>
      <c r="I2371" s="1">
        <v>45471</v>
      </c>
      <c r="J2371" t="s">
        <v>128</v>
      </c>
      <c r="K2371">
        <v>38539</v>
      </c>
      <c r="L2371" t="s">
        <v>14756</v>
      </c>
      <c r="O2371" t="s">
        <v>14757</v>
      </c>
      <c r="P2371" t="s">
        <v>14758</v>
      </c>
      <c r="Q2371" s="2" t="s">
        <v>14759</v>
      </c>
      <c r="R2371" t="s">
        <v>14757</v>
      </c>
      <c r="S2371" t="s">
        <v>3237</v>
      </c>
      <c r="T2371" s="3">
        <v>52538372</v>
      </c>
      <c r="U2371" s="3">
        <v>10375389</v>
      </c>
      <c r="V2371" s="10">
        <f t="shared" ref="V2371:V2434" si="74">VALUE(
  LEFT( SUBSTITUTE(T2371, ",", ""),  2 )
  &amp; "."
  &amp; MID( SUBSTITUTE(T2371, ",", ""),  3, 3 )
)</f>
        <v>52.537999999999997</v>
      </c>
      <c r="W2371" s="10">
        <f t="shared" ref="W2371:W2434" si="75">IF(
  LEFT( SUBSTITUTE(U2371, ",", ""), 1 ) = "1",
  VALUE(
    LEFT( SUBSTITUTE(U2371, ",", ""), 2 )
    &amp; "."
    &amp; MID( SUBSTITUTE(U2371, ",", ""), 3, 3 )
  ),
  VALUE(
    LEFT( SUBSTITUTE(U2371, ",", ""), 1 )
    &amp; "."
    &amp; MID( SUBSTITUTE(U2371, ",", ""), 2, 3 )
  )
)</f>
        <v>10.375</v>
      </c>
      <c r="X2371" t="s">
        <v>75</v>
      </c>
      <c r="AJ2371" t="s">
        <v>14760</v>
      </c>
      <c r="AK2371" t="s">
        <v>77</v>
      </c>
      <c r="AL2371">
        <v>105</v>
      </c>
      <c r="AM2371">
        <v>150</v>
      </c>
      <c r="AN2371" t="s">
        <v>118</v>
      </c>
      <c r="AO2371" t="s">
        <v>3053</v>
      </c>
      <c r="AT2371" s="1">
        <v>45593</v>
      </c>
      <c r="AV2371" s="1">
        <v>46022</v>
      </c>
      <c r="AW2371" t="s">
        <v>217</v>
      </c>
      <c r="AX2371" t="s">
        <v>218</v>
      </c>
      <c r="AY2371" t="s">
        <v>82</v>
      </c>
      <c r="AZ2371" t="s">
        <v>14761</v>
      </c>
      <c r="BA2371" t="s">
        <v>139</v>
      </c>
      <c r="BB2371" t="s">
        <v>140</v>
      </c>
      <c r="BD2371" t="s">
        <v>86</v>
      </c>
      <c r="BF2371" t="s">
        <v>14762</v>
      </c>
      <c r="BI2371">
        <v>6000</v>
      </c>
    </row>
    <row r="2372" spans="1:61" x14ac:dyDescent="0.2">
      <c r="A2372" t="s">
        <v>14763</v>
      </c>
      <c r="B2372" t="s">
        <v>144</v>
      </c>
      <c r="C2372" t="s">
        <v>66</v>
      </c>
      <c r="D2372" t="s">
        <v>67</v>
      </c>
      <c r="E2372">
        <v>6000</v>
      </c>
      <c r="F2372">
        <v>6000</v>
      </c>
      <c r="I2372" s="1">
        <v>45471</v>
      </c>
      <c r="J2372" t="s">
        <v>297</v>
      </c>
      <c r="K2372">
        <v>48249</v>
      </c>
      <c r="L2372" t="s">
        <v>14764</v>
      </c>
      <c r="O2372" t="s">
        <v>14765</v>
      </c>
      <c r="P2372" t="s">
        <v>14766</v>
      </c>
      <c r="Q2372" s="2" t="s">
        <v>14767</v>
      </c>
      <c r="R2372" t="s">
        <v>14764</v>
      </c>
      <c r="S2372" t="s">
        <v>3206</v>
      </c>
      <c r="T2372" s="3">
        <v>51817039</v>
      </c>
      <c r="U2372" s="3">
        <v>7381989</v>
      </c>
      <c r="V2372" s="10">
        <f t="shared" si="74"/>
        <v>51.817</v>
      </c>
      <c r="W2372" s="10">
        <f t="shared" si="75"/>
        <v>7.3810000000000002</v>
      </c>
      <c r="X2372" t="s">
        <v>75</v>
      </c>
      <c r="AJ2372" t="s">
        <v>14768</v>
      </c>
      <c r="AK2372" t="s">
        <v>77</v>
      </c>
      <c r="AL2372" t="s">
        <v>14769</v>
      </c>
      <c r="AM2372">
        <v>175</v>
      </c>
      <c r="AN2372" t="s">
        <v>134</v>
      </c>
      <c r="AO2372" t="s">
        <v>7316</v>
      </c>
      <c r="AT2372" s="1">
        <v>45737</v>
      </c>
      <c r="AV2372" s="1">
        <v>46566</v>
      </c>
      <c r="AW2372" t="s">
        <v>14770</v>
      </c>
      <c r="AX2372" t="s">
        <v>14771</v>
      </c>
      <c r="AY2372" t="s">
        <v>82</v>
      </c>
      <c r="AZ2372" t="s">
        <v>14772</v>
      </c>
      <c r="BA2372" t="s">
        <v>413</v>
      </c>
      <c r="BB2372" t="s">
        <v>414</v>
      </c>
      <c r="BD2372" t="s">
        <v>220</v>
      </c>
      <c r="BF2372" t="s">
        <v>14773</v>
      </c>
      <c r="BI2372">
        <v>6000</v>
      </c>
    </row>
    <row r="2373" spans="1:61" x14ac:dyDescent="0.2">
      <c r="A2373" t="s">
        <v>14774</v>
      </c>
      <c r="B2373" t="s">
        <v>1074</v>
      </c>
      <c r="C2373" t="s">
        <v>66</v>
      </c>
      <c r="D2373" t="s">
        <v>67</v>
      </c>
      <c r="E2373">
        <v>5700</v>
      </c>
      <c r="F2373">
        <v>5700</v>
      </c>
      <c r="I2373" s="1">
        <v>45474</v>
      </c>
      <c r="J2373" t="s">
        <v>128</v>
      </c>
      <c r="K2373">
        <v>27607</v>
      </c>
      <c r="L2373" t="s">
        <v>14372</v>
      </c>
      <c r="O2373" t="s">
        <v>14373</v>
      </c>
      <c r="P2373" t="s">
        <v>14775</v>
      </c>
      <c r="Q2373" s="2" t="s">
        <v>14375</v>
      </c>
      <c r="R2373" t="s">
        <v>14372</v>
      </c>
      <c r="S2373" t="s">
        <v>1087</v>
      </c>
      <c r="T2373" s="3">
        <v>53635298</v>
      </c>
      <c r="U2373" s="3">
        <v>8614555</v>
      </c>
      <c r="V2373" s="10">
        <f t="shared" si="74"/>
        <v>53.634999999999998</v>
      </c>
      <c r="W2373" s="10">
        <f t="shared" si="75"/>
        <v>8.6140000000000008</v>
      </c>
      <c r="X2373" t="s">
        <v>75</v>
      </c>
      <c r="AJ2373" t="s">
        <v>14376</v>
      </c>
      <c r="AK2373" t="s">
        <v>77</v>
      </c>
      <c r="AL2373">
        <v>125</v>
      </c>
      <c r="AM2373">
        <v>149</v>
      </c>
      <c r="AN2373" t="s">
        <v>528</v>
      </c>
      <c r="AO2373" t="s">
        <v>14377</v>
      </c>
      <c r="AT2373" s="1">
        <v>45476</v>
      </c>
      <c r="AV2373" s="1">
        <v>46446</v>
      </c>
      <c r="AW2373" t="s">
        <v>8103</v>
      </c>
      <c r="AX2373" t="s">
        <v>8104</v>
      </c>
      <c r="AY2373" t="s">
        <v>82</v>
      </c>
      <c r="AZ2373" t="s">
        <v>14776</v>
      </c>
      <c r="BA2373" t="s">
        <v>139</v>
      </c>
      <c r="BB2373" t="s">
        <v>140</v>
      </c>
      <c r="BD2373" t="s">
        <v>141</v>
      </c>
      <c r="BF2373" t="s">
        <v>14777</v>
      </c>
      <c r="BI2373">
        <v>5700</v>
      </c>
    </row>
    <row r="2374" spans="1:61" x14ac:dyDescent="0.2">
      <c r="A2374" t="s">
        <v>14778</v>
      </c>
      <c r="B2374" t="s">
        <v>1079</v>
      </c>
      <c r="C2374" t="s">
        <v>66</v>
      </c>
      <c r="D2374" t="s">
        <v>67</v>
      </c>
      <c r="E2374">
        <v>5700</v>
      </c>
      <c r="F2374">
        <v>5700</v>
      </c>
      <c r="I2374" s="1">
        <v>45474</v>
      </c>
      <c r="J2374" t="s">
        <v>128</v>
      </c>
      <c r="K2374">
        <v>27607</v>
      </c>
      <c r="L2374" t="s">
        <v>14372</v>
      </c>
      <c r="O2374" t="s">
        <v>14373</v>
      </c>
      <c r="P2374" t="s">
        <v>14779</v>
      </c>
      <c r="Q2374" s="2" t="s">
        <v>14375</v>
      </c>
      <c r="R2374" t="s">
        <v>14372</v>
      </c>
      <c r="S2374" t="s">
        <v>1087</v>
      </c>
      <c r="T2374" s="3">
        <v>53631915</v>
      </c>
      <c r="U2374" s="3">
        <v>8613618</v>
      </c>
      <c r="V2374" s="10">
        <f t="shared" si="74"/>
        <v>53.631</v>
      </c>
      <c r="W2374" s="10">
        <f t="shared" si="75"/>
        <v>8.6129999999999995</v>
      </c>
      <c r="X2374" t="s">
        <v>75</v>
      </c>
      <c r="AJ2374" t="s">
        <v>14376</v>
      </c>
      <c r="AK2374" t="s">
        <v>77</v>
      </c>
      <c r="AL2374">
        <v>125</v>
      </c>
      <c r="AM2374">
        <v>149</v>
      </c>
      <c r="AN2374" t="s">
        <v>528</v>
      </c>
      <c r="AO2374" t="s">
        <v>14377</v>
      </c>
      <c r="AT2374" s="1">
        <v>45476</v>
      </c>
      <c r="AV2374" s="1">
        <v>46446</v>
      </c>
      <c r="AW2374" t="s">
        <v>8103</v>
      </c>
      <c r="AX2374" t="s">
        <v>8104</v>
      </c>
      <c r="AY2374" t="s">
        <v>82</v>
      </c>
      <c r="AZ2374" t="s">
        <v>14780</v>
      </c>
      <c r="BA2374" t="s">
        <v>139</v>
      </c>
      <c r="BB2374" t="s">
        <v>140</v>
      </c>
      <c r="BD2374" t="s">
        <v>141</v>
      </c>
      <c r="BF2374" t="s">
        <v>14781</v>
      </c>
      <c r="BI2374">
        <v>5700</v>
      </c>
    </row>
    <row r="2375" spans="1:61" x14ac:dyDescent="0.2">
      <c r="A2375" t="s">
        <v>14782</v>
      </c>
      <c r="B2375" t="s">
        <v>5779</v>
      </c>
      <c r="C2375" t="s">
        <v>66</v>
      </c>
      <c r="D2375" t="s">
        <v>67</v>
      </c>
      <c r="E2375">
        <v>5700</v>
      </c>
      <c r="F2375">
        <v>5700</v>
      </c>
      <c r="I2375" s="1">
        <v>45474</v>
      </c>
      <c r="J2375" t="s">
        <v>128</v>
      </c>
      <c r="K2375">
        <v>27607</v>
      </c>
      <c r="L2375" t="s">
        <v>14372</v>
      </c>
      <c r="O2375" t="s">
        <v>14373</v>
      </c>
      <c r="P2375" t="s">
        <v>14783</v>
      </c>
      <c r="Q2375" s="2" t="s">
        <v>14375</v>
      </c>
      <c r="R2375" t="s">
        <v>14372</v>
      </c>
      <c r="S2375" t="s">
        <v>1087</v>
      </c>
      <c r="T2375" s="3">
        <v>53632957</v>
      </c>
      <c r="U2375" s="3">
        <v>862176</v>
      </c>
      <c r="V2375" s="10">
        <f t="shared" si="74"/>
        <v>53.631999999999998</v>
      </c>
      <c r="W2375" s="10">
        <f t="shared" si="75"/>
        <v>8.6210000000000004</v>
      </c>
      <c r="X2375" t="s">
        <v>75</v>
      </c>
      <c r="AJ2375" t="s">
        <v>14376</v>
      </c>
      <c r="AK2375" t="s">
        <v>77</v>
      </c>
      <c r="AL2375">
        <v>125</v>
      </c>
      <c r="AM2375">
        <v>149</v>
      </c>
      <c r="AN2375" t="s">
        <v>528</v>
      </c>
      <c r="AO2375" t="s">
        <v>14377</v>
      </c>
      <c r="AT2375" s="1">
        <v>45476</v>
      </c>
      <c r="AV2375" s="1">
        <v>46446</v>
      </c>
      <c r="AW2375" t="s">
        <v>8103</v>
      </c>
      <c r="AX2375" t="s">
        <v>8104</v>
      </c>
      <c r="AY2375" t="s">
        <v>82</v>
      </c>
      <c r="AZ2375" t="s">
        <v>14784</v>
      </c>
      <c r="BA2375" t="s">
        <v>139</v>
      </c>
      <c r="BB2375" t="s">
        <v>140</v>
      </c>
      <c r="BD2375" t="s">
        <v>141</v>
      </c>
      <c r="BF2375" t="s">
        <v>14785</v>
      </c>
      <c r="BI2375">
        <v>5700</v>
      </c>
    </row>
    <row r="2376" spans="1:61" x14ac:dyDescent="0.2">
      <c r="A2376" t="s">
        <v>14786</v>
      </c>
      <c r="B2376" t="s">
        <v>6418</v>
      </c>
      <c r="C2376" t="s">
        <v>66</v>
      </c>
      <c r="D2376" t="s">
        <v>67</v>
      </c>
      <c r="E2376">
        <v>5700</v>
      </c>
      <c r="F2376">
        <v>5700</v>
      </c>
      <c r="I2376" s="1">
        <v>45474</v>
      </c>
      <c r="J2376" t="s">
        <v>128</v>
      </c>
      <c r="K2376">
        <v>27607</v>
      </c>
      <c r="L2376" t="s">
        <v>14372</v>
      </c>
      <c r="O2376" t="s">
        <v>14373</v>
      </c>
      <c r="P2376" t="s">
        <v>14787</v>
      </c>
      <c r="Q2376" s="2" t="s">
        <v>14375</v>
      </c>
      <c r="R2376" t="s">
        <v>14372</v>
      </c>
      <c r="S2376" t="s">
        <v>1087</v>
      </c>
      <c r="T2376" s="3">
        <v>53629315</v>
      </c>
      <c r="U2376" s="3">
        <v>8619933</v>
      </c>
      <c r="V2376" s="10">
        <f t="shared" si="74"/>
        <v>53.628999999999998</v>
      </c>
      <c r="W2376" s="10">
        <f t="shared" si="75"/>
        <v>8.6189999999999998</v>
      </c>
      <c r="X2376" t="s">
        <v>75</v>
      </c>
      <c r="AJ2376" t="s">
        <v>14376</v>
      </c>
      <c r="AK2376" t="s">
        <v>77</v>
      </c>
      <c r="AL2376">
        <v>125</v>
      </c>
      <c r="AM2376">
        <v>149</v>
      </c>
      <c r="AN2376" t="s">
        <v>528</v>
      </c>
      <c r="AO2376" t="s">
        <v>14377</v>
      </c>
      <c r="AT2376" s="1">
        <v>45476</v>
      </c>
      <c r="AV2376" s="1">
        <v>46446</v>
      </c>
      <c r="AW2376" t="s">
        <v>8103</v>
      </c>
      <c r="AX2376" t="s">
        <v>8104</v>
      </c>
      <c r="AY2376" t="s">
        <v>82</v>
      </c>
      <c r="AZ2376" t="s">
        <v>14788</v>
      </c>
      <c r="BA2376" t="s">
        <v>139</v>
      </c>
      <c r="BB2376" t="s">
        <v>140</v>
      </c>
      <c r="BD2376" t="s">
        <v>141</v>
      </c>
      <c r="BF2376" t="s">
        <v>14789</v>
      </c>
      <c r="BI2376">
        <v>5700</v>
      </c>
    </row>
    <row r="2377" spans="1:61" x14ac:dyDescent="0.2">
      <c r="A2377" t="s">
        <v>14790</v>
      </c>
      <c r="B2377" t="s">
        <v>14791</v>
      </c>
      <c r="C2377" t="s">
        <v>66</v>
      </c>
      <c r="D2377" t="s">
        <v>67</v>
      </c>
      <c r="E2377">
        <v>5700</v>
      </c>
      <c r="F2377">
        <v>5700</v>
      </c>
      <c r="I2377" s="1">
        <v>45474</v>
      </c>
      <c r="J2377" t="s">
        <v>128</v>
      </c>
      <c r="K2377">
        <v>27607</v>
      </c>
      <c r="L2377" t="s">
        <v>14372</v>
      </c>
      <c r="O2377" t="s">
        <v>14373</v>
      </c>
      <c r="P2377" t="s">
        <v>14792</v>
      </c>
      <c r="Q2377" s="2" t="s">
        <v>14375</v>
      </c>
      <c r="R2377" t="s">
        <v>14372</v>
      </c>
      <c r="S2377" t="s">
        <v>1087</v>
      </c>
      <c r="T2377" s="3">
        <v>53638864</v>
      </c>
      <c r="U2377" s="3">
        <v>8627954</v>
      </c>
      <c r="V2377" s="10">
        <f t="shared" si="74"/>
        <v>53.637999999999998</v>
      </c>
      <c r="W2377" s="10">
        <f t="shared" si="75"/>
        <v>8.6270000000000007</v>
      </c>
      <c r="X2377" t="s">
        <v>75</v>
      </c>
      <c r="AJ2377" t="s">
        <v>14376</v>
      </c>
      <c r="AK2377" t="s">
        <v>77</v>
      </c>
      <c r="AL2377">
        <v>125</v>
      </c>
      <c r="AM2377">
        <v>149</v>
      </c>
      <c r="AN2377" t="s">
        <v>528</v>
      </c>
      <c r="AO2377" t="s">
        <v>14377</v>
      </c>
      <c r="AT2377" s="1">
        <v>45476</v>
      </c>
      <c r="AV2377" s="1">
        <v>46446</v>
      </c>
      <c r="AW2377" t="s">
        <v>8103</v>
      </c>
      <c r="AX2377" t="s">
        <v>8104</v>
      </c>
      <c r="AY2377" t="s">
        <v>82</v>
      </c>
      <c r="AZ2377" t="s">
        <v>14793</v>
      </c>
      <c r="BA2377" t="s">
        <v>139</v>
      </c>
      <c r="BB2377" t="s">
        <v>140</v>
      </c>
      <c r="BD2377" t="s">
        <v>141</v>
      </c>
      <c r="BF2377" t="s">
        <v>14794</v>
      </c>
      <c r="BI2377">
        <v>5700</v>
      </c>
    </row>
    <row r="2378" spans="1:61" x14ac:dyDescent="0.2">
      <c r="A2378" t="s">
        <v>14795</v>
      </c>
      <c r="B2378" t="s">
        <v>14796</v>
      </c>
      <c r="C2378" t="s">
        <v>66</v>
      </c>
      <c r="D2378" t="s">
        <v>67</v>
      </c>
      <c r="E2378">
        <v>5700</v>
      </c>
      <c r="F2378">
        <v>5700</v>
      </c>
      <c r="I2378" s="1">
        <v>45474</v>
      </c>
      <c r="J2378" t="s">
        <v>128</v>
      </c>
      <c r="K2378">
        <v>27607</v>
      </c>
      <c r="L2378" t="s">
        <v>14372</v>
      </c>
      <c r="O2378" t="s">
        <v>14373</v>
      </c>
      <c r="P2378" t="s">
        <v>14797</v>
      </c>
      <c r="Q2378" s="2" t="s">
        <v>14375</v>
      </c>
      <c r="R2378" t="s">
        <v>14372</v>
      </c>
      <c r="S2378" t="s">
        <v>1087</v>
      </c>
      <c r="T2378" s="3">
        <v>53641318</v>
      </c>
      <c r="U2378" s="3">
        <v>8636766</v>
      </c>
      <c r="V2378" s="10">
        <f t="shared" si="74"/>
        <v>53.640999999999998</v>
      </c>
      <c r="W2378" s="10">
        <f t="shared" si="75"/>
        <v>8.6359999999999992</v>
      </c>
      <c r="X2378" t="s">
        <v>75</v>
      </c>
      <c r="AJ2378" t="s">
        <v>14376</v>
      </c>
      <c r="AK2378" t="s">
        <v>77</v>
      </c>
      <c r="AL2378">
        <v>125</v>
      </c>
      <c r="AM2378">
        <v>149</v>
      </c>
      <c r="AN2378" t="s">
        <v>528</v>
      </c>
      <c r="AO2378" t="s">
        <v>14377</v>
      </c>
      <c r="AT2378" s="1">
        <v>45474</v>
      </c>
      <c r="AV2378" s="1">
        <v>46446</v>
      </c>
      <c r="AW2378" t="s">
        <v>8103</v>
      </c>
      <c r="AX2378" t="s">
        <v>8104</v>
      </c>
      <c r="AY2378" t="s">
        <v>82</v>
      </c>
      <c r="AZ2378" t="s">
        <v>14798</v>
      </c>
      <c r="BA2378" t="s">
        <v>139</v>
      </c>
      <c r="BB2378" t="s">
        <v>140</v>
      </c>
      <c r="BD2378" t="s">
        <v>141</v>
      </c>
      <c r="BF2378" t="s">
        <v>14799</v>
      </c>
      <c r="BI2378">
        <v>5700</v>
      </c>
    </row>
    <row r="2379" spans="1:61" x14ac:dyDescent="0.2">
      <c r="A2379" t="s">
        <v>14800</v>
      </c>
      <c r="B2379" t="s">
        <v>14801</v>
      </c>
      <c r="C2379" t="s">
        <v>66</v>
      </c>
      <c r="D2379" t="s">
        <v>67</v>
      </c>
      <c r="E2379">
        <v>6000</v>
      </c>
      <c r="F2379">
        <v>6000</v>
      </c>
      <c r="I2379" s="1">
        <v>45471</v>
      </c>
      <c r="J2379" t="s">
        <v>128</v>
      </c>
      <c r="K2379">
        <v>38539</v>
      </c>
      <c r="L2379" t="s">
        <v>14756</v>
      </c>
      <c r="O2379" t="s">
        <v>14757</v>
      </c>
      <c r="P2379" t="s">
        <v>14802</v>
      </c>
      <c r="Q2379" s="2" t="s">
        <v>14759</v>
      </c>
      <c r="R2379" t="s">
        <v>14757</v>
      </c>
      <c r="S2379" t="s">
        <v>3237</v>
      </c>
      <c r="T2379" s="3">
        <v>52541625</v>
      </c>
      <c r="U2379" s="3">
        <v>10380947</v>
      </c>
      <c r="V2379" s="10">
        <f t="shared" si="74"/>
        <v>52.540999999999997</v>
      </c>
      <c r="W2379" s="10">
        <f t="shared" si="75"/>
        <v>10.38</v>
      </c>
      <c r="X2379" t="s">
        <v>75</v>
      </c>
      <c r="AJ2379" t="s">
        <v>14760</v>
      </c>
      <c r="AK2379" t="s">
        <v>77</v>
      </c>
      <c r="AL2379">
        <v>105</v>
      </c>
      <c r="AM2379">
        <v>150</v>
      </c>
      <c r="AN2379" t="s">
        <v>118</v>
      </c>
      <c r="AO2379" t="s">
        <v>3053</v>
      </c>
      <c r="AT2379" s="1">
        <v>45475</v>
      </c>
      <c r="AV2379" s="1">
        <v>46022</v>
      </c>
      <c r="AW2379" t="s">
        <v>217</v>
      </c>
      <c r="AX2379" t="s">
        <v>218</v>
      </c>
      <c r="AY2379" t="s">
        <v>82</v>
      </c>
      <c r="AZ2379" t="s">
        <v>14761</v>
      </c>
      <c r="BA2379" t="s">
        <v>139</v>
      </c>
      <c r="BB2379" t="s">
        <v>140</v>
      </c>
      <c r="BD2379" t="s">
        <v>86</v>
      </c>
      <c r="BF2379" t="s">
        <v>14803</v>
      </c>
      <c r="BI2379">
        <v>6000</v>
      </c>
    </row>
    <row r="2380" spans="1:61" x14ac:dyDescent="0.2">
      <c r="A2380" t="s">
        <v>14804</v>
      </c>
      <c r="B2380" t="s">
        <v>14805</v>
      </c>
      <c r="C2380" t="s">
        <v>66</v>
      </c>
      <c r="D2380" t="s">
        <v>67</v>
      </c>
      <c r="E2380">
        <v>6000</v>
      </c>
      <c r="F2380">
        <v>6000</v>
      </c>
      <c r="I2380" s="1">
        <v>45471</v>
      </c>
      <c r="J2380" t="s">
        <v>128</v>
      </c>
      <c r="K2380">
        <v>38539</v>
      </c>
      <c r="L2380" t="s">
        <v>14756</v>
      </c>
      <c r="O2380" t="s">
        <v>14757</v>
      </c>
      <c r="P2380" t="s">
        <v>14806</v>
      </c>
      <c r="Q2380" s="2" t="s">
        <v>14759</v>
      </c>
      <c r="R2380" t="s">
        <v>14757</v>
      </c>
      <c r="S2380" t="s">
        <v>3237</v>
      </c>
      <c r="T2380" s="3">
        <v>5254458</v>
      </c>
      <c r="U2380" s="3">
        <v>10386526</v>
      </c>
      <c r="V2380" s="10">
        <f t="shared" si="74"/>
        <v>52.543999999999997</v>
      </c>
      <c r="W2380" s="10">
        <f t="shared" si="75"/>
        <v>10.385999999999999</v>
      </c>
      <c r="X2380" t="s">
        <v>75</v>
      </c>
      <c r="AJ2380" t="s">
        <v>14760</v>
      </c>
      <c r="AK2380" t="s">
        <v>77</v>
      </c>
      <c r="AL2380">
        <v>105</v>
      </c>
      <c r="AM2380">
        <v>150</v>
      </c>
      <c r="AN2380" t="s">
        <v>118</v>
      </c>
      <c r="AO2380" t="s">
        <v>3053</v>
      </c>
      <c r="AT2380" s="1">
        <v>45593</v>
      </c>
      <c r="AV2380" s="1">
        <v>46022</v>
      </c>
      <c r="AW2380" t="s">
        <v>217</v>
      </c>
      <c r="AX2380" t="s">
        <v>218</v>
      </c>
      <c r="AY2380" t="s">
        <v>82</v>
      </c>
      <c r="AZ2380" t="s">
        <v>14761</v>
      </c>
      <c r="BA2380" t="s">
        <v>139</v>
      </c>
      <c r="BB2380" t="s">
        <v>140</v>
      </c>
      <c r="BD2380" t="s">
        <v>86</v>
      </c>
      <c r="BF2380" t="s">
        <v>14807</v>
      </c>
      <c r="BI2380">
        <v>6000</v>
      </c>
    </row>
    <row r="2381" spans="1:61" x14ac:dyDescent="0.2">
      <c r="A2381" t="s">
        <v>14808</v>
      </c>
      <c r="B2381" t="s">
        <v>14809</v>
      </c>
      <c r="C2381" t="s">
        <v>66</v>
      </c>
      <c r="D2381" t="s">
        <v>67</v>
      </c>
      <c r="E2381">
        <v>6000</v>
      </c>
      <c r="F2381">
        <v>6000</v>
      </c>
      <c r="I2381" s="1">
        <v>45471</v>
      </c>
      <c r="J2381" t="s">
        <v>128</v>
      </c>
      <c r="K2381">
        <v>38539</v>
      </c>
      <c r="L2381" t="s">
        <v>14756</v>
      </c>
      <c r="O2381" t="s">
        <v>14757</v>
      </c>
      <c r="P2381" t="s">
        <v>14810</v>
      </c>
      <c r="Q2381" s="2" t="s">
        <v>14759</v>
      </c>
      <c r="R2381" t="s">
        <v>14757</v>
      </c>
      <c r="S2381" t="s">
        <v>3237</v>
      </c>
      <c r="T2381" s="3">
        <v>525418</v>
      </c>
      <c r="U2381" s="3">
        <v>10392115</v>
      </c>
      <c r="V2381" s="10">
        <f t="shared" si="74"/>
        <v>52.540999999999997</v>
      </c>
      <c r="W2381" s="10">
        <f t="shared" si="75"/>
        <v>10.391999999999999</v>
      </c>
      <c r="X2381" t="s">
        <v>75</v>
      </c>
      <c r="AJ2381" t="s">
        <v>14760</v>
      </c>
      <c r="AK2381" t="s">
        <v>77</v>
      </c>
      <c r="AL2381">
        <v>105</v>
      </c>
      <c r="AM2381">
        <v>150</v>
      </c>
      <c r="AN2381" t="s">
        <v>118</v>
      </c>
      <c r="AO2381" t="s">
        <v>3053</v>
      </c>
      <c r="AT2381" s="1">
        <v>45593</v>
      </c>
      <c r="AV2381" s="1">
        <v>46022</v>
      </c>
      <c r="AW2381" t="s">
        <v>217</v>
      </c>
      <c r="AX2381" t="s">
        <v>218</v>
      </c>
      <c r="AY2381" t="s">
        <v>82</v>
      </c>
      <c r="AZ2381" t="s">
        <v>14761</v>
      </c>
      <c r="BA2381" t="s">
        <v>139</v>
      </c>
      <c r="BB2381" t="s">
        <v>140</v>
      </c>
      <c r="BD2381" t="s">
        <v>86</v>
      </c>
      <c r="BF2381" t="s">
        <v>14811</v>
      </c>
      <c r="BI2381">
        <v>6000</v>
      </c>
    </row>
    <row r="2382" spans="1:61" x14ac:dyDescent="0.2">
      <c r="A2382" t="s">
        <v>14812</v>
      </c>
      <c r="B2382" t="s">
        <v>14813</v>
      </c>
      <c r="C2382" t="s">
        <v>66</v>
      </c>
      <c r="D2382" t="s">
        <v>67</v>
      </c>
      <c r="E2382">
        <v>6000</v>
      </c>
      <c r="F2382">
        <v>6000</v>
      </c>
      <c r="I2382" s="1">
        <v>45471</v>
      </c>
      <c r="J2382" t="s">
        <v>128</v>
      </c>
      <c r="K2382">
        <v>38539</v>
      </c>
      <c r="L2382" t="s">
        <v>14756</v>
      </c>
      <c r="O2382" t="s">
        <v>14757</v>
      </c>
      <c r="P2382" t="s">
        <v>14814</v>
      </c>
      <c r="Q2382" s="2" t="s">
        <v>14759</v>
      </c>
      <c r="R2382" t="s">
        <v>14757</v>
      </c>
      <c r="S2382" t="s">
        <v>3237</v>
      </c>
      <c r="T2382" s="3">
        <v>52537262</v>
      </c>
      <c r="U2382" s="3">
        <v>10386501</v>
      </c>
      <c r="V2382" s="10">
        <f t="shared" si="74"/>
        <v>52.536999999999999</v>
      </c>
      <c r="W2382" s="10">
        <f t="shared" si="75"/>
        <v>10.385999999999999</v>
      </c>
      <c r="X2382" t="s">
        <v>75</v>
      </c>
      <c r="AJ2382" t="s">
        <v>14760</v>
      </c>
      <c r="AK2382" t="s">
        <v>77</v>
      </c>
      <c r="AL2382">
        <v>105</v>
      </c>
      <c r="AM2382">
        <v>150</v>
      </c>
      <c r="AN2382" t="s">
        <v>118</v>
      </c>
      <c r="AO2382" t="s">
        <v>3053</v>
      </c>
      <c r="AT2382" s="1">
        <v>45475</v>
      </c>
      <c r="AV2382" s="1">
        <v>46022</v>
      </c>
      <c r="AW2382" t="s">
        <v>217</v>
      </c>
      <c r="AX2382" t="s">
        <v>218</v>
      </c>
      <c r="AY2382" t="s">
        <v>82</v>
      </c>
      <c r="AZ2382" t="s">
        <v>14761</v>
      </c>
      <c r="BA2382" t="s">
        <v>139</v>
      </c>
      <c r="BB2382" t="s">
        <v>140</v>
      </c>
      <c r="BD2382" t="s">
        <v>86</v>
      </c>
      <c r="BF2382" t="s">
        <v>14815</v>
      </c>
      <c r="BI2382">
        <v>6000</v>
      </c>
    </row>
    <row r="2383" spans="1:61" x14ac:dyDescent="0.2">
      <c r="A2383" t="s">
        <v>14816</v>
      </c>
      <c r="B2383" t="s">
        <v>14817</v>
      </c>
      <c r="C2383" t="s">
        <v>66</v>
      </c>
      <c r="D2383" t="s">
        <v>67</v>
      </c>
      <c r="E2383">
        <v>6000</v>
      </c>
      <c r="F2383">
        <v>6000</v>
      </c>
      <c r="I2383" s="1">
        <v>45471</v>
      </c>
      <c r="J2383" t="s">
        <v>128</v>
      </c>
      <c r="K2383">
        <v>38539</v>
      </c>
      <c r="L2383" t="s">
        <v>14756</v>
      </c>
      <c r="O2383" t="s">
        <v>14757</v>
      </c>
      <c r="P2383" t="s">
        <v>14818</v>
      </c>
      <c r="Q2383" s="2" t="s">
        <v>14759</v>
      </c>
      <c r="R2383" t="s">
        <v>14757</v>
      </c>
      <c r="S2383" t="s">
        <v>3237</v>
      </c>
      <c r="T2383" s="3">
        <v>52537819</v>
      </c>
      <c r="U2383" s="3">
        <v>10395705</v>
      </c>
      <c r="V2383" s="10">
        <f t="shared" si="74"/>
        <v>52.536999999999999</v>
      </c>
      <c r="W2383" s="10">
        <f t="shared" si="75"/>
        <v>10.395</v>
      </c>
      <c r="X2383" t="s">
        <v>75</v>
      </c>
      <c r="AJ2383" t="s">
        <v>14760</v>
      </c>
      <c r="AK2383" t="s">
        <v>77</v>
      </c>
      <c r="AL2383">
        <v>105</v>
      </c>
      <c r="AM2383">
        <v>150</v>
      </c>
      <c r="AN2383" t="s">
        <v>118</v>
      </c>
      <c r="AO2383" t="s">
        <v>3053</v>
      </c>
      <c r="AT2383" s="1">
        <v>45593</v>
      </c>
      <c r="AV2383" s="1">
        <v>46022</v>
      </c>
      <c r="AW2383" t="s">
        <v>217</v>
      </c>
      <c r="AX2383" t="s">
        <v>218</v>
      </c>
      <c r="AY2383" t="s">
        <v>82</v>
      </c>
      <c r="AZ2383" t="s">
        <v>14761</v>
      </c>
      <c r="BA2383" t="s">
        <v>139</v>
      </c>
      <c r="BB2383" t="s">
        <v>140</v>
      </c>
      <c r="BD2383" t="s">
        <v>86</v>
      </c>
      <c r="BF2383" t="s">
        <v>14819</v>
      </c>
      <c r="BI2383">
        <v>6000</v>
      </c>
    </row>
    <row r="2384" spans="1:61" x14ac:dyDescent="0.2">
      <c r="A2384" t="s">
        <v>14820</v>
      </c>
      <c r="B2384" t="s">
        <v>65</v>
      </c>
      <c r="C2384" t="s">
        <v>66</v>
      </c>
      <c r="D2384" t="s">
        <v>67</v>
      </c>
      <c r="E2384">
        <v>6000</v>
      </c>
      <c r="F2384">
        <v>6000</v>
      </c>
      <c r="I2384" s="1">
        <v>45471</v>
      </c>
      <c r="J2384" t="s">
        <v>297</v>
      </c>
      <c r="K2384">
        <v>48249</v>
      </c>
      <c r="L2384" t="s">
        <v>14764</v>
      </c>
      <c r="O2384" t="s">
        <v>14765</v>
      </c>
      <c r="P2384" t="s">
        <v>14821</v>
      </c>
      <c r="Q2384" s="2" t="s">
        <v>14767</v>
      </c>
      <c r="R2384" t="s">
        <v>14764</v>
      </c>
      <c r="S2384" t="s">
        <v>3206</v>
      </c>
      <c r="T2384" s="3">
        <v>5181684</v>
      </c>
      <c r="U2384" s="3">
        <v>7395752</v>
      </c>
      <c r="V2384" s="10">
        <f t="shared" si="74"/>
        <v>51.816000000000003</v>
      </c>
      <c r="W2384" s="10">
        <f t="shared" si="75"/>
        <v>7.3949999999999996</v>
      </c>
      <c r="X2384" t="s">
        <v>75</v>
      </c>
      <c r="AJ2384" t="s">
        <v>14768</v>
      </c>
      <c r="AK2384" t="s">
        <v>77</v>
      </c>
      <c r="AL2384">
        <v>162</v>
      </c>
      <c r="AM2384">
        <v>175</v>
      </c>
      <c r="AN2384" t="s">
        <v>134</v>
      </c>
      <c r="AO2384" t="s">
        <v>7316</v>
      </c>
      <c r="AT2384" s="1">
        <v>45737</v>
      </c>
      <c r="AV2384" s="1">
        <v>46566</v>
      </c>
      <c r="AW2384" t="s">
        <v>14770</v>
      </c>
      <c r="AX2384" t="s">
        <v>14771</v>
      </c>
      <c r="AY2384" t="s">
        <v>82</v>
      </c>
      <c r="AZ2384" t="s">
        <v>14772</v>
      </c>
      <c r="BA2384" t="s">
        <v>413</v>
      </c>
      <c r="BB2384" t="s">
        <v>414</v>
      </c>
      <c r="BD2384" t="s">
        <v>220</v>
      </c>
      <c r="BF2384" t="s">
        <v>14822</v>
      </c>
      <c r="BI2384">
        <v>6000</v>
      </c>
    </row>
    <row r="2385" spans="1:62" x14ac:dyDescent="0.2">
      <c r="A2385" t="s">
        <v>14823</v>
      </c>
      <c r="B2385" t="s">
        <v>14824</v>
      </c>
      <c r="C2385" t="s">
        <v>66</v>
      </c>
      <c r="D2385" t="s">
        <v>67</v>
      </c>
      <c r="E2385">
        <v>6000</v>
      </c>
      <c r="F2385">
        <v>6000</v>
      </c>
      <c r="I2385" s="1">
        <v>45471</v>
      </c>
      <c r="J2385" t="s">
        <v>128</v>
      </c>
      <c r="K2385">
        <v>38539</v>
      </c>
      <c r="L2385" t="s">
        <v>14756</v>
      </c>
      <c r="O2385" t="s">
        <v>14757</v>
      </c>
      <c r="P2385" t="s">
        <v>14825</v>
      </c>
      <c r="Q2385" s="2" t="s">
        <v>14759</v>
      </c>
      <c r="R2385" t="s">
        <v>14757</v>
      </c>
      <c r="S2385" t="s">
        <v>3237</v>
      </c>
      <c r="T2385" s="3">
        <v>52533613</v>
      </c>
      <c r="U2385" s="3">
        <v>10394864</v>
      </c>
      <c r="V2385" s="10">
        <f t="shared" si="74"/>
        <v>52.533000000000001</v>
      </c>
      <c r="W2385" s="10">
        <f t="shared" si="75"/>
        <v>10.394</v>
      </c>
      <c r="X2385" t="s">
        <v>75</v>
      </c>
      <c r="AJ2385" t="s">
        <v>14760</v>
      </c>
      <c r="AK2385" t="s">
        <v>77</v>
      </c>
      <c r="AL2385">
        <v>105</v>
      </c>
      <c r="AM2385">
        <v>150</v>
      </c>
      <c r="AN2385" t="s">
        <v>118</v>
      </c>
      <c r="AO2385" t="s">
        <v>3053</v>
      </c>
      <c r="AT2385" s="1">
        <v>45475</v>
      </c>
      <c r="AV2385" s="1">
        <v>46022</v>
      </c>
      <c r="AW2385" t="s">
        <v>217</v>
      </c>
      <c r="AX2385" t="s">
        <v>218</v>
      </c>
      <c r="AY2385" t="s">
        <v>82</v>
      </c>
      <c r="AZ2385" t="s">
        <v>14761</v>
      </c>
      <c r="BA2385" t="s">
        <v>139</v>
      </c>
      <c r="BB2385" t="s">
        <v>140</v>
      </c>
      <c r="BD2385" t="s">
        <v>86</v>
      </c>
      <c r="BF2385" t="s">
        <v>14826</v>
      </c>
      <c r="BI2385">
        <v>6000</v>
      </c>
    </row>
    <row r="2386" spans="1:62" x14ac:dyDescent="0.2">
      <c r="A2386" t="s">
        <v>14827</v>
      </c>
      <c r="B2386" t="s">
        <v>14828</v>
      </c>
      <c r="C2386" t="s">
        <v>66</v>
      </c>
      <c r="D2386" t="s">
        <v>67</v>
      </c>
      <c r="E2386">
        <v>6000</v>
      </c>
      <c r="F2386">
        <v>6000</v>
      </c>
      <c r="I2386" s="1">
        <v>45471</v>
      </c>
      <c r="J2386" t="s">
        <v>128</v>
      </c>
      <c r="K2386">
        <v>38539</v>
      </c>
      <c r="L2386" t="s">
        <v>14756</v>
      </c>
      <c r="O2386" t="s">
        <v>14757</v>
      </c>
      <c r="P2386" t="s">
        <v>14829</v>
      </c>
      <c r="Q2386" s="2" t="s">
        <v>14759</v>
      </c>
      <c r="R2386" t="s">
        <v>14757</v>
      </c>
      <c r="S2386" t="s">
        <v>3237</v>
      </c>
      <c r="T2386" s="3">
        <v>52537295</v>
      </c>
      <c r="U2386" s="3">
        <v>10404299</v>
      </c>
      <c r="V2386" s="10">
        <f t="shared" si="74"/>
        <v>52.536999999999999</v>
      </c>
      <c r="W2386" s="10">
        <f t="shared" si="75"/>
        <v>10.404</v>
      </c>
      <c r="X2386" t="s">
        <v>75</v>
      </c>
      <c r="AJ2386" t="s">
        <v>14760</v>
      </c>
      <c r="AK2386" t="s">
        <v>77</v>
      </c>
      <c r="AL2386">
        <v>105</v>
      </c>
      <c r="AM2386">
        <v>150</v>
      </c>
      <c r="AN2386" t="s">
        <v>118</v>
      </c>
      <c r="AO2386" t="s">
        <v>3053</v>
      </c>
      <c r="AT2386" s="1">
        <v>45475</v>
      </c>
      <c r="AV2386" s="1">
        <v>46022</v>
      </c>
      <c r="AW2386" t="s">
        <v>217</v>
      </c>
      <c r="AX2386" t="s">
        <v>218</v>
      </c>
      <c r="AY2386" t="s">
        <v>82</v>
      </c>
      <c r="AZ2386" t="s">
        <v>14761</v>
      </c>
      <c r="BA2386" t="s">
        <v>139</v>
      </c>
      <c r="BB2386" t="s">
        <v>140</v>
      </c>
      <c r="BD2386" t="s">
        <v>86</v>
      </c>
      <c r="BF2386" t="s">
        <v>14830</v>
      </c>
      <c r="BI2386">
        <v>6000</v>
      </c>
    </row>
    <row r="2387" spans="1:62" x14ac:dyDescent="0.2">
      <c r="A2387" t="s">
        <v>14831</v>
      </c>
      <c r="B2387" t="s">
        <v>14832</v>
      </c>
      <c r="C2387" t="s">
        <v>66</v>
      </c>
      <c r="D2387" t="s">
        <v>67</v>
      </c>
      <c r="E2387">
        <v>6000</v>
      </c>
      <c r="F2387">
        <v>6000</v>
      </c>
      <c r="I2387" s="1">
        <v>45471</v>
      </c>
      <c r="J2387" t="s">
        <v>128</v>
      </c>
      <c r="K2387">
        <v>38539</v>
      </c>
      <c r="L2387" t="s">
        <v>14756</v>
      </c>
      <c r="O2387" t="s">
        <v>14757</v>
      </c>
      <c r="P2387" t="s">
        <v>14833</v>
      </c>
      <c r="Q2387" s="2" t="s">
        <v>14759</v>
      </c>
      <c r="R2387" t="s">
        <v>14757</v>
      </c>
      <c r="S2387" t="s">
        <v>3237</v>
      </c>
      <c r="T2387" s="3">
        <v>52535505</v>
      </c>
      <c r="U2387" s="3">
        <v>10411909</v>
      </c>
      <c r="V2387" s="10">
        <f t="shared" si="74"/>
        <v>52.534999999999997</v>
      </c>
      <c r="W2387" s="10">
        <f t="shared" si="75"/>
        <v>10.411</v>
      </c>
      <c r="X2387" t="s">
        <v>75</v>
      </c>
      <c r="AJ2387" t="s">
        <v>14760</v>
      </c>
      <c r="AK2387" t="s">
        <v>77</v>
      </c>
      <c r="AL2387">
        <v>105</v>
      </c>
      <c r="AM2387">
        <v>150</v>
      </c>
      <c r="AN2387" t="s">
        <v>118</v>
      </c>
      <c r="AO2387" t="s">
        <v>3053</v>
      </c>
      <c r="AT2387" s="1">
        <v>45475</v>
      </c>
      <c r="AV2387" s="1">
        <v>46022</v>
      </c>
      <c r="AW2387" t="s">
        <v>217</v>
      </c>
      <c r="AX2387" t="s">
        <v>218</v>
      </c>
      <c r="AY2387" t="s">
        <v>82</v>
      </c>
      <c r="AZ2387" t="s">
        <v>14761</v>
      </c>
      <c r="BA2387" t="s">
        <v>139</v>
      </c>
      <c r="BB2387" t="s">
        <v>140</v>
      </c>
      <c r="BD2387" t="s">
        <v>86</v>
      </c>
      <c r="BF2387" t="s">
        <v>14834</v>
      </c>
      <c r="BI2387">
        <v>6000</v>
      </c>
    </row>
    <row r="2388" spans="1:62" x14ac:dyDescent="0.2">
      <c r="A2388" t="s">
        <v>14835</v>
      </c>
      <c r="B2388" t="s">
        <v>14836</v>
      </c>
      <c r="C2388" t="s">
        <v>66</v>
      </c>
      <c r="D2388" t="s">
        <v>67</v>
      </c>
      <c r="E2388">
        <v>6000</v>
      </c>
      <c r="F2388">
        <v>6000</v>
      </c>
      <c r="I2388" s="1">
        <v>45471</v>
      </c>
      <c r="J2388" t="s">
        <v>128</v>
      </c>
      <c r="K2388">
        <v>38539</v>
      </c>
      <c r="L2388" t="s">
        <v>14756</v>
      </c>
      <c r="O2388" t="s">
        <v>14757</v>
      </c>
      <c r="P2388" t="s">
        <v>14837</v>
      </c>
      <c r="Q2388" s="2" t="s">
        <v>14759</v>
      </c>
      <c r="R2388" t="s">
        <v>14757</v>
      </c>
      <c r="S2388" t="s">
        <v>3237</v>
      </c>
      <c r="T2388" s="3">
        <v>52532706</v>
      </c>
      <c r="U2388" s="3">
        <v>10406129</v>
      </c>
      <c r="V2388" s="10">
        <f t="shared" si="74"/>
        <v>52.531999999999996</v>
      </c>
      <c r="W2388" s="10">
        <f t="shared" si="75"/>
        <v>10.406000000000001</v>
      </c>
      <c r="X2388" t="s">
        <v>75</v>
      </c>
      <c r="AJ2388" t="s">
        <v>14760</v>
      </c>
      <c r="AK2388" t="s">
        <v>77</v>
      </c>
      <c r="AL2388">
        <v>105</v>
      </c>
      <c r="AM2388">
        <v>150</v>
      </c>
      <c r="AN2388" t="s">
        <v>118</v>
      </c>
      <c r="AO2388" t="s">
        <v>3053</v>
      </c>
      <c r="AT2388" s="1">
        <v>45593</v>
      </c>
      <c r="AV2388" s="1">
        <v>46022</v>
      </c>
      <c r="AW2388" t="s">
        <v>217</v>
      </c>
      <c r="AX2388" t="s">
        <v>218</v>
      </c>
      <c r="AY2388" t="s">
        <v>82</v>
      </c>
      <c r="AZ2388" t="s">
        <v>14761</v>
      </c>
      <c r="BA2388" t="s">
        <v>139</v>
      </c>
      <c r="BB2388" t="s">
        <v>140</v>
      </c>
      <c r="BD2388" t="s">
        <v>86</v>
      </c>
      <c r="BF2388" t="s">
        <v>14838</v>
      </c>
      <c r="BI2388">
        <v>6000</v>
      </c>
    </row>
    <row r="2389" spans="1:62" x14ac:dyDescent="0.2">
      <c r="A2389" t="s">
        <v>14839</v>
      </c>
      <c r="B2389" t="s">
        <v>90</v>
      </c>
      <c r="C2389" t="s">
        <v>66</v>
      </c>
      <c r="D2389" t="s">
        <v>67</v>
      </c>
      <c r="E2389">
        <v>6000</v>
      </c>
      <c r="F2389">
        <v>6000</v>
      </c>
      <c r="I2389" s="1">
        <v>45471</v>
      </c>
      <c r="J2389" t="s">
        <v>297</v>
      </c>
      <c r="K2389">
        <v>48249</v>
      </c>
      <c r="L2389" t="s">
        <v>14764</v>
      </c>
      <c r="O2389" t="s">
        <v>14765</v>
      </c>
      <c r="P2389" t="s">
        <v>14840</v>
      </c>
      <c r="Q2389" s="2" t="s">
        <v>14767</v>
      </c>
      <c r="R2389" t="s">
        <v>14764</v>
      </c>
      <c r="S2389" t="s">
        <v>3206</v>
      </c>
      <c r="T2389" s="3">
        <v>51820321</v>
      </c>
      <c r="U2389" s="3">
        <v>7389186</v>
      </c>
      <c r="V2389" s="10">
        <f t="shared" si="74"/>
        <v>51.82</v>
      </c>
      <c r="W2389" s="10">
        <f t="shared" si="75"/>
        <v>7.3890000000000002</v>
      </c>
      <c r="X2389" t="s">
        <v>75</v>
      </c>
      <c r="AJ2389" t="s">
        <v>14768</v>
      </c>
      <c r="AK2389" t="s">
        <v>77</v>
      </c>
      <c r="AL2389" t="s">
        <v>14769</v>
      </c>
      <c r="AM2389">
        <v>175</v>
      </c>
      <c r="AN2389" t="s">
        <v>134</v>
      </c>
      <c r="AO2389" t="s">
        <v>1486</v>
      </c>
      <c r="AT2389" s="1">
        <v>45471</v>
      </c>
      <c r="AV2389" s="1">
        <v>46566</v>
      </c>
      <c r="AW2389" t="s">
        <v>14770</v>
      </c>
      <c r="AX2389" t="s">
        <v>14771</v>
      </c>
      <c r="AY2389" t="s">
        <v>82</v>
      </c>
      <c r="AZ2389" t="s">
        <v>14772</v>
      </c>
      <c r="BA2389" t="s">
        <v>413</v>
      </c>
      <c r="BB2389" t="s">
        <v>414</v>
      </c>
      <c r="BD2389" t="s">
        <v>220</v>
      </c>
      <c r="BF2389" t="s">
        <v>14841</v>
      </c>
      <c r="BI2389">
        <v>6000</v>
      </c>
    </row>
    <row r="2390" spans="1:62" x14ac:dyDescent="0.2">
      <c r="A2390" t="s">
        <v>14842</v>
      </c>
      <c r="B2390" t="s">
        <v>14843</v>
      </c>
      <c r="C2390" t="s">
        <v>66</v>
      </c>
      <c r="D2390" t="s">
        <v>67</v>
      </c>
      <c r="E2390">
        <v>6000</v>
      </c>
      <c r="F2390">
        <v>6000</v>
      </c>
      <c r="I2390" s="1">
        <v>45471</v>
      </c>
      <c r="J2390" t="s">
        <v>128</v>
      </c>
      <c r="K2390">
        <v>38539</v>
      </c>
      <c r="L2390" t="s">
        <v>14756</v>
      </c>
      <c r="O2390" t="s">
        <v>14757</v>
      </c>
      <c r="P2390" t="s">
        <v>14844</v>
      </c>
      <c r="Q2390" s="2" t="s">
        <v>14759</v>
      </c>
      <c r="R2390" t="s">
        <v>14757</v>
      </c>
      <c r="S2390" t="s">
        <v>3237</v>
      </c>
      <c r="T2390" s="3">
        <v>5253007</v>
      </c>
      <c r="U2390" s="3">
        <v>10400236</v>
      </c>
      <c r="V2390" s="10">
        <f t="shared" si="74"/>
        <v>52.53</v>
      </c>
      <c r="W2390" s="10">
        <f t="shared" si="75"/>
        <v>10.4</v>
      </c>
      <c r="X2390" t="s">
        <v>75</v>
      </c>
      <c r="AJ2390" t="s">
        <v>14760</v>
      </c>
      <c r="AK2390" t="s">
        <v>77</v>
      </c>
      <c r="AL2390">
        <v>105</v>
      </c>
      <c r="AM2390">
        <v>150</v>
      </c>
      <c r="AN2390" t="s">
        <v>118</v>
      </c>
      <c r="AO2390" t="s">
        <v>3053</v>
      </c>
      <c r="AT2390" s="1">
        <v>45593</v>
      </c>
      <c r="AV2390" s="1">
        <v>46022</v>
      </c>
      <c r="AW2390" t="s">
        <v>217</v>
      </c>
      <c r="AX2390" t="s">
        <v>218</v>
      </c>
      <c r="AY2390" t="s">
        <v>82</v>
      </c>
      <c r="AZ2390" t="s">
        <v>14761</v>
      </c>
      <c r="BA2390" t="s">
        <v>139</v>
      </c>
      <c r="BB2390" t="s">
        <v>140</v>
      </c>
      <c r="BD2390" t="s">
        <v>86</v>
      </c>
      <c r="BF2390" t="s">
        <v>14845</v>
      </c>
      <c r="BI2390">
        <v>6000</v>
      </c>
    </row>
    <row r="2391" spans="1:62" x14ac:dyDescent="0.2">
      <c r="A2391" t="s">
        <v>14846</v>
      </c>
      <c r="B2391" t="s">
        <v>94</v>
      </c>
      <c r="C2391" t="s">
        <v>66</v>
      </c>
      <c r="D2391" t="s">
        <v>67</v>
      </c>
      <c r="E2391">
        <v>6000</v>
      </c>
      <c r="F2391">
        <v>6000</v>
      </c>
      <c r="I2391" s="1">
        <v>45471</v>
      </c>
      <c r="J2391" t="s">
        <v>297</v>
      </c>
      <c r="K2391">
        <v>48249</v>
      </c>
      <c r="L2391" t="s">
        <v>14764</v>
      </c>
      <c r="O2391" t="s">
        <v>14765</v>
      </c>
      <c r="P2391" t="s">
        <v>14847</v>
      </c>
      <c r="Q2391" s="2" t="s">
        <v>14767</v>
      </c>
      <c r="R2391" t="s">
        <v>14764</v>
      </c>
      <c r="S2391" t="s">
        <v>3206</v>
      </c>
      <c r="T2391" s="3">
        <v>51818714</v>
      </c>
      <c r="U2391" s="3">
        <v>7408555</v>
      </c>
      <c r="V2391" s="10">
        <f t="shared" si="74"/>
        <v>51.817999999999998</v>
      </c>
      <c r="W2391" s="10">
        <f t="shared" si="75"/>
        <v>7.4080000000000004</v>
      </c>
      <c r="X2391" t="s">
        <v>75</v>
      </c>
      <c r="AJ2391" t="s">
        <v>14768</v>
      </c>
      <c r="AK2391" t="s">
        <v>77</v>
      </c>
      <c r="AL2391" t="s">
        <v>14769</v>
      </c>
      <c r="AM2391">
        <v>175</v>
      </c>
      <c r="AN2391" t="s">
        <v>134</v>
      </c>
      <c r="AO2391" t="s">
        <v>7316</v>
      </c>
      <c r="AT2391" s="1">
        <v>45737</v>
      </c>
      <c r="AV2391" s="1">
        <v>46566</v>
      </c>
      <c r="AW2391" t="s">
        <v>14770</v>
      </c>
      <c r="AX2391" t="s">
        <v>14771</v>
      </c>
      <c r="AY2391" t="s">
        <v>82</v>
      </c>
      <c r="AZ2391" t="s">
        <v>14848</v>
      </c>
      <c r="BA2391" t="s">
        <v>413</v>
      </c>
      <c r="BB2391" t="s">
        <v>414</v>
      </c>
      <c r="BD2391" t="s">
        <v>220</v>
      </c>
      <c r="BF2391" t="s">
        <v>14849</v>
      </c>
      <c r="BI2391">
        <v>4260</v>
      </c>
    </row>
    <row r="2392" spans="1:62" x14ac:dyDescent="0.2">
      <c r="A2392" t="s">
        <v>14850</v>
      </c>
      <c r="B2392" t="s">
        <v>14851</v>
      </c>
      <c r="C2392" t="s">
        <v>66</v>
      </c>
      <c r="D2392" t="s">
        <v>67</v>
      </c>
      <c r="E2392">
        <v>5560</v>
      </c>
      <c r="F2392">
        <v>5560</v>
      </c>
      <c r="I2392" s="1">
        <v>45471</v>
      </c>
      <c r="J2392" t="s">
        <v>297</v>
      </c>
      <c r="K2392">
        <v>47608</v>
      </c>
      <c r="L2392" t="s">
        <v>5548</v>
      </c>
      <c r="O2392" t="s">
        <v>14852</v>
      </c>
      <c r="P2392" s="4">
        <v>0.69166666666666665</v>
      </c>
      <c r="Q2392" s="2" t="s">
        <v>5551</v>
      </c>
      <c r="R2392" t="s">
        <v>5548</v>
      </c>
      <c r="S2392" t="s">
        <v>5552</v>
      </c>
      <c r="T2392" s="3">
        <v>51509631</v>
      </c>
      <c r="U2392" s="3">
        <v>6361087</v>
      </c>
      <c r="V2392" s="10">
        <f t="shared" si="74"/>
        <v>51.509</v>
      </c>
      <c r="W2392" s="10">
        <f t="shared" si="75"/>
        <v>6.3609999999999998</v>
      </c>
      <c r="X2392" t="s">
        <v>75</v>
      </c>
      <c r="AJ2392" t="s">
        <v>14853</v>
      </c>
      <c r="AK2392" t="s">
        <v>77</v>
      </c>
      <c r="AL2392" t="s">
        <v>654</v>
      </c>
      <c r="AM2392">
        <v>160</v>
      </c>
      <c r="AN2392" t="s">
        <v>134</v>
      </c>
      <c r="AO2392" t="s">
        <v>6049</v>
      </c>
      <c r="AT2392" s="1">
        <v>45474</v>
      </c>
      <c r="AV2392" s="1">
        <v>46266</v>
      </c>
      <c r="AW2392" t="s">
        <v>14854</v>
      </c>
      <c r="AX2392" t="s">
        <v>14855</v>
      </c>
      <c r="AY2392" t="s">
        <v>82</v>
      </c>
      <c r="AZ2392" t="s">
        <v>14856</v>
      </c>
      <c r="BA2392" t="s">
        <v>413</v>
      </c>
      <c r="BB2392" t="s">
        <v>414</v>
      </c>
      <c r="BD2392" t="s">
        <v>141</v>
      </c>
      <c r="BF2392" t="s">
        <v>14857</v>
      </c>
      <c r="BI2392">
        <v>5560</v>
      </c>
    </row>
    <row r="2393" spans="1:62" x14ac:dyDescent="0.2">
      <c r="A2393" t="s">
        <v>14858</v>
      </c>
      <c r="B2393" t="s">
        <v>14859</v>
      </c>
      <c r="C2393" t="s">
        <v>66</v>
      </c>
      <c r="D2393" t="s">
        <v>67</v>
      </c>
      <c r="E2393">
        <v>6800</v>
      </c>
      <c r="F2393">
        <v>6800</v>
      </c>
      <c r="I2393" s="1">
        <v>45476</v>
      </c>
      <c r="J2393" t="s">
        <v>297</v>
      </c>
      <c r="K2393">
        <v>59872</v>
      </c>
      <c r="L2393" t="s">
        <v>5334</v>
      </c>
      <c r="O2393" t="s">
        <v>14639</v>
      </c>
      <c r="P2393" t="s">
        <v>14649</v>
      </c>
      <c r="Q2393" s="2" t="s">
        <v>5337</v>
      </c>
      <c r="R2393" t="s">
        <v>5334</v>
      </c>
      <c r="S2393" t="s">
        <v>457</v>
      </c>
      <c r="T2393" s="3">
        <v>51277861</v>
      </c>
      <c r="U2393" s="3">
        <v>8367163</v>
      </c>
      <c r="V2393" s="10">
        <f t="shared" si="74"/>
        <v>51.277000000000001</v>
      </c>
      <c r="W2393" s="10">
        <f t="shared" si="75"/>
        <v>8.3670000000000009</v>
      </c>
      <c r="X2393" t="s">
        <v>75</v>
      </c>
      <c r="AJ2393" t="s">
        <v>14641</v>
      </c>
      <c r="AK2393" t="s">
        <v>77</v>
      </c>
      <c r="AL2393">
        <v>179</v>
      </c>
      <c r="AM2393">
        <v>175</v>
      </c>
      <c r="AN2393" t="s">
        <v>804</v>
      </c>
      <c r="AO2393" t="s">
        <v>1982</v>
      </c>
      <c r="AT2393" s="1">
        <v>45881</v>
      </c>
      <c r="AV2393" s="1">
        <v>46203</v>
      </c>
      <c r="AW2393" t="s">
        <v>14642</v>
      </c>
      <c r="AX2393" t="s">
        <v>14643</v>
      </c>
      <c r="AY2393" t="s">
        <v>82</v>
      </c>
      <c r="AZ2393" t="s">
        <v>14860</v>
      </c>
      <c r="BA2393" t="s">
        <v>413</v>
      </c>
      <c r="BB2393" t="s">
        <v>414</v>
      </c>
      <c r="BD2393" t="s">
        <v>86</v>
      </c>
      <c r="BF2393" t="s">
        <v>14861</v>
      </c>
      <c r="BI2393">
        <v>5600</v>
      </c>
      <c r="BJ2393" t="s">
        <v>14862</v>
      </c>
    </row>
    <row r="2394" spans="1:62" x14ac:dyDescent="0.2">
      <c r="A2394" t="s">
        <v>14863</v>
      </c>
      <c r="B2394" t="s">
        <v>14864</v>
      </c>
      <c r="C2394" t="s">
        <v>66</v>
      </c>
      <c r="D2394" t="s">
        <v>67</v>
      </c>
      <c r="E2394">
        <v>7000</v>
      </c>
      <c r="F2394">
        <v>7000</v>
      </c>
      <c r="I2394" s="1">
        <v>45473</v>
      </c>
      <c r="J2394" t="s">
        <v>297</v>
      </c>
      <c r="K2394">
        <v>48720</v>
      </c>
      <c r="L2394" t="s">
        <v>9393</v>
      </c>
      <c r="O2394" t="s">
        <v>14513</v>
      </c>
      <c r="P2394" t="s">
        <v>14865</v>
      </c>
      <c r="Q2394" s="2" t="s">
        <v>9396</v>
      </c>
      <c r="R2394" t="s">
        <v>9393</v>
      </c>
      <c r="S2394" t="s">
        <v>3206</v>
      </c>
      <c r="T2394" s="3">
        <v>52024148</v>
      </c>
      <c r="U2394" s="3">
        <v>7138949</v>
      </c>
      <c r="V2394" s="10">
        <f t="shared" si="74"/>
        <v>52.024000000000001</v>
      </c>
      <c r="W2394" s="10">
        <f t="shared" si="75"/>
        <v>7.1379999999999999</v>
      </c>
      <c r="X2394" t="s">
        <v>75</v>
      </c>
      <c r="AJ2394" t="s">
        <v>14864</v>
      </c>
      <c r="AK2394" t="s">
        <v>77</v>
      </c>
      <c r="AL2394">
        <v>164</v>
      </c>
      <c r="AM2394">
        <v>163</v>
      </c>
      <c r="AN2394" t="s">
        <v>804</v>
      </c>
      <c r="AO2394" t="s">
        <v>8232</v>
      </c>
      <c r="AT2394" s="1">
        <v>45581</v>
      </c>
      <c r="AV2394" s="1">
        <v>46032</v>
      </c>
      <c r="AW2394" t="s">
        <v>14866</v>
      </c>
      <c r="AX2394" t="s">
        <v>14867</v>
      </c>
      <c r="AY2394" t="s">
        <v>82</v>
      </c>
      <c r="AZ2394" t="s">
        <v>14868</v>
      </c>
      <c r="BA2394" t="s">
        <v>413</v>
      </c>
      <c r="BB2394" t="s">
        <v>414</v>
      </c>
      <c r="BD2394" t="s">
        <v>86</v>
      </c>
      <c r="BF2394" t="s">
        <v>14869</v>
      </c>
      <c r="BI2394">
        <v>7000</v>
      </c>
      <c r="BJ2394" t="s">
        <v>14870</v>
      </c>
    </row>
    <row r="2395" spans="1:62" x14ac:dyDescent="0.2">
      <c r="A2395" t="s">
        <v>14871</v>
      </c>
      <c r="B2395" t="s">
        <v>14872</v>
      </c>
      <c r="C2395" t="s">
        <v>66</v>
      </c>
      <c r="D2395" t="s">
        <v>67</v>
      </c>
      <c r="E2395">
        <v>7000</v>
      </c>
      <c r="F2395">
        <v>7000</v>
      </c>
      <c r="I2395" s="1">
        <v>45473</v>
      </c>
      <c r="J2395" t="s">
        <v>297</v>
      </c>
      <c r="K2395">
        <v>48720</v>
      </c>
      <c r="L2395" t="s">
        <v>9393</v>
      </c>
      <c r="O2395" t="s">
        <v>14513</v>
      </c>
      <c r="P2395" t="s">
        <v>10084</v>
      </c>
      <c r="Q2395" s="2" t="s">
        <v>9396</v>
      </c>
      <c r="R2395" t="s">
        <v>9393</v>
      </c>
      <c r="S2395" t="s">
        <v>3206</v>
      </c>
      <c r="T2395" s="3">
        <v>52023574</v>
      </c>
      <c r="U2395" s="3">
        <v>7145269</v>
      </c>
      <c r="V2395" s="10">
        <f t="shared" si="74"/>
        <v>52.023000000000003</v>
      </c>
      <c r="W2395" s="10">
        <f t="shared" si="75"/>
        <v>7.1449999999999996</v>
      </c>
      <c r="X2395" t="s">
        <v>75</v>
      </c>
      <c r="AJ2395" t="s">
        <v>14872</v>
      </c>
      <c r="AK2395" t="s">
        <v>77</v>
      </c>
      <c r="AL2395">
        <v>164</v>
      </c>
      <c r="AM2395">
        <v>163</v>
      </c>
      <c r="AN2395" t="s">
        <v>528</v>
      </c>
      <c r="AO2395" t="s">
        <v>8232</v>
      </c>
      <c r="AT2395" s="1">
        <v>45581</v>
      </c>
      <c r="AV2395" s="1">
        <v>46032</v>
      </c>
      <c r="AW2395" t="s">
        <v>14866</v>
      </c>
      <c r="AX2395" t="s">
        <v>14867</v>
      </c>
      <c r="AY2395" t="s">
        <v>82</v>
      </c>
      <c r="AZ2395" t="s">
        <v>14868</v>
      </c>
      <c r="BA2395" t="s">
        <v>413</v>
      </c>
      <c r="BB2395" t="s">
        <v>414</v>
      </c>
      <c r="BD2395" t="s">
        <v>86</v>
      </c>
      <c r="BF2395" t="s">
        <v>14873</v>
      </c>
      <c r="BI2395">
        <v>7000</v>
      </c>
      <c r="BJ2395" t="s">
        <v>14874</v>
      </c>
    </row>
    <row r="2396" spans="1:62" x14ac:dyDescent="0.2">
      <c r="A2396" t="s">
        <v>14875</v>
      </c>
      <c r="B2396" t="s">
        <v>2751</v>
      </c>
      <c r="C2396" t="s">
        <v>66</v>
      </c>
      <c r="D2396" t="s">
        <v>67</v>
      </c>
      <c r="E2396">
        <v>5700</v>
      </c>
      <c r="F2396">
        <v>5700</v>
      </c>
      <c r="I2396" s="1">
        <v>45474</v>
      </c>
      <c r="J2396" t="s">
        <v>297</v>
      </c>
      <c r="K2396">
        <v>37696</v>
      </c>
      <c r="L2396" t="s">
        <v>2750</v>
      </c>
      <c r="O2396" t="s">
        <v>2751</v>
      </c>
      <c r="P2396">
        <v>0.22361111111111112</v>
      </c>
      <c r="Q2396" s="2" t="s">
        <v>10332</v>
      </c>
      <c r="R2396" t="s">
        <v>2750</v>
      </c>
      <c r="S2396" t="s">
        <v>317</v>
      </c>
      <c r="T2396" s="3">
        <v>51805769</v>
      </c>
      <c r="U2396" s="3">
        <v>9207347</v>
      </c>
      <c r="V2396" s="10">
        <f t="shared" si="74"/>
        <v>51.805</v>
      </c>
      <c r="W2396" s="10">
        <f t="shared" si="75"/>
        <v>9.2070000000000007</v>
      </c>
      <c r="X2396" t="s">
        <v>75</v>
      </c>
      <c r="AJ2396" t="s">
        <v>2751</v>
      </c>
      <c r="AK2396" t="s">
        <v>77</v>
      </c>
      <c r="AL2396">
        <v>164</v>
      </c>
      <c r="AM2396" t="s">
        <v>1231</v>
      </c>
      <c r="AN2396" t="s">
        <v>804</v>
      </c>
      <c r="AO2396" t="s">
        <v>1463</v>
      </c>
      <c r="AT2396" s="1">
        <v>45825</v>
      </c>
      <c r="AV2396" s="1">
        <v>46054</v>
      </c>
      <c r="AW2396" t="s">
        <v>14876</v>
      </c>
      <c r="AX2396" t="s">
        <v>14877</v>
      </c>
      <c r="AY2396" t="s">
        <v>82</v>
      </c>
      <c r="AZ2396" t="s">
        <v>14878</v>
      </c>
      <c r="BA2396" t="s">
        <v>394</v>
      </c>
      <c r="BB2396" t="s">
        <v>395</v>
      </c>
      <c r="BD2396" t="s">
        <v>86</v>
      </c>
      <c r="BF2396" t="s">
        <v>14879</v>
      </c>
      <c r="BI2396">
        <v>5700</v>
      </c>
      <c r="BJ2396" t="s">
        <v>14880</v>
      </c>
    </row>
    <row r="2397" spans="1:62" x14ac:dyDescent="0.2">
      <c r="A2397" t="s">
        <v>14881</v>
      </c>
      <c r="B2397" t="s">
        <v>14882</v>
      </c>
      <c r="C2397" t="s">
        <v>66</v>
      </c>
      <c r="D2397" t="s">
        <v>67</v>
      </c>
      <c r="E2397">
        <v>4800</v>
      </c>
      <c r="F2397">
        <v>4800</v>
      </c>
      <c r="I2397" s="1">
        <v>45474</v>
      </c>
      <c r="J2397" t="s">
        <v>229</v>
      </c>
      <c r="K2397">
        <v>25572</v>
      </c>
      <c r="L2397" t="s">
        <v>14883</v>
      </c>
      <c r="O2397" t="s">
        <v>14883</v>
      </c>
      <c r="P2397" t="s">
        <v>14884</v>
      </c>
      <c r="Q2397" s="2" t="s">
        <v>14885</v>
      </c>
      <c r="R2397" t="s">
        <v>14883</v>
      </c>
      <c r="S2397" t="s">
        <v>4442</v>
      </c>
      <c r="T2397" s="3">
        <v>539028</v>
      </c>
      <c r="U2397" s="3">
        <v>9261849</v>
      </c>
      <c r="V2397" s="10">
        <f t="shared" si="74"/>
        <v>53.902000000000001</v>
      </c>
      <c r="W2397" s="10">
        <f t="shared" si="75"/>
        <v>9.2609999999999992</v>
      </c>
      <c r="X2397" t="s">
        <v>75</v>
      </c>
      <c r="AJ2397" t="s">
        <v>14886</v>
      </c>
      <c r="AK2397" t="s">
        <v>77</v>
      </c>
      <c r="AL2397">
        <v>110</v>
      </c>
      <c r="AM2397" t="s">
        <v>803</v>
      </c>
      <c r="AN2397" t="s">
        <v>78</v>
      </c>
      <c r="AO2397" t="s">
        <v>9012</v>
      </c>
      <c r="AT2397" s="1">
        <v>45565</v>
      </c>
      <c r="AV2397" s="1">
        <v>46032</v>
      </c>
      <c r="AW2397" t="s">
        <v>14887</v>
      </c>
      <c r="AX2397" t="s">
        <v>14888</v>
      </c>
      <c r="AY2397" t="s">
        <v>82</v>
      </c>
      <c r="AZ2397" t="s">
        <v>14889</v>
      </c>
      <c r="BA2397" t="s">
        <v>238</v>
      </c>
      <c r="BB2397" t="s">
        <v>239</v>
      </c>
      <c r="BD2397" t="s">
        <v>86</v>
      </c>
      <c r="BF2397" t="s">
        <v>14890</v>
      </c>
      <c r="BI2397">
        <v>4800</v>
      </c>
      <c r="BJ2397" t="s">
        <v>14891</v>
      </c>
    </row>
    <row r="2398" spans="1:62" x14ac:dyDescent="0.2">
      <c r="A2398" t="s">
        <v>14892</v>
      </c>
      <c r="B2398" t="s">
        <v>14893</v>
      </c>
      <c r="C2398" t="s">
        <v>66</v>
      </c>
      <c r="D2398" t="s">
        <v>67</v>
      </c>
      <c r="E2398">
        <v>5700</v>
      </c>
      <c r="F2398">
        <v>5700</v>
      </c>
      <c r="I2398" s="1">
        <v>45474</v>
      </c>
      <c r="J2398" t="s">
        <v>229</v>
      </c>
      <c r="K2398">
        <v>24811</v>
      </c>
      <c r="L2398" t="s">
        <v>14894</v>
      </c>
      <c r="O2398" t="s">
        <v>14894</v>
      </c>
      <c r="P2398" t="s">
        <v>14895</v>
      </c>
      <c r="Q2398" s="2" t="s">
        <v>14896</v>
      </c>
      <c r="R2398" t="s">
        <v>14894</v>
      </c>
      <c r="S2398" t="s">
        <v>3632</v>
      </c>
      <c r="T2398" s="3">
        <v>54386143</v>
      </c>
      <c r="U2398" s="3">
        <v>9620702</v>
      </c>
      <c r="V2398" s="10">
        <f t="shared" si="74"/>
        <v>54.386000000000003</v>
      </c>
      <c r="W2398" s="10">
        <f t="shared" si="75"/>
        <v>9.6199999999999992</v>
      </c>
      <c r="X2398" t="s">
        <v>75</v>
      </c>
      <c r="AJ2398" t="s">
        <v>14894</v>
      </c>
      <c r="AK2398" t="s">
        <v>77</v>
      </c>
      <c r="AL2398" t="s">
        <v>5700</v>
      </c>
      <c r="AM2398" t="s">
        <v>1231</v>
      </c>
      <c r="AN2398" t="s">
        <v>528</v>
      </c>
      <c r="AO2398" t="s">
        <v>14897</v>
      </c>
      <c r="AT2398" s="1">
        <v>45827</v>
      </c>
      <c r="AV2398" s="1">
        <v>46295</v>
      </c>
      <c r="AW2398" t="s">
        <v>14898</v>
      </c>
      <c r="AX2398" t="s">
        <v>14899</v>
      </c>
      <c r="AY2398" t="s">
        <v>82</v>
      </c>
      <c r="AZ2398" t="s">
        <v>14900</v>
      </c>
      <c r="BA2398" t="s">
        <v>238</v>
      </c>
      <c r="BB2398" t="s">
        <v>239</v>
      </c>
      <c r="BD2398" t="s">
        <v>141</v>
      </c>
      <c r="BF2398" t="s">
        <v>14901</v>
      </c>
      <c r="BI2398">
        <v>5700</v>
      </c>
    </row>
    <row r="2399" spans="1:62" x14ac:dyDescent="0.2">
      <c r="A2399" t="s">
        <v>14902</v>
      </c>
      <c r="B2399" t="s">
        <v>14903</v>
      </c>
      <c r="C2399" t="s">
        <v>66</v>
      </c>
      <c r="D2399" t="s">
        <v>67</v>
      </c>
      <c r="E2399">
        <v>4800</v>
      </c>
      <c r="F2399">
        <v>4800</v>
      </c>
      <c r="I2399" s="1">
        <v>45474</v>
      </c>
      <c r="J2399" t="s">
        <v>229</v>
      </c>
      <c r="K2399">
        <v>24811</v>
      </c>
      <c r="L2399" t="s">
        <v>14894</v>
      </c>
      <c r="O2399" t="s">
        <v>14894</v>
      </c>
      <c r="P2399" t="s">
        <v>14904</v>
      </c>
      <c r="Q2399" s="2" t="s">
        <v>14896</v>
      </c>
      <c r="R2399" t="s">
        <v>14894</v>
      </c>
      <c r="S2399" t="s">
        <v>3632</v>
      </c>
      <c r="T2399" s="3">
        <v>54390743</v>
      </c>
      <c r="U2399" s="3">
        <v>963303</v>
      </c>
      <c r="V2399" s="10">
        <f t="shared" si="74"/>
        <v>54.39</v>
      </c>
      <c r="W2399" s="10">
        <f t="shared" si="75"/>
        <v>9.6329999999999991</v>
      </c>
      <c r="X2399" t="s">
        <v>75</v>
      </c>
      <c r="AJ2399" t="s">
        <v>14894</v>
      </c>
      <c r="AK2399" t="s">
        <v>77</v>
      </c>
      <c r="AL2399" t="s">
        <v>4330</v>
      </c>
      <c r="AM2399" t="s">
        <v>803</v>
      </c>
      <c r="AN2399" t="s">
        <v>528</v>
      </c>
      <c r="AO2399" t="s">
        <v>1451</v>
      </c>
      <c r="AT2399" s="1">
        <v>45827</v>
      </c>
      <c r="AV2399" s="1">
        <v>46295</v>
      </c>
      <c r="AW2399" t="s">
        <v>14898</v>
      </c>
      <c r="AX2399" t="s">
        <v>14899</v>
      </c>
      <c r="AY2399" t="s">
        <v>82</v>
      </c>
      <c r="AZ2399" t="s">
        <v>14905</v>
      </c>
      <c r="BA2399" t="s">
        <v>238</v>
      </c>
      <c r="BB2399" t="s">
        <v>239</v>
      </c>
      <c r="BD2399" t="s">
        <v>141</v>
      </c>
      <c r="BF2399" t="s">
        <v>14906</v>
      </c>
      <c r="BI2399">
        <v>4800</v>
      </c>
    </row>
    <row r="2400" spans="1:62" x14ac:dyDescent="0.2">
      <c r="A2400" t="s">
        <v>14907</v>
      </c>
      <c r="B2400" t="s">
        <v>14908</v>
      </c>
      <c r="C2400" t="s">
        <v>66</v>
      </c>
      <c r="D2400" t="s">
        <v>67</v>
      </c>
      <c r="E2400">
        <v>7000</v>
      </c>
      <c r="F2400">
        <v>7000</v>
      </c>
      <c r="I2400" s="1">
        <v>45474</v>
      </c>
      <c r="J2400" t="s">
        <v>229</v>
      </c>
      <c r="K2400">
        <v>24351</v>
      </c>
      <c r="L2400" t="s">
        <v>14909</v>
      </c>
      <c r="O2400" t="s">
        <v>14910</v>
      </c>
      <c r="P2400" t="s">
        <v>621</v>
      </c>
      <c r="Q2400" s="2" t="s">
        <v>14911</v>
      </c>
      <c r="R2400" t="s">
        <v>14909</v>
      </c>
      <c r="S2400" t="s">
        <v>3632</v>
      </c>
      <c r="T2400" s="3">
        <v>54589322</v>
      </c>
      <c r="U2400" s="3">
        <v>9939766</v>
      </c>
      <c r="V2400" s="10">
        <f t="shared" si="74"/>
        <v>54.588999999999999</v>
      </c>
      <c r="W2400" s="10">
        <f t="shared" si="75"/>
        <v>9.9390000000000001</v>
      </c>
      <c r="X2400" t="s">
        <v>75</v>
      </c>
      <c r="AJ2400" t="s">
        <v>14909</v>
      </c>
      <c r="AK2400" t="s">
        <v>77</v>
      </c>
      <c r="AL2400">
        <v>163</v>
      </c>
      <c r="AM2400">
        <v>118</v>
      </c>
      <c r="AN2400" t="s">
        <v>528</v>
      </c>
      <c r="AO2400" t="s">
        <v>4117</v>
      </c>
      <c r="AT2400" s="1">
        <v>45474</v>
      </c>
      <c r="AV2400" s="1">
        <v>46295</v>
      </c>
      <c r="AW2400" t="s">
        <v>14300</v>
      </c>
      <c r="AX2400" t="s">
        <v>14301</v>
      </c>
      <c r="AY2400" t="s">
        <v>82</v>
      </c>
      <c r="AZ2400" t="s">
        <v>14912</v>
      </c>
      <c r="BA2400" t="s">
        <v>238</v>
      </c>
      <c r="BB2400" t="s">
        <v>239</v>
      </c>
      <c r="BD2400" t="s">
        <v>141</v>
      </c>
      <c r="BF2400" t="s">
        <v>14913</v>
      </c>
      <c r="BI2400">
        <v>7000</v>
      </c>
    </row>
    <row r="2401" spans="1:62" x14ac:dyDescent="0.2">
      <c r="A2401" t="s">
        <v>14914</v>
      </c>
      <c r="B2401" t="s">
        <v>14915</v>
      </c>
      <c r="C2401" t="s">
        <v>66</v>
      </c>
      <c r="D2401" t="s">
        <v>67</v>
      </c>
      <c r="E2401">
        <v>7000</v>
      </c>
      <c r="F2401">
        <v>7000</v>
      </c>
      <c r="I2401" s="1">
        <v>45474</v>
      </c>
      <c r="J2401" t="s">
        <v>229</v>
      </c>
      <c r="K2401">
        <v>24351</v>
      </c>
      <c r="L2401" t="s">
        <v>14909</v>
      </c>
      <c r="O2401" t="s">
        <v>14306</v>
      </c>
      <c r="P2401" t="s">
        <v>13800</v>
      </c>
      <c r="Q2401" s="2" t="s">
        <v>14911</v>
      </c>
      <c r="R2401" t="s">
        <v>14909</v>
      </c>
      <c r="S2401" t="s">
        <v>3632</v>
      </c>
      <c r="T2401" s="3">
        <v>54588592</v>
      </c>
      <c r="U2401" s="3">
        <v>9945676</v>
      </c>
      <c r="V2401" s="10">
        <f t="shared" si="74"/>
        <v>54.588000000000001</v>
      </c>
      <c r="W2401" s="10">
        <f t="shared" si="75"/>
        <v>9.9450000000000003</v>
      </c>
      <c r="X2401" t="s">
        <v>75</v>
      </c>
      <c r="AJ2401" t="s">
        <v>14909</v>
      </c>
      <c r="AK2401" t="s">
        <v>77</v>
      </c>
      <c r="AL2401">
        <v>163</v>
      </c>
      <c r="AM2401">
        <v>118</v>
      </c>
      <c r="AN2401" t="s">
        <v>528</v>
      </c>
      <c r="AO2401" t="s">
        <v>4117</v>
      </c>
      <c r="AT2401" s="1">
        <v>45474</v>
      </c>
      <c r="AV2401" s="1">
        <v>46295</v>
      </c>
      <c r="AW2401" t="s">
        <v>14300</v>
      </c>
      <c r="AX2401" t="s">
        <v>14301</v>
      </c>
      <c r="AY2401" t="s">
        <v>82</v>
      </c>
      <c r="AZ2401" t="s">
        <v>14916</v>
      </c>
      <c r="BA2401" t="s">
        <v>238</v>
      </c>
      <c r="BB2401" t="s">
        <v>239</v>
      </c>
      <c r="BD2401" t="s">
        <v>141</v>
      </c>
      <c r="BF2401" t="s">
        <v>14917</v>
      </c>
      <c r="BI2401">
        <v>7000</v>
      </c>
    </row>
    <row r="2402" spans="1:62" x14ac:dyDescent="0.2">
      <c r="A2402" t="s">
        <v>14918</v>
      </c>
      <c r="B2402" t="s">
        <v>14919</v>
      </c>
      <c r="C2402" t="s">
        <v>66</v>
      </c>
      <c r="D2402" t="s">
        <v>67</v>
      </c>
      <c r="E2402">
        <v>7000</v>
      </c>
      <c r="F2402">
        <v>7000</v>
      </c>
      <c r="I2402" s="1">
        <v>45474</v>
      </c>
      <c r="J2402" t="s">
        <v>229</v>
      </c>
      <c r="K2402">
        <v>24351</v>
      </c>
      <c r="L2402" t="s">
        <v>14909</v>
      </c>
      <c r="O2402" t="s">
        <v>14306</v>
      </c>
      <c r="P2402" t="s">
        <v>14920</v>
      </c>
      <c r="Q2402" s="2" t="s">
        <v>14911</v>
      </c>
      <c r="R2402" t="s">
        <v>14909</v>
      </c>
      <c r="S2402" t="s">
        <v>3632</v>
      </c>
      <c r="T2402" s="3">
        <v>54589523</v>
      </c>
      <c r="U2402" s="3">
        <v>9951888</v>
      </c>
      <c r="V2402" s="10">
        <f t="shared" si="74"/>
        <v>54.588999999999999</v>
      </c>
      <c r="W2402" s="10">
        <f t="shared" si="75"/>
        <v>9.9510000000000005</v>
      </c>
      <c r="X2402" t="s">
        <v>75</v>
      </c>
      <c r="AJ2402" t="s">
        <v>14909</v>
      </c>
      <c r="AK2402" t="s">
        <v>77</v>
      </c>
      <c r="AL2402">
        <v>163</v>
      </c>
      <c r="AM2402">
        <v>118</v>
      </c>
      <c r="AN2402" t="s">
        <v>528</v>
      </c>
      <c r="AO2402" t="s">
        <v>4117</v>
      </c>
      <c r="AT2402" s="1">
        <v>45474</v>
      </c>
      <c r="AV2402" s="1">
        <v>46295</v>
      </c>
      <c r="AW2402" t="s">
        <v>14300</v>
      </c>
      <c r="AX2402" t="s">
        <v>14301</v>
      </c>
      <c r="AY2402" t="s">
        <v>82</v>
      </c>
      <c r="AZ2402" t="s">
        <v>14921</v>
      </c>
      <c r="BA2402" t="s">
        <v>238</v>
      </c>
      <c r="BB2402" t="s">
        <v>239</v>
      </c>
      <c r="BD2402" t="s">
        <v>141</v>
      </c>
      <c r="BF2402" t="s">
        <v>14922</v>
      </c>
      <c r="BI2402">
        <v>7000</v>
      </c>
    </row>
    <row r="2403" spans="1:62" x14ac:dyDescent="0.2">
      <c r="A2403" t="s">
        <v>14923</v>
      </c>
      <c r="B2403" t="s">
        <v>14924</v>
      </c>
      <c r="C2403" t="s">
        <v>66</v>
      </c>
      <c r="D2403" t="s">
        <v>67</v>
      </c>
      <c r="E2403">
        <v>6200</v>
      </c>
      <c r="F2403">
        <v>6200</v>
      </c>
      <c r="I2403" s="1">
        <v>45474</v>
      </c>
      <c r="J2403" t="s">
        <v>128</v>
      </c>
      <c r="K2403">
        <v>21438</v>
      </c>
      <c r="L2403" t="s">
        <v>14925</v>
      </c>
      <c r="O2403" t="s">
        <v>14925</v>
      </c>
      <c r="P2403" t="s">
        <v>14926</v>
      </c>
      <c r="Q2403" s="2" t="s">
        <v>14927</v>
      </c>
      <c r="R2403" t="s">
        <v>14925</v>
      </c>
      <c r="S2403" t="s">
        <v>1655</v>
      </c>
      <c r="T2403" s="3">
        <v>53298</v>
      </c>
      <c r="U2403" s="3">
        <v>100169</v>
      </c>
      <c r="V2403" s="10">
        <f t="shared" si="74"/>
        <v>53.298000000000002</v>
      </c>
      <c r="W2403" s="10">
        <f t="shared" si="75"/>
        <v>10.016</v>
      </c>
      <c r="X2403" t="s">
        <v>75</v>
      </c>
      <c r="AJ2403" t="s">
        <v>14928</v>
      </c>
      <c r="AK2403" t="s">
        <v>77</v>
      </c>
      <c r="AL2403">
        <v>169</v>
      </c>
      <c r="AM2403">
        <v>162</v>
      </c>
      <c r="AN2403" t="s">
        <v>118</v>
      </c>
      <c r="AO2403" t="s">
        <v>6557</v>
      </c>
      <c r="AT2403" s="1">
        <v>45642</v>
      </c>
      <c r="AV2403" s="1">
        <v>46204</v>
      </c>
      <c r="AW2403" t="s">
        <v>14929</v>
      </c>
      <c r="AX2403" t="s">
        <v>14930</v>
      </c>
      <c r="AY2403" t="s">
        <v>82</v>
      </c>
      <c r="AZ2403" t="s">
        <v>14931</v>
      </c>
      <c r="BA2403" t="s">
        <v>139</v>
      </c>
      <c r="BB2403" t="s">
        <v>140</v>
      </c>
      <c r="BD2403" t="s">
        <v>86</v>
      </c>
      <c r="BF2403" t="s">
        <v>14932</v>
      </c>
      <c r="BI2403">
        <v>6200</v>
      </c>
      <c r="BJ2403" t="s">
        <v>14933</v>
      </c>
    </row>
    <row r="2404" spans="1:62" x14ac:dyDescent="0.2">
      <c r="A2404" t="s">
        <v>14934</v>
      </c>
      <c r="B2404" t="s">
        <v>14935</v>
      </c>
      <c r="C2404" t="s">
        <v>66</v>
      </c>
      <c r="D2404" t="s">
        <v>67</v>
      </c>
      <c r="E2404">
        <v>5700</v>
      </c>
      <c r="F2404">
        <v>5700</v>
      </c>
      <c r="I2404" s="1">
        <v>45474</v>
      </c>
      <c r="J2404" t="s">
        <v>229</v>
      </c>
      <c r="K2404">
        <v>24351</v>
      </c>
      <c r="L2404" t="s">
        <v>14909</v>
      </c>
      <c r="O2404" t="s">
        <v>14909</v>
      </c>
      <c r="P2404" t="s">
        <v>13800</v>
      </c>
      <c r="Q2404" s="2" t="s">
        <v>14911</v>
      </c>
      <c r="R2404" t="s">
        <v>14909</v>
      </c>
      <c r="S2404" t="s">
        <v>3632</v>
      </c>
      <c r="T2404" s="3">
        <v>54585415</v>
      </c>
      <c r="U2404" s="3">
        <v>9941672</v>
      </c>
      <c r="V2404" s="10">
        <f t="shared" si="74"/>
        <v>54.585000000000001</v>
      </c>
      <c r="W2404" s="10">
        <f t="shared" si="75"/>
        <v>9.9410000000000007</v>
      </c>
      <c r="X2404" t="s">
        <v>75</v>
      </c>
      <c r="AJ2404" t="s">
        <v>14909</v>
      </c>
      <c r="AK2404" t="s">
        <v>77</v>
      </c>
      <c r="AL2404" t="s">
        <v>5700</v>
      </c>
      <c r="AM2404" t="s">
        <v>1231</v>
      </c>
      <c r="AN2404" t="s">
        <v>528</v>
      </c>
      <c r="AO2404" t="s">
        <v>1463</v>
      </c>
      <c r="AT2404" s="1">
        <v>45474</v>
      </c>
      <c r="AV2404" s="1">
        <v>46295</v>
      </c>
      <c r="AW2404" t="s">
        <v>14300</v>
      </c>
      <c r="AX2404" t="s">
        <v>14301</v>
      </c>
      <c r="AY2404" t="s">
        <v>82</v>
      </c>
      <c r="AZ2404" t="s">
        <v>14936</v>
      </c>
      <c r="BA2404" t="s">
        <v>238</v>
      </c>
      <c r="BB2404" t="s">
        <v>239</v>
      </c>
      <c r="BD2404" t="s">
        <v>141</v>
      </c>
      <c r="BF2404" t="s">
        <v>14937</v>
      </c>
      <c r="BI2404">
        <v>5700</v>
      </c>
    </row>
    <row r="2405" spans="1:62" x14ac:dyDescent="0.2">
      <c r="A2405" t="s">
        <v>14938</v>
      </c>
      <c r="B2405" t="s">
        <v>14939</v>
      </c>
      <c r="C2405" t="s">
        <v>66</v>
      </c>
      <c r="D2405" t="s">
        <v>67</v>
      </c>
      <c r="E2405">
        <v>6200</v>
      </c>
      <c r="F2405">
        <v>6200</v>
      </c>
      <c r="I2405" s="1">
        <v>45474</v>
      </c>
      <c r="J2405" t="s">
        <v>128</v>
      </c>
      <c r="K2405">
        <v>21438</v>
      </c>
      <c r="L2405" t="s">
        <v>14925</v>
      </c>
      <c r="O2405" t="s">
        <v>14925</v>
      </c>
      <c r="P2405" t="s">
        <v>14940</v>
      </c>
      <c r="Q2405" s="2" t="s">
        <v>14927</v>
      </c>
      <c r="R2405" t="s">
        <v>14925</v>
      </c>
      <c r="S2405" t="s">
        <v>1655</v>
      </c>
      <c r="T2405" s="3">
        <v>532947</v>
      </c>
      <c r="U2405" s="3">
        <v>10019</v>
      </c>
      <c r="V2405" s="10">
        <f t="shared" si="74"/>
        <v>53.293999999999997</v>
      </c>
      <c r="W2405" s="10">
        <f t="shared" si="75"/>
        <v>10.019</v>
      </c>
      <c r="X2405" t="s">
        <v>75</v>
      </c>
      <c r="AJ2405" t="s">
        <v>14928</v>
      </c>
      <c r="AK2405" t="s">
        <v>77</v>
      </c>
      <c r="AL2405">
        <v>169</v>
      </c>
      <c r="AM2405">
        <v>162</v>
      </c>
      <c r="AN2405" t="s">
        <v>118</v>
      </c>
      <c r="AO2405" t="s">
        <v>6557</v>
      </c>
      <c r="AT2405" s="1">
        <v>45642</v>
      </c>
      <c r="AV2405" s="1">
        <v>46204</v>
      </c>
      <c r="AW2405" t="s">
        <v>14929</v>
      </c>
      <c r="AX2405" t="s">
        <v>14930</v>
      </c>
      <c r="AY2405" t="s">
        <v>82</v>
      </c>
      <c r="AZ2405" t="s">
        <v>14931</v>
      </c>
      <c r="BA2405" t="s">
        <v>139</v>
      </c>
      <c r="BB2405" t="s">
        <v>140</v>
      </c>
      <c r="BD2405" t="s">
        <v>86</v>
      </c>
      <c r="BF2405" t="s">
        <v>14941</v>
      </c>
      <c r="BI2405">
        <v>6200</v>
      </c>
      <c r="BJ2405" t="s">
        <v>14933</v>
      </c>
    </row>
    <row r="2406" spans="1:62" x14ac:dyDescent="0.2">
      <c r="A2406" t="s">
        <v>14942</v>
      </c>
      <c r="B2406" t="s">
        <v>14943</v>
      </c>
      <c r="C2406" t="s">
        <v>66</v>
      </c>
      <c r="D2406" t="s">
        <v>67</v>
      </c>
      <c r="E2406">
        <v>5700</v>
      </c>
      <c r="F2406">
        <v>5700</v>
      </c>
      <c r="I2406" s="1">
        <v>45474</v>
      </c>
      <c r="J2406" t="s">
        <v>229</v>
      </c>
      <c r="K2406">
        <v>24351</v>
      </c>
      <c r="L2406" t="s">
        <v>14909</v>
      </c>
      <c r="O2406" t="s">
        <v>14909</v>
      </c>
      <c r="P2406" t="s">
        <v>14944</v>
      </c>
      <c r="Q2406" s="2" t="s">
        <v>14911</v>
      </c>
      <c r="R2406" t="s">
        <v>14909</v>
      </c>
      <c r="S2406" t="s">
        <v>3632</v>
      </c>
      <c r="T2406" s="3">
        <v>54584959</v>
      </c>
      <c r="U2406" s="3">
        <v>9948254</v>
      </c>
      <c r="V2406" s="10">
        <f t="shared" si="74"/>
        <v>54.584000000000003</v>
      </c>
      <c r="W2406" s="10">
        <f t="shared" si="75"/>
        <v>9.9480000000000004</v>
      </c>
      <c r="X2406" t="s">
        <v>75</v>
      </c>
      <c r="AJ2406" t="s">
        <v>14909</v>
      </c>
      <c r="AK2406" t="s">
        <v>77</v>
      </c>
      <c r="AL2406" t="s">
        <v>5700</v>
      </c>
      <c r="AM2406" t="s">
        <v>1231</v>
      </c>
      <c r="AN2406" t="s">
        <v>528</v>
      </c>
      <c r="AO2406" t="s">
        <v>1463</v>
      </c>
      <c r="AT2406" s="1">
        <v>45474</v>
      </c>
      <c r="AV2406" s="1">
        <v>46295</v>
      </c>
      <c r="AW2406" t="s">
        <v>14300</v>
      </c>
      <c r="AX2406" t="s">
        <v>14301</v>
      </c>
      <c r="AY2406" t="s">
        <v>82</v>
      </c>
      <c r="AZ2406" t="s">
        <v>14945</v>
      </c>
      <c r="BA2406" t="s">
        <v>238</v>
      </c>
      <c r="BB2406" t="s">
        <v>239</v>
      </c>
      <c r="BD2406" t="s">
        <v>141</v>
      </c>
      <c r="BF2406" t="s">
        <v>14946</v>
      </c>
      <c r="BI2406">
        <v>5700</v>
      </c>
    </row>
    <row r="2407" spans="1:62" x14ac:dyDescent="0.2">
      <c r="A2407" t="s">
        <v>14947</v>
      </c>
      <c r="B2407" t="s">
        <v>14948</v>
      </c>
      <c r="C2407" t="s">
        <v>66</v>
      </c>
      <c r="D2407" t="s">
        <v>67</v>
      </c>
      <c r="E2407">
        <v>4800</v>
      </c>
      <c r="F2407">
        <v>4800</v>
      </c>
      <c r="I2407" s="1">
        <v>45474</v>
      </c>
      <c r="J2407" t="s">
        <v>145</v>
      </c>
      <c r="K2407">
        <v>17168</v>
      </c>
      <c r="L2407" t="s">
        <v>7753</v>
      </c>
      <c r="O2407" t="s">
        <v>7754</v>
      </c>
      <c r="P2407" t="s">
        <v>14949</v>
      </c>
      <c r="Q2407">
        <v>13072049</v>
      </c>
      <c r="R2407" t="s">
        <v>7753</v>
      </c>
      <c r="S2407" t="s">
        <v>593</v>
      </c>
      <c r="T2407" s="3">
        <v>53878035</v>
      </c>
      <c r="U2407" s="3">
        <v>12642436</v>
      </c>
      <c r="V2407" s="10">
        <f t="shared" si="74"/>
        <v>53.878</v>
      </c>
      <c r="W2407" s="10">
        <f t="shared" si="75"/>
        <v>12.641999999999999</v>
      </c>
      <c r="X2407" t="s">
        <v>75</v>
      </c>
      <c r="AJ2407" t="s">
        <v>14950</v>
      </c>
      <c r="AK2407" t="s">
        <v>77</v>
      </c>
      <c r="AL2407">
        <v>110</v>
      </c>
      <c r="AM2407" t="s">
        <v>803</v>
      </c>
      <c r="AT2407" s="1">
        <v>45560</v>
      </c>
      <c r="AV2407" s="1">
        <v>46218</v>
      </c>
      <c r="AW2407" t="s">
        <v>14951</v>
      </c>
      <c r="AX2407" t="s">
        <v>14952</v>
      </c>
      <c r="AY2407" t="s">
        <v>82</v>
      </c>
      <c r="AZ2407" t="s">
        <v>14953</v>
      </c>
      <c r="BA2407" t="s">
        <v>154</v>
      </c>
      <c r="BB2407" t="s">
        <v>155</v>
      </c>
      <c r="BD2407" t="s">
        <v>86</v>
      </c>
      <c r="BF2407" t="s">
        <v>14954</v>
      </c>
      <c r="BI2407">
        <v>4800</v>
      </c>
      <c r="BJ2407" t="s">
        <v>14955</v>
      </c>
    </row>
    <row r="2408" spans="1:62" x14ac:dyDescent="0.2">
      <c r="A2408" t="s">
        <v>14956</v>
      </c>
      <c r="B2408" t="s">
        <v>14957</v>
      </c>
      <c r="C2408" t="s">
        <v>66</v>
      </c>
      <c r="D2408" t="s">
        <v>67</v>
      </c>
      <c r="E2408">
        <v>6000</v>
      </c>
      <c r="F2408">
        <v>6000</v>
      </c>
      <c r="I2408" s="1">
        <v>45474</v>
      </c>
      <c r="J2408" t="s">
        <v>297</v>
      </c>
      <c r="K2408">
        <v>59320</v>
      </c>
      <c r="L2408" t="s">
        <v>8113</v>
      </c>
      <c r="O2408" t="s">
        <v>14958</v>
      </c>
      <c r="P2408" t="s">
        <v>12713</v>
      </c>
      <c r="Q2408" s="2" t="s">
        <v>8116</v>
      </c>
      <c r="R2408" t="s">
        <v>8113</v>
      </c>
      <c r="S2408" t="s">
        <v>1825</v>
      </c>
      <c r="T2408" s="3">
        <v>5189163</v>
      </c>
      <c r="U2408" s="3">
        <v>800444</v>
      </c>
      <c r="V2408" s="10">
        <f t="shared" si="74"/>
        <v>51.890999999999998</v>
      </c>
      <c r="W2408" s="10">
        <f t="shared" si="75"/>
        <v>8.0039999999999996</v>
      </c>
      <c r="X2408" t="s">
        <v>75</v>
      </c>
      <c r="AJ2408" t="s">
        <v>14959</v>
      </c>
      <c r="AK2408" t="s">
        <v>77</v>
      </c>
      <c r="AL2408">
        <v>167</v>
      </c>
      <c r="AM2408">
        <v>164</v>
      </c>
      <c r="AN2408" t="s">
        <v>182</v>
      </c>
      <c r="AO2408" t="s">
        <v>9398</v>
      </c>
      <c r="AT2408" s="1">
        <v>45474</v>
      </c>
      <c r="AV2408" s="1">
        <v>46564</v>
      </c>
      <c r="AW2408" t="s">
        <v>13149</v>
      </c>
      <c r="AX2408" t="s">
        <v>13150</v>
      </c>
      <c r="AY2408" t="s">
        <v>82</v>
      </c>
      <c r="AZ2408" t="s">
        <v>14960</v>
      </c>
      <c r="BA2408" t="s">
        <v>413</v>
      </c>
      <c r="BB2408" t="s">
        <v>414</v>
      </c>
      <c r="BD2408" t="s">
        <v>86</v>
      </c>
      <c r="BF2408" t="s">
        <v>14961</v>
      </c>
      <c r="BI2408">
        <v>6000</v>
      </c>
    </row>
    <row r="2409" spans="1:62" x14ac:dyDescent="0.2">
      <c r="A2409" t="s">
        <v>14962</v>
      </c>
      <c r="B2409" t="s">
        <v>14963</v>
      </c>
      <c r="C2409" t="s">
        <v>66</v>
      </c>
      <c r="D2409" t="s">
        <v>67</v>
      </c>
      <c r="E2409">
        <v>4800</v>
      </c>
      <c r="F2409">
        <v>4800</v>
      </c>
      <c r="I2409" s="1">
        <v>45474</v>
      </c>
      <c r="J2409" t="s">
        <v>145</v>
      </c>
      <c r="K2409">
        <v>17168</v>
      </c>
      <c r="L2409" t="s">
        <v>7753</v>
      </c>
      <c r="O2409" t="s">
        <v>7753</v>
      </c>
      <c r="P2409" t="s">
        <v>14964</v>
      </c>
      <c r="Q2409">
        <v>13072049</v>
      </c>
      <c r="R2409" t="s">
        <v>7753</v>
      </c>
      <c r="S2409" t="s">
        <v>593</v>
      </c>
      <c r="T2409" s="3">
        <v>53881328</v>
      </c>
      <c r="U2409" s="3">
        <v>1263661</v>
      </c>
      <c r="V2409" s="10">
        <f t="shared" si="74"/>
        <v>53.881</v>
      </c>
      <c r="W2409" s="10">
        <f t="shared" si="75"/>
        <v>12.635999999999999</v>
      </c>
      <c r="X2409" t="s">
        <v>75</v>
      </c>
      <c r="AJ2409" t="s">
        <v>14950</v>
      </c>
      <c r="AK2409" t="s">
        <v>77</v>
      </c>
      <c r="AL2409" t="s">
        <v>1929</v>
      </c>
      <c r="AM2409" t="s">
        <v>803</v>
      </c>
      <c r="AT2409" s="1">
        <v>45560</v>
      </c>
      <c r="AV2409" s="1">
        <v>46218</v>
      </c>
      <c r="AW2409" t="s">
        <v>14951</v>
      </c>
      <c r="AX2409" t="s">
        <v>14952</v>
      </c>
      <c r="AY2409" t="s">
        <v>82</v>
      </c>
      <c r="AZ2409" t="s">
        <v>14953</v>
      </c>
      <c r="BA2409" t="s">
        <v>154</v>
      </c>
      <c r="BB2409" t="s">
        <v>155</v>
      </c>
      <c r="BD2409" t="s">
        <v>340</v>
      </c>
      <c r="BF2409" t="s">
        <v>14965</v>
      </c>
      <c r="BI2409">
        <v>4800</v>
      </c>
      <c r="BJ2409" t="s">
        <v>14955</v>
      </c>
    </row>
    <row r="2410" spans="1:62" x14ac:dyDescent="0.2">
      <c r="A2410" t="s">
        <v>14966</v>
      </c>
      <c r="B2410" t="s">
        <v>14967</v>
      </c>
      <c r="C2410" t="s">
        <v>66</v>
      </c>
      <c r="D2410" t="s">
        <v>67</v>
      </c>
      <c r="E2410">
        <v>6000</v>
      </c>
      <c r="F2410">
        <v>6000</v>
      </c>
      <c r="I2410" s="1">
        <v>45474</v>
      </c>
      <c r="J2410" t="s">
        <v>297</v>
      </c>
      <c r="K2410">
        <v>59320</v>
      </c>
      <c r="L2410" t="s">
        <v>8113</v>
      </c>
      <c r="O2410" t="s">
        <v>14958</v>
      </c>
      <c r="P2410" t="s">
        <v>14968</v>
      </c>
      <c r="Q2410" s="2" t="s">
        <v>8116</v>
      </c>
      <c r="R2410" t="s">
        <v>8113</v>
      </c>
      <c r="S2410" t="s">
        <v>1825</v>
      </c>
      <c r="T2410" s="3">
        <v>51887286</v>
      </c>
      <c r="U2410" s="3">
        <v>8006565</v>
      </c>
      <c r="V2410" s="10">
        <f t="shared" si="74"/>
        <v>51.887</v>
      </c>
      <c r="W2410" s="10">
        <f t="shared" si="75"/>
        <v>8.0060000000000002</v>
      </c>
      <c r="X2410" t="s">
        <v>75</v>
      </c>
      <c r="AJ2410" t="s">
        <v>14959</v>
      </c>
      <c r="AK2410" t="s">
        <v>77</v>
      </c>
      <c r="AL2410">
        <v>167</v>
      </c>
      <c r="AM2410">
        <v>164</v>
      </c>
      <c r="AN2410" t="s">
        <v>182</v>
      </c>
      <c r="AO2410" t="s">
        <v>9398</v>
      </c>
      <c r="AT2410" s="1">
        <v>45476</v>
      </c>
      <c r="AV2410" s="1">
        <v>46564</v>
      </c>
      <c r="AW2410" t="s">
        <v>13149</v>
      </c>
      <c r="AX2410" t="s">
        <v>13150</v>
      </c>
      <c r="AY2410" t="s">
        <v>82</v>
      </c>
      <c r="AZ2410" t="s">
        <v>14960</v>
      </c>
      <c r="BA2410" t="s">
        <v>413</v>
      </c>
      <c r="BB2410" t="s">
        <v>414</v>
      </c>
      <c r="BD2410" t="s">
        <v>86</v>
      </c>
      <c r="BF2410" t="s">
        <v>14969</v>
      </c>
      <c r="BI2410">
        <v>6000</v>
      </c>
    </row>
    <row r="2411" spans="1:62" x14ac:dyDescent="0.2">
      <c r="A2411" t="s">
        <v>14970</v>
      </c>
      <c r="B2411" t="s">
        <v>14971</v>
      </c>
      <c r="C2411" t="s">
        <v>66</v>
      </c>
      <c r="D2411" t="s">
        <v>67</v>
      </c>
      <c r="E2411">
        <v>6000</v>
      </c>
      <c r="F2411">
        <v>6000</v>
      </c>
      <c r="I2411" s="1">
        <v>45474</v>
      </c>
      <c r="J2411" t="s">
        <v>297</v>
      </c>
      <c r="K2411">
        <v>59320</v>
      </c>
      <c r="L2411" t="s">
        <v>8113</v>
      </c>
      <c r="O2411" t="s">
        <v>14958</v>
      </c>
      <c r="P2411" t="s">
        <v>14972</v>
      </c>
      <c r="Q2411" s="2" t="s">
        <v>8116</v>
      </c>
      <c r="R2411" t="s">
        <v>8113</v>
      </c>
      <c r="S2411" t="s">
        <v>1825</v>
      </c>
      <c r="T2411" s="3">
        <v>51887872</v>
      </c>
      <c r="U2411" s="3">
        <v>799729</v>
      </c>
      <c r="V2411" s="10">
        <f t="shared" si="74"/>
        <v>51.887</v>
      </c>
      <c r="W2411" s="10">
        <f t="shared" si="75"/>
        <v>7.9969999999999999</v>
      </c>
      <c r="X2411" t="s">
        <v>75</v>
      </c>
      <c r="AJ2411" t="s">
        <v>14959</v>
      </c>
      <c r="AK2411" t="s">
        <v>77</v>
      </c>
      <c r="AL2411">
        <v>167</v>
      </c>
      <c r="AM2411">
        <v>164</v>
      </c>
      <c r="AN2411" t="s">
        <v>182</v>
      </c>
      <c r="AO2411" t="s">
        <v>9398</v>
      </c>
      <c r="AT2411" s="1">
        <v>45474</v>
      </c>
      <c r="AV2411" s="1">
        <v>46564</v>
      </c>
      <c r="AW2411" t="s">
        <v>13149</v>
      </c>
      <c r="AX2411" t="s">
        <v>13150</v>
      </c>
      <c r="AY2411" t="s">
        <v>82</v>
      </c>
      <c r="AZ2411" t="s">
        <v>14960</v>
      </c>
      <c r="BA2411" t="s">
        <v>413</v>
      </c>
      <c r="BB2411" t="s">
        <v>414</v>
      </c>
      <c r="BD2411" t="s">
        <v>86</v>
      </c>
      <c r="BF2411" t="s">
        <v>14973</v>
      </c>
      <c r="BI2411">
        <v>6000</v>
      </c>
    </row>
    <row r="2412" spans="1:62" x14ac:dyDescent="0.2">
      <c r="A2412" t="s">
        <v>14974</v>
      </c>
      <c r="B2412" t="s">
        <v>14975</v>
      </c>
      <c r="C2412" t="s">
        <v>66</v>
      </c>
      <c r="D2412" t="s">
        <v>67</v>
      </c>
      <c r="E2412">
        <v>4800</v>
      </c>
      <c r="F2412">
        <v>4800</v>
      </c>
      <c r="I2412" s="1">
        <v>45474</v>
      </c>
      <c r="J2412" t="s">
        <v>145</v>
      </c>
      <c r="K2412">
        <v>17168</v>
      </c>
      <c r="L2412" t="s">
        <v>7753</v>
      </c>
      <c r="O2412" t="s">
        <v>7754</v>
      </c>
      <c r="P2412" t="s">
        <v>14949</v>
      </c>
      <c r="Q2412">
        <v>13072049</v>
      </c>
      <c r="R2412" t="s">
        <v>7753</v>
      </c>
      <c r="S2412" t="s">
        <v>593</v>
      </c>
      <c r="T2412" s="3">
        <v>53881097</v>
      </c>
      <c r="U2412" s="3">
        <v>12644094</v>
      </c>
      <c r="V2412" s="10">
        <f t="shared" si="74"/>
        <v>53.881</v>
      </c>
      <c r="W2412" s="10">
        <f t="shared" si="75"/>
        <v>12.644</v>
      </c>
      <c r="X2412" t="s">
        <v>75</v>
      </c>
      <c r="AJ2412" t="s">
        <v>14950</v>
      </c>
      <c r="AK2412" t="s">
        <v>77</v>
      </c>
      <c r="AL2412">
        <v>110</v>
      </c>
      <c r="AM2412" t="s">
        <v>803</v>
      </c>
      <c r="AT2412" s="1">
        <v>45560</v>
      </c>
      <c r="AV2412" s="1">
        <v>46218</v>
      </c>
      <c r="AW2412" t="s">
        <v>14951</v>
      </c>
      <c r="AX2412" t="s">
        <v>14952</v>
      </c>
      <c r="AY2412" t="s">
        <v>82</v>
      </c>
      <c r="AZ2412" t="s">
        <v>14953</v>
      </c>
      <c r="BA2412" t="s">
        <v>154</v>
      </c>
      <c r="BB2412" t="s">
        <v>155</v>
      </c>
      <c r="BD2412" t="s">
        <v>340</v>
      </c>
      <c r="BF2412" t="s">
        <v>14976</v>
      </c>
      <c r="BI2412">
        <v>4800</v>
      </c>
      <c r="BJ2412" t="s">
        <v>14955</v>
      </c>
    </row>
    <row r="2413" spans="1:62" x14ac:dyDescent="0.2">
      <c r="A2413" t="s">
        <v>14977</v>
      </c>
      <c r="B2413" t="s">
        <v>144</v>
      </c>
      <c r="C2413" t="s">
        <v>66</v>
      </c>
      <c r="D2413" t="s">
        <v>67</v>
      </c>
      <c r="E2413">
        <v>7200</v>
      </c>
      <c r="F2413">
        <v>7200</v>
      </c>
      <c r="I2413" s="1">
        <v>45474</v>
      </c>
      <c r="J2413" t="s">
        <v>159</v>
      </c>
      <c r="K2413">
        <v>97776</v>
      </c>
      <c r="L2413" t="s">
        <v>14978</v>
      </c>
      <c r="O2413" t="s">
        <v>14979</v>
      </c>
      <c r="P2413">
        <v>1439</v>
      </c>
      <c r="Q2413" s="2" t="s">
        <v>14980</v>
      </c>
      <c r="R2413" t="s">
        <v>14978</v>
      </c>
      <c r="S2413" t="s">
        <v>8839</v>
      </c>
      <c r="T2413" s="3">
        <v>50014341</v>
      </c>
      <c r="U2413" s="3">
        <v>9905503</v>
      </c>
      <c r="V2413" s="10">
        <f t="shared" si="74"/>
        <v>50.014000000000003</v>
      </c>
      <c r="W2413" s="10">
        <f t="shared" si="75"/>
        <v>9.9049999999999994</v>
      </c>
      <c r="X2413" t="s">
        <v>75</v>
      </c>
      <c r="AJ2413" t="s">
        <v>14981</v>
      </c>
      <c r="AK2413" t="s">
        <v>77</v>
      </c>
      <c r="AL2413">
        <v>175</v>
      </c>
      <c r="AM2413">
        <v>172</v>
      </c>
      <c r="AN2413" t="s">
        <v>118</v>
      </c>
      <c r="AO2413" t="s">
        <v>14982</v>
      </c>
      <c r="AT2413" s="1">
        <v>45475</v>
      </c>
      <c r="AV2413" s="1">
        <v>46356</v>
      </c>
      <c r="AW2413" t="s">
        <v>14983</v>
      </c>
      <c r="AX2413" t="s">
        <v>14984</v>
      </c>
      <c r="AY2413" t="s">
        <v>82</v>
      </c>
      <c r="AZ2413" t="s">
        <v>14985</v>
      </c>
      <c r="BA2413" t="s">
        <v>171</v>
      </c>
      <c r="BB2413" t="s">
        <v>172</v>
      </c>
      <c r="BD2413" t="s">
        <v>86</v>
      </c>
      <c r="BF2413" t="s">
        <v>14986</v>
      </c>
      <c r="BI2413">
        <v>7200</v>
      </c>
    </row>
    <row r="2414" spans="1:62" x14ac:dyDescent="0.2">
      <c r="A2414" t="s">
        <v>14987</v>
      </c>
      <c r="B2414" t="s">
        <v>14988</v>
      </c>
      <c r="C2414" t="s">
        <v>66</v>
      </c>
      <c r="D2414" t="s">
        <v>67</v>
      </c>
      <c r="E2414">
        <v>4800</v>
      </c>
      <c r="F2414">
        <v>4800</v>
      </c>
      <c r="I2414" s="1">
        <v>45474</v>
      </c>
      <c r="J2414" t="s">
        <v>145</v>
      </c>
      <c r="K2414">
        <v>17168</v>
      </c>
      <c r="L2414" t="s">
        <v>7753</v>
      </c>
      <c r="O2414" t="s">
        <v>7754</v>
      </c>
      <c r="P2414" t="s">
        <v>14989</v>
      </c>
      <c r="Q2414">
        <v>13072049</v>
      </c>
      <c r="R2414" t="s">
        <v>7753</v>
      </c>
      <c r="S2414" t="s">
        <v>593</v>
      </c>
      <c r="T2414" s="3">
        <v>53884069</v>
      </c>
      <c r="U2414" s="3">
        <v>12640244</v>
      </c>
      <c r="V2414" s="10">
        <f t="shared" si="74"/>
        <v>53.884</v>
      </c>
      <c r="W2414" s="10">
        <f t="shared" si="75"/>
        <v>12.64</v>
      </c>
      <c r="X2414" t="s">
        <v>75</v>
      </c>
      <c r="AJ2414" t="s">
        <v>14950</v>
      </c>
      <c r="AK2414" t="s">
        <v>77</v>
      </c>
      <c r="AL2414">
        <v>110</v>
      </c>
      <c r="AM2414" t="s">
        <v>803</v>
      </c>
      <c r="AT2414" s="1">
        <v>45560</v>
      </c>
      <c r="AV2414" s="1">
        <v>46218</v>
      </c>
      <c r="AW2414" t="s">
        <v>14951</v>
      </c>
      <c r="AX2414" t="s">
        <v>14952</v>
      </c>
      <c r="AY2414" t="s">
        <v>82</v>
      </c>
      <c r="AZ2414" t="s">
        <v>14953</v>
      </c>
      <c r="BA2414" t="s">
        <v>154</v>
      </c>
      <c r="BB2414" t="s">
        <v>155</v>
      </c>
      <c r="BD2414" t="s">
        <v>340</v>
      </c>
      <c r="BF2414" t="s">
        <v>14990</v>
      </c>
      <c r="BI2414">
        <v>4800</v>
      </c>
      <c r="BJ2414" t="s">
        <v>14955</v>
      </c>
    </row>
    <row r="2415" spans="1:62" x14ac:dyDescent="0.2">
      <c r="A2415" t="s">
        <v>14991</v>
      </c>
      <c r="B2415" t="s">
        <v>14992</v>
      </c>
      <c r="C2415" t="s">
        <v>66</v>
      </c>
      <c r="D2415" t="s">
        <v>67</v>
      </c>
      <c r="E2415">
        <v>4800</v>
      </c>
      <c r="F2415">
        <v>4800</v>
      </c>
      <c r="I2415" s="1">
        <v>45474</v>
      </c>
      <c r="J2415" t="s">
        <v>145</v>
      </c>
      <c r="K2415">
        <v>17168</v>
      </c>
      <c r="L2415" t="s">
        <v>7753</v>
      </c>
      <c r="O2415" t="s">
        <v>7754</v>
      </c>
      <c r="P2415" t="s">
        <v>14949</v>
      </c>
      <c r="Q2415">
        <v>13072049</v>
      </c>
      <c r="R2415" t="s">
        <v>7753</v>
      </c>
      <c r="S2415" t="s">
        <v>593</v>
      </c>
      <c r="T2415" s="3">
        <v>53884542</v>
      </c>
      <c r="U2415" s="3">
        <v>12647355</v>
      </c>
      <c r="V2415" s="10">
        <f t="shared" si="74"/>
        <v>53.884</v>
      </c>
      <c r="W2415" s="10">
        <f t="shared" si="75"/>
        <v>12.647</v>
      </c>
      <c r="X2415" t="s">
        <v>75</v>
      </c>
      <c r="AJ2415" t="s">
        <v>14950</v>
      </c>
      <c r="AK2415" t="s">
        <v>77</v>
      </c>
      <c r="AL2415" t="s">
        <v>1929</v>
      </c>
      <c r="AM2415" t="s">
        <v>803</v>
      </c>
      <c r="AT2415" s="1">
        <v>45560</v>
      </c>
      <c r="AV2415" s="1">
        <v>46218</v>
      </c>
      <c r="AW2415" t="s">
        <v>14951</v>
      </c>
      <c r="AX2415" t="s">
        <v>14952</v>
      </c>
      <c r="AY2415" t="s">
        <v>82</v>
      </c>
      <c r="AZ2415" t="s">
        <v>14953</v>
      </c>
      <c r="BA2415" t="s">
        <v>154</v>
      </c>
      <c r="BB2415" t="s">
        <v>155</v>
      </c>
      <c r="BD2415" t="s">
        <v>340</v>
      </c>
      <c r="BF2415" t="s">
        <v>14993</v>
      </c>
      <c r="BI2415">
        <v>4800</v>
      </c>
      <c r="BJ2415" t="s">
        <v>14955</v>
      </c>
    </row>
    <row r="2416" spans="1:62" x14ac:dyDescent="0.2">
      <c r="A2416" t="s">
        <v>14994</v>
      </c>
      <c r="B2416" t="s">
        <v>14995</v>
      </c>
      <c r="C2416" t="s">
        <v>66</v>
      </c>
      <c r="D2416" t="s">
        <v>67</v>
      </c>
      <c r="E2416">
        <v>3</v>
      </c>
      <c r="F2416">
        <v>3</v>
      </c>
      <c r="I2416" s="1">
        <v>45474</v>
      </c>
      <c r="J2416" t="s">
        <v>1401</v>
      </c>
      <c r="K2416" s="2" t="s">
        <v>14996</v>
      </c>
      <c r="L2416" t="s">
        <v>14997</v>
      </c>
      <c r="Q2416">
        <v>15088216</v>
      </c>
      <c r="R2416" t="s">
        <v>14997</v>
      </c>
      <c r="S2416" t="s">
        <v>8927</v>
      </c>
      <c r="V2416" s="10" t="e">
        <f t="shared" si="74"/>
        <v>#VALUE!</v>
      </c>
      <c r="W2416" s="10" t="e">
        <f t="shared" si="75"/>
        <v>#VALUE!</v>
      </c>
      <c r="X2416" t="s">
        <v>75</v>
      </c>
      <c r="AJ2416" t="s">
        <v>14995</v>
      </c>
      <c r="AK2416" t="s">
        <v>77</v>
      </c>
      <c r="AL2416">
        <v>9</v>
      </c>
      <c r="AM2416" t="s">
        <v>1057</v>
      </c>
      <c r="AN2416" t="s">
        <v>2670</v>
      </c>
      <c r="AO2416" t="s">
        <v>3114</v>
      </c>
      <c r="AT2416" s="1">
        <v>45474</v>
      </c>
      <c r="AV2416" s="1">
        <v>45657</v>
      </c>
      <c r="AW2416" t="s">
        <v>14998</v>
      </c>
      <c r="AX2416" t="s">
        <v>14999</v>
      </c>
      <c r="AY2416" t="s">
        <v>337</v>
      </c>
      <c r="BA2416" t="s">
        <v>2769</v>
      </c>
      <c r="BB2416" t="s">
        <v>2770</v>
      </c>
      <c r="BD2416" t="s">
        <v>340</v>
      </c>
      <c r="BF2416" t="s">
        <v>15000</v>
      </c>
      <c r="BI2416">
        <v>3</v>
      </c>
    </row>
    <row r="2417" spans="1:62" x14ac:dyDescent="0.2">
      <c r="A2417" t="s">
        <v>15001</v>
      </c>
      <c r="B2417" t="s">
        <v>65</v>
      </c>
      <c r="C2417" t="s">
        <v>66</v>
      </c>
      <c r="D2417" t="s">
        <v>67</v>
      </c>
      <c r="E2417">
        <v>7200</v>
      </c>
      <c r="F2417">
        <v>7200</v>
      </c>
      <c r="I2417" s="1">
        <v>45474</v>
      </c>
      <c r="J2417" t="s">
        <v>159</v>
      </c>
      <c r="K2417">
        <v>97776</v>
      </c>
      <c r="L2417" t="s">
        <v>14978</v>
      </c>
      <c r="O2417" t="s">
        <v>15002</v>
      </c>
      <c r="P2417">
        <v>1176</v>
      </c>
      <c r="Q2417" s="2" t="s">
        <v>14980</v>
      </c>
      <c r="R2417" t="s">
        <v>14978</v>
      </c>
      <c r="S2417" t="s">
        <v>8839</v>
      </c>
      <c r="T2417" s="3">
        <v>50012183</v>
      </c>
      <c r="U2417" s="3">
        <v>991339</v>
      </c>
      <c r="V2417" s="10">
        <f t="shared" si="74"/>
        <v>50.012</v>
      </c>
      <c r="W2417" s="10">
        <f t="shared" si="75"/>
        <v>9.9130000000000003</v>
      </c>
      <c r="X2417" t="s">
        <v>75</v>
      </c>
      <c r="AJ2417" t="s">
        <v>14981</v>
      </c>
      <c r="AK2417" t="s">
        <v>77</v>
      </c>
      <c r="AL2417">
        <v>175</v>
      </c>
      <c r="AM2417">
        <v>172</v>
      </c>
      <c r="AN2417" t="s">
        <v>118</v>
      </c>
      <c r="AO2417" t="s">
        <v>14982</v>
      </c>
      <c r="AT2417" s="1">
        <v>45475</v>
      </c>
      <c r="AV2417" s="1">
        <v>46356</v>
      </c>
      <c r="AW2417" t="s">
        <v>14983</v>
      </c>
      <c r="AX2417" t="s">
        <v>14984</v>
      </c>
      <c r="AY2417" t="s">
        <v>82</v>
      </c>
      <c r="AZ2417" t="s">
        <v>14985</v>
      </c>
      <c r="BA2417" t="s">
        <v>171</v>
      </c>
      <c r="BB2417" t="s">
        <v>172</v>
      </c>
      <c r="BD2417" t="s">
        <v>86</v>
      </c>
      <c r="BF2417" t="s">
        <v>15003</v>
      </c>
      <c r="BI2417">
        <v>7200</v>
      </c>
    </row>
    <row r="2418" spans="1:62" x14ac:dyDescent="0.2">
      <c r="A2418" t="s">
        <v>15004</v>
      </c>
      <c r="B2418" t="s">
        <v>90</v>
      </c>
      <c r="C2418" t="s">
        <v>66</v>
      </c>
      <c r="D2418" t="s">
        <v>67</v>
      </c>
      <c r="E2418">
        <v>7200</v>
      </c>
      <c r="F2418">
        <v>7200</v>
      </c>
      <c r="I2418" s="1">
        <v>45474</v>
      </c>
      <c r="J2418" t="s">
        <v>159</v>
      </c>
      <c r="K2418">
        <v>97776</v>
      </c>
      <c r="L2418" t="s">
        <v>14978</v>
      </c>
      <c r="O2418" t="s">
        <v>15002</v>
      </c>
      <c r="P2418">
        <v>1170</v>
      </c>
      <c r="Q2418" s="2" t="s">
        <v>14980</v>
      </c>
      <c r="R2418" t="s">
        <v>14978</v>
      </c>
      <c r="S2418" t="s">
        <v>8839</v>
      </c>
      <c r="T2418" s="3">
        <v>50016003</v>
      </c>
      <c r="U2418" s="3">
        <v>9914873</v>
      </c>
      <c r="V2418" s="10">
        <f t="shared" si="74"/>
        <v>50.015999999999998</v>
      </c>
      <c r="W2418" s="10">
        <f t="shared" si="75"/>
        <v>9.9139999999999997</v>
      </c>
      <c r="X2418" t="s">
        <v>75</v>
      </c>
      <c r="AJ2418" t="s">
        <v>14981</v>
      </c>
      <c r="AK2418" t="s">
        <v>77</v>
      </c>
      <c r="AL2418">
        <v>175</v>
      </c>
      <c r="AM2418">
        <v>172</v>
      </c>
      <c r="AN2418" t="s">
        <v>118</v>
      </c>
      <c r="AO2418" t="s">
        <v>14982</v>
      </c>
      <c r="AT2418" s="1">
        <v>45475</v>
      </c>
      <c r="AV2418" s="1">
        <v>46356</v>
      </c>
      <c r="AW2418" t="s">
        <v>14983</v>
      </c>
      <c r="AX2418" t="s">
        <v>14984</v>
      </c>
      <c r="AY2418" t="s">
        <v>82</v>
      </c>
      <c r="AZ2418" t="s">
        <v>14985</v>
      </c>
      <c r="BA2418" t="s">
        <v>171</v>
      </c>
      <c r="BB2418" t="s">
        <v>172</v>
      </c>
      <c r="BD2418" t="s">
        <v>86</v>
      </c>
      <c r="BF2418" t="s">
        <v>15005</v>
      </c>
      <c r="BI2418">
        <v>7200</v>
      </c>
    </row>
    <row r="2419" spans="1:62" x14ac:dyDescent="0.2">
      <c r="A2419" t="s">
        <v>15006</v>
      </c>
      <c r="B2419" t="s">
        <v>15007</v>
      </c>
      <c r="C2419" t="s">
        <v>66</v>
      </c>
      <c r="D2419" t="s">
        <v>67</v>
      </c>
      <c r="E2419">
        <v>5560</v>
      </c>
      <c r="F2419">
        <v>5560</v>
      </c>
      <c r="I2419" s="1">
        <v>45474</v>
      </c>
      <c r="J2419" t="s">
        <v>423</v>
      </c>
      <c r="K2419">
        <v>54611</v>
      </c>
      <c r="L2419" t="s">
        <v>15008</v>
      </c>
      <c r="O2419" t="s">
        <v>15008</v>
      </c>
      <c r="P2419" t="s">
        <v>15009</v>
      </c>
      <c r="Q2419" s="2" t="s">
        <v>15010</v>
      </c>
      <c r="R2419" t="s">
        <v>15008</v>
      </c>
      <c r="S2419" t="s">
        <v>3038</v>
      </c>
      <c r="T2419" s="3">
        <v>50352241</v>
      </c>
      <c r="U2419" s="3">
        <v>6456471</v>
      </c>
      <c r="V2419" s="10">
        <f t="shared" si="74"/>
        <v>50.351999999999997</v>
      </c>
      <c r="W2419" s="10">
        <f t="shared" si="75"/>
        <v>6.4560000000000004</v>
      </c>
      <c r="X2419" t="s">
        <v>75</v>
      </c>
      <c r="AJ2419" t="s">
        <v>15011</v>
      </c>
      <c r="AK2419" t="s">
        <v>77</v>
      </c>
      <c r="AL2419">
        <v>166</v>
      </c>
      <c r="AM2419">
        <v>160</v>
      </c>
      <c r="AN2419" t="s">
        <v>134</v>
      </c>
      <c r="AO2419" t="s">
        <v>6157</v>
      </c>
      <c r="AT2419" s="1">
        <v>45548</v>
      </c>
      <c r="AV2419" s="1">
        <v>46113</v>
      </c>
      <c r="AW2419" t="s">
        <v>15012</v>
      </c>
      <c r="AX2419" t="s">
        <v>15013</v>
      </c>
      <c r="AY2419" t="s">
        <v>82</v>
      </c>
      <c r="AZ2419" t="s">
        <v>15014</v>
      </c>
      <c r="BA2419" t="s">
        <v>413</v>
      </c>
      <c r="BB2419" t="s">
        <v>414</v>
      </c>
      <c r="BD2419" t="s">
        <v>86</v>
      </c>
      <c r="BF2419" t="s">
        <v>15015</v>
      </c>
      <c r="BI2419">
        <v>5560</v>
      </c>
    </row>
    <row r="2420" spans="1:62" x14ac:dyDescent="0.2">
      <c r="A2420" t="s">
        <v>15016</v>
      </c>
      <c r="B2420" t="s">
        <v>15017</v>
      </c>
      <c r="C2420" t="s">
        <v>66</v>
      </c>
      <c r="D2420" t="s">
        <v>67</v>
      </c>
      <c r="E2420">
        <v>4260</v>
      </c>
      <c r="F2420">
        <v>4260</v>
      </c>
      <c r="I2420" s="1">
        <v>45474</v>
      </c>
      <c r="J2420" t="s">
        <v>297</v>
      </c>
      <c r="K2420">
        <v>53909</v>
      </c>
      <c r="L2420" t="s">
        <v>15018</v>
      </c>
      <c r="O2420" t="s">
        <v>15019</v>
      </c>
      <c r="P2420" t="s">
        <v>15020</v>
      </c>
      <c r="Q2420" s="2" t="s">
        <v>15021</v>
      </c>
      <c r="R2420" t="s">
        <v>15018</v>
      </c>
      <c r="S2420" t="s">
        <v>8614</v>
      </c>
      <c r="T2420" s="3">
        <v>5072016</v>
      </c>
      <c r="U2420" s="3">
        <v>6693303</v>
      </c>
      <c r="V2420" s="10">
        <f t="shared" si="74"/>
        <v>50.72</v>
      </c>
      <c r="W2420" s="10">
        <f t="shared" si="75"/>
        <v>6.6929999999999996</v>
      </c>
      <c r="X2420" t="s">
        <v>75</v>
      </c>
      <c r="AJ2420" t="s">
        <v>15022</v>
      </c>
      <c r="AK2420" t="s">
        <v>77</v>
      </c>
      <c r="AL2420">
        <v>92</v>
      </c>
      <c r="AM2420" t="s">
        <v>642</v>
      </c>
      <c r="AN2420" t="s">
        <v>134</v>
      </c>
      <c r="AO2420" t="s">
        <v>7555</v>
      </c>
      <c r="AT2420" s="1">
        <v>45490</v>
      </c>
      <c r="AV2420" s="1">
        <v>46200</v>
      </c>
      <c r="AW2420" t="s">
        <v>15023</v>
      </c>
      <c r="AX2420" t="s">
        <v>15024</v>
      </c>
      <c r="AY2420" t="s">
        <v>82</v>
      </c>
      <c r="AZ2420" t="s">
        <v>15025</v>
      </c>
      <c r="BA2420" t="s">
        <v>413</v>
      </c>
      <c r="BB2420" t="s">
        <v>414</v>
      </c>
      <c r="BD2420" t="s">
        <v>86</v>
      </c>
      <c r="BF2420" t="s">
        <v>15026</v>
      </c>
      <c r="BI2420">
        <v>4260</v>
      </c>
    </row>
    <row r="2421" spans="1:62" x14ac:dyDescent="0.2">
      <c r="A2421" t="s">
        <v>15027</v>
      </c>
      <c r="B2421" t="s">
        <v>15028</v>
      </c>
      <c r="C2421" t="s">
        <v>66</v>
      </c>
      <c r="D2421" t="s">
        <v>67</v>
      </c>
      <c r="E2421">
        <v>5560</v>
      </c>
      <c r="F2421">
        <v>5560</v>
      </c>
      <c r="I2421" s="1">
        <v>45474</v>
      </c>
      <c r="J2421" t="s">
        <v>423</v>
      </c>
      <c r="K2421">
        <v>54611</v>
      </c>
      <c r="L2421" t="s">
        <v>15008</v>
      </c>
      <c r="O2421" t="s">
        <v>15008</v>
      </c>
      <c r="P2421" t="s">
        <v>15009</v>
      </c>
      <c r="Q2421" s="2" t="s">
        <v>15010</v>
      </c>
      <c r="R2421" t="s">
        <v>15008</v>
      </c>
      <c r="S2421" t="s">
        <v>3038</v>
      </c>
      <c r="T2421" s="3">
        <v>50348614</v>
      </c>
      <c r="U2421" s="3">
        <v>645599</v>
      </c>
      <c r="V2421" s="10">
        <f t="shared" si="74"/>
        <v>50.347999999999999</v>
      </c>
      <c r="W2421" s="10">
        <f t="shared" si="75"/>
        <v>6.4550000000000001</v>
      </c>
      <c r="X2421" t="s">
        <v>75</v>
      </c>
      <c r="AJ2421" t="s">
        <v>15011</v>
      </c>
      <c r="AK2421" t="s">
        <v>77</v>
      </c>
      <c r="AL2421">
        <v>166</v>
      </c>
      <c r="AM2421">
        <v>160</v>
      </c>
      <c r="AN2421" t="s">
        <v>134</v>
      </c>
      <c r="AO2421" t="s">
        <v>6157</v>
      </c>
      <c r="AT2421" s="1">
        <v>45548</v>
      </c>
      <c r="AV2421" s="1">
        <v>46113</v>
      </c>
      <c r="AW2421" t="s">
        <v>15012</v>
      </c>
      <c r="AX2421" t="s">
        <v>15013</v>
      </c>
      <c r="AY2421" t="s">
        <v>82</v>
      </c>
      <c r="AZ2421" t="s">
        <v>15029</v>
      </c>
      <c r="BA2421" t="s">
        <v>413</v>
      </c>
      <c r="BB2421" t="s">
        <v>414</v>
      </c>
      <c r="BD2421" t="s">
        <v>220</v>
      </c>
      <c r="BF2421" t="s">
        <v>15030</v>
      </c>
      <c r="BI2421">
        <v>5560</v>
      </c>
    </row>
    <row r="2422" spans="1:62" x14ac:dyDescent="0.2">
      <c r="A2422" t="s">
        <v>15031</v>
      </c>
      <c r="B2422" t="s">
        <v>15032</v>
      </c>
      <c r="C2422" t="s">
        <v>66</v>
      </c>
      <c r="D2422" t="s">
        <v>67</v>
      </c>
      <c r="E2422">
        <v>4260</v>
      </c>
      <c r="F2422">
        <v>4260</v>
      </c>
      <c r="I2422" s="1">
        <v>45474</v>
      </c>
      <c r="J2422" t="s">
        <v>297</v>
      </c>
      <c r="K2422">
        <v>53909</v>
      </c>
      <c r="L2422" t="s">
        <v>15018</v>
      </c>
      <c r="O2422" t="s">
        <v>15019</v>
      </c>
      <c r="P2422" t="s">
        <v>15033</v>
      </c>
      <c r="Q2422" s="2" t="s">
        <v>15021</v>
      </c>
      <c r="R2422" t="s">
        <v>15018</v>
      </c>
      <c r="S2422" t="s">
        <v>8614</v>
      </c>
      <c r="T2422" s="3">
        <v>50717148</v>
      </c>
      <c r="U2422" s="3">
        <v>6698395</v>
      </c>
      <c r="V2422" s="10">
        <f t="shared" si="74"/>
        <v>50.716999999999999</v>
      </c>
      <c r="W2422" s="10">
        <f t="shared" si="75"/>
        <v>6.6980000000000004</v>
      </c>
      <c r="X2422" t="s">
        <v>75</v>
      </c>
      <c r="AJ2422" t="s">
        <v>15022</v>
      </c>
      <c r="AK2422" t="s">
        <v>77</v>
      </c>
      <c r="AL2422">
        <v>92</v>
      </c>
      <c r="AM2422" t="s">
        <v>642</v>
      </c>
      <c r="AN2422" t="s">
        <v>134</v>
      </c>
      <c r="AO2422" t="s">
        <v>7555</v>
      </c>
      <c r="AT2422" s="1">
        <v>45490</v>
      </c>
      <c r="AV2422" s="1">
        <v>46200</v>
      </c>
      <c r="AW2422" t="s">
        <v>15023</v>
      </c>
      <c r="AX2422" t="s">
        <v>15024</v>
      </c>
      <c r="AY2422" t="s">
        <v>82</v>
      </c>
      <c r="AZ2422" t="s">
        <v>15034</v>
      </c>
      <c r="BA2422" t="s">
        <v>413</v>
      </c>
      <c r="BB2422" t="s">
        <v>414</v>
      </c>
      <c r="BD2422" t="s">
        <v>86</v>
      </c>
      <c r="BF2422" t="s">
        <v>15035</v>
      </c>
      <c r="BI2422">
        <v>4260</v>
      </c>
    </row>
    <row r="2423" spans="1:62" x14ac:dyDescent="0.2">
      <c r="A2423" t="s">
        <v>15036</v>
      </c>
      <c r="B2423" t="s">
        <v>15037</v>
      </c>
      <c r="C2423" t="s">
        <v>66</v>
      </c>
      <c r="D2423" t="s">
        <v>67</v>
      </c>
      <c r="E2423">
        <v>5560</v>
      </c>
      <c r="F2423">
        <v>5560</v>
      </c>
      <c r="I2423" s="1">
        <v>45474</v>
      </c>
      <c r="J2423" t="s">
        <v>423</v>
      </c>
      <c r="K2423">
        <v>54611</v>
      </c>
      <c r="L2423" t="s">
        <v>15008</v>
      </c>
      <c r="O2423" t="s">
        <v>15008</v>
      </c>
      <c r="P2423" t="s">
        <v>15009</v>
      </c>
      <c r="Q2423" s="2" t="s">
        <v>15010</v>
      </c>
      <c r="R2423" t="s">
        <v>15008</v>
      </c>
      <c r="S2423" t="s">
        <v>3038</v>
      </c>
      <c r="T2423" s="3">
        <v>50344938</v>
      </c>
      <c r="U2423" s="3">
        <v>6456931</v>
      </c>
      <c r="V2423" s="10">
        <f t="shared" si="74"/>
        <v>50.344000000000001</v>
      </c>
      <c r="W2423" s="10">
        <f t="shared" si="75"/>
        <v>6.4560000000000004</v>
      </c>
      <c r="X2423" t="s">
        <v>75</v>
      </c>
      <c r="AJ2423" t="s">
        <v>15011</v>
      </c>
      <c r="AK2423" t="s">
        <v>77</v>
      </c>
      <c r="AL2423">
        <v>166</v>
      </c>
      <c r="AM2423">
        <v>160</v>
      </c>
      <c r="AN2423" t="s">
        <v>134</v>
      </c>
      <c r="AO2423" t="s">
        <v>6157</v>
      </c>
      <c r="AT2423" s="1">
        <v>45548</v>
      </c>
      <c r="AV2423" s="1">
        <v>46113</v>
      </c>
      <c r="AW2423" t="s">
        <v>15012</v>
      </c>
      <c r="AX2423" t="s">
        <v>15013</v>
      </c>
      <c r="AY2423" t="s">
        <v>82</v>
      </c>
      <c r="AZ2423" t="s">
        <v>15038</v>
      </c>
      <c r="BA2423" t="s">
        <v>413</v>
      </c>
      <c r="BB2423" t="s">
        <v>414</v>
      </c>
      <c r="BD2423" t="s">
        <v>220</v>
      </c>
      <c r="BF2423" t="s">
        <v>15039</v>
      </c>
      <c r="BI2423">
        <v>5560</v>
      </c>
    </row>
    <row r="2424" spans="1:62" x14ac:dyDescent="0.2">
      <c r="A2424" t="s">
        <v>15040</v>
      </c>
      <c r="B2424" t="s">
        <v>15041</v>
      </c>
      <c r="C2424" t="s">
        <v>66</v>
      </c>
      <c r="D2424" t="s">
        <v>67</v>
      </c>
      <c r="E2424">
        <v>5560</v>
      </c>
      <c r="F2424">
        <v>5560</v>
      </c>
      <c r="I2424" s="1">
        <v>45474</v>
      </c>
      <c r="J2424" t="s">
        <v>423</v>
      </c>
      <c r="K2424">
        <v>54611</v>
      </c>
      <c r="L2424" t="s">
        <v>15008</v>
      </c>
      <c r="O2424" t="s">
        <v>15008</v>
      </c>
      <c r="P2424" t="s">
        <v>15042</v>
      </c>
      <c r="Q2424" s="2" t="s">
        <v>15010</v>
      </c>
      <c r="R2424" t="s">
        <v>15008</v>
      </c>
      <c r="S2424" t="s">
        <v>3038</v>
      </c>
      <c r="T2424" s="3">
        <v>50342471</v>
      </c>
      <c r="U2424" s="3">
        <v>6451919</v>
      </c>
      <c r="V2424" s="10">
        <f t="shared" si="74"/>
        <v>50.341999999999999</v>
      </c>
      <c r="W2424" s="10">
        <f t="shared" si="75"/>
        <v>6.4509999999999996</v>
      </c>
      <c r="X2424" t="s">
        <v>75</v>
      </c>
      <c r="AJ2424" t="s">
        <v>15011</v>
      </c>
      <c r="AK2424" t="s">
        <v>77</v>
      </c>
      <c r="AL2424">
        <v>166</v>
      </c>
      <c r="AM2424">
        <v>160</v>
      </c>
      <c r="AN2424" t="s">
        <v>134</v>
      </c>
      <c r="AO2424" t="s">
        <v>6157</v>
      </c>
      <c r="AT2424" s="1">
        <v>45548</v>
      </c>
      <c r="AV2424" s="1">
        <v>46113</v>
      </c>
      <c r="AW2424" t="s">
        <v>15012</v>
      </c>
      <c r="AX2424" t="s">
        <v>15013</v>
      </c>
      <c r="AY2424" t="s">
        <v>82</v>
      </c>
      <c r="AZ2424" t="s">
        <v>15043</v>
      </c>
      <c r="BA2424" t="s">
        <v>413</v>
      </c>
      <c r="BB2424" t="s">
        <v>414</v>
      </c>
      <c r="BD2424" t="s">
        <v>220</v>
      </c>
      <c r="BF2424" t="s">
        <v>15044</v>
      </c>
      <c r="BI2424">
        <v>5560</v>
      </c>
    </row>
    <row r="2425" spans="1:62" x14ac:dyDescent="0.2">
      <c r="A2425" t="s">
        <v>15045</v>
      </c>
      <c r="B2425" t="s">
        <v>15046</v>
      </c>
      <c r="C2425" t="s">
        <v>66</v>
      </c>
      <c r="D2425" t="s">
        <v>67</v>
      </c>
      <c r="E2425">
        <v>4260</v>
      </c>
      <c r="F2425">
        <v>4260</v>
      </c>
      <c r="I2425" s="1">
        <v>45474</v>
      </c>
      <c r="J2425" t="s">
        <v>297</v>
      </c>
      <c r="K2425">
        <v>53909</v>
      </c>
      <c r="L2425" t="s">
        <v>15018</v>
      </c>
      <c r="O2425" t="s">
        <v>15047</v>
      </c>
      <c r="P2425" t="s">
        <v>15048</v>
      </c>
      <c r="Q2425" s="2" t="s">
        <v>15021</v>
      </c>
      <c r="R2425" t="s">
        <v>15018</v>
      </c>
      <c r="S2425" t="s">
        <v>8614</v>
      </c>
      <c r="T2425" s="3">
        <v>507132</v>
      </c>
      <c r="U2425" s="3">
        <v>6704794</v>
      </c>
      <c r="V2425" s="10">
        <f t="shared" si="74"/>
        <v>50.713000000000001</v>
      </c>
      <c r="W2425" s="10">
        <f t="shared" si="75"/>
        <v>6.7039999999999997</v>
      </c>
      <c r="X2425" t="s">
        <v>75</v>
      </c>
      <c r="AJ2425" t="s">
        <v>15022</v>
      </c>
      <c r="AK2425" t="s">
        <v>77</v>
      </c>
      <c r="AL2425">
        <v>92</v>
      </c>
      <c r="AM2425" t="s">
        <v>642</v>
      </c>
      <c r="AN2425" t="s">
        <v>134</v>
      </c>
      <c r="AO2425" t="s">
        <v>7555</v>
      </c>
      <c r="AT2425" s="1">
        <v>45490</v>
      </c>
      <c r="AV2425" s="1">
        <v>46200</v>
      </c>
      <c r="AW2425" t="s">
        <v>15049</v>
      </c>
      <c r="AX2425" t="s">
        <v>15050</v>
      </c>
      <c r="AY2425" t="s">
        <v>82</v>
      </c>
      <c r="AZ2425" t="s">
        <v>15051</v>
      </c>
      <c r="BA2425" t="s">
        <v>413</v>
      </c>
      <c r="BB2425" t="s">
        <v>414</v>
      </c>
      <c r="BD2425" t="s">
        <v>86</v>
      </c>
      <c r="BF2425" t="s">
        <v>15052</v>
      </c>
      <c r="BI2425">
        <v>4260</v>
      </c>
    </row>
    <row r="2426" spans="1:62" x14ac:dyDescent="0.2">
      <c r="A2426" t="s">
        <v>15053</v>
      </c>
      <c r="B2426" t="s">
        <v>15054</v>
      </c>
      <c r="C2426" t="s">
        <v>66</v>
      </c>
      <c r="D2426" t="s">
        <v>67</v>
      </c>
      <c r="E2426">
        <v>4800</v>
      </c>
      <c r="F2426">
        <v>4800</v>
      </c>
      <c r="I2426" s="1">
        <v>45474</v>
      </c>
      <c r="J2426" t="s">
        <v>229</v>
      </c>
      <c r="K2426">
        <v>25572</v>
      </c>
      <c r="L2426" t="s">
        <v>15055</v>
      </c>
      <c r="O2426" t="s">
        <v>15055</v>
      </c>
      <c r="P2426" t="s">
        <v>15056</v>
      </c>
      <c r="Q2426" s="2" t="s">
        <v>15057</v>
      </c>
      <c r="R2426" t="s">
        <v>15055</v>
      </c>
      <c r="S2426" t="s">
        <v>4442</v>
      </c>
      <c r="T2426" s="3">
        <v>53903814</v>
      </c>
      <c r="U2426" s="3">
        <v>9266741</v>
      </c>
      <c r="V2426" s="10">
        <f t="shared" si="74"/>
        <v>53.902999999999999</v>
      </c>
      <c r="W2426" s="10">
        <f t="shared" si="75"/>
        <v>9.266</v>
      </c>
      <c r="X2426" t="s">
        <v>75</v>
      </c>
      <c r="AJ2426" t="s">
        <v>14886</v>
      </c>
      <c r="AK2426" t="s">
        <v>77</v>
      </c>
      <c r="AL2426">
        <v>110</v>
      </c>
      <c r="AM2426" t="s">
        <v>803</v>
      </c>
      <c r="AN2426" t="s">
        <v>78</v>
      </c>
      <c r="AO2426" t="s">
        <v>9012</v>
      </c>
      <c r="AT2426" s="1">
        <v>45565</v>
      </c>
      <c r="AV2426" s="1">
        <v>46032</v>
      </c>
      <c r="AW2426" t="s">
        <v>14887</v>
      </c>
      <c r="AX2426" t="s">
        <v>14888</v>
      </c>
      <c r="AY2426" t="s">
        <v>82</v>
      </c>
      <c r="AZ2426" t="s">
        <v>15058</v>
      </c>
      <c r="BA2426" t="s">
        <v>238</v>
      </c>
      <c r="BB2426" t="s">
        <v>239</v>
      </c>
      <c r="BD2426" t="s">
        <v>86</v>
      </c>
      <c r="BF2426" t="s">
        <v>15059</v>
      </c>
      <c r="BI2426">
        <v>4800</v>
      </c>
      <c r="BJ2426" t="s">
        <v>14891</v>
      </c>
    </row>
    <row r="2427" spans="1:62" x14ac:dyDescent="0.2">
      <c r="A2427" t="s">
        <v>15060</v>
      </c>
      <c r="B2427" t="s">
        <v>15061</v>
      </c>
      <c r="C2427" t="s">
        <v>66</v>
      </c>
      <c r="D2427" t="s">
        <v>67</v>
      </c>
      <c r="E2427">
        <v>4260</v>
      </c>
      <c r="F2427">
        <v>4260</v>
      </c>
      <c r="I2427" s="1">
        <v>45474</v>
      </c>
      <c r="J2427" t="s">
        <v>297</v>
      </c>
      <c r="K2427">
        <v>53909</v>
      </c>
      <c r="L2427" t="s">
        <v>15018</v>
      </c>
      <c r="O2427" t="s">
        <v>15019</v>
      </c>
      <c r="P2427" t="s">
        <v>15062</v>
      </c>
      <c r="Q2427" s="2" t="s">
        <v>15021</v>
      </c>
      <c r="R2427" t="s">
        <v>15018</v>
      </c>
      <c r="S2427" t="s">
        <v>8614</v>
      </c>
      <c r="T2427" s="3">
        <v>50721806</v>
      </c>
      <c r="U2427" s="3">
        <v>6702418</v>
      </c>
      <c r="V2427" s="10">
        <f t="shared" si="74"/>
        <v>50.720999999999997</v>
      </c>
      <c r="W2427" s="10">
        <f t="shared" si="75"/>
        <v>6.702</v>
      </c>
      <c r="X2427" t="s">
        <v>75</v>
      </c>
      <c r="AJ2427" t="s">
        <v>15022</v>
      </c>
      <c r="AK2427" t="s">
        <v>77</v>
      </c>
      <c r="AL2427">
        <v>92</v>
      </c>
      <c r="AM2427" t="s">
        <v>642</v>
      </c>
      <c r="AN2427" t="s">
        <v>134</v>
      </c>
      <c r="AO2427" t="s">
        <v>7555</v>
      </c>
      <c r="AT2427" s="1">
        <v>45490</v>
      </c>
      <c r="AV2427" s="1">
        <v>46200</v>
      </c>
      <c r="AW2427" t="s">
        <v>15023</v>
      </c>
      <c r="AX2427" t="s">
        <v>15024</v>
      </c>
      <c r="AY2427" t="s">
        <v>82</v>
      </c>
      <c r="AZ2427" t="s">
        <v>15063</v>
      </c>
      <c r="BA2427" t="s">
        <v>413</v>
      </c>
      <c r="BB2427" t="s">
        <v>414</v>
      </c>
      <c r="BD2427" t="s">
        <v>86</v>
      </c>
      <c r="BF2427" t="s">
        <v>15064</v>
      </c>
      <c r="BI2427">
        <v>4260</v>
      </c>
    </row>
    <row r="2428" spans="1:62" x14ac:dyDescent="0.2">
      <c r="A2428" t="s">
        <v>15065</v>
      </c>
      <c r="B2428" t="s">
        <v>15066</v>
      </c>
      <c r="C2428" t="s">
        <v>66</v>
      </c>
      <c r="D2428" t="s">
        <v>67</v>
      </c>
      <c r="E2428">
        <v>4800</v>
      </c>
      <c r="F2428">
        <v>4800</v>
      </c>
      <c r="I2428" s="1">
        <v>45474</v>
      </c>
      <c r="J2428" t="s">
        <v>229</v>
      </c>
      <c r="K2428">
        <v>25572</v>
      </c>
      <c r="L2428" t="s">
        <v>14883</v>
      </c>
      <c r="O2428" t="s">
        <v>14883</v>
      </c>
      <c r="P2428" t="s">
        <v>15067</v>
      </c>
      <c r="Q2428" s="2" t="s">
        <v>14885</v>
      </c>
      <c r="R2428" t="s">
        <v>14883</v>
      </c>
      <c r="S2428" t="s">
        <v>4442</v>
      </c>
      <c r="T2428" s="3">
        <v>53900305</v>
      </c>
      <c r="U2428" s="3">
        <v>9264101</v>
      </c>
      <c r="V2428" s="10">
        <f t="shared" si="74"/>
        <v>53.9</v>
      </c>
      <c r="W2428" s="10">
        <f t="shared" si="75"/>
        <v>9.2639999999999993</v>
      </c>
      <c r="X2428" t="s">
        <v>75</v>
      </c>
      <c r="AJ2428" t="s">
        <v>14886</v>
      </c>
      <c r="AK2428" t="s">
        <v>77</v>
      </c>
      <c r="AL2428">
        <v>110</v>
      </c>
      <c r="AM2428" t="s">
        <v>803</v>
      </c>
      <c r="AN2428" t="s">
        <v>78</v>
      </c>
      <c r="AO2428" t="s">
        <v>9012</v>
      </c>
      <c r="AT2428" s="1">
        <v>45565</v>
      </c>
      <c r="AV2428" s="1">
        <v>46032</v>
      </c>
      <c r="AW2428" t="s">
        <v>14887</v>
      </c>
      <c r="AX2428" t="s">
        <v>14888</v>
      </c>
      <c r="AY2428" t="s">
        <v>82</v>
      </c>
      <c r="AZ2428" t="s">
        <v>15068</v>
      </c>
      <c r="BA2428" t="s">
        <v>238</v>
      </c>
      <c r="BB2428" t="s">
        <v>239</v>
      </c>
      <c r="BD2428" t="s">
        <v>86</v>
      </c>
      <c r="BF2428" t="s">
        <v>15069</v>
      </c>
      <c r="BI2428">
        <v>4800</v>
      </c>
      <c r="BJ2428" t="s">
        <v>14891</v>
      </c>
    </row>
    <row r="2429" spans="1:62" x14ac:dyDescent="0.2">
      <c r="A2429" t="s">
        <v>15070</v>
      </c>
      <c r="B2429" t="s">
        <v>15071</v>
      </c>
      <c r="C2429" t="s">
        <v>66</v>
      </c>
      <c r="D2429" t="s">
        <v>67</v>
      </c>
      <c r="E2429">
        <v>4260</v>
      </c>
      <c r="F2429">
        <v>4260</v>
      </c>
      <c r="I2429" s="1">
        <v>45474</v>
      </c>
      <c r="J2429" t="s">
        <v>297</v>
      </c>
      <c r="K2429">
        <v>53909</v>
      </c>
      <c r="L2429" t="s">
        <v>15018</v>
      </c>
      <c r="O2429" t="s">
        <v>15019</v>
      </c>
      <c r="P2429" t="s">
        <v>15072</v>
      </c>
      <c r="Q2429" s="2" t="s">
        <v>15021</v>
      </c>
      <c r="R2429" t="s">
        <v>15018</v>
      </c>
      <c r="S2429" t="s">
        <v>8614</v>
      </c>
      <c r="T2429" s="3">
        <v>5071975</v>
      </c>
      <c r="U2429" s="3">
        <v>6707647</v>
      </c>
      <c r="V2429" s="10">
        <f t="shared" si="74"/>
        <v>50.719000000000001</v>
      </c>
      <c r="W2429" s="10">
        <f t="shared" si="75"/>
        <v>6.7069999999999999</v>
      </c>
      <c r="X2429" t="s">
        <v>75</v>
      </c>
      <c r="AJ2429" t="s">
        <v>15022</v>
      </c>
      <c r="AK2429" t="s">
        <v>77</v>
      </c>
      <c r="AL2429">
        <v>92</v>
      </c>
      <c r="AM2429" t="s">
        <v>642</v>
      </c>
      <c r="AN2429" t="s">
        <v>134</v>
      </c>
      <c r="AO2429" t="s">
        <v>7555</v>
      </c>
      <c r="AT2429" s="1">
        <v>45490</v>
      </c>
      <c r="AV2429" s="1">
        <v>46200</v>
      </c>
      <c r="AW2429" t="s">
        <v>15023</v>
      </c>
      <c r="AX2429" t="s">
        <v>15024</v>
      </c>
      <c r="AY2429" t="s">
        <v>82</v>
      </c>
      <c r="AZ2429" t="s">
        <v>15073</v>
      </c>
      <c r="BA2429" t="s">
        <v>413</v>
      </c>
      <c r="BB2429" t="s">
        <v>414</v>
      </c>
      <c r="BD2429" t="s">
        <v>86</v>
      </c>
      <c r="BF2429" t="s">
        <v>15074</v>
      </c>
      <c r="BI2429">
        <v>4260</v>
      </c>
    </row>
    <row r="2430" spans="1:62" x14ac:dyDescent="0.2">
      <c r="A2430" t="s">
        <v>15075</v>
      </c>
      <c r="B2430" t="s">
        <v>15076</v>
      </c>
      <c r="C2430" t="s">
        <v>66</v>
      </c>
      <c r="D2430" t="s">
        <v>67</v>
      </c>
      <c r="E2430">
        <v>4260</v>
      </c>
      <c r="F2430">
        <v>4260</v>
      </c>
      <c r="I2430" s="1">
        <v>45474</v>
      </c>
      <c r="J2430" t="s">
        <v>297</v>
      </c>
      <c r="K2430">
        <v>53909</v>
      </c>
      <c r="L2430" t="s">
        <v>15018</v>
      </c>
      <c r="O2430" t="s">
        <v>15047</v>
      </c>
      <c r="P2430" t="s">
        <v>15077</v>
      </c>
      <c r="Q2430" s="2" t="s">
        <v>15021</v>
      </c>
      <c r="R2430" t="s">
        <v>15018</v>
      </c>
      <c r="S2430" t="s">
        <v>8614</v>
      </c>
      <c r="T2430" s="3">
        <v>50729328</v>
      </c>
      <c r="U2430" s="3">
        <v>6703495</v>
      </c>
      <c r="V2430" s="10">
        <f t="shared" si="74"/>
        <v>50.728999999999999</v>
      </c>
      <c r="W2430" s="10">
        <f t="shared" si="75"/>
        <v>6.7030000000000003</v>
      </c>
      <c r="X2430" t="s">
        <v>75</v>
      </c>
      <c r="AJ2430" t="s">
        <v>15022</v>
      </c>
      <c r="AK2430" t="s">
        <v>77</v>
      </c>
      <c r="AL2430">
        <v>92</v>
      </c>
      <c r="AM2430" t="s">
        <v>642</v>
      </c>
      <c r="AN2430" t="s">
        <v>134</v>
      </c>
      <c r="AO2430" t="s">
        <v>7555</v>
      </c>
      <c r="AT2430" s="1">
        <v>45490</v>
      </c>
      <c r="AV2430" s="1">
        <v>46200</v>
      </c>
      <c r="AW2430" t="s">
        <v>15023</v>
      </c>
      <c r="AX2430" t="s">
        <v>15024</v>
      </c>
      <c r="AY2430" t="s">
        <v>82</v>
      </c>
      <c r="AZ2430" t="s">
        <v>15078</v>
      </c>
      <c r="BA2430" t="s">
        <v>413</v>
      </c>
      <c r="BB2430" t="s">
        <v>414</v>
      </c>
      <c r="BD2430" t="s">
        <v>86</v>
      </c>
      <c r="BF2430" t="s">
        <v>15079</v>
      </c>
      <c r="BI2430">
        <v>4260</v>
      </c>
    </row>
    <row r="2431" spans="1:62" x14ac:dyDescent="0.2">
      <c r="A2431" t="s">
        <v>15080</v>
      </c>
      <c r="B2431" t="s">
        <v>15081</v>
      </c>
      <c r="C2431" t="s">
        <v>66</v>
      </c>
      <c r="D2431" t="s">
        <v>67</v>
      </c>
      <c r="E2431">
        <v>4800</v>
      </c>
      <c r="F2431">
        <v>4800</v>
      </c>
      <c r="I2431" s="1">
        <v>45474</v>
      </c>
      <c r="J2431" t="s">
        <v>229</v>
      </c>
      <c r="K2431">
        <v>25572</v>
      </c>
      <c r="L2431" t="s">
        <v>15055</v>
      </c>
      <c r="O2431" t="s">
        <v>15055</v>
      </c>
      <c r="P2431" t="s">
        <v>15082</v>
      </c>
      <c r="Q2431" s="2" t="s">
        <v>15057</v>
      </c>
      <c r="R2431" t="s">
        <v>15055</v>
      </c>
      <c r="S2431" t="s">
        <v>4442</v>
      </c>
      <c r="T2431" s="3">
        <v>53900969</v>
      </c>
      <c r="U2431" s="3">
        <v>9268869</v>
      </c>
      <c r="V2431" s="10">
        <f t="shared" si="74"/>
        <v>53.9</v>
      </c>
      <c r="W2431" s="10">
        <f t="shared" si="75"/>
        <v>9.2680000000000007</v>
      </c>
      <c r="X2431" t="s">
        <v>75</v>
      </c>
      <c r="AJ2431" t="s">
        <v>14886</v>
      </c>
      <c r="AK2431" t="s">
        <v>77</v>
      </c>
      <c r="AL2431">
        <v>110</v>
      </c>
      <c r="AM2431" t="s">
        <v>803</v>
      </c>
      <c r="AN2431" t="s">
        <v>78</v>
      </c>
      <c r="AO2431" t="s">
        <v>9012</v>
      </c>
      <c r="AT2431" s="1">
        <v>45565</v>
      </c>
      <c r="AV2431" s="1">
        <v>46032</v>
      </c>
      <c r="AW2431" t="s">
        <v>14887</v>
      </c>
      <c r="AX2431" t="s">
        <v>14888</v>
      </c>
      <c r="AY2431" t="s">
        <v>82</v>
      </c>
      <c r="AZ2431" t="s">
        <v>15083</v>
      </c>
      <c r="BA2431" t="s">
        <v>238</v>
      </c>
      <c r="BB2431" t="s">
        <v>239</v>
      </c>
      <c r="BD2431" t="s">
        <v>86</v>
      </c>
      <c r="BF2431" t="s">
        <v>15084</v>
      </c>
      <c r="BI2431">
        <v>4800</v>
      </c>
      <c r="BJ2431" t="s">
        <v>14891</v>
      </c>
    </row>
    <row r="2432" spans="1:62" x14ac:dyDescent="0.2">
      <c r="A2432" t="s">
        <v>15085</v>
      </c>
      <c r="B2432" t="s">
        <v>15086</v>
      </c>
      <c r="C2432" t="s">
        <v>66</v>
      </c>
      <c r="D2432" t="s">
        <v>67</v>
      </c>
      <c r="E2432">
        <v>4260</v>
      </c>
      <c r="F2432">
        <v>4260</v>
      </c>
      <c r="I2432" s="1">
        <v>45474</v>
      </c>
      <c r="J2432" t="s">
        <v>297</v>
      </c>
      <c r="K2432">
        <v>53909</v>
      </c>
      <c r="L2432" t="s">
        <v>15018</v>
      </c>
      <c r="O2432" t="s">
        <v>15047</v>
      </c>
      <c r="P2432" t="s">
        <v>15087</v>
      </c>
      <c r="Q2432" s="2" t="s">
        <v>15021</v>
      </c>
      <c r="R2432" t="s">
        <v>15018</v>
      </c>
      <c r="S2432" t="s">
        <v>8614</v>
      </c>
      <c r="T2432" s="3">
        <v>50723044</v>
      </c>
      <c r="U2432" s="3">
        <v>671416</v>
      </c>
      <c r="V2432" s="10">
        <f t="shared" si="74"/>
        <v>50.722999999999999</v>
      </c>
      <c r="W2432" s="10">
        <f t="shared" si="75"/>
        <v>6.7140000000000004</v>
      </c>
      <c r="X2432" t="s">
        <v>75</v>
      </c>
      <c r="AJ2432" t="s">
        <v>15022</v>
      </c>
      <c r="AK2432" t="s">
        <v>77</v>
      </c>
      <c r="AL2432">
        <v>92</v>
      </c>
      <c r="AM2432" t="s">
        <v>642</v>
      </c>
      <c r="AN2432" t="s">
        <v>134</v>
      </c>
      <c r="AO2432" t="s">
        <v>7555</v>
      </c>
      <c r="AT2432" s="1">
        <v>45490</v>
      </c>
      <c r="AV2432" s="1">
        <v>46200</v>
      </c>
      <c r="AW2432" t="s">
        <v>15049</v>
      </c>
      <c r="AX2432" t="s">
        <v>15050</v>
      </c>
      <c r="AY2432" t="s">
        <v>82</v>
      </c>
      <c r="AZ2432" t="s">
        <v>15088</v>
      </c>
      <c r="BA2432" t="s">
        <v>413</v>
      </c>
      <c r="BB2432" t="s">
        <v>414</v>
      </c>
      <c r="BD2432" t="s">
        <v>86</v>
      </c>
      <c r="BF2432" t="s">
        <v>15089</v>
      </c>
      <c r="BI2432">
        <v>4260</v>
      </c>
    </row>
    <row r="2433" spans="1:62" x14ac:dyDescent="0.2">
      <c r="A2433" t="s">
        <v>15090</v>
      </c>
      <c r="B2433" t="s">
        <v>15091</v>
      </c>
      <c r="C2433" t="s">
        <v>66</v>
      </c>
      <c r="D2433" t="s">
        <v>67</v>
      </c>
      <c r="E2433">
        <v>4260</v>
      </c>
      <c r="F2433">
        <v>4260</v>
      </c>
      <c r="I2433" s="1">
        <v>45474</v>
      </c>
      <c r="J2433" t="s">
        <v>297</v>
      </c>
      <c r="K2433">
        <v>53909</v>
      </c>
      <c r="L2433" t="s">
        <v>15018</v>
      </c>
      <c r="O2433" t="s">
        <v>15047</v>
      </c>
      <c r="P2433" t="s">
        <v>15092</v>
      </c>
      <c r="Q2433" s="2" t="s">
        <v>15021</v>
      </c>
      <c r="R2433" t="s">
        <v>15018</v>
      </c>
      <c r="S2433" t="s">
        <v>8614</v>
      </c>
      <c r="T2433" s="3">
        <v>50717954</v>
      </c>
      <c r="U2433" s="3">
        <v>6722937</v>
      </c>
      <c r="V2433" s="10">
        <f t="shared" si="74"/>
        <v>50.716999999999999</v>
      </c>
      <c r="W2433" s="10">
        <f t="shared" si="75"/>
        <v>6.7220000000000004</v>
      </c>
      <c r="X2433" t="s">
        <v>75</v>
      </c>
      <c r="AJ2433" t="s">
        <v>15022</v>
      </c>
      <c r="AK2433" t="s">
        <v>77</v>
      </c>
      <c r="AL2433">
        <v>92</v>
      </c>
      <c r="AM2433" t="s">
        <v>642</v>
      </c>
      <c r="AN2433" t="s">
        <v>134</v>
      </c>
      <c r="AO2433" t="s">
        <v>7555</v>
      </c>
      <c r="AT2433" s="1">
        <v>45490</v>
      </c>
      <c r="AV2433" s="1">
        <v>46200</v>
      </c>
      <c r="AW2433" t="s">
        <v>15023</v>
      </c>
      <c r="AX2433" t="s">
        <v>15024</v>
      </c>
      <c r="AY2433" t="s">
        <v>82</v>
      </c>
      <c r="AZ2433" t="s">
        <v>15093</v>
      </c>
      <c r="BA2433" t="s">
        <v>413</v>
      </c>
      <c r="BB2433" t="s">
        <v>414</v>
      </c>
      <c r="BD2433" t="s">
        <v>86</v>
      </c>
      <c r="BF2433" t="s">
        <v>15094</v>
      </c>
      <c r="BI2433">
        <v>4260</v>
      </c>
    </row>
    <row r="2434" spans="1:62" x14ac:dyDescent="0.2">
      <c r="A2434" t="s">
        <v>15095</v>
      </c>
      <c r="B2434" t="s">
        <v>15096</v>
      </c>
      <c r="C2434" t="s">
        <v>66</v>
      </c>
      <c r="D2434" t="s">
        <v>67</v>
      </c>
      <c r="E2434">
        <v>4260</v>
      </c>
      <c r="F2434">
        <v>4260</v>
      </c>
      <c r="I2434" s="1">
        <v>45474</v>
      </c>
      <c r="J2434" t="s">
        <v>297</v>
      </c>
      <c r="K2434">
        <v>53909</v>
      </c>
      <c r="L2434" t="s">
        <v>15018</v>
      </c>
      <c r="O2434" t="s">
        <v>15047</v>
      </c>
      <c r="P2434" t="s">
        <v>15097</v>
      </c>
      <c r="Q2434" s="2" t="s">
        <v>15021</v>
      </c>
      <c r="R2434" t="s">
        <v>15018</v>
      </c>
      <c r="S2434" t="s">
        <v>8614</v>
      </c>
      <c r="T2434" s="3">
        <v>50725414</v>
      </c>
      <c r="U2434" s="3">
        <v>673418</v>
      </c>
      <c r="V2434" s="10">
        <f t="shared" si="74"/>
        <v>50.725000000000001</v>
      </c>
      <c r="W2434" s="10">
        <f t="shared" si="75"/>
        <v>6.734</v>
      </c>
      <c r="X2434" t="s">
        <v>75</v>
      </c>
      <c r="AJ2434" t="s">
        <v>15022</v>
      </c>
      <c r="AK2434" t="s">
        <v>77</v>
      </c>
      <c r="AL2434">
        <v>92</v>
      </c>
      <c r="AM2434" t="s">
        <v>642</v>
      </c>
      <c r="AN2434" t="s">
        <v>134</v>
      </c>
      <c r="AO2434" t="s">
        <v>7555</v>
      </c>
      <c r="AT2434" s="1">
        <v>45490</v>
      </c>
      <c r="AV2434" s="1">
        <v>46200</v>
      </c>
      <c r="AW2434" t="s">
        <v>15023</v>
      </c>
      <c r="AX2434" t="s">
        <v>15024</v>
      </c>
      <c r="AY2434" t="s">
        <v>82</v>
      </c>
      <c r="AZ2434" t="s">
        <v>15098</v>
      </c>
      <c r="BA2434" t="s">
        <v>413</v>
      </c>
      <c r="BB2434" t="s">
        <v>414</v>
      </c>
      <c r="BD2434" t="s">
        <v>86</v>
      </c>
      <c r="BF2434" t="s">
        <v>15099</v>
      </c>
      <c r="BI2434">
        <v>4260</v>
      </c>
    </row>
    <row r="2435" spans="1:62" x14ac:dyDescent="0.2">
      <c r="A2435" t="s">
        <v>15100</v>
      </c>
      <c r="B2435" t="s">
        <v>144</v>
      </c>
      <c r="C2435" t="s">
        <v>66</v>
      </c>
      <c r="D2435" t="s">
        <v>67</v>
      </c>
      <c r="E2435">
        <v>6000</v>
      </c>
      <c r="F2435">
        <v>6000</v>
      </c>
      <c r="I2435" s="1">
        <v>45476</v>
      </c>
      <c r="J2435" t="s">
        <v>297</v>
      </c>
      <c r="K2435">
        <v>33142</v>
      </c>
      <c r="L2435" t="s">
        <v>15101</v>
      </c>
      <c r="O2435" t="s">
        <v>15102</v>
      </c>
      <c r="P2435" t="s">
        <v>15103</v>
      </c>
      <c r="Q2435" s="2" t="s">
        <v>15104</v>
      </c>
      <c r="R2435" t="s">
        <v>15101</v>
      </c>
      <c r="S2435" t="s">
        <v>609</v>
      </c>
      <c r="T2435" s="3">
        <v>51499019</v>
      </c>
      <c r="U2435" s="3">
        <v>8613249</v>
      </c>
      <c r="V2435" s="10">
        <f t="shared" ref="V2435:V2498" si="76">VALUE(
  LEFT( SUBSTITUTE(T2435, ",", ""),  2 )
  &amp; "."
  &amp; MID( SUBSTITUTE(T2435, ",", ""),  3, 3 )
)</f>
        <v>51.499000000000002</v>
      </c>
      <c r="W2435" s="10">
        <f t="shared" ref="W2435:W2498" si="77">IF(
  LEFT( SUBSTITUTE(U2435, ",", ""), 1 ) = "1",
  VALUE(
    LEFT( SUBSTITUTE(U2435, ",", ""), 2 )
    &amp; "."
    &amp; MID( SUBSTITUTE(U2435, ",", ""), 3, 3 )
  ),
  VALUE(
    LEFT( SUBSTITUTE(U2435, ",", ""), 1 )
    &amp; "."
    &amp; MID( SUBSTITUTE(U2435, ",", ""), 2, 3 )
  )
)</f>
        <v>8.6129999999999995</v>
      </c>
      <c r="X2435" t="s">
        <v>75</v>
      </c>
      <c r="AJ2435" t="s">
        <v>15101</v>
      </c>
      <c r="AK2435" t="s">
        <v>77</v>
      </c>
      <c r="AL2435">
        <v>169</v>
      </c>
      <c r="AM2435">
        <v>150</v>
      </c>
      <c r="AN2435" t="s">
        <v>118</v>
      </c>
      <c r="AO2435" t="s">
        <v>2970</v>
      </c>
      <c r="AT2435" s="1">
        <v>45476</v>
      </c>
      <c r="AV2435" s="1">
        <v>46053</v>
      </c>
      <c r="AW2435" t="s">
        <v>15105</v>
      </c>
      <c r="AX2435" t="s">
        <v>15106</v>
      </c>
      <c r="AY2435" t="s">
        <v>82</v>
      </c>
      <c r="AZ2435" t="s">
        <v>15107</v>
      </c>
      <c r="BA2435" t="s">
        <v>413</v>
      </c>
      <c r="BB2435" t="s">
        <v>414</v>
      </c>
      <c r="BD2435" t="s">
        <v>220</v>
      </c>
      <c r="BF2435" t="s">
        <v>15108</v>
      </c>
      <c r="BI2435">
        <v>6000</v>
      </c>
    </row>
    <row r="2436" spans="1:62" x14ac:dyDescent="0.2">
      <c r="A2436" t="s">
        <v>15109</v>
      </c>
      <c r="B2436" t="s">
        <v>15110</v>
      </c>
      <c r="C2436" t="s">
        <v>66</v>
      </c>
      <c r="D2436" t="s">
        <v>67</v>
      </c>
      <c r="E2436">
        <v>4260</v>
      </c>
      <c r="F2436">
        <v>4260</v>
      </c>
      <c r="I2436" s="1">
        <v>45475</v>
      </c>
      <c r="J2436" t="s">
        <v>297</v>
      </c>
      <c r="K2436">
        <v>33181</v>
      </c>
      <c r="L2436" t="s">
        <v>750</v>
      </c>
      <c r="O2436" t="s">
        <v>10869</v>
      </c>
      <c r="P2436" t="s">
        <v>15111</v>
      </c>
      <c r="Q2436" s="2" t="s">
        <v>749</v>
      </c>
      <c r="R2436" t="s">
        <v>750</v>
      </c>
      <c r="S2436" t="s">
        <v>609</v>
      </c>
      <c r="T2436" s="3">
        <v>51564272</v>
      </c>
      <c r="U2436" s="3">
        <v>8744485</v>
      </c>
      <c r="V2436" s="10">
        <f t="shared" si="76"/>
        <v>51.564</v>
      </c>
      <c r="W2436" s="10">
        <f t="shared" si="77"/>
        <v>8.7439999999999998</v>
      </c>
      <c r="X2436" t="s">
        <v>75</v>
      </c>
      <c r="AK2436" t="s">
        <v>77</v>
      </c>
      <c r="AL2436" t="s">
        <v>15112</v>
      </c>
      <c r="AM2436" t="s">
        <v>1474</v>
      </c>
      <c r="AN2436" t="s">
        <v>134</v>
      </c>
      <c r="AO2436" t="s">
        <v>1015</v>
      </c>
      <c r="AT2436" s="1">
        <v>45692</v>
      </c>
      <c r="AV2436" s="1">
        <v>45883</v>
      </c>
      <c r="AW2436" t="s">
        <v>15113</v>
      </c>
      <c r="AX2436" t="s">
        <v>15114</v>
      </c>
      <c r="AY2436" t="s">
        <v>82</v>
      </c>
      <c r="AZ2436" t="s">
        <v>15115</v>
      </c>
      <c r="BA2436" t="s">
        <v>413</v>
      </c>
      <c r="BB2436" t="s">
        <v>414</v>
      </c>
      <c r="BD2436" t="s">
        <v>86</v>
      </c>
      <c r="BF2436" t="s">
        <v>15116</v>
      </c>
      <c r="BI2436">
        <v>4260</v>
      </c>
    </row>
    <row r="2437" spans="1:62" x14ac:dyDescent="0.2">
      <c r="A2437" t="s">
        <v>15117</v>
      </c>
      <c r="B2437" t="s">
        <v>15118</v>
      </c>
      <c r="C2437" t="s">
        <v>66</v>
      </c>
      <c r="D2437" t="s">
        <v>67</v>
      </c>
      <c r="E2437">
        <v>6200</v>
      </c>
      <c r="F2437">
        <v>6200</v>
      </c>
      <c r="I2437" s="1">
        <v>45475</v>
      </c>
      <c r="J2437" t="s">
        <v>297</v>
      </c>
      <c r="K2437">
        <v>34439</v>
      </c>
      <c r="L2437" t="s">
        <v>1469</v>
      </c>
      <c r="O2437" t="s">
        <v>1470</v>
      </c>
      <c r="P2437" t="s">
        <v>15119</v>
      </c>
      <c r="Q2437" s="2" t="s">
        <v>10488</v>
      </c>
      <c r="R2437" t="s">
        <v>1469</v>
      </c>
      <c r="S2437" t="s">
        <v>317</v>
      </c>
      <c r="T2437" s="3">
        <v>51598044</v>
      </c>
      <c r="U2437" s="3">
        <v>9152361</v>
      </c>
      <c r="V2437" s="10">
        <f t="shared" si="76"/>
        <v>51.597999999999999</v>
      </c>
      <c r="W2437" s="10">
        <f t="shared" si="77"/>
        <v>9.1519999999999992</v>
      </c>
      <c r="X2437" t="s">
        <v>75</v>
      </c>
      <c r="AJ2437" t="s">
        <v>15120</v>
      </c>
      <c r="AK2437" t="s">
        <v>77</v>
      </c>
      <c r="AL2437">
        <v>119</v>
      </c>
      <c r="AM2437">
        <v>162</v>
      </c>
      <c r="AN2437" t="s">
        <v>118</v>
      </c>
      <c r="AO2437" t="s">
        <v>10538</v>
      </c>
      <c r="AT2437" s="1">
        <v>45919</v>
      </c>
      <c r="AV2437" s="1">
        <v>46096</v>
      </c>
      <c r="AW2437" t="s">
        <v>15121</v>
      </c>
      <c r="AX2437" t="s">
        <v>15122</v>
      </c>
      <c r="AY2437" t="s">
        <v>82</v>
      </c>
      <c r="AZ2437" t="s">
        <v>15123</v>
      </c>
      <c r="BA2437" t="s">
        <v>123</v>
      </c>
      <c r="BB2437" t="s">
        <v>124</v>
      </c>
      <c r="BD2437" t="s">
        <v>86</v>
      </c>
      <c r="BF2437" t="s">
        <v>15124</v>
      </c>
      <c r="BI2437">
        <v>6200</v>
      </c>
      <c r="BJ2437" t="s">
        <v>15125</v>
      </c>
    </row>
    <row r="2438" spans="1:62" x14ac:dyDescent="0.2">
      <c r="A2438" t="s">
        <v>15126</v>
      </c>
      <c r="B2438" t="s">
        <v>15127</v>
      </c>
      <c r="C2438" t="s">
        <v>66</v>
      </c>
      <c r="D2438" t="s">
        <v>67</v>
      </c>
      <c r="E2438">
        <v>4200</v>
      </c>
      <c r="F2438">
        <v>4200</v>
      </c>
      <c r="I2438" s="1">
        <v>45475</v>
      </c>
      <c r="J2438" t="s">
        <v>229</v>
      </c>
      <c r="K2438">
        <v>25899</v>
      </c>
      <c r="L2438" t="s">
        <v>14126</v>
      </c>
      <c r="O2438" t="s">
        <v>15128</v>
      </c>
      <c r="P2438" t="s">
        <v>15129</v>
      </c>
      <c r="Q2438" s="2" t="s">
        <v>14125</v>
      </c>
      <c r="R2438" t="s">
        <v>14126</v>
      </c>
      <c r="S2438" t="s">
        <v>233</v>
      </c>
      <c r="T2438" s="3">
        <v>54725304</v>
      </c>
      <c r="U2438" s="3">
        <v>8753993</v>
      </c>
      <c r="V2438" s="10">
        <f t="shared" si="76"/>
        <v>54.725000000000001</v>
      </c>
      <c r="W2438" s="10">
        <f t="shared" si="77"/>
        <v>8.7530000000000001</v>
      </c>
      <c r="X2438" t="s">
        <v>75</v>
      </c>
      <c r="AJ2438" t="s">
        <v>15127</v>
      </c>
      <c r="AK2438" t="s">
        <v>77</v>
      </c>
      <c r="AL2438">
        <v>82</v>
      </c>
      <c r="AM2438">
        <v>136</v>
      </c>
      <c r="AN2438" t="s">
        <v>118</v>
      </c>
      <c r="AO2438" t="s">
        <v>5399</v>
      </c>
      <c r="AT2438" s="1">
        <v>45475</v>
      </c>
      <c r="AV2438" s="1">
        <v>46066</v>
      </c>
      <c r="AW2438" t="s">
        <v>15130</v>
      </c>
      <c r="AX2438" t="s">
        <v>15131</v>
      </c>
      <c r="AY2438" t="s">
        <v>82</v>
      </c>
      <c r="AZ2438" t="s">
        <v>15132</v>
      </c>
      <c r="BD2438" t="s">
        <v>86</v>
      </c>
      <c r="BF2438" t="s">
        <v>15133</v>
      </c>
      <c r="BI2438">
        <v>4200</v>
      </c>
    </row>
    <row r="2439" spans="1:62" x14ac:dyDescent="0.2">
      <c r="A2439" t="s">
        <v>15134</v>
      </c>
      <c r="B2439" t="s">
        <v>15135</v>
      </c>
      <c r="C2439" t="s">
        <v>66</v>
      </c>
      <c r="D2439" t="s">
        <v>67</v>
      </c>
      <c r="E2439">
        <v>6200</v>
      </c>
      <c r="F2439">
        <v>6200</v>
      </c>
      <c r="I2439" s="1">
        <v>45475</v>
      </c>
      <c r="J2439" t="s">
        <v>128</v>
      </c>
      <c r="K2439">
        <v>38704</v>
      </c>
      <c r="L2439" t="s">
        <v>15136</v>
      </c>
      <c r="O2439" t="s">
        <v>15137</v>
      </c>
      <c r="P2439" t="s">
        <v>15138</v>
      </c>
      <c r="Q2439" s="2" t="s">
        <v>15139</v>
      </c>
      <c r="R2439" t="s">
        <v>15136</v>
      </c>
      <c r="S2439" t="s">
        <v>15140</v>
      </c>
      <c r="T2439" s="3">
        <v>51983812</v>
      </c>
      <c r="U2439" s="3">
        <v>10324464</v>
      </c>
      <c r="V2439" s="10">
        <f t="shared" si="76"/>
        <v>51.982999999999997</v>
      </c>
      <c r="W2439" s="10">
        <f t="shared" si="77"/>
        <v>10.324</v>
      </c>
      <c r="X2439" t="s">
        <v>75</v>
      </c>
      <c r="AJ2439" t="s">
        <v>15141</v>
      </c>
      <c r="AK2439" t="s">
        <v>77</v>
      </c>
      <c r="AL2439">
        <v>169</v>
      </c>
      <c r="AM2439">
        <v>162</v>
      </c>
      <c r="AN2439" t="s">
        <v>118</v>
      </c>
      <c r="AO2439" t="s">
        <v>1265</v>
      </c>
      <c r="AT2439" s="1">
        <v>45561</v>
      </c>
      <c r="AV2439" s="1">
        <v>46113</v>
      </c>
      <c r="AW2439" t="s">
        <v>15142</v>
      </c>
      <c r="AX2439" t="s">
        <v>15143</v>
      </c>
      <c r="AY2439" t="s">
        <v>337</v>
      </c>
      <c r="AZ2439" t="s">
        <v>15144</v>
      </c>
      <c r="BA2439" t="s">
        <v>139</v>
      </c>
      <c r="BB2439" t="s">
        <v>140</v>
      </c>
      <c r="BD2439" t="s">
        <v>141</v>
      </c>
      <c r="BF2439" t="s">
        <v>15145</v>
      </c>
      <c r="BI2439">
        <v>6200</v>
      </c>
      <c r="BJ2439" t="s">
        <v>15146</v>
      </c>
    </row>
    <row r="2440" spans="1:62" x14ac:dyDescent="0.2">
      <c r="A2440" t="s">
        <v>15147</v>
      </c>
      <c r="B2440" t="s">
        <v>15148</v>
      </c>
      <c r="C2440" t="s">
        <v>66</v>
      </c>
      <c r="D2440" t="s">
        <v>67</v>
      </c>
      <c r="E2440">
        <v>6200</v>
      </c>
      <c r="F2440">
        <v>6200</v>
      </c>
      <c r="I2440" s="1">
        <v>45475</v>
      </c>
      <c r="J2440" t="s">
        <v>297</v>
      </c>
      <c r="K2440">
        <v>34439</v>
      </c>
      <c r="L2440" t="s">
        <v>1469</v>
      </c>
      <c r="O2440" t="s">
        <v>1470</v>
      </c>
      <c r="P2440" t="s">
        <v>15149</v>
      </c>
      <c r="Q2440" s="2" t="s">
        <v>10488</v>
      </c>
      <c r="R2440" t="s">
        <v>1469</v>
      </c>
      <c r="S2440" t="s">
        <v>317</v>
      </c>
      <c r="T2440" s="3">
        <v>51594253</v>
      </c>
      <c r="U2440" s="3">
        <v>9149056</v>
      </c>
      <c r="V2440" s="10">
        <f t="shared" si="76"/>
        <v>51.594000000000001</v>
      </c>
      <c r="W2440" s="10">
        <f t="shared" si="77"/>
        <v>9.1489999999999991</v>
      </c>
      <c r="X2440" t="s">
        <v>75</v>
      </c>
      <c r="AJ2440" t="s">
        <v>15120</v>
      </c>
      <c r="AK2440" t="s">
        <v>77</v>
      </c>
      <c r="AL2440">
        <v>119</v>
      </c>
      <c r="AM2440">
        <v>162</v>
      </c>
      <c r="AN2440" t="s">
        <v>118</v>
      </c>
      <c r="AO2440" t="s">
        <v>10538</v>
      </c>
      <c r="AT2440" s="1">
        <v>45919</v>
      </c>
      <c r="AV2440" s="1">
        <v>46096</v>
      </c>
      <c r="AW2440" t="s">
        <v>15121</v>
      </c>
      <c r="AX2440" t="s">
        <v>15122</v>
      </c>
      <c r="AY2440" t="s">
        <v>82</v>
      </c>
      <c r="AZ2440" t="s">
        <v>15123</v>
      </c>
      <c r="BA2440" t="s">
        <v>123</v>
      </c>
      <c r="BB2440" t="s">
        <v>124</v>
      </c>
      <c r="BD2440" t="s">
        <v>86</v>
      </c>
      <c r="BF2440" t="s">
        <v>15150</v>
      </c>
      <c r="BI2440">
        <v>6200</v>
      </c>
      <c r="BJ2440" t="s">
        <v>15151</v>
      </c>
    </row>
    <row r="2441" spans="1:62" x14ac:dyDescent="0.2">
      <c r="A2441" t="s">
        <v>15152</v>
      </c>
      <c r="B2441" t="s">
        <v>15153</v>
      </c>
      <c r="C2441" t="s">
        <v>66</v>
      </c>
      <c r="D2441" t="s">
        <v>67</v>
      </c>
      <c r="E2441">
        <v>6200</v>
      </c>
      <c r="F2441">
        <v>6200</v>
      </c>
      <c r="I2441" s="1">
        <v>45475</v>
      </c>
      <c r="J2441" t="s">
        <v>297</v>
      </c>
      <c r="K2441">
        <v>34439</v>
      </c>
      <c r="L2441" t="s">
        <v>1469</v>
      </c>
      <c r="O2441" t="s">
        <v>1470</v>
      </c>
      <c r="P2441" t="s">
        <v>15154</v>
      </c>
      <c r="Q2441" s="2" t="s">
        <v>10488</v>
      </c>
      <c r="R2441" t="s">
        <v>1469</v>
      </c>
      <c r="S2441" t="s">
        <v>317</v>
      </c>
      <c r="T2441" s="3">
        <v>51594111</v>
      </c>
      <c r="U2441" s="3">
        <v>9155608</v>
      </c>
      <c r="V2441" s="10">
        <f t="shared" si="76"/>
        <v>51.594000000000001</v>
      </c>
      <c r="W2441" s="10">
        <f t="shared" si="77"/>
        <v>9.1549999999999994</v>
      </c>
      <c r="X2441" t="s">
        <v>75</v>
      </c>
      <c r="AJ2441" t="s">
        <v>15120</v>
      </c>
      <c r="AK2441" t="s">
        <v>77</v>
      </c>
      <c r="AL2441">
        <v>169</v>
      </c>
      <c r="AM2441">
        <v>162</v>
      </c>
      <c r="AN2441" t="s">
        <v>118</v>
      </c>
      <c r="AO2441" t="s">
        <v>10538</v>
      </c>
      <c r="AT2441" s="1">
        <v>45919</v>
      </c>
      <c r="AV2441" s="1">
        <v>46327</v>
      </c>
      <c r="AW2441" t="s">
        <v>15121</v>
      </c>
      <c r="AX2441" t="s">
        <v>15122</v>
      </c>
      <c r="AY2441" t="s">
        <v>82</v>
      </c>
      <c r="AZ2441" t="s">
        <v>15123</v>
      </c>
      <c r="BA2441" t="s">
        <v>123</v>
      </c>
      <c r="BB2441" t="s">
        <v>124</v>
      </c>
      <c r="BD2441" t="s">
        <v>86</v>
      </c>
      <c r="BF2441" t="s">
        <v>15155</v>
      </c>
      <c r="BI2441">
        <v>6200</v>
      </c>
      <c r="BJ2441" t="s">
        <v>15156</v>
      </c>
    </row>
    <row r="2442" spans="1:62" x14ac:dyDescent="0.2">
      <c r="A2442" t="s">
        <v>15157</v>
      </c>
      <c r="B2442" t="s">
        <v>15158</v>
      </c>
      <c r="C2442" t="s">
        <v>66</v>
      </c>
      <c r="D2442" t="s">
        <v>67</v>
      </c>
      <c r="E2442">
        <v>5700</v>
      </c>
      <c r="F2442">
        <v>5700</v>
      </c>
      <c r="I2442" s="1">
        <v>45475</v>
      </c>
      <c r="J2442" t="s">
        <v>297</v>
      </c>
      <c r="K2442">
        <v>41836</v>
      </c>
      <c r="L2442" t="s">
        <v>298</v>
      </c>
      <c r="O2442" t="s">
        <v>15159</v>
      </c>
      <c r="P2442" t="s">
        <v>15160</v>
      </c>
      <c r="Q2442" s="2" t="s">
        <v>6021</v>
      </c>
      <c r="R2442" t="s">
        <v>298</v>
      </c>
      <c r="S2442" t="s">
        <v>4177</v>
      </c>
      <c r="T2442" s="3">
        <v>50994554</v>
      </c>
      <c r="U2442" s="3">
        <v>6235999</v>
      </c>
      <c r="V2442" s="10">
        <f t="shared" si="76"/>
        <v>50.994</v>
      </c>
      <c r="W2442" s="10">
        <f t="shared" si="77"/>
        <v>6.2350000000000003</v>
      </c>
      <c r="X2442" t="s">
        <v>75</v>
      </c>
      <c r="AJ2442" t="s">
        <v>15161</v>
      </c>
      <c r="AK2442" t="s">
        <v>77</v>
      </c>
      <c r="AL2442">
        <v>164</v>
      </c>
      <c r="AM2442" t="s">
        <v>1231</v>
      </c>
      <c r="AN2442" t="s">
        <v>528</v>
      </c>
      <c r="AO2442" t="s">
        <v>7517</v>
      </c>
      <c r="AT2442" s="1">
        <v>45854</v>
      </c>
      <c r="AV2442" s="1">
        <v>46233</v>
      </c>
      <c r="AW2442" t="s">
        <v>15162</v>
      </c>
      <c r="AX2442" t="s">
        <v>15163</v>
      </c>
      <c r="AY2442" t="s">
        <v>82</v>
      </c>
      <c r="AZ2442" t="s">
        <v>15164</v>
      </c>
      <c r="BA2442" t="s">
        <v>309</v>
      </c>
      <c r="BB2442" t="s">
        <v>310</v>
      </c>
      <c r="BD2442" t="s">
        <v>86</v>
      </c>
      <c r="BF2442" t="s">
        <v>15165</v>
      </c>
      <c r="BI2442">
        <v>5700</v>
      </c>
    </row>
    <row r="2443" spans="1:62" x14ac:dyDescent="0.2">
      <c r="A2443" t="s">
        <v>15166</v>
      </c>
      <c r="B2443" t="s">
        <v>15167</v>
      </c>
      <c r="C2443" t="s">
        <v>66</v>
      </c>
      <c r="D2443" t="s">
        <v>67</v>
      </c>
      <c r="E2443">
        <v>6200</v>
      </c>
      <c r="F2443">
        <v>6200</v>
      </c>
      <c r="I2443" s="1">
        <v>45475</v>
      </c>
      <c r="J2443" t="s">
        <v>297</v>
      </c>
      <c r="K2443">
        <v>34439</v>
      </c>
      <c r="L2443" t="s">
        <v>1469</v>
      </c>
      <c r="O2443" t="s">
        <v>1470</v>
      </c>
      <c r="P2443" t="s">
        <v>15168</v>
      </c>
      <c r="Q2443" s="2" t="s">
        <v>10488</v>
      </c>
      <c r="R2443" t="s">
        <v>1469</v>
      </c>
      <c r="S2443" t="s">
        <v>317</v>
      </c>
      <c r="T2443" s="3">
        <v>51591372</v>
      </c>
      <c r="U2443" s="3">
        <v>9158358</v>
      </c>
      <c r="V2443" s="10">
        <f t="shared" si="76"/>
        <v>51.591000000000001</v>
      </c>
      <c r="W2443" s="10">
        <f t="shared" si="77"/>
        <v>9.1579999999999995</v>
      </c>
      <c r="X2443" t="s">
        <v>75</v>
      </c>
      <c r="AJ2443" t="s">
        <v>15120</v>
      </c>
      <c r="AK2443" t="s">
        <v>77</v>
      </c>
      <c r="AL2443">
        <v>169</v>
      </c>
      <c r="AM2443">
        <v>162</v>
      </c>
      <c r="AN2443" t="s">
        <v>118</v>
      </c>
      <c r="AO2443" t="s">
        <v>10538</v>
      </c>
      <c r="AT2443" s="1">
        <v>45919</v>
      </c>
      <c r="AV2443" s="1">
        <v>46327</v>
      </c>
      <c r="AW2443" t="s">
        <v>15121</v>
      </c>
      <c r="AX2443" t="s">
        <v>15122</v>
      </c>
      <c r="AY2443" t="s">
        <v>82</v>
      </c>
      <c r="AZ2443" t="s">
        <v>15123</v>
      </c>
      <c r="BA2443" t="s">
        <v>123</v>
      </c>
      <c r="BB2443" t="s">
        <v>124</v>
      </c>
      <c r="BD2443" t="s">
        <v>86</v>
      </c>
      <c r="BF2443" t="s">
        <v>15169</v>
      </c>
      <c r="BI2443">
        <v>6200</v>
      </c>
      <c r="BJ2443" t="s">
        <v>15170</v>
      </c>
    </row>
    <row r="2444" spans="1:62" x14ac:dyDescent="0.2">
      <c r="A2444" t="s">
        <v>15171</v>
      </c>
      <c r="B2444" t="s">
        <v>15172</v>
      </c>
      <c r="C2444" t="s">
        <v>66</v>
      </c>
      <c r="D2444" t="s">
        <v>67</v>
      </c>
      <c r="E2444">
        <v>5700</v>
      </c>
      <c r="F2444">
        <v>5700</v>
      </c>
      <c r="I2444" s="1">
        <v>45475</v>
      </c>
      <c r="J2444" t="s">
        <v>297</v>
      </c>
      <c r="K2444">
        <v>41836</v>
      </c>
      <c r="L2444" t="s">
        <v>298</v>
      </c>
      <c r="O2444" t="s">
        <v>15159</v>
      </c>
      <c r="P2444" t="s">
        <v>15173</v>
      </c>
      <c r="Q2444" s="2" t="s">
        <v>6021</v>
      </c>
      <c r="R2444" t="s">
        <v>298</v>
      </c>
      <c r="S2444" t="s">
        <v>4177</v>
      </c>
      <c r="T2444" s="3">
        <v>50992261</v>
      </c>
      <c r="U2444" s="3">
        <v>6240596</v>
      </c>
      <c r="V2444" s="10">
        <f t="shared" si="76"/>
        <v>50.991999999999997</v>
      </c>
      <c r="W2444" s="10">
        <f t="shared" si="77"/>
        <v>6.24</v>
      </c>
      <c r="X2444" t="s">
        <v>75</v>
      </c>
      <c r="AJ2444" t="s">
        <v>15161</v>
      </c>
      <c r="AK2444" t="s">
        <v>77</v>
      </c>
      <c r="AL2444">
        <v>164</v>
      </c>
      <c r="AM2444" t="s">
        <v>1231</v>
      </c>
      <c r="AN2444" t="s">
        <v>528</v>
      </c>
      <c r="AO2444" t="s">
        <v>7517</v>
      </c>
      <c r="AT2444" s="1">
        <v>45854</v>
      </c>
      <c r="AV2444" s="1">
        <v>46233</v>
      </c>
      <c r="AW2444" t="s">
        <v>15162</v>
      </c>
      <c r="AX2444" t="s">
        <v>15163</v>
      </c>
      <c r="AY2444" t="s">
        <v>82</v>
      </c>
      <c r="AZ2444" t="s">
        <v>15174</v>
      </c>
      <c r="BA2444" t="s">
        <v>309</v>
      </c>
      <c r="BB2444" t="s">
        <v>310</v>
      </c>
      <c r="BD2444" t="s">
        <v>86</v>
      </c>
      <c r="BF2444" t="s">
        <v>15175</v>
      </c>
      <c r="BI2444">
        <v>5700</v>
      </c>
    </row>
    <row r="2445" spans="1:62" x14ac:dyDescent="0.2">
      <c r="A2445" t="s">
        <v>15176</v>
      </c>
      <c r="B2445" t="s">
        <v>144</v>
      </c>
      <c r="C2445" t="s">
        <v>66</v>
      </c>
      <c r="D2445" t="s">
        <v>67</v>
      </c>
      <c r="E2445">
        <v>7200</v>
      </c>
      <c r="F2445">
        <v>7200</v>
      </c>
      <c r="I2445" s="1">
        <v>45475</v>
      </c>
      <c r="J2445" t="s">
        <v>297</v>
      </c>
      <c r="K2445">
        <v>45768</v>
      </c>
      <c r="L2445" t="s">
        <v>15177</v>
      </c>
      <c r="O2445" t="s">
        <v>15177</v>
      </c>
      <c r="P2445" t="s">
        <v>15178</v>
      </c>
      <c r="Q2445" s="2" t="s">
        <v>15179</v>
      </c>
      <c r="R2445" t="s">
        <v>15177</v>
      </c>
      <c r="S2445" t="s">
        <v>4464</v>
      </c>
      <c r="T2445" s="3">
        <v>51664189</v>
      </c>
      <c r="U2445" s="3">
        <v>7040002</v>
      </c>
      <c r="V2445" s="10">
        <f t="shared" si="76"/>
        <v>51.664000000000001</v>
      </c>
      <c r="W2445" s="10">
        <f t="shared" si="77"/>
        <v>7.04</v>
      </c>
      <c r="X2445" t="s">
        <v>75</v>
      </c>
      <c r="AJ2445" t="s">
        <v>15180</v>
      </c>
      <c r="AK2445" t="s">
        <v>77</v>
      </c>
      <c r="AL2445">
        <v>175</v>
      </c>
      <c r="AM2445">
        <v>172</v>
      </c>
      <c r="AN2445" t="s">
        <v>118</v>
      </c>
      <c r="AO2445" t="s">
        <v>3482</v>
      </c>
      <c r="AT2445" s="1">
        <v>45481</v>
      </c>
      <c r="AV2445" s="1">
        <v>46570</v>
      </c>
      <c r="AW2445" t="s">
        <v>15181</v>
      </c>
      <c r="AX2445" t="s">
        <v>15182</v>
      </c>
      <c r="AY2445" t="s">
        <v>82</v>
      </c>
      <c r="AZ2445" t="s">
        <v>15183</v>
      </c>
      <c r="BA2445" t="s">
        <v>413</v>
      </c>
      <c r="BB2445" t="s">
        <v>414</v>
      </c>
      <c r="BD2445" t="s">
        <v>86</v>
      </c>
      <c r="BF2445" t="s">
        <v>15184</v>
      </c>
      <c r="BI2445">
        <v>7200</v>
      </c>
    </row>
    <row r="2446" spans="1:62" x14ac:dyDescent="0.2">
      <c r="A2446" t="s">
        <v>15185</v>
      </c>
      <c r="B2446" t="s">
        <v>15186</v>
      </c>
      <c r="C2446" t="s">
        <v>66</v>
      </c>
      <c r="D2446" t="s">
        <v>67</v>
      </c>
      <c r="E2446">
        <v>6200</v>
      </c>
      <c r="F2446">
        <v>6200</v>
      </c>
      <c r="I2446" s="1">
        <v>45475</v>
      </c>
      <c r="J2446" t="s">
        <v>128</v>
      </c>
      <c r="K2446">
        <v>38704</v>
      </c>
      <c r="L2446" t="s">
        <v>15136</v>
      </c>
      <c r="O2446" t="s">
        <v>15137</v>
      </c>
      <c r="P2446" t="s">
        <v>15187</v>
      </c>
      <c r="Q2446" s="2" t="s">
        <v>15139</v>
      </c>
      <c r="R2446" t="s">
        <v>15136</v>
      </c>
      <c r="S2446" t="s">
        <v>15140</v>
      </c>
      <c r="T2446" s="3">
        <v>51987445</v>
      </c>
      <c r="U2446" s="3">
        <v>10324382</v>
      </c>
      <c r="V2446" s="10">
        <f t="shared" si="76"/>
        <v>51.987000000000002</v>
      </c>
      <c r="W2446" s="10">
        <f t="shared" si="77"/>
        <v>10.324</v>
      </c>
      <c r="X2446" t="s">
        <v>75</v>
      </c>
      <c r="AJ2446" t="s">
        <v>15141</v>
      </c>
      <c r="AK2446" t="s">
        <v>77</v>
      </c>
      <c r="AL2446">
        <v>169</v>
      </c>
      <c r="AM2446">
        <v>162</v>
      </c>
      <c r="AN2446" t="s">
        <v>118</v>
      </c>
      <c r="AO2446" t="s">
        <v>1265</v>
      </c>
      <c r="AT2446" s="1">
        <v>45561</v>
      </c>
      <c r="AV2446" s="1">
        <v>46113</v>
      </c>
      <c r="AW2446" t="s">
        <v>15188</v>
      </c>
      <c r="AX2446" t="s">
        <v>15189</v>
      </c>
      <c r="AY2446" t="s">
        <v>337</v>
      </c>
      <c r="AZ2446" t="s">
        <v>15190</v>
      </c>
      <c r="BA2446" t="s">
        <v>139</v>
      </c>
      <c r="BB2446" t="s">
        <v>140</v>
      </c>
      <c r="BD2446" t="s">
        <v>141</v>
      </c>
      <c r="BF2446" t="s">
        <v>15191</v>
      </c>
      <c r="BI2446">
        <v>6200</v>
      </c>
      <c r="BJ2446" t="s">
        <v>15192</v>
      </c>
    </row>
    <row r="2447" spans="1:62" x14ac:dyDescent="0.2">
      <c r="A2447" t="s">
        <v>15193</v>
      </c>
      <c r="B2447" t="s">
        <v>15194</v>
      </c>
      <c r="C2447" t="s">
        <v>66</v>
      </c>
      <c r="D2447" t="s">
        <v>67</v>
      </c>
      <c r="E2447">
        <v>5600</v>
      </c>
      <c r="F2447">
        <v>5600</v>
      </c>
      <c r="I2447" s="1">
        <v>45475</v>
      </c>
      <c r="J2447" t="s">
        <v>128</v>
      </c>
      <c r="K2447">
        <v>38704</v>
      </c>
      <c r="L2447" t="s">
        <v>15136</v>
      </c>
      <c r="O2447" t="s">
        <v>15137</v>
      </c>
      <c r="P2447" t="s">
        <v>15195</v>
      </c>
      <c r="Q2447" s="2" t="s">
        <v>15139</v>
      </c>
      <c r="R2447" t="s">
        <v>15136</v>
      </c>
      <c r="S2447" t="s">
        <v>15140</v>
      </c>
      <c r="T2447" s="3">
        <v>51988987</v>
      </c>
      <c r="U2447" s="3">
        <v>10329568</v>
      </c>
      <c r="V2447" s="10">
        <f t="shared" si="76"/>
        <v>51.988</v>
      </c>
      <c r="W2447" s="10">
        <f t="shared" si="77"/>
        <v>10.329000000000001</v>
      </c>
      <c r="X2447" t="s">
        <v>75</v>
      </c>
      <c r="AJ2447" t="s">
        <v>15141</v>
      </c>
      <c r="AK2447" t="s">
        <v>77</v>
      </c>
      <c r="AL2447">
        <v>169</v>
      </c>
      <c r="AM2447">
        <v>162</v>
      </c>
      <c r="AN2447" t="s">
        <v>118</v>
      </c>
      <c r="AO2447" t="s">
        <v>1265</v>
      </c>
      <c r="AT2447" s="1">
        <v>45554</v>
      </c>
      <c r="AV2447" s="1">
        <v>46113</v>
      </c>
      <c r="AW2447" t="s">
        <v>15196</v>
      </c>
      <c r="AX2447" t="s">
        <v>15197</v>
      </c>
      <c r="AY2447" t="s">
        <v>337</v>
      </c>
      <c r="AZ2447" t="s">
        <v>15198</v>
      </c>
      <c r="BA2447" t="s">
        <v>139</v>
      </c>
      <c r="BB2447" t="s">
        <v>140</v>
      </c>
      <c r="BD2447" t="s">
        <v>141</v>
      </c>
      <c r="BF2447" t="s">
        <v>15199</v>
      </c>
      <c r="BI2447">
        <v>5600</v>
      </c>
      <c r="BJ2447" t="s">
        <v>15200</v>
      </c>
    </row>
    <row r="2448" spans="1:62" x14ac:dyDescent="0.2">
      <c r="A2448" t="s">
        <v>15201</v>
      </c>
      <c r="B2448" t="s">
        <v>15202</v>
      </c>
      <c r="C2448" t="s">
        <v>66</v>
      </c>
      <c r="D2448" t="s">
        <v>67</v>
      </c>
      <c r="E2448">
        <v>5600</v>
      </c>
      <c r="F2448">
        <v>5600</v>
      </c>
      <c r="I2448" s="1">
        <v>45475</v>
      </c>
      <c r="J2448" t="s">
        <v>128</v>
      </c>
      <c r="K2448">
        <v>38685</v>
      </c>
      <c r="L2448" t="s">
        <v>15203</v>
      </c>
      <c r="O2448" t="s">
        <v>15204</v>
      </c>
      <c r="P2448" t="s">
        <v>15205</v>
      </c>
      <c r="Q2448" s="2" t="s">
        <v>15206</v>
      </c>
      <c r="R2448" t="s">
        <v>15203</v>
      </c>
      <c r="S2448" t="s">
        <v>15140</v>
      </c>
      <c r="T2448" s="3">
        <v>51980889</v>
      </c>
      <c r="U2448" s="3">
        <v>10339579</v>
      </c>
      <c r="V2448" s="10">
        <f t="shared" si="76"/>
        <v>51.98</v>
      </c>
      <c r="W2448" s="10">
        <f t="shared" si="77"/>
        <v>10.339</v>
      </c>
      <c r="X2448" t="s">
        <v>75</v>
      </c>
      <c r="AJ2448" t="s">
        <v>15141</v>
      </c>
      <c r="AK2448" t="s">
        <v>77</v>
      </c>
      <c r="AL2448">
        <v>169</v>
      </c>
      <c r="AM2448">
        <v>162</v>
      </c>
      <c r="AN2448" t="s">
        <v>118</v>
      </c>
      <c r="AO2448" t="s">
        <v>1265</v>
      </c>
      <c r="AT2448" s="1">
        <v>45561</v>
      </c>
      <c r="AV2448" s="1">
        <v>46113</v>
      </c>
      <c r="AW2448" t="s">
        <v>15207</v>
      </c>
      <c r="AX2448" t="s">
        <v>15208</v>
      </c>
      <c r="AY2448" t="s">
        <v>337</v>
      </c>
      <c r="AZ2448" t="s">
        <v>15209</v>
      </c>
      <c r="BA2448" t="s">
        <v>139</v>
      </c>
      <c r="BB2448" t="s">
        <v>140</v>
      </c>
      <c r="BD2448" t="s">
        <v>141</v>
      </c>
      <c r="BF2448" t="s">
        <v>15210</v>
      </c>
      <c r="BI2448">
        <v>5600</v>
      </c>
      <c r="BJ2448" t="s">
        <v>15211</v>
      </c>
    </row>
    <row r="2449" spans="1:62" x14ac:dyDescent="0.2">
      <c r="A2449" t="s">
        <v>15212</v>
      </c>
      <c r="B2449" t="s">
        <v>15213</v>
      </c>
      <c r="C2449" t="s">
        <v>66</v>
      </c>
      <c r="D2449" t="s">
        <v>67</v>
      </c>
      <c r="E2449">
        <v>6200</v>
      </c>
      <c r="F2449">
        <v>6200</v>
      </c>
      <c r="I2449" s="1">
        <v>45475</v>
      </c>
      <c r="J2449" t="s">
        <v>128</v>
      </c>
      <c r="K2449">
        <v>38685</v>
      </c>
      <c r="L2449" t="s">
        <v>15203</v>
      </c>
      <c r="O2449" t="s">
        <v>15204</v>
      </c>
      <c r="P2449" t="s">
        <v>15214</v>
      </c>
      <c r="Q2449" s="2" t="s">
        <v>15206</v>
      </c>
      <c r="R2449" t="s">
        <v>15203</v>
      </c>
      <c r="S2449" t="s">
        <v>15140</v>
      </c>
      <c r="T2449" s="3">
        <v>51978018</v>
      </c>
      <c r="U2449" s="3">
        <v>10330277</v>
      </c>
      <c r="V2449" s="10">
        <f t="shared" si="76"/>
        <v>51.978000000000002</v>
      </c>
      <c r="W2449" s="10">
        <f t="shared" si="77"/>
        <v>10.33</v>
      </c>
      <c r="X2449" t="s">
        <v>75</v>
      </c>
      <c r="AJ2449" t="s">
        <v>15141</v>
      </c>
      <c r="AK2449" t="s">
        <v>77</v>
      </c>
      <c r="AL2449">
        <v>169</v>
      </c>
      <c r="AM2449">
        <v>162</v>
      </c>
      <c r="AN2449" t="s">
        <v>118</v>
      </c>
      <c r="AO2449" t="s">
        <v>1265</v>
      </c>
      <c r="AT2449" s="1">
        <v>45561</v>
      </c>
      <c r="AV2449" s="1">
        <v>46113</v>
      </c>
      <c r="AW2449" t="s">
        <v>15215</v>
      </c>
      <c r="AX2449" t="s">
        <v>15216</v>
      </c>
      <c r="AY2449" t="s">
        <v>337</v>
      </c>
      <c r="AZ2449" t="s">
        <v>15217</v>
      </c>
      <c r="BA2449" t="s">
        <v>139</v>
      </c>
      <c r="BB2449" t="s">
        <v>140</v>
      </c>
      <c r="BD2449" t="s">
        <v>141</v>
      </c>
      <c r="BF2449" t="s">
        <v>15218</v>
      </c>
      <c r="BI2449">
        <v>6200</v>
      </c>
      <c r="BJ2449" t="s">
        <v>15219</v>
      </c>
    </row>
    <row r="2450" spans="1:62" x14ac:dyDescent="0.2">
      <c r="A2450" t="s">
        <v>15220</v>
      </c>
      <c r="B2450" t="s">
        <v>144</v>
      </c>
      <c r="C2450" t="s">
        <v>66</v>
      </c>
      <c r="D2450" t="s">
        <v>67</v>
      </c>
      <c r="E2450">
        <v>6000</v>
      </c>
      <c r="F2450">
        <v>6000</v>
      </c>
      <c r="I2450" s="1">
        <v>45475</v>
      </c>
      <c r="J2450" t="s">
        <v>1401</v>
      </c>
      <c r="K2450" s="2" t="s">
        <v>12438</v>
      </c>
      <c r="L2450" t="s">
        <v>12439</v>
      </c>
      <c r="O2450" t="s">
        <v>12439</v>
      </c>
      <c r="P2450" t="s">
        <v>15221</v>
      </c>
      <c r="Q2450">
        <v>15087165</v>
      </c>
      <c r="R2450" t="s">
        <v>12439</v>
      </c>
      <c r="S2450" t="s">
        <v>12441</v>
      </c>
      <c r="T2450" s="3">
        <v>51654761</v>
      </c>
      <c r="U2450" s="3">
        <v>11634976</v>
      </c>
      <c r="V2450" s="10">
        <f t="shared" si="76"/>
        <v>51.654000000000003</v>
      </c>
      <c r="W2450" s="10">
        <f t="shared" si="77"/>
        <v>11.634</v>
      </c>
      <c r="X2450" t="s">
        <v>75</v>
      </c>
      <c r="AJ2450" t="s">
        <v>15222</v>
      </c>
      <c r="AK2450" t="s">
        <v>77</v>
      </c>
      <c r="AL2450">
        <v>165</v>
      </c>
      <c r="AM2450">
        <v>160</v>
      </c>
      <c r="AN2450" t="s">
        <v>884</v>
      </c>
      <c r="AO2450" t="s">
        <v>15223</v>
      </c>
      <c r="AT2450" s="1">
        <v>45475</v>
      </c>
      <c r="AV2450" s="1">
        <v>46201</v>
      </c>
      <c r="AW2450" t="s">
        <v>15224</v>
      </c>
      <c r="AX2450" t="s">
        <v>15225</v>
      </c>
      <c r="AY2450" t="s">
        <v>82</v>
      </c>
      <c r="AZ2450" t="s">
        <v>15226</v>
      </c>
      <c r="BA2450" t="s">
        <v>2769</v>
      </c>
      <c r="BB2450" t="s">
        <v>2770</v>
      </c>
      <c r="BD2450" t="s">
        <v>141</v>
      </c>
      <c r="BF2450" t="s">
        <v>15227</v>
      </c>
      <c r="BI2450">
        <v>6000</v>
      </c>
    </row>
    <row r="2451" spans="1:62" x14ac:dyDescent="0.2">
      <c r="A2451" t="s">
        <v>15228</v>
      </c>
      <c r="B2451" t="s">
        <v>144</v>
      </c>
      <c r="C2451" t="s">
        <v>66</v>
      </c>
      <c r="D2451" t="s">
        <v>67</v>
      </c>
      <c r="E2451">
        <v>7200</v>
      </c>
      <c r="F2451">
        <v>7200</v>
      </c>
      <c r="I2451" s="1">
        <v>45475</v>
      </c>
      <c r="J2451" t="s">
        <v>297</v>
      </c>
      <c r="K2451">
        <v>46354</v>
      </c>
      <c r="L2451" t="s">
        <v>12095</v>
      </c>
      <c r="O2451" t="s">
        <v>12095</v>
      </c>
      <c r="P2451" t="s">
        <v>15229</v>
      </c>
      <c r="Q2451" s="2" t="s">
        <v>12097</v>
      </c>
      <c r="R2451" t="s">
        <v>12095</v>
      </c>
      <c r="S2451" t="s">
        <v>2386</v>
      </c>
      <c r="T2451" s="3">
        <v>5194152</v>
      </c>
      <c r="U2451" s="3">
        <v>691808</v>
      </c>
      <c r="V2451" s="10">
        <f t="shared" si="76"/>
        <v>51.941000000000003</v>
      </c>
      <c r="W2451" s="10">
        <f t="shared" si="77"/>
        <v>6.9180000000000001</v>
      </c>
      <c r="X2451" t="s">
        <v>75</v>
      </c>
      <c r="AJ2451" t="s">
        <v>15230</v>
      </c>
      <c r="AK2451" t="s">
        <v>77</v>
      </c>
      <c r="AL2451">
        <v>164</v>
      </c>
      <c r="AM2451">
        <v>172</v>
      </c>
      <c r="AN2451" t="s">
        <v>118</v>
      </c>
      <c r="AO2451" t="s">
        <v>3482</v>
      </c>
      <c r="AT2451" s="1">
        <v>45481</v>
      </c>
      <c r="AV2451" s="1">
        <v>46562</v>
      </c>
      <c r="AW2451" t="s">
        <v>15231</v>
      </c>
      <c r="AX2451" t="s">
        <v>15232</v>
      </c>
      <c r="AY2451" t="s">
        <v>82</v>
      </c>
      <c r="AZ2451" t="s">
        <v>15233</v>
      </c>
      <c r="BA2451" t="s">
        <v>413</v>
      </c>
      <c r="BB2451" t="s">
        <v>414</v>
      </c>
      <c r="BD2451" t="s">
        <v>86</v>
      </c>
      <c r="BF2451" t="s">
        <v>15234</v>
      </c>
      <c r="BI2451">
        <v>7200</v>
      </c>
    </row>
    <row r="2452" spans="1:62" x14ac:dyDescent="0.2">
      <c r="A2452" t="s">
        <v>15235</v>
      </c>
      <c r="B2452" t="s">
        <v>15236</v>
      </c>
      <c r="C2452" t="s">
        <v>66</v>
      </c>
      <c r="D2452" t="s">
        <v>67</v>
      </c>
      <c r="E2452">
        <v>5600</v>
      </c>
      <c r="F2452">
        <v>5600</v>
      </c>
      <c r="I2452" s="1">
        <v>45475</v>
      </c>
      <c r="J2452" t="s">
        <v>128</v>
      </c>
      <c r="K2452">
        <v>38685</v>
      </c>
      <c r="L2452" t="s">
        <v>15203</v>
      </c>
      <c r="O2452" t="s">
        <v>15204</v>
      </c>
      <c r="P2452" t="s">
        <v>15237</v>
      </c>
      <c r="Q2452" s="2" t="s">
        <v>15206</v>
      </c>
      <c r="R2452" t="s">
        <v>15203</v>
      </c>
      <c r="S2452" t="s">
        <v>15140</v>
      </c>
      <c r="T2452" s="3">
        <v>51978886</v>
      </c>
      <c r="U2452" s="3">
        <v>10335472</v>
      </c>
      <c r="V2452" s="10">
        <f t="shared" si="76"/>
        <v>51.978000000000002</v>
      </c>
      <c r="W2452" s="10">
        <f t="shared" si="77"/>
        <v>10.335000000000001</v>
      </c>
      <c r="X2452" t="s">
        <v>75</v>
      </c>
      <c r="AJ2452" t="s">
        <v>15141</v>
      </c>
      <c r="AK2452" t="s">
        <v>77</v>
      </c>
      <c r="AL2452">
        <v>169</v>
      </c>
      <c r="AM2452">
        <v>162</v>
      </c>
      <c r="AN2452" t="s">
        <v>118</v>
      </c>
      <c r="AO2452" t="s">
        <v>1265</v>
      </c>
      <c r="AT2452" s="1">
        <v>45561</v>
      </c>
      <c r="AV2452" s="1">
        <v>46113</v>
      </c>
      <c r="AW2452" t="s">
        <v>15215</v>
      </c>
      <c r="AX2452" t="s">
        <v>15216</v>
      </c>
      <c r="AY2452" t="s">
        <v>337</v>
      </c>
      <c r="AZ2452" t="s">
        <v>15217</v>
      </c>
      <c r="BA2452" t="s">
        <v>139</v>
      </c>
      <c r="BB2452" t="s">
        <v>140</v>
      </c>
      <c r="BD2452" t="s">
        <v>141</v>
      </c>
      <c r="BF2452" t="s">
        <v>15238</v>
      </c>
      <c r="BI2452">
        <v>5600</v>
      </c>
      <c r="BJ2452" t="s">
        <v>15219</v>
      </c>
    </row>
    <row r="2453" spans="1:62" x14ac:dyDescent="0.2">
      <c r="A2453" t="s">
        <v>15239</v>
      </c>
      <c r="B2453" t="s">
        <v>65</v>
      </c>
      <c r="C2453" t="s">
        <v>66</v>
      </c>
      <c r="D2453" t="s">
        <v>67</v>
      </c>
      <c r="E2453">
        <v>7200</v>
      </c>
      <c r="F2453">
        <v>7200</v>
      </c>
      <c r="I2453" s="1">
        <v>45475</v>
      </c>
      <c r="J2453" t="s">
        <v>297</v>
      </c>
      <c r="K2453">
        <v>46354</v>
      </c>
      <c r="L2453" t="s">
        <v>12095</v>
      </c>
      <c r="O2453" t="s">
        <v>12095</v>
      </c>
      <c r="P2453" t="s">
        <v>15240</v>
      </c>
      <c r="Q2453" s="2" t="s">
        <v>12097</v>
      </c>
      <c r="R2453" t="s">
        <v>12095</v>
      </c>
      <c r="S2453" t="s">
        <v>2386</v>
      </c>
      <c r="T2453" s="3">
        <v>51951475</v>
      </c>
      <c r="U2453" s="3">
        <v>6926103</v>
      </c>
      <c r="V2453" s="10">
        <f t="shared" si="76"/>
        <v>51.951000000000001</v>
      </c>
      <c r="W2453" s="10">
        <f t="shared" si="77"/>
        <v>6.9260000000000002</v>
      </c>
      <c r="X2453" t="s">
        <v>75</v>
      </c>
      <c r="AJ2453" t="s">
        <v>15230</v>
      </c>
      <c r="AK2453" t="s">
        <v>77</v>
      </c>
      <c r="AL2453">
        <v>164</v>
      </c>
      <c r="AM2453">
        <v>172</v>
      </c>
      <c r="AN2453" t="s">
        <v>118</v>
      </c>
      <c r="AO2453" t="s">
        <v>3482</v>
      </c>
      <c r="AT2453" s="1">
        <v>45481</v>
      </c>
      <c r="AV2453" s="1">
        <v>46531</v>
      </c>
      <c r="AW2453" t="s">
        <v>15231</v>
      </c>
      <c r="AX2453" t="s">
        <v>15232</v>
      </c>
      <c r="AY2453" t="s">
        <v>82</v>
      </c>
      <c r="AZ2453" t="s">
        <v>15233</v>
      </c>
      <c r="BA2453" t="s">
        <v>413</v>
      </c>
      <c r="BB2453" t="s">
        <v>414</v>
      </c>
      <c r="BD2453" t="s">
        <v>86</v>
      </c>
      <c r="BF2453" t="s">
        <v>15241</v>
      </c>
      <c r="BI2453">
        <v>7200</v>
      </c>
    </row>
    <row r="2454" spans="1:62" x14ac:dyDescent="0.2">
      <c r="A2454" t="s">
        <v>15242</v>
      </c>
      <c r="B2454" t="s">
        <v>65</v>
      </c>
      <c r="C2454" t="s">
        <v>66</v>
      </c>
      <c r="D2454" t="s">
        <v>67</v>
      </c>
      <c r="E2454">
        <v>4800</v>
      </c>
      <c r="F2454">
        <v>4800</v>
      </c>
      <c r="I2454" s="1">
        <v>45475</v>
      </c>
      <c r="J2454" t="s">
        <v>1401</v>
      </c>
      <c r="K2454" s="2" t="s">
        <v>12438</v>
      </c>
      <c r="L2454" t="s">
        <v>12439</v>
      </c>
      <c r="O2454" t="s">
        <v>12439</v>
      </c>
      <c r="P2454" t="s">
        <v>15243</v>
      </c>
      <c r="Q2454">
        <v>15087165</v>
      </c>
      <c r="R2454" t="s">
        <v>12439</v>
      </c>
      <c r="S2454" t="s">
        <v>12441</v>
      </c>
      <c r="T2454" s="3">
        <v>51651181</v>
      </c>
      <c r="U2454" s="3">
        <v>11632614</v>
      </c>
      <c r="V2454" s="10">
        <f t="shared" si="76"/>
        <v>51.651000000000003</v>
      </c>
      <c r="W2454" s="10">
        <f t="shared" si="77"/>
        <v>11.632</v>
      </c>
      <c r="X2454" t="s">
        <v>75</v>
      </c>
      <c r="AJ2454" t="s">
        <v>15222</v>
      </c>
      <c r="AK2454" t="s">
        <v>77</v>
      </c>
      <c r="AL2454">
        <v>137</v>
      </c>
      <c r="AM2454">
        <v>126</v>
      </c>
      <c r="AN2454" t="s">
        <v>884</v>
      </c>
      <c r="AO2454" t="s">
        <v>15244</v>
      </c>
      <c r="AT2454" s="1">
        <v>45475</v>
      </c>
      <c r="AV2454" s="1">
        <v>46201</v>
      </c>
      <c r="AW2454" t="s">
        <v>15224</v>
      </c>
      <c r="AX2454" t="s">
        <v>15225</v>
      </c>
      <c r="AY2454" t="s">
        <v>82</v>
      </c>
      <c r="AZ2454" t="s">
        <v>15226</v>
      </c>
      <c r="BA2454" t="s">
        <v>2769</v>
      </c>
      <c r="BB2454" t="s">
        <v>2770</v>
      </c>
      <c r="BD2454" t="s">
        <v>141</v>
      </c>
      <c r="BF2454" t="s">
        <v>15245</v>
      </c>
      <c r="BI2454">
        <v>4800</v>
      </c>
    </row>
    <row r="2455" spans="1:62" x14ac:dyDescent="0.2">
      <c r="A2455" t="s">
        <v>15246</v>
      </c>
      <c r="B2455" t="s">
        <v>144</v>
      </c>
      <c r="C2455" t="s">
        <v>66</v>
      </c>
      <c r="D2455" t="s">
        <v>67</v>
      </c>
      <c r="E2455">
        <v>6000</v>
      </c>
      <c r="F2455">
        <v>6000</v>
      </c>
      <c r="I2455" s="1">
        <v>45475</v>
      </c>
      <c r="J2455" t="s">
        <v>176</v>
      </c>
      <c r="K2455">
        <v>15234</v>
      </c>
      <c r="L2455" t="s">
        <v>15247</v>
      </c>
      <c r="O2455" t="s">
        <v>15248</v>
      </c>
      <c r="P2455" t="s">
        <v>15249</v>
      </c>
      <c r="Q2455">
        <v>12053000</v>
      </c>
      <c r="R2455" t="s">
        <v>15248</v>
      </c>
      <c r="S2455" t="s">
        <v>15248</v>
      </c>
      <c r="T2455" s="3">
        <v>52394208</v>
      </c>
      <c r="U2455" s="3">
        <v>14437218</v>
      </c>
      <c r="V2455" s="10">
        <f t="shared" si="76"/>
        <v>52.393999999999998</v>
      </c>
      <c r="W2455" s="10">
        <f t="shared" si="77"/>
        <v>14.436999999999999</v>
      </c>
      <c r="X2455" t="s">
        <v>75</v>
      </c>
      <c r="AJ2455" t="s">
        <v>15250</v>
      </c>
      <c r="AK2455" t="s">
        <v>77</v>
      </c>
      <c r="AL2455">
        <v>166</v>
      </c>
      <c r="AM2455">
        <v>150</v>
      </c>
      <c r="AN2455" t="s">
        <v>118</v>
      </c>
      <c r="AO2455" t="s">
        <v>2970</v>
      </c>
      <c r="AT2455" s="1">
        <v>45620</v>
      </c>
      <c r="AV2455" s="1">
        <v>46326</v>
      </c>
      <c r="AW2455" t="s">
        <v>15251</v>
      </c>
      <c r="AX2455" t="s">
        <v>15252</v>
      </c>
      <c r="AY2455" t="s">
        <v>82</v>
      </c>
      <c r="AZ2455" t="s">
        <v>15253</v>
      </c>
      <c r="BA2455" t="s">
        <v>154</v>
      </c>
      <c r="BB2455" t="s">
        <v>155</v>
      </c>
      <c r="BD2455" t="s">
        <v>86</v>
      </c>
      <c r="BF2455" t="s">
        <v>15254</v>
      </c>
      <c r="BI2455">
        <v>6000</v>
      </c>
    </row>
    <row r="2456" spans="1:62" x14ac:dyDescent="0.2">
      <c r="A2456" t="s">
        <v>15255</v>
      </c>
      <c r="B2456" t="s">
        <v>15256</v>
      </c>
      <c r="C2456" t="s">
        <v>66</v>
      </c>
      <c r="D2456" t="s">
        <v>67</v>
      </c>
      <c r="E2456">
        <v>4260</v>
      </c>
      <c r="F2456">
        <v>4260</v>
      </c>
      <c r="I2456" s="1">
        <v>45475</v>
      </c>
      <c r="J2456" t="s">
        <v>159</v>
      </c>
      <c r="K2456">
        <v>91719</v>
      </c>
      <c r="L2456" t="s">
        <v>13777</v>
      </c>
      <c r="O2456" t="s">
        <v>13777</v>
      </c>
      <c r="P2456">
        <v>3320</v>
      </c>
      <c r="Q2456" s="2" t="s">
        <v>13778</v>
      </c>
      <c r="R2456" t="s">
        <v>13777</v>
      </c>
      <c r="S2456" t="s">
        <v>13779</v>
      </c>
      <c r="T2456">
        <v>49</v>
      </c>
      <c r="U2456">
        <v>10</v>
      </c>
      <c r="V2456" s="10">
        <f t="shared" si="76"/>
        <v>49</v>
      </c>
      <c r="W2456" s="10">
        <f t="shared" si="77"/>
        <v>10</v>
      </c>
      <c r="X2456" t="s">
        <v>75</v>
      </c>
      <c r="AJ2456" t="s">
        <v>15257</v>
      </c>
      <c r="AK2456" t="s">
        <v>77</v>
      </c>
      <c r="AL2456">
        <v>131</v>
      </c>
      <c r="AM2456">
        <v>138</v>
      </c>
      <c r="AN2456" t="s">
        <v>134</v>
      </c>
      <c r="AO2456" t="s">
        <v>7118</v>
      </c>
      <c r="AT2456" s="1">
        <v>45475</v>
      </c>
      <c r="AV2456" s="1">
        <v>46203</v>
      </c>
      <c r="AW2456" t="s">
        <v>15258</v>
      </c>
      <c r="AX2456" t="s">
        <v>15259</v>
      </c>
      <c r="AY2456" t="s">
        <v>337</v>
      </c>
      <c r="AZ2456" t="s">
        <v>15260</v>
      </c>
      <c r="BA2456" t="s">
        <v>3091</v>
      </c>
      <c r="BB2456" t="s">
        <v>3092</v>
      </c>
      <c r="BD2456" t="s">
        <v>86</v>
      </c>
      <c r="BF2456" t="s">
        <v>15261</v>
      </c>
      <c r="BI2456">
        <v>4260</v>
      </c>
    </row>
    <row r="2457" spans="1:62" x14ac:dyDescent="0.2">
      <c r="A2457" t="s">
        <v>15262</v>
      </c>
      <c r="B2457" t="s">
        <v>65</v>
      </c>
      <c r="C2457" t="s">
        <v>66</v>
      </c>
      <c r="D2457" t="s">
        <v>67</v>
      </c>
      <c r="E2457">
        <v>6000</v>
      </c>
      <c r="F2457">
        <v>6000</v>
      </c>
      <c r="I2457" s="1">
        <v>45475</v>
      </c>
      <c r="J2457" t="s">
        <v>176</v>
      </c>
      <c r="K2457">
        <v>15234</v>
      </c>
      <c r="L2457" t="s">
        <v>15247</v>
      </c>
      <c r="O2457" t="s">
        <v>15248</v>
      </c>
      <c r="P2457" t="s">
        <v>15263</v>
      </c>
      <c r="Q2457">
        <v>12053000</v>
      </c>
      <c r="R2457" t="s">
        <v>15248</v>
      </c>
      <c r="S2457" t="s">
        <v>15248</v>
      </c>
      <c r="T2457" s="3">
        <v>52395334</v>
      </c>
      <c r="U2457" s="3">
        <v>14442951</v>
      </c>
      <c r="V2457" s="10">
        <f t="shared" si="76"/>
        <v>52.395000000000003</v>
      </c>
      <c r="W2457" s="10">
        <f t="shared" si="77"/>
        <v>14.442</v>
      </c>
      <c r="X2457" t="s">
        <v>75</v>
      </c>
      <c r="AJ2457" t="s">
        <v>15250</v>
      </c>
      <c r="AK2457" t="s">
        <v>77</v>
      </c>
      <c r="AL2457">
        <v>166</v>
      </c>
      <c r="AM2457">
        <v>150</v>
      </c>
      <c r="AN2457" t="s">
        <v>118</v>
      </c>
      <c r="AO2457" t="s">
        <v>2970</v>
      </c>
      <c r="AT2457" s="1">
        <v>45620</v>
      </c>
      <c r="AV2457" s="1">
        <v>46326</v>
      </c>
      <c r="AW2457" t="s">
        <v>15251</v>
      </c>
      <c r="AX2457" t="s">
        <v>15252</v>
      </c>
      <c r="AY2457" t="s">
        <v>82</v>
      </c>
      <c r="AZ2457" t="s">
        <v>15253</v>
      </c>
      <c r="BA2457" t="s">
        <v>154</v>
      </c>
      <c r="BB2457" t="s">
        <v>155</v>
      </c>
      <c r="BD2457" t="s">
        <v>86</v>
      </c>
      <c r="BF2457" t="s">
        <v>15264</v>
      </c>
      <c r="BI2457">
        <v>6000</v>
      </c>
    </row>
    <row r="2458" spans="1:62" x14ac:dyDescent="0.2">
      <c r="A2458" t="s">
        <v>15265</v>
      </c>
      <c r="B2458" t="s">
        <v>144</v>
      </c>
      <c r="C2458" t="s">
        <v>66</v>
      </c>
      <c r="D2458" t="s">
        <v>67</v>
      </c>
      <c r="E2458">
        <v>7200</v>
      </c>
      <c r="F2458">
        <v>7200</v>
      </c>
      <c r="I2458" s="1">
        <v>45475</v>
      </c>
      <c r="J2458" t="s">
        <v>297</v>
      </c>
      <c r="K2458">
        <v>48683</v>
      </c>
      <c r="L2458" t="s">
        <v>15266</v>
      </c>
      <c r="O2458" t="s">
        <v>15267</v>
      </c>
      <c r="P2458" t="s">
        <v>15268</v>
      </c>
      <c r="Q2458" s="2" t="s">
        <v>15269</v>
      </c>
      <c r="R2458" t="s">
        <v>15266</v>
      </c>
      <c r="S2458" t="s">
        <v>2386</v>
      </c>
      <c r="T2458" s="3">
        <v>52052721</v>
      </c>
      <c r="U2458" s="3">
        <v>6909739</v>
      </c>
      <c r="V2458" s="10">
        <f t="shared" si="76"/>
        <v>52.052</v>
      </c>
      <c r="W2458" s="10">
        <f t="shared" si="77"/>
        <v>6.9089999999999998</v>
      </c>
      <c r="X2458" t="s">
        <v>75</v>
      </c>
      <c r="AJ2458" t="s">
        <v>15270</v>
      </c>
      <c r="AK2458" t="s">
        <v>77</v>
      </c>
      <c r="AL2458">
        <v>175</v>
      </c>
      <c r="AM2458">
        <v>172</v>
      </c>
      <c r="AN2458" t="s">
        <v>118</v>
      </c>
      <c r="AO2458" t="s">
        <v>3482</v>
      </c>
      <c r="AT2458" s="1">
        <v>45482</v>
      </c>
      <c r="AV2458" s="1">
        <v>46563</v>
      </c>
      <c r="AW2458" t="s">
        <v>15271</v>
      </c>
      <c r="AX2458" t="s">
        <v>15272</v>
      </c>
      <c r="AY2458" t="s">
        <v>82</v>
      </c>
      <c r="AZ2458" t="s">
        <v>15273</v>
      </c>
      <c r="BA2458" t="s">
        <v>413</v>
      </c>
      <c r="BB2458" t="s">
        <v>414</v>
      </c>
      <c r="BD2458" t="s">
        <v>141</v>
      </c>
      <c r="BF2458" t="s">
        <v>15274</v>
      </c>
      <c r="BI2458">
        <v>7200</v>
      </c>
    </row>
    <row r="2459" spans="1:62" x14ac:dyDescent="0.2">
      <c r="A2459" t="s">
        <v>15275</v>
      </c>
      <c r="B2459" t="s">
        <v>15276</v>
      </c>
      <c r="C2459" t="s">
        <v>66</v>
      </c>
      <c r="D2459" t="s">
        <v>67</v>
      </c>
      <c r="E2459">
        <v>5600</v>
      </c>
      <c r="F2459">
        <v>5600</v>
      </c>
      <c r="I2459" s="1">
        <v>45475</v>
      </c>
      <c r="J2459" t="s">
        <v>128</v>
      </c>
      <c r="K2459">
        <v>38704</v>
      </c>
      <c r="L2459" t="s">
        <v>15136</v>
      </c>
      <c r="O2459" t="s">
        <v>15137</v>
      </c>
      <c r="P2459" t="s">
        <v>15277</v>
      </c>
      <c r="Q2459" s="2" t="s">
        <v>15139</v>
      </c>
      <c r="R2459" t="s">
        <v>15136</v>
      </c>
      <c r="S2459" t="s">
        <v>15140</v>
      </c>
      <c r="T2459" s="3">
        <v>51987809</v>
      </c>
      <c r="U2459" s="3">
        <v>10334368</v>
      </c>
      <c r="V2459" s="10">
        <f t="shared" si="76"/>
        <v>51.987000000000002</v>
      </c>
      <c r="W2459" s="10">
        <f t="shared" si="77"/>
        <v>10.334</v>
      </c>
      <c r="X2459" t="s">
        <v>75</v>
      </c>
      <c r="AJ2459" t="s">
        <v>15141</v>
      </c>
      <c r="AK2459" t="s">
        <v>77</v>
      </c>
      <c r="AL2459">
        <v>169</v>
      </c>
      <c r="AM2459">
        <v>162</v>
      </c>
      <c r="AN2459" t="s">
        <v>118</v>
      </c>
      <c r="AO2459" t="s">
        <v>1265</v>
      </c>
      <c r="AT2459" s="1">
        <v>45561</v>
      </c>
      <c r="AV2459" s="1">
        <v>46113</v>
      </c>
      <c r="AW2459" t="s">
        <v>15278</v>
      </c>
      <c r="AX2459" t="s">
        <v>15279</v>
      </c>
      <c r="AY2459" t="s">
        <v>337</v>
      </c>
      <c r="AZ2459" t="s">
        <v>15280</v>
      </c>
      <c r="BA2459" t="s">
        <v>139</v>
      </c>
      <c r="BB2459" t="s">
        <v>140</v>
      </c>
      <c r="BD2459" t="s">
        <v>141</v>
      </c>
      <c r="BF2459" t="s">
        <v>15281</v>
      </c>
      <c r="BI2459">
        <v>5600</v>
      </c>
      <c r="BJ2459" t="s">
        <v>15282</v>
      </c>
    </row>
    <row r="2460" spans="1:62" x14ac:dyDescent="0.2">
      <c r="A2460" t="s">
        <v>15283</v>
      </c>
      <c r="B2460" t="s">
        <v>15284</v>
      </c>
      <c r="C2460" t="s">
        <v>66</v>
      </c>
      <c r="D2460" t="s">
        <v>67</v>
      </c>
      <c r="E2460">
        <v>5600</v>
      </c>
      <c r="F2460">
        <v>5600</v>
      </c>
      <c r="I2460" s="1">
        <v>45475</v>
      </c>
      <c r="J2460" t="s">
        <v>128</v>
      </c>
      <c r="K2460">
        <v>38704</v>
      </c>
      <c r="L2460" t="s">
        <v>15136</v>
      </c>
      <c r="O2460" t="s">
        <v>15137</v>
      </c>
      <c r="P2460" t="s">
        <v>15285</v>
      </c>
      <c r="Q2460" s="2" t="s">
        <v>15139</v>
      </c>
      <c r="R2460" t="s">
        <v>15136</v>
      </c>
      <c r="S2460" t="s">
        <v>15140</v>
      </c>
      <c r="T2460" s="3">
        <v>5198582</v>
      </c>
      <c r="U2460" s="3">
        <v>10328921</v>
      </c>
      <c r="V2460" s="10">
        <f t="shared" si="76"/>
        <v>51.984999999999999</v>
      </c>
      <c r="W2460" s="10">
        <f t="shared" si="77"/>
        <v>10.327999999999999</v>
      </c>
      <c r="X2460" t="s">
        <v>75</v>
      </c>
      <c r="AJ2460" t="s">
        <v>15141</v>
      </c>
      <c r="AK2460" t="s">
        <v>77</v>
      </c>
      <c r="AL2460">
        <v>169</v>
      </c>
      <c r="AM2460">
        <v>162</v>
      </c>
      <c r="AN2460" t="s">
        <v>118</v>
      </c>
      <c r="AO2460" t="s">
        <v>1265</v>
      </c>
      <c r="AT2460" s="1">
        <v>45561</v>
      </c>
      <c r="AV2460" s="1">
        <v>46113</v>
      </c>
      <c r="AW2460" t="s">
        <v>15278</v>
      </c>
      <c r="AX2460" t="s">
        <v>15279</v>
      </c>
      <c r="AY2460" t="s">
        <v>337</v>
      </c>
      <c r="AZ2460" t="s">
        <v>15280</v>
      </c>
      <c r="BA2460" t="s">
        <v>139</v>
      </c>
      <c r="BB2460" t="s">
        <v>140</v>
      </c>
      <c r="BD2460" t="s">
        <v>141</v>
      </c>
      <c r="BF2460" t="s">
        <v>15286</v>
      </c>
      <c r="BI2460">
        <v>5600</v>
      </c>
      <c r="BJ2460" t="s">
        <v>15282</v>
      </c>
    </row>
    <row r="2461" spans="1:62" x14ac:dyDescent="0.2">
      <c r="A2461" t="s">
        <v>15287</v>
      </c>
      <c r="B2461" t="s">
        <v>15288</v>
      </c>
      <c r="C2461" t="s">
        <v>66</v>
      </c>
      <c r="D2461" t="s">
        <v>67</v>
      </c>
      <c r="E2461">
        <v>6200</v>
      </c>
      <c r="F2461">
        <v>6200</v>
      </c>
      <c r="I2461" s="1">
        <v>45475</v>
      </c>
      <c r="J2461" t="s">
        <v>128</v>
      </c>
      <c r="K2461">
        <v>38704</v>
      </c>
      <c r="L2461" t="s">
        <v>15136</v>
      </c>
      <c r="O2461" t="s">
        <v>15137</v>
      </c>
      <c r="P2461" t="s">
        <v>15289</v>
      </c>
      <c r="Q2461" s="2" t="s">
        <v>15139</v>
      </c>
      <c r="R2461" t="s">
        <v>15136</v>
      </c>
      <c r="S2461" t="s">
        <v>15140</v>
      </c>
      <c r="T2461" s="3">
        <v>51978784</v>
      </c>
      <c r="U2461" s="3">
        <v>10323762</v>
      </c>
      <c r="V2461" s="10">
        <f t="shared" si="76"/>
        <v>51.978000000000002</v>
      </c>
      <c r="W2461" s="10">
        <f t="shared" si="77"/>
        <v>10.323</v>
      </c>
      <c r="X2461" t="s">
        <v>75</v>
      </c>
      <c r="AJ2461" t="s">
        <v>15141</v>
      </c>
      <c r="AK2461" t="s">
        <v>77</v>
      </c>
      <c r="AL2461">
        <v>169</v>
      </c>
      <c r="AM2461">
        <v>162</v>
      </c>
      <c r="AN2461" t="s">
        <v>118</v>
      </c>
      <c r="AO2461" t="s">
        <v>1265</v>
      </c>
      <c r="AT2461" s="1">
        <v>45561</v>
      </c>
      <c r="AV2461" s="1">
        <v>46113</v>
      </c>
      <c r="AW2461" t="s">
        <v>15278</v>
      </c>
      <c r="AX2461" t="s">
        <v>15279</v>
      </c>
      <c r="AY2461" t="s">
        <v>337</v>
      </c>
      <c r="AZ2461" t="s">
        <v>15280</v>
      </c>
      <c r="BA2461" t="s">
        <v>139</v>
      </c>
      <c r="BB2461" t="s">
        <v>140</v>
      </c>
      <c r="BD2461" t="s">
        <v>141</v>
      </c>
      <c r="BF2461" t="s">
        <v>15290</v>
      </c>
      <c r="BI2461">
        <v>6200</v>
      </c>
      <c r="BJ2461" t="s">
        <v>15282</v>
      </c>
    </row>
    <row r="2462" spans="1:62" x14ac:dyDescent="0.2">
      <c r="A2462" t="s">
        <v>15291</v>
      </c>
      <c r="B2462" t="s">
        <v>15292</v>
      </c>
      <c r="C2462" t="s">
        <v>66</v>
      </c>
      <c r="D2462" t="s">
        <v>67</v>
      </c>
      <c r="E2462">
        <v>5600</v>
      </c>
      <c r="F2462">
        <v>5600</v>
      </c>
      <c r="I2462" s="1">
        <v>45475</v>
      </c>
      <c r="J2462" t="s">
        <v>128</v>
      </c>
      <c r="K2462">
        <v>38704</v>
      </c>
      <c r="L2462" t="s">
        <v>15136</v>
      </c>
      <c r="O2462" t="s">
        <v>15137</v>
      </c>
      <c r="P2462" t="s">
        <v>15293</v>
      </c>
      <c r="Q2462" s="2" t="s">
        <v>15139</v>
      </c>
      <c r="R2462" t="s">
        <v>15136</v>
      </c>
      <c r="S2462" t="s">
        <v>15140</v>
      </c>
      <c r="T2462" s="3">
        <v>51980988</v>
      </c>
      <c r="U2462" s="3">
        <v>10327671</v>
      </c>
      <c r="V2462" s="10">
        <f t="shared" si="76"/>
        <v>51.98</v>
      </c>
      <c r="W2462" s="10">
        <f t="shared" si="77"/>
        <v>10.327</v>
      </c>
      <c r="X2462" t="s">
        <v>75</v>
      </c>
      <c r="AJ2462" t="s">
        <v>15141</v>
      </c>
      <c r="AK2462" t="s">
        <v>77</v>
      </c>
      <c r="AL2462">
        <v>169</v>
      </c>
      <c r="AM2462">
        <v>162</v>
      </c>
      <c r="AN2462" t="s">
        <v>118</v>
      </c>
      <c r="AO2462" t="s">
        <v>1265</v>
      </c>
      <c r="AT2462" s="1">
        <v>45561</v>
      </c>
      <c r="AV2462" s="1">
        <v>46113</v>
      </c>
      <c r="AW2462" t="s">
        <v>15278</v>
      </c>
      <c r="AX2462" t="s">
        <v>15279</v>
      </c>
      <c r="AY2462" t="s">
        <v>337</v>
      </c>
      <c r="AZ2462" t="s">
        <v>15280</v>
      </c>
      <c r="BA2462" t="s">
        <v>139</v>
      </c>
      <c r="BB2462" t="s">
        <v>140</v>
      </c>
      <c r="BD2462" t="s">
        <v>141</v>
      </c>
      <c r="BF2462" t="s">
        <v>15294</v>
      </c>
      <c r="BI2462">
        <v>5600</v>
      </c>
      <c r="BJ2462" t="s">
        <v>15282</v>
      </c>
    </row>
    <row r="2463" spans="1:62" x14ac:dyDescent="0.2">
      <c r="A2463" t="s">
        <v>15295</v>
      </c>
      <c r="B2463" t="s">
        <v>15296</v>
      </c>
      <c r="C2463" t="s">
        <v>66</v>
      </c>
      <c r="D2463" t="s">
        <v>67</v>
      </c>
      <c r="E2463">
        <v>4260</v>
      </c>
      <c r="F2463">
        <v>4260</v>
      </c>
      <c r="I2463" s="1">
        <v>45475</v>
      </c>
      <c r="J2463" t="s">
        <v>297</v>
      </c>
      <c r="K2463">
        <v>46519</v>
      </c>
      <c r="L2463" t="s">
        <v>7311</v>
      </c>
      <c r="O2463" t="s">
        <v>7312</v>
      </c>
      <c r="P2463" t="s">
        <v>15297</v>
      </c>
      <c r="Q2463" s="2" t="s">
        <v>7313</v>
      </c>
      <c r="R2463" t="s">
        <v>7311</v>
      </c>
      <c r="S2463" t="s">
        <v>7314</v>
      </c>
      <c r="T2463" s="3">
        <v>51602865</v>
      </c>
      <c r="U2463" s="3">
        <v>6483715</v>
      </c>
      <c r="V2463" s="10">
        <f t="shared" si="76"/>
        <v>51.601999999999997</v>
      </c>
      <c r="W2463" s="10">
        <f t="shared" si="77"/>
        <v>6.4829999999999997</v>
      </c>
      <c r="X2463" t="s">
        <v>75</v>
      </c>
      <c r="AJ2463" t="s">
        <v>15298</v>
      </c>
      <c r="AK2463" t="s">
        <v>77</v>
      </c>
      <c r="AL2463" t="s">
        <v>15112</v>
      </c>
      <c r="AM2463" t="s">
        <v>1474</v>
      </c>
      <c r="AN2463" t="s">
        <v>134</v>
      </c>
      <c r="AO2463" t="s">
        <v>4379</v>
      </c>
      <c r="AT2463" s="1">
        <v>45915</v>
      </c>
      <c r="AV2463" s="1">
        <v>45992</v>
      </c>
      <c r="AW2463" t="s">
        <v>2028</v>
      </c>
      <c r="AX2463" t="s">
        <v>2029</v>
      </c>
      <c r="AY2463" t="s">
        <v>82</v>
      </c>
      <c r="AZ2463" t="s">
        <v>15299</v>
      </c>
      <c r="BA2463" t="s">
        <v>413</v>
      </c>
      <c r="BB2463" t="s">
        <v>414</v>
      </c>
      <c r="BD2463" t="s">
        <v>86</v>
      </c>
      <c r="BF2463" t="s">
        <v>15300</v>
      </c>
      <c r="BI2463">
        <v>4260</v>
      </c>
    </row>
    <row r="2464" spans="1:62" x14ac:dyDescent="0.2">
      <c r="A2464" t="s">
        <v>15301</v>
      </c>
      <c r="B2464" t="s">
        <v>15302</v>
      </c>
      <c r="C2464" t="s">
        <v>66</v>
      </c>
      <c r="D2464" t="s">
        <v>67</v>
      </c>
      <c r="E2464">
        <v>5600</v>
      </c>
      <c r="F2464">
        <v>5600</v>
      </c>
      <c r="I2464" s="1">
        <v>45475</v>
      </c>
      <c r="J2464" t="s">
        <v>128</v>
      </c>
      <c r="K2464">
        <v>38685</v>
      </c>
      <c r="L2464" t="s">
        <v>15203</v>
      </c>
      <c r="O2464" t="s">
        <v>15204</v>
      </c>
      <c r="P2464" t="s">
        <v>15303</v>
      </c>
      <c r="Q2464" s="2" t="s">
        <v>15206</v>
      </c>
      <c r="R2464" t="s">
        <v>15203</v>
      </c>
      <c r="S2464" t="s">
        <v>15140</v>
      </c>
      <c r="T2464" s="3">
        <v>51981722</v>
      </c>
      <c r="U2464" s="3">
        <v>10332789</v>
      </c>
      <c r="V2464" s="10">
        <f t="shared" si="76"/>
        <v>51.981000000000002</v>
      </c>
      <c r="W2464" s="10">
        <f t="shared" si="77"/>
        <v>10.332000000000001</v>
      </c>
      <c r="X2464" t="s">
        <v>75</v>
      </c>
      <c r="AJ2464" t="s">
        <v>15141</v>
      </c>
      <c r="AK2464" t="s">
        <v>77</v>
      </c>
      <c r="AL2464">
        <v>169</v>
      </c>
      <c r="AM2464">
        <v>162</v>
      </c>
      <c r="AN2464" t="s">
        <v>118</v>
      </c>
      <c r="AO2464" t="s">
        <v>1265</v>
      </c>
      <c r="AT2464" s="1">
        <v>45561</v>
      </c>
      <c r="AV2464" s="1">
        <v>46113</v>
      </c>
      <c r="AW2464" t="s">
        <v>15278</v>
      </c>
      <c r="AX2464" t="s">
        <v>15279</v>
      </c>
      <c r="AY2464" t="s">
        <v>337</v>
      </c>
      <c r="AZ2464" t="s">
        <v>15280</v>
      </c>
      <c r="BA2464" t="s">
        <v>139</v>
      </c>
      <c r="BB2464" t="s">
        <v>140</v>
      </c>
      <c r="BD2464" t="s">
        <v>141</v>
      </c>
      <c r="BF2464" t="s">
        <v>15304</v>
      </c>
      <c r="BI2464">
        <v>5600</v>
      </c>
      <c r="BJ2464" t="s">
        <v>15282</v>
      </c>
    </row>
    <row r="2465" spans="1:62" x14ac:dyDescent="0.2">
      <c r="A2465" t="s">
        <v>15305</v>
      </c>
      <c r="B2465" t="s">
        <v>15306</v>
      </c>
      <c r="C2465" t="s">
        <v>66</v>
      </c>
      <c r="D2465" t="s">
        <v>67</v>
      </c>
      <c r="E2465">
        <v>6200</v>
      </c>
      <c r="F2465">
        <v>6200</v>
      </c>
      <c r="I2465" s="1">
        <v>45475</v>
      </c>
      <c r="J2465" t="s">
        <v>128</v>
      </c>
      <c r="K2465">
        <v>38704</v>
      </c>
      <c r="L2465" t="s">
        <v>15136</v>
      </c>
      <c r="O2465" t="s">
        <v>15137</v>
      </c>
      <c r="P2465" t="s">
        <v>15307</v>
      </c>
      <c r="Q2465" s="2" t="s">
        <v>15139</v>
      </c>
      <c r="R2465" t="s">
        <v>15136</v>
      </c>
      <c r="S2465" t="s">
        <v>15140</v>
      </c>
      <c r="T2465" s="3">
        <v>51984961</v>
      </c>
      <c r="U2465" s="3">
        <v>10337371</v>
      </c>
      <c r="V2465" s="10">
        <f t="shared" si="76"/>
        <v>51.984000000000002</v>
      </c>
      <c r="W2465" s="10">
        <f t="shared" si="77"/>
        <v>10.337</v>
      </c>
      <c r="X2465" t="s">
        <v>75</v>
      </c>
      <c r="AJ2465" t="s">
        <v>15141</v>
      </c>
      <c r="AK2465" t="s">
        <v>77</v>
      </c>
      <c r="AL2465">
        <v>169</v>
      </c>
      <c r="AM2465">
        <v>162</v>
      </c>
      <c r="AN2465" t="s">
        <v>118</v>
      </c>
      <c r="AO2465" t="s">
        <v>1265</v>
      </c>
      <c r="AT2465" s="1">
        <v>45561</v>
      </c>
      <c r="AV2465" s="1">
        <v>46113</v>
      </c>
      <c r="AW2465" t="s">
        <v>15278</v>
      </c>
      <c r="AX2465" t="s">
        <v>15279</v>
      </c>
      <c r="AY2465" t="s">
        <v>337</v>
      </c>
      <c r="AZ2465" t="s">
        <v>15280</v>
      </c>
      <c r="BA2465" t="s">
        <v>139</v>
      </c>
      <c r="BB2465" t="s">
        <v>140</v>
      </c>
      <c r="BD2465" t="s">
        <v>141</v>
      </c>
      <c r="BF2465" t="s">
        <v>15308</v>
      </c>
      <c r="BI2465">
        <v>6200</v>
      </c>
      <c r="BJ2465" t="s">
        <v>15282</v>
      </c>
    </row>
    <row r="2466" spans="1:62" x14ac:dyDescent="0.2">
      <c r="A2466" t="s">
        <v>15309</v>
      </c>
      <c r="B2466" t="s">
        <v>90</v>
      </c>
      <c r="C2466" t="s">
        <v>66</v>
      </c>
      <c r="D2466" t="s">
        <v>67</v>
      </c>
      <c r="E2466">
        <v>6000</v>
      </c>
      <c r="F2466">
        <v>6000</v>
      </c>
      <c r="I2466" s="1">
        <v>45475</v>
      </c>
      <c r="J2466" t="s">
        <v>176</v>
      </c>
      <c r="K2466">
        <v>15234</v>
      </c>
      <c r="L2466" t="s">
        <v>15247</v>
      </c>
      <c r="O2466" t="s">
        <v>15248</v>
      </c>
      <c r="P2466" t="s">
        <v>15310</v>
      </c>
      <c r="Q2466">
        <v>12053000</v>
      </c>
      <c r="R2466" t="s">
        <v>15248</v>
      </c>
      <c r="S2466" t="s">
        <v>15248</v>
      </c>
      <c r="T2466" s="3">
        <v>52392565</v>
      </c>
      <c r="U2466" s="3">
        <v>14448529</v>
      </c>
      <c r="V2466" s="10">
        <f t="shared" si="76"/>
        <v>52.392000000000003</v>
      </c>
      <c r="W2466" s="10">
        <f t="shared" si="77"/>
        <v>14.448</v>
      </c>
      <c r="X2466" t="s">
        <v>75</v>
      </c>
      <c r="AJ2466" t="s">
        <v>15250</v>
      </c>
      <c r="AK2466" t="s">
        <v>77</v>
      </c>
      <c r="AL2466">
        <v>166</v>
      </c>
      <c r="AM2466">
        <v>150</v>
      </c>
      <c r="AN2466" t="s">
        <v>118</v>
      </c>
      <c r="AO2466" t="s">
        <v>2970</v>
      </c>
      <c r="AT2466" s="1">
        <v>45620</v>
      </c>
      <c r="AV2466" s="1">
        <v>46326</v>
      </c>
      <c r="AW2466" t="s">
        <v>15251</v>
      </c>
      <c r="AX2466" t="s">
        <v>15252</v>
      </c>
      <c r="AY2466" t="s">
        <v>82</v>
      </c>
      <c r="AZ2466" t="s">
        <v>15253</v>
      </c>
      <c r="BA2466" t="s">
        <v>154</v>
      </c>
      <c r="BB2466" t="s">
        <v>155</v>
      </c>
      <c r="BD2466" t="s">
        <v>86</v>
      </c>
      <c r="BF2466" t="s">
        <v>15311</v>
      </c>
      <c r="BI2466">
        <v>6000</v>
      </c>
    </row>
    <row r="2467" spans="1:62" x14ac:dyDescent="0.2">
      <c r="A2467" t="s">
        <v>15312</v>
      </c>
      <c r="B2467" t="s">
        <v>94</v>
      </c>
      <c r="C2467" t="s">
        <v>66</v>
      </c>
      <c r="D2467" t="s">
        <v>67</v>
      </c>
      <c r="E2467">
        <v>6000</v>
      </c>
      <c r="F2467">
        <v>6000</v>
      </c>
      <c r="I2467" s="1">
        <v>45475</v>
      </c>
      <c r="J2467" t="s">
        <v>176</v>
      </c>
      <c r="K2467">
        <v>15234</v>
      </c>
      <c r="L2467" t="s">
        <v>15247</v>
      </c>
      <c r="O2467" t="s">
        <v>15248</v>
      </c>
      <c r="P2467" t="s">
        <v>15313</v>
      </c>
      <c r="Q2467">
        <v>12053000</v>
      </c>
      <c r="R2467" t="s">
        <v>15248</v>
      </c>
      <c r="S2467" t="s">
        <v>15248</v>
      </c>
      <c r="T2467" s="3">
        <v>52391479</v>
      </c>
      <c r="U2467" s="3">
        <v>14441467</v>
      </c>
      <c r="V2467" s="10">
        <f t="shared" si="76"/>
        <v>52.390999999999998</v>
      </c>
      <c r="W2467" s="10">
        <f t="shared" si="77"/>
        <v>14.441000000000001</v>
      </c>
      <c r="X2467" t="s">
        <v>75</v>
      </c>
      <c r="AJ2467" t="s">
        <v>15250</v>
      </c>
      <c r="AK2467" t="s">
        <v>77</v>
      </c>
      <c r="AL2467">
        <v>166</v>
      </c>
      <c r="AM2467">
        <v>150</v>
      </c>
      <c r="AN2467" t="s">
        <v>118</v>
      </c>
      <c r="AO2467" t="s">
        <v>2970</v>
      </c>
      <c r="AT2467" s="1">
        <v>45620</v>
      </c>
      <c r="AV2467" s="1">
        <v>46326</v>
      </c>
      <c r="AW2467" t="s">
        <v>15251</v>
      </c>
      <c r="AX2467" t="s">
        <v>15252</v>
      </c>
      <c r="AY2467" t="s">
        <v>82</v>
      </c>
      <c r="AZ2467" t="s">
        <v>15253</v>
      </c>
      <c r="BA2467" t="s">
        <v>154</v>
      </c>
      <c r="BB2467" t="s">
        <v>155</v>
      </c>
      <c r="BD2467" t="s">
        <v>86</v>
      </c>
      <c r="BF2467" t="s">
        <v>15314</v>
      </c>
      <c r="BI2467">
        <v>6000</v>
      </c>
    </row>
    <row r="2468" spans="1:62" x14ac:dyDescent="0.2">
      <c r="A2468" t="s">
        <v>15315</v>
      </c>
      <c r="B2468" t="s">
        <v>3432</v>
      </c>
      <c r="C2468" t="s">
        <v>66</v>
      </c>
      <c r="D2468" t="s">
        <v>67</v>
      </c>
      <c r="E2468">
        <v>6000</v>
      </c>
      <c r="F2468">
        <v>6000</v>
      </c>
      <c r="I2468" s="1">
        <v>45475</v>
      </c>
      <c r="J2468" t="s">
        <v>176</v>
      </c>
      <c r="K2468">
        <v>15234</v>
      </c>
      <c r="L2468" t="s">
        <v>15247</v>
      </c>
      <c r="O2468" t="s">
        <v>15248</v>
      </c>
      <c r="P2468" t="s">
        <v>15316</v>
      </c>
      <c r="Q2468">
        <v>12053000</v>
      </c>
      <c r="R2468" t="s">
        <v>15248</v>
      </c>
      <c r="S2468" t="s">
        <v>15248</v>
      </c>
      <c r="T2468" s="3">
        <v>52388671</v>
      </c>
      <c r="U2468" s="3">
        <v>14446206</v>
      </c>
      <c r="V2468" s="10">
        <f t="shared" si="76"/>
        <v>52.387999999999998</v>
      </c>
      <c r="W2468" s="10">
        <f t="shared" si="77"/>
        <v>14.446</v>
      </c>
      <c r="X2468" t="s">
        <v>75</v>
      </c>
      <c r="AJ2468" t="s">
        <v>15250</v>
      </c>
      <c r="AK2468" t="s">
        <v>77</v>
      </c>
      <c r="AL2468">
        <v>166</v>
      </c>
      <c r="AM2468">
        <v>150</v>
      </c>
      <c r="AN2468" t="s">
        <v>118</v>
      </c>
      <c r="AO2468" t="s">
        <v>4566</v>
      </c>
      <c r="AT2468" s="1">
        <v>45620</v>
      </c>
      <c r="AV2468" s="1">
        <v>46326</v>
      </c>
      <c r="AW2468" t="s">
        <v>15251</v>
      </c>
      <c r="AX2468" t="s">
        <v>15252</v>
      </c>
      <c r="AY2468" t="s">
        <v>82</v>
      </c>
      <c r="AZ2468" t="s">
        <v>15253</v>
      </c>
      <c r="BA2468" t="s">
        <v>154</v>
      </c>
      <c r="BB2468" t="s">
        <v>155</v>
      </c>
      <c r="BD2468" t="s">
        <v>86</v>
      </c>
      <c r="BF2468" t="s">
        <v>15317</v>
      </c>
      <c r="BI2468">
        <v>6000</v>
      </c>
    </row>
    <row r="2469" spans="1:62" x14ac:dyDescent="0.2">
      <c r="A2469" t="s">
        <v>15318</v>
      </c>
      <c r="B2469" t="s">
        <v>97</v>
      </c>
      <c r="C2469" t="s">
        <v>66</v>
      </c>
      <c r="D2469" t="s">
        <v>67</v>
      </c>
      <c r="E2469">
        <v>6000</v>
      </c>
      <c r="F2469">
        <v>6000</v>
      </c>
      <c r="I2469" s="1">
        <v>45475</v>
      </c>
      <c r="J2469" t="s">
        <v>176</v>
      </c>
      <c r="K2469">
        <v>15234</v>
      </c>
      <c r="L2469" t="s">
        <v>15247</v>
      </c>
      <c r="O2469" t="s">
        <v>15248</v>
      </c>
      <c r="P2469" t="s">
        <v>15319</v>
      </c>
      <c r="Q2469">
        <v>12053000</v>
      </c>
      <c r="R2469" t="s">
        <v>15248</v>
      </c>
      <c r="S2469" t="s">
        <v>15248</v>
      </c>
      <c r="T2469" s="3">
        <v>52387976</v>
      </c>
      <c r="U2469" s="3">
        <v>14439376</v>
      </c>
      <c r="V2469" s="10">
        <f t="shared" si="76"/>
        <v>52.387</v>
      </c>
      <c r="W2469" s="10">
        <f t="shared" si="77"/>
        <v>14.439</v>
      </c>
      <c r="X2469" t="s">
        <v>75</v>
      </c>
      <c r="AJ2469" t="s">
        <v>15250</v>
      </c>
      <c r="AK2469" t="s">
        <v>77</v>
      </c>
      <c r="AL2469">
        <v>166</v>
      </c>
      <c r="AM2469">
        <v>150</v>
      </c>
      <c r="AN2469" t="s">
        <v>118</v>
      </c>
      <c r="AO2469" t="s">
        <v>2970</v>
      </c>
      <c r="AT2469" s="1">
        <v>45620</v>
      </c>
      <c r="AV2469" s="1">
        <v>46326</v>
      </c>
      <c r="AW2469" t="s">
        <v>15251</v>
      </c>
      <c r="AX2469" t="s">
        <v>15252</v>
      </c>
      <c r="AY2469" t="s">
        <v>82</v>
      </c>
      <c r="AZ2469" t="s">
        <v>15253</v>
      </c>
      <c r="BA2469" t="s">
        <v>154</v>
      </c>
      <c r="BB2469" t="s">
        <v>155</v>
      </c>
      <c r="BD2469" t="s">
        <v>86</v>
      </c>
      <c r="BF2469" t="s">
        <v>15320</v>
      </c>
      <c r="BI2469">
        <v>6000</v>
      </c>
    </row>
    <row r="2470" spans="1:62" x14ac:dyDescent="0.2">
      <c r="A2470" t="s">
        <v>15321</v>
      </c>
      <c r="B2470" t="s">
        <v>101</v>
      </c>
      <c r="C2470" t="s">
        <v>66</v>
      </c>
      <c r="D2470" t="s">
        <v>67</v>
      </c>
      <c r="E2470">
        <v>6000</v>
      </c>
      <c r="F2470">
        <v>6000</v>
      </c>
      <c r="I2470" s="1">
        <v>45475</v>
      </c>
      <c r="J2470" t="s">
        <v>176</v>
      </c>
      <c r="K2470">
        <v>15234</v>
      </c>
      <c r="L2470" t="s">
        <v>15247</v>
      </c>
      <c r="O2470" t="s">
        <v>15248</v>
      </c>
      <c r="P2470" t="s">
        <v>15322</v>
      </c>
      <c r="Q2470">
        <v>12053000</v>
      </c>
      <c r="R2470" t="s">
        <v>15248</v>
      </c>
      <c r="S2470" t="s">
        <v>15248</v>
      </c>
      <c r="T2470" s="3">
        <v>523907</v>
      </c>
      <c r="U2470" s="3">
        <v>14435215</v>
      </c>
      <c r="V2470" s="10">
        <f t="shared" si="76"/>
        <v>52.39</v>
      </c>
      <c r="W2470" s="10">
        <f t="shared" si="77"/>
        <v>14.435</v>
      </c>
      <c r="X2470" t="s">
        <v>75</v>
      </c>
      <c r="AJ2470" t="s">
        <v>15250</v>
      </c>
      <c r="AK2470" t="s">
        <v>77</v>
      </c>
      <c r="AL2470">
        <v>166</v>
      </c>
      <c r="AM2470">
        <v>150</v>
      </c>
      <c r="AN2470" t="s">
        <v>118</v>
      </c>
      <c r="AO2470" t="s">
        <v>2970</v>
      </c>
      <c r="AT2470" s="1">
        <v>45620</v>
      </c>
      <c r="AV2470" s="1">
        <v>46326</v>
      </c>
      <c r="AW2470" t="s">
        <v>15251</v>
      </c>
      <c r="AX2470" t="s">
        <v>15252</v>
      </c>
      <c r="AY2470" t="s">
        <v>82</v>
      </c>
      <c r="AZ2470" t="s">
        <v>15253</v>
      </c>
      <c r="BA2470" t="s">
        <v>154</v>
      </c>
      <c r="BB2470" t="s">
        <v>155</v>
      </c>
      <c r="BD2470" t="s">
        <v>86</v>
      </c>
      <c r="BF2470" t="s">
        <v>15323</v>
      </c>
      <c r="BI2470">
        <v>6000</v>
      </c>
    </row>
    <row r="2471" spans="1:62" x14ac:dyDescent="0.2">
      <c r="A2471" t="s">
        <v>15324</v>
      </c>
      <c r="B2471" t="s">
        <v>107</v>
      </c>
      <c r="C2471" t="s">
        <v>66</v>
      </c>
      <c r="D2471" t="s">
        <v>67</v>
      </c>
      <c r="E2471">
        <v>6000</v>
      </c>
      <c r="F2471">
        <v>6000</v>
      </c>
      <c r="I2471" s="1">
        <v>45475</v>
      </c>
      <c r="J2471" t="s">
        <v>176</v>
      </c>
      <c r="K2471">
        <v>15234</v>
      </c>
      <c r="L2471" t="s">
        <v>15247</v>
      </c>
      <c r="O2471" t="s">
        <v>15248</v>
      </c>
      <c r="P2471" t="s">
        <v>15325</v>
      </c>
      <c r="Q2471">
        <v>12053000</v>
      </c>
      <c r="R2471" t="s">
        <v>15248</v>
      </c>
      <c r="S2471" t="s">
        <v>15248</v>
      </c>
      <c r="T2471" s="3">
        <v>52385038</v>
      </c>
      <c r="U2471" s="3">
        <v>14442996</v>
      </c>
      <c r="V2471" s="10">
        <f t="shared" si="76"/>
        <v>52.384999999999998</v>
      </c>
      <c r="W2471" s="10">
        <f t="shared" si="77"/>
        <v>14.442</v>
      </c>
      <c r="X2471" t="s">
        <v>75</v>
      </c>
      <c r="AJ2471" t="s">
        <v>15250</v>
      </c>
      <c r="AK2471" t="s">
        <v>77</v>
      </c>
      <c r="AL2471">
        <v>166</v>
      </c>
      <c r="AM2471">
        <v>150</v>
      </c>
      <c r="AN2471" t="s">
        <v>118</v>
      </c>
      <c r="AO2471" t="s">
        <v>2970</v>
      </c>
      <c r="AT2471" s="1">
        <v>45620</v>
      </c>
      <c r="AV2471" s="1">
        <v>46326</v>
      </c>
      <c r="AW2471" t="s">
        <v>15251</v>
      </c>
      <c r="AX2471" t="s">
        <v>15252</v>
      </c>
      <c r="AY2471" t="s">
        <v>82</v>
      </c>
      <c r="AZ2471" t="s">
        <v>15253</v>
      </c>
      <c r="BA2471" t="s">
        <v>154</v>
      </c>
      <c r="BB2471" t="s">
        <v>155</v>
      </c>
      <c r="BD2471" t="s">
        <v>86</v>
      </c>
      <c r="BF2471" t="s">
        <v>15326</v>
      </c>
      <c r="BI2471">
        <v>6000</v>
      </c>
    </row>
    <row r="2472" spans="1:62" x14ac:dyDescent="0.2">
      <c r="A2472" t="s">
        <v>15327</v>
      </c>
      <c r="B2472" t="s">
        <v>144</v>
      </c>
      <c r="C2472" t="s">
        <v>66</v>
      </c>
      <c r="D2472" t="s">
        <v>67</v>
      </c>
      <c r="E2472">
        <v>7200</v>
      </c>
      <c r="F2472">
        <v>7200</v>
      </c>
      <c r="I2472" s="1">
        <v>45476</v>
      </c>
      <c r="J2472" t="s">
        <v>159</v>
      </c>
      <c r="K2472">
        <v>97288</v>
      </c>
      <c r="L2472" t="s">
        <v>15328</v>
      </c>
      <c r="O2472" t="s">
        <v>15328</v>
      </c>
      <c r="P2472">
        <v>2237</v>
      </c>
      <c r="Q2472" s="2" t="s">
        <v>15329</v>
      </c>
      <c r="R2472" t="s">
        <v>15328</v>
      </c>
      <c r="S2472" t="s">
        <v>9683</v>
      </c>
      <c r="T2472" s="3">
        <v>49769367</v>
      </c>
      <c r="U2472" s="3">
        <v>10029706</v>
      </c>
      <c r="V2472" s="10">
        <f t="shared" si="76"/>
        <v>49.768999999999998</v>
      </c>
      <c r="W2472" s="10">
        <f t="shared" si="77"/>
        <v>10.029</v>
      </c>
      <c r="X2472" t="s">
        <v>75</v>
      </c>
      <c r="AJ2472" t="s">
        <v>15330</v>
      </c>
      <c r="AK2472" t="s">
        <v>77</v>
      </c>
      <c r="AL2472">
        <v>175</v>
      </c>
      <c r="AM2472">
        <v>172</v>
      </c>
      <c r="AN2472" t="s">
        <v>118</v>
      </c>
      <c r="AO2472" t="s">
        <v>3482</v>
      </c>
      <c r="AT2472" s="1">
        <v>45476</v>
      </c>
      <c r="AV2472" s="1">
        <v>46023</v>
      </c>
      <c r="AW2472" t="s">
        <v>15331</v>
      </c>
      <c r="AX2472" t="s">
        <v>15332</v>
      </c>
      <c r="AY2472" t="s">
        <v>82</v>
      </c>
      <c r="AZ2472" t="s">
        <v>15333</v>
      </c>
      <c r="BD2472" t="s">
        <v>340</v>
      </c>
      <c r="BF2472" t="s">
        <v>15334</v>
      </c>
      <c r="BI2472">
        <v>7200</v>
      </c>
    </row>
    <row r="2473" spans="1:62" x14ac:dyDescent="0.2">
      <c r="A2473" t="s">
        <v>15335</v>
      </c>
      <c r="B2473" t="s">
        <v>15336</v>
      </c>
      <c r="C2473" t="s">
        <v>66</v>
      </c>
      <c r="D2473" t="s">
        <v>67</v>
      </c>
      <c r="E2473">
        <v>5700</v>
      </c>
      <c r="F2473">
        <v>5700</v>
      </c>
      <c r="I2473" s="1">
        <v>45476</v>
      </c>
      <c r="J2473" t="s">
        <v>229</v>
      </c>
      <c r="K2473">
        <v>25899</v>
      </c>
      <c r="L2473" t="s">
        <v>14100</v>
      </c>
      <c r="O2473" t="s">
        <v>14100</v>
      </c>
      <c r="P2473" t="s">
        <v>15337</v>
      </c>
      <c r="Q2473" s="2" t="s">
        <v>14102</v>
      </c>
      <c r="R2473" t="s">
        <v>14100</v>
      </c>
      <c r="S2473" t="s">
        <v>233</v>
      </c>
      <c r="T2473" s="3">
        <v>54764018</v>
      </c>
      <c r="U2473" s="3">
        <v>8761154</v>
      </c>
      <c r="V2473" s="10">
        <f t="shared" si="76"/>
        <v>54.764000000000003</v>
      </c>
      <c r="W2473" s="10">
        <f t="shared" si="77"/>
        <v>8.7609999999999992</v>
      </c>
      <c r="X2473" t="s">
        <v>75</v>
      </c>
      <c r="AJ2473" t="s">
        <v>14396</v>
      </c>
      <c r="AK2473" t="s">
        <v>77</v>
      </c>
      <c r="AL2473" t="s">
        <v>5700</v>
      </c>
      <c r="AM2473" t="s">
        <v>1231</v>
      </c>
      <c r="AN2473" t="s">
        <v>804</v>
      </c>
      <c r="AO2473" t="s">
        <v>14397</v>
      </c>
      <c r="AT2473" s="1">
        <v>45476</v>
      </c>
      <c r="AV2473" s="1">
        <v>46022</v>
      </c>
      <c r="AW2473" t="s">
        <v>14105</v>
      </c>
      <c r="AX2473" t="s">
        <v>14106</v>
      </c>
      <c r="AY2473" t="s">
        <v>82</v>
      </c>
      <c r="AZ2473" t="s">
        <v>15338</v>
      </c>
      <c r="BA2473" t="s">
        <v>238</v>
      </c>
      <c r="BB2473" t="s">
        <v>239</v>
      </c>
      <c r="BD2473" t="s">
        <v>141</v>
      </c>
      <c r="BF2473" t="s">
        <v>15339</v>
      </c>
      <c r="BI2473">
        <v>5700</v>
      </c>
    </row>
    <row r="2474" spans="1:62" x14ac:dyDescent="0.2">
      <c r="A2474" t="s">
        <v>15340</v>
      </c>
      <c r="B2474" t="s">
        <v>15341</v>
      </c>
      <c r="C2474" t="s">
        <v>66</v>
      </c>
      <c r="D2474" t="s">
        <v>67</v>
      </c>
      <c r="E2474">
        <v>5700</v>
      </c>
      <c r="F2474">
        <v>5700</v>
      </c>
      <c r="I2474" s="1">
        <v>45476</v>
      </c>
      <c r="J2474" t="s">
        <v>229</v>
      </c>
      <c r="K2474">
        <v>25899</v>
      </c>
      <c r="L2474" t="s">
        <v>14100</v>
      </c>
      <c r="O2474" t="s">
        <v>14100</v>
      </c>
      <c r="P2474" t="s">
        <v>15342</v>
      </c>
      <c r="Q2474" s="2" t="s">
        <v>14102</v>
      </c>
      <c r="R2474" t="s">
        <v>14100</v>
      </c>
      <c r="S2474" t="s">
        <v>233</v>
      </c>
      <c r="T2474" s="3">
        <v>54768177</v>
      </c>
      <c r="U2474" s="3">
        <v>8760321</v>
      </c>
      <c r="V2474" s="10">
        <f t="shared" si="76"/>
        <v>54.768000000000001</v>
      </c>
      <c r="W2474" s="10">
        <f t="shared" si="77"/>
        <v>8.76</v>
      </c>
      <c r="X2474" t="s">
        <v>75</v>
      </c>
      <c r="AJ2474" t="s">
        <v>14396</v>
      </c>
      <c r="AK2474" t="s">
        <v>77</v>
      </c>
      <c r="AL2474" t="s">
        <v>5700</v>
      </c>
      <c r="AM2474" t="s">
        <v>1231</v>
      </c>
      <c r="AN2474" t="s">
        <v>804</v>
      </c>
      <c r="AO2474" t="s">
        <v>14397</v>
      </c>
      <c r="AT2474" s="1">
        <v>45476</v>
      </c>
      <c r="AV2474" s="1">
        <v>46022</v>
      </c>
      <c r="AW2474" t="s">
        <v>14105</v>
      </c>
      <c r="AX2474" t="s">
        <v>14106</v>
      </c>
      <c r="AY2474" t="s">
        <v>82</v>
      </c>
      <c r="AZ2474" t="s">
        <v>15343</v>
      </c>
      <c r="BA2474" t="s">
        <v>238</v>
      </c>
      <c r="BB2474" t="s">
        <v>239</v>
      </c>
      <c r="BD2474" t="s">
        <v>141</v>
      </c>
      <c r="BF2474" t="s">
        <v>15344</v>
      </c>
      <c r="BI2474">
        <v>5700</v>
      </c>
    </row>
    <row r="2475" spans="1:62" x14ac:dyDescent="0.2">
      <c r="A2475" t="s">
        <v>15345</v>
      </c>
      <c r="B2475" t="s">
        <v>65</v>
      </c>
      <c r="C2475" t="s">
        <v>66</v>
      </c>
      <c r="D2475" t="s">
        <v>67</v>
      </c>
      <c r="E2475">
        <v>7200</v>
      </c>
      <c r="F2475">
        <v>7200</v>
      </c>
      <c r="I2475" s="1">
        <v>45476</v>
      </c>
      <c r="J2475" t="s">
        <v>159</v>
      </c>
      <c r="K2475">
        <v>97288</v>
      </c>
      <c r="L2475" t="s">
        <v>15328</v>
      </c>
      <c r="O2475" t="s">
        <v>15328</v>
      </c>
      <c r="P2475">
        <v>2167</v>
      </c>
      <c r="Q2475" s="2" t="s">
        <v>15329</v>
      </c>
      <c r="R2475" t="s">
        <v>15328</v>
      </c>
      <c r="S2475" t="s">
        <v>9683</v>
      </c>
      <c r="T2475" s="3">
        <v>49769496</v>
      </c>
      <c r="U2475" s="3">
        <v>10040807</v>
      </c>
      <c r="V2475" s="10">
        <f t="shared" si="76"/>
        <v>49.768999999999998</v>
      </c>
      <c r="W2475" s="10">
        <f t="shared" si="77"/>
        <v>10.039999999999999</v>
      </c>
      <c r="X2475" t="s">
        <v>75</v>
      </c>
      <c r="AJ2475" t="s">
        <v>15330</v>
      </c>
      <c r="AK2475" t="s">
        <v>77</v>
      </c>
      <c r="AL2475">
        <v>175</v>
      </c>
      <c r="AM2475">
        <v>172</v>
      </c>
      <c r="AN2475" t="s">
        <v>118</v>
      </c>
      <c r="AO2475" t="s">
        <v>3482</v>
      </c>
      <c r="AT2475" s="1">
        <v>45476</v>
      </c>
      <c r="AV2475" s="1">
        <v>46023</v>
      </c>
      <c r="AW2475" t="s">
        <v>15331</v>
      </c>
      <c r="AX2475" t="s">
        <v>15332</v>
      </c>
      <c r="AY2475" t="s">
        <v>82</v>
      </c>
      <c r="AZ2475" t="s">
        <v>15333</v>
      </c>
      <c r="BD2475" t="s">
        <v>340</v>
      </c>
      <c r="BF2475" t="s">
        <v>15346</v>
      </c>
      <c r="BI2475">
        <v>7200</v>
      </c>
    </row>
    <row r="2476" spans="1:62" x14ac:dyDescent="0.2">
      <c r="A2476" t="s">
        <v>15347</v>
      </c>
      <c r="B2476" t="s">
        <v>15348</v>
      </c>
      <c r="C2476" t="s">
        <v>66</v>
      </c>
      <c r="D2476" t="s">
        <v>67</v>
      </c>
      <c r="E2476">
        <v>4800</v>
      </c>
      <c r="F2476">
        <v>4800</v>
      </c>
      <c r="I2476" s="1">
        <v>45476</v>
      </c>
      <c r="J2476" t="s">
        <v>229</v>
      </c>
      <c r="K2476">
        <v>25899</v>
      </c>
      <c r="L2476" t="s">
        <v>14100</v>
      </c>
      <c r="O2476" t="s">
        <v>14100</v>
      </c>
      <c r="P2476" t="s">
        <v>14158</v>
      </c>
      <c r="Q2476" s="2" t="s">
        <v>14125</v>
      </c>
      <c r="R2476" t="s">
        <v>14126</v>
      </c>
      <c r="S2476" t="s">
        <v>233</v>
      </c>
      <c r="T2476" s="3">
        <v>54768596</v>
      </c>
      <c r="U2476" s="3">
        <v>8786913</v>
      </c>
      <c r="V2476" s="10">
        <f t="shared" si="76"/>
        <v>54.768000000000001</v>
      </c>
      <c r="W2476" s="10">
        <f t="shared" si="77"/>
        <v>8.7859999999999996</v>
      </c>
      <c r="X2476" t="s">
        <v>75</v>
      </c>
      <c r="AJ2476" t="s">
        <v>14159</v>
      </c>
      <c r="AK2476" t="s">
        <v>77</v>
      </c>
      <c r="AL2476">
        <v>110</v>
      </c>
      <c r="AM2476" t="s">
        <v>803</v>
      </c>
      <c r="AN2476" t="s">
        <v>804</v>
      </c>
      <c r="AO2476" t="s">
        <v>14160</v>
      </c>
      <c r="AT2476" s="1">
        <v>45476</v>
      </c>
      <c r="AV2476" s="1">
        <v>46022</v>
      </c>
      <c r="AW2476" t="s">
        <v>14105</v>
      </c>
      <c r="AX2476" t="s">
        <v>14106</v>
      </c>
      <c r="AY2476" t="s">
        <v>82</v>
      </c>
      <c r="AZ2476" t="s">
        <v>15349</v>
      </c>
      <c r="BA2476" t="s">
        <v>238</v>
      </c>
      <c r="BB2476" t="s">
        <v>239</v>
      </c>
      <c r="BD2476" t="s">
        <v>141</v>
      </c>
      <c r="BF2476" t="s">
        <v>15350</v>
      </c>
      <c r="BI2476">
        <v>4800</v>
      </c>
    </row>
    <row r="2477" spans="1:62" x14ac:dyDescent="0.2">
      <c r="A2477" t="s">
        <v>15351</v>
      </c>
      <c r="B2477" t="s">
        <v>65</v>
      </c>
      <c r="C2477" t="s">
        <v>66</v>
      </c>
      <c r="D2477" t="s">
        <v>67</v>
      </c>
      <c r="E2477">
        <v>7200</v>
      </c>
      <c r="F2477">
        <v>7200</v>
      </c>
      <c r="I2477" s="1">
        <v>45476</v>
      </c>
      <c r="J2477" t="s">
        <v>297</v>
      </c>
      <c r="K2477">
        <v>48683</v>
      </c>
      <c r="L2477" t="s">
        <v>15266</v>
      </c>
      <c r="O2477" t="s">
        <v>15267</v>
      </c>
      <c r="P2477" t="s">
        <v>15352</v>
      </c>
      <c r="Q2477" s="2" t="s">
        <v>15269</v>
      </c>
      <c r="R2477" t="s">
        <v>15266</v>
      </c>
      <c r="S2477" t="s">
        <v>2386</v>
      </c>
      <c r="T2477" s="3">
        <v>5205319</v>
      </c>
      <c r="U2477" s="3">
        <v>691549</v>
      </c>
      <c r="V2477" s="10">
        <f t="shared" si="76"/>
        <v>52.052999999999997</v>
      </c>
      <c r="W2477" s="10">
        <f t="shared" si="77"/>
        <v>6.915</v>
      </c>
      <c r="X2477" t="s">
        <v>75</v>
      </c>
      <c r="AJ2477" t="s">
        <v>15270</v>
      </c>
      <c r="AK2477" t="s">
        <v>77</v>
      </c>
      <c r="AL2477">
        <v>175</v>
      </c>
      <c r="AM2477">
        <v>172</v>
      </c>
      <c r="AN2477" t="s">
        <v>118</v>
      </c>
      <c r="AO2477" t="s">
        <v>3482</v>
      </c>
      <c r="AT2477" s="1">
        <v>45482</v>
      </c>
      <c r="AV2477" s="1">
        <v>46563</v>
      </c>
      <c r="AW2477" t="s">
        <v>15271</v>
      </c>
      <c r="AX2477" t="s">
        <v>15272</v>
      </c>
      <c r="AY2477" t="s">
        <v>82</v>
      </c>
      <c r="AZ2477" t="s">
        <v>15273</v>
      </c>
      <c r="BA2477" t="s">
        <v>413</v>
      </c>
      <c r="BB2477" t="s">
        <v>414</v>
      </c>
      <c r="BD2477" t="s">
        <v>141</v>
      </c>
      <c r="BF2477" t="s">
        <v>15353</v>
      </c>
      <c r="BI2477">
        <v>7200</v>
      </c>
    </row>
    <row r="2478" spans="1:62" x14ac:dyDescent="0.2">
      <c r="A2478" t="s">
        <v>15354</v>
      </c>
      <c r="B2478" t="s">
        <v>15355</v>
      </c>
      <c r="C2478" t="s">
        <v>66</v>
      </c>
      <c r="D2478" t="s">
        <v>67</v>
      </c>
      <c r="E2478">
        <v>4800</v>
      </c>
      <c r="F2478">
        <v>4800</v>
      </c>
      <c r="I2478" s="1">
        <v>45476</v>
      </c>
      <c r="J2478" t="s">
        <v>229</v>
      </c>
      <c r="K2478">
        <v>25899</v>
      </c>
      <c r="L2478" t="s">
        <v>14100</v>
      </c>
      <c r="O2478" t="s">
        <v>14100</v>
      </c>
      <c r="P2478" t="s">
        <v>15356</v>
      </c>
      <c r="Q2478" s="2" t="s">
        <v>14102</v>
      </c>
      <c r="R2478" t="s">
        <v>14100</v>
      </c>
      <c r="S2478" t="s">
        <v>233</v>
      </c>
      <c r="T2478" s="3">
        <v>5476923</v>
      </c>
      <c r="U2478" s="3">
        <v>8792279</v>
      </c>
      <c r="V2478" s="10">
        <f t="shared" si="76"/>
        <v>54.768999999999998</v>
      </c>
      <c r="W2478" s="10">
        <f t="shared" si="77"/>
        <v>8.7919999999999998</v>
      </c>
      <c r="X2478" t="s">
        <v>75</v>
      </c>
      <c r="AJ2478" t="s">
        <v>14159</v>
      </c>
      <c r="AK2478" t="s">
        <v>77</v>
      </c>
      <c r="AL2478">
        <v>110</v>
      </c>
      <c r="AM2478" t="s">
        <v>803</v>
      </c>
      <c r="AN2478" t="s">
        <v>804</v>
      </c>
      <c r="AO2478" t="s">
        <v>14160</v>
      </c>
      <c r="AT2478" s="1">
        <v>45476</v>
      </c>
      <c r="AV2478" s="1">
        <v>46022</v>
      </c>
      <c r="AW2478" t="s">
        <v>14105</v>
      </c>
      <c r="AX2478" t="s">
        <v>14106</v>
      </c>
      <c r="AY2478" t="s">
        <v>82</v>
      </c>
      <c r="AZ2478" t="s">
        <v>15357</v>
      </c>
      <c r="BA2478" t="s">
        <v>238</v>
      </c>
      <c r="BB2478" t="s">
        <v>239</v>
      </c>
      <c r="BD2478" t="s">
        <v>141</v>
      </c>
      <c r="BF2478" t="s">
        <v>15358</v>
      </c>
      <c r="BI2478">
        <v>4800</v>
      </c>
    </row>
    <row r="2479" spans="1:62" x14ac:dyDescent="0.2">
      <c r="A2479" t="s">
        <v>15359</v>
      </c>
      <c r="B2479" t="s">
        <v>90</v>
      </c>
      <c r="C2479" t="s">
        <v>66</v>
      </c>
      <c r="D2479" t="s">
        <v>67</v>
      </c>
      <c r="E2479">
        <v>6000</v>
      </c>
      <c r="F2479">
        <v>6000</v>
      </c>
      <c r="I2479" s="1">
        <v>45476</v>
      </c>
      <c r="J2479" t="s">
        <v>297</v>
      </c>
      <c r="K2479">
        <v>48683</v>
      </c>
      <c r="L2479" t="s">
        <v>15266</v>
      </c>
      <c r="O2479" t="s">
        <v>15267</v>
      </c>
      <c r="P2479" t="s">
        <v>15360</v>
      </c>
      <c r="Q2479" s="2" t="s">
        <v>15269</v>
      </c>
      <c r="R2479" t="s">
        <v>15266</v>
      </c>
      <c r="S2479" t="s">
        <v>2386</v>
      </c>
      <c r="T2479" s="3">
        <v>52049796</v>
      </c>
      <c r="U2479" s="3">
        <v>6916519</v>
      </c>
      <c r="V2479" s="10">
        <f t="shared" si="76"/>
        <v>52.048999999999999</v>
      </c>
      <c r="W2479" s="10">
        <f t="shared" si="77"/>
        <v>6.9160000000000004</v>
      </c>
      <c r="X2479" t="s">
        <v>75</v>
      </c>
      <c r="AJ2479" t="s">
        <v>15270</v>
      </c>
      <c r="AK2479" t="s">
        <v>77</v>
      </c>
      <c r="AL2479">
        <v>169</v>
      </c>
      <c r="AM2479">
        <v>150</v>
      </c>
      <c r="AN2479" t="s">
        <v>118</v>
      </c>
      <c r="AO2479" t="s">
        <v>2970</v>
      </c>
      <c r="AT2479" s="1">
        <v>45482</v>
      </c>
      <c r="AV2479" s="1">
        <v>46563</v>
      </c>
      <c r="AW2479" t="s">
        <v>15271</v>
      </c>
      <c r="AX2479" t="s">
        <v>15272</v>
      </c>
      <c r="AY2479" t="s">
        <v>82</v>
      </c>
      <c r="AZ2479" t="s">
        <v>15273</v>
      </c>
      <c r="BA2479" t="s">
        <v>413</v>
      </c>
      <c r="BB2479" t="s">
        <v>414</v>
      </c>
      <c r="BD2479" t="s">
        <v>141</v>
      </c>
      <c r="BF2479" t="s">
        <v>15361</v>
      </c>
      <c r="BI2479">
        <v>6000</v>
      </c>
    </row>
    <row r="2480" spans="1:62" x14ac:dyDescent="0.2">
      <c r="A2480" t="s">
        <v>15362</v>
      </c>
      <c r="B2480" t="s">
        <v>90</v>
      </c>
      <c r="C2480" t="s">
        <v>66</v>
      </c>
      <c r="D2480" t="s">
        <v>67</v>
      </c>
      <c r="E2480">
        <v>7200</v>
      </c>
      <c r="F2480">
        <v>7200</v>
      </c>
      <c r="I2480" s="1">
        <v>45476</v>
      </c>
      <c r="J2480" t="s">
        <v>159</v>
      </c>
      <c r="K2480">
        <v>97288</v>
      </c>
      <c r="L2480" t="s">
        <v>15328</v>
      </c>
      <c r="O2480" t="s">
        <v>15328</v>
      </c>
      <c r="P2480" t="s">
        <v>15363</v>
      </c>
      <c r="Q2480" s="2" t="s">
        <v>15329</v>
      </c>
      <c r="R2480" t="s">
        <v>15328</v>
      </c>
      <c r="S2480" t="s">
        <v>9683</v>
      </c>
      <c r="T2480" s="3">
        <v>49765745</v>
      </c>
      <c r="U2480" s="3">
        <v>10044242</v>
      </c>
      <c r="V2480" s="10">
        <f t="shared" si="76"/>
        <v>49.765000000000001</v>
      </c>
      <c r="W2480" s="10">
        <f t="shared" si="77"/>
        <v>10.044</v>
      </c>
      <c r="X2480" t="s">
        <v>75</v>
      </c>
      <c r="AJ2480" t="s">
        <v>15330</v>
      </c>
      <c r="AK2480" t="s">
        <v>77</v>
      </c>
      <c r="AL2480">
        <v>175</v>
      </c>
      <c r="AM2480">
        <v>172</v>
      </c>
      <c r="AN2480" t="s">
        <v>118</v>
      </c>
      <c r="AO2480" t="s">
        <v>3482</v>
      </c>
      <c r="AT2480" s="1">
        <v>45476</v>
      </c>
      <c r="AV2480" s="1">
        <v>46023</v>
      </c>
      <c r="AW2480" t="s">
        <v>15331</v>
      </c>
      <c r="AX2480" t="s">
        <v>15332</v>
      </c>
      <c r="AY2480" t="s">
        <v>82</v>
      </c>
      <c r="AZ2480" t="s">
        <v>15333</v>
      </c>
      <c r="BD2480" t="s">
        <v>340</v>
      </c>
      <c r="BF2480" t="s">
        <v>15364</v>
      </c>
      <c r="BI2480">
        <v>7200</v>
      </c>
    </row>
    <row r="2481" spans="1:62" x14ac:dyDescent="0.2">
      <c r="A2481" t="s">
        <v>15365</v>
      </c>
      <c r="B2481" t="s">
        <v>144</v>
      </c>
      <c r="C2481" t="s">
        <v>66</v>
      </c>
      <c r="D2481" t="s">
        <v>67</v>
      </c>
      <c r="E2481">
        <v>7200</v>
      </c>
      <c r="F2481">
        <v>7200</v>
      </c>
      <c r="I2481" s="1">
        <v>45476</v>
      </c>
      <c r="J2481" t="s">
        <v>159</v>
      </c>
      <c r="K2481">
        <v>97337</v>
      </c>
      <c r="L2481" t="s">
        <v>15366</v>
      </c>
      <c r="O2481" t="s">
        <v>15366</v>
      </c>
      <c r="P2481">
        <v>763</v>
      </c>
      <c r="Q2481" s="2" t="s">
        <v>15367</v>
      </c>
      <c r="R2481" t="s">
        <v>15366</v>
      </c>
      <c r="S2481" t="s">
        <v>15368</v>
      </c>
      <c r="T2481" s="3">
        <v>49796354</v>
      </c>
      <c r="U2481" s="3">
        <v>10133459</v>
      </c>
      <c r="V2481" s="10">
        <f t="shared" si="76"/>
        <v>49.795999999999999</v>
      </c>
      <c r="W2481" s="10">
        <f t="shared" si="77"/>
        <v>10.132999999999999</v>
      </c>
      <c r="X2481" t="s">
        <v>75</v>
      </c>
      <c r="AJ2481" t="s">
        <v>15369</v>
      </c>
      <c r="AK2481" t="s">
        <v>77</v>
      </c>
      <c r="AL2481">
        <v>175</v>
      </c>
      <c r="AM2481">
        <v>172</v>
      </c>
      <c r="AN2481" t="s">
        <v>118</v>
      </c>
      <c r="AO2481" t="s">
        <v>3482</v>
      </c>
      <c r="AT2481" s="1">
        <v>45476</v>
      </c>
      <c r="AV2481" s="1">
        <v>46023</v>
      </c>
      <c r="AW2481" t="s">
        <v>15370</v>
      </c>
      <c r="AX2481" t="s">
        <v>15371</v>
      </c>
      <c r="AY2481" t="s">
        <v>82</v>
      </c>
      <c r="AZ2481" t="s">
        <v>15372</v>
      </c>
      <c r="BD2481" t="s">
        <v>340</v>
      </c>
      <c r="BF2481" t="s">
        <v>15373</v>
      </c>
      <c r="BI2481">
        <v>7200</v>
      </c>
    </row>
    <row r="2482" spans="1:62" x14ac:dyDescent="0.2">
      <c r="A2482" t="s">
        <v>15374</v>
      </c>
      <c r="B2482" t="s">
        <v>65</v>
      </c>
      <c r="C2482" t="s">
        <v>66</v>
      </c>
      <c r="D2482" t="s">
        <v>67</v>
      </c>
      <c r="E2482">
        <v>7200</v>
      </c>
      <c r="F2482">
        <v>7200</v>
      </c>
      <c r="I2482" s="1">
        <v>45476</v>
      </c>
      <c r="J2482" t="s">
        <v>159</v>
      </c>
      <c r="K2482">
        <v>97337</v>
      </c>
      <c r="L2482" t="s">
        <v>15366</v>
      </c>
      <c r="O2482" t="s">
        <v>15366</v>
      </c>
      <c r="P2482">
        <v>737</v>
      </c>
      <c r="Q2482" s="2" t="s">
        <v>15367</v>
      </c>
      <c r="R2482" t="s">
        <v>15366</v>
      </c>
      <c r="S2482" t="s">
        <v>15368</v>
      </c>
      <c r="T2482" s="3">
        <v>49792696</v>
      </c>
      <c r="U2482" s="3">
        <v>10124754</v>
      </c>
      <c r="V2482" s="10">
        <f t="shared" si="76"/>
        <v>49.792000000000002</v>
      </c>
      <c r="W2482" s="10">
        <f t="shared" si="77"/>
        <v>10.124000000000001</v>
      </c>
      <c r="X2482" t="s">
        <v>75</v>
      </c>
      <c r="AJ2482" t="s">
        <v>15369</v>
      </c>
      <c r="AK2482" t="s">
        <v>77</v>
      </c>
      <c r="AL2482">
        <v>175</v>
      </c>
      <c r="AM2482">
        <v>172</v>
      </c>
      <c r="AN2482" t="s">
        <v>118</v>
      </c>
      <c r="AO2482" t="s">
        <v>3482</v>
      </c>
      <c r="AT2482" s="1">
        <v>45476</v>
      </c>
      <c r="AV2482" s="1">
        <v>46023</v>
      </c>
      <c r="AW2482" t="s">
        <v>15370</v>
      </c>
      <c r="AX2482" t="s">
        <v>15371</v>
      </c>
      <c r="AY2482" t="s">
        <v>82</v>
      </c>
      <c r="AZ2482" t="s">
        <v>15372</v>
      </c>
      <c r="BD2482" t="s">
        <v>340</v>
      </c>
      <c r="BF2482" t="s">
        <v>15375</v>
      </c>
      <c r="BI2482">
        <v>7200</v>
      </c>
    </row>
    <row r="2483" spans="1:62" x14ac:dyDescent="0.2">
      <c r="A2483" t="s">
        <v>15376</v>
      </c>
      <c r="B2483" t="s">
        <v>90</v>
      </c>
      <c r="C2483" t="s">
        <v>66</v>
      </c>
      <c r="D2483" t="s">
        <v>67</v>
      </c>
      <c r="E2483">
        <v>7200</v>
      </c>
      <c r="F2483">
        <v>7200</v>
      </c>
      <c r="I2483" s="1">
        <v>45476</v>
      </c>
      <c r="J2483" t="s">
        <v>159</v>
      </c>
      <c r="K2483">
        <v>97337</v>
      </c>
      <c r="L2483" t="s">
        <v>15366</v>
      </c>
      <c r="O2483" t="s">
        <v>15366</v>
      </c>
      <c r="P2483">
        <v>741</v>
      </c>
      <c r="Q2483" s="2" t="s">
        <v>15367</v>
      </c>
      <c r="R2483" t="s">
        <v>15366</v>
      </c>
      <c r="S2483" t="s">
        <v>15368</v>
      </c>
      <c r="T2483" s="3">
        <v>49790428</v>
      </c>
      <c r="U2483" s="3">
        <v>10132128</v>
      </c>
      <c r="V2483" s="10">
        <f t="shared" si="76"/>
        <v>49.79</v>
      </c>
      <c r="W2483" s="10">
        <f t="shared" si="77"/>
        <v>10.132</v>
      </c>
      <c r="X2483" t="s">
        <v>75</v>
      </c>
      <c r="AJ2483" t="s">
        <v>15369</v>
      </c>
      <c r="AK2483" t="s">
        <v>77</v>
      </c>
      <c r="AL2483">
        <v>175</v>
      </c>
      <c r="AM2483">
        <v>172</v>
      </c>
      <c r="AN2483" t="s">
        <v>118</v>
      </c>
      <c r="AO2483" t="s">
        <v>3482</v>
      </c>
      <c r="AT2483" s="1">
        <v>45476</v>
      </c>
      <c r="AV2483" s="1">
        <v>46023</v>
      </c>
      <c r="AW2483" t="s">
        <v>15370</v>
      </c>
      <c r="AX2483" t="s">
        <v>15371</v>
      </c>
      <c r="AY2483" t="s">
        <v>82</v>
      </c>
      <c r="AZ2483" t="s">
        <v>15372</v>
      </c>
      <c r="BD2483" t="s">
        <v>340</v>
      </c>
      <c r="BF2483" t="s">
        <v>15377</v>
      </c>
      <c r="BI2483">
        <v>7200</v>
      </c>
    </row>
    <row r="2484" spans="1:62" x14ac:dyDescent="0.2">
      <c r="A2484" t="s">
        <v>15378</v>
      </c>
      <c r="B2484" t="s">
        <v>94</v>
      </c>
      <c r="C2484" t="s">
        <v>66</v>
      </c>
      <c r="D2484" t="s">
        <v>67</v>
      </c>
      <c r="E2484">
        <v>7200</v>
      </c>
      <c r="F2484">
        <v>7200</v>
      </c>
      <c r="I2484" s="1">
        <v>45476</v>
      </c>
      <c r="J2484" t="s">
        <v>159</v>
      </c>
      <c r="K2484">
        <v>97337</v>
      </c>
      <c r="L2484" t="s">
        <v>15366</v>
      </c>
      <c r="O2484" t="s">
        <v>15379</v>
      </c>
      <c r="P2484">
        <v>600</v>
      </c>
      <c r="Q2484" s="2" t="s">
        <v>15367</v>
      </c>
      <c r="R2484" t="s">
        <v>15366</v>
      </c>
      <c r="S2484" t="s">
        <v>15368</v>
      </c>
      <c r="T2484" s="3">
        <v>49788153</v>
      </c>
      <c r="U2484" s="3">
        <v>10120579</v>
      </c>
      <c r="V2484" s="10">
        <f t="shared" si="76"/>
        <v>49.787999999999997</v>
      </c>
      <c r="W2484" s="10">
        <f t="shared" si="77"/>
        <v>10.119999999999999</v>
      </c>
      <c r="X2484" t="s">
        <v>75</v>
      </c>
      <c r="AJ2484" t="s">
        <v>15369</v>
      </c>
      <c r="AK2484" t="s">
        <v>77</v>
      </c>
      <c r="AL2484">
        <v>175</v>
      </c>
      <c r="AM2484">
        <v>172</v>
      </c>
      <c r="AN2484" t="s">
        <v>118</v>
      </c>
      <c r="AO2484" t="s">
        <v>3482</v>
      </c>
      <c r="AT2484" s="1">
        <v>45476</v>
      </c>
      <c r="AV2484" s="1">
        <v>46023</v>
      </c>
      <c r="AW2484" t="s">
        <v>15370</v>
      </c>
      <c r="AX2484" t="s">
        <v>15371</v>
      </c>
      <c r="AY2484" t="s">
        <v>82</v>
      </c>
      <c r="AZ2484" t="s">
        <v>15372</v>
      </c>
      <c r="BD2484" t="s">
        <v>340</v>
      </c>
      <c r="BF2484" t="s">
        <v>15380</v>
      </c>
      <c r="BI2484">
        <v>7200</v>
      </c>
    </row>
    <row r="2485" spans="1:62" x14ac:dyDescent="0.2">
      <c r="A2485" t="s">
        <v>15381</v>
      </c>
      <c r="B2485" t="s">
        <v>15382</v>
      </c>
      <c r="C2485" t="s">
        <v>66</v>
      </c>
      <c r="D2485" t="s">
        <v>67</v>
      </c>
      <c r="E2485">
        <v>5600</v>
      </c>
      <c r="F2485">
        <v>5600</v>
      </c>
      <c r="I2485" s="1">
        <v>45476</v>
      </c>
      <c r="J2485" t="s">
        <v>145</v>
      </c>
      <c r="K2485">
        <v>18276</v>
      </c>
      <c r="L2485" t="s">
        <v>15383</v>
      </c>
      <c r="O2485" t="s">
        <v>15383</v>
      </c>
      <c r="P2485" t="s">
        <v>15384</v>
      </c>
      <c r="Q2485">
        <v>13072061</v>
      </c>
      <c r="R2485" t="s">
        <v>15383</v>
      </c>
      <c r="S2485" t="s">
        <v>593</v>
      </c>
      <c r="T2485" s="3">
        <v>53866257</v>
      </c>
      <c r="U2485" s="3">
        <v>12220464</v>
      </c>
      <c r="V2485" s="10">
        <f t="shared" si="76"/>
        <v>53.866</v>
      </c>
      <c r="W2485" s="10">
        <f t="shared" si="77"/>
        <v>12.22</v>
      </c>
      <c r="X2485" t="s">
        <v>75</v>
      </c>
      <c r="AJ2485" t="s">
        <v>15385</v>
      </c>
      <c r="AK2485" t="s">
        <v>77</v>
      </c>
      <c r="AL2485">
        <v>123</v>
      </c>
      <c r="AM2485">
        <v>150</v>
      </c>
      <c r="AN2485" t="s">
        <v>118</v>
      </c>
      <c r="AO2485" t="s">
        <v>752</v>
      </c>
      <c r="AT2485" s="1">
        <v>45476</v>
      </c>
      <c r="AV2485" s="1">
        <v>46023</v>
      </c>
      <c r="AW2485" t="s">
        <v>15386</v>
      </c>
      <c r="AX2485" t="s">
        <v>15387</v>
      </c>
      <c r="AY2485" t="s">
        <v>82</v>
      </c>
      <c r="AZ2485" t="s">
        <v>15388</v>
      </c>
      <c r="BA2485" t="s">
        <v>915</v>
      </c>
      <c r="BB2485" t="s">
        <v>916</v>
      </c>
      <c r="BD2485" t="s">
        <v>86</v>
      </c>
      <c r="BF2485" t="s">
        <v>15389</v>
      </c>
      <c r="BI2485">
        <v>5600</v>
      </c>
    </row>
    <row r="2486" spans="1:62" x14ac:dyDescent="0.2">
      <c r="A2486" t="s">
        <v>15390</v>
      </c>
      <c r="B2486" t="s">
        <v>15391</v>
      </c>
      <c r="C2486" t="s">
        <v>66</v>
      </c>
      <c r="D2486" t="s">
        <v>67</v>
      </c>
      <c r="E2486">
        <v>6200</v>
      </c>
      <c r="F2486">
        <v>6200</v>
      </c>
      <c r="I2486" s="1">
        <v>45476</v>
      </c>
      <c r="J2486" t="s">
        <v>229</v>
      </c>
      <c r="K2486">
        <v>24214</v>
      </c>
      <c r="L2486" t="s">
        <v>15392</v>
      </c>
      <c r="O2486" t="s">
        <v>15393</v>
      </c>
      <c r="P2486" t="s">
        <v>15394</v>
      </c>
      <c r="Q2486" s="2" t="s">
        <v>15395</v>
      </c>
      <c r="R2486" t="s">
        <v>15392</v>
      </c>
      <c r="S2486" t="s">
        <v>3632</v>
      </c>
      <c r="T2486" s="3">
        <v>5440708</v>
      </c>
      <c r="U2486" s="3">
        <v>10016435</v>
      </c>
      <c r="V2486" s="10">
        <f t="shared" si="76"/>
        <v>54.406999999999996</v>
      </c>
      <c r="W2486" s="10">
        <f t="shared" si="77"/>
        <v>10.016</v>
      </c>
      <c r="X2486" t="s">
        <v>75</v>
      </c>
      <c r="AJ2486" t="s">
        <v>15396</v>
      </c>
      <c r="AK2486" t="s">
        <v>77</v>
      </c>
      <c r="AL2486">
        <v>119</v>
      </c>
      <c r="AM2486">
        <v>162</v>
      </c>
      <c r="AN2486" t="s">
        <v>118</v>
      </c>
      <c r="AO2486" t="s">
        <v>6557</v>
      </c>
      <c r="AT2486" s="1">
        <v>45476</v>
      </c>
      <c r="AV2486" s="1">
        <v>46387</v>
      </c>
      <c r="AW2486" t="s">
        <v>1364</v>
      </c>
      <c r="AX2486" t="s">
        <v>1365</v>
      </c>
      <c r="AY2486" t="s">
        <v>82</v>
      </c>
      <c r="AZ2486" t="s">
        <v>15397</v>
      </c>
      <c r="BA2486" t="s">
        <v>238</v>
      </c>
      <c r="BB2486" t="s">
        <v>239</v>
      </c>
      <c r="BD2486" t="s">
        <v>220</v>
      </c>
      <c r="BF2486" t="s">
        <v>15398</v>
      </c>
      <c r="BI2486">
        <v>6200</v>
      </c>
    </row>
    <row r="2487" spans="1:62" x14ac:dyDescent="0.2">
      <c r="A2487" t="s">
        <v>15399</v>
      </c>
      <c r="B2487" t="s">
        <v>15400</v>
      </c>
      <c r="C2487" t="s">
        <v>66</v>
      </c>
      <c r="D2487" t="s">
        <v>67</v>
      </c>
      <c r="E2487">
        <v>4200</v>
      </c>
      <c r="F2487">
        <v>4200</v>
      </c>
      <c r="I2487" s="1">
        <v>45477</v>
      </c>
      <c r="J2487" t="s">
        <v>68</v>
      </c>
      <c r="K2487">
        <v>77756</v>
      </c>
      <c r="L2487" t="s">
        <v>15401</v>
      </c>
      <c r="O2487">
        <v>249</v>
      </c>
      <c r="P2487" t="s">
        <v>15402</v>
      </c>
      <c r="Q2487" s="2" t="s">
        <v>15403</v>
      </c>
      <c r="R2487" t="s">
        <v>15401</v>
      </c>
      <c r="S2487" t="s">
        <v>3272</v>
      </c>
      <c r="T2487" s="3">
        <v>48252778</v>
      </c>
      <c r="U2487" s="3">
        <v>8175556</v>
      </c>
      <c r="V2487" s="10">
        <f t="shared" si="76"/>
        <v>48.252000000000002</v>
      </c>
      <c r="W2487" s="10">
        <f t="shared" si="77"/>
        <v>8.1750000000000007</v>
      </c>
      <c r="X2487" t="s">
        <v>75</v>
      </c>
      <c r="AJ2487" t="s">
        <v>15404</v>
      </c>
      <c r="AK2487" t="s">
        <v>77</v>
      </c>
      <c r="AL2487">
        <v>149</v>
      </c>
      <c r="AM2487">
        <v>115</v>
      </c>
      <c r="AN2487" t="s">
        <v>134</v>
      </c>
      <c r="AO2487" t="s">
        <v>11622</v>
      </c>
      <c r="AT2487" s="1">
        <v>45477</v>
      </c>
      <c r="AV2487" s="1">
        <v>46022</v>
      </c>
      <c r="AW2487" t="s">
        <v>11610</v>
      </c>
      <c r="AX2487" t="s">
        <v>11611</v>
      </c>
      <c r="AY2487" t="s">
        <v>82</v>
      </c>
      <c r="AZ2487" t="s">
        <v>15405</v>
      </c>
      <c r="BA2487" t="s">
        <v>585</v>
      </c>
      <c r="BB2487" t="s">
        <v>586</v>
      </c>
      <c r="BD2487" t="s">
        <v>141</v>
      </c>
      <c r="BF2487" t="s">
        <v>15406</v>
      </c>
      <c r="BI2487">
        <v>4200</v>
      </c>
    </row>
    <row r="2488" spans="1:62" x14ac:dyDescent="0.2">
      <c r="A2488" t="s">
        <v>15407</v>
      </c>
      <c r="B2488" t="s">
        <v>15408</v>
      </c>
      <c r="C2488" t="s">
        <v>66</v>
      </c>
      <c r="D2488" t="s">
        <v>67</v>
      </c>
      <c r="E2488">
        <v>6200</v>
      </c>
      <c r="F2488">
        <v>6200</v>
      </c>
      <c r="I2488" s="1">
        <v>45476</v>
      </c>
      <c r="J2488" t="s">
        <v>229</v>
      </c>
      <c r="K2488">
        <v>24214</v>
      </c>
      <c r="L2488" t="s">
        <v>15392</v>
      </c>
      <c r="O2488" t="s">
        <v>15393</v>
      </c>
      <c r="P2488" t="s">
        <v>15409</v>
      </c>
      <c r="Q2488" s="2" t="s">
        <v>15395</v>
      </c>
      <c r="R2488" t="s">
        <v>15392</v>
      </c>
      <c r="S2488" t="s">
        <v>3632</v>
      </c>
      <c r="T2488" s="3">
        <v>54405305</v>
      </c>
      <c r="U2488" s="3">
        <v>10021244</v>
      </c>
      <c r="V2488" s="10">
        <f t="shared" si="76"/>
        <v>54.405000000000001</v>
      </c>
      <c r="W2488" s="10">
        <f t="shared" si="77"/>
        <v>10.021000000000001</v>
      </c>
      <c r="X2488" t="s">
        <v>75</v>
      </c>
      <c r="AJ2488" t="s">
        <v>15396</v>
      </c>
      <c r="AK2488" t="s">
        <v>77</v>
      </c>
      <c r="AL2488">
        <v>119</v>
      </c>
      <c r="AM2488">
        <v>162</v>
      </c>
      <c r="AN2488" t="s">
        <v>118</v>
      </c>
      <c r="AO2488" t="s">
        <v>6557</v>
      </c>
      <c r="AT2488" s="1">
        <v>45476</v>
      </c>
      <c r="AV2488" s="1">
        <v>46387</v>
      </c>
      <c r="AW2488" t="s">
        <v>1364</v>
      </c>
      <c r="AX2488" t="s">
        <v>1365</v>
      </c>
      <c r="AY2488" t="s">
        <v>82</v>
      </c>
      <c r="AZ2488" t="s">
        <v>15410</v>
      </c>
      <c r="BA2488" t="s">
        <v>238</v>
      </c>
      <c r="BB2488" t="s">
        <v>239</v>
      </c>
      <c r="BD2488" t="s">
        <v>220</v>
      </c>
      <c r="BF2488" t="s">
        <v>15411</v>
      </c>
      <c r="BI2488">
        <v>6200</v>
      </c>
    </row>
    <row r="2489" spans="1:62" x14ac:dyDescent="0.2">
      <c r="A2489" t="s">
        <v>15412</v>
      </c>
      <c r="B2489" t="s">
        <v>15413</v>
      </c>
      <c r="C2489" t="s">
        <v>66</v>
      </c>
      <c r="D2489" t="s">
        <v>67</v>
      </c>
      <c r="E2489">
        <v>6200</v>
      </c>
      <c r="F2489">
        <v>6200</v>
      </c>
      <c r="I2489" s="1">
        <v>45476</v>
      </c>
      <c r="J2489" t="s">
        <v>229</v>
      </c>
      <c r="K2489">
        <v>24214</v>
      </c>
      <c r="L2489" t="s">
        <v>15392</v>
      </c>
      <c r="O2489" t="s">
        <v>15393</v>
      </c>
      <c r="P2489" t="s">
        <v>15414</v>
      </c>
      <c r="Q2489" s="2" t="s">
        <v>15395</v>
      </c>
      <c r="R2489" t="s">
        <v>15392</v>
      </c>
      <c r="S2489" t="s">
        <v>3632</v>
      </c>
      <c r="T2489" s="3">
        <v>54402619</v>
      </c>
      <c r="U2489" s="3">
        <v>10025244</v>
      </c>
      <c r="V2489" s="10">
        <f t="shared" si="76"/>
        <v>54.402000000000001</v>
      </c>
      <c r="W2489" s="10">
        <f t="shared" si="77"/>
        <v>10.025</v>
      </c>
      <c r="X2489" t="s">
        <v>75</v>
      </c>
      <c r="AJ2489" t="s">
        <v>15396</v>
      </c>
      <c r="AK2489" t="s">
        <v>77</v>
      </c>
      <c r="AL2489">
        <v>119</v>
      </c>
      <c r="AM2489">
        <v>162</v>
      </c>
      <c r="AN2489" t="s">
        <v>118</v>
      </c>
      <c r="AO2489" t="s">
        <v>6557</v>
      </c>
      <c r="AT2489" s="1">
        <v>45476</v>
      </c>
      <c r="AV2489" s="1">
        <v>46387</v>
      </c>
      <c r="AW2489" t="s">
        <v>1364</v>
      </c>
      <c r="AX2489" t="s">
        <v>1365</v>
      </c>
      <c r="AY2489" t="s">
        <v>82</v>
      </c>
      <c r="AZ2489" t="s">
        <v>15415</v>
      </c>
      <c r="BA2489" t="s">
        <v>238</v>
      </c>
      <c r="BB2489" t="s">
        <v>239</v>
      </c>
      <c r="BD2489" t="s">
        <v>220</v>
      </c>
      <c r="BF2489" t="s">
        <v>15416</v>
      </c>
      <c r="BI2489">
        <v>6200</v>
      </c>
    </row>
    <row r="2490" spans="1:62" x14ac:dyDescent="0.2">
      <c r="A2490" t="s">
        <v>15417</v>
      </c>
      <c r="B2490" t="s">
        <v>15418</v>
      </c>
      <c r="C2490" t="s">
        <v>66</v>
      </c>
      <c r="D2490" t="s">
        <v>67</v>
      </c>
      <c r="E2490">
        <v>6200</v>
      </c>
      <c r="F2490">
        <v>6200</v>
      </c>
      <c r="I2490" s="1">
        <v>45476</v>
      </c>
      <c r="J2490" t="s">
        <v>229</v>
      </c>
      <c r="K2490">
        <v>24214</v>
      </c>
      <c r="L2490" t="s">
        <v>15392</v>
      </c>
      <c r="O2490" t="s">
        <v>15393</v>
      </c>
      <c r="P2490" t="s">
        <v>15419</v>
      </c>
      <c r="Q2490" s="2" t="s">
        <v>15395</v>
      </c>
      <c r="R2490" t="s">
        <v>15392</v>
      </c>
      <c r="S2490" t="s">
        <v>3632</v>
      </c>
      <c r="T2490" s="3">
        <v>54403517</v>
      </c>
      <c r="U2490" s="3">
        <v>10015854</v>
      </c>
      <c r="V2490" s="10">
        <f t="shared" si="76"/>
        <v>54.402999999999999</v>
      </c>
      <c r="W2490" s="10">
        <f t="shared" si="77"/>
        <v>10.015000000000001</v>
      </c>
      <c r="X2490" t="s">
        <v>75</v>
      </c>
      <c r="AJ2490" t="s">
        <v>15396</v>
      </c>
      <c r="AK2490" t="s">
        <v>77</v>
      </c>
      <c r="AL2490">
        <v>119</v>
      </c>
      <c r="AM2490">
        <v>162</v>
      </c>
      <c r="AO2490" t="s">
        <v>6557</v>
      </c>
      <c r="AT2490" s="1">
        <v>45476</v>
      </c>
      <c r="AV2490" s="1">
        <v>46387</v>
      </c>
      <c r="AW2490" t="s">
        <v>1364</v>
      </c>
      <c r="AX2490" t="s">
        <v>1365</v>
      </c>
      <c r="AY2490" t="s">
        <v>82</v>
      </c>
      <c r="AZ2490" t="s">
        <v>15420</v>
      </c>
      <c r="BA2490" t="s">
        <v>238</v>
      </c>
      <c r="BB2490" t="s">
        <v>239</v>
      </c>
      <c r="BD2490" t="s">
        <v>220</v>
      </c>
      <c r="BF2490" t="s">
        <v>15421</v>
      </c>
      <c r="BI2490">
        <v>6200</v>
      </c>
    </row>
    <row r="2491" spans="1:62" x14ac:dyDescent="0.2">
      <c r="A2491" t="s">
        <v>15422</v>
      </c>
      <c r="B2491" t="s">
        <v>15423</v>
      </c>
      <c r="C2491" t="s">
        <v>66</v>
      </c>
      <c r="D2491" t="s">
        <v>67</v>
      </c>
      <c r="E2491">
        <v>6200</v>
      </c>
      <c r="F2491">
        <v>6200</v>
      </c>
      <c r="I2491" s="1">
        <v>45476</v>
      </c>
      <c r="J2491" t="s">
        <v>229</v>
      </c>
      <c r="K2491">
        <v>24214</v>
      </c>
      <c r="L2491" t="s">
        <v>15392</v>
      </c>
      <c r="O2491" t="s">
        <v>15393</v>
      </c>
      <c r="P2491" t="s">
        <v>15424</v>
      </c>
      <c r="Q2491" s="2" t="s">
        <v>15395</v>
      </c>
      <c r="R2491" t="s">
        <v>15392</v>
      </c>
      <c r="S2491" t="s">
        <v>3632</v>
      </c>
      <c r="T2491" s="3">
        <v>54400893</v>
      </c>
      <c r="U2491" s="3">
        <v>10020025</v>
      </c>
      <c r="V2491" s="10">
        <f t="shared" si="76"/>
        <v>54.4</v>
      </c>
      <c r="W2491" s="10">
        <f t="shared" si="77"/>
        <v>10.02</v>
      </c>
      <c r="X2491" t="s">
        <v>75</v>
      </c>
      <c r="AJ2491" t="s">
        <v>15396</v>
      </c>
      <c r="AK2491" t="s">
        <v>77</v>
      </c>
      <c r="AL2491">
        <v>119</v>
      </c>
      <c r="AM2491">
        <v>162</v>
      </c>
      <c r="AN2491" t="s">
        <v>118</v>
      </c>
      <c r="AO2491" t="s">
        <v>6557</v>
      </c>
      <c r="AT2491" s="1">
        <v>45476</v>
      </c>
      <c r="AV2491" s="1">
        <v>46387</v>
      </c>
      <c r="AW2491" t="s">
        <v>1364</v>
      </c>
      <c r="AX2491" t="s">
        <v>1365</v>
      </c>
      <c r="AY2491" t="s">
        <v>82</v>
      </c>
      <c r="AZ2491" t="s">
        <v>15425</v>
      </c>
      <c r="BA2491" t="s">
        <v>238</v>
      </c>
      <c r="BB2491" t="s">
        <v>239</v>
      </c>
      <c r="BD2491" t="s">
        <v>220</v>
      </c>
      <c r="BF2491" t="s">
        <v>15426</v>
      </c>
      <c r="BI2491">
        <v>6200</v>
      </c>
    </row>
    <row r="2492" spans="1:62" x14ac:dyDescent="0.2">
      <c r="A2492" t="s">
        <v>15427</v>
      </c>
      <c r="B2492" t="s">
        <v>15428</v>
      </c>
      <c r="C2492" t="s">
        <v>66</v>
      </c>
      <c r="D2492" t="s">
        <v>67</v>
      </c>
      <c r="E2492">
        <v>6200</v>
      </c>
      <c r="F2492">
        <v>6200</v>
      </c>
      <c r="I2492" s="1">
        <v>45476</v>
      </c>
      <c r="J2492" t="s">
        <v>229</v>
      </c>
      <c r="K2492">
        <v>24214</v>
      </c>
      <c r="L2492" t="s">
        <v>15392</v>
      </c>
      <c r="O2492" t="s">
        <v>15393</v>
      </c>
      <c r="P2492" t="s">
        <v>15429</v>
      </c>
      <c r="Q2492" s="2" t="s">
        <v>15395</v>
      </c>
      <c r="R2492" t="s">
        <v>15392</v>
      </c>
      <c r="S2492" t="s">
        <v>3632</v>
      </c>
      <c r="T2492" s="3">
        <v>54399297</v>
      </c>
      <c r="U2492" s="3">
        <v>10028027</v>
      </c>
      <c r="V2492" s="10">
        <f t="shared" si="76"/>
        <v>54.399000000000001</v>
      </c>
      <c r="W2492" s="10">
        <f t="shared" si="77"/>
        <v>10.028</v>
      </c>
      <c r="X2492" t="s">
        <v>75</v>
      </c>
      <c r="AJ2492" t="s">
        <v>15396</v>
      </c>
      <c r="AK2492" t="s">
        <v>77</v>
      </c>
      <c r="AL2492">
        <v>119</v>
      </c>
      <c r="AM2492">
        <v>162</v>
      </c>
      <c r="AN2492" t="s">
        <v>118</v>
      </c>
      <c r="AO2492" t="s">
        <v>6557</v>
      </c>
      <c r="AT2492" s="1">
        <v>45476</v>
      </c>
      <c r="AV2492" s="1">
        <v>46387</v>
      </c>
      <c r="AW2492" t="s">
        <v>1364</v>
      </c>
      <c r="AX2492" t="s">
        <v>1365</v>
      </c>
      <c r="AY2492" t="s">
        <v>82</v>
      </c>
      <c r="AZ2492" t="s">
        <v>15430</v>
      </c>
      <c r="BA2492" t="s">
        <v>238</v>
      </c>
      <c r="BB2492" t="s">
        <v>239</v>
      </c>
      <c r="BD2492" t="s">
        <v>220</v>
      </c>
      <c r="BF2492" t="s">
        <v>15431</v>
      </c>
      <c r="BI2492">
        <v>6200</v>
      </c>
    </row>
    <row r="2493" spans="1:62" x14ac:dyDescent="0.2">
      <c r="A2493" t="s">
        <v>15432</v>
      </c>
      <c r="B2493" t="s">
        <v>15433</v>
      </c>
      <c r="C2493" t="s">
        <v>66</v>
      </c>
      <c r="D2493" t="s">
        <v>67</v>
      </c>
      <c r="E2493">
        <v>6200</v>
      </c>
      <c r="F2493">
        <v>6200</v>
      </c>
      <c r="I2493" s="1">
        <v>45476</v>
      </c>
      <c r="J2493" t="s">
        <v>229</v>
      </c>
      <c r="K2493">
        <v>24214</v>
      </c>
      <c r="L2493" t="s">
        <v>15392</v>
      </c>
      <c r="O2493" t="s">
        <v>15393</v>
      </c>
      <c r="P2493" t="s">
        <v>15434</v>
      </c>
      <c r="Q2493" s="2" t="s">
        <v>15395</v>
      </c>
      <c r="R2493" t="s">
        <v>15392</v>
      </c>
      <c r="S2493" t="s">
        <v>3632</v>
      </c>
      <c r="T2493" s="3">
        <v>54397908</v>
      </c>
      <c r="U2493" s="3">
        <v>10016994</v>
      </c>
      <c r="V2493" s="10">
        <f t="shared" si="76"/>
        <v>54.396999999999998</v>
      </c>
      <c r="W2493" s="10">
        <f t="shared" si="77"/>
        <v>10.016</v>
      </c>
      <c r="X2493" t="s">
        <v>75</v>
      </c>
      <c r="AJ2493" t="s">
        <v>15396</v>
      </c>
      <c r="AK2493" t="s">
        <v>77</v>
      </c>
      <c r="AL2493">
        <v>119</v>
      </c>
      <c r="AM2493">
        <v>162</v>
      </c>
      <c r="AN2493" t="s">
        <v>118</v>
      </c>
      <c r="AO2493" t="s">
        <v>6557</v>
      </c>
      <c r="AT2493" s="1">
        <v>45476</v>
      </c>
      <c r="AV2493" s="1">
        <v>46387</v>
      </c>
      <c r="AW2493" t="s">
        <v>1364</v>
      </c>
      <c r="AX2493" t="s">
        <v>1365</v>
      </c>
      <c r="AY2493" t="s">
        <v>82</v>
      </c>
      <c r="AZ2493" t="s">
        <v>15435</v>
      </c>
      <c r="BA2493" t="s">
        <v>238</v>
      </c>
      <c r="BB2493" t="s">
        <v>239</v>
      </c>
      <c r="BD2493" t="s">
        <v>220</v>
      </c>
      <c r="BF2493" t="s">
        <v>15436</v>
      </c>
      <c r="BI2493">
        <v>6200</v>
      </c>
    </row>
    <row r="2494" spans="1:62" x14ac:dyDescent="0.2">
      <c r="A2494" t="s">
        <v>15437</v>
      </c>
      <c r="B2494" t="s">
        <v>15438</v>
      </c>
      <c r="C2494" t="s">
        <v>66</v>
      </c>
      <c r="D2494" t="s">
        <v>67</v>
      </c>
      <c r="E2494">
        <v>6200</v>
      </c>
      <c r="F2494">
        <v>6200</v>
      </c>
      <c r="I2494" s="1">
        <v>45476</v>
      </c>
      <c r="J2494" t="s">
        <v>229</v>
      </c>
      <c r="K2494">
        <v>24214</v>
      </c>
      <c r="L2494" t="s">
        <v>15392</v>
      </c>
      <c r="O2494" t="s">
        <v>15393</v>
      </c>
      <c r="P2494" t="s">
        <v>15439</v>
      </c>
      <c r="Q2494" s="2" t="s">
        <v>15395</v>
      </c>
      <c r="R2494" t="s">
        <v>15392</v>
      </c>
      <c r="S2494" t="s">
        <v>3632</v>
      </c>
      <c r="T2494" s="3">
        <v>54397454</v>
      </c>
      <c r="U2494" s="3">
        <v>10022851</v>
      </c>
      <c r="V2494" s="10">
        <f t="shared" si="76"/>
        <v>54.396999999999998</v>
      </c>
      <c r="W2494" s="10">
        <f t="shared" si="77"/>
        <v>10.022</v>
      </c>
      <c r="X2494" t="s">
        <v>75</v>
      </c>
      <c r="AJ2494" t="s">
        <v>15396</v>
      </c>
      <c r="AK2494" t="s">
        <v>77</v>
      </c>
      <c r="AL2494">
        <v>119</v>
      </c>
      <c r="AM2494">
        <v>162</v>
      </c>
      <c r="AN2494" t="s">
        <v>118</v>
      </c>
      <c r="AO2494" t="s">
        <v>6557</v>
      </c>
      <c r="AT2494" s="1">
        <v>45476</v>
      </c>
      <c r="AV2494" s="1">
        <v>46387</v>
      </c>
      <c r="AW2494" t="s">
        <v>1364</v>
      </c>
      <c r="AX2494" t="s">
        <v>1365</v>
      </c>
      <c r="AY2494" t="s">
        <v>82</v>
      </c>
      <c r="AZ2494" t="s">
        <v>15440</v>
      </c>
      <c r="BA2494" t="s">
        <v>238</v>
      </c>
      <c r="BB2494" t="s">
        <v>239</v>
      </c>
      <c r="BD2494" t="s">
        <v>220</v>
      </c>
      <c r="BF2494" t="s">
        <v>15441</v>
      </c>
      <c r="BI2494">
        <v>6200</v>
      </c>
    </row>
    <row r="2495" spans="1:62" x14ac:dyDescent="0.2">
      <c r="A2495" t="s">
        <v>15442</v>
      </c>
      <c r="B2495" t="s">
        <v>15443</v>
      </c>
      <c r="C2495" t="s">
        <v>66</v>
      </c>
      <c r="D2495" t="s">
        <v>67</v>
      </c>
      <c r="E2495">
        <v>5700</v>
      </c>
      <c r="F2495">
        <v>5700</v>
      </c>
      <c r="I2495" s="1">
        <v>45476</v>
      </c>
      <c r="J2495" t="s">
        <v>297</v>
      </c>
      <c r="K2495">
        <v>32657</v>
      </c>
      <c r="L2495" t="s">
        <v>15444</v>
      </c>
      <c r="O2495" t="s">
        <v>15445</v>
      </c>
      <c r="P2495" t="s">
        <v>15446</v>
      </c>
      <c r="Q2495" s="2" t="s">
        <v>15447</v>
      </c>
      <c r="R2495" t="s">
        <v>15444</v>
      </c>
      <c r="S2495" t="s">
        <v>3289</v>
      </c>
      <c r="T2495" s="3">
        <v>52016892</v>
      </c>
      <c r="U2495" s="3">
        <v>8827904</v>
      </c>
      <c r="V2495" s="10">
        <f t="shared" si="76"/>
        <v>52.015999999999998</v>
      </c>
      <c r="W2495" s="10">
        <f t="shared" si="77"/>
        <v>8.827</v>
      </c>
      <c r="X2495" t="s">
        <v>75</v>
      </c>
      <c r="AJ2495" t="s">
        <v>15443</v>
      </c>
      <c r="AK2495" t="s">
        <v>77</v>
      </c>
      <c r="AL2495" t="s">
        <v>1929</v>
      </c>
      <c r="AM2495" t="s">
        <v>1231</v>
      </c>
      <c r="AN2495" t="s">
        <v>78</v>
      </c>
      <c r="AO2495" t="s">
        <v>15448</v>
      </c>
      <c r="AT2495" s="1">
        <v>45476</v>
      </c>
      <c r="AV2495" s="1">
        <v>45962</v>
      </c>
      <c r="AW2495" t="s">
        <v>15449</v>
      </c>
      <c r="AX2495" t="s">
        <v>15450</v>
      </c>
      <c r="AY2495" t="s">
        <v>82</v>
      </c>
      <c r="AZ2495" t="s">
        <v>15451</v>
      </c>
      <c r="BA2495" t="s">
        <v>394</v>
      </c>
      <c r="BB2495" t="s">
        <v>395</v>
      </c>
      <c r="BD2495" t="s">
        <v>86</v>
      </c>
      <c r="BF2495" t="s">
        <v>15452</v>
      </c>
      <c r="BI2495">
        <v>5700</v>
      </c>
    </row>
    <row r="2496" spans="1:62" x14ac:dyDescent="0.2">
      <c r="A2496" t="s">
        <v>15453</v>
      </c>
      <c r="B2496" t="s">
        <v>15454</v>
      </c>
      <c r="C2496" t="s">
        <v>66</v>
      </c>
      <c r="D2496" t="s">
        <v>67</v>
      </c>
      <c r="E2496">
        <v>5700</v>
      </c>
      <c r="F2496">
        <v>5700</v>
      </c>
      <c r="I2496" s="1">
        <v>45476</v>
      </c>
      <c r="J2496" t="s">
        <v>145</v>
      </c>
      <c r="K2496">
        <v>19077</v>
      </c>
      <c r="L2496" t="s">
        <v>15455</v>
      </c>
      <c r="O2496" t="s">
        <v>15455</v>
      </c>
      <c r="P2496" t="s">
        <v>15456</v>
      </c>
      <c r="Q2496">
        <v>13076141</v>
      </c>
      <c r="R2496" t="s">
        <v>15455</v>
      </c>
      <c r="S2496" t="s">
        <v>908</v>
      </c>
      <c r="T2496" s="3">
        <v>53495993</v>
      </c>
      <c r="U2496" s="3">
        <v>11424581</v>
      </c>
      <c r="V2496" s="10">
        <f t="shared" si="76"/>
        <v>53.494999999999997</v>
      </c>
      <c r="W2496" s="10">
        <f t="shared" si="77"/>
        <v>11.423999999999999</v>
      </c>
      <c r="X2496" t="s">
        <v>75</v>
      </c>
      <c r="AJ2496" t="s">
        <v>15457</v>
      </c>
      <c r="AK2496" t="s">
        <v>77</v>
      </c>
      <c r="AL2496" t="s">
        <v>1929</v>
      </c>
      <c r="AM2496" t="s">
        <v>1231</v>
      </c>
      <c r="AN2496" t="s">
        <v>804</v>
      </c>
      <c r="AO2496" t="s">
        <v>15458</v>
      </c>
      <c r="AT2496" s="1">
        <v>45574</v>
      </c>
      <c r="AV2496" s="1">
        <v>46571</v>
      </c>
      <c r="AW2496" t="s">
        <v>15459</v>
      </c>
      <c r="AX2496" t="s">
        <v>15460</v>
      </c>
      <c r="AY2496" t="s">
        <v>82</v>
      </c>
      <c r="AZ2496" t="s">
        <v>15461</v>
      </c>
      <c r="BA2496" t="s">
        <v>915</v>
      </c>
      <c r="BB2496" t="s">
        <v>916</v>
      </c>
      <c r="BD2496" t="s">
        <v>220</v>
      </c>
      <c r="BF2496" t="s">
        <v>15462</v>
      </c>
      <c r="BI2496">
        <v>5700</v>
      </c>
      <c r="BJ2496" t="s">
        <v>15463</v>
      </c>
    </row>
    <row r="2497" spans="1:61" x14ac:dyDescent="0.2">
      <c r="A2497" t="s">
        <v>15464</v>
      </c>
      <c r="B2497" t="s">
        <v>15465</v>
      </c>
      <c r="C2497" t="s">
        <v>66</v>
      </c>
      <c r="D2497" t="s">
        <v>67</v>
      </c>
      <c r="E2497">
        <v>4200</v>
      </c>
      <c r="F2497">
        <v>4200</v>
      </c>
      <c r="I2497" s="1">
        <v>45477</v>
      </c>
      <c r="J2497" t="s">
        <v>68</v>
      </c>
      <c r="K2497">
        <v>77793</v>
      </c>
      <c r="L2497" t="s">
        <v>15466</v>
      </c>
      <c r="O2497">
        <v>948</v>
      </c>
      <c r="P2497" t="s">
        <v>15467</v>
      </c>
      <c r="Q2497" s="2" t="s">
        <v>15468</v>
      </c>
      <c r="R2497" t="s">
        <v>15469</v>
      </c>
      <c r="S2497" t="s">
        <v>3272</v>
      </c>
      <c r="T2497" s="3">
        <v>48240833</v>
      </c>
      <c r="U2497" s="3">
        <v>8178056</v>
      </c>
      <c r="V2497" s="10">
        <f t="shared" si="76"/>
        <v>48.24</v>
      </c>
      <c r="W2497" s="10">
        <f t="shared" si="77"/>
        <v>8.1780000000000008</v>
      </c>
      <c r="X2497" t="s">
        <v>75</v>
      </c>
      <c r="AJ2497" t="s">
        <v>15404</v>
      </c>
      <c r="AK2497" t="s">
        <v>77</v>
      </c>
      <c r="AL2497">
        <v>149</v>
      </c>
      <c r="AM2497">
        <v>115</v>
      </c>
      <c r="AN2497" t="s">
        <v>134</v>
      </c>
      <c r="AO2497" t="s">
        <v>11622</v>
      </c>
      <c r="AT2497" s="1">
        <v>45478</v>
      </c>
      <c r="AV2497" s="1">
        <v>46022</v>
      </c>
      <c r="AW2497" t="s">
        <v>11610</v>
      </c>
      <c r="AX2497" t="s">
        <v>11611</v>
      </c>
      <c r="AY2497" t="s">
        <v>82</v>
      </c>
      <c r="AZ2497" t="s">
        <v>15405</v>
      </c>
      <c r="BA2497" t="s">
        <v>585</v>
      </c>
      <c r="BB2497" t="s">
        <v>586</v>
      </c>
      <c r="BD2497" t="s">
        <v>141</v>
      </c>
      <c r="BF2497" t="s">
        <v>15470</v>
      </c>
      <c r="BI2497">
        <v>4200</v>
      </c>
    </row>
    <row r="2498" spans="1:61" x14ac:dyDescent="0.2">
      <c r="A2498" t="s">
        <v>15471</v>
      </c>
      <c r="B2498" t="s">
        <v>144</v>
      </c>
      <c r="C2498" t="s">
        <v>66</v>
      </c>
      <c r="D2498" t="s">
        <v>67</v>
      </c>
      <c r="E2498">
        <v>7000</v>
      </c>
      <c r="F2498">
        <v>7000</v>
      </c>
      <c r="I2498" s="1">
        <v>45476</v>
      </c>
      <c r="J2498" t="s">
        <v>297</v>
      </c>
      <c r="K2498">
        <v>46342</v>
      </c>
      <c r="L2498" t="s">
        <v>15472</v>
      </c>
      <c r="O2498" t="s">
        <v>15473</v>
      </c>
      <c r="P2498" t="s">
        <v>15474</v>
      </c>
      <c r="Q2498" s="2" t="s">
        <v>15475</v>
      </c>
      <c r="R2498" t="s">
        <v>15472</v>
      </c>
      <c r="S2498" t="s">
        <v>2386</v>
      </c>
      <c r="T2498" s="3">
        <v>51881551</v>
      </c>
      <c r="U2498" s="3">
        <v>7024273</v>
      </c>
      <c r="V2498" s="10">
        <f t="shared" si="76"/>
        <v>51.881</v>
      </c>
      <c r="W2498" s="10">
        <f t="shared" si="77"/>
        <v>7.024</v>
      </c>
      <c r="X2498" t="s">
        <v>75</v>
      </c>
      <c r="AJ2498" t="s">
        <v>15476</v>
      </c>
      <c r="AK2498" t="s">
        <v>77</v>
      </c>
      <c r="AL2498">
        <v>164</v>
      </c>
      <c r="AM2498">
        <v>163</v>
      </c>
      <c r="AN2498" t="s">
        <v>528</v>
      </c>
      <c r="AO2498" t="s">
        <v>15477</v>
      </c>
      <c r="AT2498" s="1">
        <v>45846</v>
      </c>
      <c r="AV2498" s="1">
        <v>46569</v>
      </c>
      <c r="AW2498" t="s">
        <v>15478</v>
      </c>
      <c r="AX2498" t="s">
        <v>15479</v>
      </c>
      <c r="AY2498" t="s">
        <v>82</v>
      </c>
      <c r="AZ2498" t="s">
        <v>15480</v>
      </c>
      <c r="BA2498" t="s">
        <v>413</v>
      </c>
      <c r="BB2498" t="s">
        <v>414</v>
      </c>
      <c r="BD2498" t="s">
        <v>86</v>
      </c>
      <c r="BF2498" t="s">
        <v>15481</v>
      </c>
      <c r="BI2498">
        <v>5500</v>
      </c>
    </row>
    <row r="2499" spans="1:61" x14ac:dyDescent="0.2">
      <c r="A2499" t="s">
        <v>15482</v>
      </c>
      <c r="B2499" t="s">
        <v>65</v>
      </c>
      <c r="C2499" t="s">
        <v>66</v>
      </c>
      <c r="D2499" t="s">
        <v>67</v>
      </c>
      <c r="E2499">
        <v>7000</v>
      </c>
      <c r="F2499">
        <v>7000</v>
      </c>
      <c r="I2499" s="1">
        <v>45476</v>
      </c>
      <c r="J2499" t="s">
        <v>297</v>
      </c>
      <c r="K2499">
        <v>46342</v>
      </c>
      <c r="L2499" t="s">
        <v>15472</v>
      </c>
      <c r="O2499" t="s">
        <v>15473</v>
      </c>
      <c r="P2499" t="s">
        <v>15483</v>
      </c>
      <c r="Q2499" s="2" t="s">
        <v>15475</v>
      </c>
      <c r="R2499" t="s">
        <v>15472</v>
      </c>
      <c r="S2499" t="s">
        <v>2386</v>
      </c>
      <c r="T2499" s="3">
        <v>51882616</v>
      </c>
      <c r="U2499" s="3">
        <v>7032015</v>
      </c>
      <c r="V2499" s="10">
        <f t="shared" ref="V2499:V2562" si="78">VALUE(
  LEFT( SUBSTITUTE(T2499, ",", ""),  2 )
  &amp; "."
  &amp; MID( SUBSTITUTE(T2499, ",", ""),  3, 3 )
)</f>
        <v>51.881999999999998</v>
      </c>
      <c r="W2499" s="10">
        <f t="shared" ref="W2499:W2562" si="79">IF(
  LEFT( SUBSTITUTE(U2499, ",", ""), 1 ) = "1",
  VALUE(
    LEFT( SUBSTITUTE(U2499, ",", ""), 2 )
    &amp; "."
    &amp; MID( SUBSTITUTE(U2499, ",", ""), 3, 3 )
  ),
  VALUE(
    LEFT( SUBSTITUTE(U2499, ",", ""), 1 )
    &amp; "."
    &amp; MID( SUBSTITUTE(U2499, ",", ""), 2, 3 )
  )
)</f>
        <v>7.032</v>
      </c>
      <c r="X2499" t="s">
        <v>75</v>
      </c>
      <c r="AJ2499" t="s">
        <v>15476</v>
      </c>
      <c r="AK2499" t="s">
        <v>77</v>
      </c>
      <c r="AL2499">
        <v>164</v>
      </c>
      <c r="AM2499">
        <v>163</v>
      </c>
      <c r="AN2499" t="s">
        <v>528</v>
      </c>
      <c r="AO2499" t="s">
        <v>15477</v>
      </c>
      <c r="AT2499" s="1">
        <v>45846</v>
      </c>
      <c r="AV2499" s="1">
        <v>46569</v>
      </c>
      <c r="AW2499" t="s">
        <v>15478</v>
      </c>
      <c r="AX2499" t="s">
        <v>15479</v>
      </c>
      <c r="AY2499" t="s">
        <v>82</v>
      </c>
      <c r="AZ2499" t="s">
        <v>15480</v>
      </c>
      <c r="BA2499" t="s">
        <v>413</v>
      </c>
      <c r="BB2499" t="s">
        <v>414</v>
      </c>
      <c r="BD2499" t="s">
        <v>86</v>
      </c>
      <c r="BF2499" t="s">
        <v>15484</v>
      </c>
      <c r="BI2499">
        <v>5500</v>
      </c>
    </row>
    <row r="2500" spans="1:61" x14ac:dyDescent="0.2">
      <c r="A2500" t="s">
        <v>15485</v>
      </c>
      <c r="B2500" t="s">
        <v>90</v>
      </c>
      <c r="C2500" t="s">
        <v>66</v>
      </c>
      <c r="D2500" t="s">
        <v>67</v>
      </c>
      <c r="E2500">
        <v>7000</v>
      </c>
      <c r="F2500">
        <v>7000</v>
      </c>
      <c r="I2500" s="1">
        <v>45476</v>
      </c>
      <c r="J2500" t="s">
        <v>297</v>
      </c>
      <c r="K2500">
        <v>46342</v>
      </c>
      <c r="L2500" t="s">
        <v>15472</v>
      </c>
      <c r="O2500" t="s">
        <v>15473</v>
      </c>
      <c r="P2500" t="s">
        <v>15486</v>
      </c>
      <c r="Q2500" s="2" t="s">
        <v>15475</v>
      </c>
      <c r="R2500" t="s">
        <v>15472</v>
      </c>
      <c r="S2500" t="s">
        <v>2386</v>
      </c>
      <c r="T2500" s="3">
        <v>51878092</v>
      </c>
      <c r="U2500" s="3">
        <v>7030862</v>
      </c>
      <c r="V2500" s="10">
        <f t="shared" si="78"/>
        <v>51.878</v>
      </c>
      <c r="W2500" s="10">
        <f t="shared" si="79"/>
        <v>7.03</v>
      </c>
      <c r="X2500" t="s">
        <v>75</v>
      </c>
      <c r="AJ2500" t="s">
        <v>15476</v>
      </c>
      <c r="AK2500" t="s">
        <v>77</v>
      </c>
      <c r="AL2500">
        <v>164</v>
      </c>
      <c r="AM2500">
        <v>163</v>
      </c>
      <c r="AN2500" t="s">
        <v>528</v>
      </c>
      <c r="AO2500" t="s">
        <v>15477</v>
      </c>
      <c r="AT2500" s="1">
        <v>45846</v>
      </c>
      <c r="AV2500" s="1">
        <v>46569</v>
      </c>
      <c r="AW2500" t="s">
        <v>15478</v>
      </c>
      <c r="AX2500" t="s">
        <v>15479</v>
      </c>
      <c r="AY2500" t="s">
        <v>82</v>
      </c>
      <c r="AZ2500" t="s">
        <v>15480</v>
      </c>
      <c r="BA2500" t="s">
        <v>413</v>
      </c>
      <c r="BB2500" t="s">
        <v>414</v>
      </c>
      <c r="BD2500" t="s">
        <v>86</v>
      </c>
      <c r="BF2500" t="s">
        <v>15487</v>
      </c>
      <c r="BI2500">
        <v>5500</v>
      </c>
    </row>
    <row r="2501" spans="1:61" x14ac:dyDescent="0.2">
      <c r="A2501" t="s">
        <v>15488</v>
      </c>
      <c r="B2501" t="s">
        <v>15489</v>
      </c>
      <c r="C2501" t="s">
        <v>66</v>
      </c>
      <c r="D2501" t="s">
        <v>67</v>
      </c>
      <c r="E2501">
        <v>4200</v>
      </c>
      <c r="F2501">
        <v>4200</v>
      </c>
      <c r="I2501" s="1">
        <v>45477</v>
      </c>
      <c r="J2501" t="s">
        <v>68</v>
      </c>
      <c r="K2501">
        <v>77793</v>
      </c>
      <c r="L2501" t="s">
        <v>15466</v>
      </c>
      <c r="O2501">
        <v>1195</v>
      </c>
      <c r="P2501" t="s">
        <v>15467</v>
      </c>
      <c r="Q2501" s="2" t="s">
        <v>15468</v>
      </c>
      <c r="R2501" t="s">
        <v>15469</v>
      </c>
      <c r="S2501" t="s">
        <v>3272</v>
      </c>
      <c r="T2501" s="3">
        <v>48218569</v>
      </c>
      <c r="U2501" s="3">
        <v>8168426</v>
      </c>
      <c r="V2501" s="10">
        <f t="shared" si="78"/>
        <v>48.218000000000004</v>
      </c>
      <c r="W2501" s="10">
        <f t="shared" si="79"/>
        <v>8.1679999999999993</v>
      </c>
      <c r="X2501" t="s">
        <v>75</v>
      </c>
      <c r="AJ2501" t="s">
        <v>15404</v>
      </c>
      <c r="AK2501" t="s">
        <v>77</v>
      </c>
      <c r="AL2501">
        <v>149</v>
      </c>
      <c r="AM2501">
        <v>115</v>
      </c>
      <c r="AN2501" t="s">
        <v>134</v>
      </c>
      <c r="AO2501" t="s">
        <v>11622</v>
      </c>
      <c r="AT2501" s="1">
        <v>45477</v>
      </c>
      <c r="AV2501" s="1">
        <v>46022</v>
      </c>
      <c r="AW2501" t="s">
        <v>11610</v>
      </c>
      <c r="AX2501" t="s">
        <v>11611</v>
      </c>
      <c r="AY2501" t="s">
        <v>82</v>
      </c>
      <c r="AZ2501" t="s">
        <v>15405</v>
      </c>
      <c r="BA2501" t="s">
        <v>585</v>
      </c>
      <c r="BB2501" t="s">
        <v>586</v>
      </c>
      <c r="BD2501" t="s">
        <v>141</v>
      </c>
      <c r="BF2501" t="s">
        <v>15490</v>
      </c>
      <c r="BI2501">
        <v>4200</v>
      </c>
    </row>
    <row r="2502" spans="1:61" x14ac:dyDescent="0.2">
      <c r="A2502" t="s">
        <v>15491</v>
      </c>
      <c r="B2502" t="s">
        <v>144</v>
      </c>
      <c r="C2502" t="s">
        <v>66</v>
      </c>
      <c r="D2502" t="s">
        <v>67</v>
      </c>
      <c r="E2502">
        <v>5560</v>
      </c>
      <c r="F2502">
        <v>5560</v>
      </c>
      <c r="I2502" s="1">
        <v>45476</v>
      </c>
      <c r="J2502" t="s">
        <v>128</v>
      </c>
      <c r="K2502">
        <v>49828</v>
      </c>
      <c r="L2502" t="s">
        <v>15492</v>
      </c>
      <c r="O2502" t="s">
        <v>15492</v>
      </c>
      <c r="P2502" t="s">
        <v>15493</v>
      </c>
      <c r="Q2502" s="2" t="s">
        <v>15494</v>
      </c>
      <c r="R2502" t="s">
        <v>15492</v>
      </c>
      <c r="S2502" t="s">
        <v>15495</v>
      </c>
      <c r="T2502" s="3">
        <v>5258112</v>
      </c>
      <c r="U2502" s="3">
        <v>705175</v>
      </c>
      <c r="V2502" s="10">
        <f t="shared" si="78"/>
        <v>52.581000000000003</v>
      </c>
      <c r="W2502" s="10">
        <f t="shared" si="79"/>
        <v>7.0510000000000002</v>
      </c>
      <c r="X2502" t="s">
        <v>75</v>
      </c>
      <c r="AJ2502" t="s">
        <v>15496</v>
      </c>
      <c r="AK2502" t="s">
        <v>77</v>
      </c>
      <c r="AL2502" t="s">
        <v>654</v>
      </c>
      <c r="AM2502">
        <v>160</v>
      </c>
      <c r="AN2502" t="s">
        <v>134</v>
      </c>
      <c r="AO2502" t="s">
        <v>655</v>
      </c>
      <c r="AT2502" s="1">
        <v>45912</v>
      </c>
      <c r="AV2502" s="1">
        <v>46017</v>
      </c>
      <c r="AW2502" t="s">
        <v>15497</v>
      </c>
      <c r="AX2502" t="s">
        <v>15498</v>
      </c>
      <c r="AY2502" t="s">
        <v>82</v>
      </c>
      <c r="AZ2502" t="s">
        <v>15499</v>
      </c>
      <c r="BA2502" t="s">
        <v>413</v>
      </c>
      <c r="BB2502" t="s">
        <v>414</v>
      </c>
      <c r="BD2502" t="s">
        <v>141</v>
      </c>
      <c r="BF2502" t="s">
        <v>15500</v>
      </c>
      <c r="BI2502">
        <v>5560</v>
      </c>
    </row>
    <row r="2503" spans="1:61" x14ac:dyDescent="0.2">
      <c r="A2503" t="s">
        <v>15501</v>
      </c>
      <c r="B2503" t="s">
        <v>15502</v>
      </c>
      <c r="C2503" t="s">
        <v>66</v>
      </c>
      <c r="D2503" t="s">
        <v>67</v>
      </c>
      <c r="E2503">
        <v>4260</v>
      </c>
      <c r="F2503">
        <v>4260</v>
      </c>
      <c r="I2503" s="1">
        <v>45476</v>
      </c>
      <c r="J2503" t="s">
        <v>229</v>
      </c>
      <c r="K2503">
        <v>25821</v>
      </c>
      <c r="L2503" t="s">
        <v>15503</v>
      </c>
      <c r="O2503" t="s">
        <v>15503</v>
      </c>
      <c r="P2503" t="s">
        <v>15504</v>
      </c>
      <c r="Q2503" s="2" t="s">
        <v>15505</v>
      </c>
      <c r="R2503" t="s">
        <v>15503</v>
      </c>
      <c r="S2503" t="s">
        <v>233</v>
      </c>
      <c r="T2503" s="3">
        <v>54630981</v>
      </c>
      <c r="U2503" s="3">
        <v>905586</v>
      </c>
      <c r="V2503" s="10">
        <f t="shared" si="78"/>
        <v>54.63</v>
      </c>
      <c r="W2503" s="10">
        <f t="shared" si="79"/>
        <v>9.0549999999999997</v>
      </c>
      <c r="X2503" t="s">
        <v>75</v>
      </c>
      <c r="AJ2503" t="s">
        <v>15506</v>
      </c>
      <c r="AK2503" t="s">
        <v>77</v>
      </c>
      <c r="AL2503" t="s">
        <v>5574</v>
      </c>
      <c r="AM2503" t="s">
        <v>1474</v>
      </c>
      <c r="AN2503" t="s">
        <v>134</v>
      </c>
      <c r="AO2503" t="s">
        <v>1752</v>
      </c>
      <c r="AT2503" s="1">
        <v>45476</v>
      </c>
      <c r="AV2503" s="1">
        <v>45930</v>
      </c>
      <c r="AW2503" t="s">
        <v>15507</v>
      </c>
      <c r="AX2503" t="s">
        <v>15508</v>
      </c>
      <c r="AY2503" t="s">
        <v>82</v>
      </c>
      <c r="AZ2503" t="s">
        <v>15509</v>
      </c>
      <c r="BA2503" t="s">
        <v>238</v>
      </c>
      <c r="BB2503" t="s">
        <v>239</v>
      </c>
      <c r="BF2503" t="s">
        <v>15510</v>
      </c>
      <c r="BI2503">
        <v>4260</v>
      </c>
    </row>
    <row r="2504" spans="1:61" x14ac:dyDescent="0.2">
      <c r="A2504" t="s">
        <v>15511</v>
      </c>
      <c r="B2504" t="s">
        <v>65</v>
      </c>
      <c r="C2504" t="s">
        <v>66</v>
      </c>
      <c r="D2504" t="s">
        <v>67</v>
      </c>
      <c r="E2504">
        <v>5560</v>
      </c>
      <c r="F2504">
        <v>5560</v>
      </c>
      <c r="I2504" s="1">
        <v>45476</v>
      </c>
      <c r="J2504" t="s">
        <v>128</v>
      </c>
      <c r="K2504">
        <v>49828</v>
      </c>
      <c r="L2504" t="s">
        <v>15492</v>
      </c>
      <c r="O2504" t="s">
        <v>15492</v>
      </c>
      <c r="P2504" t="s">
        <v>15512</v>
      </c>
      <c r="Q2504" s="2" t="s">
        <v>15494</v>
      </c>
      <c r="R2504" t="s">
        <v>15492</v>
      </c>
      <c r="S2504" t="s">
        <v>15495</v>
      </c>
      <c r="T2504" s="3">
        <v>52581153</v>
      </c>
      <c r="U2504" s="3">
        <v>7058125</v>
      </c>
      <c r="V2504" s="10">
        <f t="shared" si="78"/>
        <v>52.581000000000003</v>
      </c>
      <c r="W2504" s="10">
        <f t="shared" si="79"/>
        <v>7.0579999999999998</v>
      </c>
      <c r="X2504" t="s">
        <v>75</v>
      </c>
      <c r="AJ2504" t="s">
        <v>15496</v>
      </c>
      <c r="AK2504" t="s">
        <v>77</v>
      </c>
      <c r="AL2504" t="s">
        <v>654</v>
      </c>
      <c r="AM2504">
        <v>160</v>
      </c>
      <c r="AN2504" t="s">
        <v>134</v>
      </c>
      <c r="AO2504" t="s">
        <v>655</v>
      </c>
      <c r="AT2504" s="1">
        <v>45912</v>
      </c>
      <c r="AV2504" s="1">
        <v>45932</v>
      </c>
      <c r="AW2504" t="s">
        <v>15497</v>
      </c>
      <c r="AX2504" t="s">
        <v>15498</v>
      </c>
      <c r="AY2504" t="s">
        <v>82</v>
      </c>
      <c r="AZ2504" t="s">
        <v>15499</v>
      </c>
      <c r="BA2504" t="s">
        <v>413</v>
      </c>
      <c r="BB2504" t="s">
        <v>414</v>
      </c>
      <c r="BD2504" t="s">
        <v>141</v>
      </c>
      <c r="BF2504" t="s">
        <v>15513</v>
      </c>
      <c r="BI2504">
        <v>5560</v>
      </c>
    </row>
    <row r="2505" spans="1:61" x14ac:dyDescent="0.2">
      <c r="A2505" t="s">
        <v>15514</v>
      </c>
      <c r="B2505" t="s">
        <v>90</v>
      </c>
      <c r="C2505" t="s">
        <v>66</v>
      </c>
      <c r="D2505" t="s">
        <v>67</v>
      </c>
      <c r="E2505">
        <v>5560</v>
      </c>
      <c r="F2505">
        <v>5560</v>
      </c>
      <c r="I2505" s="1">
        <v>45476</v>
      </c>
      <c r="J2505" t="s">
        <v>128</v>
      </c>
      <c r="K2505">
        <v>49828</v>
      </c>
      <c r="L2505" t="s">
        <v>15492</v>
      </c>
      <c r="O2505" t="s">
        <v>15492</v>
      </c>
      <c r="P2505" t="s">
        <v>15515</v>
      </c>
      <c r="Q2505" s="2" t="s">
        <v>15494</v>
      </c>
      <c r="R2505" t="s">
        <v>15492</v>
      </c>
      <c r="S2505" t="s">
        <v>15495</v>
      </c>
      <c r="T2505" s="3">
        <v>52576316</v>
      </c>
      <c r="U2505" s="3">
        <v>7048834</v>
      </c>
      <c r="V2505" s="10">
        <f t="shared" si="78"/>
        <v>52.576000000000001</v>
      </c>
      <c r="W2505" s="10">
        <f t="shared" si="79"/>
        <v>7.048</v>
      </c>
      <c r="X2505" t="s">
        <v>75</v>
      </c>
      <c r="AJ2505" t="s">
        <v>15496</v>
      </c>
      <c r="AK2505" t="s">
        <v>77</v>
      </c>
      <c r="AL2505" t="s">
        <v>654</v>
      </c>
      <c r="AM2505">
        <v>160</v>
      </c>
      <c r="AN2505" t="s">
        <v>134</v>
      </c>
      <c r="AO2505" t="s">
        <v>655</v>
      </c>
      <c r="AT2505" s="1">
        <v>45912</v>
      </c>
      <c r="AV2505" s="1">
        <v>46094</v>
      </c>
      <c r="AW2505" t="s">
        <v>15497</v>
      </c>
      <c r="AX2505" t="s">
        <v>15498</v>
      </c>
      <c r="AY2505" t="s">
        <v>82</v>
      </c>
      <c r="AZ2505" t="s">
        <v>15499</v>
      </c>
      <c r="BA2505" t="s">
        <v>413</v>
      </c>
      <c r="BB2505" t="s">
        <v>414</v>
      </c>
      <c r="BD2505" t="s">
        <v>141</v>
      </c>
      <c r="BF2505" t="s">
        <v>15516</v>
      </c>
      <c r="BI2505">
        <v>5560</v>
      </c>
    </row>
    <row r="2506" spans="1:61" x14ac:dyDescent="0.2">
      <c r="A2506" t="s">
        <v>15517</v>
      </c>
      <c r="B2506" t="s">
        <v>94</v>
      </c>
      <c r="C2506" t="s">
        <v>66</v>
      </c>
      <c r="D2506" t="s">
        <v>67</v>
      </c>
      <c r="E2506">
        <v>5560</v>
      </c>
      <c r="F2506">
        <v>5560</v>
      </c>
      <c r="I2506" s="1">
        <v>45476</v>
      </c>
      <c r="J2506" t="s">
        <v>128</v>
      </c>
      <c r="K2506">
        <v>49828</v>
      </c>
      <c r="L2506" t="s">
        <v>15492</v>
      </c>
      <c r="O2506" t="s">
        <v>15492</v>
      </c>
      <c r="P2506" t="s">
        <v>15512</v>
      </c>
      <c r="Q2506" s="2" t="s">
        <v>15494</v>
      </c>
      <c r="R2506" t="s">
        <v>15492</v>
      </c>
      <c r="S2506" t="s">
        <v>15495</v>
      </c>
      <c r="T2506" s="3">
        <v>52577559</v>
      </c>
      <c r="U2506" s="3">
        <v>7058815</v>
      </c>
      <c r="V2506" s="10">
        <f t="shared" si="78"/>
        <v>52.576999999999998</v>
      </c>
      <c r="W2506" s="10">
        <f t="shared" si="79"/>
        <v>7.0579999999999998</v>
      </c>
      <c r="X2506" t="s">
        <v>75</v>
      </c>
      <c r="AJ2506" t="s">
        <v>15496</v>
      </c>
      <c r="AK2506" t="s">
        <v>77</v>
      </c>
      <c r="AL2506" t="s">
        <v>654</v>
      </c>
      <c r="AM2506">
        <v>160</v>
      </c>
      <c r="AN2506" t="s">
        <v>134</v>
      </c>
      <c r="AO2506" t="s">
        <v>655</v>
      </c>
      <c r="AT2506" s="1">
        <v>45912</v>
      </c>
      <c r="AV2506" s="1">
        <v>45950</v>
      </c>
      <c r="AW2506" t="s">
        <v>15497</v>
      </c>
      <c r="AX2506" t="s">
        <v>15498</v>
      </c>
      <c r="AY2506" t="s">
        <v>82</v>
      </c>
      <c r="AZ2506" t="s">
        <v>15499</v>
      </c>
      <c r="BA2506" t="s">
        <v>413</v>
      </c>
      <c r="BB2506" t="s">
        <v>414</v>
      </c>
      <c r="BD2506" t="s">
        <v>141</v>
      </c>
      <c r="BF2506" t="s">
        <v>15518</v>
      </c>
      <c r="BI2506">
        <v>5560</v>
      </c>
    </row>
    <row r="2507" spans="1:61" x14ac:dyDescent="0.2">
      <c r="A2507" t="s">
        <v>15519</v>
      </c>
      <c r="B2507" t="s">
        <v>3432</v>
      </c>
      <c r="C2507" t="s">
        <v>66</v>
      </c>
      <c r="D2507" t="s">
        <v>67</v>
      </c>
      <c r="E2507">
        <v>5560</v>
      </c>
      <c r="F2507">
        <v>5560</v>
      </c>
      <c r="I2507" s="1">
        <v>45476</v>
      </c>
      <c r="J2507" t="s">
        <v>128</v>
      </c>
      <c r="K2507">
        <v>49828</v>
      </c>
      <c r="L2507" t="s">
        <v>15492</v>
      </c>
      <c r="O2507" t="s">
        <v>15492</v>
      </c>
      <c r="P2507" t="s">
        <v>15520</v>
      </c>
      <c r="Q2507" s="2" t="s">
        <v>15494</v>
      </c>
      <c r="R2507" t="s">
        <v>15492</v>
      </c>
      <c r="S2507" t="s">
        <v>15495</v>
      </c>
      <c r="T2507" s="3">
        <v>52574909</v>
      </c>
      <c r="U2507" s="3">
        <v>7054579</v>
      </c>
      <c r="V2507" s="10">
        <f t="shared" si="78"/>
        <v>52.573999999999998</v>
      </c>
      <c r="W2507" s="10">
        <f t="shared" si="79"/>
        <v>7.0540000000000003</v>
      </c>
      <c r="X2507" t="s">
        <v>75</v>
      </c>
      <c r="AJ2507" t="s">
        <v>15496</v>
      </c>
      <c r="AK2507" t="s">
        <v>77</v>
      </c>
      <c r="AL2507" t="s">
        <v>654</v>
      </c>
      <c r="AM2507">
        <v>160</v>
      </c>
      <c r="AN2507" t="s">
        <v>134</v>
      </c>
      <c r="AO2507" t="s">
        <v>655</v>
      </c>
      <c r="AT2507" s="1">
        <v>45912</v>
      </c>
      <c r="AV2507" s="1">
        <v>46073</v>
      </c>
      <c r="AW2507" t="s">
        <v>15497</v>
      </c>
      <c r="AX2507" t="s">
        <v>15498</v>
      </c>
      <c r="AY2507" t="s">
        <v>82</v>
      </c>
      <c r="AZ2507" t="s">
        <v>15499</v>
      </c>
      <c r="BA2507" t="s">
        <v>413</v>
      </c>
      <c r="BB2507" t="s">
        <v>414</v>
      </c>
      <c r="BD2507" t="s">
        <v>141</v>
      </c>
      <c r="BF2507" t="s">
        <v>15521</v>
      </c>
      <c r="BI2507">
        <v>5560</v>
      </c>
    </row>
    <row r="2508" spans="1:61" x14ac:dyDescent="0.2">
      <c r="A2508" t="s">
        <v>15522</v>
      </c>
      <c r="B2508" t="s">
        <v>97</v>
      </c>
      <c r="C2508" t="s">
        <v>66</v>
      </c>
      <c r="D2508" t="s">
        <v>67</v>
      </c>
      <c r="E2508">
        <v>5560</v>
      </c>
      <c r="F2508">
        <v>5560</v>
      </c>
      <c r="I2508" s="1">
        <v>45476</v>
      </c>
      <c r="J2508" t="s">
        <v>128</v>
      </c>
      <c r="K2508">
        <v>49828</v>
      </c>
      <c r="L2508" t="s">
        <v>15492</v>
      </c>
      <c r="O2508" t="s">
        <v>15492</v>
      </c>
      <c r="P2508" t="s">
        <v>15523</v>
      </c>
      <c r="Q2508" s="2" t="s">
        <v>15494</v>
      </c>
      <c r="R2508" t="s">
        <v>15492</v>
      </c>
      <c r="S2508" t="s">
        <v>15495</v>
      </c>
      <c r="T2508" s="3">
        <v>52572858</v>
      </c>
      <c r="U2508" s="3">
        <v>7049047</v>
      </c>
      <c r="V2508" s="10">
        <f t="shared" si="78"/>
        <v>52.572000000000003</v>
      </c>
      <c r="W2508" s="10">
        <f t="shared" si="79"/>
        <v>7.0490000000000004</v>
      </c>
      <c r="X2508" t="s">
        <v>75</v>
      </c>
      <c r="AJ2508" t="s">
        <v>15496</v>
      </c>
      <c r="AK2508" t="s">
        <v>77</v>
      </c>
      <c r="AL2508" t="s">
        <v>654</v>
      </c>
      <c r="AM2508">
        <v>160</v>
      </c>
      <c r="AN2508" t="s">
        <v>134</v>
      </c>
      <c r="AO2508" t="s">
        <v>655</v>
      </c>
      <c r="AT2508" s="1">
        <v>45912</v>
      </c>
      <c r="AV2508" s="1">
        <v>46115</v>
      </c>
      <c r="AW2508" t="s">
        <v>15497</v>
      </c>
      <c r="AX2508" t="s">
        <v>15498</v>
      </c>
      <c r="AY2508" t="s">
        <v>82</v>
      </c>
      <c r="AZ2508" t="s">
        <v>15499</v>
      </c>
      <c r="BA2508" t="s">
        <v>413</v>
      </c>
      <c r="BB2508" t="s">
        <v>414</v>
      </c>
      <c r="BD2508" t="s">
        <v>141</v>
      </c>
      <c r="BF2508" t="s">
        <v>15524</v>
      </c>
      <c r="BI2508">
        <v>5560</v>
      </c>
    </row>
    <row r="2509" spans="1:61" x14ac:dyDescent="0.2">
      <c r="A2509" t="s">
        <v>15525</v>
      </c>
      <c r="B2509" t="s">
        <v>101</v>
      </c>
      <c r="C2509" t="s">
        <v>66</v>
      </c>
      <c r="D2509" t="s">
        <v>67</v>
      </c>
      <c r="E2509">
        <v>5560</v>
      </c>
      <c r="F2509">
        <v>5560</v>
      </c>
      <c r="I2509" s="1">
        <v>45476</v>
      </c>
      <c r="J2509" t="s">
        <v>128</v>
      </c>
      <c r="K2509">
        <v>49828</v>
      </c>
      <c r="L2509" t="s">
        <v>15492</v>
      </c>
      <c r="O2509" t="s">
        <v>15492</v>
      </c>
      <c r="P2509" t="s">
        <v>15526</v>
      </c>
      <c r="Q2509" s="2" t="s">
        <v>15494</v>
      </c>
      <c r="R2509" t="s">
        <v>15492</v>
      </c>
      <c r="S2509" t="s">
        <v>15495</v>
      </c>
      <c r="T2509" s="3">
        <v>52578055</v>
      </c>
      <c r="U2509" s="3">
        <v>7053465</v>
      </c>
      <c r="V2509" s="10">
        <f t="shared" si="78"/>
        <v>52.578000000000003</v>
      </c>
      <c r="W2509" s="10">
        <f t="shared" si="79"/>
        <v>7.0529999999999999</v>
      </c>
      <c r="X2509" t="s">
        <v>75</v>
      </c>
      <c r="AJ2509" t="s">
        <v>15496</v>
      </c>
      <c r="AK2509" t="s">
        <v>77</v>
      </c>
      <c r="AL2509" t="s">
        <v>654</v>
      </c>
      <c r="AM2509">
        <v>160</v>
      </c>
      <c r="AN2509" t="s">
        <v>134</v>
      </c>
      <c r="AO2509" t="s">
        <v>655</v>
      </c>
      <c r="AT2509" s="1">
        <v>45912</v>
      </c>
      <c r="AV2509" s="1">
        <v>46052</v>
      </c>
      <c r="AW2509" t="s">
        <v>15497</v>
      </c>
      <c r="AX2509" t="s">
        <v>15498</v>
      </c>
      <c r="AY2509" t="s">
        <v>82</v>
      </c>
      <c r="AZ2509" t="s">
        <v>15499</v>
      </c>
      <c r="BA2509" t="s">
        <v>413</v>
      </c>
      <c r="BB2509" t="s">
        <v>414</v>
      </c>
      <c r="BD2509" t="s">
        <v>141</v>
      </c>
      <c r="BF2509" t="s">
        <v>15527</v>
      </c>
      <c r="BI2509">
        <v>5560</v>
      </c>
    </row>
    <row r="2510" spans="1:61" x14ac:dyDescent="0.2">
      <c r="A2510" t="s">
        <v>15528</v>
      </c>
      <c r="B2510" t="s">
        <v>15529</v>
      </c>
      <c r="C2510" t="s">
        <v>66</v>
      </c>
      <c r="D2510" t="s">
        <v>67</v>
      </c>
      <c r="E2510">
        <v>7200</v>
      </c>
      <c r="F2510">
        <v>7200</v>
      </c>
      <c r="I2510" s="1">
        <v>45476</v>
      </c>
      <c r="J2510" t="s">
        <v>159</v>
      </c>
      <c r="K2510">
        <v>85778</v>
      </c>
      <c r="L2510" t="s">
        <v>15530</v>
      </c>
      <c r="O2510" t="s">
        <v>15531</v>
      </c>
      <c r="P2510">
        <v>421</v>
      </c>
      <c r="Q2510" s="2" t="s">
        <v>15532</v>
      </c>
      <c r="R2510" t="s">
        <v>15530</v>
      </c>
      <c r="S2510" t="s">
        <v>15533</v>
      </c>
      <c r="T2510" s="3">
        <v>48326666</v>
      </c>
      <c r="U2510" s="3">
        <v>11509942</v>
      </c>
      <c r="V2510" s="10">
        <f t="shared" si="78"/>
        <v>48.326000000000001</v>
      </c>
      <c r="W2510" s="10">
        <f t="shared" si="79"/>
        <v>11.509</v>
      </c>
      <c r="X2510" t="s">
        <v>75</v>
      </c>
      <c r="AJ2510" t="s">
        <v>15534</v>
      </c>
      <c r="AK2510" t="s">
        <v>77</v>
      </c>
      <c r="AL2510">
        <v>175</v>
      </c>
      <c r="AM2510">
        <v>172</v>
      </c>
      <c r="AN2510" t="s">
        <v>118</v>
      </c>
      <c r="AO2510" t="s">
        <v>15535</v>
      </c>
      <c r="AT2510" s="1">
        <v>45476</v>
      </c>
      <c r="AV2510" s="1">
        <v>46237</v>
      </c>
      <c r="AW2510" t="s">
        <v>15536</v>
      </c>
      <c r="AX2510" t="s">
        <v>15537</v>
      </c>
      <c r="AY2510" t="s">
        <v>82</v>
      </c>
      <c r="AZ2510" t="s">
        <v>15538</v>
      </c>
      <c r="BA2510" t="s">
        <v>171</v>
      </c>
      <c r="BB2510" t="s">
        <v>172</v>
      </c>
      <c r="BD2510" t="s">
        <v>86</v>
      </c>
      <c r="BF2510" t="s">
        <v>15539</v>
      </c>
      <c r="BI2510">
        <v>7200</v>
      </c>
    </row>
    <row r="2511" spans="1:61" x14ac:dyDescent="0.2">
      <c r="A2511" t="s">
        <v>15540</v>
      </c>
      <c r="B2511" t="s">
        <v>15541</v>
      </c>
      <c r="C2511" t="s">
        <v>66</v>
      </c>
      <c r="D2511" t="s">
        <v>67</v>
      </c>
      <c r="E2511">
        <v>7200</v>
      </c>
      <c r="F2511">
        <v>7200</v>
      </c>
      <c r="I2511" s="1">
        <v>45477</v>
      </c>
      <c r="J2511" t="s">
        <v>159</v>
      </c>
      <c r="K2511">
        <v>85778</v>
      </c>
      <c r="L2511" t="s">
        <v>15530</v>
      </c>
      <c r="O2511" t="s">
        <v>15531</v>
      </c>
      <c r="P2511">
        <v>407</v>
      </c>
      <c r="Q2511" s="2" t="s">
        <v>15532</v>
      </c>
      <c r="R2511" t="s">
        <v>15530</v>
      </c>
      <c r="S2511" t="s">
        <v>15533</v>
      </c>
      <c r="T2511" s="3">
        <v>48331077</v>
      </c>
      <c r="U2511" s="3">
        <v>11510894</v>
      </c>
      <c r="V2511" s="10">
        <f t="shared" si="78"/>
        <v>48.331000000000003</v>
      </c>
      <c r="W2511" s="10">
        <f t="shared" si="79"/>
        <v>11.51</v>
      </c>
      <c r="X2511" t="s">
        <v>75</v>
      </c>
      <c r="AJ2511" t="s">
        <v>15534</v>
      </c>
      <c r="AK2511" t="s">
        <v>77</v>
      </c>
      <c r="AL2511">
        <v>175</v>
      </c>
      <c r="AM2511">
        <v>172</v>
      </c>
      <c r="AN2511" t="s">
        <v>118</v>
      </c>
      <c r="AO2511" t="s">
        <v>15535</v>
      </c>
      <c r="AT2511" s="1">
        <v>45476</v>
      </c>
      <c r="AV2511" s="1">
        <v>46237</v>
      </c>
      <c r="AW2511" t="s">
        <v>15536</v>
      </c>
      <c r="AX2511" t="s">
        <v>15537</v>
      </c>
      <c r="AY2511" t="s">
        <v>82</v>
      </c>
      <c r="AZ2511" t="s">
        <v>15538</v>
      </c>
      <c r="BA2511" t="s">
        <v>171</v>
      </c>
      <c r="BB2511" t="s">
        <v>172</v>
      </c>
      <c r="BD2511" t="s">
        <v>86</v>
      </c>
      <c r="BF2511" t="s">
        <v>15542</v>
      </c>
      <c r="BI2511">
        <v>7200</v>
      </c>
    </row>
    <row r="2512" spans="1:61" x14ac:dyDescent="0.2">
      <c r="A2512" t="s">
        <v>15543</v>
      </c>
      <c r="B2512" t="s">
        <v>15544</v>
      </c>
      <c r="C2512" t="s">
        <v>66</v>
      </c>
      <c r="D2512" t="s">
        <v>67</v>
      </c>
      <c r="E2512">
        <v>7200</v>
      </c>
      <c r="F2512">
        <v>7200</v>
      </c>
      <c r="I2512" s="1">
        <v>45477</v>
      </c>
      <c r="J2512" t="s">
        <v>159</v>
      </c>
      <c r="K2512">
        <v>85778</v>
      </c>
      <c r="L2512" t="s">
        <v>15530</v>
      </c>
      <c r="O2512" t="s">
        <v>15531</v>
      </c>
      <c r="P2512">
        <v>1191</v>
      </c>
      <c r="Q2512" s="2" t="s">
        <v>15532</v>
      </c>
      <c r="R2512" t="s">
        <v>15530</v>
      </c>
      <c r="S2512" t="s">
        <v>15533</v>
      </c>
      <c r="T2512" s="3">
        <v>48335888</v>
      </c>
      <c r="U2512" s="3">
        <v>11512886</v>
      </c>
      <c r="V2512" s="10">
        <f t="shared" si="78"/>
        <v>48.335000000000001</v>
      </c>
      <c r="W2512" s="10">
        <f t="shared" si="79"/>
        <v>11.512</v>
      </c>
      <c r="X2512" t="s">
        <v>75</v>
      </c>
      <c r="AJ2512" t="s">
        <v>15534</v>
      </c>
      <c r="AK2512" t="s">
        <v>77</v>
      </c>
      <c r="AL2512">
        <v>175</v>
      </c>
      <c r="AM2512">
        <v>172</v>
      </c>
      <c r="AN2512" t="s">
        <v>118</v>
      </c>
      <c r="AO2512" t="s">
        <v>15535</v>
      </c>
      <c r="AT2512" s="1">
        <v>45476</v>
      </c>
      <c r="AV2512" s="1">
        <v>46237</v>
      </c>
      <c r="AW2512" t="s">
        <v>15536</v>
      </c>
      <c r="AX2512" t="s">
        <v>15537</v>
      </c>
      <c r="AY2512" t="s">
        <v>82</v>
      </c>
      <c r="AZ2512" t="s">
        <v>15538</v>
      </c>
      <c r="BA2512" t="s">
        <v>171</v>
      </c>
      <c r="BB2512" t="s">
        <v>172</v>
      </c>
      <c r="BD2512" t="s">
        <v>86</v>
      </c>
      <c r="BF2512" t="s">
        <v>15545</v>
      </c>
      <c r="BI2512">
        <v>7200</v>
      </c>
    </row>
    <row r="2513" spans="1:62" x14ac:dyDescent="0.2">
      <c r="A2513" t="s">
        <v>15546</v>
      </c>
      <c r="B2513" t="s">
        <v>15547</v>
      </c>
      <c r="C2513" t="s">
        <v>66</v>
      </c>
      <c r="D2513" t="s">
        <v>67</v>
      </c>
      <c r="E2513">
        <v>7200</v>
      </c>
      <c r="F2513">
        <v>7200</v>
      </c>
      <c r="I2513" s="1">
        <v>45477</v>
      </c>
      <c r="J2513" t="s">
        <v>159</v>
      </c>
      <c r="K2513">
        <v>85244</v>
      </c>
      <c r="L2513" t="s">
        <v>15548</v>
      </c>
      <c r="O2513" t="s">
        <v>15549</v>
      </c>
      <c r="P2513">
        <v>830</v>
      </c>
      <c r="Q2513" s="2" t="s">
        <v>15550</v>
      </c>
      <c r="R2513" t="s">
        <v>15548</v>
      </c>
      <c r="S2513" t="s">
        <v>15533</v>
      </c>
      <c r="T2513" s="3">
        <v>48334857</v>
      </c>
      <c r="U2513" s="3">
        <v>11502807</v>
      </c>
      <c r="V2513" s="10">
        <f t="shared" si="78"/>
        <v>48.334000000000003</v>
      </c>
      <c r="W2513" s="10">
        <f t="shared" si="79"/>
        <v>11.502000000000001</v>
      </c>
      <c r="X2513" t="s">
        <v>75</v>
      </c>
      <c r="AJ2513" t="s">
        <v>15534</v>
      </c>
      <c r="AK2513" t="s">
        <v>77</v>
      </c>
      <c r="AL2513">
        <v>175</v>
      </c>
      <c r="AM2513">
        <v>172</v>
      </c>
      <c r="AN2513" t="s">
        <v>118</v>
      </c>
      <c r="AO2513" t="s">
        <v>15535</v>
      </c>
      <c r="AT2513" s="1">
        <v>45476</v>
      </c>
      <c r="AV2513" s="1">
        <v>46237</v>
      </c>
      <c r="AW2513" t="s">
        <v>15536</v>
      </c>
      <c r="AX2513" t="s">
        <v>15537</v>
      </c>
      <c r="AY2513" t="s">
        <v>82</v>
      </c>
      <c r="AZ2513" t="s">
        <v>15538</v>
      </c>
      <c r="BA2513" t="s">
        <v>171</v>
      </c>
      <c r="BB2513" t="s">
        <v>172</v>
      </c>
      <c r="BD2513" t="s">
        <v>86</v>
      </c>
      <c r="BF2513" t="s">
        <v>15551</v>
      </c>
      <c r="BI2513">
        <v>7200</v>
      </c>
    </row>
    <row r="2514" spans="1:62" x14ac:dyDescent="0.2">
      <c r="A2514" t="s">
        <v>15552</v>
      </c>
      <c r="B2514" t="s">
        <v>15553</v>
      </c>
      <c r="C2514" t="s">
        <v>66</v>
      </c>
      <c r="D2514" t="s">
        <v>67</v>
      </c>
      <c r="E2514">
        <v>4200</v>
      </c>
      <c r="F2514">
        <v>4200</v>
      </c>
      <c r="I2514" s="1">
        <v>45477</v>
      </c>
      <c r="J2514" t="s">
        <v>297</v>
      </c>
      <c r="K2514">
        <v>47669</v>
      </c>
      <c r="L2514" t="s">
        <v>15554</v>
      </c>
      <c r="O2514" t="s">
        <v>15555</v>
      </c>
      <c r="P2514" t="s">
        <v>15556</v>
      </c>
      <c r="Q2514" s="2" t="s">
        <v>15557</v>
      </c>
      <c r="R2514" t="s">
        <v>15554</v>
      </c>
      <c r="S2514" t="s">
        <v>5552</v>
      </c>
      <c r="T2514" s="3">
        <v>5138829</v>
      </c>
      <c r="U2514" s="3">
        <v>6292394</v>
      </c>
      <c r="V2514" s="10">
        <f t="shared" si="78"/>
        <v>51.387999999999998</v>
      </c>
      <c r="W2514" s="10">
        <f t="shared" si="79"/>
        <v>6.2919999999999998</v>
      </c>
      <c r="X2514" t="s">
        <v>75</v>
      </c>
      <c r="AJ2514" t="s">
        <v>15558</v>
      </c>
      <c r="AK2514" t="s">
        <v>77</v>
      </c>
      <c r="AL2514">
        <v>160</v>
      </c>
      <c r="AM2514" t="s">
        <v>1474</v>
      </c>
      <c r="AN2514" t="s">
        <v>134</v>
      </c>
      <c r="AO2514" t="s">
        <v>1475</v>
      </c>
      <c r="AT2514" s="1">
        <v>45477</v>
      </c>
      <c r="AV2514" s="1">
        <v>46206</v>
      </c>
      <c r="AW2514" t="s">
        <v>2028</v>
      </c>
      <c r="AX2514" t="s">
        <v>2029</v>
      </c>
      <c r="AY2514" t="s">
        <v>82</v>
      </c>
      <c r="AZ2514" t="s">
        <v>15559</v>
      </c>
      <c r="BA2514" t="s">
        <v>413</v>
      </c>
      <c r="BB2514" t="s">
        <v>414</v>
      </c>
      <c r="BD2514" t="s">
        <v>86</v>
      </c>
      <c r="BF2514" t="s">
        <v>15560</v>
      </c>
      <c r="BI2514">
        <v>4200</v>
      </c>
    </row>
    <row r="2515" spans="1:62" x14ac:dyDescent="0.2">
      <c r="A2515" t="s">
        <v>15561</v>
      </c>
      <c r="B2515" t="s">
        <v>15562</v>
      </c>
      <c r="C2515" t="s">
        <v>66</v>
      </c>
      <c r="D2515" t="s">
        <v>67</v>
      </c>
      <c r="E2515">
        <v>4200</v>
      </c>
      <c r="F2515">
        <v>4200</v>
      </c>
      <c r="I2515" s="1">
        <v>45477</v>
      </c>
      <c r="J2515" t="s">
        <v>297</v>
      </c>
      <c r="K2515">
        <v>47669</v>
      </c>
      <c r="L2515" t="s">
        <v>15554</v>
      </c>
      <c r="O2515" t="s">
        <v>15555</v>
      </c>
      <c r="P2515" t="s">
        <v>15563</v>
      </c>
      <c r="Q2515" s="2" t="s">
        <v>15557</v>
      </c>
      <c r="R2515" t="s">
        <v>15554</v>
      </c>
      <c r="S2515" t="s">
        <v>5552</v>
      </c>
      <c r="T2515" s="3">
        <v>51384023</v>
      </c>
      <c r="U2515" s="3">
        <v>6296498</v>
      </c>
      <c r="V2515" s="10">
        <f t="shared" si="78"/>
        <v>51.384</v>
      </c>
      <c r="W2515" s="10">
        <f t="shared" si="79"/>
        <v>6.2960000000000003</v>
      </c>
      <c r="X2515" t="s">
        <v>75</v>
      </c>
      <c r="AJ2515" t="s">
        <v>15558</v>
      </c>
      <c r="AK2515" t="s">
        <v>77</v>
      </c>
      <c r="AL2515" t="s">
        <v>3345</v>
      </c>
      <c r="AM2515" t="s">
        <v>1474</v>
      </c>
      <c r="AN2515" t="s">
        <v>134</v>
      </c>
      <c r="AO2515" t="s">
        <v>4379</v>
      </c>
      <c r="AT2515" s="1">
        <v>45477</v>
      </c>
      <c r="AV2515" s="1">
        <v>46206</v>
      </c>
      <c r="AW2515" t="s">
        <v>2028</v>
      </c>
      <c r="AX2515" t="s">
        <v>2029</v>
      </c>
      <c r="AY2515" t="s">
        <v>82</v>
      </c>
      <c r="AZ2515" t="s">
        <v>15564</v>
      </c>
      <c r="BA2515" t="s">
        <v>413</v>
      </c>
      <c r="BB2515" t="s">
        <v>414</v>
      </c>
      <c r="BD2515" t="s">
        <v>86</v>
      </c>
      <c r="BF2515" t="s">
        <v>15565</v>
      </c>
      <c r="BI2515">
        <v>4200</v>
      </c>
    </row>
    <row r="2516" spans="1:62" x14ac:dyDescent="0.2">
      <c r="A2516" t="s">
        <v>15566</v>
      </c>
      <c r="B2516" t="s">
        <v>15567</v>
      </c>
      <c r="C2516" t="s">
        <v>66</v>
      </c>
      <c r="D2516" t="s">
        <v>67</v>
      </c>
      <c r="E2516">
        <v>4260</v>
      </c>
      <c r="F2516">
        <v>4260</v>
      </c>
      <c r="I2516" s="1">
        <v>45477</v>
      </c>
      <c r="J2516" t="s">
        <v>159</v>
      </c>
      <c r="K2516">
        <v>95671</v>
      </c>
      <c r="L2516" t="s">
        <v>15568</v>
      </c>
      <c r="O2516" t="s">
        <v>15568</v>
      </c>
      <c r="P2516" t="s">
        <v>15569</v>
      </c>
      <c r="Q2516" s="2" t="s">
        <v>15570</v>
      </c>
      <c r="R2516" t="s">
        <v>15568</v>
      </c>
      <c r="S2516" t="s">
        <v>15571</v>
      </c>
      <c r="T2516" s="3">
        <v>49815443</v>
      </c>
      <c r="U2516" s="3">
        <v>1246456</v>
      </c>
      <c r="V2516" s="10">
        <f t="shared" si="78"/>
        <v>49.814999999999998</v>
      </c>
      <c r="W2516" s="10">
        <f t="shared" si="79"/>
        <v>12.464</v>
      </c>
      <c r="X2516" t="s">
        <v>75</v>
      </c>
      <c r="AJ2516" t="s">
        <v>15572</v>
      </c>
      <c r="AK2516" t="s">
        <v>77</v>
      </c>
      <c r="AL2516" t="s">
        <v>15573</v>
      </c>
      <c r="AM2516" t="s">
        <v>642</v>
      </c>
      <c r="AN2516" t="s">
        <v>134</v>
      </c>
      <c r="AO2516" t="s">
        <v>15574</v>
      </c>
      <c r="AT2516" s="1">
        <v>45915</v>
      </c>
      <c r="AV2516" s="1">
        <v>46296</v>
      </c>
      <c r="AW2516" t="s">
        <v>15575</v>
      </c>
      <c r="AX2516" t="s">
        <v>15576</v>
      </c>
      <c r="AY2516" t="s">
        <v>82</v>
      </c>
      <c r="AZ2516" t="s">
        <v>15577</v>
      </c>
      <c r="BA2516" t="s">
        <v>171</v>
      </c>
      <c r="BB2516" t="s">
        <v>172</v>
      </c>
      <c r="BD2516" t="s">
        <v>141</v>
      </c>
      <c r="BF2516" t="s">
        <v>15578</v>
      </c>
      <c r="BI2516">
        <v>4260</v>
      </c>
      <c r="BJ2516" t="s">
        <v>15579</v>
      </c>
    </row>
    <row r="2517" spans="1:62" x14ac:dyDescent="0.2">
      <c r="A2517" t="s">
        <v>15580</v>
      </c>
      <c r="B2517" t="s">
        <v>15581</v>
      </c>
      <c r="C2517" t="s">
        <v>66</v>
      </c>
      <c r="D2517" t="s">
        <v>67</v>
      </c>
      <c r="E2517">
        <v>4200</v>
      </c>
      <c r="F2517">
        <v>4200</v>
      </c>
      <c r="I2517" s="1">
        <v>45477</v>
      </c>
      <c r="J2517" t="s">
        <v>297</v>
      </c>
      <c r="K2517">
        <v>47669</v>
      </c>
      <c r="L2517" t="s">
        <v>15554</v>
      </c>
      <c r="O2517" t="s">
        <v>15555</v>
      </c>
      <c r="P2517" t="s">
        <v>15582</v>
      </c>
      <c r="Q2517" s="2" t="s">
        <v>15557</v>
      </c>
      <c r="R2517" t="s">
        <v>15554</v>
      </c>
      <c r="S2517" t="s">
        <v>5552</v>
      </c>
      <c r="T2517" s="3">
        <v>51381267</v>
      </c>
      <c r="U2517" s="3">
        <v>6297523</v>
      </c>
      <c r="V2517" s="10">
        <f t="shared" si="78"/>
        <v>51.381</v>
      </c>
      <c r="W2517" s="10">
        <f t="shared" si="79"/>
        <v>6.2969999999999997</v>
      </c>
      <c r="X2517" t="s">
        <v>75</v>
      </c>
      <c r="AJ2517" t="s">
        <v>15558</v>
      </c>
      <c r="AK2517" t="s">
        <v>77</v>
      </c>
      <c r="AL2517" t="s">
        <v>3345</v>
      </c>
      <c r="AM2517" t="s">
        <v>1474</v>
      </c>
      <c r="AN2517" t="s">
        <v>134</v>
      </c>
      <c r="AO2517" t="s">
        <v>4379</v>
      </c>
      <c r="AT2517" s="1">
        <v>45477</v>
      </c>
      <c r="AV2517" s="1">
        <v>46206</v>
      </c>
      <c r="AW2517" t="s">
        <v>2028</v>
      </c>
      <c r="AX2517" t="s">
        <v>2029</v>
      </c>
      <c r="AY2517" t="s">
        <v>82</v>
      </c>
      <c r="AZ2517" t="s">
        <v>15583</v>
      </c>
      <c r="BA2517" t="s">
        <v>413</v>
      </c>
      <c r="BB2517" t="s">
        <v>414</v>
      </c>
      <c r="BD2517" t="s">
        <v>86</v>
      </c>
      <c r="BF2517" t="s">
        <v>15584</v>
      </c>
      <c r="BI2517">
        <v>4200</v>
      </c>
    </row>
    <row r="2518" spans="1:62" x14ac:dyDescent="0.2">
      <c r="A2518" t="s">
        <v>15585</v>
      </c>
      <c r="B2518" t="s">
        <v>15586</v>
      </c>
      <c r="C2518" t="s">
        <v>66</v>
      </c>
      <c r="D2518" t="s">
        <v>67</v>
      </c>
      <c r="E2518">
        <v>4260</v>
      </c>
      <c r="F2518">
        <v>4260</v>
      </c>
      <c r="I2518" s="1">
        <v>45477</v>
      </c>
      <c r="J2518" t="s">
        <v>159</v>
      </c>
      <c r="K2518">
        <v>95671</v>
      </c>
      <c r="L2518" t="s">
        <v>15568</v>
      </c>
      <c r="O2518" t="s">
        <v>15568</v>
      </c>
      <c r="P2518" t="s">
        <v>15587</v>
      </c>
      <c r="Q2518" s="2" t="s">
        <v>15570</v>
      </c>
      <c r="R2518" t="s">
        <v>15568</v>
      </c>
      <c r="S2518" t="s">
        <v>15571</v>
      </c>
      <c r="T2518" s="3">
        <v>49815128</v>
      </c>
      <c r="U2518" s="3">
        <v>12471255</v>
      </c>
      <c r="V2518" s="10">
        <f t="shared" si="78"/>
        <v>49.814999999999998</v>
      </c>
      <c r="W2518" s="10">
        <f t="shared" si="79"/>
        <v>12.471</v>
      </c>
      <c r="X2518" t="s">
        <v>75</v>
      </c>
      <c r="AJ2518" t="s">
        <v>15572</v>
      </c>
      <c r="AK2518" t="s">
        <v>77</v>
      </c>
      <c r="AL2518" t="s">
        <v>5574</v>
      </c>
      <c r="AM2518" t="s">
        <v>1474</v>
      </c>
      <c r="AN2518" t="s">
        <v>134</v>
      </c>
      <c r="AO2518" t="s">
        <v>5571</v>
      </c>
      <c r="AT2518" s="1">
        <v>45915</v>
      </c>
      <c r="AV2518" s="1">
        <v>46296</v>
      </c>
      <c r="AW2518" t="s">
        <v>15575</v>
      </c>
      <c r="AX2518" t="s">
        <v>15576</v>
      </c>
      <c r="AY2518" t="s">
        <v>82</v>
      </c>
      <c r="AZ2518" t="s">
        <v>15577</v>
      </c>
      <c r="BA2518" t="s">
        <v>171</v>
      </c>
      <c r="BB2518" t="s">
        <v>172</v>
      </c>
      <c r="BD2518" t="s">
        <v>141</v>
      </c>
      <c r="BF2518" t="s">
        <v>15588</v>
      </c>
      <c r="BI2518">
        <v>4260</v>
      </c>
      <c r="BJ2518" t="s">
        <v>15579</v>
      </c>
    </row>
    <row r="2519" spans="1:62" x14ac:dyDescent="0.2">
      <c r="A2519" t="s">
        <v>15589</v>
      </c>
      <c r="B2519" t="s">
        <v>3250</v>
      </c>
      <c r="C2519" t="s">
        <v>66</v>
      </c>
      <c r="D2519" t="s">
        <v>67</v>
      </c>
      <c r="E2519">
        <v>7200</v>
      </c>
      <c r="F2519">
        <v>7200</v>
      </c>
      <c r="I2519" s="1">
        <v>45477</v>
      </c>
      <c r="J2519" t="s">
        <v>297</v>
      </c>
      <c r="K2519">
        <v>57319</v>
      </c>
      <c r="L2519" t="s">
        <v>8653</v>
      </c>
      <c r="O2519" t="s">
        <v>15590</v>
      </c>
      <c r="P2519" t="s">
        <v>15591</v>
      </c>
      <c r="Q2519" s="2" t="s">
        <v>8656</v>
      </c>
      <c r="R2519" t="s">
        <v>8653</v>
      </c>
      <c r="S2519" t="s">
        <v>4791</v>
      </c>
      <c r="T2519" s="3">
        <v>5110429</v>
      </c>
      <c r="U2519" s="3">
        <v>8456207</v>
      </c>
      <c r="V2519" s="10">
        <f t="shared" si="78"/>
        <v>51.103999999999999</v>
      </c>
      <c r="W2519" s="10">
        <f t="shared" si="79"/>
        <v>8.4559999999999995</v>
      </c>
      <c r="X2519" t="s">
        <v>75</v>
      </c>
      <c r="AJ2519" t="s">
        <v>15592</v>
      </c>
      <c r="AK2519" t="s">
        <v>77</v>
      </c>
      <c r="AL2519">
        <v>175</v>
      </c>
      <c r="AM2519">
        <v>172</v>
      </c>
      <c r="AN2519" t="s">
        <v>118</v>
      </c>
      <c r="AO2519" t="s">
        <v>11091</v>
      </c>
      <c r="AT2519" s="1">
        <v>45905</v>
      </c>
      <c r="AV2519" s="1">
        <v>46376</v>
      </c>
      <c r="AW2519" t="s">
        <v>11092</v>
      </c>
      <c r="AX2519" t="s">
        <v>11093</v>
      </c>
      <c r="AY2519" t="s">
        <v>82</v>
      </c>
      <c r="AZ2519" t="s">
        <v>15593</v>
      </c>
      <c r="BA2519" t="s">
        <v>413</v>
      </c>
      <c r="BB2519" t="s">
        <v>414</v>
      </c>
      <c r="BD2519" t="s">
        <v>141</v>
      </c>
      <c r="BF2519" t="s">
        <v>15594</v>
      </c>
      <c r="BI2519">
        <v>7200</v>
      </c>
      <c r="BJ2519" t="s">
        <v>15595</v>
      </c>
    </row>
    <row r="2520" spans="1:62" x14ac:dyDescent="0.2">
      <c r="A2520" t="s">
        <v>15596</v>
      </c>
      <c r="B2520" t="s">
        <v>94</v>
      </c>
      <c r="C2520" t="s">
        <v>66</v>
      </c>
      <c r="D2520" t="s">
        <v>67</v>
      </c>
      <c r="E2520">
        <v>6000</v>
      </c>
      <c r="F2520">
        <v>6000</v>
      </c>
      <c r="I2520" s="1">
        <v>45477</v>
      </c>
      <c r="J2520" t="s">
        <v>128</v>
      </c>
      <c r="K2520">
        <v>28832</v>
      </c>
      <c r="L2520" t="s">
        <v>15597</v>
      </c>
      <c r="O2520" t="s">
        <v>15598</v>
      </c>
      <c r="P2520" t="s">
        <v>15599</v>
      </c>
      <c r="Q2520" s="2" t="s">
        <v>15600</v>
      </c>
      <c r="R2520" t="s">
        <v>15597</v>
      </c>
      <c r="S2520" t="s">
        <v>198</v>
      </c>
      <c r="T2520" s="3">
        <v>53017327</v>
      </c>
      <c r="U2520" s="3">
        <v>8953789</v>
      </c>
      <c r="V2520" s="10">
        <f t="shared" si="78"/>
        <v>53.017000000000003</v>
      </c>
      <c r="W2520" s="10">
        <f t="shared" si="79"/>
        <v>8.9529999999999994</v>
      </c>
      <c r="X2520" t="s">
        <v>75</v>
      </c>
      <c r="AJ2520" t="s">
        <v>15601</v>
      </c>
      <c r="AK2520" t="s">
        <v>77</v>
      </c>
      <c r="AL2520">
        <v>169</v>
      </c>
      <c r="AM2520">
        <v>150</v>
      </c>
      <c r="AN2520" t="s">
        <v>118</v>
      </c>
      <c r="AO2520" t="s">
        <v>560</v>
      </c>
      <c r="AT2520" s="1">
        <v>45744</v>
      </c>
      <c r="AV2520" s="1">
        <v>46226</v>
      </c>
      <c r="AW2520" t="s">
        <v>15602</v>
      </c>
      <c r="AX2520" t="s">
        <v>15603</v>
      </c>
      <c r="AY2520" t="s">
        <v>82</v>
      </c>
      <c r="AZ2520" t="s">
        <v>15604</v>
      </c>
      <c r="BA2520" t="s">
        <v>15605</v>
      </c>
      <c r="BB2520" t="s">
        <v>15606</v>
      </c>
      <c r="BD2520" t="s">
        <v>86</v>
      </c>
      <c r="BF2520" t="s">
        <v>15607</v>
      </c>
      <c r="BI2520">
        <v>6000</v>
      </c>
      <c r="BJ2520" t="s">
        <v>15608</v>
      </c>
    </row>
    <row r="2521" spans="1:62" x14ac:dyDescent="0.2">
      <c r="A2521" t="s">
        <v>15609</v>
      </c>
      <c r="B2521" t="s">
        <v>4677</v>
      </c>
      <c r="C2521" t="s">
        <v>66</v>
      </c>
      <c r="D2521" t="s">
        <v>67</v>
      </c>
      <c r="E2521">
        <v>7200</v>
      </c>
      <c r="F2521">
        <v>7200</v>
      </c>
      <c r="I2521" s="1">
        <v>45477</v>
      </c>
      <c r="J2521" t="s">
        <v>297</v>
      </c>
      <c r="K2521">
        <v>57319</v>
      </c>
      <c r="L2521" t="s">
        <v>8653</v>
      </c>
      <c r="O2521" t="s">
        <v>15590</v>
      </c>
      <c r="P2521" t="s">
        <v>15610</v>
      </c>
      <c r="Q2521" s="2" t="s">
        <v>8656</v>
      </c>
      <c r="R2521" t="s">
        <v>8653</v>
      </c>
      <c r="S2521" t="s">
        <v>4791</v>
      </c>
      <c r="T2521" s="3">
        <v>51104351</v>
      </c>
      <c r="U2521" s="3">
        <v>846162</v>
      </c>
      <c r="V2521" s="10">
        <f t="shared" si="78"/>
        <v>51.103999999999999</v>
      </c>
      <c r="W2521" s="10">
        <f t="shared" si="79"/>
        <v>8.4610000000000003</v>
      </c>
      <c r="X2521" t="s">
        <v>75</v>
      </c>
      <c r="AJ2521" t="s">
        <v>15592</v>
      </c>
      <c r="AK2521" t="s">
        <v>77</v>
      </c>
      <c r="AL2521">
        <v>175</v>
      </c>
      <c r="AM2521">
        <v>172</v>
      </c>
      <c r="AN2521" t="s">
        <v>118</v>
      </c>
      <c r="AO2521" t="s">
        <v>11091</v>
      </c>
      <c r="AT2521" s="1">
        <v>45905</v>
      </c>
      <c r="AV2521" s="1">
        <v>46376</v>
      </c>
      <c r="AW2521" t="s">
        <v>11092</v>
      </c>
      <c r="AX2521" t="s">
        <v>11093</v>
      </c>
      <c r="AY2521" t="s">
        <v>82</v>
      </c>
      <c r="AZ2521" t="s">
        <v>15611</v>
      </c>
      <c r="BA2521" t="s">
        <v>413</v>
      </c>
      <c r="BB2521" t="s">
        <v>414</v>
      </c>
      <c r="BD2521" t="s">
        <v>141</v>
      </c>
      <c r="BF2521" t="s">
        <v>15612</v>
      </c>
      <c r="BI2521">
        <v>7200</v>
      </c>
      <c r="BJ2521" t="s">
        <v>15613</v>
      </c>
    </row>
    <row r="2522" spans="1:62" x14ac:dyDescent="0.2">
      <c r="A2522" t="s">
        <v>15614</v>
      </c>
      <c r="B2522" t="s">
        <v>4749</v>
      </c>
      <c r="C2522" t="s">
        <v>66</v>
      </c>
      <c r="D2522" t="s">
        <v>67</v>
      </c>
      <c r="E2522">
        <v>7200</v>
      </c>
      <c r="F2522">
        <v>7200</v>
      </c>
      <c r="I2522" s="1">
        <v>45477</v>
      </c>
      <c r="J2522" t="s">
        <v>297</v>
      </c>
      <c r="K2522">
        <v>57319</v>
      </c>
      <c r="L2522" t="s">
        <v>8653</v>
      </c>
      <c r="O2522" t="s">
        <v>15590</v>
      </c>
      <c r="P2522" t="s">
        <v>15615</v>
      </c>
      <c r="Q2522" s="2" t="s">
        <v>8656</v>
      </c>
      <c r="R2522" t="s">
        <v>8653</v>
      </c>
      <c r="S2522" t="s">
        <v>4791</v>
      </c>
      <c r="T2522" s="3">
        <v>51100974</v>
      </c>
      <c r="U2522" s="3">
        <v>8464616</v>
      </c>
      <c r="V2522" s="10">
        <f t="shared" si="78"/>
        <v>51.1</v>
      </c>
      <c r="W2522" s="10">
        <f t="shared" si="79"/>
        <v>8.4640000000000004</v>
      </c>
      <c r="X2522" t="s">
        <v>75</v>
      </c>
      <c r="AJ2522" t="s">
        <v>15592</v>
      </c>
      <c r="AK2522" t="s">
        <v>77</v>
      </c>
      <c r="AL2522">
        <v>175</v>
      </c>
      <c r="AM2522">
        <v>172</v>
      </c>
      <c r="AN2522" t="s">
        <v>118</v>
      </c>
      <c r="AO2522" t="s">
        <v>11091</v>
      </c>
      <c r="AT2522" s="1">
        <v>45905</v>
      </c>
      <c r="AV2522" s="1">
        <v>46376</v>
      </c>
      <c r="AW2522" t="s">
        <v>11092</v>
      </c>
      <c r="AX2522" t="s">
        <v>11093</v>
      </c>
      <c r="AY2522" t="s">
        <v>82</v>
      </c>
      <c r="AZ2522" t="s">
        <v>15616</v>
      </c>
      <c r="BA2522" t="s">
        <v>413</v>
      </c>
      <c r="BB2522" t="s">
        <v>414</v>
      </c>
      <c r="BD2522" t="s">
        <v>141</v>
      </c>
      <c r="BF2522" t="s">
        <v>15617</v>
      </c>
      <c r="BI2522">
        <v>7200</v>
      </c>
      <c r="BJ2522" t="s">
        <v>15618</v>
      </c>
    </row>
    <row r="2523" spans="1:62" x14ac:dyDescent="0.2">
      <c r="A2523" t="s">
        <v>15619</v>
      </c>
      <c r="B2523" t="s">
        <v>4688</v>
      </c>
      <c r="C2523" t="s">
        <v>66</v>
      </c>
      <c r="D2523" t="s">
        <v>67</v>
      </c>
      <c r="E2523">
        <v>7200</v>
      </c>
      <c r="F2523">
        <v>7200</v>
      </c>
      <c r="I2523" s="1">
        <v>45477</v>
      </c>
      <c r="J2523" t="s">
        <v>297</v>
      </c>
      <c r="K2523">
        <v>57319</v>
      </c>
      <c r="L2523" t="s">
        <v>8653</v>
      </c>
      <c r="O2523" t="s">
        <v>15620</v>
      </c>
      <c r="P2523" t="s">
        <v>15621</v>
      </c>
      <c r="Q2523" s="2" t="s">
        <v>8656</v>
      </c>
      <c r="R2523" t="s">
        <v>8653</v>
      </c>
      <c r="S2523" t="s">
        <v>4791</v>
      </c>
      <c r="T2523" s="3">
        <v>51099445</v>
      </c>
      <c r="U2523" s="3">
        <v>8452893</v>
      </c>
      <c r="V2523" s="10">
        <f t="shared" si="78"/>
        <v>51.098999999999997</v>
      </c>
      <c r="W2523" s="10">
        <f t="shared" si="79"/>
        <v>8.452</v>
      </c>
      <c r="X2523" t="s">
        <v>75</v>
      </c>
      <c r="AJ2523" t="s">
        <v>15592</v>
      </c>
      <c r="AK2523" t="s">
        <v>77</v>
      </c>
      <c r="AL2523">
        <v>165</v>
      </c>
      <c r="AM2523">
        <v>170</v>
      </c>
      <c r="AN2523" t="s">
        <v>118</v>
      </c>
      <c r="AO2523" t="s">
        <v>11091</v>
      </c>
      <c r="AT2523" s="1">
        <v>45905</v>
      </c>
      <c r="AV2523" s="1">
        <v>46376</v>
      </c>
      <c r="AW2523" t="s">
        <v>11092</v>
      </c>
      <c r="AX2523" t="s">
        <v>11093</v>
      </c>
      <c r="AY2523" t="s">
        <v>82</v>
      </c>
      <c r="AZ2523" t="s">
        <v>15622</v>
      </c>
      <c r="BA2523" t="s">
        <v>413</v>
      </c>
      <c r="BB2523" t="s">
        <v>414</v>
      </c>
      <c r="BD2523" t="s">
        <v>141</v>
      </c>
      <c r="BF2523" t="s">
        <v>15623</v>
      </c>
      <c r="BI2523">
        <v>7200</v>
      </c>
      <c r="BJ2523" t="s">
        <v>15624</v>
      </c>
    </row>
    <row r="2524" spans="1:62" x14ac:dyDescent="0.2">
      <c r="A2524" t="s">
        <v>15625</v>
      </c>
      <c r="B2524" t="s">
        <v>144</v>
      </c>
      <c r="C2524" t="s">
        <v>66</v>
      </c>
      <c r="D2524" t="s">
        <v>67</v>
      </c>
      <c r="E2524">
        <v>7200</v>
      </c>
      <c r="F2524">
        <v>7200</v>
      </c>
      <c r="I2524" s="1">
        <v>45477</v>
      </c>
      <c r="J2524" t="s">
        <v>159</v>
      </c>
      <c r="K2524">
        <v>91085</v>
      </c>
      <c r="L2524" t="s">
        <v>15626</v>
      </c>
      <c r="O2524" t="s">
        <v>15627</v>
      </c>
      <c r="P2524">
        <v>176</v>
      </c>
      <c r="Q2524" s="2" t="s">
        <v>15628</v>
      </c>
      <c r="R2524" t="s">
        <v>15626</v>
      </c>
      <c r="S2524" t="s">
        <v>15629</v>
      </c>
      <c r="T2524" s="3">
        <v>49633778</v>
      </c>
      <c r="U2524" s="3">
        <v>10785146</v>
      </c>
      <c r="V2524" s="10">
        <f t="shared" si="78"/>
        <v>49.633000000000003</v>
      </c>
      <c r="W2524" s="10">
        <f t="shared" si="79"/>
        <v>10.785</v>
      </c>
      <c r="X2524" t="s">
        <v>75</v>
      </c>
      <c r="AJ2524" t="s">
        <v>15630</v>
      </c>
      <c r="AK2524" t="s">
        <v>77</v>
      </c>
      <c r="AL2524">
        <v>175</v>
      </c>
      <c r="AM2524">
        <v>172</v>
      </c>
      <c r="AN2524" t="s">
        <v>118</v>
      </c>
      <c r="AO2524" t="s">
        <v>3482</v>
      </c>
      <c r="AT2524" s="1">
        <v>45483</v>
      </c>
      <c r="AV2524" s="1">
        <v>46023</v>
      </c>
      <c r="AW2524" t="s">
        <v>15631</v>
      </c>
      <c r="AX2524" t="s">
        <v>15632</v>
      </c>
      <c r="AY2524" t="s">
        <v>82</v>
      </c>
      <c r="AZ2524" t="s">
        <v>15633</v>
      </c>
      <c r="BD2524" t="s">
        <v>340</v>
      </c>
      <c r="BF2524" t="s">
        <v>15634</v>
      </c>
      <c r="BI2524">
        <v>7200</v>
      </c>
    </row>
    <row r="2525" spans="1:62" x14ac:dyDescent="0.2">
      <c r="A2525" t="s">
        <v>15635</v>
      </c>
      <c r="B2525" t="s">
        <v>3250</v>
      </c>
      <c r="C2525" t="s">
        <v>66</v>
      </c>
      <c r="D2525" t="s">
        <v>67</v>
      </c>
      <c r="E2525">
        <v>6300</v>
      </c>
      <c r="F2525">
        <v>6300</v>
      </c>
      <c r="I2525" s="1">
        <v>45477</v>
      </c>
      <c r="J2525" t="s">
        <v>297</v>
      </c>
      <c r="K2525">
        <v>57339</v>
      </c>
      <c r="L2525" t="s">
        <v>10992</v>
      </c>
      <c r="O2525" t="s">
        <v>15636</v>
      </c>
      <c r="P2525" t="s">
        <v>15637</v>
      </c>
      <c r="Q2525" s="2" t="s">
        <v>10995</v>
      </c>
      <c r="R2525" t="s">
        <v>10992</v>
      </c>
      <c r="S2525" t="s">
        <v>4791</v>
      </c>
      <c r="T2525" s="3">
        <v>51012565</v>
      </c>
      <c r="U2525" s="3">
        <v>8237294</v>
      </c>
      <c r="V2525" s="10">
        <f t="shared" si="78"/>
        <v>51.012</v>
      </c>
      <c r="W2525" s="10">
        <f t="shared" si="79"/>
        <v>8.2370000000000001</v>
      </c>
      <c r="X2525" t="s">
        <v>75</v>
      </c>
      <c r="AJ2525" t="s">
        <v>15636</v>
      </c>
      <c r="AK2525" t="s">
        <v>77</v>
      </c>
      <c r="AL2525">
        <v>162</v>
      </c>
      <c r="AM2525">
        <v>175</v>
      </c>
      <c r="AN2525" t="s">
        <v>134</v>
      </c>
      <c r="AO2525" t="s">
        <v>4644</v>
      </c>
      <c r="AT2525" s="1">
        <v>45905</v>
      </c>
      <c r="AV2525" s="1">
        <v>46376</v>
      </c>
      <c r="AW2525" t="s">
        <v>10998</v>
      </c>
      <c r="AX2525" t="s">
        <v>10999</v>
      </c>
      <c r="AY2525" t="s">
        <v>82</v>
      </c>
      <c r="AZ2525" t="s">
        <v>15638</v>
      </c>
      <c r="BA2525" t="s">
        <v>413</v>
      </c>
      <c r="BB2525" t="s">
        <v>414</v>
      </c>
      <c r="BD2525" t="s">
        <v>141</v>
      </c>
      <c r="BF2525" t="s">
        <v>15639</v>
      </c>
      <c r="BI2525">
        <v>6300</v>
      </c>
      <c r="BJ2525" t="s">
        <v>15640</v>
      </c>
    </row>
    <row r="2526" spans="1:62" x14ac:dyDescent="0.2">
      <c r="A2526" t="s">
        <v>15641</v>
      </c>
      <c r="B2526" t="s">
        <v>65</v>
      </c>
      <c r="C2526" t="s">
        <v>66</v>
      </c>
      <c r="D2526" t="s">
        <v>67</v>
      </c>
      <c r="E2526">
        <v>7200</v>
      </c>
      <c r="F2526">
        <v>7200</v>
      </c>
      <c r="I2526" s="1">
        <v>45477</v>
      </c>
      <c r="J2526" t="s">
        <v>159</v>
      </c>
      <c r="K2526">
        <v>91085</v>
      </c>
      <c r="L2526" t="s">
        <v>15626</v>
      </c>
      <c r="O2526" t="s">
        <v>15627</v>
      </c>
      <c r="P2526">
        <v>176</v>
      </c>
      <c r="Q2526" s="2" t="s">
        <v>15628</v>
      </c>
      <c r="R2526" t="s">
        <v>15626</v>
      </c>
      <c r="S2526" t="s">
        <v>15629</v>
      </c>
      <c r="T2526" s="3">
        <v>49626975</v>
      </c>
      <c r="U2526" s="3">
        <v>10774063</v>
      </c>
      <c r="V2526" s="10">
        <f t="shared" si="78"/>
        <v>49.625999999999998</v>
      </c>
      <c r="W2526" s="10">
        <f t="shared" si="79"/>
        <v>10.773999999999999</v>
      </c>
      <c r="X2526" t="s">
        <v>75</v>
      </c>
      <c r="AJ2526" t="s">
        <v>15630</v>
      </c>
      <c r="AK2526" t="s">
        <v>77</v>
      </c>
      <c r="AL2526">
        <v>175</v>
      </c>
      <c r="AM2526">
        <v>172</v>
      </c>
      <c r="AN2526" t="s">
        <v>118</v>
      </c>
      <c r="AO2526" t="s">
        <v>3482</v>
      </c>
      <c r="AT2526" s="1">
        <v>45477</v>
      </c>
      <c r="AV2526" s="1">
        <v>46023</v>
      </c>
      <c r="AW2526" t="s">
        <v>15631</v>
      </c>
      <c r="AX2526" t="s">
        <v>15632</v>
      </c>
      <c r="AY2526" t="s">
        <v>82</v>
      </c>
      <c r="AZ2526" t="s">
        <v>15633</v>
      </c>
      <c r="BD2526" t="s">
        <v>340</v>
      </c>
      <c r="BF2526" t="s">
        <v>15642</v>
      </c>
      <c r="BI2526">
        <v>7200</v>
      </c>
    </row>
    <row r="2527" spans="1:62" x14ac:dyDescent="0.2">
      <c r="A2527" t="s">
        <v>15643</v>
      </c>
      <c r="B2527" t="s">
        <v>4677</v>
      </c>
      <c r="C2527" t="s">
        <v>66</v>
      </c>
      <c r="D2527" t="s">
        <v>67</v>
      </c>
      <c r="E2527">
        <v>6300</v>
      </c>
      <c r="F2527">
        <v>6300</v>
      </c>
      <c r="I2527" s="1">
        <v>45477</v>
      </c>
      <c r="J2527" t="s">
        <v>297</v>
      </c>
      <c r="K2527">
        <v>57339</v>
      </c>
      <c r="L2527" t="s">
        <v>10992</v>
      </c>
      <c r="O2527" t="s">
        <v>15636</v>
      </c>
      <c r="P2527" t="s">
        <v>6593</v>
      </c>
      <c r="Q2527" s="2" t="s">
        <v>10995</v>
      </c>
      <c r="R2527" t="s">
        <v>10992</v>
      </c>
      <c r="S2527" t="s">
        <v>4791</v>
      </c>
      <c r="T2527" s="3">
        <v>51008878</v>
      </c>
      <c r="U2527" s="3">
        <v>8237297</v>
      </c>
      <c r="V2527" s="10">
        <f t="shared" si="78"/>
        <v>51.008000000000003</v>
      </c>
      <c r="W2527" s="10">
        <f t="shared" si="79"/>
        <v>8.2370000000000001</v>
      </c>
      <c r="X2527" t="s">
        <v>75</v>
      </c>
      <c r="AJ2527" t="s">
        <v>15636</v>
      </c>
      <c r="AK2527" t="s">
        <v>77</v>
      </c>
      <c r="AL2527">
        <v>162</v>
      </c>
      <c r="AM2527">
        <v>175</v>
      </c>
      <c r="AN2527" t="s">
        <v>134</v>
      </c>
      <c r="AO2527" t="s">
        <v>4644</v>
      </c>
      <c r="AT2527" s="1">
        <v>45905</v>
      </c>
      <c r="AV2527" s="1">
        <v>46376</v>
      </c>
      <c r="AW2527" t="s">
        <v>10998</v>
      </c>
      <c r="AX2527" t="s">
        <v>10999</v>
      </c>
      <c r="AY2527" t="s">
        <v>82</v>
      </c>
      <c r="AZ2527" t="s">
        <v>15644</v>
      </c>
      <c r="BA2527" t="s">
        <v>413</v>
      </c>
      <c r="BB2527" t="s">
        <v>414</v>
      </c>
      <c r="BD2527" t="s">
        <v>141</v>
      </c>
      <c r="BF2527" t="s">
        <v>15645</v>
      </c>
      <c r="BI2527">
        <v>6300</v>
      </c>
      <c r="BJ2527" t="s">
        <v>15646</v>
      </c>
    </row>
    <row r="2528" spans="1:62" x14ac:dyDescent="0.2">
      <c r="A2528" t="s">
        <v>15647</v>
      </c>
      <c r="B2528" t="s">
        <v>90</v>
      </c>
      <c r="C2528" t="s">
        <v>66</v>
      </c>
      <c r="D2528" t="s">
        <v>67</v>
      </c>
      <c r="E2528">
        <v>7200</v>
      </c>
      <c r="F2528">
        <v>7200</v>
      </c>
      <c r="I2528" s="1">
        <v>45477</v>
      </c>
      <c r="J2528" t="s">
        <v>159</v>
      </c>
      <c r="K2528">
        <v>91085</v>
      </c>
      <c r="L2528" t="s">
        <v>15626</v>
      </c>
      <c r="O2528" t="s">
        <v>15627</v>
      </c>
      <c r="P2528">
        <v>176</v>
      </c>
      <c r="Q2528" s="2" t="s">
        <v>15628</v>
      </c>
      <c r="R2528" t="s">
        <v>15626</v>
      </c>
      <c r="S2528" t="s">
        <v>15629</v>
      </c>
      <c r="T2528" s="3">
        <v>49629011</v>
      </c>
      <c r="U2528" s="3">
        <v>1078569</v>
      </c>
      <c r="V2528" s="10">
        <f t="shared" si="78"/>
        <v>49.628999999999998</v>
      </c>
      <c r="W2528" s="10">
        <f t="shared" si="79"/>
        <v>10.785</v>
      </c>
      <c r="X2528" t="s">
        <v>75</v>
      </c>
      <c r="AJ2528" t="s">
        <v>15630</v>
      </c>
      <c r="AK2528" t="s">
        <v>77</v>
      </c>
      <c r="AL2528">
        <v>175</v>
      </c>
      <c r="AM2528">
        <v>172</v>
      </c>
      <c r="AN2528" t="s">
        <v>118</v>
      </c>
      <c r="AO2528" t="s">
        <v>3482</v>
      </c>
      <c r="AT2528" s="1">
        <v>45477</v>
      </c>
      <c r="AV2528" s="1">
        <v>46023</v>
      </c>
      <c r="AW2528" t="s">
        <v>15631</v>
      </c>
      <c r="AX2528" t="s">
        <v>15632</v>
      </c>
      <c r="AY2528" t="s">
        <v>82</v>
      </c>
      <c r="AZ2528" t="s">
        <v>15633</v>
      </c>
      <c r="BD2528" t="s">
        <v>340</v>
      </c>
      <c r="BF2528" t="s">
        <v>15648</v>
      </c>
      <c r="BI2528">
        <v>7200</v>
      </c>
    </row>
    <row r="2529" spans="1:62" x14ac:dyDescent="0.2">
      <c r="A2529" t="s">
        <v>15649</v>
      </c>
      <c r="B2529" t="s">
        <v>4749</v>
      </c>
      <c r="C2529" t="s">
        <v>66</v>
      </c>
      <c r="D2529" t="s">
        <v>67</v>
      </c>
      <c r="E2529">
        <v>6300</v>
      </c>
      <c r="F2529">
        <v>6300</v>
      </c>
      <c r="I2529" s="1">
        <v>45477</v>
      </c>
      <c r="J2529" t="s">
        <v>297</v>
      </c>
      <c r="K2529">
        <v>57339</v>
      </c>
      <c r="L2529" t="s">
        <v>10992</v>
      </c>
      <c r="O2529" t="s">
        <v>15636</v>
      </c>
      <c r="P2529" t="s">
        <v>15650</v>
      </c>
      <c r="Q2529" s="2" t="s">
        <v>10995</v>
      </c>
      <c r="R2529" t="s">
        <v>10992</v>
      </c>
      <c r="S2529" t="s">
        <v>4791</v>
      </c>
      <c r="T2529" s="3">
        <v>51007295</v>
      </c>
      <c r="U2529" s="3">
        <v>8231736</v>
      </c>
      <c r="V2529" s="10">
        <f t="shared" si="78"/>
        <v>51.006999999999998</v>
      </c>
      <c r="W2529" s="10">
        <f t="shared" si="79"/>
        <v>8.2309999999999999</v>
      </c>
      <c r="X2529" t="s">
        <v>75</v>
      </c>
      <c r="AJ2529" t="s">
        <v>15636</v>
      </c>
      <c r="AK2529" t="s">
        <v>77</v>
      </c>
      <c r="AL2529">
        <v>162</v>
      </c>
      <c r="AM2529">
        <v>175</v>
      </c>
      <c r="AN2529" t="s">
        <v>134</v>
      </c>
      <c r="AO2529" t="s">
        <v>4644</v>
      </c>
      <c r="AT2529" s="1">
        <v>45905</v>
      </c>
      <c r="AV2529" s="1">
        <v>46376</v>
      </c>
      <c r="AW2529" t="s">
        <v>10998</v>
      </c>
      <c r="AX2529" t="s">
        <v>10999</v>
      </c>
      <c r="AY2529" t="s">
        <v>82</v>
      </c>
      <c r="AZ2529" t="s">
        <v>15651</v>
      </c>
      <c r="BA2529" t="s">
        <v>413</v>
      </c>
      <c r="BB2529" t="s">
        <v>414</v>
      </c>
      <c r="BD2529" t="s">
        <v>141</v>
      </c>
      <c r="BF2529" t="s">
        <v>15652</v>
      </c>
      <c r="BI2529">
        <v>6300</v>
      </c>
      <c r="BJ2529" t="s">
        <v>15653</v>
      </c>
    </row>
    <row r="2530" spans="1:62" x14ac:dyDescent="0.2">
      <c r="A2530" t="s">
        <v>15654</v>
      </c>
      <c r="B2530" t="s">
        <v>3250</v>
      </c>
      <c r="C2530" t="s">
        <v>66</v>
      </c>
      <c r="D2530" t="s">
        <v>67</v>
      </c>
      <c r="E2530">
        <v>6300</v>
      </c>
      <c r="F2530">
        <v>6300</v>
      </c>
      <c r="I2530" s="1">
        <v>45477</v>
      </c>
      <c r="J2530" t="s">
        <v>297</v>
      </c>
      <c r="K2530">
        <v>57339</v>
      </c>
      <c r="L2530" t="s">
        <v>10992</v>
      </c>
      <c r="O2530" t="s">
        <v>10993</v>
      </c>
      <c r="P2530" t="s">
        <v>7135</v>
      </c>
      <c r="Q2530" s="2" t="s">
        <v>10995</v>
      </c>
      <c r="R2530" t="s">
        <v>10992</v>
      </c>
      <c r="S2530" t="s">
        <v>4791</v>
      </c>
      <c r="T2530" s="3">
        <v>51027573</v>
      </c>
      <c r="U2530" s="3">
        <v>8263728</v>
      </c>
      <c r="V2530" s="10">
        <f t="shared" si="78"/>
        <v>51.027000000000001</v>
      </c>
      <c r="W2530" s="10">
        <f t="shared" si="79"/>
        <v>8.2629999999999999</v>
      </c>
      <c r="X2530" t="s">
        <v>75</v>
      </c>
      <c r="AJ2530" t="s">
        <v>15655</v>
      </c>
      <c r="AK2530" t="s">
        <v>77</v>
      </c>
      <c r="AL2530">
        <v>162</v>
      </c>
      <c r="AM2530">
        <v>175</v>
      </c>
      <c r="AN2530" t="s">
        <v>134</v>
      </c>
      <c r="AO2530" t="s">
        <v>4644</v>
      </c>
      <c r="AT2530" s="1">
        <v>45905</v>
      </c>
      <c r="AV2530" s="1">
        <v>46376</v>
      </c>
      <c r="AW2530" t="s">
        <v>10998</v>
      </c>
      <c r="AX2530" t="s">
        <v>10999</v>
      </c>
      <c r="AY2530" t="s">
        <v>82</v>
      </c>
      <c r="AZ2530" t="s">
        <v>15656</v>
      </c>
      <c r="BA2530" t="s">
        <v>413</v>
      </c>
      <c r="BB2530" t="s">
        <v>414</v>
      </c>
      <c r="BD2530" t="s">
        <v>141</v>
      </c>
      <c r="BF2530" t="s">
        <v>15657</v>
      </c>
      <c r="BI2530">
        <v>6300</v>
      </c>
      <c r="BJ2530" t="s">
        <v>15658</v>
      </c>
    </row>
    <row r="2531" spans="1:62" x14ac:dyDescent="0.2">
      <c r="A2531" t="s">
        <v>15659</v>
      </c>
      <c r="B2531" t="s">
        <v>4677</v>
      </c>
      <c r="C2531" t="s">
        <v>66</v>
      </c>
      <c r="D2531" t="s">
        <v>67</v>
      </c>
      <c r="E2531">
        <v>6300</v>
      </c>
      <c r="F2531">
        <v>6300</v>
      </c>
      <c r="I2531" s="1">
        <v>45477</v>
      </c>
      <c r="J2531" t="s">
        <v>297</v>
      </c>
      <c r="K2531">
        <v>57339</v>
      </c>
      <c r="L2531" t="s">
        <v>10992</v>
      </c>
      <c r="O2531" t="s">
        <v>10993</v>
      </c>
      <c r="P2531" t="s">
        <v>7135</v>
      </c>
      <c r="Q2531" s="2" t="s">
        <v>10995</v>
      </c>
      <c r="R2531" t="s">
        <v>10992</v>
      </c>
      <c r="S2531" t="s">
        <v>4791</v>
      </c>
      <c r="T2531" s="3">
        <v>51025244</v>
      </c>
      <c r="U2531" s="3">
        <v>8263765</v>
      </c>
      <c r="V2531" s="10">
        <f t="shared" si="78"/>
        <v>51.024999999999999</v>
      </c>
      <c r="W2531" s="10">
        <f t="shared" si="79"/>
        <v>8.2629999999999999</v>
      </c>
      <c r="X2531" t="s">
        <v>75</v>
      </c>
      <c r="AJ2531" t="s">
        <v>15655</v>
      </c>
      <c r="AK2531" t="s">
        <v>77</v>
      </c>
      <c r="AL2531">
        <v>162</v>
      </c>
      <c r="AM2531">
        <v>175</v>
      </c>
      <c r="AN2531" t="s">
        <v>134</v>
      </c>
      <c r="AO2531" t="s">
        <v>4644</v>
      </c>
      <c r="AT2531" s="1">
        <v>45905</v>
      </c>
      <c r="AV2531" s="1">
        <v>46376</v>
      </c>
      <c r="AW2531" t="s">
        <v>10998</v>
      </c>
      <c r="AX2531" t="s">
        <v>10999</v>
      </c>
      <c r="AY2531" t="s">
        <v>82</v>
      </c>
      <c r="AZ2531" t="s">
        <v>15660</v>
      </c>
      <c r="BA2531" t="s">
        <v>413</v>
      </c>
      <c r="BB2531" t="s">
        <v>414</v>
      </c>
      <c r="BD2531" t="s">
        <v>141</v>
      </c>
      <c r="BF2531" t="s">
        <v>15661</v>
      </c>
      <c r="BI2531">
        <v>6300</v>
      </c>
      <c r="BJ2531" t="s">
        <v>15662</v>
      </c>
    </row>
    <row r="2532" spans="1:62" x14ac:dyDescent="0.2">
      <c r="A2532" t="s">
        <v>15663</v>
      </c>
      <c r="B2532" t="s">
        <v>4737</v>
      </c>
      <c r="C2532" t="s">
        <v>66</v>
      </c>
      <c r="D2532" t="s">
        <v>67</v>
      </c>
      <c r="E2532">
        <v>7200</v>
      </c>
      <c r="F2532">
        <v>7200</v>
      </c>
      <c r="I2532" s="1">
        <v>45477</v>
      </c>
      <c r="J2532" t="s">
        <v>297</v>
      </c>
      <c r="K2532">
        <v>57319</v>
      </c>
      <c r="L2532" t="s">
        <v>8653</v>
      </c>
      <c r="O2532" t="s">
        <v>8653</v>
      </c>
      <c r="P2532" t="s">
        <v>12768</v>
      </c>
      <c r="Q2532" s="2" t="s">
        <v>8656</v>
      </c>
      <c r="R2532" t="s">
        <v>8653</v>
      </c>
      <c r="S2532" t="s">
        <v>4791</v>
      </c>
      <c r="T2532" s="3">
        <v>51067411</v>
      </c>
      <c r="U2532" s="3">
        <v>8373505</v>
      </c>
      <c r="V2532" s="10">
        <f t="shared" si="78"/>
        <v>51.067</v>
      </c>
      <c r="W2532" s="10">
        <f t="shared" si="79"/>
        <v>8.3729999999999993</v>
      </c>
      <c r="X2532" t="s">
        <v>75</v>
      </c>
      <c r="AJ2532" t="s">
        <v>12691</v>
      </c>
      <c r="AK2532" t="s">
        <v>77</v>
      </c>
      <c r="AL2532">
        <v>175</v>
      </c>
      <c r="AM2532">
        <v>172</v>
      </c>
      <c r="AN2532" t="s">
        <v>118</v>
      </c>
      <c r="AO2532" t="s">
        <v>11091</v>
      </c>
      <c r="AT2532" s="1">
        <v>45916</v>
      </c>
      <c r="AV2532" s="1">
        <v>46376</v>
      </c>
      <c r="AW2532" t="s">
        <v>11092</v>
      </c>
      <c r="AX2532" t="s">
        <v>11093</v>
      </c>
      <c r="AY2532" t="s">
        <v>82</v>
      </c>
      <c r="AZ2532" t="s">
        <v>15664</v>
      </c>
      <c r="BA2532" t="s">
        <v>413</v>
      </c>
      <c r="BB2532" t="s">
        <v>414</v>
      </c>
      <c r="BD2532" t="s">
        <v>141</v>
      </c>
      <c r="BF2532" t="s">
        <v>15665</v>
      </c>
      <c r="BI2532">
        <v>7200</v>
      </c>
      <c r="BJ2532" t="s">
        <v>15666</v>
      </c>
    </row>
    <row r="2533" spans="1:62" x14ac:dyDescent="0.2">
      <c r="A2533" t="s">
        <v>15667</v>
      </c>
      <c r="B2533" t="s">
        <v>15668</v>
      </c>
      <c r="C2533" t="s">
        <v>66</v>
      </c>
      <c r="D2533" t="s">
        <v>67</v>
      </c>
      <c r="E2533">
        <v>7200</v>
      </c>
      <c r="F2533">
        <v>7200</v>
      </c>
      <c r="I2533" s="1">
        <v>45477</v>
      </c>
      <c r="J2533" t="s">
        <v>297</v>
      </c>
      <c r="K2533">
        <v>57319</v>
      </c>
      <c r="L2533" t="s">
        <v>8653</v>
      </c>
      <c r="O2533" t="s">
        <v>8654</v>
      </c>
      <c r="P2533" t="s">
        <v>15669</v>
      </c>
      <c r="Q2533" s="2" t="s">
        <v>8656</v>
      </c>
      <c r="R2533" t="s">
        <v>8653</v>
      </c>
      <c r="S2533" t="s">
        <v>4791</v>
      </c>
      <c r="T2533" s="3">
        <v>51072512</v>
      </c>
      <c r="U2533" s="3">
        <v>8365514</v>
      </c>
      <c r="V2533" s="10">
        <f t="shared" si="78"/>
        <v>51.072000000000003</v>
      </c>
      <c r="W2533" s="10">
        <f t="shared" si="79"/>
        <v>8.3650000000000002</v>
      </c>
      <c r="X2533" t="s">
        <v>75</v>
      </c>
      <c r="AJ2533" t="s">
        <v>12691</v>
      </c>
      <c r="AK2533" t="s">
        <v>77</v>
      </c>
      <c r="AL2533">
        <v>175</v>
      </c>
      <c r="AM2533">
        <v>172</v>
      </c>
      <c r="AN2533" t="s">
        <v>118</v>
      </c>
      <c r="AO2533" t="s">
        <v>11091</v>
      </c>
      <c r="AT2533" s="1">
        <v>45916</v>
      </c>
      <c r="AV2533" s="1">
        <v>46376</v>
      </c>
      <c r="AW2533" t="s">
        <v>11092</v>
      </c>
      <c r="AX2533" t="s">
        <v>11093</v>
      </c>
      <c r="AY2533" t="s">
        <v>82</v>
      </c>
      <c r="AZ2533" t="s">
        <v>15670</v>
      </c>
      <c r="BA2533" t="s">
        <v>413</v>
      </c>
      <c r="BB2533" t="s">
        <v>414</v>
      </c>
      <c r="BD2533" t="s">
        <v>141</v>
      </c>
      <c r="BF2533" t="s">
        <v>15671</v>
      </c>
      <c r="BI2533">
        <v>7200</v>
      </c>
      <c r="BJ2533" t="s">
        <v>15672</v>
      </c>
    </row>
    <row r="2534" spans="1:62" x14ac:dyDescent="0.2">
      <c r="A2534" t="s">
        <v>15673</v>
      </c>
      <c r="B2534" t="s">
        <v>15674</v>
      </c>
      <c r="C2534" t="s">
        <v>66</v>
      </c>
      <c r="D2534" t="s">
        <v>67</v>
      </c>
      <c r="E2534">
        <v>5560</v>
      </c>
      <c r="F2534">
        <v>5560</v>
      </c>
      <c r="I2534" s="1">
        <v>45477</v>
      </c>
      <c r="J2534" t="s">
        <v>423</v>
      </c>
      <c r="K2534">
        <v>54346</v>
      </c>
      <c r="L2534" t="s">
        <v>15675</v>
      </c>
      <c r="O2534" t="s">
        <v>15675</v>
      </c>
      <c r="P2534" t="s">
        <v>15676</v>
      </c>
      <c r="Q2534" s="2" t="s">
        <v>15677</v>
      </c>
      <c r="R2534" t="s">
        <v>15675</v>
      </c>
      <c r="S2534" t="s">
        <v>640</v>
      </c>
      <c r="T2534" s="3">
        <v>49762649</v>
      </c>
      <c r="U2534" s="3">
        <v>6845452</v>
      </c>
      <c r="V2534" s="10">
        <f t="shared" si="78"/>
        <v>49.762</v>
      </c>
      <c r="W2534" s="10">
        <f t="shared" si="79"/>
        <v>6.8449999999999998</v>
      </c>
      <c r="X2534" t="s">
        <v>75</v>
      </c>
      <c r="AJ2534" t="s">
        <v>15678</v>
      </c>
      <c r="AK2534" t="s">
        <v>77</v>
      </c>
      <c r="AL2534" t="s">
        <v>654</v>
      </c>
      <c r="AM2534">
        <v>160</v>
      </c>
      <c r="AT2534" s="1">
        <v>45777</v>
      </c>
      <c r="AV2534" s="1">
        <v>46568</v>
      </c>
      <c r="AW2534" t="s">
        <v>15679</v>
      </c>
      <c r="AX2534" t="s">
        <v>15680</v>
      </c>
      <c r="AY2534" t="s">
        <v>82</v>
      </c>
      <c r="AZ2534" t="s">
        <v>15681</v>
      </c>
      <c r="BD2534" t="s">
        <v>340</v>
      </c>
      <c r="BF2534" t="s">
        <v>15682</v>
      </c>
      <c r="BI2534">
        <v>5560</v>
      </c>
    </row>
    <row r="2535" spans="1:62" x14ac:dyDescent="0.2">
      <c r="A2535" t="s">
        <v>15683</v>
      </c>
      <c r="B2535" t="s">
        <v>15684</v>
      </c>
      <c r="C2535" t="s">
        <v>66</v>
      </c>
      <c r="D2535" t="s">
        <v>67</v>
      </c>
      <c r="E2535">
        <v>5560</v>
      </c>
      <c r="F2535">
        <v>5560</v>
      </c>
      <c r="I2535" s="1">
        <v>45477</v>
      </c>
      <c r="J2535" t="s">
        <v>423</v>
      </c>
      <c r="K2535">
        <v>54346</v>
      </c>
      <c r="L2535" t="s">
        <v>15675</v>
      </c>
      <c r="O2535" t="s">
        <v>15675</v>
      </c>
      <c r="P2535" t="s">
        <v>15685</v>
      </c>
      <c r="Q2535" s="2" t="s">
        <v>15677</v>
      </c>
      <c r="R2535" t="s">
        <v>15675</v>
      </c>
      <c r="S2535" t="s">
        <v>640</v>
      </c>
      <c r="T2535" s="3">
        <v>49758427</v>
      </c>
      <c r="U2535" s="3">
        <v>684675</v>
      </c>
      <c r="V2535" s="10">
        <f t="shared" si="78"/>
        <v>49.758000000000003</v>
      </c>
      <c r="W2535" s="10">
        <f t="shared" si="79"/>
        <v>6.8460000000000001</v>
      </c>
      <c r="X2535" t="s">
        <v>75</v>
      </c>
      <c r="AJ2535" t="s">
        <v>15678</v>
      </c>
      <c r="AK2535" t="s">
        <v>77</v>
      </c>
      <c r="AL2535" t="s">
        <v>654</v>
      </c>
      <c r="AM2535">
        <v>160</v>
      </c>
      <c r="AT2535" s="1">
        <v>45777</v>
      </c>
      <c r="AV2535" s="1">
        <v>46568</v>
      </c>
      <c r="AW2535" t="s">
        <v>15679</v>
      </c>
      <c r="AX2535" t="s">
        <v>15680</v>
      </c>
      <c r="AY2535" t="s">
        <v>82</v>
      </c>
      <c r="AZ2535" t="s">
        <v>15686</v>
      </c>
      <c r="BD2535" t="s">
        <v>340</v>
      </c>
      <c r="BF2535" t="s">
        <v>15687</v>
      </c>
      <c r="BI2535">
        <v>5560</v>
      </c>
    </row>
    <row r="2536" spans="1:62" x14ac:dyDescent="0.2">
      <c r="A2536" t="s">
        <v>15688</v>
      </c>
      <c r="B2536" t="s">
        <v>15689</v>
      </c>
      <c r="C2536" t="s">
        <v>66</v>
      </c>
      <c r="D2536" t="s">
        <v>67</v>
      </c>
      <c r="E2536">
        <v>5560</v>
      </c>
      <c r="F2536">
        <v>5560</v>
      </c>
      <c r="I2536" s="1">
        <v>45477</v>
      </c>
      <c r="J2536" t="s">
        <v>423</v>
      </c>
      <c r="K2536">
        <v>54346</v>
      </c>
      <c r="L2536" t="s">
        <v>15675</v>
      </c>
      <c r="O2536" t="s">
        <v>15675</v>
      </c>
      <c r="P2536" t="s">
        <v>15685</v>
      </c>
      <c r="Q2536" s="2" t="s">
        <v>15677</v>
      </c>
      <c r="R2536" t="s">
        <v>15675</v>
      </c>
      <c r="S2536" t="s">
        <v>640</v>
      </c>
      <c r="T2536" s="3">
        <v>49754688</v>
      </c>
      <c r="U2536" s="3">
        <v>6851261</v>
      </c>
      <c r="V2536" s="10">
        <f t="shared" si="78"/>
        <v>49.753999999999998</v>
      </c>
      <c r="W2536" s="10">
        <f t="shared" si="79"/>
        <v>6.851</v>
      </c>
      <c r="X2536" t="s">
        <v>75</v>
      </c>
      <c r="AJ2536" t="s">
        <v>15678</v>
      </c>
      <c r="AK2536" t="s">
        <v>77</v>
      </c>
      <c r="AL2536" t="s">
        <v>654</v>
      </c>
      <c r="AM2536">
        <v>160</v>
      </c>
      <c r="AT2536" s="1">
        <v>45777</v>
      </c>
      <c r="AV2536" s="1">
        <v>46568</v>
      </c>
      <c r="AW2536" t="s">
        <v>15679</v>
      </c>
      <c r="AX2536" t="s">
        <v>15680</v>
      </c>
      <c r="AY2536" t="s">
        <v>82</v>
      </c>
      <c r="AZ2536" t="s">
        <v>15690</v>
      </c>
      <c r="BD2536" t="s">
        <v>340</v>
      </c>
      <c r="BF2536" t="s">
        <v>15691</v>
      </c>
      <c r="BI2536">
        <v>5560</v>
      </c>
    </row>
    <row r="2537" spans="1:62" x14ac:dyDescent="0.2">
      <c r="A2537" t="s">
        <v>15692</v>
      </c>
      <c r="B2537" t="s">
        <v>15693</v>
      </c>
      <c r="C2537" t="s">
        <v>66</v>
      </c>
      <c r="D2537" t="s">
        <v>67</v>
      </c>
      <c r="E2537">
        <v>7200</v>
      </c>
      <c r="F2537">
        <v>7200</v>
      </c>
      <c r="I2537" s="1">
        <v>45477</v>
      </c>
      <c r="J2537" t="s">
        <v>159</v>
      </c>
      <c r="K2537">
        <v>82281</v>
      </c>
      <c r="L2537" t="s">
        <v>15694</v>
      </c>
      <c r="O2537" t="s">
        <v>15695</v>
      </c>
      <c r="P2537" t="s">
        <v>15696</v>
      </c>
      <c r="Q2537" s="2" t="s">
        <v>15697</v>
      </c>
      <c r="R2537" t="s">
        <v>15694</v>
      </c>
      <c r="S2537" t="s">
        <v>15698</v>
      </c>
      <c r="T2537" s="3">
        <v>48229081</v>
      </c>
      <c r="U2537" s="3">
        <v>1118018</v>
      </c>
      <c r="V2537" s="10">
        <f t="shared" si="78"/>
        <v>48.228999999999999</v>
      </c>
      <c r="W2537" s="10">
        <f t="shared" si="79"/>
        <v>11.18</v>
      </c>
      <c r="X2537" t="s">
        <v>75</v>
      </c>
      <c r="AJ2537" t="s">
        <v>15693</v>
      </c>
      <c r="AK2537" t="s">
        <v>77</v>
      </c>
      <c r="AL2537">
        <v>175</v>
      </c>
      <c r="AM2537">
        <v>172</v>
      </c>
      <c r="AN2537" t="s">
        <v>118</v>
      </c>
      <c r="AO2537" t="s">
        <v>15535</v>
      </c>
      <c r="AT2537" s="1">
        <v>45873</v>
      </c>
      <c r="AV2537" s="1">
        <v>46265</v>
      </c>
      <c r="AW2537" t="s">
        <v>15699</v>
      </c>
      <c r="AX2537" t="s">
        <v>15700</v>
      </c>
      <c r="AY2537" t="s">
        <v>82</v>
      </c>
      <c r="AZ2537" t="s">
        <v>15701</v>
      </c>
      <c r="BA2537" t="s">
        <v>171</v>
      </c>
      <c r="BB2537" t="s">
        <v>172</v>
      </c>
      <c r="BD2537" t="s">
        <v>86</v>
      </c>
      <c r="BF2537" t="s">
        <v>15702</v>
      </c>
      <c r="BI2537">
        <v>7200</v>
      </c>
    </row>
    <row r="2538" spans="1:62" x14ac:dyDescent="0.2">
      <c r="A2538" t="s">
        <v>15703</v>
      </c>
      <c r="B2538" t="s">
        <v>15704</v>
      </c>
      <c r="C2538" t="s">
        <v>66</v>
      </c>
      <c r="D2538" t="s">
        <v>67</v>
      </c>
      <c r="E2538">
        <v>5560</v>
      </c>
      <c r="F2538">
        <v>5560</v>
      </c>
      <c r="I2538" s="1">
        <v>45477</v>
      </c>
      <c r="J2538" t="s">
        <v>297</v>
      </c>
      <c r="K2538">
        <v>47608</v>
      </c>
      <c r="L2538" t="s">
        <v>5548</v>
      </c>
      <c r="O2538" t="s">
        <v>14852</v>
      </c>
      <c r="P2538" t="s">
        <v>15705</v>
      </c>
      <c r="Q2538" s="2" t="s">
        <v>5551</v>
      </c>
      <c r="R2538" t="s">
        <v>5548</v>
      </c>
      <c r="S2538" t="s">
        <v>5552</v>
      </c>
      <c r="T2538" s="3">
        <v>51518741</v>
      </c>
      <c r="U2538" s="3">
        <v>6389983</v>
      </c>
      <c r="V2538" s="10">
        <f t="shared" si="78"/>
        <v>51.518000000000001</v>
      </c>
      <c r="W2538" s="10">
        <f t="shared" si="79"/>
        <v>6.3890000000000002</v>
      </c>
      <c r="X2538" t="s">
        <v>75</v>
      </c>
      <c r="AJ2538" t="s">
        <v>14853</v>
      </c>
      <c r="AK2538" t="s">
        <v>77</v>
      </c>
      <c r="AL2538" t="s">
        <v>654</v>
      </c>
      <c r="AM2538">
        <v>160</v>
      </c>
      <c r="AN2538" t="s">
        <v>134</v>
      </c>
      <c r="AO2538" t="s">
        <v>6049</v>
      </c>
      <c r="AT2538" s="1">
        <v>45477</v>
      </c>
      <c r="AV2538" s="1">
        <v>46266</v>
      </c>
      <c r="AW2538" t="s">
        <v>15706</v>
      </c>
      <c r="AX2538" t="s">
        <v>15707</v>
      </c>
      <c r="AY2538" t="s">
        <v>82</v>
      </c>
      <c r="AZ2538" t="s">
        <v>15708</v>
      </c>
      <c r="BA2538" t="s">
        <v>413</v>
      </c>
      <c r="BB2538" t="s">
        <v>414</v>
      </c>
      <c r="BD2538" t="s">
        <v>141</v>
      </c>
      <c r="BF2538" t="s">
        <v>15709</v>
      </c>
      <c r="BI2538">
        <v>5560</v>
      </c>
    </row>
    <row r="2539" spans="1:62" x14ac:dyDescent="0.2">
      <c r="A2539" t="s">
        <v>15710</v>
      </c>
      <c r="B2539" t="s">
        <v>15711</v>
      </c>
      <c r="C2539" t="s">
        <v>66</v>
      </c>
      <c r="D2539" t="s">
        <v>67</v>
      </c>
      <c r="E2539">
        <v>5560</v>
      </c>
      <c r="F2539">
        <v>5560</v>
      </c>
      <c r="I2539" s="1">
        <v>45477</v>
      </c>
      <c r="J2539" t="s">
        <v>297</v>
      </c>
      <c r="K2539">
        <v>47608</v>
      </c>
      <c r="L2539" t="s">
        <v>5548</v>
      </c>
      <c r="O2539" t="s">
        <v>14852</v>
      </c>
      <c r="P2539">
        <v>0.12777777777777777</v>
      </c>
      <c r="Q2539" s="2" t="s">
        <v>5551</v>
      </c>
      <c r="R2539" t="s">
        <v>5548</v>
      </c>
      <c r="S2539" t="s">
        <v>5552</v>
      </c>
      <c r="T2539" s="3">
        <v>51512839</v>
      </c>
      <c r="U2539" s="3">
        <v>6380635</v>
      </c>
      <c r="V2539" s="10">
        <f t="shared" si="78"/>
        <v>51.512</v>
      </c>
      <c r="W2539" s="10">
        <f t="shared" si="79"/>
        <v>6.38</v>
      </c>
      <c r="X2539" t="s">
        <v>75</v>
      </c>
      <c r="AJ2539" t="s">
        <v>14853</v>
      </c>
      <c r="AK2539" t="s">
        <v>77</v>
      </c>
      <c r="AL2539" t="s">
        <v>654</v>
      </c>
      <c r="AM2539">
        <v>160</v>
      </c>
      <c r="AN2539" t="s">
        <v>134</v>
      </c>
      <c r="AO2539" t="s">
        <v>6049</v>
      </c>
      <c r="AT2539" s="1">
        <v>45477</v>
      </c>
      <c r="AV2539" s="1">
        <v>46266</v>
      </c>
      <c r="AW2539" t="s">
        <v>14854</v>
      </c>
      <c r="AX2539" t="s">
        <v>14855</v>
      </c>
      <c r="AY2539" t="s">
        <v>82</v>
      </c>
      <c r="AZ2539" t="s">
        <v>15712</v>
      </c>
      <c r="BA2539" t="s">
        <v>413</v>
      </c>
      <c r="BB2539" t="s">
        <v>414</v>
      </c>
      <c r="BD2539" t="s">
        <v>141</v>
      </c>
      <c r="BF2539" t="s">
        <v>15713</v>
      </c>
      <c r="BI2539">
        <v>5560</v>
      </c>
    </row>
    <row r="2540" spans="1:62" x14ac:dyDescent="0.2">
      <c r="A2540" t="s">
        <v>15714</v>
      </c>
      <c r="B2540" t="s">
        <v>15715</v>
      </c>
      <c r="C2540" t="s">
        <v>66</v>
      </c>
      <c r="D2540" t="s">
        <v>67</v>
      </c>
      <c r="E2540">
        <v>5560</v>
      </c>
      <c r="F2540">
        <v>5560</v>
      </c>
      <c r="I2540" s="1">
        <v>45477</v>
      </c>
      <c r="J2540" t="s">
        <v>423</v>
      </c>
      <c r="K2540">
        <v>54346</v>
      </c>
      <c r="L2540" t="s">
        <v>15675</v>
      </c>
      <c r="O2540" t="s">
        <v>15675</v>
      </c>
      <c r="P2540" t="s">
        <v>15716</v>
      </c>
      <c r="Q2540" s="2" t="s">
        <v>15677</v>
      </c>
      <c r="R2540" t="s">
        <v>15675</v>
      </c>
      <c r="S2540" t="s">
        <v>640</v>
      </c>
      <c r="T2540" s="3">
        <v>49753704</v>
      </c>
      <c r="U2540" s="3">
        <v>6858358</v>
      </c>
      <c r="V2540" s="10">
        <f t="shared" si="78"/>
        <v>49.753</v>
      </c>
      <c r="W2540" s="10">
        <f t="shared" si="79"/>
        <v>6.8579999999999997</v>
      </c>
      <c r="X2540" t="s">
        <v>75</v>
      </c>
      <c r="AJ2540" t="s">
        <v>15678</v>
      </c>
      <c r="AK2540" t="s">
        <v>77</v>
      </c>
      <c r="AL2540" t="s">
        <v>654</v>
      </c>
      <c r="AM2540">
        <v>160</v>
      </c>
      <c r="AT2540" s="1">
        <v>45777</v>
      </c>
      <c r="AV2540" s="1">
        <v>46568</v>
      </c>
      <c r="AW2540" t="s">
        <v>15717</v>
      </c>
      <c r="AX2540" t="s">
        <v>15718</v>
      </c>
      <c r="AY2540" t="s">
        <v>82</v>
      </c>
      <c r="AZ2540" t="s">
        <v>15719</v>
      </c>
      <c r="BD2540" t="s">
        <v>340</v>
      </c>
      <c r="BF2540" t="s">
        <v>15720</v>
      </c>
      <c r="BI2540">
        <v>5560</v>
      </c>
    </row>
    <row r="2541" spans="1:62" x14ac:dyDescent="0.2">
      <c r="A2541" t="s">
        <v>15721</v>
      </c>
      <c r="B2541" t="s">
        <v>15722</v>
      </c>
      <c r="C2541" t="s">
        <v>66</v>
      </c>
      <c r="D2541" t="s">
        <v>67</v>
      </c>
      <c r="E2541">
        <v>5560</v>
      </c>
      <c r="F2541">
        <v>5560</v>
      </c>
      <c r="I2541" s="1">
        <v>45477</v>
      </c>
      <c r="J2541" t="s">
        <v>423</v>
      </c>
      <c r="K2541">
        <v>54346</v>
      </c>
      <c r="L2541" t="s">
        <v>15675</v>
      </c>
      <c r="O2541" t="s">
        <v>15675</v>
      </c>
      <c r="P2541" t="s">
        <v>15723</v>
      </c>
      <c r="Q2541" s="2" t="s">
        <v>15677</v>
      </c>
      <c r="R2541" t="s">
        <v>15675</v>
      </c>
      <c r="S2541" t="s">
        <v>640</v>
      </c>
      <c r="T2541" s="3">
        <v>4975316</v>
      </c>
      <c r="U2541" s="3">
        <v>6864977</v>
      </c>
      <c r="V2541" s="10">
        <f t="shared" si="78"/>
        <v>49.753</v>
      </c>
      <c r="W2541" s="10">
        <f t="shared" si="79"/>
        <v>6.8639999999999999</v>
      </c>
      <c r="X2541" t="s">
        <v>75</v>
      </c>
      <c r="AJ2541" t="s">
        <v>15678</v>
      </c>
      <c r="AK2541" t="s">
        <v>77</v>
      </c>
      <c r="AL2541" t="s">
        <v>654</v>
      </c>
      <c r="AM2541">
        <v>160</v>
      </c>
      <c r="AT2541" s="1">
        <v>45777</v>
      </c>
      <c r="AV2541" s="1">
        <v>46568</v>
      </c>
      <c r="AW2541" t="s">
        <v>15717</v>
      </c>
      <c r="AX2541" t="s">
        <v>15718</v>
      </c>
      <c r="AY2541" t="s">
        <v>82</v>
      </c>
      <c r="AZ2541" t="s">
        <v>15724</v>
      </c>
      <c r="BD2541" t="s">
        <v>340</v>
      </c>
      <c r="BF2541" t="s">
        <v>15725</v>
      </c>
      <c r="BI2541">
        <v>5560</v>
      </c>
    </row>
    <row r="2542" spans="1:62" x14ac:dyDescent="0.2">
      <c r="A2542" t="s">
        <v>15726</v>
      </c>
      <c r="B2542" t="s">
        <v>15727</v>
      </c>
      <c r="C2542" t="s">
        <v>66</v>
      </c>
      <c r="D2542" t="s">
        <v>67</v>
      </c>
      <c r="E2542">
        <v>5560</v>
      </c>
      <c r="F2542">
        <v>5560</v>
      </c>
      <c r="I2542" s="1">
        <v>45477</v>
      </c>
      <c r="J2542" t="s">
        <v>423</v>
      </c>
      <c r="K2542">
        <v>54413</v>
      </c>
      <c r="L2542" t="s">
        <v>15728</v>
      </c>
      <c r="O2542" t="s">
        <v>15728</v>
      </c>
      <c r="P2542" t="s">
        <v>190</v>
      </c>
      <c r="Q2542" s="2" t="s">
        <v>15729</v>
      </c>
      <c r="R2542" t="s">
        <v>15728</v>
      </c>
      <c r="S2542" t="s">
        <v>640</v>
      </c>
      <c r="T2542" s="3">
        <v>49749607</v>
      </c>
      <c r="U2542" s="3">
        <v>6867882</v>
      </c>
      <c r="V2542" s="10">
        <f t="shared" si="78"/>
        <v>49.749000000000002</v>
      </c>
      <c r="W2542" s="10">
        <f t="shared" si="79"/>
        <v>6.867</v>
      </c>
      <c r="X2542" t="s">
        <v>75</v>
      </c>
      <c r="AJ2542" t="s">
        <v>15678</v>
      </c>
      <c r="AK2542" t="s">
        <v>77</v>
      </c>
      <c r="AL2542" t="s">
        <v>654</v>
      </c>
      <c r="AM2542">
        <v>160</v>
      </c>
      <c r="AT2542" s="1">
        <v>45777</v>
      </c>
      <c r="AV2542" s="1">
        <v>46568</v>
      </c>
      <c r="AW2542" t="s">
        <v>15679</v>
      </c>
      <c r="AX2542" t="s">
        <v>15680</v>
      </c>
      <c r="AY2542" t="s">
        <v>82</v>
      </c>
      <c r="AZ2542" t="s">
        <v>15730</v>
      </c>
      <c r="BD2542" t="s">
        <v>340</v>
      </c>
      <c r="BF2542" t="s">
        <v>15731</v>
      </c>
      <c r="BI2542">
        <v>5560</v>
      </c>
    </row>
    <row r="2543" spans="1:62" x14ac:dyDescent="0.2">
      <c r="A2543" t="s">
        <v>15732</v>
      </c>
      <c r="B2543" t="s">
        <v>15733</v>
      </c>
      <c r="C2543" t="s">
        <v>66</v>
      </c>
      <c r="D2543" t="s">
        <v>67</v>
      </c>
      <c r="E2543">
        <v>5560</v>
      </c>
      <c r="F2543">
        <v>5560</v>
      </c>
      <c r="I2543" s="1">
        <v>45477</v>
      </c>
      <c r="J2543" t="s">
        <v>423</v>
      </c>
      <c r="K2543">
        <v>54413</v>
      </c>
      <c r="L2543" t="s">
        <v>15728</v>
      </c>
      <c r="O2543" t="s">
        <v>15728</v>
      </c>
      <c r="P2543" t="s">
        <v>15734</v>
      </c>
      <c r="Q2543" s="2" t="s">
        <v>15729</v>
      </c>
      <c r="R2543" t="s">
        <v>15728</v>
      </c>
      <c r="S2543" t="s">
        <v>640</v>
      </c>
      <c r="T2543" s="3">
        <v>497453</v>
      </c>
      <c r="U2543" s="3">
        <v>6868945</v>
      </c>
      <c r="V2543" s="10">
        <f t="shared" si="78"/>
        <v>49.744999999999997</v>
      </c>
      <c r="W2543" s="10">
        <f t="shared" si="79"/>
        <v>6.8680000000000003</v>
      </c>
      <c r="X2543" t="s">
        <v>75</v>
      </c>
      <c r="AJ2543" t="s">
        <v>15678</v>
      </c>
      <c r="AK2543" t="s">
        <v>77</v>
      </c>
      <c r="AL2543" t="s">
        <v>654</v>
      </c>
      <c r="AM2543">
        <v>160</v>
      </c>
      <c r="AT2543" s="1">
        <v>45777</v>
      </c>
      <c r="AV2543" s="1">
        <v>46568</v>
      </c>
      <c r="AW2543" t="s">
        <v>15679</v>
      </c>
      <c r="AX2543" t="s">
        <v>15680</v>
      </c>
      <c r="AY2543" t="s">
        <v>82</v>
      </c>
      <c r="AZ2543" t="s">
        <v>15735</v>
      </c>
      <c r="BD2543" t="s">
        <v>340</v>
      </c>
      <c r="BF2543" t="s">
        <v>15736</v>
      </c>
      <c r="BI2543">
        <v>5560</v>
      </c>
    </row>
    <row r="2544" spans="1:62" x14ac:dyDescent="0.2">
      <c r="A2544" t="s">
        <v>15737</v>
      </c>
      <c r="B2544" t="s">
        <v>15738</v>
      </c>
      <c r="C2544" t="s">
        <v>66</v>
      </c>
      <c r="D2544" t="s">
        <v>67</v>
      </c>
      <c r="E2544">
        <v>5560</v>
      </c>
      <c r="F2544">
        <v>5560</v>
      </c>
      <c r="I2544" s="1">
        <v>45477</v>
      </c>
      <c r="J2544" t="s">
        <v>297</v>
      </c>
      <c r="K2544">
        <v>47608</v>
      </c>
      <c r="L2544" t="s">
        <v>5548</v>
      </c>
      <c r="O2544" t="s">
        <v>14852</v>
      </c>
      <c r="P2544" t="s">
        <v>15739</v>
      </c>
      <c r="Q2544" s="2" t="s">
        <v>5551</v>
      </c>
      <c r="R2544" t="s">
        <v>5548</v>
      </c>
      <c r="S2544" t="s">
        <v>5552</v>
      </c>
      <c r="T2544" s="3">
        <v>51514505</v>
      </c>
      <c r="U2544" s="3">
        <v>6389217</v>
      </c>
      <c r="V2544" s="10">
        <f t="shared" si="78"/>
        <v>51.514000000000003</v>
      </c>
      <c r="W2544" s="10">
        <f t="shared" si="79"/>
        <v>6.3890000000000002</v>
      </c>
      <c r="X2544" t="s">
        <v>75</v>
      </c>
      <c r="AJ2544" t="s">
        <v>14853</v>
      </c>
      <c r="AK2544" t="s">
        <v>77</v>
      </c>
      <c r="AL2544" t="s">
        <v>654</v>
      </c>
      <c r="AM2544">
        <v>160</v>
      </c>
      <c r="AN2544" t="s">
        <v>134</v>
      </c>
      <c r="AO2544" t="s">
        <v>15740</v>
      </c>
      <c r="AT2544" s="1">
        <v>45477</v>
      </c>
      <c r="AV2544" s="1">
        <v>46266</v>
      </c>
      <c r="AW2544" t="s">
        <v>15706</v>
      </c>
      <c r="AX2544" t="s">
        <v>15707</v>
      </c>
      <c r="AY2544" t="s">
        <v>82</v>
      </c>
      <c r="AZ2544" t="s">
        <v>15741</v>
      </c>
      <c r="BA2544" t="s">
        <v>413</v>
      </c>
      <c r="BB2544" t="s">
        <v>414</v>
      </c>
      <c r="BD2544" t="s">
        <v>141</v>
      </c>
      <c r="BF2544" t="s">
        <v>15742</v>
      </c>
      <c r="BI2544">
        <v>5560</v>
      </c>
    </row>
    <row r="2545" spans="1:62" x14ac:dyDescent="0.2">
      <c r="A2545" t="s">
        <v>15743</v>
      </c>
      <c r="B2545" t="s">
        <v>15744</v>
      </c>
      <c r="C2545" t="s">
        <v>66</v>
      </c>
      <c r="D2545" t="s">
        <v>67</v>
      </c>
      <c r="E2545">
        <v>5560</v>
      </c>
      <c r="F2545">
        <v>5560</v>
      </c>
      <c r="I2545" s="1">
        <v>45477</v>
      </c>
      <c r="J2545" t="s">
        <v>297</v>
      </c>
      <c r="K2545">
        <v>47608</v>
      </c>
      <c r="L2545" t="s">
        <v>5548</v>
      </c>
      <c r="O2545" t="s">
        <v>14852</v>
      </c>
      <c r="P2545">
        <v>9.2361111111111116E-2</v>
      </c>
      <c r="Q2545" s="2" t="s">
        <v>5551</v>
      </c>
      <c r="R2545" t="s">
        <v>5548</v>
      </c>
      <c r="S2545" t="s">
        <v>5552</v>
      </c>
      <c r="T2545" s="3">
        <v>51513138</v>
      </c>
      <c r="U2545" s="3">
        <v>6374304</v>
      </c>
      <c r="V2545" s="10">
        <f t="shared" si="78"/>
        <v>51.512999999999998</v>
      </c>
      <c r="W2545" s="10">
        <f t="shared" si="79"/>
        <v>6.3739999999999997</v>
      </c>
      <c r="X2545" t="s">
        <v>75</v>
      </c>
      <c r="AJ2545" t="s">
        <v>14853</v>
      </c>
      <c r="AK2545" t="s">
        <v>77</v>
      </c>
      <c r="AL2545" t="s">
        <v>654</v>
      </c>
      <c r="AM2545">
        <v>160</v>
      </c>
      <c r="AN2545" t="s">
        <v>134</v>
      </c>
      <c r="AO2545" t="s">
        <v>6049</v>
      </c>
      <c r="AT2545" s="1">
        <v>45477</v>
      </c>
      <c r="AV2545" s="1">
        <v>46266</v>
      </c>
      <c r="AW2545" t="s">
        <v>14854</v>
      </c>
      <c r="AX2545" t="s">
        <v>14855</v>
      </c>
      <c r="AY2545" t="s">
        <v>82</v>
      </c>
      <c r="AZ2545" t="s">
        <v>15745</v>
      </c>
      <c r="BA2545" t="s">
        <v>413</v>
      </c>
      <c r="BB2545" t="s">
        <v>414</v>
      </c>
      <c r="BD2545" t="s">
        <v>141</v>
      </c>
      <c r="BF2545" t="s">
        <v>15746</v>
      </c>
      <c r="BI2545">
        <v>5560</v>
      </c>
    </row>
    <row r="2546" spans="1:62" x14ac:dyDescent="0.2">
      <c r="A2546" t="s">
        <v>15747</v>
      </c>
      <c r="B2546" t="s">
        <v>4737</v>
      </c>
      <c r="C2546" t="s">
        <v>66</v>
      </c>
      <c r="D2546" t="s">
        <v>67</v>
      </c>
      <c r="E2546">
        <v>6300</v>
      </c>
      <c r="F2546">
        <v>6300</v>
      </c>
      <c r="I2546" s="1">
        <v>45477</v>
      </c>
      <c r="J2546" t="s">
        <v>297</v>
      </c>
      <c r="K2546">
        <v>57319</v>
      </c>
      <c r="L2546" t="s">
        <v>8653</v>
      </c>
      <c r="O2546" t="s">
        <v>8654</v>
      </c>
      <c r="P2546" t="s">
        <v>15748</v>
      </c>
      <c r="Q2546" s="2" t="s">
        <v>8656</v>
      </c>
      <c r="R2546" t="s">
        <v>8653</v>
      </c>
      <c r="S2546" t="s">
        <v>4791</v>
      </c>
      <c r="T2546" s="3">
        <v>510351</v>
      </c>
      <c r="U2546" s="3">
        <v>8317077</v>
      </c>
      <c r="V2546" s="10">
        <f t="shared" si="78"/>
        <v>51.034999999999997</v>
      </c>
      <c r="W2546" s="10">
        <f t="shared" si="79"/>
        <v>8.3170000000000002</v>
      </c>
      <c r="X2546" t="s">
        <v>75</v>
      </c>
      <c r="AJ2546" t="s">
        <v>12633</v>
      </c>
      <c r="AK2546" t="s">
        <v>77</v>
      </c>
      <c r="AL2546">
        <v>162</v>
      </c>
      <c r="AM2546">
        <v>175</v>
      </c>
      <c r="AN2546" t="s">
        <v>134</v>
      </c>
      <c r="AO2546" t="s">
        <v>4644</v>
      </c>
      <c r="AT2546" s="1">
        <v>45905</v>
      </c>
      <c r="AV2546" s="1">
        <v>46376</v>
      </c>
      <c r="AW2546" t="s">
        <v>10998</v>
      </c>
      <c r="AX2546" t="s">
        <v>10999</v>
      </c>
      <c r="AY2546" t="s">
        <v>82</v>
      </c>
      <c r="AZ2546" t="s">
        <v>15749</v>
      </c>
      <c r="BA2546" t="s">
        <v>413</v>
      </c>
      <c r="BB2546" t="s">
        <v>414</v>
      </c>
      <c r="BD2546" t="s">
        <v>141</v>
      </c>
      <c r="BF2546" t="s">
        <v>15750</v>
      </c>
      <c r="BI2546">
        <v>6300</v>
      </c>
      <c r="BJ2546" t="s">
        <v>15751</v>
      </c>
    </row>
    <row r="2547" spans="1:62" x14ac:dyDescent="0.2">
      <c r="A2547" t="s">
        <v>15752</v>
      </c>
      <c r="B2547" t="s">
        <v>15753</v>
      </c>
      <c r="C2547" t="s">
        <v>66</v>
      </c>
      <c r="D2547" t="s">
        <v>67</v>
      </c>
      <c r="E2547">
        <v>5560</v>
      </c>
      <c r="F2547">
        <v>5560</v>
      </c>
      <c r="I2547" s="1">
        <v>45477</v>
      </c>
      <c r="J2547" t="s">
        <v>297</v>
      </c>
      <c r="K2547">
        <v>47608</v>
      </c>
      <c r="L2547" t="s">
        <v>5548</v>
      </c>
      <c r="O2547" t="s">
        <v>14852</v>
      </c>
      <c r="P2547" t="s">
        <v>15754</v>
      </c>
      <c r="Q2547" s="2" t="s">
        <v>5551</v>
      </c>
      <c r="R2547" t="s">
        <v>5548</v>
      </c>
      <c r="S2547" t="s">
        <v>5552</v>
      </c>
      <c r="T2547" s="3">
        <v>51510202</v>
      </c>
      <c r="U2547" s="3">
        <v>638537</v>
      </c>
      <c r="V2547" s="10">
        <f t="shared" si="78"/>
        <v>51.51</v>
      </c>
      <c r="W2547" s="10">
        <f t="shared" si="79"/>
        <v>6.3849999999999998</v>
      </c>
      <c r="X2547" t="s">
        <v>75</v>
      </c>
      <c r="AJ2547" t="s">
        <v>14853</v>
      </c>
      <c r="AK2547" t="s">
        <v>77</v>
      </c>
      <c r="AL2547" t="s">
        <v>654</v>
      </c>
      <c r="AM2547">
        <v>160</v>
      </c>
      <c r="AN2547" t="s">
        <v>134</v>
      </c>
      <c r="AO2547" t="s">
        <v>15740</v>
      </c>
      <c r="AT2547" s="1">
        <v>45502</v>
      </c>
      <c r="AV2547" s="1">
        <v>46266</v>
      </c>
      <c r="AW2547" t="s">
        <v>15706</v>
      </c>
      <c r="AX2547" t="s">
        <v>15707</v>
      </c>
      <c r="AY2547" t="s">
        <v>82</v>
      </c>
      <c r="AZ2547" t="s">
        <v>15755</v>
      </c>
      <c r="BA2547" t="s">
        <v>413</v>
      </c>
      <c r="BB2547" t="s">
        <v>414</v>
      </c>
      <c r="BD2547" t="s">
        <v>141</v>
      </c>
      <c r="BF2547" t="s">
        <v>15756</v>
      </c>
      <c r="BI2547">
        <v>5560</v>
      </c>
    </row>
    <row r="2548" spans="1:62" x14ac:dyDescent="0.2">
      <c r="A2548" t="s">
        <v>15757</v>
      </c>
      <c r="B2548" t="s">
        <v>4726</v>
      </c>
      <c r="C2548" t="s">
        <v>66</v>
      </c>
      <c r="D2548" t="s">
        <v>67</v>
      </c>
      <c r="E2548">
        <v>6300</v>
      </c>
      <c r="F2548">
        <v>6300</v>
      </c>
      <c r="I2548" s="1">
        <v>45477</v>
      </c>
      <c r="J2548" t="s">
        <v>297</v>
      </c>
      <c r="K2548">
        <v>57319</v>
      </c>
      <c r="L2548" t="s">
        <v>8653</v>
      </c>
      <c r="O2548" t="s">
        <v>8654</v>
      </c>
      <c r="P2548" t="s">
        <v>15758</v>
      </c>
      <c r="Q2548" s="2" t="s">
        <v>8656</v>
      </c>
      <c r="R2548" t="s">
        <v>8653</v>
      </c>
      <c r="S2548" t="s">
        <v>4791</v>
      </c>
      <c r="T2548" s="3">
        <v>51039903</v>
      </c>
      <c r="U2548" s="3">
        <v>8315794</v>
      </c>
      <c r="V2548" s="10">
        <f t="shared" si="78"/>
        <v>51.039000000000001</v>
      </c>
      <c r="W2548" s="10">
        <f t="shared" si="79"/>
        <v>8.3149999999999995</v>
      </c>
      <c r="X2548" t="s">
        <v>75</v>
      </c>
      <c r="AJ2548" t="s">
        <v>12633</v>
      </c>
      <c r="AK2548" t="s">
        <v>77</v>
      </c>
      <c r="AL2548">
        <v>162</v>
      </c>
      <c r="AM2548">
        <v>175</v>
      </c>
      <c r="AN2548" t="s">
        <v>134</v>
      </c>
      <c r="AO2548" t="s">
        <v>4644</v>
      </c>
      <c r="AT2548" s="1">
        <v>45905</v>
      </c>
      <c r="AV2548" s="1">
        <v>46376</v>
      </c>
      <c r="AW2548" t="s">
        <v>10998</v>
      </c>
      <c r="AX2548" t="s">
        <v>10999</v>
      </c>
      <c r="AY2548" t="s">
        <v>82</v>
      </c>
      <c r="AZ2548" t="s">
        <v>15759</v>
      </c>
      <c r="BA2548" t="s">
        <v>413</v>
      </c>
      <c r="BB2548" t="s">
        <v>414</v>
      </c>
      <c r="BD2548" t="s">
        <v>141</v>
      </c>
      <c r="BF2548" t="s">
        <v>15760</v>
      </c>
      <c r="BI2548">
        <v>6300</v>
      </c>
      <c r="BJ2548" t="s">
        <v>15761</v>
      </c>
    </row>
    <row r="2549" spans="1:62" x14ac:dyDescent="0.2">
      <c r="A2549" t="s">
        <v>15762</v>
      </c>
      <c r="B2549" t="s">
        <v>15763</v>
      </c>
      <c r="C2549" t="s">
        <v>66</v>
      </c>
      <c r="D2549" t="s">
        <v>67</v>
      </c>
      <c r="E2549">
        <v>4200</v>
      </c>
      <c r="F2549">
        <v>4200</v>
      </c>
      <c r="I2549" s="1">
        <v>45477</v>
      </c>
      <c r="J2549" t="s">
        <v>297</v>
      </c>
      <c r="K2549">
        <v>46359</v>
      </c>
      <c r="L2549" t="s">
        <v>15764</v>
      </c>
      <c r="O2549" t="s">
        <v>15764</v>
      </c>
      <c r="P2549" t="s">
        <v>15765</v>
      </c>
      <c r="Q2549" s="2" t="s">
        <v>15766</v>
      </c>
      <c r="R2549" t="s">
        <v>15764</v>
      </c>
      <c r="S2549" t="s">
        <v>2386</v>
      </c>
      <c r="T2549" s="3">
        <v>51812738</v>
      </c>
      <c r="U2549" s="3">
        <v>6956282</v>
      </c>
      <c r="V2549" s="10">
        <f t="shared" si="78"/>
        <v>51.811999999999998</v>
      </c>
      <c r="W2549" s="10">
        <f t="shared" si="79"/>
        <v>6.9560000000000004</v>
      </c>
      <c r="X2549" t="s">
        <v>75</v>
      </c>
      <c r="AJ2549" t="s">
        <v>15767</v>
      </c>
      <c r="AK2549" t="s">
        <v>77</v>
      </c>
      <c r="AL2549">
        <v>160</v>
      </c>
      <c r="AM2549">
        <v>138</v>
      </c>
      <c r="AN2549" t="s">
        <v>134</v>
      </c>
      <c r="AO2549" t="s">
        <v>15768</v>
      </c>
      <c r="AT2549" s="1">
        <v>45825</v>
      </c>
      <c r="AV2549" s="1">
        <v>46234</v>
      </c>
      <c r="AW2549" t="s">
        <v>15769</v>
      </c>
      <c r="AX2549" t="s">
        <v>15770</v>
      </c>
      <c r="AY2549" t="s">
        <v>82</v>
      </c>
      <c r="AZ2549" t="s">
        <v>15771</v>
      </c>
      <c r="BA2549" t="s">
        <v>413</v>
      </c>
      <c r="BB2549" t="s">
        <v>414</v>
      </c>
      <c r="BD2549" t="s">
        <v>141</v>
      </c>
      <c r="BF2549" t="s">
        <v>15772</v>
      </c>
      <c r="BI2549">
        <v>4200</v>
      </c>
    </row>
    <row r="2550" spans="1:62" x14ac:dyDescent="0.2">
      <c r="A2550" t="s">
        <v>15773</v>
      </c>
      <c r="B2550" t="s">
        <v>15774</v>
      </c>
      <c r="C2550" t="s">
        <v>66</v>
      </c>
      <c r="D2550" t="s">
        <v>67</v>
      </c>
      <c r="E2550">
        <v>4200</v>
      </c>
      <c r="F2550">
        <v>4200</v>
      </c>
      <c r="I2550" s="1">
        <v>45477</v>
      </c>
      <c r="J2550" t="s">
        <v>297</v>
      </c>
      <c r="K2550">
        <v>46359</v>
      </c>
      <c r="L2550" t="s">
        <v>15764</v>
      </c>
      <c r="O2550" t="s">
        <v>15764</v>
      </c>
      <c r="P2550" t="s">
        <v>15775</v>
      </c>
      <c r="Q2550" s="2" t="s">
        <v>15766</v>
      </c>
      <c r="R2550" t="s">
        <v>15764</v>
      </c>
      <c r="S2550" t="s">
        <v>2386</v>
      </c>
      <c r="T2550" s="3">
        <v>5180913</v>
      </c>
      <c r="U2550" s="3">
        <v>6957214</v>
      </c>
      <c r="V2550" s="10">
        <f t="shared" si="78"/>
        <v>51.808999999999997</v>
      </c>
      <c r="W2550" s="10">
        <f t="shared" si="79"/>
        <v>6.9569999999999999</v>
      </c>
      <c r="X2550" t="s">
        <v>75</v>
      </c>
      <c r="AJ2550" t="s">
        <v>15767</v>
      </c>
      <c r="AK2550" t="s">
        <v>77</v>
      </c>
      <c r="AL2550">
        <v>160</v>
      </c>
      <c r="AM2550">
        <v>138</v>
      </c>
      <c r="AN2550" t="s">
        <v>134</v>
      </c>
      <c r="AO2550" t="s">
        <v>15768</v>
      </c>
      <c r="AT2550" s="1">
        <v>45825</v>
      </c>
      <c r="AV2550" s="1">
        <v>46234</v>
      </c>
      <c r="AW2550" t="s">
        <v>15769</v>
      </c>
      <c r="AX2550" t="s">
        <v>15770</v>
      </c>
      <c r="AY2550" t="s">
        <v>82</v>
      </c>
      <c r="AZ2550" t="s">
        <v>15776</v>
      </c>
      <c r="BA2550" t="s">
        <v>413</v>
      </c>
      <c r="BB2550" t="s">
        <v>414</v>
      </c>
      <c r="BD2550" t="s">
        <v>141</v>
      </c>
      <c r="BF2550" t="s">
        <v>15777</v>
      </c>
      <c r="BI2550">
        <v>4200</v>
      </c>
    </row>
    <row r="2551" spans="1:62" x14ac:dyDescent="0.2">
      <c r="A2551" t="s">
        <v>15778</v>
      </c>
      <c r="B2551" t="s">
        <v>15779</v>
      </c>
      <c r="C2551" t="s">
        <v>66</v>
      </c>
      <c r="D2551" t="s">
        <v>67</v>
      </c>
      <c r="E2551">
        <v>4200</v>
      </c>
      <c r="F2551">
        <v>4200</v>
      </c>
      <c r="I2551" s="1">
        <v>45477</v>
      </c>
      <c r="J2551" t="s">
        <v>297</v>
      </c>
      <c r="K2551">
        <v>46359</v>
      </c>
      <c r="L2551" t="s">
        <v>15764</v>
      </c>
      <c r="O2551" t="s">
        <v>15764</v>
      </c>
      <c r="P2551" t="s">
        <v>15780</v>
      </c>
      <c r="Q2551" s="2" t="s">
        <v>15766</v>
      </c>
      <c r="R2551" t="s">
        <v>15764</v>
      </c>
      <c r="S2551" t="s">
        <v>2386</v>
      </c>
      <c r="T2551" s="3">
        <v>5180618</v>
      </c>
      <c r="U2551" s="3">
        <v>6979528</v>
      </c>
      <c r="V2551" s="10">
        <f t="shared" si="78"/>
        <v>51.805999999999997</v>
      </c>
      <c r="W2551" s="10">
        <f t="shared" si="79"/>
        <v>6.9790000000000001</v>
      </c>
      <c r="X2551" t="s">
        <v>75</v>
      </c>
      <c r="AJ2551" t="s">
        <v>15767</v>
      </c>
      <c r="AK2551" t="s">
        <v>77</v>
      </c>
      <c r="AL2551">
        <v>160</v>
      </c>
      <c r="AM2551">
        <v>138</v>
      </c>
      <c r="AN2551" t="s">
        <v>134</v>
      </c>
      <c r="AO2551" t="s">
        <v>15768</v>
      </c>
      <c r="AT2551" s="1">
        <v>45825</v>
      </c>
      <c r="AV2551" s="1">
        <v>46234</v>
      </c>
      <c r="AW2551" t="s">
        <v>15769</v>
      </c>
      <c r="AX2551" t="s">
        <v>15770</v>
      </c>
      <c r="AY2551" t="s">
        <v>82</v>
      </c>
      <c r="AZ2551" t="s">
        <v>15781</v>
      </c>
      <c r="BA2551" t="s">
        <v>413</v>
      </c>
      <c r="BB2551" t="s">
        <v>414</v>
      </c>
      <c r="BD2551" t="s">
        <v>141</v>
      </c>
      <c r="BF2551" t="s">
        <v>15782</v>
      </c>
      <c r="BI2551">
        <v>4200</v>
      </c>
    </row>
    <row r="2552" spans="1:62" x14ac:dyDescent="0.2">
      <c r="A2552" t="s">
        <v>15783</v>
      </c>
      <c r="B2552" t="s">
        <v>15784</v>
      </c>
      <c r="C2552" t="s">
        <v>66</v>
      </c>
      <c r="D2552" t="s">
        <v>67</v>
      </c>
      <c r="E2552">
        <v>4200</v>
      </c>
      <c r="F2552">
        <v>4200</v>
      </c>
      <c r="I2552" s="1">
        <v>45477</v>
      </c>
      <c r="J2552" t="s">
        <v>297</v>
      </c>
      <c r="K2552">
        <v>46359</v>
      </c>
      <c r="L2552" t="s">
        <v>15764</v>
      </c>
      <c r="O2552" t="s">
        <v>15764</v>
      </c>
      <c r="P2552" t="s">
        <v>15785</v>
      </c>
      <c r="Q2552" s="2" t="s">
        <v>15766</v>
      </c>
      <c r="R2552" t="s">
        <v>15764</v>
      </c>
      <c r="S2552" t="s">
        <v>2386</v>
      </c>
      <c r="T2552" s="3">
        <v>518049</v>
      </c>
      <c r="U2552" s="3">
        <v>6947758</v>
      </c>
      <c r="V2552" s="10">
        <f t="shared" si="78"/>
        <v>51.804000000000002</v>
      </c>
      <c r="W2552" s="10">
        <f t="shared" si="79"/>
        <v>6.9470000000000001</v>
      </c>
      <c r="X2552" t="s">
        <v>75</v>
      </c>
      <c r="AJ2552" t="s">
        <v>15767</v>
      </c>
      <c r="AK2552" t="s">
        <v>77</v>
      </c>
      <c r="AL2552">
        <v>110</v>
      </c>
      <c r="AM2552">
        <v>138</v>
      </c>
      <c r="AN2552" t="s">
        <v>134</v>
      </c>
      <c r="AO2552" t="s">
        <v>15768</v>
      </c>
      <c r="AT2552" s="1">
        <v>45826</v>
      </c>
      <c r="AV2552" s="1">
        <v>46234</v>
      </c>
      <c r="AW2552" t="s">
        <v>15769</v>
      </c>
      <c r="AX2552" t="s">
        <v>15770</v>
      </c>
      <c r="AY2552" t="s">
        <v>82</v>
      </c>
      <c r="AZ2552" t="s">
        <v>15786</v>
      </c>
      <c r="BA2552" t="s">
        <v>413</v>
      </c>
      <c r="BB2552" t="s">
        <v>414</v>
      </c>
      <c r="BD2552" t="s">
        <v>141</v>
      </c>
      <c r="BF2552" t="s">
        <v>15787</v>
      </c>
      <c r="BI2552">
        <v>4200</v>
      </c>
    </row>
    <row r="2553" spans="1:62" x14ac:dyDescent="0.2">
      <c r="A2553" t="s">
        <v>15788</v>
      </c>
      <c r="B2553" t="s">
        <v>15789</v>
      </c>
      <c r="C2553" t="s">
        <v>66</v>
      </c>
      <c r="D2553" t="s">
        <v>67</v>
      </c>
      <c r="E2553">
        <v>4200</v>
      </c>
      <c r="F2553">
        <v>4200</v>
      </c>
      <c r="I2553" s="1">
        <v>45477</v>
      </c>
      <c r="J2553" t="s">
        <v>297</v>
      </c>
      <c r="K2553">
        <v>48734</v>
      </c>
      <c r="L2553" t="s">
        <v>15790</v>
      </c>
      <c r="O2553" t="s">
        <v>15791</v>
      </c>
      <c r="P2553" t="s">
        <v>15792</v>
      </c>
      <c r="Q2553" s="2" t="s">
        <v>15793</v>
      </c>
      <c r="R2553" t="s">
        <v>15790</v>
      </c>
      <c r="S2553" t="s">
        <v>2386</v>
      </c>
      <c r="T2553" s="3">
        <v>5180606</v>
      </c>
      <c r="U2553" s="3">
        <v>6994039</v>
      </c>
      <c r="V2553" s="10">
        <f t="shared" si="78"/>
        <v>51.805999999999997</v>
      </c>
      <c r="W2553" s="10">
        <f t="shared" si="79"/>
        <v>6.9939999999999998</v>
      </c>
      <c r="X2553" t="s">
        <v>75</v>
      </c>
      <c r="AJ2553" t="s">
        <v>15794</v>
      </c>
      <c r="AK2553" t="s">
        <v>77</v>
      </c>
      <c r="AL2553">
        <v>160</v>
      </c>
      <c r="AM2553">
        <v>138</v>
      </c>
      <c r="AN2553" t="s">
        <v>134</v>
      </c>
      <c r="AO2553" t="s">
        <v>15768</v>
      </c>
      <c r="AT2553" s="1">
        <v>45825</v>
      </c>
      <c r="AV2553" s="1">
        <v>46234</v>
      </c>
      <c r="AW2553" t="s">
        <v>15795</v>
      </c>
      <c r="AX2553" t="s">
        <v>15796</v>
      </c>
      <c r="AY2553" t="s">
        <v>82</v>
      </c>
      <c r="AZ2553" t="s">
        <v>15797</v>
      </c>
      <c r="BA2553" t="s">
        <v>413</v>
      </c>
      <c r="BB2553" t="s">
        <v>414</v>
      </c>
      <c r="BD2553" t="s">
        <v>141</v>
      </c>
      <c r="BF2553" t="s">
        <v>15798</v>
      </c>
      <c r="BI2553">
        <v>4200</v>
      </c>
    </row>
    <row r="2554" spans="1:62" x14ac:dyDescent="0.2">
      <c r="A2554" t="s">
        <v>15799</v>
      </c>
      <c r="B2554" t="s">
        <v>15800</v>
      </c>
      <c r="C2554" t="s">
        <v>66</v>
      </c>
      <c r="D2554" t="s">
        <v>67</v>
      </c>
      <c r="E2554">
        <v>5560</v>
      </c>
      <c r="F2554">
        <v>5560</v>
      </c>
      <c r="I2554" s="1">
        <v>45477</v>
      </c>
      <c r="J2554" t="s">
        <v>297</v>
      </c>
      <c r="K2554">
        <v>48734</v>
      </c>
      <c r="L2554" t="s">
        <v>15790</v>
      </c>
      <c r="O2554" t="s">
        <v>15791</v>
      </c>
      <c r="P2554" t="s">
        <v>15801</v>
      </c>
      <c r="Q2554" s="2" t="s">
        <v>15793</v>
      </c>
      <c r="R2554" t="s">
        <v>15790</v>
      </c>
      <c r="S2554" t="s">
        <v>2386</v>
      </c>
      <c r="T2554" s="3">
        <v>51801692</v>
      </c>
      <c r="U2554" s="3">
        <v>6994741</v>
      </c>
      <c r="V2554" s="10">
        <f t="shared" si="78"/>
        <v>51.801000000000002</v>
      </c>
      <c r="W2554" s="10">
        <f t="shared" si="79"/>
        <v>6.9939999999999998</v>
      </c>
      <c r="X2554" t="s">
        <v>75</v>
      </c>
      <c r="AJ2554" t="s">
        <v>15794</v>
      </c>
      <c r="AK2554" t="s">
        <v>77</v>
      </c>
      <c r="AL2554">
        <v>167</v>
      </c>
      <c r="AM2554">
        <v>160</v>
      </c>
      <c r="AN2554" t="s">
        <v>134</v>
      </c>
      <c r="AO2554" t="s">
        <v>3298</v>
      </c>
      <c r="AT2554" s="1">
        <v>45825</v>
      </c>
      <c r="AV2554" s="1">
        <v>46234</v>
      </c>
      <c r="AW2554" t="s">
        <v>15795</v>
      </c>
      <c r="AX2554" t="s">
        <v>15796</v>
      </c>
      <c r="AY2554" t="s">
        <v>82</v>
      </c>
      <c r="AZ2554" t="s">
        <v>15802</v>
      </c>
      <c r="BA2554" t="s">
        <v>413</v>
      </c>
      <c r="BB2554" t="s">
        <v>414</v>
      </c>
      <c r="BD2554" t="s">
        <v>141</v>
      </c>
      <c r="BF2554" t="s">
        <v>15803</v>
      </c>
      <c r="BI2554">
        <v>5560</v>
      </c>
    </row>
    <row r="2555" spans="1:62" x14ac:dyDescent="0.2">
      <c r="A2555" t="s">
        <v>15804</v>
      </c>
      <c r="B2555" t="s">
        <v>15805</v>
      </c>
      <c r="C2555" t="s">
        <v>66</v>
      </c>
      <c r="D2555" t="s">
        <v>67</v>
      </c>
      <c r="E2555">
        <v>5560</v>
      </c>
      <c r="F2555">
        <v>5560</v>
      </c>
      <c r="I2555" s="1">
        <v>45478</v>
      </c>
      <c r="J2555" t="s">
        <v>2394</v>
      </c>
      <c r="K2555" s="2" t="s">
        <v>15806</v>
      </c>
      <c r="L2555" t="s">
        <v>15807</v>
      </c>
      <c r="O2555" t="s">
        <v>15808</v>
      </c>
      <c r="P2555" t="s">
        <v>15809</v>
      </c>
      <c r="Q2555">
        <v>14730200</v>
      </c>
      <c r="R2555" t="s">
        <v>15807</v>
      </c>
      <c r="S2555" t="s">
        <v>2765</v>
      </c>
      <c r="T2555" s="3">
        <v>51228607</v>
      </c>
      <c r="U2555" s="3">
        <v>12918976</v>
      </c>
      <c r="V2555" s="10">
        <f t="shared" si="78"/>
        <v>51.228000000000002</v>
      </c>
      <c r="W2555" s="10">
        <f t="shared" si="79"/>
        <v>12.917999999999999</v>
      </c>
      <c r="X2555" t="s">
        <v>75</v>
      </c>
      <c r="AJ2555" t="s">
        <v>15810</v>
      </c>
      <c r="AK2555" t="s">
        <v>77</v>
      </c>
      <c r="AL2555" t="s">
        <v>654</v>
      </c>
      <c r="AM2555">
        <v>160</v>
      </c>
      <c r="AN2555" t="s">
        <v>134</v>
      </c>
      <c r="AO2555" t="s">
        <v>6157</v>
      </c>
      <c r="AT2555" s="1">
        <v>45567</v>
      </c>
      <c r="AV2555" s="1">
        <v>46204</v>
      </c>
      <c r="AW2555" t="s">
        <v>15811</v>
      </c>
      <c r="AX2555" t="s">
        <v>15812</v>
      </c>
      <c r="AY2555" t="s">
        <v>82</v>
      </c>
      <c r="AZ2555" t="s">
        <v>15813</v>
      </c>
      <c r="BA2555" t="s">
        <v>2769</v>
      </c>
      <c r="BB2555" t="s">
        <v>2770</v>
      </c>
      <c r="BD2555" t="s">
        <v>141</v>
      </c>
      <c r="BF2555" t="s">
        <v>15814</v>
      </c>
      <c r="BI2555">
        <v>5560</v>
      </c>
    </row>
    <row r="2556" spans="1:62" x14ac:dyDescent="0.2">
      <c r="A2556" t="s">
        <v>15815</v>
      </c>
      <c r="B2556" t="s">
        <v>15816</v>
      </c>
      <c r="C2556" t="s">
        <v>66</v>
      </c>
      <c r="D2556" t="s">
        <v>67</v>
      </c>
      <c r="E2556">
        <v>6200</v>
      </c>
      <c r="F2556">
        <v>6200</v>
      </c>
      <c r="I2556" s="1">
        <v>45478</v>
      </c>
      <c r="J2556" t="s">
        <v>1401</v>
      </c>
      <c r="K2556" s="2" t="s">
        <v>15817</v>
      </c>
      <c r="L2556" t="s">
        <v>15818</v>
      </c>
      <c r="O2556" t="s">
        <v>15819</v>
      </c>
      <c r="P2556" t="s">
        <v>15820</v>
      </c>
      <c r="Q2556">
        <v>15084235</v>
      </c>
      <c r="R2556" t="s">
        <v>15818</v>
      </c>
      <c r="S2556" t="s">
        <v>3159</v>
      </c>
      <c r="T2556" s="3">
        <v>51138551</v>
      </c>
      <c r="U2556" s="3">
        <v>12152497</v>
      </c>
      <c r="V2556" s="10">
        <f t="shared" si="78"/>
        <v>51.137999999999998</v>
      </c>
      <c r="W2556" s="10">
        <f t="shared" si="79"/>
        <v>12.151999999999999</v>
      </c>
      <c r="X2556" t="s">
        <v>75</v>
      </c>
      <c r="AJ2556" t="s">
        <v>15821</v>
      </c>
      <c r="AK2556" t="s">
        <v>77</v>
      </c>
      <c r="AL2556">
        <v>169</v>
      </c>
      <c r="AM2556">
        <v>162</v>
      </c>
      <c r="AN2556" t="s">
        <v>118</v>
      </c>
      <c r="AO2556" t="s">
        <v>6557</v>
      </c>
      <c r="AT2556" s="1">
        <v>45714</v>
      </c>
      <c r="AV2556" s="1">
        <v>46387</v>
      </c>
      <c r="AW2556" t="s">
        <v>15822</v>
      </c>
      <c r="AX2556" t="s">
        <v>15823</v>
      </c>
      <c r="AY2556" t="s">
        <v>82</v>
      </c>
      <c r="AZ2556" t="s">
        <v>15824</v>
      </c>
      <c r="BA2556" t="s">
        <v>2769</v>
      </c>
      <c r="BB2556" t="s">
        <v>2770</v>
      </c>
      <c r="BD2556" t="s">
        <v>141</v>
      </c>
      <c r="BF2556" t="s">
        <v>15825</v>
      </c>
      <c r="BI2556">
        <v>6200</v>
      </c>
      <c r="BJ2556" t="s">
        <v>15826</v>
      </c>
    </row>
    <row r="2557" spans="1:62" x14ac:dyDescent="0.2">
      <c r="A2557" t="s">
        <v>15827</v>
      </c>
      <c r="B2557" t="s">
        <v>15828</v>
      </c>
      <c r="C2557" t="s">
        <v>66</v>
      </c>
      <c r="D2557" t="s">
        <v>67</v>
      </c>
      <c r="E2557">
        <v>5560</v>
      </c>
      <c r="F2557">
        <v>5560</v>
      </c>
      <c r="I2557" s="1">
        <v>45478</v>
      </c>
      <c r="J2557" t="s">
        <v>2394</v>
      </c>
      <c r="K2557" s="2" t="s">
        <v>15806</v>
      </c>
      <c r="L2557" t="s">
        <v>15807</v>
      </c>
      <c r="O2557" t="s">
        <v>15808</v>
      </c>
      <c r="P2557" t="s">
        <v>15829</v>
      </c>
      <c r="Q2557">
        <v>14730200</v>
      </c>
      <c r="R2557" t="s">
        <v>15807</v>
      </c>
      <c r="S2557" t="s">
        <v>2765</v>
      </c>
      <c r="T2557" s="3">
        <v>51230137</v>
      </c>
      <c r="U2557" s="3">
        <v>12925124</v>
      </c>
      <c r="V2557" s="10">
        <f t="shared" si="78"/>
        <v>51.23</v>
      </c>
      <c r="W2557" s="10">
        <f t="shared" si="79"/>
        <v>12.925000000000001</v>
      </c>
      <c r="X2557" t="s">
        <v>75</v>
      </c>
      <c r="AJ2557" t="s">
        <v>15810</v>
      </c>
      <c r="AK2557" t="s">
        <v>77</v>
      </c>
      <c r="AL2557" t="s">
        <v>654</v>
      </c>
      <c r="AM2557">
        <v>160</v>
      </c>
      <c r="AN2557" t="s">
        <v>134</v>
      </c>
      <c r="AO2557" t="s">
        <v>6157</v>
      </c>
      <c r="AT2557" s="1">
        <v>45567</v>
      </c>
      <c r="AV2557" s="1">
        <v>46204</v>
      </c>
      <c r="AW2557" t="s">
        <v>15811</v>
      </c>
      <c r="AX2557" t="s">
        <v>15812</v>
      </c>
      <c r="AY2557" t="s">
        <v>82</v>
      </c>
      <c r="AZ2557" t="s">
        <v>15813</v>
      </c>
      <c r="BA2557" t="s">
        <v>2769</v>
      </c>
      <c r="BB2557" t="s">
        <v>2770</v>
      </c>
      <c r="BD2557" t="s">
        <v>141</v>
      </c>
      <c r="BF2557" t="s">
        <v>15830</v>
      </c>
      <c r="BI2557">
        <v>5560</v>
      </c>
    </row>
    <row r="2558" spans="1:62" x14ac:dyDescent="0.2">
      <c r="A2558" t="s">
        <v>15831</v>
      </c>
      <c r="B2558" t="s">
        <v>15832</v>
      </c>
      <c r="C2558" t="s">
        <v>66</v>
      </c>
      <c r="D2558" t="s">
        <v>67</v>
      </c>
      <c r="E2558">
        <v>5560</v>
      </c>
      <c r="F2558">
        <v>5560</v>
      </c>
      <c r="I2558" s="1">
        <v>45478</v>
      </c>
      <c r="J2558" t="s">
        <v>2394</v>
      </c>
      <c r="K2558" s="2" t="s">
        <v>15806</v>
      </c>
      <c r="L2558" t="s">
        <v>15807</v>
      </c>
      <c r="O2558" t="s">
        <v>15808</v>
      </c>
      <c r="P2558" t="s">
        <v>15833</v>
      </c>
      <c r="Q2558">
        <v>14730200</v>
      </c>
      <c r="R2558" t="s">
        <v>15807</v>
      </c>
      <c r="S2558" t="s">
        <v>2765</v>
      </c>
      <c r="T2558" s="3">
        <v>51227308</v>
      </c>
      <c r="U2558" s="3">
        <v>12928374</v>
      </c>
      <c r="V2558" s="10">
        <f t="shared" si="78"/>
        <v>51.226999999999997</v>
      </c>
      <c r="W2558" s="10">
        <f t="shared" si="79"/>
        <v>12.928000000000001</v>
      </c>
      <c r="X2558" t="s">
        <v>75</v>
      </c>
      <c r="AJ2558" t="s">
        <v>15810</v>
      </c>
      <c r="AK2558" t="s">
        <v>77</v>
      </c>
      <c r="AL2558" t="s">
        <v>654</v>
      </c>
      <c r="AM2558">
        <v>160</v>
      </c>
      <c r="AN2558" t="s">
        <v>134</v>
      </c>
      <c r="AO2558" t="s">
        <v>6157</v>
      </c>
      <c r="AT2558" s="1">
        <v>45567</v>
      </c>
      <c r="AV2558" s="1">
        <v>46204</v>
      </c>
      <c r="AW2558" t="s">
        <v>15811</v>
      </c>
      <c r="AX2558" t="s">
        <v>15812</v>
      </c>
      <c r="AY2558" t="s">
        <v>82</v>
      </c>
      <c r="AZ2558" t="s">
        <v>15813</v>
      </c>
      <c r="BA2558" t="s">
        <v>2769</v>
      </c>
      <c r="BB2558" t="s">
        <v>2770</v>
      </c>
      <c r="BD2558" t="s">
        <v>141</v>
      </c>
      <c r="BF2558" t="s">
        <v>15834</v>
      </c>
      <c r="BI2558">
        <v>5560</v>
      </c>
    </row>
    <row r="2559" spans="1:62" x14ac:dyDescent="0.2">
      <c r="A2559" t="s">
        <v>15835</v>
      </c>
      <c r="B2559" t="s">
        <v>15836</v>
      </c>
      <c r="C2559" t="s">
        <v>66</v>
      </c>
      <c r="D2559" t="s">
        <v>67</v>
      </c>
      <c r="E2559">
        <v>6000</v>
      </c>
      <c r="F2559">
        <v>6000</v>
      </c>
      <c r="I2559" s="1">
        <v>45478</v>
      </c>
      <c r="J2559" t="s">
        <v>176</v>
      </c>
      <c r="K2559">
        <v>15938</v>
      </c>
      <c r="L2559" t="s">
        <v>15837</v>
      </c>
      <c r="O2559" t="s">
        <v>15838</v>
      </c>
      <c r="P2559" t="s">
        <v>15839</v>
      </c>
      <c r="Q2559">
        <v>12061244</v>
      </c>
      <c r="R2559" t="s">
        <v>15837</v>
      </c>
      <c r="S2559" t="s">
        <v>869</v>
      </c>
      <c r="T2559" s="3">
        <v>51916819</v>
      </c>
      <c r="U2559" s="3">
        <v>1374899</v>
      </c>
      <c r="V2559" s="10">
        <f t="shared" si="78"/>
        <v>51.915999999999997</v>
      </c>
      <c r="W2559" s="10">
        <f t="shared" si="79"/>
        <v>13.747999999999999</v>
      </c>
      <c r="X2559" t="s">
        <v>75</v>
      </c>
      <c r="AJ2559" t="s">
        <v>15840</v>
      </c>
      <c r="AK2559" t="s">
        <v>77</v>
      </c>
      <c r="AL2559">
        <v>162</v>
      </c>
      <c r="AM2559">
        <v>175</v>
      </c>
      <c r="AN2559" t="s">
        <v>134</v>
      </c>
      <c r="AO2559" t="s">
        <v>15841</v>
      </c>
      <c r="AT2559" s="1">
        <v>45478</v>
      </c>
      <c r="AV2559" s="1">
        <v>46204</v>
      </c>
      <c r="AW2559" t="s">
        <v>15842</v>
      </c>
      <c r="AX2559" t="s">
        <v>15843</v>
      </c>
      <c r="AY2559" t="s">
        <v>82</v>
      </c>
      <c r="BA2559" t="s">
        <v>2769</v>
      </c>
      <c r="BB2559" t="s">
        <v>2770</v>
      </c>
      <c r="BD2559" t="s">
        <v>141</v>
      </c>
      <c r="BF2559" t="s">
        <v>15844</v>
      </c>
      <c r="BI2559">
        <v>6000</v>
      </c>
    </row>
    <row r="2560" spans="1:62" x14ac:dyDescent="0.2">
      <c r="A2560" t="s">
        <v>15845</v>
      </c>
      <c r="B2560" t="s">
        <v>15846</v>
      </c>
      <c r="C2560" t="s">
        <v>66</v>
      </c>
      <c r="D2560" t="s">
        <v>67</v>
      </c>
      <c r="E2560">
        <v>6000</v>
      </c>
      <c r="F2560">
        <v>6000</v>
      </c>
      <c r="I2560" s="1">
        <v>45478</v>
      </c>
      <c r="J2560" t="s">
        <v>176</v>
      </c>
      <c r="K2560">
        <v>15910</v>
      </c>
      <c r="L2560" t="s">
        <v>15847</v>
      </c>
      <c r="O2560" t="s">
        <v>15848</v>
      </c>
      <c r="P2560" t="s">
        <v>15849</v>
      </c>
      <c r="Q2560">
        <v>12061017</v>
      </c>
      <c r="R2560" t="s">
        <v>15847</v>
      </c>
      <c r="S2560" t="s">
        <v>869</v>
      </c>
      <c r="T2560" s="3">
        <v>51913664</v>
      </c>
      <c r="U2560" s="3">
        <v>13755068</v>
      </c>
      <c r="V2560" s="10">
        <f t="shared" si="78"/>
        <v>51.912999999999997</v>
      </c>
      <c r="W2560" s="10">
        <f t="shared" si="79"/>
        <v>13.755000000000001</v>
      </c>
      <c r="X2560" t="s">
        <v>75</v>
      </c>
      <c r="AJ2560" t="s">
        <v>15840</v>
      </c>
      <c r="AK2560" t="s">
        <v>77</v>
      </c>
      <c r="AL2560">
        <v>162</v>
      </c>
      <c r="AM2560">
        <v>175</v>
      </c>
      <c r="AN2560" t="s">
        <v>134</v>
      </c>
      <c r="AO2560" t="s">
        <v>15841</v>
      </c>
      <c r="AT2560" s="1">
        <v>45478</v>
      </c>
      <c r="AV2560" s="1">
        <v>46204</v>
      </c>
      <c r="AW2560" t="s">
        <v>15842</v>
      </c>
      <c r="AX2560" t="s">
        <v>15843</v>
      </c>
      <c r="AY2560" t="s">
        <v>82</v>
      </c>
      <c r="BA2560" t="s">
        <v>2769</v>
      </c>
      <c r="BB2560" t="s">
        <v>2770</v>
      </c>
      <c r="BD2560" t="s">
        <v>141</v>
      </c>
      <c r="BF2560" t="s">
        <v>15850</v>
      </c>
      <c r="BI2560">
        <v>6000</v>
      </c>
    </row>
    <row r="2561" spans="1:62" x14ac:dyDescent="0.2">
      <c r="A2561" t="s">
        <v>15851</v>
      </c>
      <c r="B2561" t="s">
        <v>15852</v>
      </c>
      <c r="C2561" t="s">
        <v>66</v>
      </c>
      <c r="D2561" t="s">
        <v>67</v>
      </c>
      <c r="E2561">
        <v>6000</v>
      </c>
      <c r="F2561">
        <v>6000</v>
      </c>
      <c r="I2561" s="1">
        <v>45478</v>
      </c>
      <c r="J2561" t="s">
        <v>176</v>
      </c>
      <c r="K2561">
        <v>15910</v>
      </c>
      <c r="L2561" t="s">
        <v>15847</v>
      </c>
      <c r="O2561" t="s">
        <v>15848</v>
      </c>
      <c r="P2561" t="s">
        <v>15853</v>
      </c>
      <c r="Q2561">
        <v>12061017</v>
      </c>
      <c r="R2561" t="s">
        <v>15847</v>
      </c>
      <c r="S2561" t="s">
        <v>869</v>
      </c>
      <c r="T2561" s="3">
        <v>51909865</v>
      </c>
      <c r="U2561" s="3">
        <v>13751247</v>
      </c>
      <c r="V2561" s="10">
        <f t="shared" si="78"/>
        <v>51.908999999999999</v>
      </c>
      <c r="W2561" s="10">
        <f t="shared" si="79"/>
        <v>13.750999999999999</v>
      </c>
      <c r="X2561" t="s">
        <v>75</v>
      </c>
      <c r="AJ2561" t="s">
        <v>15840</v>
      </c>
      <c r="AK2561" t="s">
        <v>77</v>
      </c>
      <c r="AL2561">
        <v>162</v>
      </c>
      <c r="AM2561">
        <v>175</v>
      </c>
      <c r="AN2561" t="s">
        <v>134</v>
      </c>
      <c r="AO2561" t="s">
        <v>15841</v>
      </c>
      <c r="AT2561" s="1">
        <v>45478</v>
      </c>
      <c r="AV2561" s="1">
        <v>46204</v>
      </c>
      <c r="AW2561" t="s">
        <v>15842</v>
      </c>
      <c r="AX2561" t="s">
        <v>15843</v>
      </c>
      <c r="AY2561" t="s">
        <v>82</v>
      </c>
      <c r="BA2561" t="s">
        <v>2769</v>
      </c>
      <c r="BB2561" t="s">
        <v>2770</v>
      </c>
      <c r="BD2561" t="s">
        <v>141</v>
      </c>
      <c r="BF2561" t="s">
        <v>15854</v>
      </c>
      <c r="BI2561">
        <v>6000</v>
      </c>
    </row>
    <row r="2562" spans="1:62" x14ac:dyDescent="0.2">
      <c r="A2562" t="s">
        <v>15855</v>
      </c>
      <c r="B2562" t="s">
        <v>15856</v>
      </c>
      <c r="C2562" t="s">
        <v>66</v>
      </c>
      <c r="D2562" t="s">
        <v>67</v>
      </c>
      <c r="E2562">
        <v>6000</v>
      </c>
      <c r="F2562">
        <v>6000</v>
      </c>
      <c r="I2562" s="1">
        <v>45478</v>
      </c>
      <c r="J2562" t="s">
        <v>176</v>
      </c>
      <c r="K2562">
        <v>15910</v>
      </c>
      <c r="L2562" t="s">
        <v>15847</v>
      </c>
      <c r="O2562" t="s">
        <v>15848</v>
      </c>
      <c r="P2562" t="s">
        <v>15857</v>
      </c>
      <c r="Q2562">
        <v>12061017</v>
      </c>
      <c r="R2562" t="s">
        <v>15847</v>
      </c>
      <c r="S2562" t="s">
        <v>869</v>
      </c>
      <c r="T2562" s="3">
        <v>51905094</v>
      </c>
      <c r="U2562" s="3">
        <v>13749839</v>
      </c>
      <c r="V2562" s="10">
        <f t="shared" si="78"/>
        <v>51.905000000000001</v>
      </c>
      <c r="W2562" s="10">
        <f t="shared" si="79"/>
        <v>13.749000000000001</v>
      </c>
      <c r="X2562" t="s">
        <v>75</v>
      </c>
      <c r="AJ2562" t="s">
        <v>15840</v>
      </c>
      <c r="AK2562" t="s">
        <v>77</v>
      </c>
      <c r="AL2562">
        <v>162</v>
      </c>
      <c r="AM2562">
        <v>175</v>
      </c>
      <c r="AN2562" t="s">
        <v>134</v>
      </c>
      <c r="AO2562" t="s">
        <v>15841</v>
      </c>
      <c r="AT2562" s="1">
        <v>45478</v>
      </c>
      <c r="AV2562" s="1">
        <v>46204</v>
      </c>
      <c r="AW2562" t="s">
        <v>15842</v>
      </c>
      <c r="AX2562" t="s">
        <v>15843</v>
      </c>
      <c r="AY2562" t="s">
        <v>82</v>
      </c>
      <c r="BA2562" t="s">
        <v>2769</v>
      </c>
      <c r="BB2562" t="s">
        <v>2770</v>
      </c>
      <c r="BD2562" t="s">
        <v>141</v>
      </c>
      <c r="BF2562" t="s">
        <v>15858</v>
      </c>
      <c r="BI2562">
        <v>6000</v>
      </c>
    </row>
    <row r="2563" spans="1:62" x14ac:dyDescent="0.2">
      <c r="A2563" t="s">
        <v>15859</v>
      </c>
      <c r="B2563" t="s">
        <v>15860</v>
      </c>
      <c r="C2563" t="s">
        <v>66</v>
      </c>
      <c r="D2563" t="s">
        <v>67</v>
      </c>
      <c r="E2563">
        <v>6200</v>
      </c>
      <c r="F2563">
        <v>6200</v>
      </c>
      <c r="I2563" s="1">
        <v>45478</v>
      </c>
      <c r="J2563" t="s">
        <v>1401</v>
      </c>
      <c r="K2563" s="2" t="s">
        <v>15817</v>
      </c>
      <c r="L2563" t="s">
        <v>15818</v>
      </c>
      <c r="O2563" t="s">
        <v>15819</v>
      </c>
      <c r="P2563" t="s">
        <v>15861</v>
      </c>
      <c r="Q2563">
        <v>15084235</v>
      </c>
      <c r="R2563" t="s">
        <v>15818</v>
      </c>
      <c r="S2563" t="s">
        <v>3159</v>
      </c>
      <c r="T2563" s="3">
        <v>51137313</v>
      </c>
      <c r="U2563" s="3">
        <v>12163924</v>
      </c>
      <c r="V2563" s="10">
        <f t="shared" ref="V2563:V2626" si="80">VALUE(
  LEFT( SUBSTITUTE(T2563, ",", ""),  2 )
  &amp; "."
  &amp; MID( SUBSTITUTE(T2563, ",", ""),  3, 3 )
)</f>
        <v>51.137</v>
      </c>
      <c r="W2563" s="10">
        <f t="shared" ref="W2563:W2626" si="81">IF(
  LEFT( SUBSTITUTE(U2563, ",", ""), 1 ) = "1",
  VALUE(
    LEFT( SUBSTITUTE(U2563, ",", ""), 2 )
    &amp; "."
    &amp; MID( SUBSTITUTE(U2563, ",", ""), 3, 3 )
  ),
  VALUE(
    LEFT( SUBSTITUTE(U2563, ",", ""), 1 )
    &amp; "."
    &amp; MID( SUBSTITUTE(U2563, ",", ""), 2, 3 )
  )
)</f>
        <v>12.163</v>
      </c>
      <c r="X2563" t="s">
        <v>75</v>
      </c>
      <c r="AJ2563" t="s">
        <v>15821</v>
      </c>
      <c r="AK2563" t="s">
        <v>77</v>
      </c>
      <c r="AL2563">
        <v>169</v>
      </c>
      <c r="AM2563">
        <v>162</v>
      </c>
      <c r="AN2563" t="s">
        <v>118</v>
      </c>
      <c r="AO2563" t="s">
        <v>6557</v>
      </c>
      <c r="AT2563" s="1">
        <v>45714</v>
      </c>
      <c r="AV2563" s="1">
        <v>46387</v>
      </c>
      <c r="AW2563" t="s">
        <v>15822</v>
      </c>
      <c r="AX2563" t="s">
        <v>15823</v>
      </c>
      <c r="AY2563" t="s">
        <v>82</v>
      </c>
      <c r="AZ2563" t="s">
        <v>15824</v>
      </c>
      <c r="BA2563" t="s">
        <v>2769</v>
      </c>
      <c r="BB2563" t="s">
        <v>2770</v>
      </c>
      <c r="BD2563" t="s">
        <v>141</v>
      </c>
      <c r="BF2563" t="s">
        <v>15862</v>
      </c>
      <c r="BI2563">
        <v>6200</v>
      </c>
      <c r="BJ2563" t="s">
        <v>15826</v>
      </c>
    </row>
    <row r="2564" spans="1:62" x14ac:dyDescent="0.2">
      <c r="A2564" t="s">
        <v>15863</v>
      </c>
      <c r="B2564" t="s">
        <v>15864</v>
      </c>
      <c r="C2564" t="s">
        <v>66</v>
      </c>
      <c r="D2564" t="s">
        <v>67</v>
      </c>
      <c r="E2564">
        <v>6000</v>
      </c>
      <c r="F2564">
        <v>6000</v>
      </c>
      <c r="I2564" s="1">
        <v>45478</v>
      </c>
      <c r="J2564" t="s">
        <v>176</v>
      </c>
      <c r="K2564">
        <v>15910</v>
      </c>
      <c r="L2564" t="s">
        <v>15847</v>
      </c>
      <c r="O2564" t="s">
        <v>15848</v>
      </c>
      <c r="P2564" t="s">
        <v>15865</v>
      </c>
      <c r="Q2564">
        <v>12061017</v>
      </c>
      <c r="R2564" t="s">
        <v>15847</v>
      </c>
      <c r="S2564" t="s">
        <v>869</v>
      </c>
      <c r="T2564" s="3">
        <v>51910248</v>
      </c>
      <c r="U2564" s="3">
        <v>13761079</v>
      </c>
      <c r="V2564" s="10">
        <f t="shared" si="80"/>
        <v>51.91</v>
      </c>
      <c r="W2564" s="10">
        <f t="shared" si="81"/>
        <v>13.760999999999999</v>
      </c>
      <c r="X2564" t="s">
        <v>75</v>
      </c>
      <c r="AJ2564" t="s">
        <v>15840</v>
      </c>
      <c r="AK2564" t="s">
        <v>77</v>
      </c>
      <c r="AL2564">
        <v>162</v>
      </c>
      <c r="AM2564">
        <v>175</v>
      </c>
      <c r="AN2564" t="s">
        <v>134</v>
      </c>
      <c r="AO2564" t="s">
        <v>15841</v>
      </c>
      <c r="AT2564" s="1">
        <v>45478</v>
      </c>
      <c r="AV2564" s="1">
        <v>46204</v>
      </c>
      <c r="AW2564" t="s">
        <v>15842</v>
      </c>
      <c r="AX2564" t="s">
        <v>15843</v>
      </c>
      <c r="AY2564" t="s">
        <v>82</v>
      </c>
      <c r="BA2564" t="s">
        <v>2769</v>
      </c>
      <c r="BB2564" t="s">
        <v>2770</v>
      </c>
      <c r="BD2564" t="s">
        <v>141</v>
      </c>
      <c r="BF2564" t="s">
        <v>15866</v>
      </c>
      <c r="BI2564">
        <v>6000</v>
      </c>
    </row>
    <row r="2565" spans="1:62" x14ac:dyDescent="0.2">
      <c r="A2565" t="s">
        <v>15867</v>
      </c>
      <c r="B2565" t="s">
        <v>15868</v>
      </c>
      <c r="C2565" t="s">
        <v>66</v>
      </c>
      <c r="D2565" t="s">
        <v>67</v>
      </c>
      <c r="E2565">
        <v>6200</v>
      </c>
      <c r="F2565">
        <v>6200</v>
      </c>
      <c r="I2565" s="1">
        <v>45478</v>
      </c>
      <c r="J2565" t="s">
        <v>1401</v>
      </c>
      <c r="K2565" s="2" t="s">
        <v>15817</v>
      </c>
      <c r="L2565" t="s">
        <v>15818</v>
      </c>
      <c r="O2565" t="s">
        <v>15819</v>
      </c>
      <c r="P2565" t="s">
        <v>15869</v>
      </c>
      <c r="Q2565">
        <v>15084235</v>
      </c>
      <c r="R2565" t="s">
        <v>15818</v>
      </c>
      <c r="S2565" t="s">
        <v>3159</v>
      </c>
      <c r="T2565" s="3">
        <v>51142686</v>
      </c>
      <c r="U2565" s="3">
        <v>12159484</v>
      </c>
      <c r="V2565" s="10">
        <f t="shared" si="80"/>
        <v>51.142000000000003</v>
      </c>
      <c r="W2565" s="10">
        <f t="shared" si="81"/>
        <v>12.159000000000001</v>
      </c>
      <c r="X2565" t="s">
        <v>75</v>
      </c>
      <c r="AJ2565" t="s">
        <v>15821</v>
      </c>
      <c r="AK2565" t="s">
        <v>77</v>
      </c>
      <c r="AL2565">
        <v>169</v>
      </c>
      <c r="AM2565">
        <v>162</v>
      </c>
      <c r="AN2565" t="s">
        <v>118</v>
      </c>
      <c r="AO2565" t="s">
        <v>6557</v>
      </c>
      <c r="AT2565" s="1">
        <v>45714</v>
      </c>
      <c r="AV2565" s="1">
        <v>46387</v>
      </c>
      <c r="AW2565" t="s">
        <v>15822</v>
      </c>
      <c r="AX2565" t="s">
        <v>15823</v>
      </c>
      <c r="AY2565" t="s">
        <v>82</v>
      </c>
      <c r="AZ2565" t="s">
        <v>15824</v>
      </c>
      <c r="BA2565" t="s">
        <v>2769</v>
      </c>
      <c r="BB2565" t="s">
        <v>2770</v>
      </c>
      <c r="BD2565" t="s">
        <v>141</v>
      </c>
      <c r="BF2565" t="s">
        <v>15870</v>
      </c>
      <c r="BI2565">
        <v>6200</v>
      </c>
      <c r="BJ2565" t="s">
        <v>15826</v>
      </c>
    </row>
    <row r="2566" spans="1:62" x14ac:dyDescent="0.2">
      <c r="A2566" t="s">
        <v>15871</v>
      </c>
      <c r="B2566" t="s">
        <v>15872</v>
      </c>
      <c r="C2566" t="s">
        <v>66</v>
      </c>
      <c r="D2566" t="s">
        <v>67</v>
      </c>
      <c r="E2566">
        <v>6000</v>
      </c>
      <c r="F2566">
        <v>6000</v>
      </c>
      <c r="I2566" s="1">
        <v>45478</v>
      </c>
      <c r="J2566" t="s">
        <v>176</v>
      </c>
      <c r="K2566">
        <v>15910</v>
      </c>
      <c r="L2566" t="s">
        <v>15847</v>
      </c>
      <c r="O2566" t="s">
        <v>15848</v>
      </c>
      <c r="P2566" t="s">
        <v>15873</v>
      </c>
      <c r="Q2566">
        <v>12061017</v>
      </c>
      <c r="R2566" t="s">
        <v>15847</v>
      </c>
      <c r="S2566" t="s">
        <v>869</v>
      </c>
      <c r="T2566" s="3">
        <v>51904413</v>
      </c>
      <c r="U2566" s="3">
        <v>13756864</v>
      </c>
      <c r="V2566" s="10">
        <f t="shared" si="80"/>
        <v>51.904000000000003</v>
      </c>
      <c r="W2566" s="10">
        <f t="shared" si="81"/>
        <v>13.756</v>
      </c>
      <c r="X2566" t="s">
        <v>75</v>
      </c>
      <c r="AJ2566" t="s">
        <v>15840</v>
      </c>
      <c r="AK2566" t="s">
        <v>77</v>
      </c>
      <c r="AL2566">
        <v>162</v>
      </c>
      <c r="AM2566">
        <v>175</v>
      </c>
      <c r="AN2566" t="s">
        <v>134</v>
      </c>
      <c r="AO2566" t="s">
        <v>15841</v>
      </c>
      <c r="AT2566" s="1">
        <v>45478</v>
      </c>
      <c r="AV2566" s="1">
        <v>46204</v>
      </c>
      <c r="AW2566" t="s">
        <v>15842</v>
      </c>
      <c r="AX2566" t="s">
        <v>15843</v>
      </c>
      <c r="AY2566" t="s">
        <v>82</v>
      </c>
      <c r="BA2566" t="s">
        <v>2769</v>
      </c>
      <c r="BB2566" t="s">
        <v>2770</v>
      </c>
      <c r="BD2566" t="s">
        <v>141</v>
      </c>
      <c r="BF2566" t="s">
        <v>15874</v>
      </c>
      <c r="BI2566">
        <v>6000</v>
      </c>
    </row>
    <row r="2567" spans="1:62" x14ac:dyDescent="0.2">
      <c r="A2567" t="s">
        <v>15875</v>
      </c>
      <c r="B2567" t="s">
        <v>15876</v>
      </c>
      <c r="C2567" t="s">
        <v>66</v>
      </c>
      <c r="D2567" t="s">
        <v>67</v>
      </c>
      <c r="E2567">
        <v>6200</v>
      </c>
      <c r="F2567">
        <v>6200</v>
      </c>
      <c r="I2567" s="1">
        <v>45478</v>
      </c>
      <c r="J2567" t="s">
        <v>1401</v>
      </c>
      <c r="K2567" s="2" t="s">
        <v>15817</v>
      </c>
      <c r="L2567" t="s">
        <v>15818</v>
      </c>
      <c r="O2567" t="s">
        <v>15819</v>
      </c>
      <c r="P2567" t="s">
        <v>15861</v>
      </c>
      <c r="Q2567">
        <v>15084235</v>
      </c>
      <c r="R2567" t="s">
        <v>15818</v>
      </c>
      <c r="S2567" t="s">
        <v>3159</v>
      </c>
      <c r="T2567" s="3">
        <v>51139825</v>
      </c>
      <c r="U2567" s="3">
        <v>12173534</v>
      </c>
      <c r="V2567" s="10">
        <f t="shared" si="80"/>
        <v>51.139000000000003</v>
      </c>
      <c r="W2567" s="10">
        <f t="shared" si="81"/>
        <v>12.173</v>
      </c>
      <c r="X2567" t="s">
        <v>75</v>
      </c>
      <c r="AJ2567" t="s">
        <v>15821</v>
      </c>
      <c r="AK2567" t="s">
        <v>77</v>
      </c>
      <c r="AL2567">
        <v>169</v>
      </c>
      <c r="AM2567">
        <v>162</v>
      </c>
      <c r="AN2567" t="s">
        <v>118</v>
      </c>
      <c r="AO2567" t="s">
        <v>6557</v>
      </c>
      <c r="AT2567" s="1">
        <v>45714</v>
      </c>
      <c r="AV2567" s="1">
        <v>46387</v>
      </c>
      <c r="AW2567" t="s">
        <v>15822</v>
      </c>
      <c r="AX2567" t="s">
        <v>15823</v>
      </c>
      <c r="AY2567" t="s">
        <v>82</v>
      </c>
      <c r="AZ2567" t="s">
        <v>15824</v>
      </c>
      <c r="BA2567" t="s">
        <v>2769</v>
      </c>
      <c r="BB2567" t="s">
        <v>2770</v>
      </c>
      <c r="BD2567" t="s">
        <v>141</v>
      </c>
      <c r="BF2567" t="s">
        <v>15877</v>
      </c>
      <c r="BI2567">
        <v>6200</v>
      </c>
      <c r="BJ2567" t="s">
        <v>15826</v>
      </c>
    </row>
    <row r="2568" spans="1:62" x14ac:dyDescent="0.2">
      <c r="A2568" t="s">
        <v>15878</v>
      </c>
      <c r="B2568" t="s">
        <v>15879</v>
      </c>
      <c r="C2568" t="s">
        <v>66</v>
      </c>
      <c r="D2568" t="s">
        <v>67</v>
      </c>
      <c r="E2568">
        <v>6200</v>
      </c>
      <c r="F2568">
        <v>6200</v>
      </c>
      <c r="I2568" s="1">
        <v>45478</v>
      </c>
      <c r="J2568" t="s">
        <v>1401</v>
      </c>
      <c r="K2568" s="2" t="s">
        <v>15817</v>
      </c>
      <c r="L2568" t="s">
        <v>15818</v>
      </c>
      <c r="O2568" t="s">
        <v>15819</v>
      </c>
      <c r="P2568" t="s">
        <v>15880</v>
      </c>
      <c r="Q2568">
        <v>15084235</v>
      </c>
      <c r="R2568" t="s">
        <v>15818</v>
      </c>
      <c r="S2568" t="s">
        <v>3159</v>
      </c>
      <c r="T2568" s="3">
        <v>51142711</v>
      </c>
      <c r="U2568" s="3">
        <v>12179018</v>
      </c>
      <c r="V2568" s="10">
        <f t="shared" si="80"/>
        <v>51.142000000000003</v>
      </c>
      <c r="W2568" s="10">
        <f t="shared" si="81"/>
        <v>12.179</v>
      </c>
      <c r="X2568" t="s">
        <v>75</v>
      </c>
      <c r="AJ2568" t="s">
        <v>15821</v>
      </c>
      <c r="AK2568" t="s">
        <v>77</v>
      </c>
      <c r="AL2568">
        <v>169</v>
      </c>
      <c r="AM2568">
        <v>162</v>
      </c>
      <c r="AN2568" t="s">
        <v>118</v>
      </c>
      <c r="AO2568" t="s">
        <v>6557</v>
      </c>
      <c r="AT2568" s="1">
        <v>45714</v>
      </c>
      <c r="AV2568" s="1">
        <v>46387</v>
      </c>
      <c r="AW2568" t="s">
        <v>15822</v>
      </c>
      <c r="AX2568" t="s">
        <v>15823</v>
      </c>
      <c r="AY2568" t="s">
        <v>82</v>
      </c>
      <c r="AZ2568" t="s">
        <v>15824</v>
      </c>
      <c r="BA2568" t="s">
        <v>2769</v>
      </c>
      <c r="BB2568" t="s">
        <v>2770</v>
      </c>
      <c r="BD2568" t="s">
        <v>141</v>
      </c>
      <c r="BF2568" t="s">
        <v>15881</v>
      </c>
      <c r="BI2568">
        <v>6200</v>
      </c>
      <c r="BJ2568" t="s">
        <v>15826</v>
      </c>
    </row>
    <row r="2569" spans="1:62" x14ac:dyDescent="0.2">
      <c r="A2569" t="s">
        <v>15882</v>
      </c>
      <c r="B2569" t="s">
        <v>15883</v>
      </c>
      <c r="C2569" t="s">
        <v>66</v>
      </c>
      <c r="D2569" t="s">
        <v>67</v>
      </c>
      <c r="E2569">
        <v>6200</v>
      </c>
      <c r="F2569">
        <v>6200</v>
      </c>
      <c r="I2569" s="1">
        <v>45478</v>
      </c>
      <c r="J2569" t="s">
        <v>1401</v>
      </c>
      <c r="K2569" s="2" t="s">
        <v>15817</v>
      </c>
      <c r="L2569" t="s">
        <v>15818</v>
      </c>
      <c r="O2569" t="s">
        <v>15819</v>
      </c>
      <c r="P2569" t="s">
        <v>15880</v>
      </c>
      <c r="Q2569">
        <v>15084235</v>
      </c>
      <c r="R2569" t="s">
        <v>15818</v>
      </c>
      <c r="S2569" t="s">
        <v>3159</v>
      </c>
      <c r="T2569" s="3">
        <v>51147215</v>
      </c>
      <c r="U2569" s="3">
        <v>12178521</v>
      </c>
      <c r="V2569" s="10">
        <f t="shared" si="80"/>
        <v>51.146999999999998</v>
      </c>
      <c r="W2569" s="10">
        <f t="shared" si="81"/>
        <v>12.178000000000001</v>
      </c>
      <c r="X2569" t="s">
        <v>75</v>
      </c>
      <c r="AJ2569" t="s">
        <v>15821</v>
      </c>
      <c r="AK2569" t="s">
        <v>77</v>
      </c>
      <c r="AL2569">
        <v>169</v>
      </c>
      <c r="AM2569">
        <v>162</v>
      </c>
      <c r="AN2569" t="s">
        <v>118</v>
      </c>
      <c r="AO2569" t="s">
        <v>6557</v>
      </c>
      <c r="AT2569" s="1">
        <v>45714</v>
      </c>
      <c r="AV2569" s="1">
        <v>46387</v>
      </c>
      <c r="AW2569" t="s">
        <v>15822</v>
      </c>
      <c r="AX2569" t="s">
        <v>15823</v>
      </c>
      <c r="AY2569" t="s">
        <v>82</v>
      </c>
      <c r="AZ2569" t="s">
        <v>15824</v>
      </c>
      <c r="BA2569" t="s">
        <v>2769</v>
      </c>
      <c r="BB2569" t="s">
        <v>2770</v>
      </c>
      <c r="BD2569" t="s">
        <v>141</v>
      </c>
      <c r="BF2569" t="s">
        <v>15884</v>
      </c>
      <c r="BI2569">
        <v>6200</v>
      </c>
      <c r="BJ2569" t="s">
        <v>15826</v>
      </c>
    </row>
    <row r="2570" spans="1:62" x14ac:dyDescent="0.2">
      <c r="A2570" t="s">
        <v>15885</v>
      </c>
      <c r="B2570" t="s">
        <v>15886</v>
      </c>
      <c r="C2570" t="s">
        <v>66</v>
      </c>
      <c r="D2570" t="s">
        <v>67</v>
      </c>
      <c r="E2570">
        <v>6200</v>
      </c>
      <c r="F2570">
        <v>6200</v>
      </c>
      <c r="I2570" s="1">
        <v>45478</v>
      </c>
      <c r="J2570" t="s">
        <v>1401</v>
      </c>
      <c r="K2570" s="2" t="s">
        <v>15817</v>
      </c>
      <c r="L2570" t="s">
        <v>15818</v>
      </c>
      <c r="O2570" t="s">
        <v>15819</v>
      </c>
      <c r="P2570" t="s">
        <v>15887</v>
      </c>
      <c r="Q2570">
        <v>15084235</v>
      </c>
      <c r="R2570" t="s">
        <v>15818</v>
      </c>
      <c r="S2570" t="s">
        <v>3159</v>
      </c>
      <c r="T2570" s="3">
        <v>51152118</v>
      </c>
      <c r="U2570" s="3">
        <v>12176096</v>
      </c>
      <c r="V2570" s="10">
        <f t="shared" si="80"/>
        <v>51.152000000000001</v>
      </c>
      <c r="W2570" s="10">
        <f t="shared" si="81"/>
        <v>12.176</v>
      </c>
      <c r="X2570" t="s">
        <v>75</v>
      </c>
      <c r="AJ2570" t="s">
        <v>15821</v>
      </c>
      <c r="AK2570" t="s">
        <v>77</v>
      </c>
      <c r="AL2570">
        <v>169</v>
      </c>
      <c r="AM2570">
        <v>162</v>
      </c>
      <c r="AN2570" t="s">
        <v>118</v>
      </c>
      <c r="AO2570" t="s">
        <v>6557</v>
      </c>
      <c r="AT2570" s="1">
        <v>45714</v>
      </c>
      <c r="AV2570" s="1">
        <v>46387</v>
      </c>
      <c r="AW2570" t="s">
        <v>15822</v>
      </c>
      <c r="AX2570" t="s">
        <v>15823</v>
      </c>
      <c r="AY2570" t="s">
        <v>82</v>
      </c>
      <c r="AZ2570" t="s">
        <v>15824</v>
      </c>
      <c r="BA2570" t="s">
        <v>2769</v>
      </c>
      <c r="BB2570" t="s">
        <v>2770</v>
      </c>
      <c r="BD2570" t="s">
        <v>141</v>
      </c>
      <c r="BF2570" t="s">
        <v>15888</v>
      </c>
      <c r="BI2570">
        <v>6200</v>
      </c>
      <c r="BJ2570" t="s">
        <v>15826</v>
      </c>
    </row>
    <row r="2571" spans="1:62" x14ac:dyDescent="0.2">
      <c r="A2571" t="s">
        <v>15889</v>
      </c>
      <c r="B2571" t="s">
        <v>15890</v>
      </c>
      <c r="C2571" t="s">
        <v>66</v>
      </c>
      <c r="D2571" t="s">
        <v>67</v>
      </c>
      <c r="E2571">
        <v>6200</v>
      </c>
      <c r="F2571">
        <v>6200</v>
      </c>
      <c r="I2571" s="1">
        <v>45478</v>
      </c>
      <c r="J2571" t="s">
        <v>1401</v>
      </c>
      <c r="K2571" s="2" t="s">
        <v>15817</v>
      </c>
      <c r="L2571" t="s">
        <v>15818</v>
      </c>
      <c r="O2571" t="s">
        <v>15819</v>
      </c>
      <c r="P2571" t="s">
        <v>15880</v>
      </c>
      <c r="Q2571">
        <v>15084235</v>
      </c>
      <c r="R2571" t="s">
        <v>15818</v>
      </c>
      <c r="S2571" t="s">
        <v>3159</v>
      </c>
      <c r="T2571" s="3">
        <v>5114876</v>
      </c>
      <c r="U2571" s="3">
        <v>12185287</v>
      </c>
      <c r="V2571" s="10">
        <f t="shared" si="80"/>
        <v>51.148000000000003</v>
      </c>
      <c r="W2571" s="10">
        <f t="shared" si="81"/>
        <v>12.185</v>
      </c>
      <c r="X2571" t="s">
        <v>75</v>
      </c>
      <c r="AJ2571" t="s">
        <v>15821</v>
      </c>
      <c r="AK2571" t="s">
        <v>77</v>
      </c>
      <c r="AL2571">
        <v>169</v>
      </c>
      <c r="AM2571">
        <v>162</v>
      </c>
      <c r="AN2571" t="s">
        <v>118</v>
      </c>
      <c r="AO2571" t="s">
        <v>6557</v>
      </c>
      <c r="AT2571" s="1">
        <v>45714</v>
      </c>
      <c r="AV2571" s="1">
        <v>46387</v>
      </c>
      <c r="AW2571" t="s">
        <v>15822</v>
      </c>
      <c r="AX2571" t="s">
        <v>15823</v>
      </c>
      <c r="AY2571" t="s">
        <v>82</v>
      </c>
      <c r="AZ2571" t="s">
        <v>15824</v>
      </c>
      <c r="BA2571" t="s">
        <v>2769</v>
      </c>
      <c r="BB2571" t="s">
        <v>2770</v>
      </c>
      <c r="BD2571" t="s">
        <v>141</v>
      </c>
      <c r="BF2571" t="s">
        <v>15891</v>
      </c>
      <c r="BI2571">
        <v>6200</v>
      </c>
      <c r="BJ2571" t="s">
        <v>15826</v>
      </c>
    </row>
    <row r="2572" spans="1:62" x14ac:dyDescent="0.2">
      <c r="A2572" t="s">
        <v>15892</v>
      </c>
      <c r="B2572" t="s">
        <v>15893</v>
      </c>
      <c r="C2572" t="s">
        <v>66</v>
      </c>
      <c r="D2572" t="s">
        <v>67</v>
      </c>
      <c r="E2572">
        <v>6200</v>
      </c>
      <c r="F2572">
        <v>6200</v>
      </c>
      <c r="I2572" s="1">
        <v>45478</v>
      </c>
      <c r="J2572" t="s">
        <v>1401</v>
      </c>
      <c r="K2572" s="2" t="s">
        <v>15817</v>
      </c>
      <c r="L2572" t="s">
        <v>15818</v>
      </c>
      <c r="O2572" t="s">
        <v>15819</v>
      </c>
      <c r="P2572" t="s">
        <v>15887</v>
      </c>
      <c r="Q2572">
        <v>15084235</v>
      </c>
      <c r="R2572" t="s">
        <v>15818</v>
      </c>
      <c r="S2572" t="s">
        <v>3159</v>
      </c>
      <c r="T2572" s="3">
        <v>51154508</v>
      </c>
      <c r="U2572" s="3">
        <v>1218238</v>
      </c>
      <c r="V2572" s="10">
        <f t="shared" si="80"/>
        <v>51.154000000000003</v>
      </c>
      <c r="W2572" s="10">
        <f t="shared" si="81"/>
        <v>12.182</v>
      </c>
      <c r="X2572" t="s">
        <v>75</v>
      </c>
      <c r="AJ2572" t="s">
        <v>15821</v>
      </c>
      <c r="AK2572" t="s">
        <v>77</v>
      </c>
      <c r="AL2572">
        <v>169</v>
      </c>
      <c r="AM2572">
        <v>162</v>
      </c>
      <c r="AN2572" t="s">
        <v>118</v>
      </c>
      <c r="AO2572" t="s">
        <v>6557</v>
      </c>
      <c r="AT2572" s="1">
        <v>45714</v>
      </c>
      <c r="AV2572" s="1">
        <v>46387</v>
      </c>
      <c r="AW2572" t="s">
        <v>15822</v>
      </c>
      <c r="AX2572" t="s">
        <v>15823</v>
      </c>
      <c r="AY2572" t="s">
        <v>82</v>
      </c>
      <c r="AZ2572" t="s">
        <v>15824</v>
      </c>
      <c r="BA2572" t="s">
        <v>2769</v>
      </c>
      <c r="BB2572" t="s">
        <v>2770</v>
      </c>
      <c r="BD2572" t="s">
        <v>141</v>
      </c>
      <c r="BF2572" t="s">
        <v>15894</v>
      </c>
      <c r="BI2572">
        <v>6200</v>
      </c>
      <c r="BJ2572" t="s">
        <v>15826</v>
      </c>
    </row>
    <row r="2573" spans="1:62" x14ac:dyDescent="0.2">
      <c r="A2573" t="s">
        <v>15895</v>
      </c>
      <c r="B2573" t="s">
        <v>15896</v>
      </c>
      <c r="C2573" t="s">
        <v>66</v>
      </c>
      <c r="D2573" t="s">
        <v>67</v>
      </c>
      <c r="E2573">
        <v>6200</v>
      </c>
      <c r="F2573">
        <v>6200</v>
      </c>
      <c r="I2573" s="1">
        <v>45478</v>
      </c>
      <c r="J2573" t="s">
        <v>1401</v>
      </c>
      <c r="K2573" s="2" t="s">
        <v>15817</v>
      </c>
      <c r="L2573" t="s">
        <v>15818</v>
      </c>
      <c r="O2573" t="s">
        <v>15819</v>
      </c>
      <c r="P2573" t="s">
        <v>15897</v>
      </c>
      <c r="Q2573">
        <v>15084235</v>
      </c>
      <c r="R2573" t="s">
        <v>15818</v>
      </c>
      <c r="S2573" t="s">
        <v>3159</v>
      </c>
      <c r="T2573" s="3">
        <v>51152529</v>
      </c>
      <c r="U2573" s="3">
        <v>1218939</v>
      </c>
      <c r="V2573" s="10">
        <f t="shared" si="80"/>
        <v>51.152000000000001</v>
      </c>
      <c r="W2573" s="10">
        <f t="shared" si="81"/>
        <v>12.189</v>
      </c>
      <c r="X2573" t="s">
        <v>75</v>
      </c>
      <c r="AJ2573" t="s">
        <v>15821</v>
      </c>
      <c r="AK2573" t="s">
        <v>77</v>
      </c>
      <c r="AL2573">
        <v>169</v>
      </c>
      <c r="AM2573">
        <v>162</v>
      </c>
      <c r="AN2573" t="s">
        <v>118</v>
      </c>
      <c r="AO2573" t="s">
        <v>6557</v>
      </c>
      <c r="AT2573" s="1">
        <v>45714</v>
      </c>
      <c r="AV2573" s="1">
        <v>46387</v>
      </c>
      <c r="AW2573" t="s">
        <v>15822</v>
      </c>
      <c r="AX2573" t="s">
        <v>15823</v>
      </c>
      <c r="AY2573" t="s">
        <v>82</v>
      </c>
      <c r="AZ2573" t="s">
        <v>15824</v>
      </c>
      <c r="BA2573" t="s">
        <v>2769</v>
      </c>
      <c r="BB2573" t="s">
        <v>2770</v>
      </c>
      <c r="BD2573" t="s">
        <v>141</v>
      </c>
      <c r="BF2573" t="s">
        <v>15898</v>
      </c>
      <c r="BI2573">
        <v>6200</v>
      </c>
      <c r="BJ2573" t="s">
        <v>15826</v>
      </c>
    </row>
    <row r="2574" spans="1:62" x14ac:dyDescent="0.2">
      <c r="A2574" t="s">
        <v>15899</v>
      </c>
      <c r="B2574" t="s">
        <v>15900</v>
      </c>
      <c r="C2574" t="s">
        <v>66</v>
      </c>
      <c r="D2574" t="s">
        <v>67</v>
      </c>
      <c r="E2574">
        <v>1000</v>
      </c>
      <c r="F2574">
        <v>1000</v>
      </c>
      <c r="I2574" s="1">
        <v>45479</v>
      </c>
      <c r="J2574" t="s">
        <v>229</v>
      </c>
      <c r="K2574">
        <v>24992</v>
      </c>
      <c r="L2574" t="s">
        <v>13242</v>
      </c>
      <c r="O2574" t="s">
        <v>13242</v>
      </c>
      <c r="P2574" t="s">
        <v>2124</v>
      </c>
      <c r="Q2574" s="2" t="s">
        <v>13244</v>
      </c>
      <c r="R2574" t="s">
        <v>13242</v>
      </c>
      <c r="S2574" t="s">
        <v>1850</v>
      </c>
      <c r="T2574" s="3">
        <v>54633226</v>
      </c>
      <c r="U2574" s="3">
        <v>9309746</v>
      </c>
      <c r="V2574" s="10">
        <f t="shared" si="80"/>
        <v>54.633000000000003</v>
      </c>
      <c r="W2574" s="10">
        <f t="shared" si="81"/>
        <v>9.3089999999999993</v>
      </c>
      <c r="X2574" t="s">
        <v>75</v>
      </c>
      <c r="AJ2574" t="s">
        <v>15900</v>
      </c>
      <c r="AK2574" t="s">
        <v>77</v>
      </c>
      <c r="AL2574">
        <v>50</v>
      </c>
      <c r="AM2574">
        <v>50</v>
      </c>
      <c r="AN2574" t="s">
        <v>334</v>
      </c>
      <c r="AO2574" t="s">
        <v>12831</v>
      </c>
      <c r="AT2574" s="1">
        <v>45479</v>
      </c>
      <c r="AV2574" s="1">
        <v>45565</v>
      </c>
      <c r="AW2574" t="s">
        <v>13246</v>
      </c>
      <c r="AX2574" t="s">
        <v>13247</v>
      </c>
      <c r="AY2574" t="s">
        <v>82</v>
      </c>
      <c r="AZ2574" t="s">
        <v>15901</v>
      </c>
      <c r="BA2574" t="s">
        <v>238</v>
      </c>
      <c r="BB2574" t="s">
        <v>239</v>
      </c>
      <c r="BD2574" t="s">
        <v>86</v>
      </c>
      <c r="BF2574" t="s">
        <v>15902</v>
      </c>
      <c r="BI2574">
        <v>1000</v>
      </c>
    </row>
    <row r="2575" spans="1:62" x14ac:dyDescent="0.2">
      <c r="A2575" t="s">
        <v>15903</v>
      </c>
      <c r="B2575" t="s">
        <v>15904</v>
      </c>
      <c r="C2575" t="s">
        <v>66</v>
      </c>
      <c r="D2575" t="s">
        <v>67</v>
      </c>
      <c r="E2575">
        <v>5700</v>
      </c>
      <c r="F2575">
        <v>5700</v>
      </c>
      <c r="I2575" s="1">
        <v>45482</v>
      </c>
      <c r="J2575" t="s">
        <v>145</v>
      </c>
      <c r="K2575">
        <v>17328</v>
      </c>
      <c r="L2575" t="s">
        <v>2153</v>
      </c>
      <c r="O2575" t="s">
        <v>2153</v>
      </c>
      <c r="P2575" t="s">
        <v>15905</v>
      </c>
      <c r="Q2575">
        <v>13075107</v>
      </c>
      <c r="R2575" t="s">
        <v>2153</v>
      </c>
      <c r="S2575" t="s">
        <v>2131</v>
      </c>
      <c r="T2575" s="3">
        <v>53277416</v>
      </c>
      <c r="U2575" s="3">
        <v>14238424</v>
      </c>
      <c r="V2575" s="10">
        <f t="shared" si="80"/>
        <v>53.277000000000001</v>
      </c>
      <c r="W2575" s="10">
        <f t="shared" si="81"/>
        <v>14.238</v>
      </c>
      <c r="X2575" t="s">
        <v>75</v>
      </c>
      <c r="AJ2575" t="s">
        <v>15906</v>
      </c>
      <c r="AK2575" t="s">
        <v>77</v>
      </c>
      <c r="AL2575">
        <v>164</v>
      </c>
      <c r="AM2575">
        <v>149</v>
      </c>
      <c r="AN2575" t="s">
        <v>804</v>
      </c>
      <c r="AO2575" t="s">
        <v>911</v>
      </c>
      <c r="AT2575" s="1">
        <v>45908</v>
      </c>
      <c r="AV2575" s="1">
        <v>46203</v>
      </c>
      <c r="AW2575" t="s">
        <v>15907</v>
      </c>
      <c r="AX2575" t="s">
        <v>15908</v>
      </c>
      <c r="AY2575" t="s">
        <v>82</v>
      </c>
      <c r="AZ2575" t="s">
        <v>15909</v>
      </c>
      <c r="BA2575" t="s">
        <v>154</v>
      </c>
      <c r="BB2575" t="s">
        <v>155</v>
      </c>
      <c r="BF2575" t="s">
        <v>15910</v>
      </c>
      <c r="BI2575">
        <v>5700</v>
      </c>
      <c r="BJ2575" t="s">
        <v>15911</v>
      </c>
    </row>
    <row r="2576" spans="1:62" x14ac:dyDescent="0.2">
      <c r="A2576" t="s">
        <v>15912</v>
      </c>
      <c r="B2576" t="s">
        <v>15913</v>
      </c>
      <c r="C2576" t="s">
        <v>66</v>
      </c>
      <c r="D2576" t="s">
        <v>67</v>
      </c>
      <c r="E2576">
        <v>5600</v>
      </c>
      <c r="F2576">
        <v>5600</v>
      </c>
      <c r="I2576" s="1">
        <v>45481</v>
      </c>
      <c r="J2576" t="s">
        <v>176</v>
      </c>
      <c r="K2576">
        <v>16244</v>
      </c>
      <c r="L2576" t="s">
        <v>15914</v>
      </c>
      <c r="O2576" t="s">
        <v>15915</v>
      </c>
      <c r="P2576" t="s">
        <v>15916</v>
      </c>
      <c r="Q2576">
        <v>12060198</v>
      </c>
      <c r="R2576" t="s">
        <v>15914</v>
      </c>
      <c r="S2576" t="s">
        <v>1590</v>
      </c>
      <c r="T2576" s="3">
        <v>5287722</v>
      </c>
      <c r="U2576" s="3">
        <v>13766541</v>
      </c>
      <c r="V2576" s="10">
        <f t="shared" si="80"/>
        <v>52.877000000000002</v>
      </c>
      <c r="W2576" s="10">
        <f t="shared" si="81"/>
        <v>13.766</v>
      </c>
      <c r="X2576" t="s">
        <v>75</v>
      </c>
      <c r="AJ2576" t="s">
        <v>15917</v>
      </c>
      <c r="AK2576" t="s">
        <v>77</v>
      </c>
      <c r="AL2576">
        <v>166</v>
      </c>
      <c r="AM2576">
        <v>162</v>
      </c>
      <c r="AN2576" t="s">
        <v>118</v>
      </c>
      <c r="AO2576" t="s">
        <v>4200</v>
      </c>
      <c r="AT2576" s="1">
        <v>45481</v>
      </c>
      <c r="AV2576" s="1">
        <v>46752</v>
      </c>
      <c r="AW2576" t="s">
        <v>15918</v>
      </c>
      <c r="AX2576" t="s">
        <v>15919</v>
      </c>
      <c r="AY2576" t="s">
        <v>82</v>
      </c>
      <c r="AZ2576" t="s">
        <v>15920</v>
      </c>
      <c r="BA2576" t="s">
        <v>154</v>
      </c>
      <c r="BB2576" t="s">
        <v>155</v>
      </c>
      <c r="BD2576" t="s">
        <v>86</v>
      </c>
      <c r="BF2576" t="s">
        <v>15921</v>
      </c>
      <c r="BI2576">
        <v>5600</v>
      </c>
    </row>
    <row r="2577" spans="1:62" x14ac:dyDescent="0.2">
      <c r="A2577" t="s">
        <v>15922</v>
      </c>
      <c r="B2577" t="s">
        <v>15923</v>
      </c>
      <c r="C2577" t="s">
        <v>66</v>
      </c>
      <c r="D2577" t="s">
        <v>67</v>
      </c>
      <c r="E2577">
        <v>5600</v>
      </c>
      <c r="F2577">
        <v>5600</v>
      </c>
      <c r="I2577" s="1">
        <v>45481</v>
      </c>
      <c r="J2577" t="s">
        <v>176</v>
      </c>
      <c r="K2577">
        <v>16244</v>
      </c>
      <c r="L2577" t="s">
        <v>15914</v>
      </c>
      <c r="O2577" t="s">
        <v>15915</v>
      </c>
      <c r="P2577" t="s">
        <v>15924</v>
      </c>
      <c r="Q2577">
        <v>12060198</v>
      </c>
      <c r="R2577" t="s">
        <v>15914</v>
      </c>
      <c r="S2577" t="s">
        <v>1590</v>
      </c>
      <c r="T2577" s="3">
        <v>5286729</v>
      </c>
      <c r="U2577" s="3">
        <v>13772046</v>
      </c>
      <c r="V2577" s="10">
        <f t="shared" si="80"/>
        <v>52.866999999999997</v>
      </c>
      <c r="W2577" s="10">
        <f t="shared" si="81"/>
        <v>13.772</v>
      </c>
      <c r="X2577" t="s">
        <v>75</v>
      </c>
      <c r="AJ2577" t="s">
        <v>15917</v>
      </c>
      <c r="AK2577" t="s">
        <v>77</v>
      </c>
      <c r="AL2577">
        <v>166</v>
      </c>
      <c r="AM2577">
        <v>162</v>
      </c>
      <c r="AN2577" t="s">
        <v>118</v>
      </c>
      <c r="AO2577" t="s">
        <v>15925</v>
      </c>
      <c r="AT2577" s="1">
        <v>45481</v>
      </c>
      <c r="AV2577" s="1">
        <v>46752</v>
      </c>
      <c r="AW2577" t="s">
        <v>15918</v>
      </c>
      <c r="AX2577" t="s">
        <v>15919</v>
      </c>
      <c r="AY2577" t="s">
        <v>82</v>
      </c>
      <c r="AZ2577" t="s">
        <v>15926</v>
      </c>
      <c r="BA2577" t="s">
        <v>154</v>
      </c>
      <c r="BB2577" t="s">
        <v>155</v>
      </c>
      <c r="BD2577" t="s">
        <v>86</v>
      </c>
      <c r="BF2577" t="s">
        <v>15927</v>
      </c>
      <c r="BI2577">
        <v>5600</v>
      </c>
    </row>
    <row r="2578" spans="1:62" x14ac:dyDescent="0.2">
      <c r="A2578" t="s">
        <v>15928</v>
      </c>
      <c r="B2578" t="s">
        <v>15929</v>
      </c>
      <c r="C2578" t="s">
        <v>66</v>
      </c>
      <c r="D2578" t="s">
        <v>67</v>
      </c>
      <c r="E2578">
        <v>5600</v>
      </c>
      <c r="F2578">
        <v>5600</v>
      </c>
      <c r="I2578" s="1">
        <v>45481</v>
      </c>
      <c r="J2578" t="s">
        <v>176</v>
      </c>
      <c r="K2578">
        <v>16225</v>
      </c>
      <c r="L2578" t="s">
        <v>15930</v>
      </c>
      <c r="O2578" t="s">
        <v>15930</v>
      </c>
      <c r="P2578" t="s">
        <v>15931</v>
      </c>
      <c r="Q2578">
        <v>12060052</v>
      </c>
      <c r="R2578" t="s">
        <v>15930</v>
      </c>
      <c r="S2578" t="s">
        <v>1590</v>
      </c>
      <c r="T2578" s="3">
        <v>52870488</v>
      </c>
      <c r="U2578" s="3">
        <v>13777434</v>
      </c>
      <c r="V2578" s="10">
        <f t="shared" si="80"/>
        <v>52.87</v>
      </c>
      <c r="W2578" s="10">
        <f t="shared" si="81"/>
        <v>13.776999999999999</v>
      </c>
      <c r="X2578" t="s">
        <v>75</v>
      </c>
      <c r="AJ2578" t="s">
        <v>15917</v>
      </c>
      <c r="AK2578" t="s">
        <v>77</v>
      </c>
      <c r="AL2578">
        <v>166</v>
      </c>
      <c r="AM2578">
        <v>162</v>
      </c>
      <c r="AN2578" t="s">
        <v>118</v>
      </c>
      <c r="AO2578" t="s">
        <v>4200</v>
      </c>
      <c r="AT2578" s="1">
        <v>45481</v>
      </c>
      <c r="AV2578" s="1">
        <v>46752</v>
      </c>
      <c r="AW2578" t="s">
        <v>15918</v>
      </c>
      <c r="AX2578" t="s">
        <v>15919</v>
      </c>
      <c r="AY2578" t="s">
        <v>82</v>
      </c>
      <c r="AZ2578" t="s">
        <v>15932</v>
      </c>
      <c r="BA2578" t="s">
        <v>154</v>
      </c>
      <c r="BB2578" t="s">
        <v>155</v>
      </c>
      <c r="BD2578" t="s">
        <v>86</v>
      </c>
      <c r="BF2578" t="s">
        <v>15933</v>
      </c>
      <c r="BI2578">
        <v>5600</v>
      </c>
    </row>
    <row r="2579" spans="1:62" x14ac:dyDescent="0.2">
      <c r="A2579" t="s">
        <v>15934</v>
      </c>
      <c r="B2579" t="s">
        <v>15935</v>
      </c>
      <c r="C2579" t="s">
        <v>66</v>
      </c>
      <c r="D2579" t="s">
        <v>67</v>
      </c>
      <c r="E2579" t="s">
        <v>15936</v>
      </c>
      <c r="F2579" t="s">
        <v>15936</v>
      </c>
      <c r="I2579" s="1">
        <v>45482</v>
      </c>
      <c r="J2579" t="s">
        <v>128</v>
      </c>
      <c r="K2579">
        <v>26969</v>
      </c>
      <c r="L2579" t="s">
        <v>7549</v>
      </c>
      <c r="M2579" t="s">
        <v>15937</v>
      </c>
      <c r="Q2579" s="2" t="s">
        <v>7552</v>
      </c>
      <c r="R2579" t="s">
        <v>7549</v>
      </c>
      <c r="S2579" t="s">
        <v>7553</v>
      </c>
      <c r="T2579" s="3">
        <v>53566374</v>
      </c>
      <c r="U2579" s="3">
        <v>8294558</v>
      </c>
      <c r="V2579" s="10">
        <f t="shared" si="80"/>
        <v>53.566000000000003</v>
      </c>
      <c r="W2579" s="10">
        <f t="shared" si="81"/>
        <v>8.2940000000000005</v>
      </c>
      <c r="X2579" t="s">
        <v>75</v>
      </c>
      <c r="AJ2579" t="s">
        <v>15938</v>
      </c>
      <c r="AK2579" t="s">
        <v>77</v>
      </c>
      <c r="AL2579">
        <v>28</v>
      </c>
      <c r="AM2579" t="s">
        <v>15939</v>
      </c>
      <c r="AN2579" t="s">
        <v>334</v>
      </c>
      <c r="AO2579" t="s">
        <v>15940</v>
      </c>
      <c r="AT2579" s="1">
        <v>45889</v>
      </c>
      <c r="AV2579" s="1">
        <v>46328</v>
      </c>
      <c r="AW2579" t="s">
        <v>15941</v>
      </c>
      <c r="AX2579" t="s">
        <v>15942</v>
      </c>
      <c r="AY2579" t="s">
        <v>82</v>
      </c>
      <c r="AZ2579" t="s">
        <v>15943</v>
      </c>
      <c r="BA2579" t="s">
        <v>204</v>
      </c>
      <c r="BB2579" t="s">
        <v>205</v>
      </c>
      <c r="BD2579" t="s">
        <v>86</v>
      </c>
      <c r="BF2579" t="s">
        <v>15944</v>
      </c>
      <c r="BI2579" t="s">
        <v>15936</v>
      </c>
    </row>
    <row r="2580" spans="1:62" x14ac:dyDescent="0.2">
      <c r="A2580" t="s">
        <v>15945</v>
      </c>
      <c r="B2580" t="s">
        <v>403</v>
      </c>
      <c r="C2580" t="s">
        <v>66</v>
      </c>
      <c r="D2580" t="s">
        <v>67</v>
      </c>
      <c r="E2580">
        <v>4200</v>
      </c>
      <c r="F2580">
        <v>4200</v>
      </c>
      <c r="I2580" s="1">
        <v>45482</v>
      </c>
      <c r="J2580" t="s">
        <v>176</v>
      </c>
      <c r="K2580">
        <v>15306</v>
      </c>
      <c r="L2580" t="s">
        <v>5793</v>
      </c>
      <c r="O2580" t="s">
        <v>8000</v>
      </c>
      <c r="P2580">
        <v>0.66249999999999998</v>
      </c>
      <c r="Q2580">
        <v>12064482</v>
      </c>
      <c r="R2580" t="s">
        <v>5793</v>
      </c>
      <c r="S2580" t="s">
        <v>1112</v>
      </c>
      <c r="T2580" s="3">
        <v>52514931</v>
      </c>
      <c r="U2580" s="3">
        <v>14361992</v>
      </c>
      <c r="V2580" s="10">
        <f t="shared" si="80"/>
        <v>52.514000000000003</v>
      </c>
      <c r="W2580" s="10">
        <f t="shared" si="81"/>
        <v>14.361000000000001</v>
      </c>
      <c r="X2580" t="s">
        <v>75</v>
      </c>
      <c r="AJ2580" t="s">
        <v>15946</v>
      </c>
      <c r="AK2580" t="s">
        <v>77</v>
      </c>
      <c r="AL2580">
        <v>160</v>
      </c>
      <c r="AM2580">
        <v>138</v>
      </c>
      <c r="AN2580" t="s">
        <v>134</v>
      </c>
      <c r="AO2580" t="s">
        <v>15947</v>
      </c>
      <c r="AT2580" s="1">
        <v>45784</v>
      </c>
      <c r="AV2580" s="1">
        <v>46082</v>
      </c>
      <c r="AW2580" t="s">
        <v>15948</v>
      </c>
      <c r="AX2580" t="s">
        <v>15949</v>
      </c>
      <c r="AY2580" t="s">
        <v>82</v>
      </c>
      <c r="AZ2580" t="s">
        <v>15950</v>
      </c>
      <c r="BA2580" t="s">
        <v>154</v>
      </c>
      <c r="BB2580" t="s">
        <v>155</v>
      </c>
      <c r="BD2580" t="s">
        <v>86</v>
      </c>
      <c r="BF2580" t="s">
        <v>15951</v>
      </c>
      <c r="BI2580">
        <v>4200</v>
      </c>
      <c r="BJ2580" t="s">
        <v>15952</v>
      </c>
    </row>
    <row r="2581" spans="1:62" x14ac:dyDescent="0.2">
      <c r="A2581" t="s">
        <v>15953</v>
      </c>
      <c r="B2581" t="s">
        <v>417</v>
      </c>
      <c r="C2581" t="s">
        <v>66</v>
      </c>
      <c r="D2581" t="s">
        <v>67</v>
      </c>
      <c r="E2581">
        <v>4200</v>
      </c>
      <c r="F2581">
        <v>4200</v>
      </c>
      <c r="I2581" s="1">
        <v>45482</v>
      </c>
      <c r="J2581" t="s">
        <v>176</v>
      </c>
      <c r="K2581">
        <v>15306</v>
      </c>
      <c r="L2581" t="s">
        <v>5793</v>
      </c>
      <c r="O2581" t="s">
        <v>15946</v>
      </c>
      <c r="P2581">
        <v>9.7916666666666666E-2</v>
      </c>
      <c r="Q2581">
        <v>12064482</v>
      </c>
      <c r="R2581" t="s">
        <v>5793</v>
      </c>
      <c r="S2581" t="s">
        <v>1112</v>
      </c>
      <c r="T2581" s="3">
        <v>52512656</v>
      </c>
      <c r="U2581" s="3">
        <v>14365458</v>
      </c>
      <c r="V2581" s="10">
        <f t="shared" si="80"/>
        <v>52.512</v>
      </c>
      <c r="W2581" s="10">
        <f t="shared" si="81"/>
        <v>14.365</v>
      </c>
      <c r="X2581" t="s">
        <v>75</v>
      </c>
      <c r="AJ2581" t="s">
        <v>15946</v>
      </c>
      <c r="AK2581" t="s">
        <v>77</v>
      </c>
      <c r="AL2581">
        <v>160</v>
      </c>
      <c r="AM2581">
        <v>138</v>
      </c>
      <c r="AN2581" t="s">
        <v>134</v>
      </c>
      <c r="AO2581" t="s">
        <v>15947</v>
      </c>
      <c r="AT2581" s="1">
        <v>45784</v>
      </c>
      <c r="AV2581" s="1">
        <v>46082</v>
      </c>
      <c r="AW2581" t="s">
        <v>15948</v>
      </c>
      <c r="AX2581" t="s">
        <v>15949</v>
      </c>
      <c r="AY2581" t="s">
        <v>82</v>
      </c>
      <c r="AZ2581" t="s">
        <v>15950</v>
      </c>
      <c r="BA2581" t="s">
        <v>154</v>
      </c>
      <c r="BB2581" t="s">
        <v>155</v>
      </c>
      <c r="BD2581" t="s">
        <v>86</v>
      </c>
      <c r="BF2581" t="s">
        <v>15954</v>
      </c>
      <c r="BI2581">
        <v>4200</v>
      </c>
      <c r="BJ2581" t="s">
        <v>15952</v>
      </c>
    </row>
    <row r="2582" spans="1:62" x14ac:dyDescent="0.2">
      <c r="A2582" t="s">
        <v>15955</v>
      </c>
      <c r="B2582" t="s">
        <v>3167</v>
      </c>
      <c r="C2582" t="s">
        <v>66</v>
      </c>
      <c r="D2582" t="s">
        <v>67</v>
      </c>
      <c r="E2582">
        <v>4200</v>
      </c>
      <c r="F2582">
        <v>4200</v>
      </c>
      <c r="I2582" s="1">
        <v>45482</v>
      </c>
      <c r="J2582" t="s">
        <v>176</v>
      </c>
      <c r="K2582">
        <v>15306</v>
      </c>
      <c r="L2582" t="s">
        <v>5793</v>
      </c>
      <c r="O2582" t="s">
        <v>15946</v>
      </c>
      <c r="P2582">
        <v>8.5416666666666669E-2</v>
      </c>
      <c r="Q2582">
        <v>12064482</v>
      </c>
      <c r="R2582" t="s">
        <v>5793</v>
      </c>
      <c r="S2582" t="s">
        <v>1112</v>
      </c>
      <c r="T2582" s="3">
        <v>525097</v>
      </c>
      <c r="U2582" s="3">
        <v>14363939</v>
      </c>
      <c r="V2582" s="10">
        <f t="shared" si="80"/>
        <v>52.509</v>
      </c>
      <c r="W2582" s="10">
        <f t="shared" si="81"/>
        <v>14.363</v>
      </c>
      <c r="X2582" t="s">
        <v>75</v>
      </c>
      <c r="AJ2582" t="s">
        <v>15946</v>
      </c>
      <c r="AK2582" t="s">
        <v>77</v>
      </c>
      <c r="AL2582">
        <v>160</v>
      </c>
      <c r="AM2582">
        <v>138</v>
      </c>
      <c r="AN2582" t="s">
        <v>134</v>
      </c>
      <c r="AO2582" t="s">
        <v>15947</v>
      </c>
      <c r="AT2582" s="1">
        <v>45784</v>
      </c>
      <c r="AV2582" s="1">
        <v>46082</v>
      </c>
      <c r="AW2582" t="s">
        <v>15948</v>
      </c>
      <c r="AX2582" t="s">
        <v>15949</v>
      </c>
      <c r="AY2582" t="s">
        <v>82</v>
      </c>
      <c r="AZ2582" t="s">
        <v>15950</v>
      </c>
      <c r="BA2582" t="s">
        <v>154</v>
      </c>
      <c r="BB2582" t="s">
        <v>155</v>
      </c>
      <c r="BD2582" t="s">
        <v>86</v>
      </c>
      <c r="BF2582" t="s">
        <v>15956</v>
      </c>
      <c r="BI2582">
        <v>4200</v>
      </c>
      <c r="BJ2582" t="s">
        <v>15952</v>
      </c>
    </row>
    <row r="2583" spans="1:62" x14ac:dyDescent="0.2">
      <c r="A2583" t="s">
        <v>15957</v>
      </c>
      <c r="B2583" t="s">
        <v>3175</v>
      </c>
      <c r="C2583" t="s">
        <v>66</v>
      </c>
      <c r="D2583" t="s">
        <v>67</v>
      </c>
      <c r="E2583">
        <v>4200</v>
      </c>
      <c r="F2583">
        <v>4200</v>
      </c>
      <c r="I2583" s="1">
        <v>45482</v>
      </c>
      <c r="J2583" t="s">
        <v>176</v>
      </c>
      <c r="K2583">
        <v>15306</v>
      </c>
      <c r="L2583" t="s">
        <v>5793</v>
      </c>
      <c r="O2583" t="s">
        <v>15946</v>
      </c>
      <c r="P2583" s="4">
        <v>5.2083333333333336E-2</v>
      </c>
      <c r="Q2583">
        <v>12064482</v>
      </c>
      <c r="R2583" t="s">
        <v>5793</v>
      </c>
      <c r="S2583" t="s">
        <v>1112</v>
      </c>
      <c r="T2583" s="3">
        <v>52506433</v>
      </c>
      <c r="U2583" s="3">
        <v>14370219</v>
      </c>
      <c r="V2583" s="10">
        <f t="shared" si="80"/>
        <v>52.506</v>
      </c>
      <c r="W2583" s="10">
        <f t="shared" si="81"/>
        <v>14.37</v>
      </c>
      <c r="X2583" t="s">
        <v>75</v>
      </c>
      <c r="AJ2583" t="s">
        <v>15946</v>
      </c>
      <c r="AK2583" t="s">
        <v>77</v>
      </c>
      <c r="AL2583">
        <v>160</v>
      </c>
      <c r="AM2583">
        <v>138</v>
      </c>
      <c r="AN2583" t="s">
        <v>134</v>
      </c>
      <c r="AO2583" t="s">
        <v>15947</v>
      </c>
      <c r="AT2583" s="1">
        <v>45784</v>
      </c>
      <c r="AV2583" s="1">
        <v>46082</v>
      </c>
      <c r="AW2583" t="s">
        <v>15948</v>
      </c>
      <c r="AX2583" t="s">
        <v>15949</v>
      </c>
      <c r="AY2583" t="s">
        <v>82</v>
      </c>
      <c r="AZ2583" t="s">
        <v>15950</v>
      </c>
      <c r="BA2583" t="s">
        <v>154</v>
      </c>
      <c r="BB2583" t="s">
        <v>155</v>
      </c>
      <c r="BD2583" t="s">
        <v>86</v>
      </c>
      <c r="BF2583" t="s">
        <v>15958</v>
      </c>
      <c r="BI2583">
        <v>4200</v>
      </c>
      <c r="BJ2583" t="s">
        <v>15952</v>
      </c>
    </row>
    <row r="2584" spans="1:62" x14ac:dyDescent="0.2">
      <c r="A2584" t="s">
        <v>15959</v>
      </c>
      <c r="B2584" t="s">
        <v>5329</v>
      </c>
      <c r="C2584" t="s">
        <v>66</v>
      </c>
      <c r="D2584" t="s">
        <v>67</v>
      </c>
      <c r="E2584">
        <v>4200</v>
      </c>
      <c r="F2584">
        <v>4200</v>
      </c>
      <c r="I2584" s="1">
        <v>45482</v>
      </c>
      <c r="J2584" t="s">
        <v>176</v>
      </c>
      <c r="K2584">
        <v>15306</v>
      </c>
      <c r="L2584" t="s">
        <v>5793</v>
      </c>
      <c r="O2584" t="s">
        <v>15946</v>
      </c>
      <c r="P2584" s="4">
        <v>5.4166666666666669E-2</v>
      </c>
      <c r="Q2584">
        <v>12064482</v>
      </c>
      <c r="R2584" t="s">
        <v>5793</v>
      </c>
      <c r="S2584" t="s">
        <v>1112</v>
      </c>
      <c r="T2584" s="3">
        <v>52503053</v>
      </c>
      <c r="U2584" s="3">
        <v>14366703</v>
      </c>
      <c r="V2584" s="10">
        <f t="shared" si="80"/>
        <v>52.503</v>
      </c>
      <c r="W2584" s="10">
        <f t="shared" si="81"/>
        <v>14.366</v>
      </c>
      <c r="X2584" t="s">
        <v>75</v>
      </c>
      <c r="AJ2584" t="s">
        <v>15946</v>
      </c>
      <c r="AK2584" t="s">
        <v>77</v>
      </c>
      <c r="AL2584">
        <v>160</v>
      </c>
      <c r="AM2584">
        <v>138</v>
      </c>
      <c r="AN2584" t="s">
        <v>134</v>
      </c>
      <c r="AO2584" t="s">
        <v>15947</v>
      </c>
      <c r="AT2584" s="1">
        <v>45784</v>
      </c>
      <c r="AV2584" s="1">
        <v>46082</v>
      </c>
      <c r="AW2584" t="s">
        <v>15948</v>
      </c>
      <c r="AX2584" t="s">
        <v>15949</v>
      </c>
      <c r="AY2584" t="s">
        <v>82</v>
      </c>
      <c r="AZ2584" t="s">
        <v>15950</v>
      </c>
      <c r="BA2584" t="s">
        <v>154</v>
      </c>
      <c r="BB2584" t="s">
        <v>155</v>
      </c>
      <c r="BD2584" t="s">
        <v>86</v>
      </c>
      <c r="BF2584" t="s">
        <v>15960</v>
      </c>
      <c r="BI2584">
        <v>4200</v>
      </c>
      <c r="BJ2584" t="s">
        <v>15952</v>
      </c>
    </row>
    <row r="2585" spans="1:62" x14ac:dyDescent="0.2">
      <c r="A2585" t="s">
        <v>15961</v>
      </c>
      <c r="B2585" t="s">
        <v>4428</v>
      </c>
      <c r="C2585" t="s">
        <v>66</v>
      </c>
      <c r="D2585" t="s">
        <v>67</v>
      </c>
      <c r="E2585">
        <v>4200</v>
      </c>
      <c r="F2585">
        <v>4200</v>
      </c>
      <c r="I2585" s="1">
        <v>45482</v>
      </c>
      <c r="J2585" t="s">
        <v>176</v>
      </c>
      <c r="K2585">
        <v>15306</v>
      </c>
      <c r="L2585" t="s">
        <v>5793</v>
      </c>
      <c r="O2585" t="s">
        <v>15946</v>
      </c>
      <c r="P2585" t="s">
        <v>15962</v>
      </c>
      <c r="Q2585">
        <v>12064482</v>
      </c>
      <c r="R2585" t="s">
        <v>5793</v>
      </c>
      <c r="S2585" t="s">
        <v>1112</v>
      </c>
      <c r="T2585" s="3">
        <v>525035</v>
      </c>
      <c r="U2585" s="3">
        <v>14371675</v>
      </c>
      <c r="V2585" s="10">
        <f t="shared" si="80"/>
        <v>52.503</v>
      </c>
      <c r="W2585" s="10">
        <f t="shared" si="81"/>
        <v>14.371</v>
      </c>
      <c r="X2585" t="s">
        <v>75</v>
      </c>
      <c r="AJ2585" t="s">
        <v>15946</v>
      </c>
      <c r="AK2585" t="s">
        <v>77</v>
      </c>
      <c r="AL2585">
        <v>160</v>
      </c>
      <c r="AM2585">
        <v>138</v>
      </c>
      <c r="AN2585" t="s">
        <v>134</v>
      </c>
      <c r="AO2585" t="s">
        <v>15947</v>
      </c>
      <c r="AT2585" s="1">
        <v>45784</v>
      </c>
      <c r="AV2585" s="1">
        <v>46082</v>
      </c>
      <c r="AW2585" t="s">
        <v>15948</v>
      </c>
      <c r="AX2585" t="s">
        <v>15949</v>
      </c>
      <c r="AY2585" t="s">
        <v>82</v>
      </c>
      <c r="AZ2585" t="s">
        <v>15950</v>
      </c>
      <c r="BA2585" t="s">
        <v>154</v>
      </c>
      <c r="BB2585" t="s">
        <v>155</v>
      </c>
      <c r="BD2585" t="s">
        <v>86</v>
      </c>
      <c r="BF2585" t="s">
        <v>15963</v>
      </c>
      <c r="BI2585">
        <v>4200</v>
      </c>
      <c r="BJ2585" t="s">
        <v>15952</v>
      </c>
    </row>
    <row r="2586" spans="1:62" x14ac:dyDescent="0.2">
      <c r="A2586" t="s">
        <v>15964</v>
      </c>
      <c r="B2586" t="s">
        <v>4455</v>
      </c>
      <c r="C2586" t="s">
        <v>66</v>
      </c>
      <c r="D2586" t="s">
        <v>67</v>
      </c>
      <c r="E2586">
        <v>4200</v>
      </c>
      <c r="F2586">
        <v>4200</v>
      </c>
      <c r="I2586" s="1">
        <v>45482</v>
      </c>
      <c r="J2586" t="s">
        <v>176</v>
      </c>
      <c r="K2586">
        <v>15306</v>
      </c>
      <c r="L2586" t="s">
        <v>5793</v>
      </c>
      <c r="O2586" t="s">
        <v>15946</v>
      </c>
      <c r="P2586">
        <v>0.12777777777777777</v>
      </c>
      <c r="Q2586">
        <v>12064482</v>
      </c>
      <c r="R2586" t="s">
        <v>5793</v>
      </c>
      <c r="S2586" t="s">
        <v>1112</v>
      </c>
      <c r="T2586" s="3">
        <v>52500092</v>
      </c>
      <c r="U2586" s="3">
        <v>143681</v>
      </c>
      <c r="V2586" s="10">
        <f t="shared" si="80"/>
        <v>52.5</v>
      </c>
      <c r="W2586" s="10">
        <f t="shared" si="81"/>
        <v>14.368</v>
      </c>
      <c r="X2586" t="s">
        <v>75</v>
      </c>
      <c r="AJ2586" t="s">
        <v>15946</v>
      </c>
      <c r="AK2586" t="s">
        <v>77</v>
      </c>
      <c r="AL2586">
        <v>160</v>
      </c>
      <c r="AM2586">
        <v>138</v>
      </c>
      <c r="AN2586" t="s">
        <v>134</v>
      </c>
      <c r="AO2586" t="s">
        <v>15947</v>
      </c>
      <c r="AT2586" s="1">
        <v>45784</v>
      </c>
      <c r="AV2586" s="1">
        <v>46082</v>
      </c>
      <c r="AW2586" t="s">
        <v>15948</v>
      </c>
      <c r="AX2586" t="s">
        <v>15949</v>
      </c>
      <c r="AY2586" t="s">
        <v>82</v>
      </c>
      <c r="AZ2586" t="s">
        <v>15950</v>
      </c>
      <c r="BA2586" t="s">
        <v>154</v>
      </c>
      <c r="BB2586" t="s">
        <v>155</v>
      </c>
      <c r="BD2586" t="s">
        <v>86</v>
      </c>
      <c r="BF2586" t="s">
        <v>15965</v>
      </c>
      <c r="BI2586">
        <v>4200</v>
      </c>
      <c r="BJ2586" t="s">
        <v>15952</v>
      </c>
    </row>
    <row r="2587" spans="1:62" x14ac:dyDescent="0.2">
      <c r="A2587" t="s">
        <v>15966</v>
      </c>
      <c r="B2587" t="s">
        <v>9724</v>
      </c>
      <c r="C2587" t="s">
        <v>66</v>
      </c>
      <c r="D2587" t="s">
        <v>67</v>
      </c>
      <c r="E2587">
        <v>4200</v>
      </c>
      <c r="F2587">
        <v>4200</v>
      </c>
      <c r="I2587" s="1">
        <v>45482</v>
      </c>
      <c r="J2587" t="s">
        <v>176</v>
      </c>
      <c r="K2587">
        <v>15306</v>
      </c>
      <c r="L2587" t="s">
        <v>5793</v>
      </c>
      <c r="O2587" t="s">
        <v>15946</v>
      </c>
      <c r="P2587">
        <v>0.15</v>
      </c>
      <c r="Q2587">
        <v>12064482</v>
      </c>
      <c r="R2587" t="s">
        <v>5793</v>
      </c>
      <c r="S2587" t="s">
        <v>1112</v>
      </c>
      <c r="T2587" s="3">
        <v>52508997</v>
      </c>
      <c r="U2587" s="3">
        <v>14375753</v>
      </c>
      <c r="V2587" s="10">
        <f t="shared" si="80"/>
        <v>52.508000000000003</v>
      </c>
      <c r="W2587" s="10">
        <f t="shared" si="81"/>
        <v>14.375</v>
      </c>
      <c r="X2587" t="s">
        <v>75</v>
      </c>
      <c r="AJ2587" t="s">
        <v>15946</v>
      </c>
      <c r="AK2587" t="s">
        <v>77</v>
      </c>
      <c r="AL2587">
        <v>160</v>
      </c>
      <c r="AM2587">
        <v>138</v>
      </c>
      <c r="AN2587" t="s">
        <v>134</v>
      </c>
      <c r="AO2587" t="s">
        <v>15947</v>
      </c>
      <c r="AT2587" s="1">
        <v>45784</v>
      </c>
      <c r="AV2587" s="1">
        <v>46082</v>
      </c>
      <c r="AW2587" t="s">
        <v>15948</v>
      </c>
      <c r="AX2587" t="s">
        <v>15949</v>
      </c>
      <c r="AY2587" t="s">
        <v>82</v>
      </c>
      <c r="AZ2587" t="s">
        <v>15950</v>
      </c>
      <c r="BA2587" t="s">
        <v>154</v>
      </c>
      <c r="BB2587" t="s">
        <v>155</v>
      </c>
      <c r="BD2587" t="s">
        <v>86</v>
      </c>
      <c r="BF2587" t="s">
        <v>15967</v>
      </c>
      <c r="BI2587">
        <v>4200</v>
      </c>
      <c r="BJ2587" t="s">
        <v>15952</v>
      </c>
    </row>
    <row r="2588" spans="1:62" x14ac:dyDescent="0.2">
      <c r="A2588" t="s">
        <v>15968</v>
      </c>
      <c r="B2588" t="s">
        <v>15969</v>
      </c>
      <c r="C2588" t="s">
        <v>66</v>
      </c>
      <c r="D2588" t="s">
        <v>67</v>
      </c>
      <c r="E2588">
        <v>5700</v>
      </c>
      <c r="F2588">
        <v>5700</v>
      </c>
      <c r="I2588" s="1">
        <v>45482</v>
      </c>
      <c r="J2588" t="s">
        <v>145</v>
      </c>
      <c r="K2588">
        <v>17328</v>
      </c>
      <c r="L2588" t="s">
        <v>2153</v>
      </c>
      <c r="O2588" t="s">
        <v>2153</v>
      </c>
      <c r="P2588" t="s">
        <v>15970</v>
      </c>
      <c r="Q2588">
        <v>13075107</v>
      </c>
      <c r="R2588" t="s">
        <v>2153</v>
      </c>
      <c r="S2588" t="s">
        <v>2131</v>
      </c>
      <c r="T2588" s="3">
        <v>53279813</v>
      </c>
      <c r="U2588" s="3">
        <v>14243571</v>
      </c>
      <c r="V2588" s="10">
        <f t="shared" si="80"/>
        <v>53.279000000000003</v>
      </c>
      <c r="W2588" s="10">
        <f t="shared" si="81"/>
        <v>14.243</v>
      </c>
      <c r="X2588" t="s">
        <v>75</v>
      </c>
      <c r="AJ2588" t="s">
        <v>15906</v>
      </c>
      <c r="AK2588" t="s">
        <v>77</v>
      </c>
      <c r="AL2588">
        <v>164</v>
      </c>
      <c r="AM2588">
        <v>149</v>
      </c>
      <c r="AN2588" t="s">
        <v>804</v>
      </c>
      <c r="AO2588" t="s">
        <v>911</v>
      </c>
      <c r="AT2588" s="1">
        <v>45908</v>
      </c>
      <c r="AV2588" s="1">
        <v>46203</v>
      </c>
      <c r="AW2588" t="s">
        <v>15971</v>
      </c>
      <c r="AX2588" t="s">
        <v>15972</v>
      </c>
      <c r="AY2588" t="s">
        <v>82</v>
      </c>
      <c r="AZ2588" t="s">
        <v>15973</v>
      </c>
      <c r="BA2588" t="s">
        <v>154</v>
      </c>
      <c r="BB2588" t="s">
        <v>155</v>
      </c>
      <c r="BD2588" t="s">
        <v>86</v>
      </c>
      <c r="BF2588" t="s">
        <v>15974</v>
      </c>
      <c r="BI2588">
        <v>5700</v>
      </c>
      <c r="BJ2588" t="s">
        <v>15975</v>
      </c>
    </row>
    <row r="2589" spans="1:62" x14ac:dyDescent="0.2">
      <c r="A2589" t="s">
        <v>15976</v>
      </c>
      <c r="B2589" t="s">
        <v>15977</v>
      </c>
      <c r="C2589" t="s">
        <v>66</v>
      </c>
      <c r="D2589" t="s">
        <v>67</v>
      </c>
      <c r="E2589">
        <v>5700</v>
      </c>
      <c r="F2589">
        <v>5700</v>
      </c>
      <c r="I2589" s="1">
        <v>45482</v>
      </c>
      <c r="J2589" t="s">
        <v>145</v>
      </c>
      <c r="K2589">
        <v>17328</v>
      </c>
      <c r="L2589" t="s">
        <v>2153</v>
      </c>
      <c r="O2589" t="s">
        <v>2153</v>
      </c>
      <c r="P2589" t="s">
        <v>15978</v>
      </c>
      <c r="Q2589">
        <v>13075107</v>
      </c>
      <c r="R2589" t="s">
        <v>2153</v>
      </c>
      <c r="S2589" t="s">
        <v>2131</v>
      </c>
      <c r="T2589" s="3">
        <v>53272951</v>
      </c>
      <c r="U2589" s="3">
        <v>14229071</v>
      </c>
      <c r="V2589" s="10">
        <f t="shared" si="80"/>
        <v>53.271999999999998</v>
      </c>
      <c r="W2589" s="10">
        <f t="shared" si="81"/>
        <v>14.228999999999999</v>
      </c>
      <c r="X2589" t="s">
        <v>75</v>
      </c>
      <c r="AJ2589" t="s">
        <v>15906</v>
      </c>
      <c r="AK2589" t="s">
        <v>77</v>
      </c>
      <c r="AL2589">
        <v>164</v>
      </c>
      <c r="AM2589">
        <v>149</v>
      </c>
      <c r="AN2589" t="s">
        <v>804</v>
      </c>
      <c r="AO2589" t="s">
        <v>911</v>
      </c>
      <c r="AT2589" s="1">
        <v>45908</v>
      </c>
      <c r="AV2589" s="1">
        <v>46203</v>
      </c>
      <c r="AW2589" t="s">
        <v>15979</v>
      </c>
      <c r="AX2589" t="s">
        <v>15980</v>
      </c>
      <c r="AY2589" t="s">
        <v>82</v>
      </c>
      <c r="AZ2589" t="s">
        <v>15981</v>
      </c>
      <c r="BA2589" t="s">
        <v>154</v>
      </c>
      <c r="BB2589" t="s">
        <v>155</v>
      </c>
      <c r="BD2589" t="s">
        <v>86</v>
      </c>
      <c r="BF2589" t="s">
        <v>15982</v>
      </c>
      <c r="BI2589">
        <v>5700</v>
      </c>
      <c r="BJ2589" t="s">
        <v>15983</v>
      </c>
    </row>
    <row r="2590" spans="1:62" x14ac:dyDescent="0.2">
      <c r="A2590" t="s">
        <v>15984</v>
      </c>
      <c r="B2590" t="s">
        <v>15985</v>
      </c>
      <c r="C2590" t="s">
        <v>66</v>
      </c>
      <c r="D2590" t="s">
        <v>67</v>
      </c>
      <c r="E2590">
        <v>5700</v>
      </c>
      <c r="F2590">
        <v>5700</v>
      </c>
      <c r="I2590" s="1">
        <v>45482</v>
      </c>
      <c r="J2590" t="s">
        <v>145</v>
      </c>
      <c r="K2590">
        <v>17328</v>
      </c>
      <c r="L2590" t="s">
        <v>2153</v>
      </c>
      <c r="O2590" t="s">
        <v>2153</v>
      </c>
      <c r="P2590" t="s">
        <v>15986</v>
      </c>
      <c r="Q2590">
        <v>13075107</v>
      </c>
      <c r="R2590" t="s">
        <v>2153</v>
      </c>
      <c r="S2590" t="s">
        <v>2131</v>
      </c>
      <c r="T2590" s="3">
        <v>53268967</v>
      </c>
      <c r="U2590" s="3">
        <v>14230208</v>
      </c>
      <c r="V2590" s="10">
        <f t="shared" si="80"/>
        <v>53.268000000000001</v>
      </c>
      <c r="W2590" s="10">
        <f t="shared" si="81"/>
        <v>14.23</v>
      </c>
      <c r="X2590" t="s">
        <v>75</v>
      </c>
      <c r="AJ2590" t="s">
        <v>15906</v>
      </c>
      <c r="AK2590" t="s">
        <v>77</v>
      </c>
      <c r="AL2590">
        <v>164</v>
      </c>
      <c r="AM2590">
        <v>149</v>
      </c>
      <c r="AN2590" t="s">
        <v>804</v>
      </c>
      <c r="AO2590" t="s">
        <v>911</v>
      </c>
      <c r="AT2590" s="1">
        <v>45908</v>
      </c>
      <c r="AV2590" s="1">
        <v>46203</v>
      </c>
      <c r="AW2590" t="s">
        <v>15907</v>
      </c>
      <c r="AX2590" t="s">
        <v>15908</v>
      </c>
      <c r="AY2590" t="s">
        <v>82</v>
      </c>
      <c r="AZ2590" t="s">
        <v>15987</v>
      </c>
      <c r="BA2590" t="s">
        <v>154</v>
      </c>
      <c r="BB2590" t="s">
        <v>155</v>
      </c>
      <c r="BD2590" t="s">
        <v>86</v>
      </c>
      <c r="BF2590" t="s">
        <v>15988</v>
      </c>
      <c r="BI2590">
        <v>5700</v>
      </c>
      <c r="BJ2590" t="s">
        <v>15911</v>
      </c>
    </row>
    <row r="2591" spans="1:62" x14ac:dyDescent="0.2">
      <c r="A2591" t="s">
        <v>15989</v>
      </c>
      <c r="B2591" t="s">
        <v>15990</v>
      </c>
      <c r="C2591" t="s">
        <v>66</v>
      </c>
      <c r="D2591" t="s">
        <v>67</v>
      </c>
      <c r="E2591">
        <v>5560</v>
      </c>
      <c r="F2591">
        <v>5560</v>
      </c>
      <c r="I2591" s="1">
        <v>45483</v>
      </c>
      <c r="J2591" t="s">
        <v>297</v>
      </c>
      <c r="K2591">
        <v>53894</v>
      </c>
      <c r="L2591" t="s">
        <v>9094</v>
      </c>
      <c r="O2591" t="s">
        <v>9095</v>
      </c>
      <c r="P2591" s="8">
        <v>33482</v>
      </c>
      <c r="Q2591" s="2" t="s">
        <v>9097</v>
      </c>
      <c r="R2591" t="s">
        <v>9094</v>
      </c>
      <c r="S2591" t="s">
        <v>8614</v>
      </c>
      <c r="T2591" s="3">
        <v>50541585</v>
      </c>
      <c r="U2591" s="3">
        <v>606091</v>
      </c>
      <c r="V2591" s="10">
        <f t="shared" si="80"/>
        <v>50.540999999999997</v>
      </c>
      <c r="W2591" s="10">
        <f t="shared" si="81"/>
        <v>6.06</v>
      </c>
      <c r="X2591" t="s">
        <v>75</v>
      </c>
      <c r="AJ2591" t="s">
        <v>15991</v>
      </c>
      <c r="AK2591" t="s">
        <v>77</v>
      </c>
      <c r="AL2591" t="s">
        <v>654</v>
      </c>
      <c r="AM2591">
        <v>160</v>
      </c>
      <c r="AN2591" t="s">
        <v>134</v>
      </c>
      <c r="AO2591" t="s">
        <v>4522</v>
      </c>
      <c r="AT2591" s="1">
        <v>45483</v>
      </c>
      <c r="AV2591" s="1">
        <v>45931</v>
      </c>
      <c r="AW2591" t="s">
        <v>15992</v>
      </c>
      <c r="AX2591" t="s">
        <v>15993</v>
      </c>
      <c r="AY2591" t="s">
        <v>337</v>
      </c>
      <c r="AZ2591" t="s">
        <v>15994</v>
      </c>
      <c r="BA2591" t="s">
        <v>413</v>
      </c>
      <c r="BB2591" t="s">
        <v>414</v>
      </c>
      <c r="BD2591" t="s">
        <v>86</v>
      </c>
      <c r="BF2591" t="s">
        <v>15995</v>
      </c>
      <c r="BI2591">
        <v>5560</v>
      </c>
    </row>
    <row r="2592" spans="1:62" x14ac:dyDescent="0.2">
      <c r="A2592" t="s">
        <v>15996</v>
      </c>
      <c r="B2592" t="s">
        <v>15997</v>
      </c>
      <c r="C2592" t="s">
        <v>66</v>
      </c>
      <c r="D2592" t="s">
        <v>67</v>
      </c>
      <c r="E2592">
        <v>7200</v>
      </c>
      <c r="F2592">
        <v>7200</v>
      </c>
      <c r="I2592" s="1">
        <v>45483</v>
      </c>
      <c r="J2592" t="s">
        <v>229</v>
      </c>
      <c r="K2592">
        <v>24992</v>
      </c>
      <c r="L2592" t="s">
        <v>13242</v>
      </c>
      <c r="O2592" t="s">
        <v>13242</v>
      </c>
      <c r="P2592" t="s">
        <v>15758</v>
      </c>
      <c r="Q2592" s="2" t="s">
        <v>13244</v>
      </c>
      <c r="R2592" t="s">
        <v>13242</v>
      </c>
      <c r="S2592" t="s">
        <v>1850</v>
      </c>
      <c r="T2592" s="3">
        <v>5463866</v>
      </c>
      <c r="U2592" s="3">
        <v>932055</v>
      </c>
      <c r="V2592" s="10">
        <f t="shared" si="80"/>
        <v>54.637999999999998</v>
      </c>
      <c r="W2592" s="10">
        <f t="shared" si="81"/>
        <v>9.32</v>
      </c>
      <c r="X2592" t="s">
        <v>75</v>
      </c>
      <c r="AJ2592" t="s">
        <v>13242</v>
      </c>
      <c r="AK2592" t="s">
        <v>77</v>
      </c>
      <c r="AL2592">
        <v>114</v>
      </c>
      <c r="AM2592">
        <v>172</v>
      </c>
      <c r="AN2592" t="s">
        <v>118</v>
      </c>
      <c r="AO2592" t="s">
        <v>15998</v>
      </c>
      <c r="AT2592" s="1">
        <v>45483</v>
      </c>
      <c r="AV2592" s="1">
        <v>45792</v>
      </c>
      <c r="AW2592" t="s">
        <v>13246</v>
      </c>
      <c r="AX2592" t="s">
        <v>13247</v>
      </c>
      <c r="AY2592" t="s">
        <v>82</v>
      </c>
      <c r="AZ2592" t="s">
        <v>15999</v>
      </c>
      <c r="BA2592" t="s">
        <v>238</v>
      </c>
      <c r="BB2592" t="s">
        <v>239</v>
      </c>
      <c r="BD2592" t="s">
        <v>141</v>
      </c>
      <c r="BF2592" t="s">
        <v>16000</v>
      </c>
      <c r="BI2592">
        <v>7200</v>
      </c>
    </row>
    <row r="2593" spans="1:62" x14ac:dyDescent="0.2">
      <c r="A2593" t="s">
        <v>16001</v>
      </c>
      <c r="B2593" t="s">
        <v>4428</v>
      </c>
      <c r="C2593" t="s">
        <v>66</v>
      </c>
      <c r="D2593" t="s">
        <v>67</v>
      </c>
      <c r="E2593">
        <v>5600</v>
      </c>
      <c r="F2593">
        <v>5600</v>
      </c>
      <c r="I2593" s="1">
        <v>45484</v>
      </c>
      <c r="J2593" t="s">
        <v>297</v>
      </c>
      <c r="K2593">
        <v>33034</v>
      </c>
      <c r="L2593" t="s">
        <v>2754</v>
      </c>
      <c r="O2593" t="s">
        <v>2754</v>
      </c>
      <c r="P2593" s="6">
        <v>1.8152777777777778</v>
      </c>
      <c r="Q2593" s="2" t="s">
        <v>2753</v>
      </c>
      <c r="R2593" t="s">
        <v>2754</v>
      </c>
      <c r="S2593" t="s">
        <v>317</v>
      </c>
      <c r="T2593" s="3">
        <v>51723839</v>
      </c>
      <c r="U2593" s="3">
        <v>9222782</v>
      </c>
      <c r="V2593" s="10">
        <f t="shared" si="80"/>
        <v>51.722999999999999</v>
      </c>
      <c r="W2593" s="10">
        <f t="shared" si="81"/>
        <v>9.2219999999999995</v>
      </c>
      <c r="X2593" t="s">
        <v>75</v>
      </c>
      <c r="AJ2593" t="s">
        <v>11774</v>
      </c>
      <c r="AK2593" t="s">
        <v>77</v>
      </c>
      <c r="AL2593">
        <v>169</v>
      </c>
      <c r="AM2593">
        <v>162</v>
      </c>
      <c r="AN2593" t="s">
        <v>118</v>
      </c>
      <c r="AO2593" t="s">
        <v>11374</v>
      </c>
      <c r="AT2593" s="1">
        <v>45553</v>
      </c>
      <c r="AV2593" s="1">
        <v>46203</v>
      </c>
      <c r="AW2593" t="s">
        <v>11775</v>
      </c>
      <c r="AX2593" t="s">
        <v>11776</v>
      </c>
      <c r="AY2593" t="s">
        <v>82</v>
      </c>
      <c r="AZ2593" t="s">
        <v>16002</v>
      </c>
      <c r="BA2593" t="s">
        <v>139</v>
      </c>
      <c r="BB2593" t="s">
        <v>140</v>
      </c>
      <c r="BD2593" t="s">
        <v>141</v>
      </c>
      <c r="BF2593" t="s">
        <v>16003</v>
      </c>
      <c r="BI2593">
        <v>5600</v>
      </c>
    </row>
    <row r="2594" spans="1:62" x14ac:dyDescent="0.2">
      <c r="A2594" t="s">
        <v>16004</v>
      </c>
      <c r="B2594" t="s">
        <v>5329</v>
      </c>
      <c r="C2594" t="s">
        <v>66</v>
      </c>
      <c r="D2594" t="s">
        <v>67</v>
      </c>
      <c r="E2594">
        <v>5600</v>
      </c>
      <c r="F2594">
        <v>5600</v>
      </c>
      <c r="I2594" s="1">
        <v>45484</v>
      </c>
      <c r="J2594" t="s">
        <v>297</v>
      </c>
      <c r="K2594">
        <v>33034</v>
      </c>
      <c r="L2594" t="s">
        <v>2754</v>
      </c>
      <c r="O2594" t="s">
        <v>2754</v>
      </c>
      <c r="P2594" s="6">
        <v>1.8055555555555556</v>
      </c>
      <c r="Q2594" s="2" t="s">
        <v>2753</v>
      </c>
      <c r="R2594" t="s">
        <v>2754</v>
      </c>
      <c r="S2594" t="s">
        <v>317</v>
      </c>
      <c r="T2594" s="3">
        <v>51727578</v>
      </c>
      <c r="U2594" s="3">
        <v>922322</v>
      </c>
      <c r="V2594" s="10">
        <f t="shared" si="80"/>
        <v>51.726999999999997</v>
      </c>
      <c r="W2594" s="10">
        <f t="shared" si="81"/>
        <v>9.2230000000000008</v>
      </c>
      <c r="X2594" t="s">
        <v>75</v>
      </c>
      <c r="AJ2594" t="s">
        <v>11774</v>
      </c>
      <c r="AK2594" t="s">
        <v>77</v>
      </c>
      <c r="AL2594">
        <v>169</v>
      </c>
      <c r="AM2594">
        <v>162</v>
      </c>
      <c r="AN2594" t="s">
        <v>118</v>
      </c>
      <c r="AO2594" t="s">
        <v>11374</v>
      </c>
      <c r="AT2594" s="1">
        <v>45553</v>
      </c>
      <c r="AV2594" s="1">
        <v>46203</v>
      </c>
      <c r="AW2594" t="s">
        <v>11775</v>
      </c>
      <c r="AX2594" t="s">
        <v>11776</v>
      </c>
      <c r="AY2594" t="s">
        <v>82</v>
      </c>
      <c r="AZ2594" t="s">
        <v>16002</v>
      </c>
      <c r="BA2594" t="s">
        <v>139</v>
      </c>
      <c r="BB2594" t="s">
        <v>140</v>
      </c>
      <c r="BD2594" t="s">
        <v>141</v>
      </c>
      <c r="BF2594" t="s">
        <v>16005</v>
      </c>
      <c r="BI2594">
        <v>5600</v>
      </c>
    </row>
    <row r="2595" spans="1:62" x14ac:dyDescent="0.2">
      <c r="A2595" t="s">
        <v>16006</v>
      </c>
      <c r="B2595" t="s">
        <v>16007</v>
      </c>
      <c r="C2595" t="s">
        <v>66</v>
      </c>
      <c r="D2595" t="s">
        <v>67</v>
      </c>
      <c r="E2595">
        <v>5600</v>
      </c>
      <c r="F2595">
        <v>5600</v>
      </c>
      <c r="I2595" s="1">
        <v>45484</v>
      </c>
      <c r="J2595" t="s">
        <v>297</v>
      </c>
      <c r="K2595">
        <v>33034</v>
      </c>
      <c r="L2595" t="s">
        <v>2754</v>
      </c>
      <c r="O2595" t="s">
        <v>2754</v>
      </c>
      <c r="P2595" s="6">
        <v>1.7347222222222223</v>
      </c>
      <c r="Q2595" s="2" t="s">
        <v>2753</v>
      </c>
      <c r="R2595" t="s">
        <v>2754</v>
      </c>
      <c r="S2595" t="s">
        <v>317</v>
      </c>
      <c r="T2595" s="3">
        <v>51729784</v>
      </c>
      <c r="U2595" s="3">
        <v>9212241</v>
      </c>
      <c r="V2595" s="10">
        <f t="shared" si="80"/>
        <v>51.728999999999999</v>
      </c>
      <c r="W2595" s="10">
        <f t="shared" si="81"/>
        <v>9.2119999999999997</v>
      </c>
      <c r="X2595" t="s">
        <v>75</v>
      </c>
      <c r="AJ2595" t="s">
        <v>11774</v>
      </c>
      <c r="AK2595" t="s">
        <v>77</v>
      </c>
      <c r="AL2595">
        <v>169</v>
      </c>
      <c r="AM2595">
        <v>162</v>
      </c>
      <c r="AN2595" t="s">
        <v>118</v>
      </c>
      <c r="AO2595" t="s">
        <v>11374</v>
      </c>
      <c r="AT2595" s="1">
        <v>45553</v>
      </c>
      <c r="AV2595" s="1">
        <v>46203</v>
      </c>
      <c r="AW2595" t="s">
        <v>11775</v>
      </c>
      <c r="AX2595" t="s">
        <v>11776</v>
      </c>
      <c r="AY2595" t="s">
        <v>82</v>
      </c>
      <c r="AZ2595" t="s">
        <v>16008</v>
      </c>
      <c r="BA2595" t="s">
        <v>139</v>
      </c>
      <c r="BB2595" t="s">
        <v>140</v>
      </c>
      <c r="BD2595" t="s">
        <v>141</v>
      </c>
      <c r="BF2595" t="s">
        <v>16009</v>
      </c>
      <c r="BI2595">
        <v>5600</v>
      </c>
    </row>
    <row r="2596" spans="1:62" x14ac:dyDescent="0.2">
      <c r="A2596" t="s">
        <v>16010</v>
      </c>
      <c r="B2596" t="s">
        <v>16011</v>
      </c>
      <c r="C2596" t="s">
        <v>66</v>
      </c>
      <c r="D2596" t="s">
        <v>67</v>
      </c>
      <c r="E2596">
        <v>5560</v>
      </c>
      <c r="F2596">
        <v>5560</v>
      </c>
      <c r="I2596" s="1">
        <v>45484</v>
      </c>
      <c r="J2596" t="s">
        <v>297</v>
      </c>
      <c r="K2596">
        <v>52385</v>
      </c>
      <c r="L2596" t="s">
        <v>16012</v>
      </c>
      <c r="O2596" t="s">
        <v>16013</v>
      </c>
      <c r="P2596" t="s">
        <v>16014</v>
      </c>
      <c r="Q2596" s="2" t="s">
        <v>16015</v>
      </c>
      <c r="R2596" t="s">
        <v>16012</v>
      </c>
      <c r="S2596" t="s">
        <v>303</v>
      </c>
      <c r="T2596" s="3">
        <v>5066025</v>
      </c>
      <c r="U2596" s="3">
        <v>6561401</v>
      </c>
      <c r="V2596" s="10">
        <f t="shared" si="80"/>
        <v>50.66</v>
      </c>
      <c r="W2596" s="10">
        <f t="shared" si="81"/>
        <v>6.5609999999999999</v>
      </c>
      <c r="X2596" t="s">
        <v>75</v>
      </c>
      <c r="AJ2596" t="s">
        <v>16016</v>
      </c>
      <c r="AK2596" t="s">
        <v>77</v>
      </c>
      <c r="AL2596" t="s">
        <v>654</v>
      </c>
      <c r="AM2596">
        <v>160</v>
      </c>
      <c r="AN2596" t="s">
        <v>134</v>
      </c>
      <c r="AO2596" t="s">
        <v>655</v>
      </c>
      <c r="AT2596" s="1">
        <v>45762</v>
      </c>
      <c r="AV2596" s="1">
        <v>46327</v>
      </c>
      <c r="AW2596" t="s">
        <v>16017</v>
      </c>
      <c r="AX2596" t="s">
        <v>16018</v>
      </c>
      <c r="AY2596" t="s">
        <v>82</v>
      </c>
      <c r="AZ2596" t="s">
        <v>16019</v>
      </c>
      <c r="BF2596" t="s">
        <v>16020</v>
      </c>
      <c r="BI2596">
        <v>5560</v>
      </c>
      <c r="BJ2596" t="s">
        <v>16021</v>
      </c>
    </row>
    <row r="2597" spans="1:62" x14ac:dyDescent="0.2">
      <c r="A2597" t="s">
        <v>16022</v>
      </c>
      <c r="B2597" t="s">
        <v>16023</v>
      </c>
      <c r="C2597" t="s">
        <v>66</v>
      </c>
      <c r="D2597" t="s">
        <v>67</v>
      </c>
      <c r="E2597">
        <v>5560</v>
      </c>
      <c r="F2597">
        <v>5560</v>
      </c>
      <c r="I2597" s="1">
        <v>45484</v>
      </c>
      <c r="J2597" t="s">
        <v>297</v>
      </c>
      <c r="K2597">
        <v>52385</v>
      </c>
      <c r="L2597" t="s">
        <v>16012</v>
      </c>
      <c r="O2597" t="s">
        <v>16013</v>
      </c>
      <c r="P2597" t="s">
        <v>16024</v>
      </c>
      <c r="Q2597" s="2" t="s">
        <v>16015</v>
      </c>
      <c r="R2597" t="s">
        <v>16012</v>
      </c>
      <c r="S2597" t="s">
        <v>303</v>
      </c>
      <c r="T2597" s="3">
        <v>50662797</v>
      </c>
      <c r="U2597" s="3">
        <v>6574401</v>
      </c>
      <c r="V2597" s="10">
        <f t="shared" si="80"/>
        <v>50.661999999999999</v>
      </c>
      <c r="W2597" s="10">
        <f t="shared" si="81"/>
        <v>6.5739999999999998</v>
      </c>
      <c r="X2597" t="s">
        <v>75</v>
      </c>
      <c r="AJ2597" t="s">
        <v>16016</v>
      </c>
      <c r="AK2597" t="s">
        <v>77</v>
      </c>
      <c r="AL2597" t="s">
        <v>654</v>
      </c>
      <c r="AM2597">
        <v>160</v>
      </c>
      <c r="AN2597" t="s">
        <v>134</v>
      </c>
      <c r="AO2597" t="s">
        <v>655</v>
      </c>
      <c r="AT2597" s="1">
        <v>45762</v>
      </c>
      <c r="AV2597" s="1">
        <v>46327</v>
      </c>
      <c r="AW2597" t="s">
        <v>16017</v>
      </c>
      <c r="AX2597" t="s">
        <v>16018</v>
      </c>
      <c r="AY2597" t="s">
        <v>82</v>
      </c>
      <c r="AZ2597" t="s">
        <v>16019</v>
      </c>
      <c r="BF2597" t="s">
        <v>16025</v>
      </c>
      <c r="BI2597">
        <v>5560</v>
      </c>
      <c r="BJ2597" t="s">
        <v>16021</v>
      </c>
    </row>
    <row r="2598" spans="1:62" x14ac:dyDescent="0.2">
      <c r="A2598" t="s">
        <v>16026</v>
      </c>
      <c r="B2598" t="s">
        <v>16027</v>
      </c>
      <c r="C2598" t="s">
        <v>66</v>
      </c>
      <c r="D2598" t="s">
        <v>67</v>
      </c>
      <c r="E2598">
        <v>5560</v>
      </c>
      <c r="F2598">
        <v>5560</v>
      </c>
      <c r="I2598" s="1">
        <v>45484</v>
      </c>
      <c r="J2598" t="s">
        <v>297</v>
      </c>
      <c r="K2598">
        <v>48565</v>
      </c>
      <c r="L2598" t="s">
        <v>1768</v>
      </c>
      <c r="M2598" t="s">
        <v>16028</v>
      </c>
      <c r="N2598">
        <v>51</v>
      </c>
      <c r="Q2598" s="2" t="s">
        <v>1771</v>
      </c>
      <c r="R2598" t="s">
        <v>1768</v>
      </c>
      <c r="S2598" t="s">
        <v>1768</v>
      </c>
      <c r="T2598" s="3">
        <v>5208428</v>
      </c>
      <c r="U2598" s="3">
        <v>7406539</v>
      </c>
      <c r="V2598" s="10">
        <f t="shared" si="80"/>
        <v>52.084000000000003</v>
      </c>
      <c r="W2598" s="10">
        <f t="shared" si="81"/>
        <v>7.4059999999999997</v>
      </c>
      <c r="X2598" t="s">
        <v>75</v>
      </c>
      <c r="AJ2598" t="s">
        <v>16029</v>
      </c>
      <c r="AK2598" t="s">
        <v>77</v>
      </c>
      <c r="AL2598" t="s">
        <v>654</v>
      </c>
      <c r="AM2598">
        <v>160</v>
      </c>
      <c r="AN2598" t="s">
        <v>134</v>
      </c>
      <c r="AO2598" t="s">
        <v>16030</v>
      </c>
      <c r="AT2598" s="1">
        <v>45706</v>
      </c>
      <c r="AV2598" s="1">
        <v>46387</v>
      </c>
      <c r="AW2598" t="s">
        <v>16029</v>
      </c>
      <c r="AX2598" t="s">
        <v>16031</v>
      </c>
      <c r="AY2598" t="s">
        <v>82</v>
      </c>
      <c r="AZ2598" t="s">
        <v>16032</v>
      </c>
      <c r="BA2598" t="s">
        <v>413</v>
      </c>
      <c r="BB2598" t="s">
        <v>414</v>
      </c>
      <c r="BD2598" t="s">
        <v>86</v>
      </c>
      <c r="BF2598" t="s">
        <v>16033</v>
      </c>
      <c r="BI2598">
        <v>5560</v>
      </c>
    </row>
    <row r="2599" spans="1:62" x14ac:dyDescent="0.2">
      <c r="A2599" t="s">
        <v>16034</v>
      </c>
      <c r="B2599" t="s">
        <v>16035</v>
      </c>
      <c r="C2599" t="s">
        <v>66</v>
      </c>
      <c r="D2599" t="s">
        <v>67</v>
      </c>
      <c r="E2599">
        <v>250</v>
      </c>
      <c r="F2599">
        <v>250</v>
      </c>
      <c r="I2599" s="1">
        <v>45485</v>
      </c>
      <c r="J2599" t="s">
        <v>128</v>
      </c>
      <c r="K2599">
        <v>26736</v>
      </c>
      <c r="L2599" t="s">
        <v>10228</v>
      </c>
      <c r="M2599" t="s">
        <v>16036</v>
      </c>
      <c r="Q2599" s="2" t="s">
        <v>10231</v>
      </c>
      <c r="R2599" t="s">
        <v>10228</v>
      </c>
      <c r="S2599" t="s">
        <v>8478</v>
      </c>
      <c r="T2599" s="3">
        <v>53445778</v>
      </c>
      <c r="U2599" s="3">
        <v>7180556</v>
      </c>
      <c r="V2599" s="10">
        <f t="shared" si="80"/>
        <v>53.445</v>
      </c>
      <c r="W2599" s="10">
        <f t="shared" si="81"/>
        <v>7.18</v>
      </c>
      <c r="X2599" t="s">
        <v>75</v>
      </c>
      <c r="AJ2599" t="s">
        <v>16037</v>
      </c>
      <c r="AK2599" t="s">
        <v>77</v>
      </c>
      <c r="AL2599">
        <v>35</v>
      </c>
      <c r="AM2599">
        <v>30</v>
      </c>
      <c r="AN2599" t="s">
        <v>13437</v>
      </c>
      <c r="AO2599" t="s">
        <v>16038</v>
      </c>
      <c r="AT2599" s="1">
        <v>45485</v>
      </c>
      <c r="AV2599" s="1">
        <v>46380</v>
      </c>
      <c r="AW2599" t="s">
        <v>11785</v>
      </c>
      <c r="AX2599" t="s">
        <v>11786</v>
      </c>
      <c r="AY2599" t="s">
        <v>82</v>
      </c>
      <c r="BA2599" t="s">
        <v>204</v>
      </c>
      <c r="BB2599" t="s">
        <v>205</v>
      </c>
      <c r="BD2599" t="s">
        <v>86</v>
      </c>
      <c r="BF2599" t="s">
        <v>16039</v>
      </c>
      <c r="BI2599">
        <v>250</v>
      </c>
    </row>
    <row r="2600" spans="1:62" x14ac:dyDescent="0.2">
      <c r="A2600" t="s">
        <v>16040</v>
      </c>
      <c r="B2600" t="s">
        <v>16041</v>
      </c>
      <c r="C2600" t="s">
        <v>66</v>
      </c>
      <c r="D2600" t="s">
        <v>67</v>
      </c>
      <c r="E2600">
        <v>250</v>
      </c>
      <c r="F2600">
        <v>250</v>
      </c>
      <c r="I2600" s="1">
        <v>45485</v>
      </c>
      <c r="J2600" t="s">
        <v>128</v>
      </c>
      <c r="K2600">
        <v>26736</v>
      </c>
      <c r="L2600" t="s">
        <v>10228</v>
      </c>
      <c r="M2600" t="s">
        <v>16036</v>
      </c>
      <c r="Q2600" s="2" t="s">
        <v>10231</v>
      </c>
      <c r="R2600" t="s">
        <v>10228</v>
      </c>
      <c r="S2600" t="s">
        <v>8478</v>
      </c>
      <c r="T2600" s="3">
        <v>53447667</v>
      </c>
      <c r="U2600" s="3">
        <v>7180556</v>
      </c>
      <c r="V2600" s="10">
        <f t="shared" si="80"/>
        <v>53.447000000000003</v>
      </c>
      <c r="W2600" s="10">
        <f t="shared" si="81"/>
        <v>7.18</v>
      </c>
      <c r="X2600" t="s">
        <v>75</v>
      </c>
      <c r="AJ2600" t="s">
        <v>16037</v>
      </c>
      <c r="AK2600" t="s">
        <v>77</v>
      </c>
      <c r="AL2600">
        <v>35</v>
      </c>
      <c r="AM2600">
        <v>30</v>
      </c>
      <c r="AN2600" t="s">
        <v>13437</v>
      </c>
      <c r="AO2600" t="s">
        <v>16038</v>
      </c>
      <c r="AT2600" s="1">
        <v>45485</v>
      </c>
      <c r="AV2600" s="1">
        <v>46380</v>
      </c>
      <c r="AW2600" t="s">
        <v>11785</v>
      </c>
      <c r="AX2600" t="s">
        <v>11786</v>
      </c>
      <c r="AY2600" t="s">
        <v>82</v>
      </c>
      <c r="BA2600" t="s">
        <v>204</v>
      </c>
      <c r="BB2600" t="s">
        <v>205</v>
      </c>
      <c r="BD2600" t="s">
        <v>86</v>
      </c>
      <c r="BF2600" t="s">
        <v>16042</v>
      </c>
      <c r="BI2600">
        <v>250</v>
      </c>
    </row>
    <row r="2601" spans="1:62" x14ac:dyDescent="0.2">
      <c r="A2601" t="s">
        <v>16043</v>
      </c>
      <c r="B2601" t="s">
        <v>65</v>
      </c>
      <c r="C2601" t="s">
        <v>66</v>
      </c>
      <c r="D2601" t="s">
        <v>67</v>
      </c>
      <c r="E2601">
        <v>5560</v>
      </c>
      <c r="F2601">
        <v>5560</v>
      </c>
      <c r="I2601" s="1">
        <v>45490</v>
      </c>
      <c r="J2601" t="s">
        <v>297</v>
      </c>
      <c r="K2601">
        <v>52385</v>
      </c>
      <c r="L2601" t="s">
        <v>16012</v>
      </c>
      <c r="O2601" t="s">
        <v>16013</v>
      </c>
      <c r="P2601" t="s">
        <v>16044</v>
      </c>
      <c r="Q2601" s="2" t="s">
        <v>16015</v>
      </c>
      <c r="R2601" t="s">
        <v>16012</v>
      </c>
      <c r="S2601" t="s">
        <v>303</v>
      </c>
      <c r="T2601" s="3">
        <v>50661203</v>
      </c>
      <c r="U2601" s="3">
        <v>6569106</v>
      </c>
      <c r="V2601" s="10">
        <f t="shared" si="80"/>
        <v>50.661000000000001</v>
      </c>
      <c r="W2601" s="10">
        <f t="shared" si="81"/>
        <v>6.569</v>
      </c>
      <c r="X2601" t="s">
        <v>75</v>
      </c>
      <c r="AJ2601" t="s">
        <v>16045</v>
      </c>
      <c r="AK2601" t="s">
        <v>77</v>
      </c>
      <c r="AL2601" t="s">
        <v>654</v>
      </c>
      <c r="AM2601">
        <v>160</v>
      </c>
      <c r="AN2601" t="s">
        <v>134</v>
      </c>
      <c r="AO2601" t="s">
        <v>655</v>
      </c>
      <c r="AT2601" s="1">
        <v>45786</v>
      </c>
      <c r="AV2601" s="1">
        <v>46327</v>
      </c>
      <c r="AW2601" t="s">
        <v>16046</v>
      </c>
      <c r="AX2601" t="s">
        <v>16047</v>
      </c>
      <c r="AY2601" t="s">
        <v>82</v>
      </c>
      <c r="AZ2601" t="s">
        <v>16048</v>
      </c>
      <c r="BA2601" t="s">
        <v>413</v>
      </c>
      <c r="BB2601" t="s">
        <v>414</v>
      </c>
      <c r="BD2601" t="s">
        <v>86</v>
      </c>
      <c r="BF2601" t="s">
        <v>16049</v>
      </c>
      <c r="BI2601">
        <v>5560</v>
      </c>
    </row>
    <row r="2602" spans="1:62" x14ac:dyDescent="0.2">
      <c r="A2602" t="s">
        <v>16050</v>
      </c>
      <c r="B2602" t="s">
        <v>94</v>
      </c>
      <c r="C2602" t="s">
        <v>66</v>
      </c>
      <c r="D2602" t="s">
        <v>67</v>
      </c>
      <c r="E2602">
        <v>5560</v>
      </c>
      <c r="F2602">
        <v>5560</v>
      </c>
      <c r="I2602" s="1">
        <v>45490</v>
      </c>
      <c r="J2602" t="s">
        <v>297</v>
      </c>
      <c r="K2602">
        <v>52385</v>
      </c>
      <c r="L2602" t="s">
        <v>16012</v>
      </c>
      <c r="O2602" t="s">
        <v>16013</v>
      </c>
      <c r="P2602" t="s">
        <v>16051</v>
      </c>
      <c r="Q2602" s="2" t="s">
        <v>16015</v>
      </c>
      <c r="R2602" t="s">
        <v>16012</v>
      </c>
      <c r="S2602" t="s">
        <v>303</v>
      </c>
      <c r="T2602" s="3">
        <v>50657694</v>
      </c>
      <c r="U2602" s="3">
        <v>6567745</v>
      </c>
      <c r="V2602" s="10">
        <f t="shared" si="80"/>
        <v>50.656999999999996</v>
      </c>
      <c r="W2602" s="10">
        <f t="shared" si="81"/>
        <v>6.5670000000000002</v>
      </c>
      <c r="X2602" t="s">
        <v>75</v>
      </c>
      <c r="AJ2602" t="s">
        <v>16045</v>
      </c>
      <c r="AK2602" t="s">
        <v>77</v>
      </c>
      <c r="AL2602" t="s">
        <v>654</v>
      </c>
      <c r="AM2602">
        <v>160</v>
      </c>
      <c r="AN2602" t="s">
        <v>134</v>
      </c>
      <c r="AO2602" t="s">
        <v>655</v>
      </c>
      <c r="AT2602" s="1">
        <v>45786</v>
      </c>
      <c r="AV2602" s="1">
        <v>46327</v>
      </c>
      <c r="AW2602" t="s">
        <v>16046</v>
      </c>
      <c r="AX2602" t="s">
        <v>16047</v>
      </c>
      <c r="AY2602" t="s">
        <v>82</v>
      </c>
      <c r="AZ2602" t="s">
        <v>16052</v>
      </c>
      <c r="BA2602" t="s">
        <v>413</v>
      </c>
      <c r="BB2602" t="s">
        <v>414</v>
      </c>
      <c r="BD2602" t="s">
        <v>86</v>
      </c>
      <c r="BF2602" t="s">
        <v>16053</v>
      </c>
      <c r="BI2602">
        <v>5560</v>
      </c>
    </row>
    <row r="2603" spans="1:62" x14ac:dyDescent="0.2">
      <c r="A2603" t="s">
        <v>16054</v>
      </c>
      <c r="B2603" t="s">
        <v>16055</v>
      </c>
      <c r="C2603" t="s">
        <v>66</v>
      </c>
      <c r="D2603" t="s">
        <v>67</v>
      </c>
      <c r="E2603">
        <v>5560</v>
      </c>
      <c r="F2603">
        <v>5560</v>
      </c>
      <c r="I2603" s="1">
        <v>45490</v>
      </c>
      <c r="J2603" t="s">
        <v>111</v>
      </c>
      <c r="K2603">
        <v>65321</v>
      </c>
      <c r="L2603" t="s">
        <v>14564</v>
      </c>
      <c r="O2603" t="s">
        <v>14565</v>
      </c>
      <c r="P2603" t="s">
        <v>16056</v>
      </c>
      <c r="Q2603" s="2" t="s">
        <v>14567</v>
      </c>
      <c r="R2603" t="s">
        <v>14564</v>
      </c>
      <c r="S2603" t="s">
        <v>14568</v>
      </c>
      <c r="T2603" s="3">
        <v>50130118</v>
      </c>
      <c r="U2603" s="3">
        <v>7986016</v>
      </c>
      <c r="V2603" s="10">
        <f t="shared" si="80"/>
        <v>50.13</v>
      </c>
      <c r="W2603" s="10">
        <f t="shared" si="81"/>
        <v>7.9859999999999998</v>
      </c>
      <c r="X2603" t="s">
        <v>75</v>
      </c>
      <c r="AJ2603" t="s">
        <v>16055</v>
      </c>
      <c r="AK2603" t="s">
        <v>77</v>
      </c>
      <c r="AL2603">
        <v>167</v>
      </c>
      <c r="AM2603">
        <v>160</v>
      </c>
      <c r="AN2603" t="s">
        <v>134</v>
      </c>
      <c r="AO2603" t="s">
        <v>16057</v>
      </c>
      <c r="AT2603" s="1">
        <v>45805</v>
      </c>
      <c r="AV2603" s="1">
        <v>46357</v>
      </c>
      <c r="AW2603" t="s">
        <v>16058</v>
      </c>
      <c r="AX2603" t="s">
        <v>16059</v>
      </c>
      <c r="AY2603" t="s">
        <v>82</v>
      </c>
      <c r="AZ2603" t="s">
        <v>16060</v>
      </c>
      <c r="BA2603" t="s">
        <v>6074</v>
      </c>
      <c r="BB2603" t="s">
        <v>6075</v>
      </c>
      <c r="BD2603" t="s">
        <v>141</v>
      </c>
      <c r="BF2603" t="s">
        <v>16061</v>
      </c>
      <c r="BI2603">
        <v>5560</v>
      </c>
    </row>
    <row r="2604" spans="1:62" x14ac:dyDescent="0.2">
      <c r="A2604" t="s">
        <v>16062</v>
      </c>
      <c r="B2604" t="s">
        <v>4428</v>
      </c>
      <c r="C2604" t="s">
        <v>66</v>
      </c>
      <c r="D2604" t="s">
        <v>67</v>
      </c>
      <c r="E2604">
        <v>5500</v>
      </c>
      <c r="F2604">
        <v>5500</v>
      </c>
      <c r="I2604" s="1">
        <v>45490</v>
      </c>
      <c r="J2604" t="s">
        <v>176</v>
      </c>
      <c r="K2604" s="2" t="s">
        <v>6550</v>
      </c>
      <c r="L2604" t="s">
        <v>16063</v>
      </c>
      <c r="M2604" t="s">
        <v>16064</v>
      </c>
      <c r="Q2604">
        <v>12071337</v>
      </c>
      <c r="R2604" t="s">
        <v>16063</v>
      </c>
      <c r="S2604" t="s">
        <v>6555</v>
      </c>
      <c r="T2604" s="3">
        <v>52006418</v>
      </c>
      <c r="U2604" s="3">
        <v>14654724</v>
      </c>
      <c r="V2604" s="10">
        <f t="shared" si="80"/>
        <v>52.006</v>
      </c>
      <c r="W2604" s="10">
        <f t="shared" si="81"/>
        <v>14.654</v>
      </c>
      <c r="X2604" t="s">
        <v>75</v>
      </c>
      <c r="AJ2604" t="s">
        <v>16065</v>
      </c>
      <c r="AK2604" t="s">
        <v>77</v>
      </c>
      <c r="AL2604">
        <v>161</v>
      </c>
      <c r="AM2604">
        <v>158</v>
      </c>
      <c r="AN2604" t="s">
        <v>2742</v>
      </c>
      <c r="AO2604" t="s">
        <v>16066</v>
      </c>
      <c r="AT2604" s="1">
        <v>45862</v>
      </c>
      <c r="AV2604" s="1">
        <v>46204</v>
      </c>
      <c r="AW2604" t="s">
        <v>16067</v>
      </c>
      <c r="AX2604" t="s">
        <v>16068</v>
      </c>
      <c r="AY2604" t="s">
        <v>82</v>
      </c>
      <c r="AZ2604" t="s">
        <v>16069</v>
      </c>
      <c r="BA2604" t="s">
        <v>2769</v>
      </c>
      <c r="BB2604" t="s">
        <v>2770</v>
      </c>
      <c r="BD2604" t="s">
        <v>86</v>
      </c>
      <c r="BF2604" t="s">
        <v>16070</v>
      </c>
      <c r="BI2604">
        <v>5500</v>
      </c>
    </row>
    <row r="2605" spans="1:62" x14ac:dyDescent="0.2">
      <c r="A2605" t="s">
        <v>16071</v>
      </c>
      <c r="B2605" t="s">
        <v>13273</v>
      </c>
      <c r="C2605" t="s">
        <v>66</v>
      </c>
      <c r="D2605" t="s">
        <v>67</v>
      </c>
      <c r="E2605">
        <v>5560</v>
      </c>
      <c r="F2605">
        <v>5560</v>
      </c>
      <c r="I2605" s="1">
        <v>45492</v>
      </c>
      <c r="J2605" t="s">
        <v>297</v>
      </c>
      <c r="K2605">
        <v>46519</v>
      </c>
      <c r="L2605" t="s">
        <v>7311</v>
      </c>
      <c r="O2605" t="s">
        <v>7312</v>
      </c>
      <c r="P2605" t="s">
        <v>13274</v>
      </c>
      <c r="Q2605" s="2" t="s">
        <v>7313</v>
      </c>
      <c r="R2605" t="s">
        <v>7311</v>
      </c>
      <c r="S2605" t="s">
        <v>7314</v>
      </c>
      <c r="T2605" s="3">
        <v>51578034</v>
      </c>
      <c r="U2605" s="3">
        <v>6433279</v>
      </c>
      <c r="V2605" s="10">
        <f t="shared" si="80"/>
        <v>51.578000000000003</v>
      </c>
      <c r="W2605" s="10">
        <f t="shared" si="81"/>
        <v>6.4329999999999998</v>
      </c>
      <c r="X2605" t="s">
        <v>75</v>
      </c>
      <c r="AJ2605" t="s">
        <v>13275</v>
      </c>
      <c r="AK2605" t="s">
        <v>77</v>
      </c>
      <c r="AL2605">
        <v>160</v>
      </c>
      <c r="AM2605">
        <v>160</v>
      </c>
      <c r="AN2605" t="s">
        <v>134</v>
      </c>
      <c r="AO2605" t="s">
        <v>655</v>
      </c>
      <c r="AT2605" s="1">
        <v>45845</v>
      </c>
      <c r="AV2605" s="1">
        <v>46721</v>
      </c>
      <c r="AW2605" t="s">
        <v>3240</v>
      </c>
      <c r="AX2605" t="s">
        <v>3241</v>
      </c>
      <c r="AY2605" t="s">
        <v>82</v>
      </c>
      <c r="AZ2605" t="s">
        <v>16072</v>
      </c>
      <c r="BA2605" t="s">
        <v>413</v>
      </c>
      <c r="BB2605" t="s">
        <v>414</v>
      </c>
      <c r="BD2605" t="s">
        <v>86</v>
      </c>
      <c r="BF2605" t="s">
        <v>16073</v>
      </c>
      <c r="BI2605">
        <v>5560</v>
      </c>
    </row>
    <row r="2606" spans="1:62" x14ac:dyDescent="0.2">
      <c r="A2606" t="s">
        <v>16074</v>
      </c>
      <c r="B2606" t="s">
        <v>13279</v>
      </c>
      <c r="C2606" t="s">
        <v>66</v>
      </c>
      <c r="D2606" t="s">
        <v>67</v>
      </c>
      <c r="E2606">
        <v>5560</v>
      </c>
      <c r="F2606">
        <v>5560</v>
      </c>
      <c r="I2606" s="1">
        <v>45492</v>
      </c>
      <c r="J2606" t="s">
        <v>297</v>
      </c>
      <c r="K2606">
        <v>46519</v>
      </c>
      <c r="L2606" t="s">
        <v>7311</v>
      </c>
      <c r="O2606" t="s">
        <v>7312</v>
      </c>
      <c r="P2606" t="s">
        <v>13280</v>
      </c>
      <c r="Q2606" s="2" t="s">
        <v>7313</v>
      </c>
      <c r="R2606" t="s">
        <v>7311</v>
      </c>
      <c r="S2606" t="s">
        <v>7314</v>
      </c>
      <c r="T2606" s="3">
        <v>51577136</v>
      </c>
      <c r="U2606" s="3">
        <v>6439599</v>
      </c>
      <c r="V2606" s="10">
        <f t="shared" si="80"/>
        <v>51.576999999999998</v>
      </c>
      <c r="W2606" s="10">
        <f t="shared" si="81"/>
        <v>6.4390000000000001</v>
      </c>
      <c r="X2606" t="s">
        <v>75</v>
      </c>
      <c r="AJ2606" t="s">
        <v>13275</v>
      </c>
      <c r="AK2606" t="s">
        <v>77</v>
      </c>
      <c r="AL2606">
        <v>160</v>
      </c>
      <c r="AM2606">
        <v>160</v>
      </c>
      <c r="AN2606" t="s">
        <v>134</v>
      </c>
      <c r="AO2606" t="s">
        <v>655</v>
      </c>
      <c r="AT2606" s="1">
        <v>45845</v>
      </c>
      <c r="AV2606" s="1">
        <v>46721</v>
      </c>
      <c r="AW2606" t="s">
        <v>3240</v>
      </c>
      <c r="AX2606" t="s">
        <v>3241</v>
      </c>
      <c r="AY2606" t="s">
        <v>82</v>
      </c>
      <c r="AZ2606" t="s">
        <v>16075</v>
      </c>
      <c r="BA2606" t="s">
        <v>413</v>
      </c>
      <c r="BB2606" t="s">
        <v>414</v>
      </c>
      <c r="BD2606" t="s">
        <v>86</v>
      </c>
      <c r="BF2606" t="s">
        <v>16076</v>
      </c>
      <c r="BI2606">
        <v>5560</v>
      </c>
    </row>
    <row r="2607" spans="1:62" x14ac:dyDescent="0.2">
      <c r="A2607" t="s">
        <v>16077</v>
      </c>
      <c r="B2607" t="s">
        <v>16078</v>
      </c>
      <c r="C2607" t="s">
        <v>66</v>
      </c>
      <c r="D2607" t="s">
        <v>67</v>
      </c>
      <c r="E2607">
        <v>5700</v>
      </c>
      <c r="F2607">
        <v>5700</v>
      </c>
      <c r="I2607" s="1">
        <v>45492</v>
      </c>
      <c r="J2607" t="s">
        <v>128</v>
      </c>
      <c r="K2607">
        <v>38154</v>
      </c>
      <c r="L2607" t="s">
        <v>16079</v>
      </c>
      <c r="O2607" t="s">
        <v>16080</v>
      </c>
      <c r="P2607" t="s">
        <v>16081</v>
      </c>
      <c r="Q2607" s="2" t="s">
        <v>16082</v>
      </c>
      <c r="R2607" t="s">
        <v>16083</v>
      </c>
      <c r="S2607" t="s">
        <v>5472</v>
      </c>
      <c r="T2607" s="3">
        <v>52230692</v>
      </c>
      <c r="U2607" s="3">
        <v>10876386</v>
      </c>
      <c r="V2607" s="10">
        <f t="shared" si="80"/>
        <v>52.23</v>
      </c>
      <c r="W2607" s="10">
        <f t="shared" si="81"/>
        <v>10.875999999999999</v>
      </c>
      <c r="X2607" t="s">
        <v>75</v>
      </c>
      <c r="AJ2607" t="s">
        <v>16084</v>
      </c>
      <c r="AK2607" t="s">
        <v>77</v>
      </c>
      <c r="AL2607">
        <v>164</v>
      </c>
      <c r="AM2607">
        <v>163</v>
      </c>
      <c r="AN2607" t="s">
        <v>78</v>
      </c>
      <c r="AO2607" t="s">
        <v>16085</v>
      </c>
      <c r="AT2607" s="1">
        <v>45492</v>
      </c>
      <c r="AV2607" s="1">
        <v>46583</v>
      </c>
      <c r="AW2607" t="s">
        <v>16086</v>
      </c>
      <c r="AX2607" t="s">
        <v>16087</v>
      </c>
      <c r="AY2607" t="s">
        <v>82</v>
      </c>
      <c r="AZ2607" t="s">
        <v>16088</v>
      </c>
      <c r="BF2607" t="s">
        <v>16089</v>
      </c>
      <c r="BI2607">
        <v>5700</v>
      </c>
    </row>
    <row r="2608" spans="1:62" x14ac:dyDescent="0.2">
      <c r="A2608" t="s">
        <v>16090</v>
      </c>
      <c r="B2608" t="s">
        <v>16091</v>
      </c>
      <c r="C2608" t="s">
        <v>66</v>
      </c>
      <c r="D2608" t="s">
        <v>67</v>
      </c>
      <c r="E2608">
        <v>7200</v>
      </c>
      <c r="F2608">
        <v>7200</v>
      </c>
      <c r="I2608" s="1">
        <v>45502</v>
      </c>
      <c r="J2608" t="s">
        <v>176</v>
      </c>
      <c r="K2608">
        <v>19357</v>
      </c>
      <c r="L2608" t="s">
        <v>10534</v>
      </c>
      <c r="O2608" t="s">
        <v>10535</v>
      </c>
      <c r="P2608" t="s">
        <v>16092</v>
      </c>
      <c r="Q2608">
        <v>12070173</v>
      </c>
      <c r="R2608" t="s">
        <v>10534</v>
      </c>
      <c r="S2608" t="s">
        <v>213</v>
      </c>
      <c r="T2608" s="3">
        <v>53151656</v>
      </c>
      <c r="U2608" s="3">
        <v>11824096</v>
      </c>
      <c r="V2608" s="10">
        <f t="shared" si="80"/>
        <v>53.151000000000003</v>
      </c>
      <c r="W2608" s="10">
        <f t="shared" si="81"/>
        <v>11.824</v>
      </c>
      <c r="X2608" t="s">
        <v>75</v>
      </c>
      <c r="AJ2608" t="s">
        <v>16093</v>
      </c>
      <c r="AK2608" t="s">
        <v>77</v>
      </c>
      <c r="AL2608">
        <v>169</v>
      </c>
      <c r="AM2608">
        <v>162</v>
      </c>
      <c r="AN2608" t="s">
        <v>118</v>
      </c>
      <c r="AO2608" t="s">
        <v>16094</v>
      </c>
      <c r="AT2608" s="1">
        <v>45562</v>
      </c>
      <c r="AV2608" s="1">
        <v>46174</v>
      </c>
      <c r="AW2608" t="s">
        <v>16095</v>
      </c>
      <c r="AX2608" t="s">
        <v>16096</v>
      </c>
      <c r="AY2608" t="s">
        <v>82</v>
      </c>
      <c r="AZ2608" t="s">
        <v>16097</v>
      </c>
      <c r="BA2608" t="s">
        <v>915</v>
      </c>
      <c r="BB2608" t="s">
        <v>916</v>
      </c>
      <c r="BD2608" t="s">
        <v>86</v>
      </c>
      <c r="BF2608" t="s">
        <v>16098</v>
      </c>
      <c r="BI2608">
        <v>7200</v>
      </c>
    </row>
    <row r="2609" spans="1:61" x14ac:dyDescent="0.2">
      <c r="A2609" t="s">
        <v>16099</v>
      </c>
      <c r="B2609" t="s">
        <v>16100</v>
      </c>
      <c r="C2609" t="s">
        <v>66</v>
      </c>
      <c r="D2609" t="s">
        <v>67</v>
      </c>
      <c r="E2609">
        <v>7000</v>
      </c>
      <c r="F2609">
        <v>7000</v>
      </c>
      <c r="I2609" s="1">
        <v>45495</v>
      </c>
      <c r="J2609" t="s">
        <v>297</v>
      </c>
      <c r="K2609">
        <v>46286</v>
      </c>
      <c r="L2609" t="s">
        <v>16101</v>
      </c>
      <c r="O2609" t="s">
        <v>16101</v>
      </c>
      <c r="P2609" t="s">
        <v>16102</v>
      </c>
      <c r="Q2609" s="2" t="s">
        <v>16103</v>
      </c>
      <c r="R2609" t="s">
        <v>16101</v>
      </c>
      <c r="S2609" t="s">
        <v>4464</v>
      </c>
      <c r="T2609" s="3">
        <v>51717044</v>
      </c>
      <c r="U2609" s="3">
        <v>7053734</v>
      </c>
      <c r="V2609" s="10">
        <f t="shared" si="80"/>
        <v>51.716999999999999</v>
      </c>
      <c r="W2609" s="10">
        <f t="shared" si="81"/>
        <v>7.0529999999999999</v>
      </c>
      <c r="X2609" t="s">
        <v>75</v>
      </c>
      <c r="AJ2609" t="s">
        <v>16104</v>
      </c>
      <c r="AK2609" t="s">
        <v>77</v>
      </c>
      <c r="AL2609">
        <v>164</v>
      </c>
      <c r="AM2609">
        <v>163</v>
      </c>
      <c r="AN2609" t="s">
        <v>804</v>
      </c>
      <c r="AO2609" t="s">
        <v>4117</v>
      </c>
      <c r="AT2609" s="1">
        <v>45586</v>
      </c>
      <c r="AV2609" s="1">
        <v>45992</v>
      </c>
      <c r="AW2609" t="s">
        <v>16105</v>
      </c>
      <c r="AX2609" t="s">
        <v>16106</v>
      </c>
      <c r="AY2609" t="s">
        <v>82</v>
      </c>
      <c r="AZ2609" t="s">
        <v>16107</v>
      </c>
      <c r="BA2609" t="s">
        <v>413</v>
      </c>
      <c r="BB2609" t="s">
        <v>414</v>
      </c>
      <c r="BD2609" t="s">
        <v>86</v>
      </c>
      <c r="BF2609" t="s">
        <v>16108</v>
      </c>
      <c r="BI2609">
        <v>7000</v>
      </c>
    </row>
    <row r="2610" spans="1:61" x14ac:dyDescent="0.2">
      <c r="A2610" t="s">
        <v>16109</v>
      </c>
      <c r="B2610" t="s">
        <v>16110</v>
      </c>
      <c r="C2610" t="s">
        <v>66</v>
      </c>
      <c r="D2610" t="s">
        <v>67</v>
      </c>
      <c r="E2610">
        <v>7000</v>
      </c>
      <c r="F2610">
        <v>7000</v>
      </c>
      <c r="I2610" s="1">
        <v>45495</v>
      </c>
      <c r="J2610" t="s">
        <v>297</v>
      </c>
      <c r="K2610">
        <v>46286</v>
      </c>
      <c r="L2610" t="s">
        <v>16101</v>
      </c>
      <c r="O2610" t="s">
        <v>16101</v>
      </c>
      <c r="P2610" t="s">
        <v>16111</v>
      </c>
      <c r="Q2610" s="2" t="s">
        <v>16103</v>
      </c>
      <c r="R2610" t="s">
        <v>16101</v>
      </c>
      <c r="S2610" t="s">
        <v>4464</v>
      </c>
      <c r="T2610" s="3">
        <v>51713235</v>
      </c>
      <c r="U2610" s="3">
        <v>7060735</v>
      </c>
      <c r="V2610" s="10">
        <f t="shared" si="80"/>
        <v>51.713000000000001</v>
      </c>
      <c r="W2610" s="10">
        <f t="shared" si="81"/>
        <v>7.06</v>
      </c>
      <c r="X2610" t="s">
        <v>75</v>
      </c>
      <c r="AJ2610" t="s">
        <v>16104</v>
      </c>
      <c r="AK2610" t="s">
        <v>77</v>
      </c>
      <c r="AL2610">
        <v>164</v>
      </c>
      <c r="AM2610">
        <v>163</v>
      </c>
      <c r="AN2610" t="s">
        <v>804</v>
      </c>
      <c r="AO2610" t="s">
        <v>4117</v>
      </c>
      <c r="AT2610" s="1">
        <v>45586</v>
      </c>
      <c r="AV2610" s="1">
        <v>45627</v>
      </c>
      <c r="AW2610" t="s">
        <v>16105</v>
      </c>
      <c r="AX2610" t="s">
        <v>16106</v>
      </c>
      <c r="AY2610" t="s">
        <v>82</v>
      </c>
      <c r="AZ2610" t="s">
        <v>16112</v>
      </c>
      <c r="BA2610" t="s">
        <v>413</v>
      </c>
      <c r="BB2610" t="s">
        <v>414</v>
      </c>
      <c r="BD2610" t="s">
        <v>86</v>
      </c>
      <c r="BF2610" t="s">
        <v>16113</v>
      </c>
      <c r="BI2610">
        <v>7000</v>
      </c>
    </row>
    <row r="2611" spans="1:61" x14ac:dyDescent="0.2">
      <c r="A2611" t="s">
        <v>16114</v>
      </c>
      <c r="B2611" t="s">
        <v>16115</v>
      </c>
      <c r="C2611" t="s">
        <v>66</v>
      </c>
      <c r="D2611" t="s">
        <v>67</v>
      </c>
      <c r="E2611">
        <v>7000</v>
      </c>
      <c r="F2611">
        <v>7000</v>
      </c>
      <c r="I2611" s="1">
        <v>45495</v>
      </c>
      <c r="J2611" t="s">
        <v>297</v>
      </c>
      <c r="K2611">
        <v>46286</v>
      </c>
      <c r="L2611" t="s">
        <v>16101</v>
      </c>
      <c r="O2611" t="s">
        <v>16101</v>
      </c>
      <c r="P2611" t="s">
        <v>16116</v>
      </c>
      <c r="Q2611" s="2" t="s">
        <v>16103</v>
      </c>
      <c r="R2611" t="s">
        <v>16101</v>
      </c>
      <c r="S2611" t="s">
        <v>4464</v>
      </c>
      <c r="T2611" s="3">
        <v>51713509</v>
      </c>
      <c r="U2611" s="3">
        <v>7049389</v>
      </c>
      <c r="V2611" s="10">
        <f t="shared" si="80"/>
        <v>51.713000000000001</v>
      </c>
      <c r="W2611" s="10">
        <f t="shared" si="81"/>
        <v>7.0490000000000004</v>
      </c>
      <c r="X2611" t="s">
        <v>75</v>
      </c>
      <c r="AJ2611" t="s">
        <v>16104</v>
      </c>
      <c r="AK2611" t="s">
        <v>77</v>
      </c>
      <c r="AL2611">
        <v>164</v>
      </c>
      <c r="AM2611">
        <v>163</v>
      </c>
      <c r="AN2611" t="s">
        <v>804</v>
      </c>
      <c r="AO2611" t="s">
        <v>4117</v>
      </c>
      <c r="AT2611" s="1">
        <v>45586</v>
      </c>
      <c r="AV2611" s="1">
        <v>45992</v>
      </c>
      <c r="AW2611" t="s">
        <v>16105</v>
      </c>
      <c r="AX2611" t="s">
        <v>16106</v>
      </c>
      <c r="AY2611" t="s">
        <v>82</v>
      </c>
      <c r="AZ2611" t="s">
        <v>16117</v>
      </c>
      <c r="BA2611" t="s">
        <v>413</v>
      </c>
      <c r="BB2611" t="s">
        <v>414</v>
      </c>
      <c r="BD2611" t="s">
        <v>86</v>
      </c>
      <c r="BF2611" t="s">
        <v>16118</v>
      </c>
      <c r="BI2611">
        <v>7000</v>
      </c>
    </row>
    <row r="2612" spans="1:61" x14ac:dyDescent="0.2">
      <c r="A2612" t="s">
        <v>16119</v>
      </c>
      <c r="B2612" t="s">
        <v>101</v>
      </c>
      <c r="C2612" t="s">
        <v>66</v>
      </c>
      <c r="D2612" t="s">
        <v>67</v>
      </c>
      <c r="E2612">
        <v>3600</v>
      </c>
      <c r="F2612">
        <v>3600</v>
      </c>
      <c r="I2612" s="1">
        <v>45496</v>
      </c>
      <c r="J2612" t="s">
        <v>297</v>
      </c>
      <c r="K2612">
        <v>48653</v>
      </c>
      <c r="L2612" t="s">
        <v>3206</v>
      </c>
      <c r="O2612" t="s">
        <v>16120</v>
      </c>
      <c r="P2612" t="s">
        <v>16121</v>
      </c>
      <c r="Q2612" s="2" t="s">
        <v>3301</v>
      </c>
      <c r="R2612" t="s">
        <v>3206</v>
      </c>
      <c r="S2612" t="s">
        <v>3206</v>
      </c>
      <c r="T2612" s="3">
        <v>51869204</v>
      </c>
      <c r="U2612" s="3">
        <v>7116249</v>
      </c>
      <c r="V2612" s="10">
        <f t="shared" si="80"/>
        <v>51.869</v>
      </c>
      <c r="W2612" s="10">
        <f t="shared" si="81"/>
        <v>7.1159999999999997</v>
      </c>
      <c r="X2612" t="s">
        <v>75</v>
      </c>
      <c r="AJ2612" t="s">
        <v>16122</v>
      </c>
      <c r="AK2612" t="s">
        <v>77</v>
      </c>
      <c r="AL2612">
        <v>130</v>
      </c>
      <c r="AM2612">
        <v>140</v>
      </c>
      <c r="AN2612" t="s">
        <v>2868</v>
      </c>
      <c r="AO2612" t="s">
        <v>2869</v>
      </c>
      <c r="AT2612" s="1">
        <v>45496</v>
      </c>
      <c r="AV2612" s="1">
        <v>46387</v>
      </c>
      <c r="AW2612" t="s">
        <v>16123</v>
      </c>
      <c r="AX2612" t="s">
        <v>16124</v>
      </c>
      <c r="AY2612" t="s">
        <v>82</v>
      </c>
      <c r="AZ2612" t="s">
        <v>16125</v>
      </c>
      <c r="BA2612" t="s">
        <v>413</v>
      </c>
      <c r="BB2612" t="s">
        <v>414</v>
      </c>
      <c r="BD2612" t="s">
        <v>141</v>
      </c>
      <c r="BF2612" t="s">
        <v>16126</v>
      </c>
      <c r="BI2612">
        <v>3600</v>
      </c>
    </row>
    <row r="2613" spans="1:61" x14ac:dyDescent="0.2">
      <c r="A2613" t="s">
        <v>16127</v>
      </c>
      <c r="B2613" t="s">
        <v>144</v>
      </c>
      <c r="C2613" t="s">
        <v>66</v>
      </c>
      <c r="D2613" t="s">
        <v>67</v>
      </c>
      <c r="E2613">
        <v>5500</v>
      </c>
      <c r="F2613">
        <v>5500</v>
      </c>
      <c r="I2613" s="1">
        <v>45496</v>
      </c>
      <c r="J2613" t="s">
        <v>111</v>
      </c>
      <c r="K2613">
        <v>34471</v>
      </c>
      <c r="L2613" t="s">
        <v>16128</v>
      </c>
      <c r="O2613" t="s">
        <v>16129</v>
      </c>
      <c r="P2613" t="s">
        <v>16130</v>
      </c>
      <c r="Q2613" s="2" t="s">
        <v>16131</v>
      </c>
      <c r="R2613" t="s">
        <v>16128</v>
      </c>
      <c r="S2613" t="s">
        <v>2487</v>
      </c>
      <c r="T2613" s="3">
        <v>51363272</v>
      </c>
      <c r="U2613" s="3">
        <v>915642</v>
      </c>
      <c r="V2613" s="10">
        <f t="shared" si="80"/>
        <v>51.363</v>
      </c>
      <c r="W2613" s="10">
        <f t="shared" si="81"/>
        <v>9.1560000000000006</v>
      </c>
      <c r="X2613" t="s">
        <v>75</v>
      </c>
      <c r="AJ2613" t="s">
        <v>16129</v>
      </c>
      <c r="AK2613" t="s">
        <v>77</v>
      </c>
      <c r="AL2613" t="s">
        <v>654</v>
      </c>
      <c r="AM2613">
        <v>160</v>
      </c>
      <c r="AN2613" t="s">
        <v>134</v>
      </c>
      <c r="AO2613" t="s">
        <v>2342</v>
      </c>
      <c r="AT2613" s="1">
        <v>45496</v>
      </c>
      <c r="AV2613" s="1">
        <v>46053</v>
      </c>
      <c r="AW2613" t="s">
        <v>16132</v>
      </c>
      <c r="AX2613" t="s">
        <v>16133</v>
      </c>
      <c r="AY2613" t="s">
        <v>82</v>
      </c>
      <c r="AZ2613" t="s">
        <v>16134</v>
      </c>
      <c r="BA2613" t="s">
        <v>123</v>
      </c>
      <c r="BB2613" t="s">
        <v>124</v>
      </c>
      <c r="BD2613" t="s">
        <v>86</v>
      </c>
      <c r="BF2613" t="s">
        <v>16135</v>
      </c>
      <c r="BI2613">
        <v>5500</v>
      </c>
    </row>
    <row r="2614" spans="1:61" x14ac:dyDescent="0.2">
      <c r="A2614" t="s">
        <v>16136</v>
      </c>
      <c r="B2614" t="s">
        <v>65</v>
      </c>
      <c r="C2614" t="s">
        <v>66</v>
      </c>
      <c r="D2614" t="s">
        <v>67</v>
      </c>
      <c r="E2614">
        <v>5500</v>
      </c>
      <c r="F2614">
        <v>5500</v>
      </c>
      <c r="I2614" s="1">
        <v>45496</v>
      </c>
      <c r="J2614" t="s">
        <v>111</v>
      </c>
      <c r="K2614">
        <v>34471</v>
      </c>
      <c r="L2614" t="s">
        <v>16128</v>
      </c>
      <c r="O2614" t="s">
        <v>16129</v>
      </c>
      <c r="P2614" t="s">
        <v>16137</v>
      </c>
      <c r="Q2614" s="2" t="s">
        <v>16131</v>
      </c>
      <c r="R2614" t="s">
        <v>16128</v>
      </c>
      <c r="S2614" t="s">
        <v>2487</v>
      </c>
      <c r="T2614" s="3">
        <v>51359841</v>
      </c>
      <c r="U2614" s="3">
        <v>9153277</v>
      </c>
      <c r="V2614" s="10">
        <f t="shared" si="80"/>
        <v>51.359000000000002</v>
      </c>
      <c r="W2614" s="10">
        <f t="shared" si="81"/>
        <v>9.1530000000000005</v>
      </c>
      <c r="X2614" t="s">
        <v>75</v>
      </c>
      <c r="AJ2614" t="s">
        <v>16129</v>
      </c>
      <c r="AK2614" t="s">
        <v>77</v>
      </c>
      <c r="AL2614" t="s">
        <v>654</v>
      </c>
      <c r="AM2614">
        <v>160</v>
      </c>
      <c r="AN2614" t="s">
        <v>134</v>
      </c>
      <c r="AO2614" t="s">
        <v>2342</v>
      </c>
      <c r="AT2614" s="1">
        <v>45496</v>
      </c>
      <c r="AV2614" s="1">
        <v>46053</v>
      </c>
      <c r="AW2614" t="s">
        <v>16132</v>
      </c>
      <c r="AX2614" t="s">
        <v>16133</v>
      </c>
      <c r="AY2614" t="s">
        <v>82</v>
      </c>
      <c r="AZ2614" t="s">
        <v>16134</v>
      </c>
      <c r="BA2614" t="s">
        <v>123</v>
      </c>
      <c r="BB2614" t="s">
        <v>124</v>
      </c>
      <c r="BD2614" t="s">
        <v>86</v>
      </c>
      <c r="BF2614" t="s">
        <v>16138</v>
      </c>
      <c r="BI2614">
        <v>5500</v>
      </c>
    </row>
    <row r="2615" spans="1:61" x14ac:dyDescent="0.2">
      <c r="A2615" t="s">
        <v>16139</v>
      </c>
      <c r="B2615" t="s">
        <v>90</v>
      </c>
      <c r="C2615" t="s">
        <v>66</v>
      </c>
      <c r="D2615" t="s">
        <v>67</v>
      </c>
      <c r="E2615">
        <v>5500</v>
      </c>
      <c r="F2615">
        <v>5500</v>
      </c>
      <c r="I2615" s="1">
        <v>45496</v>
      </c>
      <c r="J2615" t="s">
        <v>111</v>
      </c>
      <c r="K2615">
        <v>34471</v>
      </c>
      <c r="L2615" t="s">
        <v>16128</v>
      </c>
      <c r="O2615" t="s">
        <v>16129</v>
      </c>
      <c r="P2615" t="s">
        <v>16140</v>
      </c>
      <c r="Q2615" s="2" t="s">
        <v>16131</v>
      </c>
      <c r="R2615" t="s">
        <v>16128</v>
      </c>
      <c r="S2615" t="s">
        <v>2487</v>
      </c>
      <c r="T2615" s="3">
        <v>51356832</v>
      </c>
      <c r="U2615" s="3">
        <v>9157863</v>
      </c>
      <c r="V2615" s="10">
        <f t="shared" si="80"/>
        <v>51.356000000000002</v>
      </c>
      <c r="W2615" s="10">
        <f t="shared" si="81"/>
        <v>9.157</v>
      </c>
      <c r="X2615" t="s">
        <v>75</v>
      </c>
      <c r="AJ2615" t="s">
        <v>16129</v>
      </c>
      <c r="AK2615" t="s">
        <v>77</v>
      </c>
      <c r="AL2615" t="s">
        <v>654</v>
      </c>
      <c r="AM2615">
        <v>160</v>
      </c>
      <c r="AN2615" t="s">
        <v>134</v>
      </c>
      <c r="AO2615" t="s">
        <v>2342</v>
      </c>
      <c r="AT2615" s="1">
        <v>45496</v>
      </c>
      <c r="AV2615" s="1">
        <v>46053</v>
      </c>
      <c r="AW2615" t="s">
        <v>16132</v>
      </c>
      <c r="AX2615" t="s">
        <v>16133</v>
      </c>
      <c r="AY2615" t="s">
        <v>82</v>
      </c>
      <c r="AZ2615" t="s">
        <v>16134</v>
      </c>
      <c r="BA2615" t="s">
        <v>123</v>
      </c>
      <c r="BB2615" t="s">
        <v>124</v>
      </c>
      <c r="BD2615" t="s">
        <v>86</v>
      </c>
      <c r="BF2615" t="s">
        <v>16141</v>
      </c>
      <c r="BI2615">
        <v>5500</v>
      </c>
    </row>
    <row r="2616" spans="1:61" x14ac:dyDescent="0.2">
      <c r="A2616" t="s">
        <v>16142</v>
      </c>
      <c r="B2616" t="s">
        <v>94</v>
      </c>
      <c r="C2616" t="s">
        <v>66</v>
      </c>
      <c r="D2616" t="s">
        <v>67</v>
      </c>
      <c r="E2616">
        <v>5500</v>
      </c>
      <c r="F2616">
        <v>5500</v>
      </c>
      <c r="I2616" s="1">
        <v>45496</v>
      </c>
      <c r="J2616" t="s">
        <v>111</v>
      </c>
      <c r="K2616">
        <v>34471</v>
      </c>
      <c r="L2616" t="s">
        <v>16128</v>
      </c>
      <c r="O2616" t="s">
        <v>16129</v>
      </c>
      <c r="P2616" t="s">
        <v>16143</v>
      </c>
      <c r="Q2616" s="2" t="s">
        <v>16131</v>
      </c>
      <c r="R2616" t="s">
        <v>16128</v>
      </c>
      <c r="S2616" t="s">
        <v>2487</v>
      </c>
      <c r="T2616" s="3">
        <v>51362803</v>
      </c>
      <c r="U2616" s="3">
        <v>9150845</v>
      </c>
      <c r="V2616" s="10">
        <f t="shared" si="80"/>
        <v>51.362000000000002</v>
      </c>
      <c r="W2616" s="10">
        <f t="shared" si="81"/>
        <v>9.15</v>
      </c>
      <c r="X2616" t="s">
        <v>75</v>
      </c>
      <c r="AJ2616" t="s">
        <v>16129</v>
      </c>
      <c r="AK2616" t="s">
        <v>77</v>
      </c>
      <c r="AL2616" t="s">
        <v>654</v>
      </c>
      <c r="AM2616">
        <v>160</v>
      </c>
      <c r="AN2616" t="s">
        <v>134</v>
      </c>
      <c r="AO2616" t="s">
        <v>2342</v>
      </c>
      <c r="AT2616" s="1">
        <v>45496</v>
      </c>
      <c r="AV2616" s="1">
        <v>46053</v>
      </c>
      <c r="AW2616" t="s">
        <v>16132</v>
      </c>
      <c r="AX2616" t="s">
        <v>16133</v>
      </c>
      <c r="AY2616" t="s">
        <v>82</v>
      </c>
      <c r="AZ2616" t="s">
        <v>16134</v>
      </c>
      <c r="BA2616" t="s">
        <v>123</v>
      </c>
      <c r="BB2616" t="s">
        <v>124</v>
      </c>
      <c r="BD2616" t="s">
        <v>86</v>
      </c>
      <c r="BF2616" t="s">
        <v>16144</v>
      </c>
      <c r="BI2616">
        <v>5500</v>
      </c>
    </row>
    <row r="2617" spans="1:61" x14ac:dyDescent="0.2">
      <c r="A2617" t="s">
        <v>16145</v>
      </c>
      <c r="B2617" t="s">
        <v>16146</v>
      </c>
      <c r="C2617" t="s">
        <v>66</v>
      </c>
      <c r="D2617" t="s">
        <v>67</v>
      </c>
      <c r="E2617">
        <v>7000</v>
      </c>
      <c r="F2617">
        <v>7000</v>
      </c>
      <c r="I2617" s="1">
        <v>45496</v>
      </c>
      <c r="J2617" t="s">
        <v>145</v>
      </c>
      <c r="K2617">
        <v>17322</v>
      </c>
      <c r="L2617" t="s">
        <v>9230</v>
      </c>
      <c r="O2617" t="s">
        <v>9230</v>
      </c>
      <c r="P2617" t="s">
        <v>16147</v>
      </c>
      <c r="Q2617">
        <v>13075117</v>
      </c>
      <c r="R2617" t="s">
        <v>9230</v>
      </c>
      <c r="S2617" t="s">
        <v>2131</v>
      </c>
      <c r="T2617" s="3">
        <v>53467473</v>
      </c>
      <c r="U2617" s="3">
        <v>14160683</v>
      </c>
      <c r="V2617" s="10">
        <f t="shared" si="80"/>
        <v>53.466999999999999</v>
      </c>
      <c r="W2617" s="10">
        <f t="shared" si="81"/>
        <v>14.16</v>
      </c>
      <c r="X2617" t="s">
        <v>75</v>
      </c>
      <c r="AJ2617" t="s">
        <v>16148</v>
      </c>
      <c r="AK2617" t="s">
        <v>77</v>
      </c>
      <c r="AL2617">
        <v>164</v>
      </c>
      <c r="AM2617">
        <v>163</v>
      </c>
      <c r="AN2617" t="s">
        <v>804</v>
      </c>
      <c r="AO2617" t="s">
        <v>1511</v>
      </c>
      <c r="AT2617" s="1">
        <v>45832</v>
      </c>
      <c r="AV2617" s="1">
        <v>46568</v>
      </c>
      <c r="AW2617" t="s">
        <v>16149</v>
      </c>
      <c r="AX2617" t="s">
        <v>16150</v>
      </c>
      <c r="AY2617" t="s">
        <v>82</v>
      </c>
      <c r="AZ2617" t="s">
        <v>16151</v>
      </c>
      <c r="BA2617" t="s">
        <v>154</v>
      </c>
      <c r="BB2617" t="s">
        <v>155</v>
      </c>
      <c r="BD2617" t="s">
        <v>86</v>
      </c>
      <c r="BF2617" t="s">
        <v>16152</v>
      </c>
      <c r="BI2617">
        <v>5500</v>
      </c>
    </row>
    <row r="2618" spans="1:61" x14ac:dyDescent="0.2">
      <c r="A2618" t="s">
        <v>16153</v>
      </c>
      <c r="B2618" t="s">
        <v>16154</v>
      </c>
      <c r="C2618" t="s">
        <v>66</v>
      </c>
      <c r="D2618" t="s">
        <v>67</v>
      </c>
      <c r="E2618">
        <v>5560</v>
      </c>
      <c r="F2618">
        <v>5560</v>
      </c>
      <c r="I2618" s="1">
        <v>45497</v>
      </c>
      <c r="J2618" t="s">
        <v>111</v>
      </c>
      <c r="K2618">
        <v>65321</v>
      </c>
      <c r="L2618" t="s">
        <v>14564</v>
      </c>
      <c r="O2618" t="s">
        <v>14565</v>
      </c>
      <c r="P2618" t="s">
        <v>16155</v>
      </c>
      <c r="Q2618" s="2" t="s">
        <v>14567</v>
      </c>
      <c r="R2618" t="s">
        <v>14564</v>
      </c>
      <c r="S2618" t="s">
        <v>14568</v>
      </c>
      <c r="T2618" s="3">
        <v>50126612</v>
      </c>
      <c r="U2618" s="3">
        <v>7976775</v>
      </c>
      <c r="V2618" s="10">
        <f t="shared" si="80"/>
        <v>50.125999999999998</v>
      </c>
      <c r="W2618" s="10">
        <f t="shared" si="81"/>
        <v>7.976</v>
      </c>
      <c r="X2618" t="s">
        <v>75</v>
      </c>
      <c r="AJ2618" t="s">
        <v>14569</v>
      </c>
      <c r="AK2618" t="s">
        <v>77</v>
      </c>
      <c r="AL2618">
        <v>166</v>
      </c>
      <c r="AM2618">
        <v>160</v>
      </c>
      <c r="AN2618" t="s">
        <v>134</v>
      </c>
      <c r="AO2618" t="s">
        <v>655</v>
      </c>
      <c r="AT2618" s="1">
        <v>45497</v>
      </c>
      <c r="AV2618" s="1">
        <v>45931</v>
      </c>
      <c r="AW2618" t="s">
        <v>14570</v>
      </c>
      <c r="AX2618" t="s">
        <v>14571</v>
      </c>
      <c r="AY2618" t="s">
        <v>82</v>
      </c>
      <c r="AZ2618" t="s">
        <v>14572</v>
      </c>
      <c r="BA2618" t="s">
        <v>6074</v>
      </c>
      <c r="BB2618" t="s">
        <v>6075</v>
      </c>
      <c r="BD2618" t="s">
        <v>86</v>
      </c>
      <c r="BF2618" t="s">
        <v>16156</v>
      </c>
      <c r="BI2618">
        <v>5560</v>
      </c>
    </row>
    <row r="2619" spans="1:61" x14ac:dyDescent="0.2">
      <c r="A2619" t="s">
        <v>16157</v>
      </c>
      <c r="B2619" t="s">
        <v>16158</v>
      </c>
      <c r="C2619" t="s">
        <v>66</v>
      </c>
      <c r="D2619" t="s">
        <v>67</v>
      </c>
      <c r="E2619">
        <v>3900</v>
      </c>
      <c r="F2619">
        <v>3900</v>
      </c>
      <c r="I2619" s="1">
        <v>45497</v>
      </c>
      <c r="J2619" t="s">
        <v>145</v>
      </c>
      <c r="K2619">
        <v>19260</v>
      </c>
      <c r="L2619" t="s">
        <v>16159</v>
      </c>
      <c r="O2619" t="s">
        <v>16160</v>
      </c>
      <c r="P2619">
        <v>0.11388888888888889</v>
      </c>
      <c r="Q2619">
        <v>13076142</v>
      </c>
      <c r="R2619" t="s">
        <v>16159</v>
      </c>
      <c r="S2619" t="s">
        <v>908</v>
      </c>
      <c r="T2619" s="3">
        <v>53425269</v>
      </c>
      <c r="U2619" s="3">
        <v>11008672</v>
      </c>
      <c r="V2619" s="10">
        <f t="shared" si="80"/>
        <v>53.424999999999997</v>
      </c>
      <c r="W2619" s="10">
        <f t="shared" si="81"/>
        <v>11.007999999999999</v>
      </c>
      <c r="X2619" t="s">
        <v>75</v>
      </c>
      <c r="AJ2619" t="s">
        <v>16161</v>
      </c>
      <c r="AK2619" t="s">
        <v>77</v>
      </c>
      <c r="AL2619">
        <v>165</v>
      </c>
      <c r="AM2619">
        <v>142</v>
      </c>
      <c r="AN2619" t="s">
        <v>366</v>
      </c>
      <c r="AO2619" t="s">
        <v>16162</v>
      </c>
      <c r="AT2619" s="1">
        <v>45499</v>
      </c>
      <c r="AV2619" s="1">
        <v>46387</v>
      </c>
      <c r="AW2619" t="s">
        <v>16163</v>
      </c>
      <c r="AX2619" t="s">
        <v>16164</v>
      </c>
      <c r="AY2619" t="s">
        <v>82</v>
      </c>
      <c r="AZ2619" t="s">
        <v>16165</v>
      </c>
      <c r="BA2619" t="s">
        <v>915</v>
      </c>
      <c r="BB2619" t="s">
        <v>916</v>
      </c>
      <c r="BD2619" t="s">
        <v>141</v>
      </c>
      <c r="BF2619" t="s">
        <v>16166</v>
      </c>
      <c r="BI2619">
        <v>3900</v>
      </c>
    </row>
    <row r="2620" spans="1:61" x14ac:dyDescent="0.2">
      <c r="A2620" t="s">
        <v>16167</v>
      </c>
      <c r="B2620" t="s">
        <v>16168</v>
      </c>
      <c r="C2620" t="s">
        <v>66</v>
      </c>
      <c r="D2620" t="s">
        <v>67</v>
      </c>
      <c r="E2620">
        <v>5700</v>
      </c>
      <c r="F2620">
        <v>5700</v>
      </c>
      <c r="I2620" s="1">
        <v>45498</v>
      </c>
      <c r="J2620" t="s">
        <v>111</v>
      </c>
      <c r="K2620">
        <v>36287</v>
      </c>
      <c r="L2620" t="s">
        <v>16169</v>
      </c>
      <c r="O2620" t="s">
        <v>16170</v>
      </c>
      <c r="P2620" t="s">
        <v>16171</v>
      </c>
      <c r="Q2620" s="2" t="s">
        <v>16172</v>
      </c>
      <c r="R2620" t="s">
        <v>16173</v>
      </c>
      <c r="S2620" t="s">
        <v>10417</v>
      </c>
      <c r="T2620" s="3">
        <v>50451313</v>
      </c>
      <c r="U2620" s="3">
        <v>9315482</v>
      </c>
      <c r="V2620" s="10">
        <f t="shared" si="80"/>
        <v>50.451000000000001</v>
      </c>
      <c r="W2620" s="10">
        <f t="shared" si="81"/>
        <v>9.3149999999999995</v>
      </c>
      <c r="X2620" t="s">
        <v>75</v>
      </c>
      <c r="AJ2620" t="s">
        <v>16174</v>
      </c>
      <c r="AK2620" t="s">
        <v>77</v>
      </c>
      <c r="AL2620">
        <v>164</v>
      </c>
      <c r="AM2620">
        <v>163</v>
      </c>
      <c r="AN2620" t="s">
        <v>804</v>
      </c>
      <c r="AO2620" t="s">
        <v>16175</v>
      </c>
      <c r="AT2620" s="1">
        <v>45498</v>
      </c>
      <c r="AV2620" s="1">
        <v>46022</v>
      </c>
      <c r="AW2620" t="s">
        <v>16176</v>
      </c>
      <c r="AX2620" t="s">
        <v>16177</v>
      </c>
      <c r="AY2620" t="s">
        <v>82</v>
      </c>
      <c r="AZ2620" t="s">
        <v>16178</v>
      </c>
      <c r="BA2620" t="s">
        <v>123</v>
      </c>
      <c r="BB2620" t="s">
        <v>124</v>
      </c>
      <c r="BD2620" t="s">
        <v>86</v>
      </c>
      <c r="BF2620" t="s">
        <v>16179</v>
      </c>
      <c r="BI2620">
        <v>5700</v>
      </c>
    </row>
    <row r="2621" spans="1:61" x14ac:dyDescent="0.2">
      <c r="A2621" t="s">
        <v>16180</v>
      </c>
      <c r="B2621" t="s">
        <v>16181</v>
      </c>
      <c r="C2621" t="s">
        <v>66</v>
      </c>
      <c r="D2621" t="s">
        <v>67</v>
      </c>
      <c r="E2621">
        <v>3900</v>
      </c>
      <c r="F2621">
        <v>3900</v>
      </c>
      <c r="I2621" s="1">
        <v>45498</v>
      </c>
      <c r="J2621" t="s">
        <v>145</v>
      </c>
      <c r="K2621">
        <v>19260</v>
      </c>
      <c r="L2621" t="s">
        <v>16159</v>
      </c>
      <c r="O2621" t="s">
        <v>16160</v>
      </c>
      <c r="P2621">
        <v>0.12291666666666666</v>
      </c>
      <c r="Q2621">
        <v>13076142</v>
      </c>
      <c r="R2621" t="s">
        <v>16159</v>
      </c>
      <c r="S2621" t="s">
        <v>908</v>
      </c>
      <c r="T2621" s="3">
        <v>53427257</v>
      </c>
      <c r="U2621" s="3">
        <v>11018651</v>
      </c>
      <c r="V2621" s="10">
        <f t="shared" si="80"/>
        <v>53.427</v>
      </c>
      <c r="W2621" s="10">
        <f t="shared" si="81"/>
        <v>11.018000000000001</v>
      </c>
      <c r="X2621" t="s">
        <v>75</v>
      </c>
      <c r="AJ2621" t="s">
        <v>16161</v>
      </c>
      <c r="AK2621" t="s">
        <v>77</v>
      </c>
      <c r="AL2621">
        <v>165</v>
      </c>
      <c r="AM2621">
        <v>142</v>
      </c>
      <c r="AN2621" t="s">
        <v>366</v>
      </c>
      <c r="AO2621" t="s">
        <v>16162</v>
      </c>
      <c r="AT2621" s="1">
        <v>45498</v>
      </c>
      <c r="AV2621" s="1">
        <v>46387</v>
      </c>
      <c r="AW2621" t="s">
        <v>16163</v>
      </c>
      <c r="AX2621" t="s">
        <v>16164</v>
      </c>
      <c r="AY2621" t="s">
        <v>82</v>
      </c>
      <c r="AZ2621" t="s">
        <v>16165</v>
      </c>
      <c r="BA2621" t="s">
        <v>915</v>
      </c>
      <c r="BB2621" t="s">
        <v>916</v>
      </c>
      <c r="BD2621" t="s">
        <v>141</v>
      </c>
      <c r="BF2621" t="s">
        <v>16182</v>
      </c>
      <c r="BI2621">
        <v>3900</v>
      </c>
    </row>
    <row r="2622" spans="1:61" x14ac:dyDescent="0.2">
      <c r="A2622" t="s">
        <v>16183</v>
      </c>
      <c r="B2622" t="s">
        <v>97</v>
      </c>
      <c r="C2622" t="s">
        <v>66</v>
      </c>
      <c r="D2622" t="s">
        <v>67</v>
      </c>
      <c r="E2622">
        <v>4200</v>
      </c>
      <c r="F2622">
        <v>4200</v>
      </c>
      <c r="I2622" s="1">
        <v>45498</v>
      </c>
      <c r="J2622" t="s">
        <v>297</v>
      </c>
      <c r="K2622">
        <v>48653</v>
      </c>
      <c r="L2622" t="s">
        <v>3206</v>
      </c>
      <c r="O2622" t="s">
        <v>16120</v>
      </c>
      <c r="P2622" t="s">
        <v>16184</v>
      </c>
      <c r="Q2622" s="2" t="s">
        <v>3301</v>
      </c>
      <c r="R2622" t="s">
        <v>3206</v>
      </c>
      <c r="S2622" t="s">
        <v>3206</v>
      </c>
      <c r="T2622" s="3">
        <v>51876747</v>
      </c>
      <c r="U2622" s="3">
        <v>7117351</v>
      </c>
      <c r="V2622" s="10">
        <f t="shared" si="80"/>
        <v>51.875999999999998</v>
      </c>
      <c r="W2622" s="10">
        <f t="shared" si="81"/>
        <v>7.117</v>
      </c>
      <c r="X2622" t="s">
        <v>75</v>
      </c>
      <c r="AJ2622" t="s">
        <v>16122</v>
      </c>
      <c r="AK2622" t="s">
        <v>77</v>
      </c>
      <c r="AL2622" t="s">
        <v>16185</v>
      </c>
      <c r="AM2622">
        <v>141</v>
      </c>
      <c r="AN2622" t="s">
        <v>134</v>
      </c>
      <c r="AO2622" t="s">
        <v>16186</v>
      </c>
      <c r="AT2622" s="1">
        <v>45498</v>
      </c>
      <c r="AV2622" s="1">
        <v>46387</v>
      </c>
      <c r="AW2622" t="s">
        <v>16123</v>
      </c>
      <c r="AX2622" t="s">
        <v>16124</v>
      </c>
      <c r="AY2622" t="s">
        <v>82</v>
      </c>
      <c r="AZ2622" t="s">
        <v>16187</v>
      </c>
      <c r="BA2622" t="s">
        <v>413</v>
      </c>
      <c r="BB2622" t="s">
        <v>414</v>
      </c>
      <c r="BD2622" t="s">
        <v>141</v>
      </c>
      <c r="BF2622" t="s">
        <v>16188</v>
      </c>
      <c r="BI2622">
        <v>4200</v>
      </c>
    </row>
    <row r="2623" spans="1:61" x14ac:dyDescent="0.2">
      <c r="A2623" t="s">
        <v>16189</v>
      </c>
      <c r="B2623" t="s">
        <v>16190</v>
      </c>
      <c r="C2623" t="s">
        <v>66</v>
      </c>
      <c r="D2623" t="s">
        <v>67</v>
      </c>
      <c r="E2623">
        <v>3900</v>
      </c>
      <c r="F2623">
        <v>3900</v>
      </c>
      <c r="I2623" s="1">
        <v>45498</v>
      </c>
      <c r="J2623" t="s">
        <v>145</v>
      </c>
      <c r="K2623">
        <v>19260</v>
      </c>
      <c r="L2623" t="s">
        <v>16159</v>
      </c>
      <c r="O2623" t="s">
        <v>16160</v>
      </c>
      <c r="P2623">
        <v>0.12638888888888888</v>
      </c>
      <c r="Q2623">
        <v>13076142</v>
      </c>
      <c r="R2623" t="s">
        <v>16159</v>
      </c>
      <c r="S2623" t="s">
        <v>908</v>
      </c>
      <c r="T2623" s="3">
        <v>53426379</v>
      </c>
      <c r="U2623" s="3">
        <v>11026835</v>
      </c>
      <c r="V2623" s="10">
        <f t="shared" si="80"/>
        <v>53.426000000000002</v>
      </c>
      <c r="W2623" s="10">
        <f t="shared" si="81"/>
        <v>11.026</v>
      </c>
      <c r="X2623" t="s">
        <v>75</v>
      </c>
      <c r="AJ2623" t="s">
        <v>16161</v>
      </c>
      <c r="AK2623" t="s">
        <v>77</v>
      </c>
      <c r="AL2623">
        <v>165</v>
      </c>
      <c r="AM2623">
        <v>142</v>
      </c>
      <c r="AN2623" t="s">
        <v>366</v>
      </c>
      <c r="AO2623" t="s">
        <v>16162</v>
      </c>
      <c r="AT2623" s="1">
        <v>45498</v>
      </c>
      <c r="AV2623" s="1">
        <v>46387</v>
      </c>
      <c r="AW2623" t="s">
        <v>16163</v>
      </c>
      <c r="AX2623" t="s">
        <v>16164</v>
      </c>
      <c r="AY2623" t="s">
        <v>82</v>
      </c>
      <c r="AZ2623" t="s">
        <v>16165</v>
      </c>
      <c r="BA2623" t="s">
        <v>915</v>
      </c>
      <c r="BB2623" t="s">
        <v>916</v>
      </c>
      <c r="BD2623" t="s">
        <v>141</v>
      </c>
      <c r="BF2623" t="s">
        <v>16191</v>
      </c>
      <c r="BI2623">
        <v>3900</v>
      </c>
    </row>
    <row r="2624" spans="1:61" x14ac:dyDescent="0.2">
      <c r="A2624" t="s">
        <v>16192</v>
      </c>
      <c r="B2624" t="s">
        <v>16193</v>
      </c>
      <c r="C2624" t="s">
        <v>66</v>
      </c>
      <c r="D2624" t="s">
        <v>67</v>
      </c>
      <c r="E2624">
        <v>3900</v>
      </c>
      <c r="F2624">
        <v>3900</v>
      </c>
      <c r="I2624" s="1">
        <v>45498</v>
      </c>
      <c r="J2624" t="s">
        <v>145</v>
      </c>
      <c r="K2624">
        <v>19260</v>
      </c>
      <c r="L2624" t="s">
        <v>16159</v>
      </c>
      <c r="O2624" t="s">
        <v>16160</v>
      </c>
      <c r="P2624">
        <v>0.13402777777777777</v>
      </c>
      <c r="Q2624">
        <v>13076142</v>
      </c>
      <c r="R2624" t="s">
        <v>16159</v>
      </c>
      <c r="S2624" t="s">
        <v>908</v>
      </c>
      <c r="T2624" s="3">
        <v>53422175</v>
      </c>
      <c r="U2624" s="3">
        <v>11015151</v>
      </c>
      <c r="V2624" s="10">
        <f t="shared" si="80"/>
        <v>53.421999999999997</v>
      </c>
      <c r="W2624" s="10">
        <f t="shared" si="81"/>
        <v>11.015000000000001</v>
      </c>
      <c r="X2624" t="s">
        <v>75</v>
      </c>
      <c r="AJ2624" t="s">
        <v>16161</v>
      </c>
      <c r="AK2624" t="s">
        <v>77</v>
      </c>
      <c r="AL2624">
        <v>165</v>
      </c>
      <c r="AN2624" t="s">
        <v>366</v>
      </c>
      <c r="AO2624" t="s">
        <v>16162</v>
      </c>
      <c r="AT2624" s="1">
        <v>45498</v>
      </c>
      <c r="AV2624" s="1">
        <v>46387</v>
      </c>
      <c r="AW2624" t="s">
        <v>16163</v>
      </c>
      <c r="AX2624" t="s">
        <v>16164</v>
      </c>
      <c r="AY2624" t="s">
        <v>82</v>
      </c>
      <c r="AZ2624" t="s">
        <v>16165</v>
      </c>
      <c r="BA2624" t="s">
        <v>915</v>
      </c>
      <c r="BB2624" t="s">
        <v>916</v>
      </c>
      <c r="BD2624" t="s">
        <v>141</v>
      </c>
      <c r="BF2624" t="s">
        <v>16194</v>
      </c>
      <c r="BI2624">
        <v>3900</v>
      </c>
    </row>
    <row r="2625" spans="1:61" x14ac:dyDescent="0.2">
      <c r="A2625" t="s">
        <v>16195</v>
      </c>
      <c r="B2625" t="s">
        <v>16196</v>
      </c>
      <c r="C2625" t="s">
        <v>66</v>
      </c>
      <c r="D2625" t="s">
        <v>67</v>
      </c>
      <c r="E2625">
        <v>3900</v>
      </c>
      <c r="F2625">
        <v>3900</v>
      </c>
      <c r="I2625" s="1">
        <v>45498</v>
      </c>
      <c r="J2625" t="s">
        <v>145</v>
      </c>
      <c r="K2625">
        <v>19260</v>
      </c>
      <c r="L2625" t="s">
        <v>16159</v>
      </c>
      <c r="O2625" t="s">
        <v>16160</v>
      </c>
      <c r="P2625">
        <v>0.12847222222222221</v>
      </c>
      <c r="Q2625">
        <v>13076142</v>
      </c>
      <c r="R2625" t="s">
        <v>16159</v>
      </c>
      <c r="S2625" t="s">
        <v>908</v>
      </c>
      <c r="T2625" s="3">
        <v>53422303</v>
      </c>
      <c r="U2625" s="3">
        <v>11025183</v>
      </c>
      <c r="V2625" s="10">
        <f t="shared" si="80"/>
        <v>53.421999999999997</v>
      </c>
      <c r="W2625" s="10">
        <f t="shared" si="81"/>
        <v>11.025</v>
      </c>
      <c r="X2625" t="s">
        <v>75</v>
      </c>
      <c r="AJ2625" t="s">
        <v>16161</v>
      </c>
      <c r="AK2625" t="s">
        <v>77</v>
      </c>
      <c r="AL2625">
        <v>165</v>
      </c>
      <c r="AM2625">
        <v>142</v>
      </c>
      <c r="AN2625" t="s">
        <v>366</v>
      </c>
      <c r="AO2625" t="s">
        <v>16162</v>
      </c>
      <c r="AT2625" s="1">
        <v>45498</v>
      </c>
      <c r="AV2625" s="1">
        <v>46387</v>
      </c>
      <c r="AW2625" t="s">
        <v>16163</v>
      </c>
      <c r="AX2625" t="s">
        <v>16164</v>
      </c>
      <c r="AY2625" t="s">
        <v>82</v>
      </c>
      <c r="AZ2625" t="s">
        <v>16165</v>
      </c>
      <c r="BA2625" t="s">
        <v>915</v>
      </c>
      <c r="BB2625" t="s">
        <v>916</v>
      </c>
      <c r="BD2625" t="s">
        <v>141</v>
      </c>
      <c r="BF2625" t="s">
        <v>16197</v>
      </c>
      <c r="BI2625">
        <v>3900</v>
      </c>
    </row>
    <row r="2626" spans="1:61" x14ac:dyDescent="0.2">
      <c r="A2626" t="s">
        <v>16198</v>
      </c>
      <c r="B2626" t="s">
        <v>16199</v>
      </c>
      <c r="C2626" t="s">
        <v>66</v>
      </c>
      <c r="D2626" t="s">
        <v>67</v>
      </c>
      <c r="E2626">
        <v>3900</v>
      </c>
      <c r="F2626">
        <v>3900</v>
      </c>
      <c r="I2626" s="1">
        <v>45498</v>
      </c>
      <c r="J2626" t="s">
        <v>145</v>
      </c>
      <c r="K2626">
        <v>19260</v>
      </c>
      <c r="L2626" t="s">
        <v>16159</v>
      </c>
      <c r="O2626" t="s">
        <v>16160</v>
      </c>
      <c r="P2626" t="s">
        <v>16200</v>
      </c>
      <c r="Q2626">
        <v>13076142</v>
      </c>
      <c r="R2626" t="s">
        <v>16159</v>
      </c>
      <c r="S2626" t="s">
        <v>908</v>
      </c>
      <c r="T2626" s="3">
        <v>53416914</v>
      </c>
      <c r="U2626" s="3">
        <v>11021907</v>
      </c>
      <c r="V2626" s="10">
        <f t="shared" si="80"/>
        <v>53.415999999999997</v>
      </c>
      <c r="W2626" s="10">
        <f t="shared" si="81"/>
        <v>11.021000000000001</v>
      </c>
      <c r="X2626" t="s">
        <v>75</v>
      </c>
      <c r="AJ2626" t="s">
        <v>16161</v>
      </c>
      <c r="AK2626" t="s">
        <v>77</v>
      </c>
      <c r="AL2626">
        <v>165</v>
      </c>
      <c r="AM2626">
        <v>142</v>
      </c>
      <c r="AN2626" t="s">
        <v>366</v>
      </c>
      <c r="AO2626" t="s">
        <v>16162</v>
      </c>
      <c r="AT2626" s="1">
        <v>45498</v>
      </c>
      <c r="AV2626" s="1">
        <v>46387</v>
      </c>
      <c r="AW2626" t="s">
        <v>16163</v>
      </c>
      <c r="AX2626" t="s">
        <v>16164</v>
      </c>
      <c r="AY2626" t="s">
        <v>82</v>
      </c>
      <c r="AZ2626" t="s">
        <v>16165</v>
      </c>
      <c r="BA2626" t="s">
        <v>915</v>
      </c>
      <c r="BB2626" t="s">
        <v>916</v>
      </c>
      <c r="BD2626" t="s">
        <v>141</v>
      </c>
      <c r="BF2626" t="s">
        <v>16201</v>
      </c>
      <c r="BI2626">
        <v>3900</v>
      </c>
    </row>
    <row r="2627" spans="1:61" x14ac:dyDescent="0.2">
      <c r="A2627" t="s">
        <v>16202</v>
      </c>
      <c r="B2627" t="s">
        <v>16203</v>
      </c>
      <c r="C2627" t="s">
        <v>66</v>
      </c>
      <c r="D2627" t="s">
        <v>67</v>
      </c>
      <c r="E2627">
        <v>3900</v>
      </c>
      <c r="F2627">
        <v>3900</v>
      </c>
      <c r="I2627" s="1">
        <v>45498</v>
      </c>
      <c r="J2627" t="s">
        <v>145</v>
      </c>
      <c r="K2627">
        <v>19260</v>
      </c>
      <c r="L2627" t="s">
        <v>16159</v>
      </c>
      <c r="O2627" t="s">
        <v>16160</v>
      </c>
      <c r="P2627" t="s">
        <v>16204</v>
      </c>
      <c r="Q2627">
        <v>13076142</v>
      </c>
      <c r="R2627" t="s">
        <v>16159</v>
      </c>
      <c r="S2627" t="s">
        <v>908</v>
      </c>
      <c r="T2627" s="3">
        <v>5341489</v>
      </c>
      <c r="U2627" s="3">
        <v>1102568</v>
      </c>
      <c r="V2627" s="10">
        <f t="shared" ref="V2627:V2690" si="82">VALUE(
  LEFT( SUBSTITUTE(T2627, ",", ""),  2 )
  &amp; "."
  &amp; MID( SUBSTITUTE(T2627, ",", ""),  3, 3 )
)</f>
        <v>53.414000000000001</v>
      </c>
      <c r="W2627" s="10">
        <f t="shared" ref="W2627:W2690" si="83">IF(
  LEFT( SUBSTITUTE(U2627, ",", ""), 1 ) = "1",
  VALUE(
    LEFT( SUBSTITUTE(U2627, ",", ""), 2 )
    &amp; "."
    &amp; MID( SUBSTITUTE(U2627, ",", ""), 3, 3 )
  ),
  VALUE(
    LEFT( SUBSTITUTE(U2627, ",", ""), 1 )
    &amp; "."
    &amp; MID( SUBSTITUTE(U2627, ",", ""), 2, 3 )
  )
)</f>
        <v>11.025</v>
      </c>
      <c r="X2627" t="s">
        <v>75</v>
      </c>
      <c r="AJ2627" t="s">
        <v>16161</v>
      </c>
      <c r="AK2627" t="s">
        <v>77</v>
      </c>
      <c r="AL2627">
        <v>165</v>
      </c>
      <c r="AM2627">
        <v>142</v>
      </c>
      <c r="AN2627" t="s">
        <v>366</v>
      </c>
      <c r="AO2627" t="s">
        <v>16162</v>
      </c>
      <c r="AT2627" s="1">
        <v>45498</v>
      </c>
      <c r="AV2627" s="1">
        <v>46387</v>
      </c>
      <c r="AW2627" t="s">
        <v>16163</v>
      </c>
      <c r="AX2627" t="s">
        <v>16164</v>
      </c>
      <c r="AY2627" t="s">
        <v>82</v>
      </c>
      <c r="AZ2627" t="s">
        <v>16165</v>
      </c>
      <c r="BA2627" t="s">
        <v>915</v>
      </c>
      <c r="BB2627" t="s">
        <v>916</v>
      </c>
      <c r="BD2627" t="s">
        <v>141</v>
      </c>
      <c r="BF2627" t="s">
        <v>16205</v>
      </c>
      <c r="BI2627">
        <v>3900</v>
      </c>
    </row>
    <row r="2628" spans="1:61" x14ac:dyDescent="0.2">
      <c r="A2628" t="s">
        <v>16206</v>
      </c>
      <c r="B2628" t="s">
        <v>16207</v>
      </c>
      <c r="C2628" t="s">
        <v>66</v>
      </c>
      <c r="D2628" t="s">
        <v>67</v>
      </c>
      <c r="E2628">
        <v>3900</v>
      </c>
      <c r="F2628">
        <v>3900</v>
      </c>
      <c r="I2628" s="1">
        <v>45498</v>
      </c>
      <c r="J2628" t="s">
        <v>145</v>
      </c>
      <c r="K2628">
        <v>19260</v>
      </c>
      <c r="L2628" t="s">
        <v>16159</v>
      </c>
      <c r="O2628" t="s">
        <v>16160</v>
      </c>
      <c r="P2628" t="s">
        <v>16208</v>
      </c>
      <c r="Q2628">
        <v>13076142</v>
      </c>
      <c r="R2628" t="s">
        <v>16159</v>
      </c>
      <c r="S2628" t="s">
        <v>908</v>
      </c>
      <c r="T2628" s="3">
        <v>5342161</v>
      </c>
      <c r="U2628" s="3">
        <v>11034087</v>
      </c>
      <c r="V2628" s="10">
        <f t="shared" si="82"/>
        <v>53.420999999999999</v>
      </c>
      <c r="W2628" s="10">
        <f t="shared" si="83"/>
        <v>11.034000000000001</v>
      </c>
      <c r="X2628" t="s">
        <v>75</v>
      </c>
      <c r="AJ2628" t="s">
        <v>16161</v>
      </c>
      <c r="AK2628" t="s">
        <v>77</v>
      </c>
      <c r="AL2628">
        <v>165</v>
      </c>
      <c r="AM2628">
        <v>142</v>
      </c>
      <c r="AN2628" t="s">
        <v>366</v>
      </c>
      <c r="AO2628" t="s">
        <v>16162</v>
      </c>
      <c r="AT2628" s="1">
        <v>45498</v>
      </c>
      <c r="AV2628" s="1">
        <v>46387</v>
      </c>
      <c r="AW2628" t="s">
        <v>16163</v>
      </c>
      <c r="AX2628" t="s">
        <v>16164</v>
      </c>
      <c r="AY2628" t="s">
        <v>82</v>
      </c>
      <c r="AZ2628" t="s">
        <v>16165</v>
      </c>
      <c r="BA2628" t="s">
        <v>915</v>
      </c>
      <c r="BB2628" t="s">
        <v>916</v>
      </c>
      <c r="BD2628" t="s">
        <v>141</v>
      </c>
      <c r="BF2628" t="s">
        <v>16209</v>
      </c>
      <c r="BI2628">
        <v>3900</v>
      </c>
    </row>
    <row r="2629" spans="1:61" x14ac:dyDescent="0.2">
      <c r="A2629" t="s">
        <v>16210</v>
      </c>
      <c r="B2629" t="s">
        <v>16211</v>
      </c>
      <c r="C2629" t="s">
        <v>66</v>
      </c>
      <c r="D2629" t="s">
        <v>67</v>
      </c>
      <c r="E2629">
        <v>3900</v>
      </c>
      <c r="F2629">
        <v>3900</v>
      </c>
      <c r="I2629" s="1">
        <v>45498</v>
      </c>
      <c r="J2629" t="s">
        <v>145</v>
      </c>
      <c r="K2629">
        <v>19260</v>
      </c>
      <c r="L2629" t="s">
        <v>16159</v>
      </c>
      <c r="O2629" t="s">
        <v>16160</v>
      </c>
      <c r="P2629" t="s">
        <v>16212</v>
      </c>
      <c r="Q2629">
        <v>13076142</v>
      </c>
      <c r="R2629" t="s">
        <v>16159</v>
      </c>
      <c r="S2629" t="s">
        <v>908</v>
      </c>
      <c r="T2629" s="3">
        <v>53425244</v>
      </c>
      <c r="U2629" s="3">
        <v>11034637</v>
      </c>
      <c r="V2629" s="10">
        <f t="shared" si="82"/>
        <v>53.424999999999997</v>
      </c>
      <c r="W2629" s="10">
        <f t="shared" si="83"/>
        <v>11.034000000000001</v>
      </c>
      <c r="X2629" t="s">
        <v>75</v>
      </c>
      <c r="AJ2629" t="s">
        <v>16161</v>
      </c>
      <c r="AK2629" t="s">
        <v>77</v>
      </c>
      <c r="AL2629">
        <v>165</v>
      </c>
      <c r="AM2629">
        <v>142</v>
      </c>
      <c r="AN2629" t="s">
        <v>366</v>
      </c>
      <c r="AO2629" t="s">
        <v>16162</v>
      </c>
      <c r="AT2629" s="1">
        <v>45498</v>
      </c>
      <c r="AV2629" s="1">
        <v>46387</v>
      </c>
      <c r="AW2629" t="s">
        <v>16163</v>
      </c>
      <c r="AX2629" t="s">
        <v>16164</v>
      </c>
      <c r="AY2629" t="s">
        <v>82</v>
      </c>
      <c r="AZ2629" t="s">
        <v>16165</v>
      </c>
      <c r="BA2629" t="s">
        <v>915</v>
      </c>
      <c r="BB2629" t="s">
        <v>916</v>
      </c>
      <c r="BD2629" t="s">
        <v>141</v>
      </c>
      <c r="BF2629" t="s">
        <v>16213</v>
      </c>
      <c r="BI2629">
        <v>3900</v>
      </c>
    </row>
    <row r="2630" spans="1:61" x14ac:dyDescent="0.2">
      <c r="A2630" t="s">
        <v>16214</v>
      </c>
      <c r="B2630" t="s">
        <v>4677</v>
      </c>
      <c r="C2630" t="s">
        <v>66</v>
      </c>
      <c r="D2630" t="s">
        <v>67</v>
      </c>
      <c r="E2630">
        <v>5560</v>
      </c>
      <c r="F2630">
        <v>5560</v>
      </c>
      <c r="I2630" s="1">
        <v>45741</v>
      </c>
      <c r="J2630" t="s">
        <v>159</v>
      </c>
      <c r="K2630">
        <v>82061</v>
      </c>
      <c r="L2630" t="s">
        <v>16215</v>
      </c>
      <c r="O2630" t="s">
        <v>16216</v>
      </c>
      <c r="P2630" t="s">
        <v>16217</v>
      </c>
      <c r="Q2630" s="2" t="s">
        <v>16218</v>
      </c>
      <c r="R2630" t="s">
        <v>16215</v>
      </c>
      <c r="S2630" t="s">
        <v>7417</v>
      </c>
      <c r="T2630" s="3">
        <v>48056828</v>
      </c>
      <c r="U2630" s="3">
        <v>11441379</v>
      </c>
      <c r="V2630" s="10">
        <f t="shared" si="82"/>
        <v>48.055999999999997</v>
      </c>
      <c r="W2630" s="10">
        <f t="shared" si="83"/>
        <v>11.441000000000001</v>
      </c>
      <c r="X2630" t="s">
        <v>75</v>
      </c>
      <c r="AJ2630" t="s">
        <v>16219</v>
      </c>
      <c r="AK2630" t="s">
        <v>77</v>
      </c>
      <c r="AL2630" t="s">
        <v>654</v>
      </c>
      <c r="AM2630">
        <v>160</v>
      </c>
      <c r="AN2630" t="s">
        <v>134</v>
      </c>
      <c r="AO2630" t="s">
        <v>655</v>
      </c>
      <c r="AT2630" s="1">
        <v>45749</v>
      </c>
      <c r="AV2630" s="1">
        <v>46371</v>
      </c>
      <c r="AW2630" t="s">
        <v>16220</v>
      </c>
      <c r="AX2630" t="s">
        <v>16221</v>
      </c>
      <c r="AY2630" t="s">
        <v>82</v>
      </c>
      <c r="AZ2630" t="s">
        <v>16222</v>
      </c>
      <c r="BA2630" t="s">
        <v>171</v>
      </c>
      <c r="BB2630" t="s">
        <v>172</v>
      </c>
      <c r="BD2630" t="s">
        <v>220</v>
      </c>
      <c r="BF2630" t="s">
        <v>16223</v>
      </c>
      <c r="BI2630">
        <v>5560</v>
      </c>
    </row>
    <row r="2631" spans="1:61" x14ac:dyDescent="0.2">
      <c r="A2631" t="s">
        <v>16224</v>
      </c>
      <c r="B2631" t="s">
        <v>16225</v>
      </c>
      <c r="C2631" t="s">
        <v>66</v>
      </c>
      <c r="D2631" t="s">
        <v>67</v>
      </c>
      <c r="E2631">
        <v>6000</v>
      </c>
      <c r="F2631">
        <v>6000</v>
      </c>
      <c r="I2631" s="1">
        <v>45500</v>
      </c>
      <c r="J2631" t="s">
        <v>128</v>
      </c>
      <c r="K2631">
        <v>26553</v>
      </c>
      <c r="L2631" t="s">
        <v>16226</v>
      </c>
      <c r="O2631" t="s">
        <v>16226</v>
      </c>
      <c r="P2631" t="s">
        <v>16227</v>
      </c>
      <c r="Q2631" s="2" t="s">
        <v>16228</v>
      </c>
      <c r="R2631" t="s">
        <v>16226</v>
      </c>
      <c r="S2631" t="s">
        <v>8478</v>
      </c>
      <c r="T2631" s="3">
        <v>53653797</v>
      </c>
      <c r="U2631" s="3">
        <v>7404375</v>
      </c>
      <c r="V2631" s="10">
        <f t="shared" si="82"/>
        <v>53.652999999999999</v>
      </c>
      <c r="W2631" s="10">
        <f t="shared" si="83"/>
        <v>7.4039999999999999</v>
      </c>
      <c r="X2631" t="s">
        <v>75</v>
      </c>
      <c r="AJ2631" t="s">
        <v>16229</v>
      </c>
      <c r="AK2631" t="s">
        <v>77</v>
      </c>
      <c r="AL2631" t="s">
        <v>5700</v>
      </c>
      <c r="AM2631" t="s">
        <v>1231</v>
      </c>
      <c r="AN2631" t="s">
        <v>528</v>
      </c>
      <c r="AO2631" t="s">
        <v>13575</v>
      </c>
      <c r="AT2631" s="1">
        <v>45500</v>
      </c>
      <c r="AV2631" s="1">
        <v>46752</v>
      </c>
      <c r="AW2631" t="s">
        <v>11785</v>
      </c>
      <c r="AX2631" t="s">
        <v>11786</v>
      </c>
      <c r="AY2631" t="s">
        <v>82</v>
      </c>
      <c r="BA2631" t="s">
        <v>204</v>
      </c>
      <c r="BB2631" t="s">
        <v>205</v>
      </c>
      <c r="BD2631" t="s">
        <v>220</v>
      </c>
      <c r="BF2631" t="s">
        <v>16230</v>
      </c>
      <c r="BI2631">
        <v>6000</v>
      </c>
    </row>
    <row r="2632" spans="1:61" x14ac:dyDescent="0.2">
      <c r="A2632" t="s">
        <v>16231</v>
      </c>
      <c r="B2632" t="s">
        <v>16232</v>
      </c>
      <c r="C2632" t="s">
        <v>66</v>
      </c>
      <c r="D2632" t="s">
        <v>67</v>
      </c>
      <c r="E2632">
        <v>6000</v>
      </c>
      <c r="F2632">
        <v>6000</v>
      </c>
      <c r="I2632" s="1">
        <v>45500</v>
      </c>
      <c r="J2632" t="s">
        <v>128</v>
      </c>
      <c r="K2632">
        <v>26553</v>
      </c>
      <c r="L2632" t="s">
        <v>16226</v>
      </c>
      <c r="O2632" t="s">
        <v>16226</v>
      </c>
      <c r="P2632" t="s">
        <v>16233</v>
      </c>
      <c r="Q2632" s="2" t="s">
        <v>16228</v>
      </c>
      <c r="R2632" t="s">
        <v>16226</v>
      </c>
      <c r="S2632" t="s">
        <v>8478</v>
      </c>
      <c r="T2632" s="3">
        <v>53652861</v>
      </c>
      <c r="U2632" s="3">
        <v>7412519</v>
      </c>
      <c r="V2632" s="10">
        <f t="shared" si="82"/>
        <v>53.652000000000001</v>
      </c>
      <c r="W2632" s="10">
        <f t="shared" si="83"/>
        <v>7.4119999999999999</v>
      </c>
      <c r="X2632" t="s">
        <v>75</v>
      </c>
      <c r="AJ2632" t="s">
        <v>16229</v>
      </c>
      <c r="AK2632" t="s">
        <v>77</v>
      </c>
      <c r="AL2632" t="s">
        <v>5700</v>
      </c>
      <c r="AM2632" t="s">
        <v>1231</v>
      </c>
      <c r="AN2632" t="s">
        <v>528</v>
      </c>
      <c r="AO2632" t="s">
        <v>13575</v>
      </c>
      <c r="AT2632" s="1">
        <v>45500</v>
      </c>
      <c r="AV2632" s="1">
        <v>46752</v>
      </c>
      <c r="AW2632" t="s">
        <v>11785</v>
      </c>
      <c r="AX2632" t="s">
        <v>11786</v>
      </c>
      <c r="AY2632" t="s">
        <v>82</v>
      </c>
      <c r="BA2632" t="s">
        <v>204</v>
      </c>
      <c r="BB2632" t="s">
        <v>205</v>
      </c>
      <c r="BD2632" t="s">
        <v>220</v>
      </c>
      <c r="BF2632" t="s">
        <v>16234</v>
      </c>
      <c r="BI2632">
        <v>6000</v>
      </c>
    </row>
    <row r="2633" spans="1:61" x14ac:dyDescent="0.2">
      <c r="A2633" t="s">
        <v>16235</v>
      </c>
      <c r="B2633" t="s">
        <v>16236</v>
      </c>
      <c r="C2633" t="s">
        <v>66</v>
      </c>
      <c r="D2633" t="s">
        <v>67</v>
      </c>
      <c r="E2633">
        <v>6000</v>
      </c>
      <c r="F2633">
        <v>6000</v>
      </c>
      <c r="I2633" s="1">
        <v>45500</v>
      </c>
      <c r="J2633" t="s">
        <v>128</v>
      </c>
      <c r="K2633">
        <v>26553</v>
      </c>
      <c r="L2633" t="s">
        <v>16226</v>
      </c>
      <c r="O2633" t="s">
        <v>16226</v>
      </c>
      <c r="P2633" t="s">
        <v>16237</v>
      </c>
      <c r="Q2633" s="2" t="s">
        <v>16228</v>
      </c>
      <c r="R2633" t="s">
        <v>16226</v>
      </c>
      <c r="S2633" t="s">
        <v>8478</v>
      </c>
      <c r="T2633" s="3">
        <v>53657153</v>
      </c>
      <c r="U2633" s="3">
        <v>7409367</v>
      </c>
      <c r="V2633" s="10">
        <f t="shared" si="82"/>
        <v>53.656999999999996</v>
      </c>
      <c r="W2633" s="10">
        <f t="shared" si="83"/>
        <v>7.4089999999999998</v>
      </c>
      <c r="X2633" t="s">
        <v>75</v>
      </c>
      <c r="AJ2633" t="s">
        <v>16229</v>
      </c>
      <c r="AK2633" t="s">
        <v>77</v>
      </c>
      <c r="AL2633" t="s">
        <v>5700</v>
      </c>
      <c r="AM2633" t="s">
        <v>1231</v>
      </c>
      <c r="AN2633" t="s">
        <v>528</v>
      </c>
      <c r="AO2633" t="s">
        <v>13575</v>
      </c>
      <c r="AT2633" s="1">
        <v>45500</v>
      </c>
      <c r="AV2633" s="1">
        <v>46752</v>
      </c>
      <c r="AW2633" t="s">
        <v>11785</v>
      </c>
      <c r="AX2633" t="s">
        <v>11786</v>
      </c>
      <c r="AY2633" t="s">
        <v>82</v>
      </c>
      <c r="BA2633" t="s">
        <v>204</v>
      </c>
      <c r="BB2633" t="s">
        <v>205</v>
      </c>
      <c r="BD2633" t="s">
        <v>220</v>
      </c>
      <c r="BF2633" t="s">
        <v>16238</v>
      </c>
      <c r="BI2633">
        <v>6000</v>
      </c>
    </row>
    <row r="2634" spans="1:61" x14ac:dyDescent="0.2">
      <c r="A2634" t="s">
        <v>16239</v>
      </c>
      <c r="B2634" t="s">
        <v>16240</v>
      </c>
      <c r="C2634" t="s">
        <v>66</v>
      </c>
      <c r="D2634" t="s">
        <v>67</v>
      </c>
      <c r="E2634">
        <v>4800</v>
      </c>
      <c r="F2634">
        <v>4800</v>
      </c>
      <c r="I2634" s="1">
        <v>45500</v>
      </c>
      <c r="J2634" t="s">
        <v>128</v>
      </c>
      <c r="K2634">
        <v>26736</v>
      </c>
      <c r="L2634" t="s">
        <v>10228</v>
      </c>
      <c r="O2634" t="s">
        <v>10228</v>
      </c>
      <c r="P2634" t="s">
        <v>13602</v>
      </c>
      <c r="Q2634" s="2" t="s">
        <v>10231</v>
      </c>
      <c r="R2634" t="s">
        <v>10228</v>
      </c>
      <c r="S2634" t="s">
        <v>8478</v>
      </c>
      <c r="T2634" s="3">
        <v>53474039</v>
      </c>
      <c r="U2634" s="3">
        <v>7071461</v>
      </c>
      <c r="V2634" s="10">
        <f t="shared" si="82"/>
        <v>53.473999999999997</v>
      </c>
      <c r="W2634" s="10">
        <f t="shared" si="83"/>
        <v>7.0709999999999997</v>
      </c>
      <c r="X2634" t="s">
        <v>75</v>
      </c>
      <c r="AJ2634" t="s">
        <v>16241</v>
      </c>
      <c r="AK2634" t="s">
        <v>77</v>
      </c>
      <c r="AL2634" t="s">
        <v>16242</v>
      </c>
      <c r="AM2634">
        <v>133</v>
      </c>
      <c r="AN2634" t="s">
        <v>528</v>
      </c>
      <c r="AO2634" t="s">
        <v>16243</v>
      </c>
      <c r="AT2634" s="1">
        <v>45500</v>
      </c>
      <c r="AV2634" s="1">
        <v>46949</v>
      </c>
      <c r="AW2634" t="s">
        <v>11785</v>
      </c>
      <c r="AX2634" t="s">
        <v>11786</v>
      </c>
      <c r="AY2634" t="s">
        <v>82</v>
      </c>
      <c r="BD2634" t="s">
        <v>220</v>
      </c>
      <c r="BF2634" t="s">
        <v>16244</v>
      </c>
      <c r="BI2634">
        <v>4800</v>
      </c>
    </row>
    <row r="2635" spans="1:61" x14ac:dyDescent="0.2">
      <c r="A2635" t="s">
        <v>16245</v>
      </c>
      <c r="B2635" t="s">
        <v>16246</v>
      </c>
      <c r="C2635" t="s">
        <v>66</v>
      </c>
      <c r="D2635" t="s">
        <v>67</v>
      </c>
      <c r="E2635">
        <v>4800</v>
      </c>
      <c r="F2635">
        <v>4800</v>
      </c>
      <c r="I2635" s="1">
        <v>45500</v>
      </c>
      <c r="J2635" t="s">
        <v>128</v>
      </c>
      <c r="K2635">
        <v>26736</v>
      </c>
      <c r="L2635" t="s">
        <v>10228</v>
      </c>
      <c r="O2635" t="s">
        <v>10228</v>
      </c>
      <c r="P2635" t="s">
        <v>16247</v>
      </c>
      <c r="Q2635" s="2" t="s">
        <v>10231</v>
      </c>
      <c r="R2635" t="s">
        <v>10228</v>
      </c>
      <c r="S2635" t="s">
        <v>8478</v>
      </c>
      <c r="T2635" s="3">
        <v>534704</v>
      </c>
      <c r="U2635" s="3">
        <v>7074511</v>
      </c>
      <c r="V2635" s="10">
        <f t="shared" si="82"/>
        <v>53.47</v>
      </c>
      <c r="W2635" s="10">
        <f t="shared" si="83"/>
        <v>7.0739999999999998</v>
      </c>
      <c r="X2635" t="s">
        <v>75</v>
      </c>
      <c r="AJ2635" t="s">
        <v>16241</v>
      </c>
      <c r="AK2635" t="s">
        <v>77</v>
      </c>
      <c r="AL2635" t="s">
        <v>16242</v>
      </c>
      <c r="AM2635">
        <v>133</v>
      </c>
      <c r="AN2635" t="s">
        <v>528</v>
      </c>
      <c r="AO2635" t="s">
        <v>16243</v>
      </c>
      <c r="AT2635" s="1">
        <v>45500</v>
      </c>
      <c r="AV2635" s="1">
        <v>46949</v>
      </c>
      <c r="AW2635" t="s">
        <v>11785</v>
      </c>
      <c r="AX2635" t="s">
        <v>11786</v>
      </c>
      <c r="AY2635" t="s">
        <v>82</v>
      </c>
      <c r="BA2635" t="s">
        <v>204</v>
      </c>
      <c r="BB2635" t="s">
        <v>205</v>
      </c>
      <c r="BD2635" t="s">
        <v>220</v>
      </c>
      <c r="BF2635" t="s">
        <v>16248</v>
      </c>
      <c r="BI2635">
        <v>4800</v>
      </c>
    </row>
    <row r="2636" spans="1:61" x14ac:dyDescent="0.2">
      <c r="A2636" t="s">
        <v>16249</v>
      </c>
      <c r="B2636" t="s">
        <v>16250</v>
      </c>
      <c r="C2636" t="s">
        <v>66</v>
      </c>
      <c r="D2636" t="s">
        <v>67</v>
      </c>
      <c r="E2636">
        <v>4800</v>
      </c>
      <c r="F2636">
        <v>4800</v>
      </c>
      <c r="I2636" s="1">
        <v>45500</v>
      </c>
      <c r="J2636" t="s">
        <v>128</v>
      </c>
      <c r="K2636">
        <v>26736</v>
      </c>
      <c r="L2636" t="s">
        <v>10228</v>
      </c>
      <c r="O2636" t="s">
        <v>10228</v>
      </c>
      <c r="P2636" t="s">
        <v>16251</v>
      </c>
      <c r="Q2636" s="2" t="s">
        <v>10231</v>
      </c>
      <c r="R2636" t="s">
        <v>10228</v>
      </c>
      <c r="S2636" t="s">
        <v>8478</v>
      </c>
      <c r="T2636" s="3">
        <v>53469239</v>
      </c>
      <c r="U2636" s="3">
        <v>7080692</v>
      </c>
      <c r="V2636" s="10">
        <f t="shared" si="82"/>
        <v>53.469000000000001</v>
      </c>
      <c r="W2636" s="10">
        <f t="shared" si="83"/>
        <v>7.08</v>
      </c>
      <c r="X2636" t="s">
        <v>75</v>
      </c>
      <c r="AJ2636" t="s">
        <v>16241</v>
      </c>
      <c r="AK2636" t="s">
        <v>77</v>
      </c>
      <c r="AL2636">
        <v>110</v>
      </c>
      <c r="AM2636">
        <v>133</v>
      </c>
      <c r="AN2636" t="s">
        <v>528</v>
      </c>
      <c r="AO2636" t="s">
        <v>16243</v>
      </c>
      <c r="AT2636" s="1">
        <v>45500</v>
      </c>
      <c r="AV2636" s="1">
        <v>46949</v>
      </c>
      <c r="AW2636" t="s">
        <v>11785</v>
      </c>
      <c r="AX2636" t="s">
        <v>11786</v>
      </c>
      <c r="AY2636" t="s">
        <v>82</v>
      </c>
      <c r="BA2636" t="s">
        <v>204</v>
      </c>
      <c r="BB2636" t="s">
        <v>205</v>
      </c>
      <c r="BD2636" t="s">
        <v>220</v>
      </c>
      <c r="BF2636" t="s">
        <v>16252</v>
      </c>
      <c r="BI2636">
        <v>4800</v>
      </c>
    </row>
    <row r="2637" spans="1:61" x14ac:dyDescent="0.2">
      <c r="A2637" t="s">
        <v>16253</v>
      </c>
      <c r="B2637" t="s">
        <v>16254</v>
      </c>
      <c r="C2637" t="s">
        <v>66</v>
      </c>
      <c r="D2637" t="s">
        <v>67</v>
      </c>
      <c r="E2637">
        <v>4800</v>
      </c>
      <c r="F2637">
        <v>4800</v>
      </c>
      <c r="I2637" s="1">
        <v>45500</v>
      </c>
      <c r="J2637" t="s">
        <v>128</v>
      </c>
      <c r="K2637">
        <v>26736</v>
      </c>
      <c r="L2637" t="s">
        <v>10228</v>
      </c>
      <c r="O2637" t="s">
        <v>10228</v>
      </c>
      <c r="P2637" t="s">
        <v>16255</v>
      </c>
      <c r="Q2637" s="2" t="s">
        <v>10231</v>
      </c>
      <c r="R2637" t="s">
        <v>10228</v>
      </c>
      <c r="S2637" t="s">
        <v>8478</v>
      </c>
      <c r="T2637" s="3">
        <v>53465836</v>
      </c>
      <c r="U2637" s="3">
        <v>7077633</v>
      </c>
      <c r="V2637" s="10">
        <f t="shared" si="82"/>
        <v>53.465000000000003</v>
      </c>
      <c r="W2637" s="10">
        <f t="shared" si="83"/>
        <v>7.077</v>
      </c>
      <c r="X2637" t="s">
        <v>75</v>
      </c>
      <c r="AJ2637" t="s">
        <v>16241</v>
      </c>
      <c r="AK2637" t="s">
        <v>77</v>
      </c>
      <c r="AL2637">
        <v>110</v>
      </c>
      <c r="AM2637">
        <v>133</v>
      </c>
      <c r="AN2637" t="s">
        <v>528</v>
      </c>
      <c r="AO2637" t="s">
        <v>16243</v>
      </c>
      <c r="AT2637" s="1">
        <v>45500</v>
      </c>
      <c r="AV2637" s="1">
        <v>46949</v>
      </c>
      <c r="AW2637" t="s">
        <v>11785</v>
      </c>
      <c r="AX2637" t="s">
        <v>11786</v>
      </c>
      <c r="AY2637" t="s">
        <v>82</v>
      </c>
      <c r="BA2637" t="s">
        <v>204</v>
      </c>
      <c r="BB2637" t="s">
        <v>205</v>
      </c>
      <c r="BD2637" t="s">
        <v>220</v>
      </c>
      <c r="BF2637" t="s">
        <v>16256</v>
      </c>
      <c r="BI2637">
        <v>4800</v>
      </c>
    </row>
    <row r="2638" spans="1:61" x14ac:dyDescent="0.2">
      <c r="A2638" t="s">
        <v>16257</v>
      </c>
      <c r="B2638" t="s">
        <v>16258</v>
      </c>
      <c r="C2638" t="s">
        <v>66</v>
      </c>
      <c r="D2638" t="s">
        <v>67</v>
      </c>
      <c r="E2638">
        <v>4800</v>
      </c>
      <c r="F2638">
        <v>4800</v>
      </c>
      <c r="I2638" s="1">
        <v>45500</v>
      </c>
      <c r="J2638" t="s">
        <v>128</v>
      </c>
      <c r="K2638">
        <v>26736</v>
      </c>
      <c r="L2638" t="s">
        <v>10228</v>
      </c>
      <c r="O2638" t="s">
        <v>10228</v>
      </c>
      <c r="P2638" t="s">
        <v>16259</v>
      </c>
      <c r="Q2638" s="2" t="s">
        <v>10231</v>
      </c>
      <c r="R2638" t="s">
        <v>10228</v>
      </c>
      <c r="S2638" t="s">
        <v>8478</v>
      </c>
      <c r="T2638" s="3">
        <v>53468244</v>
      </c>
      <c r="U2638" s="3">
        <v>7086858</v>
      </c>
      <c r="V2638" s="10">
        <f t="shared" si="82"/>
        <v>53.468000000000004</v>
      </c>
      <c r="W2638" s="10">
        <f t="shared" si="83"/>
        <v>7.0860000000000003</v>
      </c>
      <c r="X2638" t="s">
        <v>75</v>
      </c>
      <c r="AJ2638" t="s">
        <v>16241</v>
      </c>
      <c r="AK2638" t="s">
        <v>77</v>
      </c>
      <c r="AL2638">
        <v>110</v>
      </c>
      <c r="AM2638">
        <v>133</v>
      </c>
      <c r="AN2638" t="s">
        <v>528</v>
      </c>
      <c r="AO2638" t="s">
        <v>16243</v>
      </c>
      <c r="AT2638" s="1">
        <v>45500</v>
      </c>
      <c r="AV2638" s="1">
        <v>46949</v>
      </c>
      <c r="AW2638" t="s">
        <v>11785</v>
      </c>
      <c r="AX2638" t="s">
        <v>11786</v>
      </c>
      <c r="AY2638" t="s">
        <v>82</v>
      </c>
      <c r="BA2638" t="s">
        <v>204</v>
      </c>
      <c r="BB2638" t="s">
        <v>205</v>
      </c>
      <c r="BD2638" t="s">
        <v>220</v>
      </c>
      <c r="BF2638" t="s">
        <v>16260</v>
      </c>
      <c r="BI2638">
        <v>4800</v>
      </c>
    </row>
    <row r="2639" spans="1:61" x14ac:dyDescent="0.2">
      <c r="A2639" t="s">
        <v>16261</v>
      </c>
      <c r="B2639" t="s">
        <v>16262</v>
      </c>
      <c r="C2639" t="s">
        <v>66</v>
      </c>
      <c r="D2639" t="s">
        <v>67</v>
      </c>
      <c r="E2639">
        <v>4800</v>
      </c>
      <c r="F2639">
        <v>4800</v>
      </c>
      <c r="I2639" s="1">
        <v>45500</v>
      </c>
      <c r="J2639" t="s">
        <v>128</v>
      </c>
      <c r="K2639">
        <v>26736</v>
      </c>
      <c r="L2639" t="s">
        <v>10228</v>
      </c>
      <c r="O2639" t="s">
        <v>10228</v>
      </c>
      <c r="P2639" t="s">
        <v>16263</v>
      </c>
      <c r="Q2639" s="2" t="s">
        <v>10231</v>
      </c>
      <c r="R2639" t="s">
        <v>10228</v>
      </c>
      <c r="S2639" t="s">
        <v>8478</v>
      </c>
      <c r="T2639" s="3">
        <v>53465014</v>
      </c>
      <c r="U2639" s="3">
        <v>7090828</v>
      </c>
      <c r="V2639" s="10">
        <f t="shared" si="82"/>
        <v>53.465000000000003</v>
      </c>
      <c r="W2639" s="10">
        <f t="shared" si="83"/>
        <v>7.09</v>
      </c>
      <c r="X2639" t="s">
        <v>75</v>
      </c>
      <c r="AJ2639" t="s">
        <v>16241</v>
      </c>
      <c r="AK2639" t="s">
        <v>77</v>
      </c>
      <c r="AL2639">
        <v>110</v>
      </c>
      <c r="AM2639">
        <v>133</v>
      </c>
      <c r="AN2639" t="s">
        <v>528</v>
      </c>
      <c r="AO2639" t="s">
        <v>16243</v>
      </c>
      <c r="AT2639" s="1">
        <v>45500</v>
      </c>
      <c r="AV2639" s="1">
        <v>46949</v>
      </c>
      <c r="AW2639" t="s">
        <v>11785</v>
      </c>
      <c r="AX2639" t="s">
        <v>11786</v>
      </c>
      <c r="AY2639" t="s">
        <v>82</v>
      </c>
      <c r="BA2639" t="s">
        <v>204</v>
      </c>
      <c r="BB2639" t="s">
        <v>205</v>
      </c>
      <c r="BD2639" t="s">
        <v>220</v>
      </c>
      <c r="BF2639" t="s">
        <v>16264</v>
      </c>
      <c r="BI2639">
        <v>4800</v>
      </c>
    </row>
    <row r="2640" spans="1:61" x14ac:dyDescent="0.2">
      <c r="A2640" t="s">
        <v>16265</v>
      </c>
      <c r="B2640" t="s">
        <v>16266</v>
      </c>
      <c r="C2640" t="s">
        <v>66</v>
      </c>
      <c r="D2640" t="s">
        <v>67</v>
      </c>
      <c r="E2640">
        <v>6800</v>
      </c>
      <c r="F2640">
        <v>6800</v>
      </c>
      <c r="I2640" s="1">
        <v>45500</v>
      </c>
      <c r="J2640" t="s">
        <v>111</v>
      </c>
      <c r="K2640">
        <v>36151</v>
      </c>
      <c r="L2640" t="s">
        <v>6440</v>
      </c>
      <c r="O2640" t="s">
        <v>16267</v>
      </c>
      <c r="P2640" t="s">
        <v>16268</v>
      </c>
      <c r="Q2640" s="2" t="s">
        <v>6442</v>
      </c>
      <c r="R2640" t="s">
        <v>6440</v>
      </c>
      <c r="S2640" t="s">
        <v>6443</v>
      </c>
      <c r="T2640" s="3">
        <v>50689056</v>
      </c>
      <c r="U2640" s="3">
        <v>9666861</v>
      </c>
      <c r="V2640" s="10">
        <f t="shared" si="82"/>
        <v>50.689</v>
      </c>
      <c r="W2640" s="10">
        <f t="shared" si="83"/>
        <v>9.6660000000000004</v>
      </c>
      <c r="X2640" t="s">
        <v>75</v>
      </c>
      <c r="AJ2640" t="s">
        <v>16269</v>
      </c>
      <c r="AK2640" t="s">
        <v>77</v>
      </c>
      <c r="AL2640">
        <v>179</v>
      </c>
      <c r="AM2640">
        <v>175</v>
      </c>
      <c r="AN2640" t="s">
        <v>528</v>
      </c>
      <c r="AO2640" t="s">
        <v>16270</v>
      </c>
      <c r="AT2640" s="1">
        <v>45500</v>
      </c>
      <c r="AV2640" s="1">
        <v>46568</v>
      </c>
      <c r="AW2640" t="s">
        <v>16271</v>
      </c>
      <c r="AX2640" t="s">
        <v>16272</v>
      </c>
      <c r="AY2640" t="s">
        <v>82</v>
      </c>
      <c r="BA2640" t="s">
        <v>6446</v>
      </c>
      <c r="BB2640" t="s">
        <v>6447</v>
      </c>
      <c r="BD2640" t="s">
        <v>220</v>
      </c>
      <c r="BF2640" t="s">
        <v>16273</v>
      </c>
      <c r="BI2640">
        <v>6800</v>
      </c>
    </row>
    <row r="2641" spans="1:62" x14ac:dyDescent="0.2">
      <c r="A2641" t="s">
        <v>16274</v>
      </c>
      <c r="B2641" t="s">
        <v>16275</v>
      </c>
      <c r="C2641" t="s">
        <v>66</v>
      </c>
      <c r="D2641" t="s">
        <v>67</v>
      </c>
      <c r="E2641">
        <v>7200</v>
      </c>
      <c r="F2641">
        <v>7200</v>
      </c>
      <c r="I2641" s="1">
        <v>45502</v>
      </c>
      <c r="J2641" t="s">
        <v>176</v>
      </c>
      <c r="K2641">
        <v>19357</v>
      </c>
      <c r="L2641" t="s">
        <v>10534</v>
      </c>
      <c r="O2641" t="s">
        <v>12598</v>
      </c>
      <c r="P2641" t="s">
        <v>16276</v>
      </c>
      <c r="Q2641">
        <v>12070173</v>
      </c>
      <c r="R2641" t="s">
        <v>10534</v>
      </c>
      <c r="S2641" t="s">
        <v>213</v>
      </c>
      <c r="T2641" s="3">
        <v>53162544</v>
      </c>
      <c r="U2641" s="3">
        <v>11833781</v>
      </c>
      <c r="V2641" s="10">
        <f t="shared" si="82"/>
        <v>53.161999999999999</v>
      </c>
      <c r="W2641" s="10">
        <f t="shared" si="83"/>
        <v>11.833</v>
      </c>
      <c r="X2641" t="s">
        <v>75</v>
      </c>
      <c r="AJ2641" t="s">
        <v>16093</v>
      </c>
      <c r="AK2641" t="s">
        <v>77</v>
      </c>
      <c r="AL2641">
        <v>169</v>
      </c>
      <c r="AM2641">
        <v>162</v>
      </c>
      <c r="AN2641" t="s">
        <v>118</v>
      </c>
      <c r="AO2641" t="s">
        <v>16094</v>
      </c>
      <c r="AT2641" s="1">
        <v>45562</v>
      </c>
      <c r="AV2641" s="1">
        <v>46174</v>
      </c>
      <c r="AW2641" t="s">
        <v>16095</v>
      </c>
      <c r="AX2641" t="s">
        <v>16096</v>
      </c>
      <c r="AY2641" t="s">
        <v>82</v>
      </c>
      <c r="AZ2641" t="s">
        <v>16277</v>
      </c>
      <c r="BA2641" t="s">
        <v>915</v>
      </c>
      <c r="BB2641" t="s">
        <v>916</v>
      </c>
      <c r="BD2641" t="s">
        <v>86</v>
      </c>
      <c r="BF2641" t="s">
        <v>16278</v>
      </c>
      <c r="BI2641">
        <v>7200</v>
      </c>
    </row>
    <row r="2642" spans="1:62" x14ac:dyDescent="0.2">
      <c r="A2642" t="s">
        <v>16279</v>
      </c>
      <c r="B2642" t="s">
        <v>16280</v>
      </c>
      <c r="C2642" t="s">
        <v>66</v>
      </c>
      <c r="D2642" t="s">
        <v>67</v>
      </c>
      <c r="E2642">
        <v>4200</v>
      </c>
      <c r="F2642">
        <v>4200</v>
      </c>
      <c r="I2642" s="1">
        <v>45504</v>
      </c>
      <c r="J2642" t="s">
        <v>176</v>
      </c>
      <c r="K2642">
        <v>17291</v>
      </c>
      <c r="L2642" t="s">
        <v>16281</v>
      </c>
      <c r="O2642" t="s">
        <v>16282</v>
      </c>
      <c r="P2642" t="s">
        <v>16283</v>
      </c>
      <c r="Q2642">
        <v>12073216</v>
      </c>
      <c r="R2642" t="s">
        <v>16281</v>
      </c>
      <c r="S2642" t="s">
        <v>667</v>
      </c>
      <c r="T2642" s="3">
        <v>53384621</v>
      </c>
      <c r="U2642" s="3">
        <v>13970087</v>
      </c>
      <c r="V2642" s="10">
        <f t="shared" si="82"/>
        <v>53.384</v>
      </c>
      <c r="W2642" s="10">
        <f t="shared" si="83"/>
        <v>13.97</v>
      </c>
      <c r="X2642" t="s">
        <v>75</v>
      </c>
      <c r="AJ2642" t="s">
        <v>11178</v>
      </c>
      <c r="AK2642" t="s">
        <v>77</v>
      </c>
      <c r="AL2642">
        <v>166</v>
      </c>
      <c r="AM2642">
        <v>136</v>
      </c>
      <c r="AN2642" t="s">
        <v>118</v>
      </c>
      <c r="AO2642" t="s">
        <v>16284</v>
      </c>
      <c r="AT2642" s="1">
        <v>45504</v>
      </c>
      <c r="AV2642" s="1">
        <v>46310</v>
      </c>
      <c r="AW2642" t="s">
        <v>1853</v>
      </c>
      <c r="AX2642" t="s">
        <v>1854</v>
      </c>
      <c r="AY2642" t="s">
        <v>82</v>
      </c>
      <c r="AZ2642" t="s">
        <v>16285</v>
      </c>
      <c r="BA2642" t="s">
        <v>154</v>
      </c>
      <c r="BB2642" t="s">
        <v>155</v>
      </c>
      <c r="BD2642" t="s">
        <v>86</v>
      </c>
      <c r="BF2642" t="s">
        <v>16286</v>
      </c>
      <c r="BI2642">
        <v>4200</v>
      </c>
    </row>
    <row r="2643" spans="1:62" x14ac:dyDescent="0.2">
      <c r="A2643" t="s">
        <v>16287</v>
      </c>
      <c r="B2643" t="s">
        <v>16288</v>
      </c>
      <c r="C2643" t="s">
        <v>66</v>
      </c>
      <c r="D2643" t="s">
        <v>67</v>
      </c>
      <c r="E2643">
        <v>5560</v>
      </c>
      <c r="F2643">
        <v>5560</v>
      </c>
      <c r="I2643" s="1">
        <v>45505</v>
      </c>
      <c r="J2643" t="s">
        <v>111</v>
      </c>
      <c r="K2643">
        <v>63699</v>
      </c>
      <c r="L2643" t="s">
        <v>16289</v>
      </c>
      <c r="O2643" t="s">
        <v>16290</v>
      </c>
      <c r="P2643" t="s">
        <v>16291</v>
      </c>
      <c r="Q2643" s="2" t="s">
        <v>16292</v>
      </c>
      <c r="R2643" t="s">
        <v>16289</v>
      </c>
      <c r="S2643" t="s">
        <v>12791</v>
      </c>
      <c r="T2643" s="3">
        <v>50362594</v>
      </c>
      <c r="U2643" s="3">
        <v>9200558</v>
      </c>
      <c r="V2643" s="10">
        <f t="shared" si="82"/>
        <v>50.362000000000002</v>
      </c>
      <c r="W2643" s="10">
        <f t="shared" si="83"/>
        <v>9.1999999999999993</v>
      </c>
      <c r="X2643" t="s">
        <v>75</v>
      </c>
      <c r="AJ2643" t="s">
        <v>16293</v>
      </c>
      <c r="AK2643" t="s">
        <v>77</v>
      </c>
      <c r="AL2643" t="s">
        <v>654</v>
      </c>
      <c r="AM2643">
        <v>160</v>
      </c>
      <c r="AN2643" t="s">
        <v>134</v>
      </c>
      <c r="AO2643" t="s">
        <v>1815</v>
      </c>
      <c r="AT2643" s="1">
        <v>45589</v>
      </c>
      <c r="AV2643" s="1">
        <v>46113</v>
      </c>
      <c r="AW2643" t="s">
        <v>16294</v>
      </c>
      <c r="AX2643" t="s">
        <v>16295</v>
      </c>
      <c r="AY2643" t="s">
        <v>82</v>
      </c>
      <c r="AZ2643" t="s">
        <v>16296</v>
      </c>
      <c r="BD2643" t="s">
        <v>220</v>
      </c>
      <c r="BF2643" t="s">
        <v>16297</v>
      </c>
      <c r="BI2643">
        <v>5560</v>
      </c>
    </row>
    <row r="2644" spans="1:62" x14ac:dyDescent="0.2">
      <c r="A2644" t="s">
        <v>16298</v>
      </c>
      <c r="B2644" t="s">
        <v>16299</v>
      </c>
      <c r="C2644" t="s">
        <v>66</v>
      </c>
      <c r="D2644" t="s">
        <v>67</v>
      </c>
      <c r="E2644">
        <v>5560</v>
      </c>
      <c r="F2644">
        <v>5560</v>
      </c>
      <c r="I2644" s="1">
        <v>45505</v>
      </c>
      <c r="J2644" t="s">
        <v>111</v>
      </c>
      <c r="K2644">
        <v>63699</v>
      </c>
      <c r="L2644" t="s">
        <v>16289</v>
      </c>
      <c r="O2644" t="s">
        <v>16290</v>
      </c>
      <c r="P2644" t="s">
        <v>16300</v>
      </c>
      <c r="Q2644" s="2" t="s">
        <v>16292</v>
      </c>
      <c r="R2644" t="s">
        <v>16289</v>
      </c>
      <c r="S2644" t="s">
        <v>12791</v>
      </c>
      <c r="T2644" s="3">
        <v>50358668</v>
      </c>
      <c r="U2644" s="3">
        <v>9202847</v>
      </c>
      <c r="V2644" s="10">
        <f t="shared" si="82"/>
        <v>50.357999999999997</v>
      </c>
      <c r="W2644" s="10">
        <f t="shared" si="83"/>
        <v>9.202</v>
      </c>
      <c r="X2644" t="s">
        <v>75</v>
      </c>
      <c r="AJ2644" t="s">
        <v>16293</v>
      </c>
      <c r="AK2644" t="s">
        <v>77</v>
      </c>
      <c r="AL2644" t="s">
        <v>654</v>
      </c>
      <c r="AM2644">
        <v>160</v>
      </c>
      <c r="AN2644" t="s">
        <v>134</v>
      </c>
      <c r="AO2644" t="s">
        <v>1815</v>
      </c>
      <c r="AT2644" s="1">
        <v>45589</v>
      </c>
      <c r="AV2644" s="1">
        <v>46113</v>
      </c>
      <c r="AW2644" t="s">
        <v>16294</v>
      </c>
      <c r="AX2644" t="s">
        <v>16295</v>
      </c>
      <c r="AY2644" t="s">
        <v>82</v>
      </c>
      <c r="AZ2644" t="s">
        <v>16301</v>
      </c>
      <c r="BD2644" t="s">
        <v>220</v>
      </c>
      <c r="BF2644" t="s">
        <v>16302</v>
      </c>
      <c r="BI2644">
        <v>5560</v>
      </c>
    </row>
    <row r="2645" spans="1:62" x14ac:dyDescent="0.2">
      <c r="A2645" t="s">
        <v>16303</v>
      </c>
      <c r="B2645" t="s">
        <v>16304</v>
      </c>
      <c r="C2645" t="s">
        <v>66</v>
      </c>
      <c r="D2645" t="s">
        <v>67</v>
      </c>
      <c r="E2645">
        <v>6200</v>
      </c>
      <c r="F2645">
        <v>6200</v>
      </c>
      <c r="I2645" s="1">
        <v>45506</v>
      </c>
      <c r="J2645" t="s">
        <v>2394</v>
      </c>
      <c r="K2645" s="2" t="s">
        <v>16305</v>
      </c>
      <c r="L2645" t="s">
        <v>16306</v>
      </c>
      <c r="O2645" t="s">
        <v>16307</v>
      </c>
      <c r="P2645" t="s">
        <v>16308</v>
      </c>
      <c r="Q2645">
        <v>14626420</v>
      </c>
      <c r="R2645" t="s">
        <v>16306</v>
      </c>
      <c r="S2645" t="s">
        <v>3361</v>
      </c>
      <c r="T2645" s="3">
        <v>51032875</v>
      </c>
      <c r="U2645" s="3">
        <v>14916557</v>
      </c>
      <c r="V2645" s="10">
        <f t="shared" si="82"/>
        <v>51.031999999999996</v>
      </c>
      <c r="W2645" s="10">
        <f t="shared" si="83"/>
        <v>14.916</v>
      </c>
      <c r="X2645" t="s">
        <v>75</v>
      </c>
      <c r="AJ2645" t="s">
        <v>16309</v>
      </c>
      <c r="AK2645" t="s">
        <v>77</v>
      </c>
      <c r="AL2645">
        <v>169</v>
      </c>
      <c r="AM2645">
        <v>162</v>
      </c>
      <c r="AN2645" t="s">
        <v>118</v>
      </c>
      <c r="AO2645" t="s">
        <v>16310</v>
      </c>
      <c r="AT2645" s="1">
        <v>45593</v>
      </c>
      <c r="AV2645" s="1">
        <v>46387</v>
      </c>
      <c r="AW2645" t="s">
        <v>16311</v>
      </c>
      <c r="AX2645" t="s">
        <v>16312</v>
      </c>
      <c r="AY2645" t="s">
        <v>82</v>
      </c>
      <c r="AZ2645" t="s">
        <v>16313</v>
      </c>
      <c r="BA2645" t="s">
        <v>2404</v>
      </c>
      <c r="BB2645" t="s">
        <v>2405</v>
      </c>
      <c r="BD2645" t="s">
        <v>220</v>
      </c>
      <c r="BF2645" t="s">
        <v>16314</v>
      </c>
      <c r="BI2645">
        <v>6200</v>
      </c>
    </row>
    <row r="2646" spans="1:62" x14ac:dyDescent="0.2">
      <c r="A2646" t="s">
        <v>16315</v>
      </c>
      <c r="B2646" t="s">
        <v>16316</v>
      </c>
      <c r="C2646" t="s">
        <v>66</v>
      </c>
      <c r="D2646" t="s">
        <v>67</v>
      </c>
      <c r="E2646">
        <v>7000</v>
      </c>
      <c r="F2646">
        <v>7000</v>
      </c>
      <c r="I2646" s="1">
        <v>45506</v>
      </c>
      <c r="J2646" t="s">
        <v>176</v>
      </c>
      <c r="K2646">
        <v>16356</v>
      </c>
      <c r="L2646" t="s">
        <v>1587</v>
      </c>
      <c r="O2646" t="s">
        <v>11176</v>
      </c>
      <c r="P2646" t="s">
        <v>16317</v>
      </c>
      <c r="Q2646">
        <v>12060280</v>
      </c>
      <c r="R2646" t="s">
        <v>1587</v>
      </c>
      <c r="S2646" t="s">
        <v>1590</v>
      </c>
      <c r="T2646" s="3">
        <v>52676775</v>
      </c>
      <c r="U2646" s="3">
        <v>13713536</v>
      </c>
      <c r="V2646" s="10">
        <f t="shared" si="82"/>
        <v>52.676000000000002</v>
      </c>
      <c r="W2646" s="10">
        <f t="shared" si="83"/>
        <v>13.712999999999999</v>
      </c>
      <c r="X2646" t="s">
        <v>75</v>
      </c>
      <c r="AJ2646" t="s">
        <v>16318</v>
      </c>
      <c r="AK2646" t="s">
        <v>77</v>
      </c>
      <c r="AL2646">
        <v>164</v>
      </c>
      <c r="AM2646">
        <v>16</v>
      </c>
      <c r="AN2646" t="s">
        <v>528</v>
      </c>
      <c r="AO2646" t="s">
        <v>4117</v>
      </c>
      <c r="AT2646" s="1">
        <v>45565</v>
      </c>
      <c r="AV2646" s="1">
        <v>46387</v>
      </c>
      <c r="AW2646" t="s">
        <v>16319</v>
      </c>
      <c r="AX2646" t="s">
        <v>16320</v>
      </c>
      <c r="AY2646" t="s">
        <v>82</v>
      </c>
      <c r="AZ2646" t="s">
        <v>16321</v>
      </c>
      <c r="BA2646" t="s">
        <v>154</v>
      </c>
      <c r="BB2646" t="s">
        <v>155</v>
      </c>
      <c r="BD2646" t="s">
        <v>86</v>
      </c>
      <c r="BF2646" t="s">
        <v>16322</v>
      </c>
      <c r="BI2646">
        <v>7000</v>
      </c>
    </row>
    <row r="2647" spans="1:62" x14ac:dyDescent="0.2">
      <c r="A2647" t="s">
        <v>16323</v>
      </c>
      <c r="B2647" t="s">
        <v>16324</v>
      </c>
      <c r="C2647" t="s">
        <v>66</v>
      </c>
      <c r="D2647" t="s">
        <v>67</v>
      </c>
      <c r="E2647">
        <v>7000</v>
      </c>
      <c r="F2647">
        <v>7000</v>
      </c>
      <c r="I2647" s="1">
        <v>45506</v>
      </c>
      <c r="J2647" t="s">
        <v>176</v>
      </c>
      <c r="K2647">
        <v>16356</v>
      </c>
      <c r="L2647" t="s">
        <v>1587</v>
      </c>
      <c r="O2647" t="s">
        <v>11176</v>
      </c>
      <c r="P2647" t="s">
        <v>16317</v>
      </c>
      <c r="Q2647">
        <v>12060280</v>
      </c>
      <c r="R2647" t="s">
        <v>1587</v>
      </c>
      <c r="S2647" t="s">
        <v>1590</v>
      </c>
      <c r="T2647" s="3">
        <v>52680732</v>
      </c>
      <c r="U2647" s="3">
        <v>13712392</v>
      </c>
      <c r="V2647" s="10">
        <f t="shared" si="82"/>
        <v>52.68</v>
      </c>
      <c r="W2647" s="10">
        <f t="shared" si="83"/>
        <v>13.712</v>
      </c>
      <c r="X2647" t="s">
        <v>75</v>
      </c>
      <c r="AJ2647" t="s">
        <v>16318</v>
      </c>
      <c r="AK2647" t="s">
        <v>77</v>
      </c>
      <c r="AL2647">
        <v>164</v>
      </c>
      <c r="AM2647">
        <v>163</v>
      </c>
      <c r="AN2647" t="s">
        <v>804</v>
      </c>
      <c r="AO2647" t="s">
        <v>4117</v>
      </c>
      <c r="AT2647" s="1">
        <v>45565</v>
      </c>
      <c r="AV2647" s="1">
        <v>46387</v>
      </c>
      <c r="AW2647" t="s">
        <v>16319</v>
      </c>
      <c r="AX2647" t="s">
        <v>16320</v>
      </c>
      <c r="AY2647" t="s">
        <v>82</v>
      </c>
      <c r="AZ2647" t="s">
        <v>16325</v>
      </c>
      <c r="BA2647" t="s">
        <v>154</v>
      </c>
      <c r="BB2647" t="s">
        <v>155</v>
      </c>
      <c r="BD2647" t="s">
        <v>86</v>
      </c>
      <c r="BF2647" t="s">
        <v>16326</v>
      </c>
      <c r="BI2647">
        <v>7000</v>
      </c>
    </row>
    <row r="2648" spans="1:62" x14ac:dyDescent="0.2">
      <c r="A2648" t="s">
        <v>16327</v>
      </c>
      <c r="B2648" t="s">
        <v>16328</v>
      </c>
      <c r="C2648" t="s">
        <v>66</v>
      </c>
      <c r="D2648" t="s">
        <v>67</v>
      </c>
      <c r="E2648">
        <v>5300</v>
      </c>
      <c r="F2648">
        <v>5300</v>
      </c>
      <c r="I2648" s="1">
        <v>45509</v>
      </c>
      <c r="J2648" t="s">
        <v>297</v>
      </c>
      <c r="K2648">
        <v>32657</v>
      </c>
      <c r="L2648" t="s">
        <v>15444</v>
      </c>
      <c r="O2648" t="s">
        <v>16329</v>
      </c>
      <c r="P2648" t="s">
        <v>16330</v>
      </c>
      <c r="Q2648" s="2" t="s">
        <v>15447</v>
      </c>
      <c r="R2648" t="s">
        <v>15444</v>
      </c>
      <c r="S2648" t="s">
        <v>3289</v>
      </c>
      <c r="T2648" s="3">
        <v>52073455</v>
      </c>
      <c r="U2648" s="3">
        <v>8841373</v>
      </c>
      <c r="V2648" s="10">
        <f t="shared" si="82"/>
        <v>52.073</v>
      </c>
      <c r="W2648" s="10">
        <f t="shared" si="83"/>
        <v>8.8409999999999993</v>
      </c>
      <c r="X2648" t="s">
        <v>75</v>
      </c>
      <c r="AJ2648" t="s">
        <v>16331</v>
      </c>
      <c r="AK2648" t="s">
        <v>77</v>
      </c>
      <c r="AL2648" t="s">
        <v>6170</v>
      </c>
      <c r="AM2648">
        <v>158</v>
      </c>
      <c r="AN2648" t="s">
        <v>182</v>
      </c>
      <c r="AO2648" t="s">
        <v>16332</v>
      </c>
      <c r="AT2648" s="1">
        <v>45509</v>
      </c>
      <c r="AV2648" s="1">
        <v>46356</v>
      </c>
      <c r="AW2648" t="s">
        <v>16333</v>
      </c>
      <c r="AX2648" t="s">
        <v>16334</v>
      </c>
      <c r="AY2648" t="s">
        <v>82</v>
      </c>
      <c r="AZ2648" t="s">
        <v>16335</v>
      </c>
      <c r="BA2648" t="s">
        <v>394</v>
      </c>
      <c r="BB2648" t="s">
        <v>395</v>
      </c>
      <c r="BD2648" t="s">
        <v>86</v>
      </c>
      <c r="BF2648" t="s">
        <v>16336</v>
      </c>
      <c r="BI2648">
        <v>5300</v>
      </c>
    </row>
    <row r="2649" spans="1:62" x14ac:dyDescent="0.2">
      <c r="A2649" t="s">
        <v>16337</v>
      </c>
      <c r="B2649" t="s">
        <v>16338</v>
      </c>
      <c r="C2649" t="s">
        <v>66</v>
      </c>
      <c r="D2649" t="s">
        <v>67</v>
      </c>
      <c r="E2649">
        <v>5300</v>
      </c>
      <c r="F2649">
        <v>5300</v>
      </c>
      <c r="I2649" s="1">
        <v>45509</v>
      </c>
      <c r="J2649" t="s">
        <v>297</v>
      </c>
      <c r="K2649">
        <v>32657</v>
      </c>
      <c r="L2649" t="s">
        <v>15444</v>
      </c>
      <c r="O2649" t="s">
        <v>16329</v>
      </c>
      <c r="P2649" s="8">
        <v>31048</v>
      </c>
      <c r="Q2649" s="2" t="s">
        <v>15447</v>
      </c>
      <c r="R2649" t="s">
        <v>15444</v>
      </c>
      <c r="S2649" t="s">
        <v>3289</v>
      </c>
      <c r="T2649" s="3">
        <v>52070635</v>
      </c>
      <c r="U2649" s="3">
        <v>8837123</v>
      </c>
      <c r="V2649" s="10">
        <f t="shared" si="82"/>
        <v>52.07</v>
      </c>
      <c r="W2649" s="10">
        <f t="shared" si="83"/>
        <v>8.8369999999999997</v>
      </c>
      <c r="X2649" t="s">
        <v>75</v>
      </c>
      <c r="AJ2649" t="s">
        <v>16331</v>
      </c>
      <c r="AK2649" t="s">
        <v>77</v>
      </c>
      <c r="AL2649" t="s">
        <v>6170</v>
      </c>
      <c r="AM2649">
        <v>158</v>
      </c>
      <c r="AN2649" t="s">
        <v>182</v>
      </c>
      <c r="AO2649" t="s">
        <v>16332</v>
      </c>
      <c r="AT2649" s="1">
        <v>45509</v>
      </c>
      <c r="AV2649" s="1">
        <v>46356</v>
      </c>
      <c r="AW2649" t="s">
        <v>16333</v>
      </c>
      <c r="AX2649" t="s">
        <v>16334</v>
      </c>
      <c r="AY2649" t="s">
        <v>82</v>
      </c>
      <c r="AZ2649" t="s">
        <v>16335</v>
      </c>
      <c r="BA2649" t="s">
        <v>394</v>
      </c>
      <c r="BB2649" t="s">
        <v>395</v>
      </c>
      <c r="BD2649" t="s">
        <v>86</v>
      </c>
      <c r="BF2649" t="s">
        <v>16339</v>
      </c>
      <c r="BI2649">
        <v>5300</v>
      </c>
    </row>
    <row r="2650" spans="1:62" x14ac:dyDescent="0.2">
      <c r="A2650" t="s">
        <v>16340</v>
      </c>
      <c r="B2650" t="s">
        <v>144</v>
      </c>
      <c r="C2650" t="s">
        <v>66</v>
      </c>
      <c r="D2650" t="s">
        <v>67</v>
      </c>
      <c r="E2650">
        <v>7000</v>
      </c>
      <c r="F2650">
        <v>7000</v>
      </c>
      <c r="I2650" s="1">
        <v>45509</v>
      </c>
      <c r="J2650" t="s">
        <v>145</v>
      </c>
      <c r="K2650">
        <v>17329</v>
      </c>
      <c r="L2650" t="s">
        <v>16341</v>
      </c>
      <c r="O2650" t="s">
        <v>16341</v>
      </c>
      <c r="P2650" t="s">
        <v>16342</v>
      </c>
      <c r="Q2650">
        <v>13075095</v>
      </c>
      <c r="R2650" t="s">
        <v>16341</v>
      </c>
      <c r="S2650" t="s">
        <v>2131</v>
      </c>
      <c r="T2650" s="3">
        <v>53333078</v>
      </c>
      <c r="U2650" s="3">
        <v>14312623</v>
      </c>
      <c r="V2650" s="10">
        <f t="shared" si="82"/>
        <v>53.332999999999998</v>
      </c>
      <c r="W2650" s="10">
        <f t="shared" si="83"/>
        <v>14.311999999999999</v>
      </c>
      <c r="X2650" t="s">
        <v>75</v>
      </c>
      <c r="AJ2650" t="s">
        <v>16343</v>
      </c>
      <c r="AK2650" t="s">
        <v>77</v>
      </c>
      <c r="AL2650">
        <v>164</v>
      </c>
      <c r="AM2650">
        <v>163</v>
      </c>
      <c r="AN2650" t="s">
        <v>528</v>
      </c>
      <c r="AO2650" t="s">
        <v>16344</v>
      </c>
      <c r="AT2650" s="1">
        <v>45566</v>
      </c>
      <c r="AV2650" s="1">
        <v>45930</v>
      </c>
      <c r="AW2650" t="s">
        <v>16345</v>
      </c>
      <c r="AX2650" t="s">
        <v>16346</v>
      </c>
      <c r="AY2650" t="s">
        <v>82</v>
      </c>
      <c r="AZ2650" t="s">
        <v>16347</v>
      </c>
      <c r="BA2650" t="s">
        <v>154</v>
      </c>
      <c r="BB2650" t="s">
        <v>155</v>
      </c>
      <c r="BD2650" t="s">
        <v>86</v>
      </c>
      <c r="BF2650" t="s">
        <v>16348</v>
      </c>
      <c r="BI2650">
        <v>5500</v>
      </c>
    </row>
    <row r="2651" spans="1:62" x14ac:dyDescent="0.2">
      <c r="A2651" t="s">
        <v>16349</v>
      </c>
      <c r="B2651" t="s">
        <v>65</v>
      </c>
      <c r="C2651" t="s">
        <v>66</v>
      </c>
      <c r="D2651" t="s">
        <v>67</v>
      </c>
      <c r="E2651">
        <v>7000</v>
      </c>
      <c r="F2651">
        <v>7000</v>
      </c>
      <c r="I2651" s="1">
        <v>45509</v>
      </c>
      <c r="J2651" t="s">
        <v>145</v>
      </c>
      <c r="K2651">
        <v>17329</v>
      </c>
      <c r="L2651" t="s">
        <v>16341</v>
      </c>
      <c r="O2651" t="s">
        <v>16341</v>
      </c>
      <c r="P2651" t="s">
        <v>16350</v>
      </c>
      <c r="Q2651">
        <v>13075095</v>
      </c>
      <c r="R2651" t="s">
        <v>16341</v>
      </c>
      <c r="S2651" t="s">
        <v>2131</v>
      </c>
      <c r="T2651" s="3">
        <v>53332221</v>
      </c>
      <c r="U2651" s="3">
        <v>14318403</v>
      </c>
      <c r="V2651" s="10">
        <f t="shared" si="82"/>
        <v>53.332000000000001</v>
      </c>
      <c r="W2651" s="10">
        <f t="shared" si="83"/>
        <v>14.318</v>
      </c>
      <c r="X2651" t="s">
        <v>75</v>
      </c>
      <c r="AJ2651" t="s">
        <v>16343</v>
      </c>
      <c r="AK2651" t="s">
        <v>77</v>
      </c>
      <c r="AL2651">
        <v>164</v>
      </c>
      <c r="AM2651">
        <v>163</v>
      </c>
      <c r="AN2651" t="s">
        <v>528</v>
      </c>
      <c r="AO2651" t="s">
        <v>16344</v>
      </c>
      <c r="AT2651" s="1">
        <v>45566</v>
      </c>
      <c r="AV2651" s="1">
        <v>45930</v>
      </c>
      <c r="AW2651" t="s">
        <v>16345</v>
      </c>
      <c r="AX2651" t="s">
        <v>16346</v>
      </c>
      <c r="AY2651" t="s">
        <v>82</v>
      </c>
      <c r="AZ2651" t="s">
        <v>16351</v>
      </c>
      <c r="BA2651" t="s">
        <v>154</v>
      </c>
      <c r="BB2651" t="s">
        <v>155</v>
      </c>
      <c r="BD2651" t="s">
        <v>86</v>
      </c>
      <c r="BF2651" t="s">
        <v>16352</v>
      </c>
      <c r="BI2651">
        <v>5500</v>
      </c>
    </row>
    <row r="2652" spans="1:62" x14ac:dyDescent="0.2">
      <c r="A2652" t="s">
        <v>16353</v>
      </c>
      <c r="B2652" t="s">
        <v>90</v>
      </c>
      <c r="C2652" t="s">
        <v>66</v>
      </c>
      <c r="D2652" t="s">
        <v>67</v>
      </c>
      <c r="E2652">
        <v>7000</v>
      </c>
      <c r="F2652">
        <v>7000</v>
      </c>
      <c r="I2652" s="1">
        <v>45509</v>
      </c>
      <c r="J2652" t="s">
        <v>145</v>
      </c>
      <c r="K2652">
        <v>17329</v>
      </c>
      <c r="L2652" t="s">
        <v>16341</v>
      </c>
      <c r="O2652" t="s">
        <v>16341</v>
      </c>
      <c r="P2652" t="s">
        <v>16354</v>
      </c>
      <c r="Q2652">
        <v>13075095</v>
      </c>
      <c r="R2652" t="s">
        <v>16341</v>
      </c>
      <c r="S2652" t="s">
        <v>2131</v>
      </c>
      <c r="T2652" s="3">
        <v>53328596</v>
      </c>
      <c r="U2652" s="3">
        <v>14316329</v>
      </c>
      <c r="V2652" s="10">
        <f t="shared" si="82"/>
        <v>53.328000000000003</v>
      </c>
      <c r="W2652" s="10">
        <f t="shared" si="83"/>
        <v>14.316000000000001</v>
      </c>
      <c r="X2652" t="s">
        <v>75</v>
      </c>
      <c r="AJ2652" t="s">
        <v>16343</v>
      </c>
      <c r="AK2652" t="s">
        <v>77</v>
      </c>
      <c r="AL2652">
        <v>164</v>
      </c>
      <c r="AM2652">
        <v>163</v>
      </c>
      <c r="AN2652" t="s">
        <v>528</v>
      </c>
      <c r="AO2652" t="s">
        <v>16344</v>
      </c>
      <c r="AT2652" s="1">
        <v>45566</v>
      </c>
      <c r="AV2652" s="1">
        <v>45930</v>
      </c>
      <c r="AW2652" t="s">
        <v>16345</v>
      </c>
      <c r="AX2652" t="s">
        <v>16346</v>
      </c>
      <c r="AY2652" t="s">
        <v>82</v>
      </c>
      <c r="AZ2652" t="s">
        <v>16355</v>
      </c>
      <c r="BA2652" t="s">
        <v>154</v>
      </c>
      <c r="BB2652" t="s">
        <v>155</v>
      </c>
      <c r="BD2652" t="s">
        <v>86</v>
      </c>
      <c r="BF2652" t="s">
        <v>16356</v>
      </c>
      <c r="BI2652">
        <v>5500</v>
      </c>
    </row>
    <row r="2653" spans="1:62" x14ac:dyDescent="0.2">
      <c r="A2653" t="s">
        <v>16357</v>
      </c>
      <c r="B2653" t="s">
        <v>94</v>
      </c>
      <c r="C2653" t="s">
        <v>66</v>
      </c>
      <c r="D2653" t="s">
        <v>67</v>
      </c>
      <c r="E2653">
        <v>7000</v>
      </c>
      <c r="F2653">
        <v>7000</v>
      </c>
      <c r="I2653" s="1">
        <v>45509</v>
      </c>
      <c r="J2653" t="s">
        <v>145</v>
      </c>
      <c r="K2653">
        <v>17329</v>
      </c>
      <c r="L2653" t="s">
        <v>16341</v>
      </c>
      <c r="O2653" t="s">
        <v>16341</v>
      </c>
      <c r="P2653" t="s">
        <v>16354</v>
      </c>
      <c r="Q2653">
        <v>13075095</v>
      </c>
      <c r="R2653" t="s">
        <v>16341</v>
      </c>
      <c r="S2653" t="s">
        <v>2131</v>
      </c>
      <c r="T2653" s="3">
        <v>53327076</v>
      </c>
      <c r="U2653" s="3">
        <v>14322539</v>
      </c>
      <c r="V2653" s="10">
        <f t="shared" si="82"/>
        <v>53.326999999999998</v>
      </c>
      <c r="W2653" s="10">
        <f t="shared" si="83"/>
        <v>14.321999999999999</v>
      </c>
      <c r="X2653" t="s">
        <v>75</v>
      </c>
      <c r="AJ2653" t="s">
        <v>16343</v>
      </c>
      <c r="AK2653" t="s">
        <v>77</v>
      </c>
      <c r="AL2653">
        <v>164</v>
      </c>
      <c r="AM2653">
        <v>163</v>
      </c>
      <c r="AN2653" t="s">
        <v>528</v>
      </c>
      <c r="AO2653" t="s">
        <v>16344</v>
      </c>
      <c r="AT2653" s="1">
        <v>45566</v>
      </c>
      <c r="AV2653" s="1">
        <v>45930</v>
      </c>
      <c r="AW2653" t="s">
        <v>16345</v>
      </c>
      <c r="AX2653" t="s">
        <v>16346</v>
      </c>
      <c r="AY2653" t="s">
        <v>82</v>
      </c>
      <c r="AZ2653" t="s">
        <v>16358</v>
      </c>
      <c r="BA2653" t="s">
        <v>154</v>
      </c>
      <c r="BB2653" t="s">
        <v>155</v>
      </c>
      <c r="BD2653" t="s">
        <v>86</v>
      </c>
      <c r="BF2653" t="s">
        <v>16359</v>
      </c>
      <c r="BI2653">
        <v>5500</v>
      </c>
    </row>
    <row r="2654" spans="1:62" x14ac:dyDescent="0.2">
      <c r="A2654" t="s">
        <v>16360</v>
      </c>
      <c r="B2654" t="s">
        <v>16361</v>
      </c>
      <c r="C2654" t="s">
        <v>66</v>
      </c>
      <c r="D2654" t="s">
        <v>67</v>
      </c>
      <c r="E2654">
        <v>6000</v>
      </c>
      <c r="F2654">
        <v>6000</v>
      </c>
      <c r="I2654" s="1">
        <v>45510</v>
      </c>
      <c r="J2654" t="s">
        <v>145</v>
      </c>
      <c r="K2654">
        <v>17328</v>
      </c>
      <c r="L2654" t="s">
        <v>2153</v>
      </c>
      <c r="O2654" t="s">
        <v>2153</v>
      </c>
      <c r="P2654" t="s">
        <v>16362</v>
      </c>
      <c r="Q2654">
        <v>13075107</v>
      </c>
      <c r="R2654" t="s">
        <v>2153</v>
      </c>
      <c r="S2654" t="s">
        <v>2131</v>
      </c>
      <c r="T2654" s="3">
        <v>53288778</v>
      </c>
      <c r="U2654" s="3">
        <v>14254064</v>
      </c>
      <c r="V2654" s="10">
        <f t="shared" si="82"/>
        <v>53.287999999999997</v>
      </c>
      <c r="W2654" s="10">
        <f t="shared" si="83"/>
        <v>14.254</v>
      </c>
      <c r="X2654" t="s">
        <v>75</v>
      </c>
      <c r="AJ2654" t="s">
        <v>2155</v>
      </c>
      <c r="AK2654" t="s">
        <v>77</v>
      </c>
      <c r="AL2654">
        <v>150</v>
      </c>
      <c r="AM2654">
        <v>166</v>
      </c>
      <c r="AN2654" t="s">
        <v>118</v>
      </c>
      <c r="AO2654" t="s">
        <v>2156</v>
      </c>
      <c r="AT2654" s="1">
        <v>45510</v>
      </c>
      <c r="AV2654" s="1">
        <v>46022</v>
      </c>
      <c r="AW2654" t="s">
        <v>1853</v>
      </c>
      <c r="AX2654" t="s">
        <v>1854</v>
      </c>
      <c r="AY2654" t="s">
        <v>82</v>
      </c>
      <c r="AZ2654" t="s">
        <v>2157</v>
      </c>
      <c r="BA2654" t="s">
        <v>154</v>
      </c>
      <c r="BB2654" t="s">
        <v>155</v>
      </c>
      <c r="BD2654" t="s">
        <v>141</v>
      </c>
      <c r="BF2654" t="s">
        <v>16363</v>
      </c>
      <c r="BI2654">
        <v>6000</v>
      </c>
    </row>
    <row r="2655" spans="1:62" x14ac:dyDescent="0.2">
      <c r="A2655" t="s">
        <v>16364</v>
      </c>
      <c r="B2655" t="s">
        <v>16365</v>
      </c>
      <c r="C2655" t="s">
        <v>66</v>
      </c>
      <c r="D2655" t="s">
        <v>67</v>
      </c>
      <c r="E2655">
        <v>5560</v>
      </c>
      <c r="F2655">
        <v>5560</v>
      </c>
      <c r="I2655" s="1">
        <v>45512</v>
      </c>
      <c r="J2655" t="s">
        <v>297</v>
      </c>
      <c r="K2655">
        <v>48336</v>
      </c>
      <c r="L2655" t="s">
        <v>7367</v>
      </c>
      <c r="O2655" t="s">
        <v>9600</v>
      </c>
      <c r="P2655" t="s">
        <v>16366</v>
      </c>
      <c r="Q2655" s="2" t="s">
        <v>7370</v>
      </c>
      <c r="R2655" t="s">
        <v>7367</v>
      </c>
      <c r="S2655" t="s">
        <v>1825</v>
      </c>
      <c r="T2655" s="3">
        <v>5201808</v>
      </c>
      <c r="U2655" s="3">
        <v>8009735</v>
      </c>
      <c r="V2655" s="10">
        <f t="shared" si="82"/>
        <v>52.018000000000001</v>
      </c>
      <c r="W2655" s="10">
        <f t="shared" si="83"/>
        <v>8.0090000000000003</v>
      </c>
      <c r="X2655" t="s">
        <v>75</v>
      </c>
      <c r="AJ2655" t="s">
        <v>16367</v>
      </c>
      <c r="AK2655" t="s">
        <v>77</v>
      </c>
      <c r="AL2655">
        <v>166</v>
      </c>
      <c r="AM2655">
        <v>160</v>
      </c>
      <c r="AN2655" t="s">
        <v>134</v>
      </c>
      <c r="AO2655" t="s">
        <v>1815</v>
      </c>
      <c r="AT2655" s="1">
        <v>45866</v>
      </c>
      <c r="AV2655" s="1">
        <v>46235</v>
      </c>
      <c r="AW2655" t="s">
        <v>16368</v>
      </c>
      <c r="AX2655" t="s">
        <v>16369</v>
      </c>
      <c r="AY2655" t="s">
        <v>82</v>
      </c>
      <c r="AZ2655" t="s">
        <v>16370</v>
      </c>
      <c r="BA2655" t="s">
        <v>413</v>
      </c>
      <c r="BB2655" t="s">
        <v>414</v>
      </c>
      <c r="BD2655" t="s">
        <v>141</v>
      </c>
      <c r="BF2655" t="s">
        <v>16371</v>
      </c>
      <c r="BI2655">
        <v>5560</v>
      </c>
      <c r="BJ2655" t="s">
        <v>16372</v>
      </c>
    </row>
    <row r="2656" spans="1:62" x14ac:dyDescent="0.2">
      <c r="A2656" t="s">
        <v>16373</v>
      </c>
      <c r="B2656" t="s">
        <v>16374</v>
      </c>
      <c r="C2656" t="s">
        <v>66</v>
      </c>
      <c r="D2656" t="s">
        <v>67</v>
      </c>
      <c r="E2656">
        <v>5560</v>
      </c>
      <c r="F2656">
        <v>5560</v>
      </c>
      <c r="I2656" s="1">
        <v>45512</v>
      </c>
      <c r="J2656" t="s">
        <v>297</v>
      </c>
      <c r="K2656">
        <v>48336</v>
      </c>
      <c r="L2656" t="s">
        <v>7367</v>
      </c>
      <c r="O2656" t="s">
        <v>9600</v>
      </c>
      <c r="P2656" t="s">
        <v>16375</v>
      </c>
      <c r="Q2656" s="2" t="s">
        <v>7370</v>
      </c>
      <c r="R2656" t="s">
        <v>7367</v>
      </c>
      <c r="S2656" t="s">
        <v>1825</v>
      </c>
      <c r="T2656" s="3">
        <v>52018619</v>
      </c>
      <c r="U2656" s="3">
        <v>8016179</v>
      </c>
      <c r="V2656" s="10">
        <f t="shared" si="82"/>
        <v>52.018000000000001</v>
      </c>
      <c r="W2656" s="10">
        <f t="shared" si="83"/>
        <v>8.016</v>
      </c>
      <c r="X2656" t="s">
        <v>75</v>
      </c>
      <c r="AJ2656" t="s">
        <v>16367</v>
      </c>
      <c r="AK2656" t="s">
        <v>77</v>
      </c>
      <c r="AL2656">
        <v>166</v>
      </c>
      <c r="AM2656">
        <v>160</v>
      </c>
      <c r="AN2656" t="s">
        <v>134</v>
      </c>
      <c r="AO2656" t="s">
        <v>1815</v>
      </c>
      <c r="AT2656" s="1">
        <v>45866</v>
      </c>
      <c r="AV2656" s="1">
        <v>46235</v>
      </c>
      <c r="AW2656" t="s">
        <v>16368</v>
      </c>
      <c r="AX2656" t="s">
        <v>16369</v>
      </c>
      <c r="AY2656" t="s">
        <v>82</v>
      </c>
      <c r="AZ2656" t="s">
        <v>16370</v>
      </c>
      <c r="BA2656" t="s">
        <v>413</v>
      </c>
      <c r="BB2656" t="s">
        <v>414</v>
      </c>
      <c r="BD2656" t="s">
        <v>141</v>
      </c>
      <c r="BF2656" t="s">
        <v>16376</v>
      </c>
      <c r="BI2656">
        <v>5560</v>
      </c>
      <c r="BJ2656" t="s">
        <v>16372</v>
      </c>
    </row>
    <row r="2657" spans="1:62" x14ac:dyDescent="0.2">
      <c r="A2657" t="s">
        <v>16377</v>
      </c>
      <c r="B2657" t="s">
        <v>16378</v>
      </c>
      <c r="C2657" t="s">
        <v>66</v>
      </c>
      <c r="D2657" t="s">
        <v>67</v>
      </c>
      <c r="E2657">
        <v>5560</v>
      </c>
      <c r="F2657">
        <v>5560</v>
      </c>
      <c r="I2657" s="1">
        <v>45512</v>
      </c>
      <c r="J2657" t="s">
        <v>297</v>
      </c>
      <c r="K2657">
        <v>48336</v>
      </c>
      <c r="L2657" t="s">
        <v>7367</v>
      </c>
      <c r="O2657" t="s">
        <v>9600</v>
      </c>
      <c r="P2657" t="s">
        <v>16379</v>
      </c>
      <c r="Q2657" s="2" t="s">
        <v>7370</v>
      </c>
      <c r="R2657" t="s">
        <v>7367</v>
      </c>
      <c r="S2657" t="s">
        <v>1825</v>
      </c>
      <c r="T2657" s="3">
        <v>52020859</v>
      </c>
      <c r="U2657" s="3">
        <v>8028212</v>
      </c>
      <c r="V2657" s="10">
        <f t="shared" si="82"/>
        <v>52.02</v>
      </c>
      <c r="W2657" s="10">
        <f t="shared" si="83"/>
        <v>8.0280000000000005</v>
      </c>
      <c r="X2657" t="s">
        <v>75</v>
      </c>
      <c r="AJ2657" t="s">
        <v>16367</v>
      </c>
      <c r="AK2657" t="s">
        <v>77</v>
      </c>
      <c r="AL2657">
        <v>166</v>
      </c>
      <c r="AM2657">
        <v>160</v>
      </c>
      <c r="AN2657" t="s">
        <v>134</v>
      </c>
      <c r="AO2657" t="s">
        <v>1815</v>
      </c>
      <c r="AT2657" s="1">
        <v>45866</v>
      </c>
      <c r="AV2657" s="1">
        <v>46235</v>
      </c>
      <c r="AW2657" t="s">
        <v>16368</v>
      </c>
      <c r="AX2657" t="s">
        <v>16369</v>
      </c>
      <c r="AY2657" t="s">
        <v>82</v>
      </c>
      <c r="AZ2657" t="s">
        <v>16370</v>
      </c>
      <c r="BA2657" t="s">
        <v>413</v>
      </c>
      <c r="BB2657" t="s">
        <v>414</v>
      </c>
      <c r="BD2657" t="s">
        <v>141</v>
      </c>
      <c r="BF2657" t="s">
        <v>16380</v>
      </c>
      <c r="BI2657">
        <v>5560</v>
      </c>
      <c r="BJ2657" t="s">
        <v>16372</v>
      </c>
    </row>
    <row r="2658" spans="1:62" x14ac:dyDescent="0.2">
      <c r="A2658" t="s">
        <v>16381</v>
      </c>
      <c r="B2658" t="s">
        <v>16382</v>
      </c>
      <c r="C2658" t="s">
        <v>66</v>
      </c>
      <c r="D2658" t="s">
        <v>67</v>
      </c>
      <c r="E2658">
        <v>5560</v>
      </c>
      <c r="F2658">
        <v>5560</v>
      </c>
      <c r="I2658" s="1">
        <v>45512</v>
      </c>
      <c r="J2658" t="s">
        <v>297</v>
      </c>
      <c r="K2658">
        <v>48336</v>
      </c>
      <c r="L2658" t="s">
        <v>7367</v>
      </c>
      <c r="O2658" t="s">
        <v>9600</v>
      </c>
      <c r="P2658" t="s">
        <v>16383</v>
      </c>
      <c r="Q2658" s="2" t="s">
        <v>7370</v>
      </c>
      <c r="R2658" t="s">
        <v>7367</v>
      </c>
      <c r="S2658" t="s">
        <v>1825</v>
      </c>
      <c r="T2658" s="3">
        <v>52018872</v>
      </c>
      <c r="U2658" s="3">
        <v>8034711</v>
      </c>
      <c r="V2658" s="10">
        <f t="shared" si="82"/>
        <v>52.018000000000001</v>
      </c>
      <c r="W2658" s="10">
        <f t="shared" si="83"/>
        <v>8.0340000000000007</v>
      </c>
      <c r="X2658" t="s">
        <v>75</v>
      </c>
      <c r="AJ2658" t="s">
        <v>16367</v>
      </c>
      <c r="AK2658" t="s">
        <v>77</v>
      </c>
      <c r="AL2658">
        <v>166</v>
      </c>
      <c r="AM2658">
        <v>160</v>
      </c>
      <c r="AN2658" t="s">
        <v>134</v>
      </c>
      <c r="AO2658" t="s">
        <v>1815</v>
      </c>
      <c r="AT2658" s="1">
        <v>45866</v>
      </c>
      <c r="AV2658" s="1">
        <v>46296</v>
      </c>
      <c r="AW2658" t="s">
        <v>16368</v>
      </c>
      <c r="AX2658" t="s">
        <v>16369</v>
      </c>
      <c r="AY2658" t="s">
        <v>82</v>
      </c>
      <c r="AZ2658" t="s">
        <v>16370</v>
      </c>
      <c r="BA2658" t="s">
        <v>413</v>
      </c>
      <c r="BB2658" t="s">
        <v>414</v>
      </c>
      <c r="BD2658" t="s">
        <v>141</v>
      </c>
      <c r="BF2658" t="s">
        <v>16384</v>
      </c>
      <c r="BI2658">
        <v>5560</v>
      </c>
      <c r="BJ2658" t="s">
        <v>16372</v>
      </c>
    </row>
    <row r="2659" spans="1:62" x14ac:dyDescent="0.2">
      <c r="A2659" t="s">
        <v>16385</v>
      </c>
      <c r="B2659" t="s">
        <v>16386</v>
      </c>
      <c r="C2659" t="s">
        <v>66</v>
      </c>
      <c r="D2659" t="s">
        <v>67</v>
      </c>
      <c r="E2659">
        <v>5560</v>
      </c>
      <c r="F2659">
        <v>5560</v>
      </c>
      <c r="I2659" s="1">
        <v>45512</v>
      </c>
      <c r="J2659" t="s">
        <v>297</v>
      </c>
      <c r="K2659">
        <v>48336</v>
      </c>
      <c r="L2659" t="s">
        <v>7367</v>
      </c>
      <c r="O2659" t="s">
        <v>9600</v>
      </c>
      <c r="P2659" t="s">
        <v>16387</v>
      </c>
      <c r="Q2659" s="2" t="s">
        <v>7370</v>
      </c>
      <c r="R2659" t="s">
        <v>7367</v>
      </c>
      <c r="S2659" t="s">
        <v>1825</v>
      </c>
      <c r="T2659" s="3">
        <v>52015361</v>
      </c>
      <c r="U2659" s="3">
        <v>8035355</v>
      </c>
      <c r="V2659" s="10">
        <f t="shared" si="82"/>
        <v>52.015000000000001</v>
      </c>
      <c r="W2659" s="10">
        <f t="shared" si="83"/>
        <v>8.0350000000000001</v>
      </c>
      <c r="X2659" t="s">
        <v>75</v>
      </c>
      <c r="AJ2659" t="s">
        <v>16367</v>
      </c>
      <c r="AK2659" t="s">
        <v>77</v>
      </c>
      <c r="AL2659">
        <v>166</v>
      </c>
      <c r="AM2659">
        <v>160</v>
      </c>
      <c r="AN2659" t="s">
        <v>134</v>
      </c>
      <c r="AO2659" t="s">
        <v>1815</v>
      </c>
      <c r="AT2659" s="1">
        <v>45866</v>
      </c>
      <c r="AV2659" s="1">
        <v>46296</v>
      </c>
      <c r="AW2659" t="s">
        <v>16368</v>
      </c>
      <c r="AX2659" t="s">
        <v>16369</v>
      </c>
      <c r="AY2659" t="s">
        <v>82</v>
      </c>
      <c r="AZ2659" t="s">
        <v>16370</v>
      </c>
      <c r="BA2659" t="s">
        <v>413</v>
      </c>
      <c r="BB2659" t="s">
        <v>414</v>
      </c>
      <c r="BD2659" t="s">
        <v>141</v>
      </c>
      <c r="BF2659" t="s">
        <v>16388</v>
      </c>
      <c r="BI2659">
        <v>5560</v>
      </c>
      <c r="BJ2659" t="s">
        <v>16372</v>
      </c>
    </row>
    <row r="2660" spans="1:62" x14ac:dyDescent="0.2">
      <c r="A2660" t="s">
        <v>16389</v>
      </c>
      <c r="B2660" t="s">
        <v>16390</v>
      </c>
      <c r="C2660" t="s">
        <v>66</v>
      </c>
      <c r="D2660" t="s">
        <v>67</v>
      </c>
      <c r="E2660" t="s">
        <v>3260</v>
      </c>
      <c r="F2660" t="s">
        <v>3260</v>
      </c>
      <c r="I2660" s="1">
        <v>45513</v>
      </c>
      <c r="J2660" t="s">
        <v>128</v>
      </c>
      <c r="K2660">
        <v>31234</v>
      </c>
      <c r="L2660" t="s">
        <v>16391</v>
      </c>
      <c r="Q2660" s="2" t="s">
        <v>16392</v>
      </c>
      <c r="R2660" t="s">
        <v>16391</v>
      </c>
      <c r="S2660" t="s">
        <v>1498</v>
      </c>
      <c r="V2660" s="10" t="e">
        <f t="shared" si="82"/>
        <v>#VALUE!</v>
      </c>
      <c r="W2660" s="10" t="e">
        <f t="shared" si="83"/>
        <v>#VALUE!</v>
      </c>
      <c r="X2660" t="s">
        <v>75</v>
      </c>
      <c r="AJ2660" t="s">
        <v>16393</v>
      </c>
      <c r="AK2660" t="s">
        <v>77</v>
      </c>
      <c r="AL2660">
        <v>10</v>
      </c>
      <c r="AM2660" t="s">
        <v>1057</v>
      </c>
      <c r="AN2660" t="s">
        <v>2670</v>
      </c>
      <c r="AO2660" t="s">
        <v>3114</v>
      </c>
      <c r="AT2660" s="1">
        <v>45513</v>
      </c>
      <c r="AV2660" s="1">
        <v>45565</v>
      </c>
      <c r="AW2660" t="s">
        <v>16394</v>
      </c>
      <c r="AX2660" t="s">
        <v>16395</v>
      </c>
      <c r="AY2660" t="s">
        <v>337</v>
      </c>
      <c r="BA2660" t="s">
        <v>139</v>
      </c>
      <c r="BB2660" t="s">
        <v>140</v>
      </c>
      <c r="BD2660" t="s">
        <v>340</v>
      </c>
      <c r="BF2660" t="s">
        <v>16396</v>
      </c>
      <c r="BI2660" t="s">
        <v>3260</v>
      </c>
    </row>
    <row r="2661" spans="1:62" x14ac:dyDescent="0.2">
      <c r="A2661" t="s">
        <v>16397</v>
      </c>
      <c r="B2661" t="s">
        <v>16398</v>
      </c>
      <c r="C2661" t="s">
        <v>66</v>
      </c>
      <c r="D2661" t="s">
        <v>67</v>
      </c>
      <c r="E2661">
        <v>2300</v>
      </c>
      <c r="F2661">
        <v>2300</v>
      </c>
      <c r="I2661" s="1">
        <v>45516</v>
      </c>
      <c r="J2661" t="s">
        <v>1401</v>
      </c>
      <c r="K2661" s="2" t="s">
        <v>10728</v>
      </c>
      <c r="L2661" t="s">
        <v>16399</v>
      </c>
      <c r="O2661" t="s">
        <v>6737</v>
      </c>
      <c r="P2661" t="s">
        <v>16400</v>
      </c>
      <c r="Q2661">
        <v>15084442</v>
      </c>
      <c r="R2661" t="s">
        <v>16399</v>
      </c>
      <c r="S2661" t="s">
        <v>3159</v>
      </c>
      <c r="T2661" s="3">
        <v>51012262</v>
      </c>
      <c r="U2661" s="3">
        <v>12160202</v>
      </c>
      <c r="V2661" s="10">
        <f t="shared" si="82"/>
        <v>51.012</v>
      </c>
      <c r="W2661" s="10">
        <f t="shared" si="83"/>
        <v>12.16</v>
      </c>
      <c r="X2661" t="s">
        <v>75</v>
      </c>
      <c r="AJ2661" t="s">
        <v>16401</v>
      </c>
      <c r="AK2661" t="s">
        <v>77</v>
      </c>
      <c r="AL2661" t="s">
        <v>9903</v>
      </c>
      <c r="AM2661">
        <v>82</v>
      </c>
      <c r="AN2661" t="s">
        <v>134</v>
      </c>
      <c r="AO2661" t="s">
        <v>625</v>
      </c>
      <c r="AT2661" s="1">
        <v>45516</v>
      </c>
      <c r="AV2661" s="1">
        <v>46022</v>
      </c>
      <c r="AW2661" t="s">
        <v>561</v>
      </c>
      <c r="AX2661" t="s">
        <v>562</v>
      </c>
      <c r="AY2661" t="s">
        <v>82</v>
      </c>
      <c r="AZ2661" t="s">
        <v>16402</v>
      </c>
      <c r="BD2661" t="s">
        <v>340</v>
      </c>
      <c r="BF2661" t="s">
        <v>16403</v>
      </c>
      <c r="BI2661">
        <v>2300</v>
      </c>
    </row>
    <row r="2662" spans="1:62" x14ac:dyDescent="0.2">
      <c r="A2662" t="s">
        <v>16404</v>
      </c>
      <c r="B2662" t="s">
        <v>16405</v>
      </c>
      <c r="C2662" t="s">
        <v>66</v>
      </c>
      <c r="D2662" t="s">
        <v>67</v>
      </c>
      <c r="E2662">
        <v>2300</v>
      </c>
      <c r="F2662">
        <v>2300</v>
      </c>
      <c r="I2662" s="1">
        <v>45516</v>
      </c>
      <c r="J2662" t="s">
        <v>1401</v>
      </c>
      <c r="K2662" s="2" t="s">
        <v>10728</v>
      </c>
      <c r="L2662" t="s">
        <v>16399</v>
      </c>
      <c r="O2662" t="s">
        <v>16401</v>
      </c>
      <c r="P2662" t="s">
        <v>16406</v>
      </c>
      <c r="Q2662">
        <v>15084442</v>
      </c>
      <c r="R2662" t="s">
        <v>16399</v>
      </c>
      <c r="S2662" t="s">
        <v>3159</v>
      </c>
      <c r="T2662" s="3">
        <v>51009046</v>
      </c>
      <c r="U2662" s="3">
        <v>12159985</v>
      </c>
      <c r="V2662" s="10">
        <f t="shared" si="82"/>
        <v>51.009</v>
      </c>
      <c r="W2662" s="10">
        <f t="shared" si="83"/>
        <v>12.159000000000001</v>
      </c>
      <c r="X2662" t="s">
        <v>75</v>
      </c>
      <c r="AJ2662" t="s">
        <v>16401</v>
      </c>
      <c r="AK2662" t="s">
        <v>77</v>
      </c>
      <c r="AL2662" t="s">
        <v>9903</v>
      </c>
      <c r="AM2662">
        <v>82</v>
      </c>
      <c r="AN2662" t="s">
        <v>134</v>
      </c>
      <c r="AO2662" t="s">
        <v>625</v>
      </c>
      <c r="AT2662" s="1">
        <v>45516</v>
      </c>
      <c r="AV2662" s="1">
        <v>46022</v>
      </c>
      <c r="AW2662" t="s">
        <v>561</v>
      </c>
      <c r="AX2662" t="s">
        <v>562</v>
      </c>
      <c r="AY2662" t="s">
        <v>82</v>
      </c>
      <c r="AZ2662" t="s">
        <v>16402</v>
      </c>
      <c r="BD2662" t="s">
        <v>340</v>
      </c>
      <c r="BF2662" t="s">
        <v>16407</v>
      </c>
      <c r="BI2662">
        <v>2300</v>
      </c>
    </row>
    <row r="2663" spans="1:62" x14ac:dyDescent="0.2">
      <c r="A2663" t="s">
        <v>16408</v>
      </c>
      <c r="B2663" t="s">
        <v>16409</v>
      </c>
      <c r="C2663" t="s">
        <v>66</v>
      </c>
      <c r="D2663" t="s">
        <v>67</v>
      </c>
      <c r="E2663">
        <v>4800</v>
      </c>
      <c r="F2663">
        <v>4800</v>
      </c>
      <c r="I2663" s="1">
        <v>45517</v>
      </c>
      <c r="J2663" t="s">
        <v>176</v>
      </c>
      <c r="K2663">
        <v>16278</v>
      </c>
      <c r="L2663" t="s">
        <v>5226</v>
      </c>
      <c r="O2663" t="s">
        <v>16410</v>
      </c>
      <c r="P2663" t="s">
        <v>16411</v>
      </c>
      <c r="Q2663">
        <v>12073008</v>
      </c>
      <c r="R2663" t="s">
        <v>5226</v>
      </c>
      <c r="S2663" t="s">
        <v>667</v>
      </c>
      <c r="T2663" s="3">
        <v>53038189</v>
      </c>
      <c r="U2663" s="3">
        <v>14042957</v>
      </c>
      <c r="V2663" s="10">
        <f t="shared" si="82"/>
        <v>53.037999999999997</v>
      </c>
      <c r="W2663" s="10">
        <f t="shared" si="83"/>
        <v>14.042</v>
      </c>
      <c r="X2663" t="s">
        <v>75</v>
      </c>
      <c r="AJ2663" t="s">
        <v>16410</v>
      </c>
      <c r="AK2663" t="s">
        <v>77</v>
      </c>
      <c r="AL2663">
        <v>164</v>
      </c>
      <c r="AM2663">
        <v>133</v>
      </c>
      <c r="AN2663" t="s">
        <v>528</v>
      </c>
      <c r="AO2663" t="s">
        <v>16412</v>
      </c>
      <c r="AT2663" s="1">
        <v>45853</v>
      </c>
      <c r="AV2663" s="1">
        <v>46022</v>
      </c>
      <c r="AW2663" t="s">
        <v>16413</v>
      </c>
      <c r="AX2663" t="s">
        <v>16414</v>
      </c>
      <c r="AY2663" t="s">
        <v>82</v>
      </c>
      <c r="AZ2663" t="s">
        <v>16415</v>
      </c>
      <c r="BA2663" t="s">
        <v>154</v>
      </c>
      <c r="BB2663" t="s">
        <v>155</v>
      </c>
      <c r="BD2663" t="s">
        <v>86</v>
      </c>
      <c r="BF2663" t="s">
        <v>16416</v>
      </c>
      <c r="BI2663">
        <v>4800</v>
      </c>
    </row>
    <row r="2664" spans="1:62" x14ac:dyDescent="0.2">
      <c r="A2664" t="s">
        <v>16417</v>
      </c>
      <c r="B2664" t="s">
        <v>16418</v>
      </c>
      <c r="C2664" t="s">
        <v>66</v>
      </c>
      <c r="D2664" t="s">
        <v>67</v>
      </c>
      <c r="E2664">
        <v>6200</v>
      </c>
      <c r="F2664">
        <v>6200</v>
      </c>
      <c r="I2664" s="1">
        <v>45518</v>
      </c>
      <c r="J2664" t="s">
        <v>438</v>
      </c>
      <c r="K2664">
        <v>99994</v>
      </c>
      <c r="L2664" t="s">
        <v>16419</v>
      </c>
      <c r="O2664" t="s">
        <v>16420</v>
      </c>
      <c r="P2664" t="s">
        <v>16421</v>
      </c>
      <c r="Q2664">
        <v>16064077</v>
      </c>
      <c r="R2664" t="s">
        <v>16419</v>
      </c>
      <c r="S2664" t="s">
        <v>1264</v>
      </c>
      <c r="T2664" s="3">
        <v>51200766</v>
      </c>
      <c r="U2664" s="3">
        <v>10617792</v>
      </c>
      <c r="V2664" s="10">
        <f t="shared" si="82"/>
        <v>51.2</v>
      </c>
      <c r="W2664" s="10">
        <f t="shared" si="83"/>
        <v>10.617000000000001</v>
      </c>
      <c r="X2664" t="s">
        <v>75</v>
      </c>
      <c r="AJ2664" t="s">
        <v>16420</v>
      </c>
      <c r="AK2664" t="s">
        <v>77</v>
      </c>
      <c r="AL2664">
        <v>169</v>
      </c>
      <c r="AM2664">
        <v>162</v>
      </c>
      <c r="AN2664" t="s">
        <v>118</v>
      </c>
      <c r="AO2664" t="s">
        <v>1265</v>
      </c>
      <c r="AT2664" s="1">
        <v>45523</v>
      </c>
      <c r="AV2664" s="1">
        <v>46387</v>
      </c>
      <c r="AW2664" t="s">
        <v>16422</v>
      </c>
      <c r="AX2664" t="s">
        <v>16423</v>
      </c>
      <c r="AY2664" t="s">
        <v>82</v>
      </c>
      <c r="AZ2664" t="s">
        <v>16424</v>
      </c>
      <c r="BD2664" t="s">
        <v>340</v>
      </c>
      <c r="BF2664" t="s">
        <v>16425</v>
      </c>
      <c r="BI2664">
        <v>6200</v>
      </c>
    </row>
    <row r="2665" spans="1:62" x14ac:dyDescent="0.2">
      <c r="A2665" t="s">
        <v>16426</v>
      </c>
      <c r="B2665" t="s">
        <v>16427</v>
      </c>
      <c r="C2665" t="s">
        <v>66</v>
      </c>
      <c r="D2665" t="s">
        <v>67</v>
      </c>
      <c r="E2665">
        <v>6200</v>
      </c>
      <c r="F2665">
        <v>6200</v>
      </c>
      <c r="I2665" s="1">
        <v>45518</v>
      </c>
      <c r="J2665" t="s">
        <v>438</v>
      </c>
      <c r="K2665">
        <v>99994</v>
      </c>
      <c r="L2665" t="s">
        <v>16419</v>
      </c>
      <c r="O2665" t="s">
        <v>16420</v>
      </c>
      <c r="P2665" t="s">
        <v>16428</v>
      </c>
      <c r="Q2665">
        <v>16064077</v>
      </c>
      <c r="R2665" t="s">
        <v>16419</v>
      </c>
      <c r="S2665" t="s">
        <v>1264</v>
      </c>
      <c r="T2665" s="3">
        <v>51204198</v>
      </c>
      <c r="U2665" s="3">
        <v>10605658</v>
      </c>
      <c r="V2665" s="10">
        <f t="shared" si="82"/>
        <v>51.204000000000001</v>
      </c>
      <c r="W2665" s="10">
        <f t="shared" si="83"/>
        <v>10.605</v>
      </c>
      <c r="X2665" t="s">
        <v>75</v>
      </c>
      <c r="AJ2665" t="s">
        <v>16420</v>
      </c>
      <c r="AK2665" t="s">
        <v>77</v>
      </c>
      <c r="AL2665">
        <v>169</v>
      </c>
      <c r="AM2665">
        <v>162</v>
      </c>
      <c r="AN2665" t="s">
        <v>118</v>
      </c>
      <c r="AO2665" t="s">
        <v>1265</v>
      </c>
      <c r="AT2665" s="1">
        <v>45518</v>
      </c>
      <c r="AV2665" s="1">
        <v>46387</v>
      </c>
      <c r="AW2665" t="s">
        <v>16422</v>
      </c>
      <c r="AX2665" t="s">
        <v>16423</v>
      </c>
      <c r="AY2665" t="s">
        <v>82</v>
      </c>
      <c r="AZ2665" t="s">
        <v>16424</v>
      </c>
      <c r="BD2665" t="s">
        <v>340</v>
      </c>
      <c r="BF2665" t="s">
        <v>16429</v>
      </c>
      <c r="BI2665">
        <v>6200</v>
      </c>
    </row>
    <row r="2666" spans="1:62" x14ac:dyDescent="0.2">
      <c r="A2666" t="s">
        <v>16430</v>
      </c>
      <c r="B2666" t="s">
        <v>16431</v>
      </c>
      <c r="C2666" t="s">
        <v>66</v>
      </c>
      <c r="D2666" t="s">
        <v>67</v>
      </c>
      <c r="E2666">
        <v>6200</v>
      </c>
      <c r="F2666">
        <v>6200</v>
      </c>
      <c r="I2666" s="1">
        <v>45518</v>
      </c>
      <c r="J2666" t="s">
        <v>438</v>
      </c>
      <c r="K2666">
        <v>99994</v>
      </c>
      <c r="L2666" t="s">
        <v>16419</v>
      </c>
      <c r="O2666" t="s">
        <v>16420</v>
      </c>
      <c r="P2666" t="s">
        <v>16432</v>
      </c>
      <c r="Q2666">
        <v>16064077</v>
      </c>
      <c r="R2666" t="s">
        <v>16419</v>
      </c>
      <c r="S2666" t="s">
        <v>1264</v>
      </c>
      <c r="T2666" s="3">
        <v>51208838</v>
      </c>
      <c r="U2666" s="3">
        <v>10627152</v>
      </c>
      <c r="V2666" s="10">
        <f t="shared" si="82"/>
        <v>51.207999999999998</v>
      </c>
      <c r="W2666" s="10">
        <f t="shared" si="83"/>
        <v>10.627000000000001</v>
      </c>
      <c r="X2666" t="s">
        <v>75</v>
      </c>
      <c r="AJ2666" t="s">
        <v>16420</v>
      </c>
      <c r="AK2666" t="s">
        <v>77</v>
      </c>
      <c r="AL2666">
        <v>169</v>
      </c>
      <c r="AM2666">
        <v>162</v>
      </c>
      <c r="AN2666" t="s">
        <v>118</v>
      </c>
      <c r="AO2666" t="s">
        <v>1265</v>
      </c>
      <c r="AT2666" s="1">
        <v>45518</v>
      </c>
      <c r="AV2666" s="1">
        <v>46387</v>
      </c>
      <c r="AW2666" t="s">
        <v>16422</v>
      </c>
      <c r="AX2666" t="s">
        <v>16423</v>
      </c>
      <c r="AY2666" t="s">
        <v>82</v>
      </c>
      <c r="AZ2666" t="s">
        <v>16424</v>
      </c>
      <c r="BD2666" t="s">
        <v>340</v>
      </c>
      <c r="BF2666" t="s">
        <v>16433</v>
      </c>
      <c r="BI2666">
        <v>6200</v>
      </c>
    </row>
    <row r="2667" spans="1:62" x14ac:dyDescent="0.2">
      <c r="A2667" t="s">
        <v>16434</v>
      </c>
      <c r="B2667" t="s">
        <v>16435</v>
      </c>
      <c r="C2667" t="s">
        <v>66</v>
      </c>
      <c r="D2667" t="s">
        <v>67</v>
      </c>
      <c r="E2667">
        <v>6200</v>
      </c>
      <c r="F2667">
        <v>6200</v>
      </c>
      <c r="I2667" s="1">
        <v>45518</v>
      </c>
      <c r="J2667" t="s">
        <v>438</v>
      </c>
      <c r="K2667">
        <v>99994</v>
      </c>
      <c r="L2667" t="s">
        <v>16419</v>
      </c>
      <c r="O2667" t="s">
        <v>16420</v>
      </c>
      <c r="P2667" t="s">
        <v>16436</v>
      </c>
      <c r="Q2667">
        <v>16064077</v>
      </c>
      <c r="R2667" t="s">
        <v>16419</v>
      </c>
      <c r="S2667" t="s">
        <v>1264</v>
      </c>
      <c r="T2667" s="3">
        <v>51204671</v>
      </c>
      <c r="U2667" s="3">
        <v>10626733</v>
      </c>
      <c r="V2667" s="10">
        <f t="shared" si="82"/>
        <v>51.204000000000001</v>
      </c>
      <c r="W2667" s="10">
        <f t="shared" si="83"/>
        <v>10.625999999999999</v>
      </c>
      <c r="X2667" t="s">
        <v>75</v>
      </c>
      <c r="AJ2667" t="s">
        <v>16420</v>
      </c>
      <c r="AK2667" t="s">
        <v>77</v>
      </c>
      <c r="AL2667">
        <v>169</v>
      </c>
      <c r="AM2667">
        <v>162</v>
      </c>
      <c r="AN2667" t="s">
        <v>118</v>
      </c>
      <c r="AO2667" t="s">
        <v>1265</v>
      </c>
      <c r="AT2667" s="1">
        <v>45518</v>
      </c>
      <c r="AV2667" s="1">
        <v>46387</v>
      </c>
      <c r="AW2667" t="s">
        <v>16422</v>
      </c>
      <c r="AX2667" t="s">
        <v>16423</v>
      </c>
      <c r="AY2667" t="s">
        <v>82</v>
      </c>
      <c r="AZ2667" t="s">
        <v>16424</v>
      </c>
      <c r="BD2667" t="s">
        <v>340</v>
      </c>
      <c r="BF2667" t="s">
        <v>16437</v>
      </c>
      <c r="BI2667">
        <v>6200</v>
      </c>
    </row>
    <row r="2668" spans="1:62" x14ac:dyDescent="0.2">
      <c r="A2668" t="s">
        <v>16438</v>
      </c>
      <c r="B2668" t="s">
        <v>16439</v>
      </c>
      <c r="C2668" t="s">
        <v>66</v>
      </c>
      <c r="D2668" t="s">
        <v>67</v>
      </c>
      <c r="E2668">
        <v>6000</v>
      </c>
      <c r="F2668">
        <v>6000</v>
      </c>
      <c r="I2668" s="1">
        <v>45518</v>
      </c>
      <c r="J2668" t="s">
        <v>297</v>
      </c>
      <c r="K2668">
        <v>52385</v>
      </c>
      <c r="L2668" t="s">
        <v>16012</v>
      </c>
      <c r="O2668" t="s">
        <v>16440</v>
      </c>
      <c r="P2668" t="s">
        <v>16441</v>
      </c>
      <c r="Q2668" s="2" t="s">
        <v>16015</v>
      </c>
      <c r="R2668" t="s">
        <v>16012</v>
      </c>
      <c r="S2668" t="s">
        <v>303</v>
      </c>
      <c r="T2668" s="3">
        <v>50694012</v>
      </c>
      <c r="U2668" s="3">
        <v>650513</v>
      </c>
      <c r="V2668" s="10">
        <f t="shared" si="82"/>
        <v>50.694000000000003</v>
      </c>
      <c r="W2668" s="10">
        <f t="shared" si="83"/>
        <v>6.5049999999999999</v>
      </c>
      <c r="X2668" t="s">
        <v>75</v>
      </c>
      <c r="AJ2668" t="s">
        <v>16442</v>
      </c>
      <c r="AK2668" t="s">
        <v>77</v>
      </c>
      <c r="AL2668" t="s">
        <v>16443</v>
      </c>
      <c r="AM2668">
        <v>175</v>
      </c>
      <c r="AN2668" t="s">
        <v>134</v>
      </c>
      <c r="AO2668" t="s">
        <v>1486</v>
      </c>
      <c r="AT2668" s="1">
        <v>45762</v>
      </c>
      <c r="AV2668" s="1">
        <v>46327</v>
      </c>
      <c r="AW2668" t="s">
        <v>16017</v>
      </c>
      <c r="AX2668" t="s">
        <v>16018</v>
      </c>
      <c r="AY2668" t="s">
        <v>82</v>
      </c>
      <c r="AZ2668" t="s">
        <v>16444</v>
      </c>
      <c r="BA2668" t="s">
        <v>413</v>
      </c>
      <c r="BB2668" t="s">
        <v>414</v>
      </c>
      <c r="BD2668" t="s">
        <v>220</v>
      </c>
      <c r="BF2668" t="s">
        <v>16445</v>
      </c>
      <c r="BI2668">
        <v>6000</v>
      </c>
      <c r="BJ2668" t="s">
        <v>16446</v>
      </c>
    </row>
    <row r="2669" spans="1:62" x14ac:dyDescent="0.2">
      <c r="A2669" t="s">
        <v>16447</v>
      </c>
      <c r="B2669" t="s">
        <v>16448</v>
      </c>
      <c r="C2669" t="s">
        <v>66</v>
      </c>
      <c r="D2669" t="s">
        <v>67</v>
      </c>
      <c r="E2669">
        <v>5560</v>
      </c>
      <c r="F2669">
        <v>5560</v>
      </c>
      <c r="I2669" s="1">
        <v>45518</v>
      </c>
      <c r="J2669" t="s">
        <v>297</v>
      </c>
      <c r="K2669">
        <v>52385</v>
      </c>
      <c r="L2669" t="s">
        <v>16012</v>
      </c>
      <c r="O2669" t="s">
        <v>16440</v>
      </c>
      <c r="P2669" t="s">
        <v>16449</v>
      </c>
      <c r="Q2669" s="2" t="s">
        <v>16015</v>
      </c>
      <c r="R2669" t="s">
        <v>16012</v>
      </c>
      <c r="S2669" t="s">
        <v>303</v>
      </c>
      <c r="T2669" s="3">
        <v>50692691</v>
      </c>
      <c r="U2669" s="3">
        <v>6516557</v>
      </c>
      <c r="V2669" s="10">
        <f t="shared" si="82"/>
        <v>50.692</v>
      </c>
      <c r="W2669" s="10">
        <f t="shared" si="83"/>
        <v>6.516</v>
      </c>
      <c r="X2669" t="s">
        <v>75</v>
      </c>
      <c r="AJ2669" t="s">
        <v>16442</v>
      </c>
      <c r="AK2669" t="s">
        <v>77</v>
      </c>
      <c r="AL2669" t="s">
        <v>654</v>
      </c>
      <c r="AM2669">
        <v>160</v>
      </c>
      <c r="AN2669" t="s">
        <v>134</v>
      </c>
      <c r="AO2669" t="s">
        <v>655</v>
      </c>
      <c r="AT2669" s="1">
        <v>45762</v>
      </c>
      <c r="AV2669" s="1">
        <v>46447</v>
      </c>
      <c r="AW2669" t="s">
        <v>16017</v>
      </c>
      <c r="AX2669" t="s">
        <v>16018</v>
      </c>
      <c r="AY2669" t="s">
        <v>82</v>
      </c>
      <c r="AZ2669" t="s">
        <v>16444</v>
      </c>
      <c r="BA2669" t="s">
        <v>413</v>
      </c>
      <c r="BB2669" t="s">
        <v>414</v>
      </c>
      <c r="BD2669" t="s">
        <v>220</v>
      </c>
      <c r="BF2669" t="s">
        <v>16450</v>
      </c>
      <c r="BI2669">
        <v>5560</v>
      </c>
      <c r="BJ2669" t="s">
        <v>16451</v>
      </c>
    </row>
    <row r="2670" spans="1:62" x14ac:dyDescent="0.2">
      <c r="A2670" t="s">
        <v>16452</v>
      </c>
      <c r="B2670" t="s">
        <v>16453</v>
      </c>
      <c r="C2670" t="s">
        <v>66</v>
      </c>
      <c r="D2670" t="s">
        <v>67</v>
      </c>
      <c r="E2670">
        <v>6000</v>
      </c>
      <c r="F2670">
        <v>6000</v>
      </c>
      <c r="I2670" s="1">
        <v>45518</v>
      </c>
      <c r="J2670" t="s">
        <v>297</v>
      </c>
      <c r="K2670">
        <v>52385</v>
      </c>
      <c r="L2670" t="s">
        <v>16012</v>
      </c>
      <c r="O2670" t="s">
        <v>16440</v>
      </c>
      <c r="P2670" t="s">
        <v>16454</v>
      </c>
      <c r="Q2670" s="2" t="s">
        <v>16015</v>
      </c>
      <c r="R2670" t="s">
        <v>16012</v>
      </c>
      <c r="S2670" t="s">
        <v>303</v>
      </c>
      <c r="T2670" s="3">
        <v>50690415</v>
      </c>
      <c r="U2670" s="3">
        <v>6510603</v>
      </c>
      <c r="V2670" s="10">
        <f t="shared" si="82"/>
        <v>50.69</v>
      </c>
      <c r="W2670" s="10">
        <f t="shared" si="83"/>
        <v>6.51</v>
      </c>
      <c r="X2670" t="s">
        <v>75</v>
      </c>
      <c r="AJ2670" t="s">
        <v>16442</v>
      </c>
      <c r="AK2670" t="s">
        <v>77</v>
      </c>
      <c r="AL2670" t="s">
        <v>16443</v>
      </c>
      <c r="AM2670">
        <v>175</v>
      </c>
      <c r="AN2670" t="s">
        <v>134</v>
      </c>
      <c r="AO2670" t="s">
        <v>1486</v>
      </c>
      <c r="AT2670" s="1">
        <v>45762</v>
      </c>
      <c r="AV2670" s="1">
        <v>46447</v>
      </c>
      <c r="AW2670" t="s">
        <v>16017</v>
      </c>
      <c r="AX2670" t="s">
        <v>16018</v>
      </c>
      <c r="AY2670" t="s">
        <v>82</v>
      </c>
      <c r="AZ2670" t="s">
        <v>16444</v>
      </c>
      <c r="BA2670" t="s">
        <v>413</v>
      </c>
      <c r="BB2670" t="s">
        <v>414</v>
      </c>
      <c r="BD2670" t="s">
        <v>220</v>
      </c>
      <c r="BF2670" t="s">
        <v>16455</v>
      </c>
      <c r="BI2670">
        <v>6000</v>
      </c>
      <c r="BJ2670" t="s">
        <v>16456</v>
      </c>
    </row>
    <row r="2671" spans="1:62" x14ac:dyDescent="0.2">
      <c r="A2671" t="s">
        <v>16457</v>
      </c>
      <c r="B2671" t="s">
        <v>16458</v>
      </c>
      <c r="C2671" t="s">
        <v>66</v>
      </c>
      <c r="D2671" t="s">
        <v>67</v>
      </c>
      <c r="E2671">
        <v>6000</v>
      </c>
      <c r="F2671">
        <v>6000</v>
      </c>
      <c r="I2671" s="1">
        <v>45518</v>
      </c>
      <c r="J2671" t="s">
        <v>297</v>
      </c>
      <c r="K2671">
        <v>52385</v>
      </c>
      <c r="L2671" t="s">
        <v>16012</v>
      </c>
      <c r="O2671" t="s">
        <v>16440</v>
      </c>
      <c r="P2671" t="s">
        <v>16459</v>
      </c>
      <c r="Q2671" s="2" t="s">
        <v>16015</v>
      </c>
      <c r="R2671" t="s">
        <v>16012</v>
      </c>
      <c r="S2671" t="s">
        <v>303</v>
      </c>
      <c r="T2671" s="3">
        <v>50689172</v>
      </c>
      <c r="U2671" s="3">
        <v>6516474</v>
      </c>
      <c r="V2671" s="10">
        <f t="shared" si="82"/>
        <v>50.689</v>
      </c>
      <c r="W2671" s="10">
        <f t="shared" si="83"/>
        <v>6.516</v>
      </c>
      <c r="X2671" t="s">
        <v>75</v>
      </c>
      <c r="AJ2671" t="s">
        <v>16442</v>
      </c>
      <c r="AK2671" t="s">
        <v>77</v>
      </c>
      <c r="AL2671">
        <v>162</v>
      </c>
      <c r="AM2671">
        <v>175</v>
      </c>
      <c r="AN2671" t="s">
        <v>134</v>
      </c>
      <c r="AO2671" t="s">
        <v>1486</v>
      </c>
      <c r="AT2671" s="1">
        <v>45762</v>
      </c>
      <c r="AV2671" s="1">
        <v>46447</v>
      </c>
      <c r="AW2671" t="s">
        <v>16017</v>
      </c>
      <c r="AX2671" t="s">
        <v>16018</v>
      </c>
      <c r="AY2671" t="s">
        <v>82</v>
      </c>
      <c r="AZ2671" t="s">
        <v>16444</v>
      </c>
      <c r="BA2671" t="s">
        <v>413</v>
      </c>
      <c r="BB2671" t="s">
        <v>414</v>
      </c>
      <c r="BD2671" t="s">
        <v>220</v>
      </c>
      <c r="BF2671" t="s">
        <v>16460</v>
      </c>
      <c r="BI2671">
        <v>6000</v>
      </c>
      <c r="BJ2671" t="s">
        <v>16461</v>
      </c>
    </row>
    <row r="2672" spans="1:62" x14ac:dyDescent="0.2">
      <c r="A2672" t="s">
        <v>16462</v>
      </c>
      <c r="B2672" t="s">
        <v>16463</v>
      </c>
      <c r="C2672" t="s">
        <v>66</v>
      </c>
      <c r="D2672" t="s">
        <v>67</v>
      </c>
      <c r="E2672">
        <v>6000</v>
      </c>
      <c r="F2672">
        <v>6000</v>
      </c>
      <c r="I2672" s="1">
        <v>45519</v>
      </c>
      <c r="J2672" t="s">
        <v>297</v>
      </c>
      <c r="K2672">
        <v>52385</v>
      </c>
      <c r="L2672" t="s">
        <v>16012</v>
      </c>
      <c r="O2672" t="s">
        <v>16440</v>
      </c>
      <c r="P2672" t="s">
        <v>16464</v>
      </c>
      <c r="Q2672" s="2" t="s">
        <v>16015</v>
      </c>
      <c r="R2672" t="s">
        <v>16012</v>
      </c>
      <c r="S2672" t="s">
        <v>303</v>
      </c>
      <c r="T2672" s="3">
        <v>50685642</v>
      </c>
      <c r="U2672" s="3">
        <v>650784</v>
      </c>
      <c r="V2672" s="10">
        <f t="shared" si="82"/>
        <v>50.685000000000002</v>
      </c>
      <c r="W2672" s="10">
        <f t="shared" si="83"/>
        <v>6.5069999999999997</v>
      </c>
      <c r="X2672" t="s">
        <v>75</v>
      </c>
      <c r="AJ2672" t="s">
        <v>16442</v>
      </c>
      <c r="AK2672" t="s">
        <v>77</v>
      </c>
      <c r="AL2672">
        <v>162</v>
      </c>
      <c r="AM2672">
        <v>175</v>
      </c>
      <c r="AN2672" t="s">
        <v>134</v>
      </c>
      <c r="AO2672" t="s">
        <v>1486</v>
      </c>
      <c r="AT2672" s="1">
        <v>45762</v>
      </c>
      <c r="AV2672" s="1">
        <v>46447</v>
      </c>
      <c r="AW2672" t="s">
        <v>16017</v>
      </c>
      <c r="AX2672" t="s">
        <v>16018</v>
      </c>
      <c r="AY2672" t="s">
        <v>82</v>
      </c>
      <c r="AZ2672" t="s">
        <v>16444</v>
      </c>
      <c r="BA2672" t="s">
        <v>413</v>
      </c>
      <c r="BB2672" t="s">
        <v>414</v>
      </c>
      <c r="BD2672" t="s">
        <v>220</v>
      </c>
      <c r="BF2672" t="s">
        <v>16465</v>
      </c>
      <c r="BI2672">
        <v>6000</v>
      </c>
      <c r="BJ2672" t="s">
        <v>16466</v>
      </c>
    </row>
    <row r="2673" spans="1:62" x14ac:dyDescent="0.2">
      <c r="A2673" t="s">
        <v>16467</v>
      </c>
      <c r="B2673" t="s">
        <v>16468</v>
      </c>
      <c r="C2673" t="s">
        <v>66</v>
      </c>
      <c r="D2673" t="s">
        <v>67</v>
      </c>
      <c r="E2673">
        <v>6000</v>
      </c>
      <c r="F2673">
        <v>6000</v>
      </c>
      <c r="I2673" s="1">
        <v>45519</v>
      </c>
      <c r="J2673" t="s">
        <v>297</v>
      </c>
      <c r="K2673">
        <v>52385</v>
      </c>
      <c r="L2673" t="s">
        <v>16012</v>
      </c>
      <c r="O2673" t="s">
        <v>16440</v>
      </c>
      <c r="P2673" t="s">
        <v>952</v>
      </c>
      <c r="Q2673" s="2" t="s">
        <v>16015</v>
      </c>
      <c r="R2673" t="s">
        <v>16012</v>
      </c>
      <c r="S2673" t="s">
        <v>303</v>
      </c>
      <c r="T2673" s="3">
        <v>50679073</v>
      </c>
      <c r="U2673" s="3">
        <v>6496396</v>
      </c>
      <c r="V2673" s="10">
        <f t="shared" si="82"/>
        <v>50.679000000000002</v>
      </c>
      <c r="W2673" s="10">
        <f t="shared" si="83"/>
        <v>6.4960000000000004</v>
      </c>
      <c r="X2673" t="s">
        <v>75</v>
      </c>
      <c r="AJ2673" t="s">
        <v>16442</v>
      </c>
      <c r="AK2673" t="s">
        <v>77</v>
      </c>
      <c r="AL2673">
        <v>162</v>
      </c>
      <c r="AM2673">
        <v>175</v>
      </c>
      <c r="AN2673" t="s">
        <v>134</v>
      </c>
      <c r="AO2673" t="s">
        <v>1486</v>
      </c>
      <c r="AT2673" s="1">
        <v>45762</v>
      </c>
      <c r="AV2673" s="1">
        <v>46447</v>
      </c>
      <c r="AW2673" t="s">
        <v>16017</v>
      </c>
      <c r="AX2673" t="s">
        <v>16018</v>
      </c>
      <c r="AY2673" t="s">
        <v>82</v>
      </c>
      <c r="AZ2673" t="s">
        <v>16444</v>
      </c>
      <c r="BA2673" t="s">
        <v>413</v>
      </c>
      <c r="BB2673" t="s">
        <v>414</v>
      </c>
      <c r="BD2673" t="s">
        <v>220</v>
      </c>
      <c r="BF2673" t="s">
        <v>16469</v>
      </c>
      <c r="BI2673">
        <v>6000</v>
      </c>
      <c r="BJ2673" t="s">
        <v>16470</v>
      </c>
    </row>
    <row r="2674" spans="1:62" x14ac:dyDescent="0.2">
      <c r="A2674" t="s">
        <v>16471</v>
      </c>
      <c r="B2674" t="s">
        <v>16472</v>
      </c>
      <c r="C2674" t="s">
        <v>66</v>
      </c>
      <c r="D2674" t="s">
        <v>67</v>
      </c>
      <c r="E2674">
        <v>6000</v>
      </c>
      <c r="F2674">
        <v>6000</v>
      </c>
      <c r="I2674" s="1">
        <v>45519</v>
      </c>
      <c r="J2674" t="s">
        <v>297</v>
      </c>
      <c r="K2674">
        <v>52385</v>
      </c>
      <c r="L2674" t="s">
        <v>16012</v>
      </c>
      <c r="O2674" t="s">
        <v>16440</v>
      </c>
      <c r="P2674" t="s">
        <v>16473</v>
      </c>
      <c r="Q2674" s="2" t="s">
        <v>16015</v>
      </c>
      <c r="R2674" t="s">
        <v>16012</v>
      </c>
      <c r="S2674" t="s">
        <v>303</v>
      </c>
      <c r="T2674" s="3">
        <v>50678247</v>
      </c>
      <c r="U2674" s="3">
        <v>6502753</v>
      </c>
      <c r="V2674" s="10">
        <f t="shared" si="82"/>
        <v>50.677999999999997</v>
      </c>
      <c r="W2674" s="10">
        <f t="shared" si="83"/>
        <v>6.5019999999999998</v>
      </c>
      <c r="X2674" t="s">
        <v>75</v>
      </c>
      <c r="AJ2674" t="s">
        <v>16442</v>
      </c>
      <c r="AK2674" t="s">
        <v>77</v>
      </c>
      <c r="AL2674" t="s">
        <v>16443</v>
      </c>
      <c r="AM2674">
        <v>175</v>
      </c>
      <c r="AN2674" t="s">
        <v>134</v>
      </c>
      <c r="AO2674" t="s">
        <v>1486</v>
      </c>
      <c r="AT2674" s="1">
        <v>45762</v>
      </c>
      <c r="AV2674" s="1">
        <v>46447</v>
      </c>
      <c r="AW2674" t="s">
        <v>16017</v>
      </c>
      <c r="AX2674" t="s">
        <v>16018</v>
      </c>
      <c r="AY2674" t="s">
        <v>82</v>
      </c>
      <c r="AZ2674" t="s">
        <v>16444</v>
      </c>
      <c r="BA2674" t="s">
        <v>413</v>
      </c>
      <c r="BB2674" t="s">
        <v>414</v>
      </c>
      <c r="BD2674" t="s">
        <v>220</v>
      </c>
      <c r="BF2674" t="s">
        <v>16474</v>
      </c>
      <c r="BI2674">
        <v>6000</v>
      </c>
      <c r="BJ2674" t="s">
        <v>16475</v>
      </c>
    </row>
    <row r="2675" spans="1:62" x14ac:dyDescent="0.2">
      <c r="A2675" t="s">
        <v>16476</v>
      </c>
      <c r="B2675" t="s">
        <v>16477</v>
      </c>
      <c r="C2675" t="s">
        <v>66</v>
      </c>
      <c r="D2675" t="s">
        <v>67</v>
      </c>
      <c r="E2675">
        <v>5700</v>
      </c>
      <c r="F2675">
        <v>5700</v>
      </c>
      <c r="I2675" s="1">
        <v>45520</v>
      </c>
      <c r="J2675" t="s">
        <v>145</v>
      </c>
      <c r="K2675">
        <v>18510</v>
      </c>
      <c r="L2675" t="s">
        <v>16478</v>
      </c>
      <c r="O2675" t="s">
        <v>16479</v>
      </c>
      <c r="P2675" t="s">
        <v>16480</v>
      </c>
      <c r="Q2675">
        <v>13073062</v>
      </c>
      <c r="R2675" t="s">
        <v>16478</v>
      </c>
      <c r="S2675" t="s">
        <v>149</v>
      </c>
      <c r="T2675" s="3">
        <v>54160276</v>
      </c>
      <c r="U2675" s="3">
        <v>12988277</v>
      </c>
      <c r="V2675" s="10">
        <f t="shared" si="82"/>
        <v>54.16</v>
      </c>
      <c r="W2675" s="10">
        <f t="shared" si="83"/>
        <v>12.988</v>
      </c>
      <c r="X2675" t="s">
        <v>75</v>
      </c>
      <c r="AJ2675" t="s">
        <v>16481</v>
      </c>
      <c r="AK2675" t="s">
        <v>77</v>
      </c>
      <c r="AL2675">
        <v>164</v>
      </c>
      <c r="AM2675">
        <v>149</v>
      </c>
      <c r="AN2675" t="s">
        <v>804</v>
      </c>
      <c r="AO2675" t="s">
        <v>16482</v>
      </c>
      <c r="AT2675" s="1">
        <v>45588</v>
      </c>
      <c r="AV2675" s="1">
        <v>46203</v>
      </c>
      <c r="AW2675" t="s">
        <v>16483</v>
      </c>
      <c r="AX2675" t="s">
        <v>16484</v>
      </c>
      <c r="AY2675" t="s">
        <v>82</v>
      </c>
      <c r="AZ2675" t="s">
        <v>16485</v>
      </c>
      <c r="BA2675" t="s">
        <v>154</v>
      </c>
      <c r="BB2675" t="s">
        <v>155</v>
      </c>
      <c r="BD2675" t="s">
        <v>141</v>
      </c>
      <c r="BF2675" t="s">
        <v>16486</v>
      </c>
      <c r="BI2675">
        <v>5700</v>
      </c>
    </row>
    <row r="2676" spans="1:62" x14ac:dyDescent="0.2">
      <c r="A2676" t="s">
        <v>16487</v>
      </c>
      <c r="B2676" t="s">
        <v>16488</v>
      </c>
      <c r="C2676" t="s">
        <v>66</v>
      </c>
      <c r="D2676" t="s">
        <v>67</v>
      </c>
      <c r="E2676">
        <v>5700</v>
      </c>
      <c r="F2676">
        <v>5700</v>
      </c>
      <c r="I2676" s="1">
        <v>45520</v>
      </c>
      <c r="J2676" t="s">
        <v>145</v>
      </c>
      <c r="K2676">
        <v>18510</v>
      </c>
      <c r="L2676" t="s">
        <v>16478</v>
      </c>
      <c r="O2676" t="s">
        <v>16479</v>
      </c>
      <c r="P2676" t="s">
        <v>16489</v>
      </c>
      <c r="Q2676">
        <v>13073062</v>
      </c>
      <c r="R2676" t="s">
        <v>16478</v>
      </c>
      <c r="S2676" t="s">
        <v>149</v>
      </c>
      <c r="T2676" s="3">
        <v>54157829</v>
      </c>
      <c r="U2676" s="3">
        <v>12994614</v>
      </c>
      <c r="V2676" s="10">
        <f t="shared" si="82"/>
        <v>54.156999999999996</v>
      </c>
      <c r="W2676" s="10">
        <f t="shared" si="83"/>
        <v>12.994</v>
      </c>
      <c r="X2676" t="s">
        <v>75</v>
      </c>
      <c r="AJ2676" t="s">
        <v>16481</v>
      </c>
      <c r="AK2676" t="s">
        <v>77</v>
      </c>
      <c r="AL2676">
        <v>164</v>
      </c>
      <c r="AM2676">
        <v>149</v>
      </c>
      <c r="AN2676" t="s">
        <v>804</v>
      </c>
      <c r="AO2676" t="s">
        <v>16482</v>
      </c>
      <c r="AT2676" s="1">
        <v>45666</v>
      </c>
      <c r="AV2676" s="1">
        <v>46203</v>
      </c>
      <c r="AW2676" t="s">
        <v>16490</v>
      </c>
      <c r="AX2676" t="s">
        <v>16491</v>
      </c>
      <c r="AY2676" t="s">
        <v>82</v>
      </c>
      <c r="AZ2676" t="s">
        <v>16492</v>
      </c>
      <c r="BA2676" t="s">
        <v>154</v>
      </c>
      <c r="BB2676" t="s">
        <v>155</v>
      </c>
      <c r="BD2676" t="s">
        <v>141</v>
      </c>
      <c r="BF2676" t="s">
        <v>16493</v>
      </c>
      <c r="BI2676">
        <v>5700</v>
      </c>
      <c r="BJ2676" t="s">
        <v>16494</v>
      </c>
    </row>
    <row r="2677" spans="1:62" x14ac:dyDescent="0.2">
      <c r="A2677" t="s">
        <v>16495</v>
      </c>
      <c r="B2677" t="s">
        <v>16496</v>
      </c>
      <c r="C2677" t="s">
        <v>66</v>
      </c>
      <c r="D2677" t="s">
        <v>67</v>
      </c>
      <c r="E2677">
        <v>5700</v>
      </c>
      <c r="F2677">
        <v>5700</v>
      </c>
      <c r="I2677" s="1">
        <v>45520</v>
      </c>
      <c r="J2677" t="s">
        <v>145</v>
      </c>
      <c r="K2677">
        <v>18510</v>
      </c>
      <c r="L2677" t="s">
        <v>16478</v>
      </c>
      <c r="O2677" t="s">
        <v>16479</v>
      </c>
      <c r="P2677" t="s">
        <v>16497</v>
      </c>
      <c r="Q2677">
        <v>13073062</v>
      </c>
      <c r="R2677" t="s">
        <v>16478</v>
      </c>
      <c r="S2677" t="s">
        <v>149</v>
      </c>
      <c r="T2677" s="3">
        <v>54156471</v>
      </c>
      <c r="U2677" s="3">
        <v>13002123</v>
      </c>
      <c r="V2677" s="10">
        <f t="shared" si="82"/>
        <v>54.155999999999999</v>
      </c>
      <c r="W2677" s="10">
        <f t="shared" si="83"/>
        <v>13.002000000000001</v>
      </c>
      <c r="X2677" t="s">
        <v>75</v>
      </c>
      <c r="AJ2677" t="s">
        <v>16481</v>
      </c>
      <c r="AK2677" t="s">
        <v>77</v>
      </c>
      <c r="AL2677">
        <v>164</v>
      </c>
      <c r="AM2677">
        <v>149</v>
      </c>
      <c r="AN2677" t="s">
        <v>804</v>
      </c>
      <c r="AO2677" t="s">
        <v>16482</v>
      </c>
      <c r="AT2677" s="1">
        <v>45666</v>
      </c>
      <c r="AV2677" s="1">
        <v>46203</v>
      </c>
      <c r="AW2677" t="s">
        <v>16490</v>
      </c>
      <c r="AX2677" t="s">
        <v>16491</v>
      </c>
      <c r="AY2677" t="s">
        <v>82</v>
      </c>
      <c r="AZ2677" t="s">
        <v>16492</v>
      </c>
      <c r="BA2677" t="s">
        <v>154</v>
      </c>
      <c r="BB2677" t="s">
        <v>155</v>
      </c>
      <c r="BD2677" t="s">
        <v>141</v>
      </c>
      <c r="BF2677" t="s">
        <v>16498</v>
      </c>
      <c r="BI2677">
        <v>5700</v>
      </c>
      <c r="BJ2677" t="s">
        <v>16494</v>
      </c>
    </row>
    <row r="2678" spans="1:62" x14ac:dyDescent="0.2">
      <c r="A2678" t="s">
        <v>16499</v>
      </c>
      <c r="B2678" t="s">
        <v>16500</v>
      </c>
      <c r="C2678" t="s">
        <v>66</v>
      </c>
      <c r="D2678" t="s">
        <v>67</v>
      </c>
      <c r="E2678">
        <v>5700</v>
      </c>
      <c r="F2678">
        <v>5700</v>
      </c>
      <c r="I2678" s="1">
        <v>45520</v>
      </c>
      <c r="J2678" t="s">
        <v>145</v>
      </c>
      <c r="K2678">
        <v>18510</v>
      </c>
      <c r="L2678" t="s">
        <v>16478</v>
      </c>
      <c r="O2678" t="s">
        <v>16479</v>
      </c>
      <c r="P2678" t="s">
        <v>16501</v>
      </c>
      <c r="Q2678">
        <v>13073062</v>
      </c>
      <c r="R2678" t="s">
        <v>16478</v>
      </c>
      <c r="S2678" t="s">
        <v>149</v>
      </c>
      <c r="T2678" s="3">
        <v>54155662</v>
      </c>
      <c r="U2678" s="3">
        <v>13010264</v>
      </c>
      <c r="V2678" s="10">
        <f t="shared" si="82"/>
        <v>54.155000000000001</v>
      </c>
      <c r="W2678" s="10">
        <f t="shared" si="83"/>
        <v>13.01</v>
      </c>
      <c r="X2678" t="s">
        <v>75</v>
      </c>
      <c r="AJ2678" t="s">
        <v>16481</v>
      </c>
      <c r="AK2678" t="s">
        <v>77</v>
      </c>
      <c r="AL2678">
        <v>164</v>
      </c>
      <c r="AM2678">
        <v>149</v>
      </c>
      <c r="AN2678" t="s">
        <v>804</v>
      </c>
      <c r="AO2678" t="s">
        <v>16482</v>
      </c>
      <c r="AT2678" s="1">
        <v>45666</v>
      </c>
      <c r="AV2678" s="1">
        <v>46203</v>
      </c>
      <c r="AW2678" t="s">
        <v>16490</v>
      </c>
      <c r="AX2678" t="s">
        <v>16491</v>
      </c>
      <c r="AY2678" t="s">
        <v>82</v>
      </c>
      <c r="AZ2678" t="s">
        <v>16492</v>
      </c>
      <c r="BA2678" t="s">
        <v>154</v>
      </c>
      <c r="BB2678" t="s">
        <v>155</v>
      </c>
      <c r="BD2678" t="s">
        <v>141</v>
      </c>
      <c r="BF2678" t="s">
        <v>16502</v>
      </c>
      <c r="BI2678">
        <v>5700</v>
      </c>
      <c r="BJ2678" t="s">
        <v>16494</v>
      </c>
    </row>
    <row r="2679" spans="1:62" x14ac:dyDescent="0.2">
      <c r="A2679" t="s">
        <v>16503</v>
      </c>
      <c r="B2679" t="s">
        <v>16504</v>
      </c>
      <c r="C2679" t="s">
        <v>66</v>
      </c>
      <c r="D2679" t="s">
        <v>67</v>
      </c>
      <c r="E2679">
        <v>5700</v>
      </c>
      <c r="F2679">
        <v>5700</v>
      </c>
      <c r="I2679" s="1">
        <v>45520</v>
      </c>
      <c r="J2679" t="s">
        <v>145</v>
      </c>
      <c r="K2679">
        <v>18510</v>
      </c>
      <c r="L2679" t="s">
        <v>16478</v>
      </c>
      <c r="O2679" t="s">
        <v>16479</v>
      </c>
      <c r="P2679" t="s">
        <v>16505</v>
      </c>
      <c r="Q2679">
        <v>13073062</v>
      </c>
      <c r="R2679" t="s">
        <v>16478</v>
      </c>
      <c r="S2679" t="s">
        <v>149</v>
      </c>
      <c r="T2679" s="3">
        <v>54158681</v>
      </c>
      <c r="U2679" s="3">
        <v>13016752</v>
      </c>
      <c r="V2679" s="10">
        <f t="shared" si="82"/>
        <v>54.158000000000001</v>
      </c>
      <c r="W2679" s="10">
        <f t="shared" si="83"/>
        <v>13.016</v>
      </c>
      <c r="X2679" t="s">
        <v>75</v>
      </c>
      <c r="AJ2679" t="s">
        <v>16481</v>
      </c>
      <c r="AK2679" t="s">
        <v>77</v>
      </c>
      <c r="AL2679">
        <v>164</v>
      </c>
      <c r="AM2679">
        <v>149</v>
      </c>
      <c r="AN2679" t="s">
        <v>804</v>
      </c>
      <c r="AO2679" t="s">
        <v>16482</v>
      </c>
      <c r="AT2679" s="1">
        <v>45666</v>
      </c>
      <c r="AV2679" s="1">
        <v>46203</v>
      </c>
      <c r="AW2679" t="s">
        <v>16490</v>
      </c>
      <c r="AX2679" t="s">
        <v>16491</v>
      </c>
      <c r="AY2679" t="s">
        <v>82</v>
      </c>
      <c r="AZ2679" t="s">
        <v>16492</v>
      </c>
      <c r="BA2679" t="s">
        <v>154</v>
      </c>
      <c r="BB2679" t="s">
        <v>155</v>
      </c>
      <c r="BD2679" t="s">
        <v>141</v>
      </c>
      <c r="BF2679" t="s">
        <v>16506</v>
      </c>
      <c r="BI2679">
        <v>5700</v>
      </c>
      <c r="BJ2679" t="s">
        <v>16494</v>
      </c>
    </row>
    <row r="2680" spans="1:62" x14ac:dyDescent="0.2">
      <c r="A2680" t="s">
        <v>16507</v>
      </c>
      <c r="B2680" t="s">
        <v>16508</v>
      </c>
      <c r="C2680" t="s">
        <v>66</v>
      </c>
      <c r="D2680" t="s">
        <v>67</v>
      </c>
      <c r="E2680">
        <v>5700</v>
      </c>
      <c r="F2680">
        <v>5700</v>
      </c>
      <c r="I2680" s="1">
        <v>45520</v>
      </c>
      <c r="J2680" t="s">
        <v>145</v>
      </c>
      <c r="K2680">
        <v>18510</v>
      </c>
      <c r="L2680" t="s">
        <v>3504</v>
      </c>
      <c r="O2680" t="s">
        <v>3505</v>
      </c>
      <c r="P2680" t="s">
        <v>16509</v>
      </c>
      <c r="Q2680">
        <v>13073102</v>
      </c>
      <c r="R2680" t="s">
        <v>3504</v>
      </c>
      <c r="S2680" t="s">
        <v>149</v>
      </c>
      <c r="T2680" s="3">
        <v>54154579</v>
      </c>
      <c r="U2680" s="3">
        <v>13018219</v>
      </c>
      <c r="V2680" s="10">
        <f t="shared" si="82"/>
        <v>54.154000000000003</v>
      </c>
      <c r="W2680" s="10">
        <f t="shared" si="83"/>
        <v>13.018000000000001</v>
      </c>
      <c r="X2680" t="s">
        <v>75</v>
      </c>
      <c r="AJ2680" t="s">
        <v>16481</v>
      </c>
      <c r="AK2680" t="s">
        <v>77</v>
      </c>
      <c r="AL2680">
        <v>164</v>
      </c>
      <c r="AM2680">
        <v>149</v>
      </c>
      <c r="AN2680" t="s">
        <v>804</v>
      </c>
      <c r="AO2680" t="s">
        <v>16482</v>
      </c>
      <c r="AT2680" s="1">
        <v>45588</v>
      </c>
      <c r="AV2680" s="1">
        <v>46203</v>
      </c>
      <c r="AW2680" t="s">
        <v>16510</v>
      </c>
      <c r="AX2680" t="s">
        <v>16511</v>
      </c>
      <c r="AY2680" t="s">
        <v>82</v>
      </c>
      <c r="AZ2680" t="s">
        <v>16512</v>
      </c>
      <c r="BA2680" t="s">
        <v>154</v>
      </c>
      <c r="BB2680" t="s">
        <v>155</v>
      </c>
      <c r="BD2680" t="s">
        <v>141</v>
      </c>
      <c r="BF2680" t="s">
        <v>16513</v>
      </c>
      <c r="BI2680">
        <v>5700</v>
      </c>
    </row>
    <row r="2681" spans="1:62" x14ac:dyDescent="0.2">
      <c r="A2681" t="s">
        <v>16514</v>
      </c>
      <c r="B2681" t="s">
        <v>16515</v>
      </c>
      <c r="C2681" t="s">
        <v>66</v>
      </c>
      <c r="D2681" t="s">
        <v>67</v>
      </c>
      <c r="E2681">
        <v>5700</v>
      </c>
      <c r="F2681">
        <v>5700</v>
      </c>
      <c r="I2681" s="1">
        <v>45520</v>
      </c>
      <c r="J2681" t="s">
        <v>145</v>
      </c>
      <c r="K2681">
        <v>18510</v>
      </c>
      <c r="L2681" t="s">
        <v>3504</v>
      </c>
      <c r="O2681" t="s">
        <v>3505</v>
      </c>
      <c r="P2681" t="s">
        <v>16516</v>
      </c>
      <c r="Q2681">
        <v>13073102</v>
      </c>
      <c r="R2681" t="s">
        <v>3504</v>
      </c>
      <c r="S2681" t="s">
        <v>149</v>
      </c>
      <c r="T2681" s="3">
        <v>5415669</v>
      </c>
      <c r="U2681" s="3">
        <v>13027415</v>
      </c>
      <c r="V2681" s="10">
        <f t="shared" si="82"/>
        <v>54.155999999999999</v>
      </c>
      <c r="W2681" s="10">
        <f t="shared" si="83"/>
        <v>13.026999999999999</v>
      </c>
      <c r="X2681" t="s">
        <v>75</v>
      </c>
      <c r="AJ2681" t="s">
        <v>16481</v>
      </c>
      <c r="AK2681" t="s">
        <v>77</v>
      </c>
      <c r="AL2681">
        <v>164</v>
      </c>
      <c r="AM2681">
        <v>149</v>
      </c>
      <c r="AN2681" t="s">
        <v>804</v>
      </c>
      <c r="AO2681" t="s">
        <v>16482</v>
      </c>
      <c r="AT2681" s="1">
        <v>45588</v>
      </c>
      <c r="AV2681" s="1">
        <v>46203</v>
      </c>
      <c r="AW2681" t="s">
        <v>16510</v>
      </c>
      <c r="AX2681" t="s">
        <v>16511</v>
      </c>
      <c r="AY2681" t="s">
        <v>82</v>
      </c>
      <c r="AZ2681" t="s">
        <v>16517</v>
      </c>
      <c r="BA2681" t="s">
        <v>154</v>
      </c>
      <c r="BB2681" t="s">
        <v>155</v>
      </c>
      <c r="BD2681" t="s">
        <v>141</v>
      </c>
      <c r="BF2681" t="s">
        <v>16518</v>
      </c>
      <c r="BI2681">
        <v>5700</v>
      </c>
    </row>
    <row r="2682" spans="1:62" x14ac:dyDescent="0.2">
      <c r="A2682" t="s">
        <v>16519</v>
      </c>
      <c r="B2682" t="s">
        <v>10845</v>
      </c>
      <c r="C2682" t="s">
        <v>66</v>
      </c>
      <c r="D2682" t="s">
        <v>67</v>
      </c>
      <c r="E2682">
        <v>5700</v>
      </c>
      <c r="F2682">
        <v>5700</v>
      </c>
      <c r="I2682" s="1">
        <v>45523</v>
      </c>
      <c r="J2682" t="s">
        <v>176</v>
      </c>
      <c r="K2682">
        <v>15518</v>
      </c>
      <c r="L2682" t="s">
        <v>16520</v>
      </c>
      <c r="O2682" t="s">
        <v>16521</v>
      </c>
      <c r="P2682" t="s">
        <v>16522</v>
      </c>
      <c r="Q2682">
        <v>12067072</v>
      </c>
      <c r="R2682" t="s">
        <v>16523</v>
      </c>
      <c r="S2682" t="s">
        <v>7148</v>
      </c>
      <c r="T2682" s="3">
        <v>52364553</v>
      </c>
      <c r="U2682" s="3">
        <v>14266834</v>
      </c>
      <c r="V2682" s="10">
        <f t="shared" si="82"/>
        <v>52.363999999999997</v>
      </c>
      <c r="W2682" s="10">
        <f t="shared" si="83"/>
        <v>14.266</v>
      </c>
      <c r="X2682" t="s">
        <v>75</v>
      </c>
      <c r="AJ2682" t="s">
        <v>16524</v>
      </c>
      <c r="AK2682" t="s">
        <v>77</v>
      </c>
      <c r="AL2682">
        <v>164</v>
      </c>
      <c r="AM2682" t="s">
        <v>1231</v>
      </c>
      <c r="AN2682" t="s">
        <v>804</v>
      </c>
      <c r="AO2682" t="s">
        <v>1463</v>
      </c>
      <c r="AT2682" s="1">
        <v>45562</v>
      </c>
      <c r="AV2682" s="1">
        <v>46387</v>
      </c>
      <c r="AW2682" t="s">
        <v>16525</v>
      </c>
      <c r="AX2682" t="s">
        <v>16526</v>
      </c>
      <c r="AY2682" t="s">
        <v>82</v>
      </c>
      <c r="AZ2682" t="s">
        <v>16527</v>
      </c>
      <c r="BA2682" t="s">
        <v>154</v>
      </c>
      <c r="BB2682" t="s">
        <v>155</v>
      </c>
      <c r="BD2682" t="s">
        <v>141</v>
      </c>
      <c r="BF2682" t="s">
        <v>16528</v>
      </c>
      <c r="BI2682">
        <v>5700</v>
      </c>
    </row>
    <row r="2683" spans="1:62" x14ac:dyDescent="0.2">
      <c r="A2683" t="s">
        <v>16529</v>
      </c>
      <c r="B2683" t="s">
        <v>16530</v>
      </c>
      <c r="C2683" t="s">
        <v>66</v>
      </c>
      <c r="D2683" t="s">
        <v>67</v>
      </c>
      <c r="E2683">
        <v>5560</v>
      </c>
      <c r="F2683">
        <v>5560</v>
      </c>
      <c r="I2683" s="1">
        <v>45523</v>
      </c>
      <c r="J2683" t="s">
        <v>297</v>
      </c>
      <c r="K2683">
        <v>33378</v>
      </c>
      <c r="L2683" t="s">
        <v>16531</v>
      </c>
      <c r="O2683" t="s">
        <v>16532</v>
      </c>
      <c r="P2683" t="s">
        <v>16533</v>
      </c>
      <c r="Q2683" s="2" t="s">
        <v>16534</v>
      </c>
      <c r="R2683" t="s">
        <v>16531</v>
      </c>
      <c r="S2683" t="s">
        <v>13027</v>
      </c>
      <c r="T2683" s="3">
        <v>51840652</v>
      </c>
      <c r="U2683" s="3">
        <v>821849</v>
      </c>
      <c r="V2683" s="10">
        <f t="shared" si="82"/>
        <v>51.84</v>
      </c>
      <c r="W2683" s="10">
        <f t="shared" si="83"/>
        <v>8.218</v>
      </c>
      <c r="X2683" t="s">
        <v>75</v>
      </c>
      <c r="AJ2683" t="s">
        <v>16535</v>
      </c>
      <c r="AK2683" t="s">
        <v>77</v>
      </c>
      <c r="AL2683" t="s">
        <v>654</v>
      </c>
      <c r="AM2683">
        <v>160</v>
      </c>
      <c r="AN2683" t="s">
        <v>134</v>
      </c>
      <c r="AO2683" t="s">
        <v>655</v>
      </c>
      <c r="AT2683" s="1">
        <v>45846</v>
      </c>
      <c r="AV2683" s="1">
        <v>46203</v>
      </c>
      <c r="AW2683" t="s">
        <v>16536</v>
      </c>
      <c r="AX2683" t="s">
        <v>16537</v>
      </c>
      <c r="AY2683" t="s">
        <v>82</v>
      </c>
      <c r="AZ2683" t="s">
        <v>16538</v>
      </c>
      <c r="BA2683" t="s">
        <v>413</v>
      </c>
      <c r="BB2683" t="s">
        <v>414</v>
      </c>
      <c r="BD2683" t="s">
        <v>86</v>
      </c>
      <c r="BF2683" t="s">
        <v>16539</v>
      </c>
      <c r="BI2683">
        <v>5560</v>
      </c>
      <c r="BJ2683" t="s">
        <v>16540</v>
      </c>
    </row>
    <row r="2684" spans="1:62" x14ac:dyDescent="0.2">
      <c r="A2684" t="s">
        <v>16541</v>
      </c>
      <c r="B2684" t="s">
        <v>16542</v>
      </c>
      <c r="C2684" t="s">
        <v>66</v>
      </c>
      <c r="D2684" t="s">
        <v>67</v>
      </c>
      <c r="E2684">
        <v>5700</v>
      </c>
      <c r="F2684">
        <v>5700</v>
      </c>
      <c r="I2684" s="1">
        <v>45524</v>
      </c>
      <c r="J2684" t="s">
        <v>176</v>
      </c>
      <c r="K2684">
        <v>15518</v>
      </c>
      <c r="L2684" t="s">
        <v>16520</v>
      </c>
      <c r="O2684" t="s">
        <v>16521</v>
      </c>
      <c r="P2684" t="s">
        <v>16543</v>
      </c>
      <c r="Q2684">
        <v>12067072</v>
      </c>
      <c r="R2684" t="s">
        <v>16523</v>
      </c>
      <c r="S2684" t="s">
        <v>7148</v>
      </c>
      <c r="T2684" s="3">
        <v>52361379</v>
      </c>
      <c r="U2684" s="3">
        <v>14271131</v>
      </c>
      <c r="V2684" s="10">
        <f t="shared" si="82"/>
        <v>52.360999999999997</v>
      </c>
      <c r="W2684" s="10">
        <f t="shared" si="83"/>
        <v>14.271000000000001</v>
      </c>
      <c r="X2684" t="s">
        <v>75</v>
      </c>
      <c r="AJ2684" t="s">
        <v>16524</v>
      </c>
      <c r="AK2684" t="s">
        <v>77</v>
      </c>
      <c r="AL2684">
        <v>164</v>
      </c>
      <c r="AM2684" t="s">
        <v>1231</v>
      </c>
      <c r="AN2684" t="s">
        <v>804</v>
      </c>
      <c r="AO2684" t="s">
        <v>1463</v>
      </c>
      <c r="AT2684" s="1">
        <v>45562</v>
      </c>
      <c r="AV2684" s="1">
        <v>46387</v>
      </c>
      <c r="AW2684" t="s">
        <v>16525</v>
      </c>
      <c r="AX2684" t="s">
        <v>16526</v>
      </c>
      <c r="AY2684" t="s">
        <v>82</v>
      </c>
      <c r="AZ2684" t="s">
        <v>16527</v>
      </c>
      <c r="BA2684" t="s">
        <v>154</v>
      </c>
      <c r="BB2684" t="s">
        <v>155</v>
      </c>
      <c r="BD2684" t="s">
        <v>141</v>
      </c>
      <c r="BF2684" t="s">
        <v>16544</v>
      </c>
      <c r="BI2684">
        <v>5700</v>
      </c>
    </row>
    <row r="2685" spans="1:62" x14ac:dyDescent="0.2">
      <c r="A2685" t="s">
        <v>16545</v>
      </c>
      <c r="B2685" t="s">
        <v>16546</v>
      </c>
      <c r="C2685" t="s">
        <v>66</v>
      </c>
      <c r="D2685" t="s">
        <v>67</v>
      </c>
      <c r="E2685">
        <v>5700</v>
      </c>
      <c r="F2685">
        <v>5700</v>
      </c>
      <c r="I2685" s="1">
        <v>45524</v>
      </c>
      <c r="J2685" t="s">
        <v>176</v>
      </c>
      <c r="K2685">
        <v>15518</v>
      </c>
      <c r="L2685" t="s">
        <v>16520</v>
      </c>
      <c r="O2685" t="s">
        <v>16521</v>
      </c>
      <c r="P2685" t="s">
        <v>16547</v>
      </c>
      <c r="Q2685">
        <v>12067072</v>
      </c>
      <c r="R2685" t="s">
        <v>16523</v>
      </c>
      <c r="S2685" t="s">
        <v>7148</v>
      </c>
      <c r="T2685" s="3">
        <v>52365756</v>
      </c>
      <c r="U2685" s="3">
        <v>14278314</v>
      </c>
      <c r="V2685" s="10">
        <f t="shared" si="82"/>
        <v>52.365000000000002</v>
      </c>
      <c r="W2685" s="10">
        <f t="shared" si="83"/>
        <v>14.278</v>
      </c>
      <c r="X2685" t="s">
        <v>75</v>
      </c>
      <c r="AJ2685" t="s">
        <v>16524</v>
      </c>
      <c r="AK2685" t="s">
        <v>77</v>
      </c>
      <c r="AL2685">
        <v>164</v>
      </c>
      <c r="AM2685" t="s">
        <v>1231</v>
      </c>
      <c r="AN2685" t="s">
        <v>804</v>
      </c>
      <c r="AO2685" t="s">
        <v>1463</v>
      </c>
      <c r="AT2685" s="1">
        <v>45562</v>
      </c>
      <c r="AV2685" s="1">
        <v>46387</v>
      </c>
      <c r="AW2685" t="s">
        <v>16525</v>
      </c>
      <c r="AX2685" t="s">
        <v>16526</v>
      </c>
      <c r="AY2685" t="s">
        <v>82</v>
      </c>
      <c r="AZ2685" t="s">
        <v>16527</v>
      </c>
      <c r="BA2685" t="s">
        <v>154</v>
      </c>
      <c r="BB2685" t="s">
        <v>155</v>
      </c>
      <c r="BD2685" t="s">
        <v>141</v>
      </c>
      <c r="BF2685" t="s">
        <v>16548</v>
      </c>
      <c r="BI2685">
        <v>5700</v>
      </c>
    </row>
    <row r="2686" spans="1:62" x14ac:dyDescent="0.2">
      <c r="A2686" t="s">
        <v>16549</v>
      </c>
      <c r="B2686" t="s">
        <v>16550</v>
      </c>
      <c r="C2686" t="s">
        <v>66</v>
      </c>
      <c r="D2686" t="s">
        <v>67</v>
      </c>
      <c r="E2686">
        <v>5700</v>
      </c>
      <c r="F2686">
        <v>5700</v>
      </c>
      <c r="I2686" s="1">
        <v>45524</v>
      </c>
      <c r="J2686" t="s">
        <v>176</v>
      </c>
      <c r="K2686">
        <v>15518</v>
      </c>
      <c r="L2686" t="s">
        <v>16520</v>
      </c>
      <c r="O2686" t="s">
        <v>16521</v>
      </c>
      <c r="P2686" t="s">
        <v>16551</v>
      </c>
      <c r="Q2686">
        <v>12067072</v>
      </c>
      <c r="R2686" t="s">
        <v>16523</v>
      </c>
      <c r="S2686" t="s">
        <v>7148</v>
      </c>
      <c r="T2686" s="3">
        <v>52361608</v>
      </c>
      <c r="U2686" s="3">
        <v>14277692</v>
      </c>
      <c r="V2686" s="10">
        <f t="shared" si="82"/>
        <v>52.360999999999997</v>
      </c>
      <c r="W2686" s="10">
        <f t="shared" si="83"/>
        <v>14.276999999999999</v>
      </c>
      <c r="X2686" t="s">
        <v>75</v>
      </c>
      <c r="AJ2686" t="s">
        <v>16524</v>
      </c>
      <c r="AK2686" t="s">
        <v>77</v>
      </c>
      <c r="AL2686">
        <v>164</v>
      </c>
      <c r="AM2686" t="s">
        <v>1231</v>
      </c>
      <c r="AN2686" t="s">
        <v>804</v>
      </c>
      <c r="AO2686" t="s">
        <v>1463</v>
      </c>
      <c r="AT2686" s="1">
        <v>45562</v>
      </c>
      <c r="AV2686" s="1">
        <v>46387</v>
      </c>
      <c r="AW2686" t="s">
        <v>16525</v>
      </c>
      <c r="AX2686" t="s">
        <v>16526</v>
      </c>
      <c r="AY2686" t="s">
        <v>82</v>
      </c>
      <c r="AZ2686" t="s">
        <v>16527</v>
      </c>
      <c r="BA2686" t="s">
        <v>154</v>
      </c>
      <c r="BB2686" t="s">
        <v>155</v>
      </c>
      <c r="BD2686" t="s">
        <v>141</v>
      </c>
      <c r="BF2686" t="s">
        <v>16552</v>
      </c>
      <c r="BI2686">
        <v>5700</v>
      </c>
    </row>
    <row r="2687" spans="1:62" x14ac:dyDescent="0.2">
      <c r="A2687" t="s">
        <v>16553</v>
      </c>
      <c r="B2687" t="s">
        <v>16554</v>
      </c>
      <c r="C2687" t="s">
        <v>66</v>
      </c>
      <c r="D2687" t="s">
        <v>67</v>
      </c>
      <c r="E2687">
        <v>5700</v>
      </c>
      <c r="F2687">
        <v>5700</v>
      </c>
      <c r="I2687" s="1">
        <v>45524</v>
      </c>
      <c r="J2687" t="s">
        <v>176</v>
      </c>
      <c r="K2687">
        <v>15518</v>
      </c>
      <c r="L2687" t="s">
        <v>16520</v>
      </c>
      <c r="O2687" t="s">
        <v>16521</v>
      </c>
      <c r="P2687" t="s">
        <v>16555</v>
      </c>
      <c r="Q2687">
        <v>12067072</v>
      </c>
      <c r="R2687" t="s">
        <v>16523</v>
      </c>
      <c r="S2687" t="s">
        <v>7148</v>
      </c>
      <c r="T2687" s="3">
        <v>52367647</v>
      </c>
      <c r="U2687" s="3">
        <v>14286171</v>
      </c>
      <c r="V2687" s="10">
        <f t="shared" si="82"/>
        <v>52.366999999999997</v>
      </c>
      <c r="W2687" s="10">
        <f t="shared" si="83"/>
        <v>14.286</v>
      </c>
      <c r="X2687" t="s">
        <v>75</v>
      </c>
      <c r="AJ2687" t="s">
        <v>16524</v>
      </c>
      <c r="AK2687" t="s">
        <v>77</v>
      </c>
      <c r="AL2687">
        <v>164</v>
      </c>
      <c r="AM2687" t="s">
        <v>1231</v>
      </c>
      <c r="AN2687" t="s">
        <v>804</v>
      </c>
      <c r="AO2687" t="s">
        <v>1463</v>
      </c>
      <c r="AT2687" s="1">
        <v>45562</v>
      </c>
      <c r="AV2687" s="1">
        <v>46387</v>
      </c>
      <c r="AW2687" t="s">
        <v>16525</v>
      </c>
      <c r="AX2687" t="s">
        <v>16526</v>
      </c>
      <c r="AY2687" t="s">
        <v>82</v>
      </c>
      <c r="AZ2687" t="s">
        <v>16527</v>
      </c>
      <c r="BA2687" t="s">
        <v>154</v>
      </c>
      <c r="BB2687" t="s">
        <v>155</v>
      </c>
      <c r="BD2687" t="s">
        <v>141</v>
      </c>
      <c r="BF2687" t="s">
        <v>16556</v>
      </c>
      <c r="BI2687">
        <v>5700</v>
      </c>
    </row>
    <row r="2688" spans="1:62" x14ac:dyDescent="0.2">
      <c r="A2688" t="s">
        <v>16557</v>
      </c>
      <c r="B2688" t="s">
        <v>16558</v>
      </c>
      <c r="C2688" t="s">
        <v>66</v>
      </c>
      <c r="D2688" t="s">
        <v>67</v>
      </c>
      <c r="E2688">
        <v>6800</v>
      </c>
      <c r="F2688">
        <v>6800</v>
      </c>
      <c r="I2688" s="1">
        <v>45524</v>
      </c>
      <c r="J2688" t="s">
        <v>176</v>
      </c>
      <c r="K2688" s="2" t="s">
        <v>16559</v>
      </c>
      <c r="L2688" t="s">
        <v>16560</v>
      </c>
      <c r="O2688" t="s">
        <v>16561</v>
      </c>
      <c r="P2688" t="s">
        <v>16562</v>
      </c>
      <c r="Q2688">
        <v>12066052</v>
      </c>
      <c r="R2688" t="s">
        <v>16560</v>
      </c>
      <c r="S2688" t="s">
        <v>16563</v>
      </c>
      <c r="T2688" s="3">
        <v>51724161</v>
      </c>
      <c r="U2688" s="3">
        <v>13884737</v>
      </c>
      <c r="V2688" s="10">
        <f t="shared" si="82"/>
        <v>51.723999999999997</v>
      </c>
      <c r="W2688" s="10">
        <f t="shared" si="83"/>
        <v>13.884</v>
      </c>
      <c r="X2688" t="s">
        <v>75</v>
      </c>
      <c r="AJ2688" t="s">
        <v>16564</v>
      </c>
      <c r="AK2688" t="s">
        <v>77</v>
      </c>
      <c r="AL2688">
        <v>179</v>
      </c>
      <c r="AM2688">
        <v>175</v>
      </c>
      <c r="AN2688" t="s">
        <v>804</v>
      </c>
      <c r="AO2688" t="s">
        <v>1982</v>
      </c>
      <c r="AT2688" s="1">
        <v>45737</v>
      </c>
      <c r="AV2688" s="1">
        <v>46203</v>
      </c>
      <c r="AW2688" t="s">
        <v>478</v>
      </c>
      <c r="AX2688" t="s">
        <v>479</v>
      </c>
      <c r="AY2688" t="s">
        <v>82</v>
      </c>
      <c r="AZ2688" t="s">
        <v>16565</v>
      </c>
      <c r="BA2688" t="s">
        <v>2769</v>
      </c>
      <c r="BB2688" t="s">
        <v>2770</v>
      </c>
      <c r="BD2688" t="s">
        <v>86</v>
      </c>
      <c r="BF2688" t="s">
        <v>16566</v>
      </c>
      <c r="BI2688">
        <v>6600</v>
      </c>
      <c r="BJ2688" t="s">
        <v>16567</v>
      </c>
    </row>
    <row r="2689" spans="1:62" x14ac:dyDescent="0.2">
      <c r="A2689" t="s">
        <v>16568</v>
      </c>
      <c r="B2689" t="s">
        <v>16569</v>
      </c>
      <c r="C2689" t="s">
        <v>66</v>
      </c>
      <c r="D2689" t="s">
        <v>67</v>
      </c>
      <c r="E2689">
        <v>6800</v>
      </c>
      <c r="F2689">
        <v>6800</v>
      </c>
      <c r="I2689" s="1">
        <v>45524</v>
      </c>
      <c r="J2689" t="s">
        <v>176</v>
      </c>
      <c r="K2689" s="2" t="s">
        <v>16559</v>
      </c>
      <c r="L2689" t="s">
        <v>16560</v>
      </c>
      <c r="O2689" t="s">
        <v>16561</v>
      </c>
      <c r="P2689" t="s">
        <v>16570</v>
      </c>
      <c r="Q2689">
        <v>12066052</v>
      </c>
      <c r="R2689" t="s">
        <v>16560</v>
      </c>
      <c r="S2689" t="s">
        <v>16563</v>
      </c>
      <c r="T2689" s="3">
        <v>5172261</v>
      </c>
      <c r="U2689" s="3">
        <v>13890884</v>
      </c>
      <c r="V2689" s="10">
        <f t="shared" si="82"/>
        <v>51.722000000000001</v>
      </c>
      <c r="W2689" s="10">
        <f t="shared" si="83"/>
        <v>13.89</v>
      </c>
      <c r="X2689" t="s">
        <v>75</v>
      </c>
      <c r="AJ2689" t="s">
        <v>16564</v>
      </c>
      <c r="AK2689" t="s">
        <v>77</v>
      </c>
      <c r="AL2689">
        <v>179</v>
      </c>
      <c r="AM2689">
        <v>175</v>
      </c>
      <c r="AN2689" t="s">
        <v>804</v>
      </c>
      <c r="AO2689" t="s">
        <v>1982</v>
      </c>
      <c r="AT2689" s="1">
        <v>45812</v>
      </c>
      <c r="AV2689" s="1">
        <v>46203</v>
      </c>
      <c r="AW2689" t="s">
        <v>478</v>
      </c>
      <c r="AX2689" t="s">
        <v>479</v>
      </c>
      <c r="AY2689" t="s">
        <v>82</v>
      </c>
      <c r="AZ2689" t="s">
        <v>16565</v>
      </c>
      <c r="BA2689" t="s">
        <v>2769</v>
      </c>
      <c r="BB2689" t="s">
        <v>2770</v>
      </c>
      <c r="BD2689" t="s">
        <v>86</v>
      </c>
      <c r="BF2689" t="s">
        <v>16571</v>
      </c>
      <c r="BI2689">
        <v>6600</v>
      </c>
      <c r="BJ2689" t="s">
        <v>16572</v>
      </c>
    </row>
    <row r="2690" spans="1:62" x14ac:dyDescent="0.2">
      <c r="A2690" t="s">
        <v>16573</v>
      </c>
      <c r="B2690" t="s">
        <v>16574</v>
      </c>
      <c r="C2690" t="s">
        <v>66</v>
      </c>
      <c r="D2690" t="s">
        <v>67</v>
      </c>
      <c r="E2690">
        <v>6200</v>
      </c>
      <c r="F2690">
        <v>6200</v>
      </c>
      <c r="I2690" s="1">
        <v>45525</v>
      </c>
      <c r="J2690" t="s">
        <v>423</v>
      </c>
      <c r="K2690">
        <v>56767</v>
      </c>
      <c r="L2690" t="s">
        <v>7234</v>
      </c>
      <c r="O2690" t="s">
        <v>7234</v>
      </c>
      <c r="P2690" t="s">
        <v>16575</v>
      </c>
      <c r="Q2690" s="2" t="s">
        <v>7236</v>
      </c>
      <c r="R2690" t="s">
        <v>7234</v>
      </c>
      <c r="S2690" t="s">
        <v>3038</v>
      </c>
      <c r="T2690" s="3">
        <v>50252696</v>
      </c>
      <c r="U2690" s="3">
        <v>7052344</v>
      </c>
      <c r="V2690" s="10">
        <f t="shared" si="82"/>
        <v>50.252000000000002</v>
      </c>
      <c r="W2690" s="10">
        <f t="shared" si="83"/>
        <v>7.0519999999999996</v>
      </c>
      <c r="X2690" t="s">
        <v>75</v>
      </c>
      <c r="AJ2690" t="s">
        <v>16576</v>
      </c>
      <c r="AK2690" t="s">
        <v>77</v>
      </c>
      <c r="AL2690">
        <v>169</v>
      </c>
      <c r="AM2690">
        <v>162</v>
      </c>
      <c r="AN2690" t="s">
        <v>118</v>
      </c>
      <c r="AO2690" t="s">
        <v>5620</v>
      </c>
      <c r="AT2690" s="1">
        <v>45575</v>
      </c>
      <c r="AV2690" s="1">
        <v>46022</v>
      </c>
      <c r="AW2690" t="s">
        <v>16577</v>
      </c>
      <c r="AX2690" t="s">
        <v>16578</v>
      </c>
      <c r="AY2690" t="s">
        <v>82</v>
      </c>
      <c r="AZ2690" t="s">
        <v>16579</v>
      </c>
      <c r="BA2690" t="s">
        <v>413</v>
      </c>
      <c r="BB2690" t="s">
        <v>414</v>
      </c>
      <c r="BD2690" t="s">
        <v>141</v>
      </c>
      <c r="BF2690" t="s">
        <v>16580</v>
      </c>
      <c r="BI2690">
        <v>6200</v>
      </c>
    </row>
    <row r="2691" spans="1:62" x14ac:dyDescent="0.2">
      <c r="A2691" t="s">
        <v>16581</v>
      </c>
      <c r="B2691" t="s">
        <v>16582</v>
      </c>
      <c r="C2691" t="s">
        <v>66</v>
      </c>
      <c r="D2691" t="s">
        <v>67</v>
      </c>
      <c r="E2691">
        <v>6200</v>
      </c>
      <c r="F2691">
        <v>6200</v>
      </c>
      <c r="I2691" s="1">
        <v>45525</v>
      </c>
      <c r="J2691" t="s">
        <v>423</v>
      </c>
      <c r="K2691">
        <v>56767</v>
      </c>
      <c r="L2691" t="s">
        <v>7234</v>
      </c>
      <c r="O2691" t="s">
        <v>7234</v>
      </c>
      <c r="P2691" t="s">
        <v>16583</v>
      </c>
      <c r="Q2691" s="2" t="s">
        <v>7236</v>
      </c>
      <c r="R2691" t="s">
        <v>7234</v>
      </c>
      <c r="S2691" t="s">
        <v>3038</v>
      </c>
      <c r="T2691" s="3">
        <v>50244604</v>
      </c>
      <c r="U2691" s="3">
        <v>7039699</v>
      </c>
      <c r="V2691" s="10">
        <f t="shared" ref="V2691:V2754" si="84">VALUE(
  LEFT( SUBSTITUTE(T2691, ",", ""),  2 )
  &amp; "."
  &amp; MID( SUBSTITUTE(T2691, ",", ""),  3, 3 )
)</f>
        <v>50.244</v>
      </c>
      <c r="W2691" s="10">
        <f t="shared" ref="W2691:W2754" si="85">IF(
  LEFT( SUBSTITUTE(U2691, ",", ""), 1 ) = "1",
  VALUE(
    LEFT( SUBSTITUTE(U2691, ",", ""), 2 )
    &amp; "."
    &amp; MID( SUBSTITUTE(U2691, ",", ""), 3, 3 )
  ),
  VALUE(
    LEFT( SUBSTITUTE(U2691, ",", ""), 1 )
    &amp; "."
    &amp; MID( SUBSTITUTE(U2691, ",", ""), 2, 3 )
  )
)</f>
        <v>7.0389999999999997</v>
      </c>
      <c r="X2691" t="s">
        <v>75</v>
      </c>
      <c r="AJ2691" t="s">
        <v>16576</v>
      </c>
      <c r="AK2691" t="s">
        <v>77</v>
      </c>
      <c r="AL2691">
        <v>169</v>
      </c>
      <c r="AM2691">
        <v>162</v>
      </c>
      <c r="AN2691" t="s">
        <v>118</v>
      </c>
      <c r="AO2691" t="s">
        <v>5620</v>
      </c>
      <c r="AT2691" s="1">
        <v>45569</v>
      </c>
      <c r="AV2691" s="1">
        <v>46022</v>
      </c>
      <c r="AW2691" t="s">
        <v>16584</v>
      </c>
      <c r="AX2691" t="s">
        <v>16585</v>
      </c>
      <c r="AY2691" t="s">
        <v>82</v>
      </c>
      <c r="AZ2691" t="s">
        <v>16586</v>
      </c>
      <c r="BA2691" t="s">
        <v>413</v>
      </c>
      <c r="BB2691" t="s">
        <v>414</v>
      </c>
      <c r="BD2691" t="s">
        <v>141</v>
      </c>
      <c r="BF2691" t="s">
        <v>16587</v>
      </c>
      <c r="BI2691">
        <v>6200</v>
      </c>
    </row>
    <row r="2692" spans="1:62" x14ac:dyDescent="0.2">
      <c r="A2692" t="s">
        <v>16588</v>
      </c>
      <c r="B2692" t="s">
        <v>16589</v>
      </c>
      <c r="C2692" t="s">
        <v>66</v>
      </c>
      <c r="D2692" t="s">
        <v>67</v>
      </c>
      <c r="E2692">
        <v>6800</v>
      </c>
      <c r="F2692">
        <v>6800</v>
      </c>
      <c r="I2692" s="1">
        <v>45525</v>
      </c>
      <c r="J2692" t="s">
        <v>176</v>
      </c>
      <c r="K2692" s="2" t="s">
        <v>16559</v>
      </c>
      <c r="L2692" t="s">
        <v>16560</v>
      </c>
      <c r="O2692" t="s">
        <v>16561</v>
      </c>
      <c r="P2692" t="s">
        <v>16590</v>
      </c>
      <c r="Q2692">
        <v>12066052</v>
      </c>
      <c r="R2692" t="s">
        <v>16560</v>
      </c>
      <c r="S2692" t="s">
        <v>16563</v>
      </c>
      <c r="T2692" s="3">
        <v>51719194</v>
      </c>
      <c r="U2692" s="3">
        <v>13892798</v>
      </c>
      <c r="V2692" s="10">
        <f t="shared" si="84"/>
        <v>51.719000000000001</v>
      </c>
      <c r="W2692" s="10">
        <f t="shared" si="85"/>
        <v>13.891999999999999</v>
      </c>
      <c r="X2692" t="s">
        <v>75</v>
      </c>
      <c r="AJ2692" t="s">
        <v>16564</v>
      </c>
      <c r="AK2692" t="s">
        <v>77</v>
      </c>
      <c r="AL2692">
        <v>179</v>
      </c>
      <c r="AM2692">
        <v>175</v>
      </c>
      <c r="AN2692" t="s">
        <v>804</v>
      </c>
      <c r="AO2692" t="s">
        <v>1982</v>
      </c>
      <c r="AT2692" s="1">
        <v>45812</v>
      </c>
      <c r="AV2692" s="1">
        <v>46203</v>
      </c>
      <c r="AW2692" t="s">
        <v>478</v>
      </c>
      <c r="AX2692" t="s">
        <v>479</v>
      </c>
      <c r="AY2692" t="s">
        <v>82</v>
      </c>
      <c r="AZ2692" t="s">
        <v>16565</v>
      </c>
      <c r="BA2692" t="s">
        <v>2769</v>
      </c>
      <c r="BB2692" t="s">
        <v>2770</v>
      </c>
      <c r="BD2692" t="s">
        <v>86</v>
      </c>
      <c r="BF2692" t="s">
        <v>16591</v>
      </c>
      <c r="BI2692">
        <v>6600</v>
      </c>
      <c r="BJ2692" t="s">
        <v>16592</v>
      </c>
    </row>
    <row r="2693" spans="1:62" x14ac:dyDescent="0.2">
      <c r="A2693" t="s">
        <v>16593</v>
      </c>
      <c r="B2693" t="s">
        <v>16594</v>
      </c>
      <c r="C2693" t="s">
        <v>66</v>
      </c>
      <c r="D2693" t="s">
        <v>67</v>
      </c>
      <c r="E2693">
        <v>4200</v>
      </c>
      <c r="F2693">
        <v>4200</v>
      </c>
      <c r="I2693" s="1">
        <v>45525</v>
      </c>
      <c r="J2693" t="s">
        <v>229</v>
      </c>
      <c r="K2693">
        <v>23619</v>
      </c>
      <c r="L2693" t="s">
        <v>10003</v>
      </c>
      <c r="O2693" t="s">
        <v>10003</v>
      </c>
      <c r="P2693" t="s">
        <v>16595</v>
      </c>
      <c r="Q2693" s="2" t="s">
        <v>10005</v>
      </c>
      <c r="R2693" t="s">
        <v>10003</v>
      </c>
      <c r="S2693" t="s">
        <v>7325</v>
      </c>
      <c r="T2693" s="3">
        <v>53879586</v>
      </c>
      <c r="U2693" s="3">
        <v>10557029</v>
      </c>
      <c r="V2693" s="10">
        <f t="shared" si="84"/>
        <v>53.878999999999998</v>
      </c>
      <c r="W2693" s="10">
        <f t="shared" si="85"/>
        <v>10.557</v>
      </c>
      <c r="X2693" t="s">
        <v>75</v>
      </c>
      <c r="AJ2693" t="s">
        <v>16596</v>
      </c>
      <c r="AK2693" t="s">
        <v>77</v>
      </c>
      <c r="AL2693" t="s">
        <v>8296</v>
      </c>
      <c r="AM2693" t="s">
        <v>1474</v>
      </c>
      <c r="AN2693" t="s">
        <v>134</v>
      </c>
      <c r="AO2693" t="s">
        <v>1475</v>
      </c>
      <c r="AT2693" s="1">
        <v>45642</v>
      </c>
      <c r="AV2693" s="1">
        <v>46023</v>
      </c>
      <c r="AW2693" t="s">
        <v>10007</v>
      </c>
      <c r="AX2693" t="s">
        <v>10008</v>
      </c>
      <c r="AY2693" t="s">
        <v>82</v>
      </c>
      <c r="AZ2693" t="s">
        <v>16597</v>
      </c>
      <c r="BA2693" t="s">
        <v>7292</v>
      </c>
      <c r="BB2693" t="s">
        <v>7293</v>
      </c>
      <c r="BD2693" t="s">
        <v>86</v>
      </c>
      <c r="BF2693" t="s">
        <v>16598</v>
      </c>
      <c r="BI2693">
        <v>4200</v>
      </c>
    </row>
    <row r="2694" spans="1:62" x14ac:dyDescent="0.2">
      <c r="A2694" t="s">
        <v>16599</v>
      </c>
      <c r="B2694" t="s">
        <v>16600</v>
      </c>
      <c r="C2694" t="s">
        <v>66</v>
      </c>
      <c r="D2694" t="s">
        <v>67</v>
      </c>
      <c r="E2694">
        <v>6000</v>
      </c>
      <c r="F2694">
        <v>6000</v>
      </c>
      <c r="I2694" s="1">
        <v>45525</v>
      </c>
      <c r="J2694" t="s">
        <v>297</v>
      </c>
      <c r="K2694">
        <v>52385</v>
      </c>
      <c r="L2694" t="s">
        <v>16012</v>
      </c>
      <c r="O2694" t="s">
        <v>16440</v>
      </c>
      <c r="P2694" t="s">
        <v>14473</v>
      </c>
      <c r="Q2694" s="2" t="s">
        <v>16015</v>
      </c>
      <c r="R2694" t="s">
        <v>16012</v>
      </c>
      <c r="S2694" t="s">
        <v>303</v>
      </c>
      <c r="T2694" s="3">
        <v>50674653</v>
      </c>
      <c r="U2694" s="3">
        <v>650167</v>
      </c>
      <c r="V2694" s="10">
        <f t="shared" si="84"/>
        <v>50.673999999999999</v>
      </c>
      <c r="W2694" s="10">
        <f t="shared" si="85"/>
        <v>6.5010000000000003</v>
      </c>
      <c r="X2694" t="s">
        <v>75</v>
      </c>
      <c r="AJ2694" t="s">
        <v>16442</v>
      </c>
      <c r="AK2694" t="s">
        <v>77</v>
      </c>
      <c r="AL2694">
        <v>162</v>
      </c>
      <c r="AM2694">
        <v>175</v>
      </c>
      <c r="AN2694" t="s">
        <v>134</v>
      </c>
      <c r="AO2694" t="s">
        <v>1486</v>
      </c>
      <c r="AT2694" s="1">
        <v>45762</v>
      </c>
      <c r="AV2694" s="1">
        <v>46447</v>
      </c>
      <c r="AW2694" t="s">
        <v>16017</v>
      </c>
      <c r="AX2694" t="s">
        <v>16018</v>
      </c>
      <c r="AY2694" t="s">
        <v>82</v>
      </c>
      <c r="AZ2694" t="s">
        <v>16444</v>
      </c>
      <c r="BA2694" t="s">
        <v>413</v>
      </c>
      <c r="BB2694" t="s">
        <v>414</v>
      </c>
      <c r="BD2694" t="s">
        <v>220</v>
      </c>
      <c r="BF2694" t="s">
        <v>16601</v>
      </c>
      <c r="BI2694">
        <v>6000</v>
      </c>
      <c r="BJ2694" t="s">
        <v>16602</v>
      </c>
    </row>
    <row r="2695" spans="1:62" x14ac:dyDescent="0.2">
      <c r="A2695" t="s">
        <v>16603</v>
      </c>
      <c r="B2695" t="s">
        <v>16604</v>
      </c>
      <c r="C2695" t="s">
        <v>66</v>
      </c>
      <c r="D2695" t="s">
        <v>67</v>
      </c>
      <c r="E2695">
        <v>6000</v>
      </c>
      <c r="F2695">
        <v>6000</v>
      </c>
      <c r="I2695" s="1">
        <v>45525</v>
      </c>
      <c r="J2695" t="s">
        <v>297</v>
      </c>
      <c r="K2695">
        <v>52385</v>
      </c>
      <c r="L2695" t="s">
        <v>16012</v>
      </c>
      <c r="O2695" t="s">
        <v>16440</v>
      </c>
      <c r="P2695" t="s">
        <v>16605</v>
      </c>
      <c r="Q2695" s="2" t="s">
        <v>16015</v>
      </c>
      <c r="R2695" t="s">
        <v>16012</v>
      </c>
      <c r="S2695" t="s">
        <v>303</v>
      </c>
      <c r="T2695" s="3">
        <v>50668149</v>
      </c>
      <c r="U2695" s="3">
        <v>6507054</v>
      </c>
      <c r="V2695" s="10">
        <f t="shared" si="84"/>
        <v>50.667999999999999</v>
      </c>
      <c r="W2695" s="10">
        <f t="shared" si="85"/>
        <v>6.5069999999999997</v>
      </c>
      <c r="X2695" t="s">
        <v>75</v>
      </c>
      <c r="AJ2695" t="s">
        <v>16442</v>
      </c>
      <c r="AK2695" t="s">
        <v>77</v>
      </c>
      <c r="AL2695">
        <v>162</v>
      </c>
      <c r="AM2695">
        <v>175</v>
      </c>
      <c r="AN2695" t="s">
        <v>134</v>
      </c>
      <c r="AO2695" t="s">
        <v>1486</v>
      </c>
      <c r="AT2695" s="1">
        <v>45762</v>
      </c>
      <c r="AV2695" s="1">
        <v>46447</v>
      </c>
      <c r="AW2695" t="s">
        <v>16017</v>
      </c>
      <c r="AX2695" t="s">
        <v>16018</v>
      </c>
      <c r="AY2695" t="s">
        <v>82</v>
      </c>
      <c r="AZ2695" t="s">
        <v>16444</v>
      </c>
      <c r="BA2695" t="s">
        <v>413</v>
      </c>
      <c r="BB2695" t="s">
        <v>414</v>
      </c>
      <c r="BD2695" t="s">
        <v>220</v>
      </c>
      <c r="BF2695" t="s">
        <v>16606</v>
      </c>
      <c r="BI2695">
        <v>6000</v>
      </c>
      <c r="BJ2695" t="s">
        <v>16607</v>
      </c>
    </row>
    <row r="2696" spans="1:62" x14ac:dyDescent="0.2">
      <c r="A2696" t="s">
        <v>16608</v>
      </c>
      <c r="B2696" t="s">
        <v>16609</v>
      </c>
      <c r="C2696" t="s">
        <v>66</v>
      </c>
      <c r="D2696" t="s">
        <v>67</v>
      </c>
      <c r="E2696">
        <v>6800</v>
      </c>
      <c r="F2696">
        <v>6800</v>
      </c>
      <c r="I2696" s="1">
        <v>45525</v>
      </c>
      <c r="J2696" t="s">
        <v>176</v>
      </c>
      <c r="K2696" s="2" t="s">
        <v>16559</v>
      </c>
      <c r="L2696" t="s">
        <v>16560</v>
      </c>
      <c r="O2696" t="s">
        <v>16561</v>
      </c>
      <c r="P2696" t="s">
        <v>16590</v>
      </c>
      <c r="Q2696">
        <v>12066052</v>
      </c>
      <c r="R2696" t="s">
        <v>16560</v>
      </c>
      <c r="S2696" t="s">
        <v>16563</v>
      </c>
      <c r="T2696" s="3">
        <v>51720936</v>
      </c>
      <c r="U2696" s="3">
        <v>13899279</v>
      </c>
      <c r="V2696" s="10">
        <f t="shared" si="84"/>
        <v>51.72</v>
      </c>
      <c r="W2696" s="10">
        <f t="shared" si="85"/>
        <v>13.898999999999999</v>
      </c>
      <c r="X2696" t="s">
        <v>75</v>
      </c>
      <c r="AJ2696" t="s">
        <v>16564</v>
      </c>
      <c r="AK2696" t="s">
        <v>77</v>
      </c>
      <c r="AL2696">
        <v>179</v>
      </c>
      <c r="AM2696">
        <v>175</v>
      </c>
      <c r="AN2696" t="s">
        <v>804</v>
      </c>
      <c r="AO2696" t="s">
        <v>1982</v>
      </c>
      <c r="AT2696" s="1">
        <v>45812</v>
      </c>
      <c r="AV2696" s="1">
        <v>46203</v>
      </c>
      <c r="AW2696" t="s">
        <v>478</v>
      </c>
      <c r="AX2696" t="s">
        <v>479</v>
      </c>
      <c r="AY2696" t="s">
        <v>82</v>
      </c>
      <c r="AZ2696" t="s">
        <v>16565</v>
      </c>
      <c r="BA2696" t="s">
        <v>2769</v>
      </c>
      <c r="BB2696" t="s">
        <v>2770</v>
      </c>
      <c r="BD2696" t="s">
        <v>86</v>
      </c>
      <c r="BF2696" t="s">
        <v>16610</v>
      </c>
      <c r="BI2696">
        <v>6600</v>
      </c>
      <c r="BJ2696" t="s">
        <v>16611</v>
      </c>
    </row>
    <row r="2697" spans="1:62" x14ac:dyDescent="0.2">
      <c r="A2697" t="s">
        <v>16612</v>
      </c>
      <c r="B2697" t="s">
        <v>16613</v>
      </c>
      <c r="C2697" t="s">
        <v>66</v>
      </c>
      <c r="D2697" t="s">
        <v>67</v>
      </c>
      <c r="E2697">
        <v>6200</v>
      </c>
      <c r="F2697">
        <v>6200</v>
      </c>
      <c r="I2697" s="1">
        <v>45526</v>
      </c>
      <c r="J2697" t="s">
        <v>297</v>
      </c>
      <c r="K2697">
        <v>34434</v>
      </c>
      <c r="L2697" t="s">
        <v>10175</v>
      </c>
      <c r="O2697" t="s">
        <v>10175</v>
      </c>
      <c r="P2697" t="s">
        <v>16614</v>
      </c>
      <c r="Q2697" s="2" t="s">
        <v>10177</v>
      </c>
      <c r="R2697" t="s">
        <v>10175</v>
      </c>
      <c r="S2697" t="s">
        <v>317</v>
      </c>
      <c r="T2697" s="3">
        <v>51591644</v>
      </c>
      <c r="U2697" s="3">
        <v>9241666</v>
      </c>
      <c r="V2697" s="10">
        <f t="shared" si="84"/>
        <v>51.591000000000001</v>
      </c>
      <c r="W2697" s="10">
        <f t="shared" si="85"/>
        <v>9.2409999999999997</v>
      </c>
      <c r="X2697" t="s">
        <v>75</v>
      </c>
      <c r="AJ2697" t="s">
        <v>16615</v>
      </c>
      <c r="AK2697" t="s">
        <v>77</v>
      </c>
      <c r="AL2697">
        <v>119</v>
      </c>
      <c r="AM2697">
        <v>162</v>
      </c>
      <c r="AT2697" s="1">
        <v>45553</v>
      </c>
      <c r="AV2697" s="1">
        <v>46387</v>
      </c>
      <c r="AW2697" t="s">
        <v>16616</v>
      </c>
      <c r="AX2697" t="s">
        <v>16617</v>
      </c>
      <c r="AY2697" t="s">
        <v>82</v>
      </c>
      <c r="AZ2697" t="s">
        <v>16618</v>
      </c>
      <c r="BA2697" t="s">
        <v>139</v>
      </c>
      <c r="BB2697" t="s">
        <v>140</v>
      </c>
      <c r="BF2697" t="s">
        <v>16619</v>
      </c>
      <c r="BI2697">
        <v>6200</v>
      </c>
    </row>
    <row r="2698" spans="1:62" x14ac:dyDescent="0.2">
      <c r="A2698" t="s">
        <v>16620</v>
      </c>
      <c r="B2698" t="s">
        <v>16621</v>
      </c>
      <c r="C2698" t="s">
        <v>66</v>
      </c>
      <c r="D2698" t="s">
        <v>67</v>
      </c>
      <c r="E2698">
        <v>6200</v>
      </c>
      <c r="F2698">
        <v>6200</v>
      </c>
      <c r="I2698" s="1">
        <v>45526</v>
      </c>
      <c r="J2698" t="s">
        <v>297</v>
      </c>
      <c r="K2698">
        <v>34434</v>
      </c>
      <c r="L2698" t="s">
        <v>10175</v>
      </c>
      <c r="O2698" t="s">
        <v>10175</v>
      </c>
      <c r="P2698" t="s">
        <v>16622</v>
      </c>
      <c r="Q2698" s="2" t="s">
        <v>10177</v>
      </c>
      <c r="R2698" t="s">
        <v>10175</v>
      </c>
      <c r="S2698" t="s">
        <v>317</v>
      </c>
      <c r="T2698" s="3">
        <v>51589221</v>
      </c>
      <c r="U2698" s="3">
        <v>9235301</v>
      </c>
      <c r="V2698" s="10">
        <f t="shared" si="84"/>
        <v>51.588999999999999</v>
      </c>
      <c r="W2698" s="10">
        <f t="shared" si="85"/>
        <v>9.2349999999999994</v>
      </c>
      <c r="X2698" t="s">
        <v>75</v>
      </c>
      <c r="AJ2698" t="s">
        <v>16615</v>
      </c>
      <c r="AK2698" t="s">
        <v>77</v>
      </c>
      <c r="AL2698">
        <v>119</v>
      </c>
      <c r="AM2698">
        <v>162</v>
      </c>
      <c r="AT2698" s="1">
        <v>45553</v>
      </c>
      <c r="AV2698" s="1">
        <v>46387</v>
      </c>
      <c r="AW2698" t="s">
        <v>16616</v>
      </c>
      <c r="AX2698" t="s">
        <v>16617</v>
      </c>
      <c r="AY2698" t="s">
        <v>82</v>
      </c>
      <c r="AZ2698" t="s">
        <v>16618</v>
      </c>
      <c r="BA2698" t="s">
        <v>139</v>
      </c>
      <c r="BB2698" t="s">
        <v>140</v>
      </c>
      <c r="BF2698" t="s">
        <v>16623</v>
      </c>
      <c r="BI2698">
        <v>6200</v>
      </c>
    </row>
    <row r="2699" spans="1:62" x14ac:dyDescent="0.2">
      <c r="A2699" t="s">
        <v>16624</v>
      </c>
      <c r="B2699" t="s">
        <v>16625</v>
      </c>
      <c r="C2699" t="s">
        <v>66</v>
      </c>
      <c r="D2699" t="s">
        <v>67</v>
      </c>
      <c r="E2699">
        <v>6200</v>
      </c>
      <c r="F2699">
        <v>6200</v>
      </c>
      <c r="I2699" s="1">
        <v>45526</v>
      </c>
      <c r="J2699" t="s">
        <v>297</v>
      </c>
      <c r="K2699">
        <v>34434</v>
      </c>
      <c r="L2699" t="s">
        <v>10175</v>
      </c>
      <c r="O2699" t="s">
        <v>10175</v>
      </c>
      <c r="P2699" t="s">
        <v>16626</v>
      </c>
      <c r="Q2699" s="2" t="s">
        <v>10177</v>
      </c>
      <c r="R2699" t="s">
        <v>10175</v>
      </c>
      <c r="S2699" t="s">
        <v>317</v>
      </c>
      <c r="T2699" s="3">
        <v>51587742</v>
      </c>
      <c r="U2699" s="3">
        <v>9241963</v>
      </c>
      <c r="V2699" s="10">
        <f t="shared" si="84"/>
        <v>51.587000000000003</v>
      </c>
      <c r="W2699" s="10">
        <f t="shared" si="85"/>
        <v>9.2409999999999997</v>
      </c>
      <c r="X2699" t="s">
        <v>75</v>
      </c>
      <c r="AJ2699" t="s">
        <v>16615</v>
      </c>
      <c r="AK2699" t="s">
        <v>77</v>
      </c>
      <c r="AL2699">
        <v>119</v>
      </c>
      <c r="AM2699">
        <v>162</v>
      </c>
      <c r="AT2699" s="1">
        <v>45553</v>
      </c>
      <c r="AV2699" s="1">
        <v>46387</v>
      </c>
      <c r="AW2699" t="s">
        <v>16616</v>
      </c>
      <c r="AX2699" t="s">
        <v>16617</v>
      </c>
      <c r="AY2699" t="s">
        <v>82</v>
      </c>
      <c r="AZ2699" t="s">
        <v>16618</v>
      </c>
      <c r="BA2699" t="s">
        <v>139</v>
      </c>
      <c r="BB2699" t="s">
        <v>140</v>
      </c>
      <c r="BF2699" t="s">
        <v>16627</v>
      </c>
      <c r="BI2699">
        <v>6200</v>
      </c>
    </row>
    <row r="2700" spans="1:62" x14ac:dyDescent="0.2">
      <c r="A2700" t="s">
        <v>16628</v>
      </c>
      <c r="B2700" t="s">
        <v>16629</v>
      </c>
      <c r="C2700" t="s">
        <v>66</v>
      </c>
      <c r="D2700" t="s">
        <v>67</v>
      </c>
      <c r="E2700">
        <v>6200</v>
      </c>
      <c r="F2700">
        <v>6200</v>
      </c>
      <c r="I2700" s="1">
        <v>45526</v>
      </c>
      <c r="J2700" t="s">
        <v>297</v>
      </c>
      <c r="K2700">
        <v>34434</v>
      </c>
      <c r="L2700" t="s">
        <v>10175</v>
      </c>
      <c r="O2700" t="s">
        <v>10175</v>
      </c>
      <c r="P2700" t="s">
        <v>16630</v>
      </c>
      <c r="Q2700" s="2" t="s">
        <v>10177</v>
      </c>
      <c r="R2700" t="s">
        <v>10175</v>
      </c>
      <c r="S2700" t="s">
        <v>317</v>
      </c>
      <c r="T2700" s="3">
        <v>51585651</v>
      </c>
      <c r="U2700" s="3">
        <v>9248288</v>
      </c>
      <c r="V2700" s="10">
        <f t="shared" si="84"/>
        <v>51.585000000000001</v>
      </c>
      <c r="W2700" s="10">
        <f t="shared" si="85"/>
        <v>9.2479999999999993</v>
      </c>
      <c r="X2700" t="s">
        <v>75</v>
      </c>
      <c r="AJ2700" t="s">
        <v>16615</v>
      </c>
      <c r="AK2700" t="s">
        <v>77</v>
      </c>
      <c r="AL2700">
        <v>119</v>
      </c>
      <c r="AM2700">
        <v>162</v>
      </c>
      <c r="AT2700" s="1">
        <v>45553</v>
      </c>
      <c r="AV2700" s="1">
        <v>46387</v>
      </c>
      <c r="AW2700" t="s">
        <v>16616</v>
      </c>
      <c r="AX2700" t="s">
        <v>16617</v>
      </c>
      <c r="AY2700" t="s">
        <v>82</v>
      </c>
      <c r="AZ2700" t="s">
        <v>16618</v>
      </c>
      <c r="BA2700" t="s">
        <v>139</v>
      </c>
      <c r="BB2700" t="s">
        <v>140</v>
      </c>
      <c r="BF2700" t="s">
        <v>16631</v>
      </c>
      <c r="BI2700">
        <v>6200</v>
      </c>
    </row>
    <row r="2701" spans="1:62" x14ac:dyDescent="0.2">
      <c r="A2701" t="s">
        <v>16632</v>
      </c>
      <c r="B2701" t="s">
        <v>16633</v>
      </c>
      <c r="C2701" t="s">
        <v>66</v>
      </c>
      <c r="D2701" t="s">
        <v>67</v>
      </c>
      <c r="E2701">
        <v>6200</v>
      </c>
      <c r="F2701">
        <v>6200</v>
      </c>
      <c r="I2701" s="1">
        <v>45526</v>
      </c>
      <c r="J2701" t="s">
        <v>297</v>
      </c>
      <c r="K2701">
        <v>34434</v>
      </c>
      <c r="L2701" t="s">
        <v>10175</v>
      </c>
      <c r="O2701" t="s">
        <v>10175</v>
      </c>
      <c r="P2701" t="s">
        <v>16634</v>
      </c>
      <c r="Q2701" s="2" t="s">
        <v>10177</v>
      </c>
      <c r="R2701" t="s">
        <v>10175</v>
      </c>
      <c r="S2701" t="s">
        <v>317</v>
      </c>
      <c r="T2701" s="3">
        <v>51584857</v>
      </c>
      <c r="U2701" s="3">
        <v>9232161</v>
      </c>
      <c r="V2701" s="10">
        <f t="shared" si="84"/>
        <v>51.584000000000003</v>
      </c>
      <c r="W2701" s="10">
        <f t="shared" si="85"/>
        <v>9.2319999999999993</v>
      </c>
      <c r="X2701" t="s">
        <v>75</v>
      </c>
      <c r="AJ2701" t="s">
        <v>16615</v>
      </c>
      <c r="AK2701" t="s">
        <v>77</v>
      </c>
      <c r="AL2701">
        <v>119</v>
      </c>
      <c r="AM2701">
        <v>162</v>
      </c>
      <c r="AT2701" s="1">
        <v>45553</v>
      </c>
      <c r="AV2701" s="1">
        <v>46387</v>
      </c>
      <c r="AW2701" t="s">
        <v>16616</v>
      </c>
      <c r="AX2701" t="s">
        <v>16617</v>
      </c>
      <c r="AY2701" t="s">
        <v>82</v>
      </c>
      <c r="AZ2701" t="s">
        <v>16618</v>
      </c>
      <c r="BA2701" t="s">
        <v>139</v>
      </c>
      <c r="BB2701" t="s">
        <v>140</v>
      </c>
      <c r="BF2701" t="s">
        <v>16635</v>
      </c>
      <c r="BI2701">
        <v>6200</v>
      </c>
    </row>
    <row r="2702" spans="1:62" x14ac:dyDescent="0.2">
      <c r="A2702" t="s">
        <v>16636</v>
      </c>
      <c r="B2702" t="s">
        <v>16637</v>
      </c>
      <c r="C2702" t="s">
        <v>66</v>
      </c>
      <c r="D2702" t="s">
        <v>67</v>
      </c>
      <c r="E2702" t="s">
        <v>16638</v>
      </c>
      <c r="F2702" t="s">
        <v>16638</v>
      </c>
      <c r="I2702" s="1">
        <v>45529</v>
      </c>
      <c r="J2702" t="s">
        <v>68</v>
      </c>
      <c r="K2702">
        <v>73655</v>
      </c>
      <c r="L2702" t="s">
        <v>6979</v>
      </c>
      <c r="Q2702" s="2" t="s">
        <v>6981</v>
      </c>
      <c r="R2702" t="s">
        <v>6979</v>
      </c>
      <c r="S2702" t="s">
        <v>6972</v>
      </c>
      <c r="V2702" s="10" t="e">
        <f t="shared" si="84"/>
        <v>#VALUE!</v>
      </c>
      <c r="W2702" s="10" t="e">
        <f t="shared" si="85"/>
        <v>#VALUE!</v>
      </c>
      <c r="X2702" t="s">
        <v>75</v>
      </c>
      <c r="AJ2702" t="s">
        <v>16637</v>
      </c>
      <c r="AK2702" t="s">
        <v>77</v>
      </c>
      <c r="AL2702">
        <v>6</v>
      </c>
      <c r="AM2702" t="s">
        <v>1057</v>
      </c>
      <c r="AN2702" t="s">
        <v>2670</v>
      </c>
      <c r="AO2702" t="s">
        <v>16639</v>
      </c>
      <c r="AT2702" s="1">
        <v>45549</v>
      </c>
      <c r="AV2702" s="1">
        <v>45565</v>
      </c>
      <c r="AW2702" t="s">
        <v>16640</v>
      </c>
      <c r="AX2702" t="s">
        <v>16641</v>
      </c>
      <c r="AY2702" t="s">
        <v>337</v>
      </c>
      <c r="BA2702" t="s">
        <v>585</v>
      </c>
      <c r="BB2702" t="s">
        <v>586</v>
      </c>
      <c r="BD2702" t="s">
        <v>340</v>
      </c>
      <c r="BF2702" t="s">
        <v>16642</v>
      </c>
      <c r="BI2702" t="s">
        <v>16638</v>
      </c>
    </row>
    <row r="2703" spans="1:62" x14ac:dyDescent="0.2">
      <c r="A2703" t="s">
        <v>16643</v>
      </c>
      <c r="B2703" t="s">
        <v>3167</v>
      </c>
      <c r="C2703" t="s">
        <v>66</v>
      </c>
      <c r="D2703" t="s">
        <v>67</v>
      </c>
      <c r="E2703">
        <v>6000</v>
      </c>
      <c r="F2703">
        <v>6000</v>
      </c>
      <c r="I2703" s="1">
        <v>45530</v>
      </c>
      <c r="J2703" t="s">
        <v>145</v>
      </c>
      <c r="K2703">
        <v>18461</v>
      </c>
      <c r="L2703" t="s">
        <v>16644</v>
      </c>
      <c r="O2703" t="s">
        <v>16645</v>
      </c>
      <c r="P2703" t="s">
        <v>16646</v>
      </c>
      <c r="Q2703">
        <v>13073024</v>
      </c>
      <c r="R2703" t="s">
        <v>16644</v>
      </c>
      <c r="S2703" t="s">
        <v>149</v>
      </c>
      <c r="T2703" s="3">
        <v>54190465</v>
      </c>
      <c r="U2703" s="3">
        <v>1283645</v>
      </c>
      <c r="V2703" s="10">
        <f t="shared" si="84"/>
        <v>54.19</v>
      </c>
      <c r="W2703" s="10">
        <f t="shared" si="85"/>
        <v>12.836</v>
      </c>
      <c r="X2703" t="s">
        <v>75</v>
      </c>
      <c r="AJ2703" t="s">
        <v>16647</v>
      </c>
      <c r="AK2703" t="s">
        <v>77</v>
      </c>
      <c r="AL2703">
        <v>165</v>
      </c>
      <c r="AM2703">
        <v>160</v>
      </c>
      <c r="AN2703" t="s">
        <v>884</v>
      </c>
      <c r="AO2703" t="s">
        <v>4321</v>
      </c>
      <c r="AT2703" s="1">
        <v>45530</v>
      </c>
      <c r="AV2703" s="1">
        <v>46020</v>
      </c>
      <c r="AW2703" t="s">
        <v>596</v>
      </c>
      <c r="AX2703" t="s">
        <v>886</v>
      </c>
      <c r="AY2703" t="s">
        <v>82</v>
      </c>
      <c r="AZ2703" t="s">
        <v>16648</v>
      </c>
      <c r="BA2703" t="s">
        <v>154</v>
      </c>
      <c r="BB2703" t="s">
        <v>155</v>
      </c>
      <c r="BD2703" t="s">
        <v>141</v>
      </c>
      <c r="BF2703" t="s">
        <v>16649</v>
      </c>
      <c r="BI2703">
        <v>6000</v>
      </c>
    </row>
    <row r="2704" spans="1:62" x14ac:dyDescent="0.2">
      <c r="A2704" t="s">
        <v>16650</v>
      </c>
      <c r="B2704" t="s">
        <v>3175</v>
      </c>
      <c r="C2704" t="s">
        <v>66</v>
      </c>
      <c r="D2704" t="s">
        <v>67</v>
      </c>
      <c r="E2704">
        <v>6000</v>
      </c>
      <c r="F2704">
        <v>6000</v>
      </c>
      <c r="I2704" s="1">
        <v>45530</v>
      </c>
      <c r="J2704" t="s">
        <v>145</v>
      </c>
      <c r="K2704">
        <v>18461</v>
      </c>
      <c r="L2704" t="s">
        <v>16644</v>
      </c>
      <c r="O2704" t="s">
        <v>16645</v>
      </c>
      <c r="P2704" t="s">
        <v>16651</v>
      </c>
      <c r="Q2704">
        <v>13073024</v>
      </c>
      <c r="R2704" t="s">
        <v>16644</v>
      </c>
      <c r="S2704" t="s">
        <v>149</v>
      </c>
      <c r="T2704" s="3">
        <v>54188709</v>
      </c>
      <c r="U2704" s="3">
        <v>12841324</v>
      </c>
      <c r="V2704" s="10">
        <f t="shared" si="84"/>
        <v>54.188000000000002</v>
      </c>
      <c r="W2704" s="10">
        <f t="shared" si="85"/>
        <v>12.840999999999999</v>
      </c>
      <c r="X2704" t="s">
        <v>75</v>
      </c>
      <c r="AJ2704" t="s">
        <v>16652</v>
      </c>
      <c r="AK2704" t="s">
        <v>77</v>
      </c>
      <c r="AL2704">
        <v>165</v>
      </c>
      <c r="AM2704">
        <v>160</v>
      </c>
      <c r="AN2704" t="s">
        <v>884</v>
      </c>
      <c r="AO2704" t="s">
        <v>4321</v>
      </c>
      <c r="AT2704" s="1">
        <v>45530</v>
      </c>
      <c r="AV2704" s="1">
        <v>46020</v>
      </c>
      <c r="AW2704" t="s">
        <v>596</v>
      </c>
      <c r="AX2704" t="s">
        <v>886</v>
      </c>
      <c r="AY2704" t="s">
        <v>82</v>
      </c>
      <c r="AZ2704" t="s">
        <v>16648</v>
      </c>
      <c r="BA2704" t="s">
        <v>154</v>
      </c>
      <c r="BB2704" t="s">
        <v>155</v>
      </c>
      <c r="BD2704" t="s">
        <v>141</v>
      </c>
      <c r="BF2704" t="s">
        <v>16653</v>
      </c>
      <c r="BI2704">
        <v>6000</v>
      </c>
    </row>
    <row r="2705" spans="1:61" x14ac:dyDescent="0.2">
      <c r="A2705" t="s">
        <v>16654</v>
      </c>
      <c r="B2705" t="s">
        <v>5329</v>
      </c>
      <c r="C2705" t="s">
        <v>66</v>
      </c>
      <c r="D2705" t="s">
        <v>67</v>
      </c>
      <c r="E2705">
        <v>6000</v>
      </c>
      <c r="F2705">
        <v>6000</v>
      </c>
      <c r="I2705" s="1">
        <v>45530</v>
      </c>
      <c r="J2705" t="s">
        <v>145</v>
      </c>
      <c r="K2705">
        <v>18461</v>
      </c>
      <c r="L2705" t="s">
        <v>16644</v>
      </c>
      <c r="O2705" t="s">
        <v>16645</v>
      </c>
      <c r="P2705" t="s">
        <v>16655</v>
      </c>
      <c r="Q2705">
        <v>13073024</v>
      </c>
      <c r="R2705" t="s">
        <v>16644</v>
      </c>
      <c r="S2705" t="s">
        <v>149</v>
      </c>
      <c r="T2705" s="3">
        <v>54185934</v>
      </c>
      <c r="U2705" s="3">
        <v>12837989</v>
      </c>
      <c r="V2705" s="10">
        <f t="shared" si="84"/>
        <v>54.185000000000002</v>
      </c>
      <c r="W2705" s="10">
        <f t="shared" si="85"/>
        <v>12.837</v>
      </c>
      <c r="X2705" t="s">
        <v>75</v>
      </c>
      <c r="AJ2705" t="s">
        <v>16652</v>
      </c>
      <c r="AK2705" t="s">
        <v>77</v>
      </c>
      <c r="AL2705">
        <v>165</v>
      </c>
      <c r="AM2705">
        <v>160</v>
      </c>
      <c r="AN2705" t="s">
        <v>884</v>
      </c>
      <c r="AO2705" t="s">
        <v>4321</v>
      </c>
      <c r="AT2705" s="1">
        <v>45530</v>
      </c>
      <c r="AV2705" s="1">
        <v>46020</v>
      </c>
      <c r="AW2705" t="s">
        <v>596</v>
      </c>
      <c r="AX2705" t="s">
        <v>886</v>
      </c>
      <c r="AY2705" t="s">
        <v>82</v>
      </c>
      <c r="AZ2705" t="s">
        <v>16648</v>
      </c>
      <c r="BA2705" t="s">
        <v>154</v>
      </c>
      <c r="BB2705" t="s">
        <v>155</v>
      </c>
      <c r="BD2705" t="s">
        <v>141</v>
      </c>
      <c r="BF2705" t="s">
        <v>16656</v>
      </c>
      <c r="BI2705">
        <v>6000</v>
      </c>
    </row>
    <row r="2706" spans="1:61" x14ac:dyDescent="0.2">
      <c r="A2706" t="s">
        <v>16657</v>
      </c>
      <c r="B2706" t="s">
        <v>16658</v>
      </c>
      <c r="C2706" t="s">
        <v>66</v>
      </c>
      <c r="D2706" t="s">
        <v>67</v>
      </c>
      <c r="E2706">
        <v>6800</v>
      </c>
      <c r="F2706">
        <v>6800</v>
      </c>
      <c r="I2706" s="1">
        <v>45531</v>
      </c>
      <c r="J2706" t="s">
        <v>176</v>
      </c>
      <c r="K2706">
        <v>16909</v>
      </c>
      <c r="L2706" t="s">
        <v>9229</v>
      </c>
      <c r="O2706" t="s">
        <v>9231</v>
      </c>
      <c r="P2706" t="s">
        <v>16659</v>
      </c>
      <c r="Q2706">
        <v>12068468</v>
      </c>
      <c r="R2706" t="s">
        <v>9231</v>
      </c>
      <c r="S2706" t="s">
        <v>2694</v>
      </c>
      <c r="T2706" s="3">
        <v>53141287</v>
      </c>
      <c r="U2706" s="3">
        <v>6443847</v>
      </c>
      <c r="V2706" s="10">
        <f t="shared" si="84"/>
        <v>53.140999999999998</v>
      </c>
      <c r="W2706" s="10">
        <f t="shared" si="85"/>
        <v>6.4429999999999996</v>
      </c>
      <c r="X2706" t="s">
        <v>75</v>
      </c>
      <c r="AJ2706" t="s">
        <v>16660</v>
      </c>
      <c r="AK2706" t="s">
        <v>77</v>
      </c>
      <c r="AL2706">
        <v>164</v>
      </c>
      <c r="AM2706">
        <v>163</v>
      </c>
      <c r="AN2706" t="s">
        <v>804</v>
      </c>
      <c r="AO2706" t="s">
        <v>8232</v>
      </c>
      <c r="AT2706" s="1">
        <v>45531</v>
      </c>
      <c r="AV2706" s="1">
        <v>46387</v>
      </c>
      <c r="AW2706" t="s">
        <v>16661</v>
      </c>
      <c r="AX2706" t="s">
        <v>16662</v>
      </c>
      <c r="AY2706" t="s">
        <v>82</v>
      </c>
      <c r="AZ2706" t="s">
        <v>16663</v>
      </c>
      <c r="BA2706" t="s">
        <v>154</v>
      </c>
      <c r="BB2706" t="s">
        <v>155</v>
      </c>
      <c r="BD2706" t="s">
        <v>220</v>
      </c>
      <c r="BF2706" t="s">
        <v>16664</v>
      </c>
      <c r="BI2706">
        <v>6800</v>
      </c>
    </row>
    <row r="2707" spans="1:61" x14ac:dyDescent="0.2">
      <c r="A2707" t="s">
        <v>16665</v>
      </c>
      <c r="B2707" t="s">
        <v>16666</v>
      </c>
      <c r="C2707" t="s">
        <v>66</v>
      </c>
      <c r="D2707" t="s">
        <v>67</v>
      </c>
      <c r="E2707">
        <v>6000</v>
      </c>
      <c r="F2707">
        <v>6000</v>
      </c>
      <c r="I2707" s="1">
        <v>45532</v>
      </c>
      <c r="J2707" t="s">
        <v>1316</v>
      </c>
      <c r="K2707">
        <v>66265</v>
      </c>
      <c r="L2707" t="s">
        <v>16667</v>
      </c>
      <c r="O2707" t="s">
        <v>16668</v>
      </c>
      <c r="P2707" t="s">
        <v>16669</v>
      </c>
      <c r="Q2707">
        <v>10041513</v>
      </c>
      <c r="R2707" t="s">
        <v>16667</v>
      </c>
      <c r="S2707" t="s">
        <v>16670</v>
      </c>
      <c r="T2707" s="3">
        <v>49356863</v>
      </c>
      <c r="U2707" s="3">
        <v>6957868</v>
      </c>
      <c r="V2707" s="10">
        <f t="shared" si="84"/>
        <v>49.356000000000002</v>
      </c>
      <c r="W2707" s="10">
        <f t="shared" si="85"/>
        <v>6.9569999999999999</v>
      </c>
      <c r="X2707" t="s">
        <v>75</v>
      </c>
      <c r="AJ2707" t="s">
        <v>16671</v>
      </c>
      <c r="AK2707" t="s">
        <v>77</v>
      </c>
      <c r="AL2707">
        <v>162</v>
      </c>
      <c r="AM2707">
        <v>175</v>
      </c>
      <c r="AN2707" t="s">
        <v>134</v>
      </c>
      <c r="AO2707" t="s">
        <v>16672</v>
      </c>
      <c r="AT2707" s="1">
        <v>45562</v>
      </c>
      <c r="AV2707" s="1">
        <v>46113</v>
      </c>
      <c r="AW2707" t="s">
        <v>16673</v>
      </c>
      <c r="AX2707" t="s">
        <v>16674</v>
      </c>
      <c r="AY2707" t="s">
        <v>82</v>
      </c>
      <c r="AZ2707" t="s">
        <v>16675</v>
      </c>
      <c r="BA2707" t="s">
        <v>11505</v>
      </c>
      <c r="BB2707" t="s">
        <v>11506</v>
      </c>
      <c r="BD2707" t="s">
        <v>86</v>
      </c>
      <c r="BF2707" t="s">
        <v>16676</v>
      </c>
      <c r="BI2707">
        <v>6000</v>
      </c>
    </row>
    <row r="2708" spans="1:61" x14ac:dyDescent="0.2">
      <c r="A2708" t="s">
        <v>16677</v>
      </c>
      <c r="B2708" t="s">
        <v>16678</v>
      </c>
      <c r="C2708" t="s">
        <v>66</v>
      </c>
      <c r="D2708" t="s">
        <v>67</v>
      </c>
      <c r="E2708">
        <v>6000</v>
      </c>
      <c r="F2708">
        <v>6000</v>
      </c>
      <c r="I2708" s="1">
        <v>45534</v>
      </c>
      <c r="J2708" t="s">
        <v>68</v>
      </c>
      <c r="K2708">
        <v>77960</v>
      </c>
      <c r="L2708" t="s">
        <v>16679</v>
      </c>
      <c r="O2708" t="s">
        <v>16679</v>
      </c>
      <c r="P2708">
        <v>990</v>
      </c>
      <c r="Q2708" s="2" t="s">
        <v>16680</v>
      </c>
      <c r="R2708" t="s">
        <v>16679</v>
      </c>
      <c r="S2708" t="s">
        <v>3272</v>
      </c>
      <c r="T2708" s="3">
        <v>48294703</v>
      </c>
      <c r="U2708" s="3">
        <v>7899839</v>
      </c>
      <c r="V2708" s="10">
        <f t="shared" si="84"/>
        <v>48.293999999999997</v>
      </c>
      <c r="W2708" s="10">
        <f t="shared" si="85"/>
        <v>7.899</v>
      </c>
      <c r="X2708" t="s">
        <v>75</v>
      </c>
      <c r="AJ2708" t="s">
        <v>16681</v>
      </c>
      <c r="AK2708" t="s">
        <v>77</v>
      </c>
      <c r="AL2708">
        <v>162</v>
      </c>
      <c r="AM2708">
        <v>175</v>
      </c>
      <c r="AN2708" t="s">
        <v>134</v>
      </c>
      <c r="AO2708" t="s">
        <v>1486</v>
      </c>
      <c r="AT2708" s="1">
        <v>45534</v>
      </c>
      <c r="AV2708" s="1">
        <v>46310</v>
      </c>
      <c r="AW2708" t="s">
        <v>6243</v>
      </c>
      <c r="AX2708" t="s">
        <v>6244</v>
      </c>
      <c r="AY2708" t="s">
        <v>82</v>
      </c>
      <c r="AZ2708" t="s">
        <v>16682</v>
      </c>
      <c r="BA2708" t="s">
        <v>3276</v>
      </c>
      <c r="BB2708" t="s">
        <v>3277</v>
      </c>
      <c r="BD2708" t="s">
        <v>86</v>
      </c>
      <c r="BF2708" t="s">
        <v>16683</v>
      </c>
      <c r="BI2708">
        <v>6000</v>
      </c>
    </row>
    <row r="2709" spans="1:61" x14ac:dyDescent="0.2">
      <c r="A2709" t="s">
        <v>16684</v>
      </c>
      <c r="B2709" t="s">
        <v>144</v>
      </c>
      <c r="C2709" t="s">
        <v>66</v>
      </c>
      <c r="D2709" t="s">
        <v>67</v>
      </c>
      <c r="E2709">
        <v>7200</v>
      </c>
      <c r="F2709">
        <v>7200</v>
      </c>
      <c r="I2709" s="1">
        <v>45534</v>
      </c>
      <c r="J2709" t="s">
        <v>128</v>
      </c>
      <c r="K2709">
        <v>27299</v>
      </c>
      <c r="L2709" t="s">
        <v>16685</v>
      </c>
      <c r="O2709" t="s">
        <v>16686</v>
      </c>
      <c r="P2709" t="s">
        <v>16687</v>
      </c>
      <c r="Q2709" s="2" t="s">
        <v>16688</v>
      </c>
      <c r="R2709" t="s">
        <v>16685</v>
      </c>
      <c r="S2709" t="s">
        <v>198</v>
      </c>
      <c r="T2709" s="3">
        <v>53021535</v>
      </c>
      <c r="U2709" s="3">
        <v>9223692</v>
      </c>
      <c r="V2709" s="10">
        <f t="shared" si="84"/>
        <v>53.021000000000001</v>
      </c>
      <c r="W2709" s="10">
        <f t="shared" si="85"/>
        <v>9.2230000000000008</v>
      </c>
      <c r="X2709" t="s">
        <v>75</v>
      </c>
      <c r="AJ2709" t="s">
        <v>16689</v>
      </c>
      <c r="AK2709" t="s">
        <v>77</v>
      </c>
      <c r="AL2709">
        <v>169</v>
      </c>
      <c r="AM2709">
        <v>162</v>
      </c>
      <c r="AN2709" t="s">
        <v>118</v>
      </c>
      <c r="AO2709" t="s">
        <v>3634</v>
      </c>
      <c r="AT2709" s="1">
        <v>45905</v>
      </c>
      <c r="AV2709" s="1">
        <v>46477</v>
      </c>
      <c r="AW2709" t="s">
        <v>16690</v>
      </c>
      <c r="AX2709" t="s">
        <v>16691</v>
      </c>
      <c r="AY2709" t="s">
        <v>82</v>
      </c>
      <c r="AZ2709" t="s">
        <v>16692</v>
      </c>
      <c r="BA2709" t="s">
        <v>139</v>
      </c>
      <c r="BB2709" t="s">
        <v>140</v>
      </c>
      <c r="BD2709" t="s">
        <v>141</v>
      </c>
      <c r="BF2709" t="s">
        <v>16693</v>
      </c>
      <c r="BI2709">
        <v>7200</v>
      </c>
    </row>
    <row r="2710" spans="1:61" x14ac:dyDescent="0.2">
      <c r="A2710" t="s">
        <v>16694</v>
      </c>
      <c r="B2710" t="s">
        <v>3610</v>
      </c>
      <c r="C2710" t="s">
        <v>66</v>
      </c>
      <c r="D2710" t="s">
        <v>67</v>
      </c>
      <c r="E2710">
        <v>7200</v>
      </c>
      <c r="F2710">
        <v>7200</v>
      </c>
      <c r="I2710" s="1">
        <v>45534</v>
      </c>
      <c r="J2710" t="s">
        <v>128</v>
      </c>
      <c r="K2710">
        <v>27299</v>
      </c>
      <c r="L2710" t="s">
        <v>16685</v>
      </c>
      <c r="O2710" t="s">
        <v>16695</v>
      </c>
      <c r="P2710" t="s">
        <v>16696</v>
      </c>
      <c r="Q2710" s="2" t="s">
        <v>16688</v>
      </c>
      <c r="R2710" t="s">
        <v>16685</v>
      </c>
      <c r="S2710" t="s">
        <v>198</v>
      </c>
      <c r="T2710" s="3">
        <v>53020499</v>
      </c>
      <c r="U2710" s="3">
        <v>9243141</v>
      </c>
      <c r="V2710" s="10">
        <f t="shared" si="84"/>
        <v>53.02</v>
      </c>
      <c r="W2710" s="10">
        <f t="shared" si="85"/>
        <v>9.2430000000000003</v>
      </c>
      <c r="X2710" t="s">
        <v>75</v>
      </c>
      <c r="AJ2710" t="s">
        <v>16689</v>
      </c>
      <c r="AK2710" t="s">
        <v>77</v>
      </c>
      <c r="AL2710">
        <v>169</v>
      </c>
      <c r="AM2710">
        <v>162</v>
      </c>
      <c r="AN2710" t="s">
        <v>118</v>
      </c>
      <c r="AO2710" t="s">
        <v>3634</v>
      </c>
      <c r="AT2710" s="1">
        <v>45905</v>
      </c>
      <c r="AV2710" s="1">
        <v>46477</v>
      </c>
      <c r="AW2710" t="s">
        <v>16690</v>
      </c>
      <c r="AX2710" t="s">
        <v>16691</v>
      </c>
      <c r="AY2710" t="s">
        <v>82</v>
      </c>
      <c r="AZ2710" t="s">
        <v>16697</v>
      </c>
      <c r="BA2710" t="s">
        <v>139</v>
      </c>
      <c r="BB2710" t="s">
        <v>140</v>
      </c>
      <c r="BD2710" t="s">
        <v>141</v>
      </c>
      <c r="BF2710" t="s">
        <v>16698</v>
      </c>
      <c r="BI2710">
        <v>7200</v>
      </c>
    </row>
    <row r="2711" spans="1:61" x14ac:dyDescent="0.2">
      <c r="A2711" t="s">
        <v>16699</v>
      </c>
      <c r="B2711" t="s">
        <v>2655</v>
      </c>
      <c r="C2711" t="s">
        <v>66</v>
      </c>
      <c r="D2711" t="s">
        <v>67</v>
      </c>
      <c r="E2711">
        <v>7200</v>
      </c>
      <c r="F2711">
        <v>7200</v>
      </c>
      <c r="I2711" s="1">
        <v>45534</v>
      </c>
      <c r="J2711" t="s">
        <v>128</v>
      </c>
      <c r="K2711">
        <v>27299</v>
      </c>
      <c r="L2711" t="s">
        <v>16685</v>
      </c>
      <c r="O2711" t="s">
        <v>16695</v>
      </c>
      <c r="P2711" t="s">
        <v>16700</v>
      </c>
      <c r="Q2711" s="2" t="s">
        <v>16688</v>
      </c>
      <c r="R2711" t="s">
        <v>16685</v>
      </c>
      <c r="S2711" t="s">
        <v>198</v>
      </c>
      <c r="T2711" s="3">
        <v>53016597</v>
      </c>
      <c r="U2711" s="3">
        <v>9243328</v>
      </c>
      <c r="V2711" s="10">
        <f t="shared" si="84"/>
        <v>53.015999999999998</v>
      </c>
      <c r="W2711" s="10">
        <f t="shared" si="85"/>
        <v>9.2430000000000003</v>
      </c>
      <c r="X2711" t="s">
        <v>75</v>
      </c>
      <c r="AJ2711" t="s">
        <v>16689</v>
      </c>
      <c r="AK2711" t="s">
        <v>77</v>
      </c>
      <c r="AL2711">
        <v>169</v>
      </c>
      <c r="AM2711">
        <v>162</v>
      </c>
      <c r="AN2711" t="s">
        <v>118</v>
      </c>
      <c r="AO2711" t="s">
        <v>3634</v>
      </c>
      <c r="AT2711" s="1">
        <v>45905</v>
      </c>
      <c r="AV2711" s="1">
        <v>46477</v>
      </c>
      <c r="AW2711" t="s">
        <v>16690</v>
      </c>
      <c r="AX2711" t="s">
        <v>16691</v>
      </c>
      <c r="AY2711" t="s">
        <v>82</v>
      </c>
      <c r="AZ2711" t="s">
        <v>16701</v>
      </c>
      <c r="BA2711" t="s">
        <v>139</v>
      </c>
      <c r="BB2711" t="s">
        <v>140</v>
      </c>
      <c r="BD2711" t="s">
        <v>141</v>
      </c>
      <c r="BF2711" t="s">
        <v>16702</v>
      </c>
      <c r="BI2711">
        <v>7200</v>
      </c>
    </row>
    <row r="2712" spans="1:61" x14ac:dyDescent="0.2">
      <c r="A2712" t="s">
        <v>16703</v>
      </c>
      <c r="B2712" t="s">
        <v>65</v>
      </c>
      <c r="C2712" t="s">
        <v>66</v>
      </c>
      <c r="D2712" t="s">
        <v>67</v>
      </c>
      <c r="E2712">
        <v>7200</v>
      </c>
      <c r="F2712">
        <v>7200</v>
      </c>
      <c r="I2712" s="1">
        <v>45534</v>
      </c>
      <c r="J2712" t="s">
        <v>128</v>
      </c>
      <c r="K2712">
        <v>27299</v>
      </c>
      <c r="L2712" t="s">
        <v>16685</v>
      </c>
      <c r="O2712" t="s">
        <v>16695</v>
      </c>
      <c r="P2712" t="s">
        <v>16704</v>
      </c>
      <c r="Q2712" s="2" t="s">
        <v>16688</v>
      </c>
      <c r="R2712" t="s">
        <v>16685</v>
      </c>
      <c r="S2712" t="s">
        <v>198</v>
      </c>
      <c r="T2712" s="3">
        <v>53017944</v>
      </c>
      <c r="U2712" s="3">
        <v>9225641</v>
      </c>
      <c r="V2712" s="10">
        <f t="shared" si="84"/>
        <v>53.017000000000003</v>
      </c>
      <c r="W2712" s="10">
        <f t="shared" si="85"/>
        <v>9.2249999999999996</v>
      </c>
      <c r="X2712" t="s">
        <v>75</v>
      </c>
      <c r="AJ2712" t="s">
        <v>16689</v>
      </c>
      <c r="AK2712" t="s">
        <v>77</v>
      </c>
      <c r="AL2712">
        <v>169</v>
      </c>
      <c r="AM2712">
        <v>162</v>
      </c>
      <c r="AN2712" t="s">
        <v>118</v>
      </c>
      <c r="AO2712" t="s">
        <v>3634</v>
      </c>
      <c r="AT2712" s="1">
        <v>45905</v>
      </c>
      <c r="AV2712" s="1">
        <v>46477</v>
      </c>
      <c r="AW2712" t="s">
        <v>16690</v>
      </c>
      <c r="AX2712" t="s">
        <v>16691</v>
      </c>
      <c r="AY2712" t="s">
        <v>82</v>
      </c>
      <c r="AZ2712" t="s">
        <v>16705</v>
      </c>
      <c r="BA2712" t="s">
        <v>139</v>
      </c>
      <c r="BB2712" t="s">
        <v>140</v>
      </c>
      <c r="BD2712" t="s">
        <v>141</v>
      </c>
      <c r="BF2712" t="s">
        <v>16706</v>
      </c>
      <c r="BI2712">
        <v>7200</v>
      </c>
    </row>
    <row r="2713" spans="1:61" x14ac:dyDescent="0.2">
      <c r="A2713" t="s">
        <v>16707</v>
      </c>
      <c r="B2713" t="s">
        <v>90</v>
      </c>
      <c r="C2713" t="s">
        <v>66</v>
      </c>
      <c r="D2713" t="s">
        <v>67</v>
      </c>
      <c r="E2713">
        <v>7200</v>
      </c>
      <c r="F2713">
        <v>7200</v>
      </c>
      <c r="I2713" s="1">
        <v>45534</v>
      </c>
      <c r="J2713" t="s">
        <v>128</v>
      </c>
      <c r="K2713">
        <v>27299</v>
      </c>
      <c r="L2713" t="s">
        <v>16685</v>
      </c>
      <c r="O2713" t="s">
        <v>16695</v>
      </c>
      <c r="P2713" t="s">
        <v>16708</v>
      </c>
      <c r="Q2713" s="2" t="s">
        <v>16688</v>
      </c>
      <c r="R2713" t="s">
        <v>16685</v>
      </c>
      <c r="S2713" t="s">
        <v>198</v>
      </c>
      <c r="T2713" s="3">
        <v>53014418</v>
      </c>
      <c r="U2713" s="3">
        <v>9227009</v>
      </c>
      <c r="V2713" s="10">
        <f t="shared" si="84"/>
        <v>53.014000000000003</v>
      </c>
      <c r="W2713" s="10">
        <f t="shared" si="85"/>
        <v>9.2270000000000003</v>
      </c>
      <c r="X2713" t="s">
        <v>75</v>
      </c>
      <c r="AJ2713" t="s">
        <v>16689</v>
      </c>
      <c r="AK2713" t="s">
        <v>77</v>
      </c>
      <c r="AL2713">
        <v>169</v>
      </c>
      <c r="AM2713">
        <v>162</v>
      </c>
      <c r="AN2713" t="s">
        <v>118</v>
      </c>
      <c r="AO2713" t="s">
        <v>3634</v>
      </c>
      <c r="AT2713" s="1">
        <v>45905</v>
      </c>
      <c r="AV2713" s="1">
        <v>46477</v>
      </c>
      <c r="AW2713" t="s">
        <v>16690</v>
      </c>
      <c r="AX2713" t="s">
        <v>16691</v>
      </c>
      <c r="AY2713" t="s">
        <v>82</v>
      </c>
      <c r="AZ2713" t="s">
        <v>16709</v>
      </c>
      <c r="BA2713" t="s">
        <v>139</v>
      </c>
      <c r="BB2713" t="s">
        <v>140</v>
      </c>
      <c r="BD2713" t="s">
        <v>141</v>
      </c>
      <c r="BF2713" t="s">
        <v>16710</v>
      </c>
      <c r="BI2713">
        <v>7200</v>
      </c>
    </row>
    <row r="2714" spans="1:61" x14ac:dyDescent="0.2">
      <c r="A2714" t="s">
        <v>16711</v>
      </c>
      <c r="B2714" t="s">
        <v>94</v>
      </c>
      <c r="C2714" t="s">
        <v>66</v>
      </c>
      <c r="D2714" t="s">
        <v>67</v>
      </c>
      <c r="E2714">
        <v>7200</v>
      </c>
      <c r="F2714">
        <v>7200</v>
      </c>
      <c r="I2714" s="1">
        <v>45534</v>
      </c>
      <c r="J2714" t="s">
        <v>128</v>
      </c>
      <c r="K2714">
        <v>27299</v>
      </c>
      <c r="L2714" t="s">
        <v>16685</v>
      </c>
      <c r="O2714" t="s">
        <v>16686</v>
      </c>
      <c r="P2714" t="s">
        <v>16712</v>
      </c>
      <c r="Q2714" s="2" t="s">
        <v>16688</v>
      </c>
      <c r="R2714" t="s">
        <v>16685</v>
      </c>
      <c r="S2714" t="s">
        <v>198</v>
      </c>
      <c r="T2714" s="3">
        <v>53023506</v>
      </c>
      <c r="U2714" s="3">
        <v>9231902</v>
      </c>
      <c r="V2714" s="10">
        <f t="shared" si="84"/>
        <v>53.023000000000003</v>
      </c>
      <c r="W2714" s="10">
        <f t="shared" si="85"/>
        <v>9.2309999999999999</v>
      </c>
      <c r="X2714" t="s">
        <v>75</v>
      </c>
      <c r="AJ2714" t="s">
        <v>16689</v>
      </c>
      <c r="AK2714" t="s">
        <v>77</v>
      </c>
      <c r="AL2714">
        <v>169</v>
      </c>
      <c r="AM2714">
        <v>162</v>
      </c>
      <c r="AN2714" t="s">
        <v>118</v>
      </c>
      <c r="AO2714" t="s">
        <v>3634</v>
      </c>
      <c r="AT2714" s="1">
        <v>45905</v>
      </c>
      <c r="AV2714" s="1">
        <v>46477</v>
      </c>
      <c r="AW2714" t="s">
        <v>16690</v>
      </c>
      <c r="AX2714" t="s">
        <v>16691</v>
      </c>
      <c r="AY2714" t="s">
        <v>82</v>
      </c>
      <c r="AZ2714" t="s">
        <v>16713</v>
      </c>
      <c r="BA2714" t="s">
        <v>139</v>
      </c>
      <c r="BB2714" t="s">
        <v>140</v>
      </c>
      <c r="BD2714" t="s">
        <v>141</v>
      </c>
      <c r="BF2714" t="s">
        <v>16714</v>
      </c>
      <c r="BI2714">
        <v>7200</v>
      </c>
    </row>
    <row r="2715" spans="1:61" x14ac:dyDescent="0.2">
      <c r="A2715" t="s">
        <v>16715</v>
      </c>
      <c r="B2715" t="s">
        <v>3432</v>
      </c>
      <c r="C2715" t="s">
        <v>66</v>
      </c>
      <c r="D2715" t="s">
        <v>67</v>
      </c>
      <c r="E2715">
        <v>7200</v>
      </c>
      <c r="F2715">
        <v>7200</v>
      </c>
      <c r="I2715" s="1">
        <v>45534</v>
      </c>
      <c r="J2715" t="s">
        <v>128</v>
      </c>
      <c r="K2715">
        <v>27299</v>
      </c>
      <c r="L2715" t="s">
        <v>16685</v>
      </c>
      <c r="O2715" t="s">
        <v>16686</v>
      </c>
      <c r="P2715" t="s">
        <v>16716</v>
      </c>
      <c r="Q2715" s="2" t="s">
        <v>16688</v>
      </c>
      <c r="R2715" t="s">
        <v>16685</v>
      </c>
      <c r="S2715" t="s">
        <v>198</v>
      </c>
      <c r="T2715" s="3">
        <v>53020309</v>
      </c>
      <c r="U2715" s="3">
        <v>9229947</v>
      </c>
      <c r="V2715" s="10">
        <f t="shared" si="84"/>
        <v>53.02</v>
      </c>
      <c r="W2715" s="10">
        <f t="shared" si="85"/>
        <v>9.2289999999999992</v>
      </c>
      <c r="X2715" t="s">
        <v>75</v>
      </c>
      <c r="AJ2715" t="s">
        <v>16689</v>
      </c>
      <c r="AK2715" t="s">
        <v>77</v>
      </c>
      <c r="AL2715">
        <v>169</v>
      </c>
      <c r="AM2715">
        <v>162</v>
      </c>
      <c r="AN2715" t="s">
        <v>118</v>
      </c>
      <c r="AO2715" t="s">
        <v>3634</v>
      </c>
      <c r="AT2715" s="1">
        <v>45905</v>
      </c>
      <c r="AV2715" s="1">
        <v>46477</v>
      </c>
      <c r="AW2715" t="s">
        <v>16690</v>
      </c>
      <c r="AX2715" t="s">
        <v>16691</v>
      </c>
      <c r="AY2715" t="s">
        <v>82</v>
      </c>
      <c r="AZ2715" t="s">
        <v>16717</v>
      </c>
      <c r="BA2715" t="s">
        <v>139</v>
      </c>
      <c r="BB2715" t="s">
        <v>140</v>
      </c>
      <c r="BD2715" t="s">
        <v>141</v>
      </c>
      <c r="BF2715" t="s">
        <v>16718</v>
      </c>
      <c r="BI2715">
        <v>7200</v>
      </c>
    </row>
    <row r="2716" spans="1:61" x14ac:dyDescent="0.2">
      <c r="A2716" t="s">
        <v>16719</v>
      </c>
      <c r="B2716" t="s">
        <v>97</v>
      </c>
      <c r="C2716" t="s">
        <v>66</v>
      </c>
      <c r="D2716" t="s">
        <v>67</v>
      </c>
      <c r="E2716">
        <v>7200</v>
      </c>
      <c r="F2716">
        <v>7200</v>
      </c>
      <c r="I2716" s="1">
        <v>45534</v>
      </c>
      <c r="J2716" t="s">
        <v>128</v>
      </c>
      <c r="K2716">
        <v>27299</v>
      </c>
      <c r="L2716" t="s">
        <v>16685</v>
      </c>
      <c r="O2716" t="s">
        <v>16695</v>
      </c>
      <c r="P2716" t="s">
        <v>16708</v>
      </c>
      <c r="Q2716" s="2" t="s">
        <v>16688</v>
      </c>
      <c r="R2716" t="s">
        <v>16685</v>
      </c>
      <c r="S2716" t="s">
        <v>198</v>
      </c>
      <c r="T2716" s="3">
        <v>53016846</v>
      </c>
      <c r="U2716" s="3">
        <v>923118</v>
      </c>
      <c r="V2716" s="10">
        <f t="shared" si="84"/>
        <v>53.015999999999998</v>
      </c>
      <c r="W2716" s="10">
        <f t="shared" si="85"/>
        <v>9.2309999999999999</v>
      </c>
      <c r="X2716" t="s">
        <v>75</v>
      </c>
      <c r="AJ2716" t="s">
        <v>16689</v>
      </c>
      <c r="AK2716" t="s">
        <v>77</v>
      </c>
      <c r="AL2716">
        <v>169</v>
      </c>
      <c r="AM2716">
        <v>162</v>
      </c>
      <c r="AN2716" t="s">
        <v>118</v>
      </c>
      <c r="AO2716" t="s">
        <v>3634</v>
      </c>
      <c r="AT2716" s="1">
        <v>45905</v>
      </c>
      <c r="AV2716" s="1">
        <v>46477</v>
      </c>
      <c r="AW2716" t="s">
        <v>16690</v>
      </c>
      <c r="AX2716" t="s">
        <v>16691</v>
      </c>
      <c r="AY2716" t="s">
        <v>82</v>
      </c>
      <c r="AZ2716" t="s">
        <v>16720</v>
      </c>
      <c r="BA2716" t="s">
        <v>139</v>
      </c>
      <c r="BB2716" t="s">
        <v>140</v>
      </c>
      <c r="BD2716" t="s">
        <v>141</v>
      </c>
      <c r="BF2716" t="s">
        <v>16721</v>
      </c>
      <c r="BI2716">
        <v>7200</v>
      </c>
    </row>
    <row r="2717" spans="1:61" x14ac:dyDescent="0.2">
      <c r="A2717" t="s">
        <v>16722</v>
      </c>
      <c r="B2717" t="s">
        <v>101</v>
      </c>
      <c r="C2717" t="s">
        <v>66</v>
      </c>
      <c r="D2717" t="s">
        <v>67</v>
      </c>
      <c r="E2717">
        <v>7200</v>
      </c>
      <c r="F2717">
        <v>7200</v>
      </c>
      <c r="I2717" s="1">
        <v>45534</v>
      </c>
      <c r="J2717" t="s">
        <v>128</v>
      </c>
      <c r="K2717">
        <v>27299</v>
      </c>
      <c r="L2717" t="s">
        <v>16685</v>
      </c>
      <c r="O2717" t="s">
        <v>16686</v>
      </c>
      <c r="P2717" t="s">
        <v>16723</v>
      </c>
      <c r="Q2717" s="2" t="s">
        <v>16688</v>
      </c>
      <c r="R2717" t="s">
        <v>16685</v>
      </c>
      <c r="S2717" t="s">
        <v>198</v>
      </c>
      <c r="T2717" s="3">
        <v>53025886</v>
      </c>
      <c r="U2717" s="3">
        <v>9237193</v>
      </c>
      <c r="V2717" s="10">
        <f t="shared" si="84"/>
        <v>53.024999999999999</v>
      </c>
      <c r="W2717" s="10">
        <f t="shared" si="85"/>
        <v>9.2370000000000001</v>
      </c>
      <c r="X2717" t="s">
        <v>75</v>
      </c>
      <c r="AJ2717" t="s">
        <v>16689</v>
      </c>
      <c r="AK2717" t="s">
        <v>77</v>
      </c>
      <c r="AL2717">
        <v>169</v>
      </c>
      <c r="AM2717">
        <v>162</v>
      </c>
      <c r="AN2717" t="s">
        <v>118</v>
      </c>
      <c r="AO2717" t="s">
        <v>3634</v>
      </c>
      <c r="AT2717" s="1">
        <v>45905</v>
      </c>
      <c r="AV2717" s="1">
        <v>46477</v>
      </c>
      <c r="AW2717" t="s">
        <v>16690</v>
      </c>
      <c r="AX2717" t="s">
        <v>16691</v>
      </c>
      <c r="AY2717" t="s">
        <v>82</v>
      </c>
      <c r="AZ2717" t="s">
        <v>16724</v>
      </c>
      <c r="BA2717" t="s">
        <v>139</v>
      </c>
      <c r="BB2717" t="s">
        <v>140</v>
      </c>
      <c r="BD2717" t="s">
        <v>141</v>
      </c>
      <c r="BF2717" t="s">
        <v>16725</v>
      </c>
      <c r="BI2717">
        <v>7200</v>
      </c>
    </row>
    <row r="2718" spans="1:61" x14ac:dyDescent="0.2">
      <c r="A2718" t="s">
        <v>16726</v>
      </c>
      <c r="B2718" t="s">
        <v>107</v>
      </c>
      <c r="C2718" t="s">
        <v>66</v>
      </c>
      <c r="D2718" t="s">
        <v>67</v>
      </c>
      <c r="E2718">
        <v>7200</v>
      </c>
      <c r="F2718">
        <v>7200</v>
      </c>
      <c r="I2718" s="1">
        <v>45534</v>
      </c>
      <c r="J2718" t="s">
        <v>128</v>
      </c>
      <c r="K2718">
        <v>27299</v>
      </c>
      <c r="L2718" t="s">
        <v>16685</v>
      </c>
      <c r="O2718" t="s">
        <v>16695</v>
      </c>
      <c r="P2718" t="s">
        <v>16727</v>
      </c>
      <c r="Q2718" s="2" t="s">
        <v>16688</v>
      </c>
      <c r="R2718" t="s">
        <v>16685</v>
      </c>
      <c r="S2718" t="s">
        <v>198</v>
      </c>
      <c r="T2718" s="3">
        <v>53022451</v>
      </c>
      <c r="U2718" s="3">
        <v>9237949</v>
      </c>
      <c r="V2718" s="10">
        <f t="shared" si="84"/>
        <v>53.021999999999998</v>
      </c>
      <c r="W2718" s="10">
        <f t="shared" si="85"/>
        <v>9.2370000000000001</v>
      </c>
      <c r="X2718" t="s">
        <v>75</v>
      </c>
      <c r="AJ2718" t="s">
        <v>16689</v>
      </c>
      <c r="AK2718" t="s">
        <v>77</v>
      </c>
      <c r="AL2718">
        <v>169</v>
      </c>
      <c r="AM2718">
        <v>162</v>
      </c>
      <c r="AN2718" t="s">
        <v>118</v>
      </c>
      <c r="AO2718" t="s">
        <v>3634</v>
      </c>
      <c r="AT2718" s="1">
        <v>45905</v>
      </c>
      <c r="AV2718" s="1">
        <v>46477</v>
      </c>
      <c r="AW2718" t="s">
        <v>16690</v>
      </c>
      <c r="AX2718" t="s">
        <v>16691</v>
      </c>
      <c r="AY2718" t="s">
        <v>82</v>
      </c>
      <c r="AZ2718" t="s">
        <v>16728</v>
      </c>
      <c r="BA2718" t="s">
        <v>139</v>
      </c>
      <c r="BB2718" t="s">
        <v>140</v>
      </c>
      <c r="BD2718" t="s">
        <v>141</v>
      </c>
      <c r="BF2718" t="s">
        <v>16729</v>
      </c>
      <c r="BI2718">
        <v>7200</v>
      </c>
    </row>
    <row r="2719" spans="1:61" x14ac:dyDescent="0.2">
      <c r="A2719" t="s">
        <v>16730</v>
      </c>
      <c r="B2719" t="s">
        <v>3606</v>
      </c>
      <c r="C2719" t="s">
        <v>66</v>
      </c>
      <c r="D2719" t="s">
        <v>67</v>
      </c>
      <c r="E2719">
        <v>7200</v>
      </c>
      <c r="F2719">
        <v>7200</v>
      </c>
      <c r="I2719" s="1">
        <v>45534</v>
      </c>
      <c r="J2719" t="s">
        <v>128</v>
      </c>
      <c r="K2719">
        <v>27299</v>
      </c>
      <c r="L2719" t="s">
        <v>16685</v>
      </c>
      <c r="O2719" t="s">
        <v>16695</v>
      </c>
      <c r="P2719" t="s">
        <v>16731</v>
      </c>
      <c r="Q2719" s="2" t="s">
        <v>16688</v>
      </c>
      <c r="R2719" t="s">
        <v>16685</v>
      </c>
      <c r="S2719" t="s">
        <v>198</v>
      </c>
      <c r="T2719" s="3">
        <v>53018119</v>
      </c>
      <c r="U2719" s="3">
        <v>9237478</v>
      </c>
      <c r="V2719" s="10">
        <f t="shared" si="84"/>
        <v>53.018000000000001</v>
      </c>
      <c r="W2719" s="10">
        <f t="shared" si="85"/>
        <v>9.2370000000000001</v>
      </c>
      <c r="X2719" t="s">
        <v>75</v>
      </c>
      <c r="AJ2719" t="s">
        <v>16689</v>
      </c>
      <c r="AK2719" t="s">
        <v>77</v>
      </c>
      <c r="AL2719">
        <v>169</v>
      </c>
      <c r="AM2719">
        <v>162</v>
      </c>
      <c r="AN2719" t="s">
        <v>118</v>
      </c>
      <c r="AO2719" t="s">
        <v>3634</v>
      </c>
      <c r="AT2719" s="1">
        <v>45905</v>
      </c>
      <c r="AV2719" s="1">
        <v>46477</v>
      </c>
      <c r="AW2719" t="s">
        <v>16690</v>
      </c>
      <c r="AX2719" t="s">
        <v>16691</v>
      </c>
      <c r="AY2719" t="s">
        <v>82</v>
      </c>
      <c r="AZ2719" t="s">
        <v>16732</v>
      </c>
      <c r="BA2719" t="s">
        <v>139</v>
      </c>
      <c r="BB2719" t="s">
        <v>140</v>
      </c>
      <c r="BD2719" t="s">
        <v>141</v>
      </c>
      <c r="BF2719" t="s">
        <v>16733</v>
      </c>
      <c r="BI2719">
        <v>7200</v>
      </c>
    </row>
    <row r="2720" spans="1:61" x14ac:dyDescent="0.2">
      <c r="A2720" t="s">
        <v>16734</v>
      </c>
      <c r="B2720" t="s">
        <v>144</v>
      </c>
      <c r="C2720" t="s">
        <v>66</v>
      </c>
      <c r="D2720" t="s">
        <v>67</v>
      </c>
      <c r="E2720">
        <v>7200</v>
      </c>
      <c r="F2720">
        <v>7200</v>
      </c>
      <c r="I2720" s="1">
        <v>45534</v>
      </c>
      <c r="J2720" t="s">
        <v>128</v>
      </c>
      <c r="K2720">
        <v>27299</v>
      </c>
      <c r="L2720" t="s">
        <v>16685</v>
      </c>
      <c r="O2720" t="s">
        <v>16695</v>
      </c>
      <c r="P2720" t="s">
        <v>16735</v>
      </c>
      <c r="Q2720" s="2" t="s">
        <v>16688</v>
      </c>
      <c r="R2720" t="s">
        <v>16685</v>
      </c>
      <c r="S2720" t="s">
        <v>198</v>
      </c>
      <c r="T2720" s="3">
        <v>53011651</v>
      </c>
      <c r="U2720" s="3">
        <v>9256983</v>
      </c>
      <c r="V2720" s="10">
        <f t="shared" si="84"/>
        <v>53.011000000000003</v>
      </c>
      <c r="W2720" s="10">
        <f t="shared" si="85"/>
        <v>9.2560000000000002</v>
      </c>
      <c r="X2720" t="s">
        <v>75</v>
      </c>
      <c r="AJ2720" t="s">
        <v>16736</v>
      </c>
      <c r="AK2720" t="s">
        <v>77</v>
      </c>
      <c r="AL2720">
        <v>169</v>
      </c>
      <c r="AM2720">
        <v>162</v>
      </c>
      <c r="AN2720" t="s">
        <v>118</v>
      </c>
      <c r="AO2720" t="s">
        <v>3634</v>
      </c>
      <c r="AT2720" s="1">
        <v>45908</v>
      </c>
      <c r="AV2720" s="1">
        <v>46477</v>
      </c>
      <c r="AW2720" t="s">
        <v>16737</v>
      </c>
      <c r="AX2720" t="s">
        <v>16738</v>
      </c>
      <c r="AY2720" t="s">
        <v>82</v>
      </c>
      <c r="AZ2720" t="s">
        <v>16739</v>
      </c>
      <c r="BA2720" t="s">
        <v>139</v>
      </c>
      <c r="BB2720" t="s">
        <v>140</v>
      </c>
      <c r="BD2720" t="s">
        <v>141</v>
      </c>
      <c r="BF2720" t="s">
        <v>16740</v>
      </c>
      <c r="BI2720">
        <v>7200</v>
      </c>
    </row>
    <row r="2721" spans="1:62" x14ac:dyDescent="0.2">
      <c r="A2721" t="s">
        <v>16741</v>
      </c>
      <c r="B2721" t="s">
        <v>65</v>
      </c>
      <c r="C2721" t="s">
        <v>66</v>
      </c>
      <c r="D2721" t="s">
        <v>67</v>
      </c>
      <c r="E2721">
        <v>7200</v>
      </c>
      <c r="F2721">
        <v>7200</v>
      </c>
      <c r="I2721" s="1">
        <v>45534</v>
      </c>
      <c r="J2721" t="s">
        <v>128</v>
      </c>
      <c r="K2721">
        <v>27299</v>
      </c>
      <c r="L2721" t="s">
        <v>16685</v>
      </c>
      <c r="O2721" t="s">
        <v>16695</v>
      </c>
      <c r="P2721" t="s">
        <v>16742</v>
      </c>
      <c r="Q2721" s="2" t="s">
        <v>16688</v>
      </c>
      <c r="R2721" t="s">
        <v>16685</v>
      </c>
      <c r="S2721" t="s">
        <v>198</v>
      </c>
      <c r="T2721" s="3">
        <v>53005351</v>
      </c>
      <c r="U2721" s="3">
        <v>9260462</v>
      </c>
      <c r="V2721" s="10">
        <f t="shared" si="84"/>
        <v>53.005000000000003</v>
      </c>
      <c r="W2721" s="10">
        <f t="shared" si="85"/>
        <v>9.26</v>
      </c>
      <c r="X2721" t="s">
        <v>75</v>
      </c>
      <c r="AJ2721" t="s">
        <v>16736</v>
      </c>
      <c r="AK2721" t="s">
        <v>77</v>
      </c>
      <c r="AL2721">
        <v>169</v>
      </c>
      <c r="AM2721">
        <v>162</v>
      </c>
      <c r="AN2721" t="s">
        <v>118</v>
      </c>
      <c r="AO2721" t="s">
        <v>3634</v>
      </c>
      <c r="AT2721" s="1">
        <v>45908</v>
      </c>
      <c r="AV2721" s="1">
        <v>46477</v>
      </c>
      <c r="AW2721" t="s">
        <v>16737</v>
      </c>
      <c r="AX2721" t="s">
        <v>16738</v>
      </c>
      <c r="AY2721" t="s">
        <v>82</v>
      </c>
      <c r="AZ2721" t="s">
        <v>16743</v>
      </c>
      <c r="BA2721" t="s">
        <v>139</v>
      </c>
      <c r="BB2721" t="s">
        <v>140</v>
      </c>
      <c r="BD2721" t="s">
        <v>141</v>
      </c>
      <c r="BF2721" t="s">
        <v>16744</v>
      </c>
      <c r="BI2721">
        <v>7200</v>
      </c>
    </row>
    <row r="2722" spans="1:62" x14ac:dyDescent="0.2">
      <c r="A2722" t="s">
        <v>16745</v>
      </c>
      <c r="B2722" t="s">
        <v>16746</v>
      </c>
      <c r="C2722" t="s">
        <v>66</v>
      </c>
      <c r="D2722" t="s">
        <v>67</v>
      </c>
      <c r="E2722">
        <v>5560</v>
      </c>
      <c r="F2722">
        <v>5560</v>
      </c>
      <c r="I2722" s="1">
        <v>45537</v>
      </c>
      <c r="J2722" t="s">
        <v>297</v>
      </c>
      <c r="K2722">
        <v>48249</v>
      </c>
      <c r="L2722" t="s">
        <v>14764</v>
      </c>
      <c r="O2722" t="s">
        <v>16747</v>
      </c>
      <c r="P2722" t="s">
        <v>16748</v>
      </c>
      <c r="Q2722" s="2" t="s">
        <v>14767</v>
      </c>
      <c r="R2722" t="s">
        <v>14764</v>
      </c>
      <c r="S2722" t="s">
        <v>3206</v>
      </c>
      <c r="T2722" s="3">
        <v>51882181</v>
      </c>
      <c r="U2722" s="3">
        <v>7282084</v>
      </c>
      <c r="V2722" s="10">
        <f t="shared" si="84"/>
        <v>51.881999999999998</v>
      </c>
      <c r="W2722" s="10">
        <f t="shared" si="85"/>
        <v>7.282</v>
      </c>
      <c r="X2722" t="s">
        <v>75</v>
      </c>
      <c r="AJ2722" t="s">
        <v>16749</v>
      </c>
      <c r="AK2722" t="s">
        <v>77</v>
      </c>
      <c r="AL2722" t="s">
        <v>6033</v>
      </c>
      <c r="AM2722">
        <v>160</v>
      </c>
      <c r="AN2722" t="s">
        <v>134</v>
      </c>
      <c r="AO2722" t="s">
        <v>5590</v>
      </c>
      <c r="AT2722" s="1">
        <v>45568</v>
      </c>
      <c r="AV2722" s="1">
        <v>46280</v>
      </c>
      <c r="AW2722" t="s">
        <v>16750</v>
      </c>
      <c r="AX2722" t="s">
        <v>16751</v>
      </c>
      <c r="AY2722" t="s">
        <v>82</v>
      </c>
      <c r="AZ2722" t="s">
        <v>16752</v>
      </c>
      <c r="BA2722" t="s">
        <v>413</v>
      </c>
      <c r="BB2722" t="s">
        <v>414</v>
      </c>
      <c r="BD2722" t="s">
        <v>220</v>
      </c>
      <c r="BF2722" t="s">
        <v>16753</v>
      </c>
      <c r="BI2722">
        <v>5560</v>
      </c>
    </row>
    <row r="2723" spans="1:62" x14ac:dyDescent="0.2">
      <c r="A2723" t="s">
        <v>16754</v>
      </c>
      <c r="B2723" t="s">
        <v>16755</v>
      </c>
      <c r="C2723" t="s">
        <v>66</v>
      </c>
      <c r="D2723" t="s">
        <v>67</v>
      </c>
      <c r="E2723">
        <v>6000</v>
      </c>
      <c r="F2723">
        <v>6000</v>
      </c>
      <c r="I2723" s="1">
        <v>45537</v>
      </c>
      <c r="J2723" t="s">
        <v>297</v>
      </c>
      <c r="K2723">
        <v>48249</v>
      </c>
      <c r="L2723" t="s">
        <v>14764</v>
      </c>
      <c r="O2723" t="s">
        <v>16756</v>
      </c>
      <c r="P2723" t="s">
        <v>16757</v>
      </c>
      <c r="Q2723" s="2" t="s">
        <v>14767</v>
      </c>
      <c r="R2723" t="s">
        <v>14764</v>
      </c>
      <c r="S2723" t="s">
        <v>3206</v>
      </c>
      <c r="T2723" s="3">
        <v>5188147</v>
      </c>
      <c r="U2723" s="3">
        <v>7275352</v>
      </c>
      <c r="V2723" s="10">
        <f t="shared" si="84"/>
        <v>51.881</v>
      </c>
      <c r="W2723" s="10">
        <f t="shared" si="85"/>
        <v>7.2750000000000004</v>
      </c>
      <c r="X2723" t="s">
        <v>75</v>
      </c>
      <c r="AK2723" t="s">
        <v>77</v>
      </c>
      <c r="AL2723">
        <v>162</v>
      </c>
      <c r="AM2723">
        <v>175</v>
      </c>
      <c r="AN2723" t="s">
        <v>134</v>
      </c>
      <c r="AO2723" t="s">
        <v>3318</v>
      </c>
      <c r="AT2723" s="1">
        <v>45568</v>
      </c>
      <c r="AV2723" s="1">
        <v>46280</v>
      </c>
      <c r="AW2723" t="s">
        <v>16750</v>
      </c>
      <c r="AX2723" t="s">
        <v>16751</v>
      </c>
      <c r="AY2723" t="s">
        <v>82</v>
      </c>
      <c r="AZ2723" t="s">
        <v>16758</v>
      </c>
      <c r="BA2723" t="s">
        <v>413</v>
      </c>
      <c r="BB2723" t="s">
        <v>414</v>
      </c>
      <c r="BD2723" t="s">
        <v>220</v>
      </c>
      <c r="BF2723" t="s">
        <v>16759</v>
      </c>
      <c r="BI2723">
        <v>6000</v>
      </c>
    </row>
    <row r="2724" spans="1:62" x14ac:dyDescent="0.2">
      <c r="A2724" t="s">
        <v>16760</v>
      </c>
      <c r="B2724" t="s">
        <v>16761</v>
      </c>
      <c r="C2724" t="s">
        <v>66</v>
      </c>
      <c r="D2724" t="s">
        <v>67</v>
      </c>
      <c r="E2724">
        <v>4200</v>
      </c>
      <c r="F2724">
        <v>4200</v>
      </c>
      <c r="I2724" s="1">
        <v>45538</v>
      </c>
      <c r="J2724" t="s">
        <v>297</v>
      </c>
      <c r="K2724">
        <v>33184</v>
      </c>
      <c r="L2724" t="s">
        <v>16762</v>
      </c>
      <c r="O2724" t="s">
        <v>16763</v>
      </c>
      <c r="P2724" t="s">
        <v>16764</v>
      </c>
      <c r="Q2724" s="2" t="s">
        <v>16765</v>
      </c>
      <c r="R2724" t="s">
        <v>16762</v>
      </c>
      <c r="S2724" t="s">
        <v>609</v>
      </c>
      <c r="T2724" s="3">
        <v>51713954</v>
      </c>
      <c r="U2724" s="3">
        <v>8896563</v>
      </c>
      <c r="V2724" s="10">
        <f t="shared" si="84"/>
        <v>51.713000000000001</v>
      </c>
      <c r="W2724" s="10">
        <f t="shared" si="85"/>
        <v>8.8960000000000008</v>
      </c>
      <c r="X2724" t="s">
        <v>75</v>
      </c>
      <c r="AJ2724" t="s">
        <v>16766</v>
      </c>
      <c r="AK2724" t="s">
        <v>77</v>
      </c>
      <c r="AL2724" t="s">
        <v>16767</v>
      </c>
      <c r="AM2724" t="s">
        <v>642</v>
      </c>
      <c r="AN2724" t="s">
        <v>134</v>
      </c>
      <c r="AO2724" t="s">
        <v>16768</v>
      </c>
      <c r="AT2724" s="1">
        <v>45538</v>
      </c>
      <c r="AV2724" s="1">
        <v>46285</v>
      </c>
      <c r="AW2724" t="s">
        <v>16769</v>
      </c>
      <c r="AX2724" t="s">
        <v>16770</v>
      </c>
      <c r="AY2724" t="s">
        <v>82</v>
      </c>
      <c r="AZ2724" t="s">
        <v>16771</v>
      </c>
      <c r="BA2724" t="s">
        <v>394</v>
      </c>
      <c r="BB2724" t="s">
        <v>395</v>
      </c>
      <c r="BD2724" t="s">
        <v>86</v>
      </c>
      <c r="BF2724" t="s">
        <v>16772</v>
      </c>
      <c r="BI2724">
        <v>4200</v>
      </c>
    </row>
    <row r="2725" spans="1:62" x14ac:dyDescent="0.2">
      <c r="A2725" t="s">
        <v>16773</v>
      </c>
      <c r="B2725" t="s">
        <v>16774</v>
      </c>
      <c r="C2725" t="s">
        <v>66</v>
      </c>
      <c r="D2725" t="s">
        <v>67</v>
      </c>
      <c r="E2725">
        <v>5560</v>
      </c>
      <c r="F2725">
        <v>5560</v>
      </c>
      <c r="I2725" s="1">
        <v>45539</v>
      </c>
      <c r="J2725" t="s">
        <v>297</v>
      </c>
      <c r="K2725">
        <v>59846</v>
      </c>
      <c r="L2725" t="s">
        <v>6178</v>
      </c>
      <c r="O2725" t="s">
        <v>16775</v>
      </c>
      <c r="P2725" t="s">
        <v>16776</v>
      </c>
      <c r="Q2725" s="2" t="s">
        <v>6180</v>
      </c>
      <c r="R2725" t="s">
        <v>6181</v>
      </c>
      <c r="S2725" t="s">
        <v>457</v>
      </c>
      <c r="T2725" s="3">
        <v>51277422</v>
      </c>
      <c r="U2725" s="3">
        <v>8007291</v>
      </c>
      <c r="V2725" s="10">
        <f t="shared" si="84"/>
        <v>51.277000000000001</v>
      </c>
      <c r="W2725" s="10">
        <f t="shared" si="85"/>
        <v>8.0069999999999997</v>
      </c>
      <c r="X2725" t="s">
        <v>75</v>
      </c>
      <c r="AJ2725" t="s">
        <v>16777</v>
      </c>
      <c r="AK2725" t="s">
        <v>77</v>
      </c>
      <c r="AL2725" t="s">
        <v>654</v>
      </c>
      <c r="AM2725">
        <v>160</v>
      </c>
      <c r="AN2725" t="s">
        <v>134</v>
      </c>
      <c r="AO2725" t="s">
        <v>8078</v>
      </c>
      <c r="AT2725" s="1">
        <v>45736</v>
      </c>
      <c r="AV2725" s="1">
        <v>46204</v>
      </c>
      <c r="AW2725" t="s">
        <v>16778</v>
      </c>
      <c r="AX2725" t="s">
        <v>16779</v>
      </c>
      <c r="AY2725" t="s">
        <v>82</v>
      </c>
      <c r="AZ2725" t="s">
        <v>16780</v>
      </c>
      <c r="BA2725" t="s">
        <v>413</v>
      </c>
      <c r="BB2725" t="s">
        <v>414</v>
      </c>
      <c r="BF2725" t="s">
        <v>16781</v>
      </c>
      <c r="BI2725">
        <v>5560</v>
      </c>
    </row>
    <row r="2726" spans="1:62" x14ac:dyDescent="0.2">
      <c r="A2726" t="s">
        <v>16782</v>
      </c>
      <c r="B2726" t="s">
        <v>16783</v>
      </c>
      <c r="C2726" t="s">
        <v>66</v>
      </c>
      <c r="D2726" t="s">
        <v>67</v>
      </c>
      <c r="E2726">
        <v>5560</v>
      </c>
      <c r="F2726">
        <v>5560</v>
      </c>
      <c r="I2726" s="1">
        <v>45539</v>
      </c>
      <c r="J2726" t="s">
        <v>297</v>
      </c>
      <c r="K2726">
        <v>59846</v>
      </c>
      <c r="L2726" t="s">
        <v>6178</v>
      </c>
      <c r="O2726" t="s">
        <v>16775</v>
      </c>
      <c r="P2726" t="s">
        <v>16784</v>
      </c>
      <c r="Q2726" s="2" t="s">
        <v>6180</v>
      </c>
      <c r="R2726" t="s">
        <v>6181</v>
      </c>
      <c r="S2726" t="s">
        <v>457</v>
      </c>
      <c r="T2726" s="3">
        <v>512724</v>
      </c>
      <c r="U2726" s="3">
        <v>8002611</v>
      </c>
      <c r="V2726" s="10">
        <f t="shared" si="84"/>
        <v>51.271999999999998</v>
      </c>
      <c r="W2726" s="10">
        <f t="shared" si="85"/>
        <v>8.0020000000000007</v>
      </c>
      <c r="X2726" t="s">
        <v>75</v>
      </c>
      <c r="AJ2726" t="s">
        <v>16777</v>
      </c>
      <c r="AK2726" t="s">
        <v>77</v>
      </c>
      <c r="AL2726" t="s">
        <v>654</v>
      </c>
      <c r="AM2726">
        <v>160</v>
      </c>
      <c r="AN2726" t="s">
        <v>134</v>
      </c>
      <c r="AO2726" t="s">
        <v>8078</v>
      </c>
      <c r="AT2726" s="1">
        <v>45736</v>
      </c>
      <c r="AV2726" s="1">
        <v>46204</v>
      </c>
      <c r="AW2726" t="s">
        <v>16778</v>
      </c>
      <c r="AX2726" t="s">
        <v>16779</v>
      </c>
      <c r="AY2726" t="s">
        <v>82</v>
      </c>
      <c r="AZ2726" t="s">
        <v>16785</v>
      </c>
      <c r="BA2726" t="s">
        <v>413</v>
      </c>
      <c r="BB2726" t="s">
        <v>414</v>
      </c>
      <c r="BF2726" t="s">
        <v>16786</v>
      </c>
      <c r="BI2726">
        <v>5560</v>
      </c>
    </row>
    <row r="2727" spans="1:62" x14ac:dyDescent="0.2">
      <c r="A2727" t="s">
        <v>16787</v>
      </c>
      <c r="B2727" t="s">
        <v>16788</v>
      </c>
      <c r="C2727" t="s">
        <v>66</v>
      </c>
      <c r="D2727" t="s">
        <v>67</v>
      </c>
      <c r="E2727">
        <v>5560</v>
      </c>
      <c r="F2727">
        <v>5560</v>
      </c>
      <c r="I2727" s="1">
        <v>45539</v>
      </c>
      <c r="J2727" t="s">
        <v>297</v>
      </c>
      <c r="K2727">
        <v>59846</v>
      </c>
      <c r="L2727" t="s">
        <v>6178</v>
      </c>
      <c r="O2727" t="s">
        <v>16775</v>
      </c>
      <c r="P2727" t="s">
        <v>16789</v>
      </c>
      <c r="Q2727" s="2" t="s">
        <v>6180</v>
      </c>
      <c r="R2727" t="s">
        <v>6181</v>
      </c>
      <c r="S2727" t="s">
        <v>457</v>
      </c>
      <c r="T2727" s="3">
        <v>51271126</v>
      </c>
      <c r="U2727" s="3">
        <v>799454</v>
      </c>
      <c r="V2727" s="10">
        <f t="shared" si="84"/>
        <v>51.271000000000001</v>
      </c>
      <c r="W2727" s="10">
        <f t="shared" si="85"/>
        <v>7.9939999999999998</v>
      </c>
      <c r="X2727" t="s">
        <v>75</v>
      </c>
      <c r="AJ2727" t="s">
        <v>16777</v>
      </c>
      <c r="AK2727" t="s">
        <v>77</v>
      </c>
      <c r="AL2727" t="s">
        <v>654</v>
      </c>
      <c r="AM2727">
        <v>160</v>
      </c>
      <c r="AN2727" t="s">
        <v>134</v>
      </c>
      <c r="AO2727" t="s">
        <v>8078</v>
      </c>
      <c r="AT2727" s="1">
        <v>45736</v>
      </c>
      <c r="AV2727" s="1">
        <v>46204</v>
      </c>
      <c r="AW2727" t="s">
        <v>16778</v>
      </c>
      <c r="AX2727" t="s">
        <v>16779</v>
      </c>
      <c r="AY2727" t="s">
        <v>82</v>
      </c>
      <c r="AZ2727" t="s">
        <v>16790</v>
      </c>
      <c r="BA2727" t="s">
        <v>413</v>
      </c>
      <c r="BB2727" t="s">
        <v>414</v>
      </c>
      <c r="BF2727" t="s">
        <v>16791</v>
      </c>
      <c r="BI2727">
        <v>5560</v>
      </c>
    </row>
    <row r="2728" spans="1:62" x14ac:dyDescent="0.2">
      <c r="A2728" t="s">
        <v>16792</v>
      </c>
      <c r="B2728" t="s">
        <v>16793</v>
      </c>
      <c r="C2728" t="s">
        <v>66</v>
      </c>
      <c r="D2728" t="s">
        <v>67</v>
      </c>
      <c r="E2728">
        <v>5560</v>
      </c>
      <c r="F2728">
        <v>5560</v>
      </c>
      <c r="I2728" s="1">
        <v>45539</v>
      </c>
      <c r="J2728" t="s">
        <v>297</v>
      </c>
      <c r="K2728">
        <v>59846</v>
      </c>
      <c r="L2728" t="s">
        <v>6178</v>
      </c>
      <c r="O2728" t="s">
        <v>16775</v>
      </c>
      <c r="P2728" t="s">
        <v>16794</v>
      </c>
      <c r="Q2728" s="2" t="s">
        <v>6180</v>
      </c>
      <c r="R2728" t="s">
        <v>6181</v>
      </c>
      <c r="S2728" t="s">
        <v>457</v>
      </c>
      <c r="T2728" s="3">
        <v>5126724</v>
      </c>
      <c r="U2728" s="3">
        <v>8008084</v>
      </c>
      <c r="V2728" s="10">
        <f t="shared" si="84"/>
        <v>51.267000000000003</v>
      </c>
      <c r="W2728" s="10">
        <f t="shared" si="85"/>
        <v>8.0079999999999991</v>
      </c>
      <c r="X2728" t="s">
        <v>75</v>
      </c>
      <c r="AJ2728" t="s">
        <v>16777</v>
      </c>
      <c r="AK2728" t="s">
        <v>77</v>
      </c>
      <c r="AL2728" t="s">
        <v>654</v>
      </c>
      <c r="AM2728">
        <v>160</v>
      </c>
      <c r="AN2728" t="s">
        <v>134</v>
      </c>
      <c r="AO2728" t="s">
        <v>8078</v>
      </c>
      <c r="AT2728" s="1">
        <v>45736</v>
      </c>
      <c r="AV2728" s="1">
        <v>46204</v>
      </c>
      <c r="AW2728" t="s">
        <v>16778</v>
      </c>
      <c r="AX2728" t="s">
        <v>16779</v>
      </c>
      <c r="AY2728" t="s">
        <v>82</v>
      </c>
      <c r="AZ2728" t="s">
        <v>16795</v>
      </c>
      <c r="BA2728" t="s">
        <v>413</v>
      </c>
      <c r="BB2728" t="s">
        <v>414</v>
      </c>
      <c r="BF2728" t="s">
        <v>16796</v>
      </c>
      <c r="BI2728">
        <v>5560</v>
      </c>
    </row>
    <row r="2729" spans="1:62" x14ac:dyDescent="0.2">
      <c r="A2729" t="s">
        <v>16797</v>
      </c>
      <c r="B2729" t="s">
        <v>16798</v>
      </c>
      <c r="C2729" t="s">
        <v>66</v>
      </c>
      <c r="D2729" t="s">
        <v>67</v>
      </c>
      <c r="E2729">
        <v>5560</v>
      </c>
      <c r="F2729">
        <v>5560</v>
      </c>
      <c r="I2729" s="1">
        <v>45539</v>
      </c>
      <c r="J2729" t="s">
        <v>297</v>
      </c>
      <c r="K2729">
        <v>59846</v>
      </c>
      <c r="L2729" t="s">
        <v>6178</v>
      </c>
      <c r="O2729" t="s">
        <v>16775</v>
      </c>
      <c r="P2729" t="s">
        <v>16799</v>
      </c>
      <c r="Q2729" s="2" t="s">
        <v>6180</v>
      </c>
      <c r="R2729" t="s">
        <v>6181</v>
      </c>
      <c r="S2729" t="s">
        <v>457</v>
      </c>
      <c r="T2729" s="3">
        <v>51266961</v>
      </c>
      <c r="U2729" s="3">
        <v>799324</v>
      </c>
      <c r="V2729" s="10">
        <f t="shared" si="84"/>
        <v>51.265999999999998</v>
      </c>
      <c r="W2729" s="10">
        <f t="shared" si="85"/>
        <v>7.9930000000000003</v>
      </c>
      <c r="X2729" t="s">
        <v>75</v>
      </c>
      <c r="AJ2729" t="s">
        <v>16777</v>
      </c>
      <c r="AK2729" t="s">
        <v>77</v>
      </c>
      <c r="AL2729" t="s">
        <v>654</v>
      </c>
      <c r="AM2729">
        <v>160</v>
      </c>
      <c r="AN2729" t="s">
        <v>134</v>
      </c>
      <c r="AO2729" t="s">
        <v>8078</v>
      </c>
      <c r="AT2729" s="1">
        <v>45736</v>
      </c>
      <c r="AV2729" s="1">
        <v>46204</v>
      </c>
      <c r="AW2729" t="s">
        <v>16778</v>
      </c>
      <c r="AX2729" t="s">
        <v>16779</v>
      </c>
      <c r="AY2729" t="s">
        <v>82</v>
      </c>
      <c r="AZ2729" t="s">
        <v>16800</v>
      </c>
      <c r="BA2729" t="s">
        <v>413</v>
      </c>
      <c r="BB2729" t="s">
        <v>414</v>
      </c>
      <c r="BF2729" t="s">
        <v>16801</v>
      </c>
      <c r="BI2729">
        <v>5560</v>
      </c>
    </row>
    <row r="2730" spans="1:62" x14ac:dyDescent="0.2">
      <c r="A2730" t="s">
        <v>16802</v>
      </c>
      <c r="B2730" t="s">
        <v>16803</v>
      </c>
      <c r="C2730" t="s">
        <v>66</v>
      </c>
      <c r="D2730" t="s">
        <v>67</v>
      </c>
      <c r="E2730">
        <v>7200</v>
      </c>
      <c r="F2730">
        <v>7200</v>
      </c>
      <c r="I2730" s="1">
        <v>45539</v>
      </c>
      <c r="J2730" t="s">
        <v>2394</v>
      </c>
      <c r="K2730" s="2" t="s">
        <v>4216</v>
      </c>
      <c r="L2730" t="s">
        <v>4217</v>
      </c>
      <c r="O2730" t="s">
        <v>4217</v>
      </c>
      <c r="P2730" t="s">
        <v>16804</v>
      </c>
      <c r="Q2730">
        <v>14524250</v>
      </c>
      <c r="R2730" t="s">
        <v>4217</v>
      </c>
      <c r="S2730" t="s">
        <v>3126</v>
      </c>
      <c r="T2730" s="3">
        <v>50700514</v>
      </c>
      <c r="U2730" s="3">
        <v>12595356</v>
      </c>
      <c r="V2730" s="10">
        <f t="shared" si="84"/>
        <v>50.7</v>
      </c>
      <c r="W2730" s="10">
        <f t="shared" si="85"/>
        <v>12.595000000000001</v>
      </c>
      <c r="X2730" t="s">
        <v>75</v>
      </c>
      <c r="AJ2730" t="s">
        <v>4217</v>
      </c>
      <c r="AK2730" t="s">
        <v>77</v>
      </c>
      <c r="AL2730">
        <v>175</v>
      </c>
      <c r="AM2730">
        <v>172</v>
      </c>
      <c r="AN2730" t="s">
        <v>118</v>
      </c>
      <c r="AO2730" t="s">
        <v>16805</v>
      </c>
      <c r="AT2730" s="1">
        <v>45638</v>
      </c>
      <c r="AV2730" s="1">
        <v>46387</v>
      </c>
      <c r="AW2730" t="s">
        <v>13640</v>
      </c>
      <c r="AX2730" t="s">
        <v>13641</v>
      </c>
      <c r="AY2730" t="s">
        <v>82</v>
      </c>
      <c r="AZ2730" t="s">
        <v>16806</v>
      </c>
      <c r="BA2730" t="s">
        <v>2769</v>
      </c>
      <c r="BB2730" t="s">
        <v>2770</v>
      </c>
      <c r="BD2730" t="s">
        <v>86</v>
      </c>
      <c r="BF2730" t="s">
        <v>16807</v>
      </c>
      <c r="BI2730">
        <v>7200</v>
      </c>
      <c r="BJ2730" t="s">
        <v>16808</v>
      </c>
    </row>
    <row r="2731" spans="1:62" x14ac:dyDescent="0.2">
      <c r="A2731" t="s">
        <v>16809</v>
      </c>
      <c r="B2731" t="s">
        <v>16810</v>
      </c>
      <c r="C2731" t="s">
        <v>66</v>
      </c>
      <c r="D2731" t="s">
        <v>67</v>
      </c>
      <c r="E2731">
        <v>5560</v>
      </c>
      <c r="F2731">
        <v>5560</v>
      </c>
      <c r="I2731" s="1">
        <v>45539</v>
      </c>
      <c r="J2731" t="s">
        <v>297</v>
      </c>
      <c r="K2731">
        <v>59846</v>
      </c>
      <c r="L2731" t="s">
        <v>6178</v>
      </c>
      <c r="O2731" t="s">
        <v>16775</v>
      </c>
      <c r="P2731" t="s">
        <v>16811</v>
      </c>
      <c r="Q2731" s="2" t="s">
        <v>6180</v>
      </c>
      <c r="R2731" t="s">
        <v>6181</v>
      </c>
      <c r="S2731" t="s">
        <v>457</v>
      </c>
      <c r="T2731" s="3">
        <v>51267564</v>
      </c>
      <c r="U2731" s="3">
        <v>8000638</v>
      </c>
      <c r="V2731" s="10">
        <f t="shared" si="84"/>
        <v>51.267000000000003</v>
      </c>
      <c r="W2731" s="10">
        <f t="shared" si="85"/>
        <v>8</v>
      </c>
      <c r="X2731" t="s">
        <v>75</v>
      </c>
      <c r="AJ2731" t="s">
        <v>16777</v>
      </c>
      <c r="AK2731" t="s">
        <v>77</v>
      </c>
      <c r="AL2731" t="s">
        <v>654</v>
      </c>
      <c r="AM2731">
        <v>160</v>
      </c>
      <c r="AN2731" t="s">
        <v>134</v>
      </c>
      <c r="AO2731" t="s">
        <v>8078</v>
      </c>
      <c r="AT2731" s="1">
        <v>45736</v>
      </c>
      <c r="AV2731" s="1">
        <v>46204</v>
      </c>
      <c r="AW2731" t="s">
        <v>16778</v>
      </c>
      <c r="AX2731" t="s">
        <v>16779</v>
      </c>
      <c r="AY2731" t="s">
        <v>82</v>
      </c>
      <c r="AZ2731" t="s">
        <v>16812</v>
      </c>
      <c r="BA2731" t="s">
        <v>413</v>
      </c>
      <c r="BB2731" t="s">
        <v>414</v>
      </c>
      <c r="BF2731" t="s">
        <v>16813</v>
      </c>
      <c r="BI2731">
        <v>5560</v>
      </c>
    </row>
    <row r="2732" spans="1:62" x14ac:dyDescent="0.2">
      <c r="A2732" t="s">
        <v>16814</v>
      </c>
      <c r="B2732" t="s">
        <v>16815</v>
      </c>
      <c r="C2732" t="s">
        <v>66</v>
      </c>
      <c r="D2732" t="s">
        <v>67</v>
      </c>
      <c r="E2732">
        <v>5560</v>
      </c>
      <c r="F2732">
        <v>5560</v>
      </c>
      <c r="I2732" s="1">
        <v>45539</v>
      </c>
      <c r="J2732" t="s">
        <v>297</v>
      </c>
      <c r="K2732">
        <v>59846</v>
      </c>
      <c r="L2732" t="s">
        <v>6178</v>
      </c>
      <c r="O2732" t="s">
        <v>7381</v>
      </c>
      <c r="P2732" t="s">
        <v>16816</v>
      </c>
      <c r="Q2732" s="2" t="s">
        <v>6180</v>
      </c>
      <c r="R2732" t="s">
        <v>6181</v>
      </c>
      <c r="S2732" t="s">
        <v>457</v>
      </c>
      <c r="T2732" s="3">
        <v>51263288</v>
      </c>
      <c r="U2732" s="3">
        <v>8002293</v>
      </c>
      <c r="V2732" s="10">
        <f t="shared" si="84"/>
        <v>51.262999999999998</v>
      </c>
      <c r="W2732" s="10">
        <f t="shared" si="85"/>
        <v>8.0020000000000007</v>
      </c>
      <c r="X2732" t="s">
        <v>75</v>
      </c>
      <c r="AJ2732" t="s">
        <v>16777</v>
      </c>
      <c r="AK2732" t="s">
        <v>77</v>
      </c>
      <c r="AL2732" t="s">
        <v>654</v>
      </c>
      <c r="AM2732">
        <v>160</v>
      </c>
      <c r="AN2732" t="s">
        <v>134</v>
      </c>
      <c r="AO2732" t="s">
        <v>8078</v>
      </c>
      <c r="AT2732" s="1">
        <v>45736</v>
      </c>
      <c r="AV2732" s="1">
        <v>46204</v>
      </c>
      <c r="AW2732" t="s">
        <v>16778</v>
      </c>
      <c r="AX2732" t="s">
        <v>16779</v>
      </c>
      <c r="AY2732" t="s">
        <v>82</v>
      </c>
      <c r="AZ2732" t="s">
        <v>16817</v>
      </c>
      <c r="BA2732" t="s">
        <v>413</v>
      </c>
      <c r="BB2732" t="s">
        <v>414</v>
      </c>
      <c r="BF2732" t="s">
        <v>16818</v>
      </c>
      <c r="BI2732">
        <v>5560</v>
      </c>
    </row>
    <row r="2733" spans="1:62" x14ac:dyDescent="0.2">
      <c r="A2733" t="s">
        <v>16819</v>
      </c>
      <c r="B2733" t="s">
        <v>16820</v>
      </c>
      <c r="C2733" t="s">
        <v>66</v>
      </c>
      <c r="D2733" t="s">
        <v>67</v>
      </c>
      <c r="E2733">
        <v>5560</v>
      </c>
      <c r="F2733">
        <v>5560</v>
      </c>
      <c r="I2733" s="1">
        <v>45539</v>
      </c>
      <c r="J2733" t="s">
        <v>297</v>
      </c>
      <c r="K2733">
        <v>59846</v>
      </c>
      <c r="L2733" t="s">
        <v>6178</v>
      </c>
      <c r="O2733" t="s">
        <v>7381</v>
      </c>
      <c r="P2733" t="s">
        <v>16821</v>
      </c>
      <c r="Q2733" s="2" t="s">
        <v>6180</v>
      </c>
      <c r="R2733" t="s">
        <v>6181</v>
      </c>
      <c r="S2733" t="s">
        <v>457</v>
      </c>
      <c r="T2733" s="3">
        <v>51259235</v>
      </c>
      <c r="U2733" s="3">
        <v>7998339</v>
      </c>
      <c r="V2733" s="10">
        <f t="shared" si="84"/>
        <v>51.259</v>
      </c>
      <c r="W2733" s="10">
        <f t="shared" si="85"/>
        <v>7.9980000000000002</v>
      </c>
      <c r="X2733" t="s">
        <v>75</v>
      </c>
      <c r="AJ2733" t="s">
        <v>16777</v>
      </c>
      <c r="AK2733" t="s">
        <v>77</v>
      </c>
      <c r="AL2733" t="s">
        <v>654</v>
      </c>
      <c r="AM2733">
        <v>160</v>
      </c>
      <c r="AN2733" t="s">
        <v>134</v>
      </c>
      <c r="AO2733" t="s">
        <v>8078</v>
      </c>
      <c r="AT2733" s="1">
        <v>45736</v>
      </c>
      <c r="AV2733" s="1">
        <v>46204</v>
      </c>
      <c r="AW2733" t="s">
        <v>16778</v>
      </c>
      <c r="AX2733" t="s">
        <v>16779</v>
      </c>
      <c r="AY2733" t="s">
        <v>82</v>
      </c>
      <c r="AZ2733" t="s">
        <v>16822</v>
      </c>
      <c r="BA2733" t="s">
        <v>413</v>
      </c>
      <c r="BB2733" t="s">
        <v>414</v>
      </c>
      <c r="BF2733" t="s">
        <v>16823</v>
      </c>
      <c r="BI2733">
        <v>5560</v>
      </c>
    </row>
    <row r="2734" spans="1:62" x14ac:dyDescent="0.2">
      <c r="A2734" t="s">
        <v>16824</v>
      </c>
      <c r="B2734" t="s">
        <v>16825</v>
      </c>
      <c r="C2734" t="s">
        <v>66</v>
      </c>
      <c r="D2734" t="s">
        <v>67</v>
      </c>
      <c r="E2734">
        <v>5560</v>
      </c>
      <c r="F2734">
        <v>5560</v>
      </c>
      <c r="I2734" s="1">
        <v>45539</v>
      </c>
      <c r="J2734" t="s">
        <v>297</v>
      </c>
      <c r="K2734">
        <v>59846</v>
      </c>
      <c r="L2734" t="s">
        <v>6178</v>
      </c>
      <c r="O2734" t="s">
        <v>16775</v>
      </c>
      <c r="P2734" t="s">
        <v>16826</v>
      </c>
      <c r="Q2734" s="2" t="s">
        <v>6180</v>
      </c>
      <c r="R2734" t="s">
        <v>6181</v>
      </c>
      <c r="S2734" t="s">
        <v>457</v>
      </c>
      <c r="T2734" s="3">
        <v>5127282</v>
      </c>
      <c r="U2734" s="3">
        <v>8009627</v>
      </c>
      <c r="V2734" s="10">
        <f t="shared" si="84"/>
        <v>51.271999999999998</v>
      </c>
      <c r="W2734" s="10">
        <f t="shared" si="85"/>
        <v>8.0090000000000003</v>
      </c>
      <c r="X2734" t="s">
        <v>75</v>
      </c>
      <c r="AJ2734" t="s">
        <v>16777</v>
      </c>
      <c r="AK2734" t="s">
        <v>77</v>
      </c>
      <c r="AL2734" t="s">
        <v>654</v>
      </c>
      <c r="AM2734">
        <v>160</v>
      </c>
      <c r="AN2734" t="s">
        <v>134</v>
      </c>
      <c r="AO2734" t="s">
        <v>8078</v>
      </c>
      <c r="AT2734" s="1">
        <v>45736</v>
      </c>
      <c r="AV2734" s="1">
        <v>46204</v>
      </c>
      <c r="AW2734" t="s">
        <v>16778</v>
      </c>
      <c r="AX2734" t="s">
        <v>16779</v>
      </c>
      <c r="AY2734" t="s">
        <v>82</v>
      </c>
      <c r="AZ2734" t="s">
        <v>16827</v>
      </c>
      <c r="BA2734" t="s">
        <v>413</v>
      </c>
      <c r="BB2734" t="s">
        <v>414</v>
      </c>
      <c r="BF2734" t="s">
        <v>16828</v>
      </c>
      <c r="BI2734">
        <v>5560</v>
      </c>
    </row>
    <row r="2735" spans="1:62" x14ac:dyDescent="0.2">
      <c r="A2735" t="s">
        <v>16829</v>
      </c>
      <c r="B2735" t="s">
        <v>16830</v>
      </c>
      <c r="C2735" t="s">
        <v>66</v>
      </c>
      <c r="D2735" t="s">
        <v>67</v>
      </c>
      <c r="E2735">
        <v>5560</v>
      </c>
      <c r="F2735">
        <v>5560</v>
      </c>
      <c r="I2735" s="1">
        <v>45539</v>
      </c>
      <c r="J2735" t="s">
        <v>297</v>
      </c>
      <c r="K2735">
        <v>59846</v>
      </c>
      <c r="L2735" t="s">
        <v>6178</v>
      </c>
      <c r="O2735" t="s">
        <v>7381</v>
      </c>
      <c r="P2735" t="s">
        <v>16831</v>
      </c>
      <c r="Q2735" s="2" t="s">
        <v>6180</v>
      </c>
      <c r="R2735" t="s">
        <v>6181</v>
      </c>
      <c r="S2735" t="s">
        <v>457</v>
      </c>
      <c r="T2735" s="3">
        <v>51262277</v>
      </c>
      <c r="U2735" s="3">
        <v>800918</v>
      </c>
      <c r="V2735" s="10">
        <f t="shared" si="84"/>
        <v>51.262</v>
      </c>
      <c r="W2735" s="10">
        <f t="shared" si="85"/>
        <v>8.0090000000000003</v>
      </c>
      <c r="X2735" t="s">
        <v>75</v>
      </c>
      <c r="AJ2735" t="s">
        <v>16832</v>
      </c>
      <c r="AK2735" t="s">
        <v>77</v>
      </c>
      <c r="AL2735" t="s">
        <v>654</v>
      </c>
      <c r="AM2735">
        <v>160</v>
      </c>
      <c r="AN2735" t="s">
        <v>134</v>
      </c>
      <c r="AO2735" t="s">
        <v>8078</v>
      </c>
      <c r="AT2735" s="1">
        <v>45736</v>
      </c>
      <c r="AV2735" s="1">
        <v>46204</v>
      </c>
      <c r="AW2735" t="s">
        <v>16833</v>
      </c>
      <c r="AX2735" t="s">
        <v>16834</v>
      </c>
      <c r="AY2735" t="s">
        <v>82</v>
      </c>
      <c r="AZ2735" t="s">
        <v>16835</v>
      </c>
      <c r="BA2735" t="s">
        <v>413</v>
      </c>
      <c r="BB2735" t="s">
        <v>414</v>
      </c>
      <c r="BF2735" t="s">
        <v>16836</v>
      </c>
      <c r="BI2735">
        <v>5560</v>
      </c>
    </row>
    <row r="2736" spans="1:62" x14ac:dyDescent="0.2">
      <c r="A2736" t="s">
        <v>16837</v>
      </c>
      <c r="B2736" t="s">
        <v>144</v>
      </c>
      <c r="C2736" t="s">
        <v>66</v>
      </c>
      <c r="D2736" t="s">
        <v>67</v>
      </c>
      <c r="E2736">
        <v>5560</v>
      </c>
      <c r="F2736">
        <v>5560</v>
      </c>
      <c r="I2736" s="1">
        <v>45539</v>
      </c>
      <c r="J2736" t="s">
        <v>111</v>
      </c>
      <c r="K2736">
        <v>35260</v>
      </c>
      <c r="L2736" t="s">
        <v>16838</v>
      </c>
      <c r="O2736" t="s">
        <v>16839</v>
      </c>
      <c r="P2736" t="s">
        <v>16840</v>
      </c>
      <c r="Q2736" s="2" t="s">
        <v>16841</v>
      </c>
      <c r="R2736" t="s">
        <v>16838</v>
      </c>
      <c r="S2736" t="s">
        <v>1191</v>
      </c>
      <c r="T2736" s="3">
        <v>50839221</v>
      </c>
      <c r="U2736" s="3">
        <v>9047251</v>
      </c>
      <c r="V2736" s="10">
        <f t="shared" si="84"/>
        <v>50.838999999999999</v>
      </c>
      <c r="W2736" s="10">
        <f t="shared" si="85"/>
        <v>9.0470000000000006</v>
      </c>
      <c r="X2736" t="s">
        <v>75</v>
      </c>
      <c r="AJ2736" t="s">
        <v>16842</v>
      </c>
      <c r="AK2736" t="s">
        <v>77</v>
      </c>
      <c r="AL2736" t="s">
        <v>654</v>
      </c>
      <c r="AM2736">
        <v>160</v>
      </c>
      <c r="AN2736" t="s">
        <v>134</v>
      </c>
      <c r="AO2736" t="s">
        <v>655</v>
      </c>
      <c r="AT2736" s="1">
        <v>45645</v>
      </c>
      <c r="AV2736" s="1">
        <v>46203</v>
      </c>
      <c r="AW2736" t="s">
        <v>16843</v>
      </c>
      <c r="AX2736" t="s">
        <v>16844</v>
      </c>
      <c r="AY2736" t="s">
        <v>82</v>
      </c>
      <c r="AZ2736" t="s">
        <v>16845</v>
      </c>
      <c r="BA2736" t="s">
        <v>123</v>
      </c>
      <c r="BB2736" t="s">
        <v>124</v>
      </c>
      <c r="BD2736" t="s">
        <v>86</v>
      </c>
      <c r="BF2736" t="s">
        <v>16846</v>
      </c>
      <c r="BI2736">
        <v>5560</v>
      </c>
      <c r="BJ2736" t="s">
        <v>16847</v>
      </c>
    </row>
    <row r="2737" spans="1:62" x14ac:dyDescent="0.2">
      <c r="A2737" t="s">
        <v>16848</v>
      </c>
      <c r="B2737" t="s">
        <v>16849</v>
      </c>
      <c r="C2737" t="s">
        <v>66</v>
      </c>
      <c r="D2737" t="s">
        <v>67</v>
      </c>
      <c r="E2737">
        <v>5560</v>
      </c>
      <c r="F2737">
        <v>5560</v>
      </c>
      <c r="I2737" s="1">
        <v>45539</v>
      </c>
      <c r="J2737" t="s">
        <v>297</v>
      </c>
      <c r="K2737">
        <v>59846</v>
      </c>
      <c r="L2737" t="s">
        <v>6178</v>
      </c>
      <c r="O2737" t="s">
        <v>7381</v>
      </c>
      <c r="P2737" t="s">
        <v>16850</v>
      </c>
      <c r="Q2737" s="2" t="s">
        <v>6180</v>
      </c>
      <c r="R2737" t="s">
        <v>6181</v>
      </c>
      <c r="S2737" t="s">
        <v>457</v>
      </c>
      <c r="T2737" s="3">
        <v>51257936</v>
      </c>
      <c r="U2737" s="3">
        <v>8004186</v>
      </c>
      <c r="V2737" s="10">
        <f t="shared" si="84"/>
        <v>51.256999999999998</v>
      </c>
      <c r="W2737" s="10">
        <f t="shared" si="85"/>
        <v>8.0039999999999996</v>
      </c>
      <c r="X2737" t="s">
        <v>75</v>
      </c>
      <c r="AJ2737" t="s">
        <v>16832</v>
      </c>
      <c r="AK2737" t="s">
        <v>77</v>
      </c>
      <c r="AL2737" t="s">
        <v>654</v>
      </c>
      <c r="AM2737">
        <v>160</v>
      </c>
      <c r="AN2737" t="s">
        <v>134</v>
      </c>
      <c r="AO2737" t="s">
        <v>8078</v>
      </c>
      <c r="AT2737" s="1">
        <v>45736</v>
      </c>
      <c r="AV2737" s="1">
        <v>46204</v>
      </c>
      <c r="AW2737" t="s">
        <v>16833</v>
      </c>
      <c r="AX2737" t="s">
        <v>16834</v>
      </c>
      <c r="AY2737" t="s">
        <v>82</v>
      </c>
      <c r="AZ2737" t="s">
        <v>16851</v>
      </c>
      <c r="BA2737" t="s">
        <v>413</v>
      </c>
      <c r="BB2737" t="s">
        <v>414</v>
      </c>
      <c r="BF2737" t="s">
        <v>16852</v>
      </c>
      <c r="BI2737">
        <v>5560</v>
      </c>
    </row>
    <row r="2738" spans="1:62" x14ac:dyDescent="0.2">
      <c r="A2738" t="s">
        <v>16853</v>
      </c>
      <c r="B2738" t="s">
        <v>16854</v>
      </c>
      <c r="C2738" t="s">
        <v>66</v>
      </c>
      <c r="D2738" t="s">
        <v>67</v>
      </c>
      <c r="E2738">
        <v>5560</v>
      </c>
      <c r="F2738">
        <v>5560</v>
      </c>
      <c r="I2738" s="1">
        <v>45539</v>
      </c>
      <c r="J2738" t="s">
        <v>297</v>
      </c>
      <c r="K2738">
        <v>59846</v>
      </c>
      <c r="L2738" t="s">
        <v>6178</v>
      </c>
      <c r="O2738" t="s">
        <v>7381</v>
      </c>
      <c r="P2738" t="s">
        <v>16855</v>
      </c>
      <c r="Q2738" s="2" t="s">
        <v>6180</v>
      </c>
      <c r="R2738" t="s">
        <v>6181</v>
      </c>
      <c r="S2738" t="s">
        <v>457</v>
      </c>
      <c r="T2738" s="3">
        <v>51258637</v>
      </c>
      <c r="U2738" s="3">
        <v>8011566</v>
      </c>
      <c r="V2738" s="10">
        <f t="shared" si="84"/>
        <v>51.258000000000003</v>
      </c>
      <c r="W2738" s="10">
        <f t="shared" si="85"/>
        <v>8.0109999999999992</v>
      </c>
      <c r="X2738" t="s">
        <v>75</v>
      </c>
      <c r="AJ2738" t="s">
        <v>16832</v>
      </c>
      <c r="AK2738" t="s">
        <v>77</v>
      </c>
      <c r="AL2738" t="s">
        <v>654</v>
      </c>
      <c r="AM2738">
        <v>160</v>
      </c>
      <c r="AN2738" t="s">
        <v>134</v>
      </c>
      <c r="AO2738" t="s">
        <v>8078</v>
      </c>
      <c r="AT2738" s="1">
        <v>45736</v>
      </c>
      <c r="AV2738" s="1">
        <v>46204</v>
      </c>
      <c r="AW2738" t="s">
        <v>16833</v>
      </c>
      <c r="AX2738" t="s">
        <v>16834</v>
      </c>
      <c r="AY2738" t="s">
        <v>82</v>
      </c>
      <c r="AZ2738" t="s">
        <v>16856</v>
      </c>
      <c r="BA2738" t="s">
        <v>413</v>
      </c>
      <c r="BB2738" t="s">
        <v>414</v>
      </c>
      <c r="BF2738" t="s">
        <v>16857</v>
      </c>
      <c r="BI2738">
        <v>5560</v>
      </c>
    </row>
    <row r="2739" spans="1:62" x14ac:dyDescent="0.2">
      <c r="A2739" t="s">
        <v>16858</v>
      </c>
      <c r="B2739" t="s">
        <v>65</v>
      </c>
      <c r="C2739" t="s">
        <v>66</v>
      </c>
      <c r="D2739" t="s">
        <v>67</v>
      </c>
      <c r="E2739">
        <v>5560</v>
      </c>
      <c r="F2739">
        <v>5560</v>
      </c>
      <c r="I2739" s="1">
        <v>45540</v>
      </c>
      <c r="J2739" t="s">
        <v>111</v>
      </c>
      <c r="K2739">
        <v>35260</v>
      </c>
      <c r="L2739" t="s">
        <v>16838</v>
      </c>
      <c r="O2739" t="s">
        <v>16839</v>
      </c>
      <c r="P2739" t="s">
        <v>16840</v>
      </c>
      <c r="Q2739" s="2" t="s">
        <v>16841</v>
      </c>
      <c r="R2739" t="s">
        <v>16838</v>
      </c>
      <c r="S2739" t="s">
        <v>1191</v>
      </c>
      <c r="T2739" s="3">
        <v>50844505</v>
      </c>
      <c r="U2739" s="3">
        <v>9056659</v>
      </c>
      <c r="V2739" s="10">
        <f t="shared" si="84"/>
        <v>50.844000000000001</v>
      </c>
      <c r="W2739" s="10">
        <f t="shared" si="85"/>
        <v>9.0559999999999992</v>
      </c>
      <c r="X2739" t="s">
        <v>75</v>
      </c>
      <c r="AJ2739" t="s">
        <v>16842</v>
      </c>
      <c r="AK2739" t="s">
        <v>77</v>
      </c>
      <c r="AL2739" t="s">
        <v>654</v>
      </c>
      <c r="AM2739">
        <v>160</v>
      </c>
      <c r="AN2739" t="s">
        <v>134</v>
      </c>
      <c r="AO2739" t="s">
        <v>655</v>
      </c>
      <c r="AT2739" s="1">
        <v>45645</v>
      </c>
      <c r="AV2739" s="1">
        <v>46203</v>
      </c>
      <c r="AW2739" t="s">
        <v>16843</v>
      </c>
      <c r="AX2739" t="s">
        <v>16844</v>
      </c>
      <c r="AY2739" t="s">
        <v>82</v>
      </c>
      <c r="AZ2739" t="s">
        <v>16859</v>
      </c>
      <c r="BA2739" t="s">
        <v>123</v>
      </c>
      <c r="BB2739" t="s">
        <v>124</v>
      </c>
      <c r="BD2739" t="s">
        <v>86</v>
      </c>
      <c r="BF2739" t="s">
        <v>16860</v>
      </c>
      <c r="BI2739">
        <v>5560</v>
      </c>
      <c r="BJ2739" t="s">
        <v>16847</v>
      </c>
    </row>
    <row r="2740" spans="1:62" x14ac:dyDescent="0.2">
      <c r="A2740" t="s">
        <v>16861</v>
      </c>
      <c r="B2740" t="s">
        <v>90</v>
      </c>
      <c r="C2740" t="s">
        <v>66</v>
      </c>
      <c r="D2740" t="s">
        <v>67</v>
      </c>
      <c r="E2740">
        <v>5560</v>
      </c>
      <c r="F2740">
        <v>5560</v>
      </c>
      <c r="I2740" s="1">
        <v>45540</v>
      </c>
      <c r="J2740" t="s">
        <v>111</v>
      </c>
      <c r="K2740">
        <v>35260</v>
      </c>
      <c r="L2740" t="s">
        <v>16838</v>
      </c>
      <c r="O2740" t="s">
        <v>16839</v>
      </c>
      <c r="P2740" t="s">
        <v>16862</v>
      </c>
      <c r="Q2740" s="2" t="s">
        <v>16841</v>
      </c>
      <c r="R2740" t="s">
        <v>16838</v>
      </c>
      <c r="S2740" t="s">
        <v>1191</v>
      </c>
      <c r="T2740" s="3">
        <v>50847718</v>
      </c>
      <c r="U2740" s="3">
        <v>9049674</v>
      </c>
      <c r="V2740" s="10">
        <f t="shared" si="84"/>
        <v>50.847000000000001</v>
      </c>
      <c r="W2740" s="10">
        <f t="shared" si="85"/>
        <v>9.0489999999999995</v>
      </c>
      <c r="X2740" t="s">
        <v>75</v>
      </c>
      <c r="AJ2740" t="s">
        <v>16842</v>
      </c>
      <c r="AK2740" t="s">
        <v>77</v>
      </c>
      <c r="AL2740" t="s">
        <v>654</v>
      </c>
      <c r="AM2740">
        <v>160</v>
      </c>
      <c r="AN2740" t="s">
        <v>134</v>
      </c>
      <c r="AO2740" t="s">
        <v>655</v>
      </c>
      <c r="AT2740" s="1">
        <v>45645</v>
      </c>
      <c r="AV2740" s="1">
        <v>46203</v>
      </c>
      <c r="AW2740" t="s">
        <v>16843</v>
      </c>
      <c r="AX2740" t="s">
        <v>16844</v>
      </c>
      <c r="AY2740" t="s">
        <v>82</v>
      </c>
      <c r="AZ2740" t="s">
        <v>16863</v>
      </c>
      <c r="BA2740" t="s">
        <v>123</v>
      </c>
      <c r="BB2740" t="s">
        <v>124</v>
      </c>
      <c r="BD2740" t="s">
        <v>86</v>
      </c>
      <c r="BF2740" t="s">
        <v>16864</v>
      </c>
      <c r="BI2740">
        <v>5560</v>
      </c>
      <c r="BJ2740" t="s">
        <v>16847</v>
      </c>
    </row>
    <row r="2741" spans="1:62" x14ac:dyDescent="0.2">
      <c r="A2741" t="s">
        <v>16865</v>
      </c>
      <c r="B2741" t="s">
        <v>94</v>
      </c>
      <c r="C2741" t="s">
        <v>66</v>
      </c>
      <c r="D2741" t="s">
        <v>67</v>
      </c>
      <c r="E2741">
        <v>5560</v>
      </c>
      <c r="F2741">
        <v>5560</v>
      </c>
      <c r="I2741" s="1">
        <v>45540</v>
      </c>
      <c r="J2741" t="s">
        <v>111</v>
      </c>
      <c r="K2741">
        <v>35260</v>
      </c>
      <c r="L2741" t="s">
        <v>16838</v>
      </c>
      <c r="O2741" t="s">
        <v>16839</v>
      </c>
      <c r="P2741" t="s">
        <v>16866</v>
      </c>
      <c r="Q2741" s="2" t="s">
        <v>16841</v>
      </c>
      <c r="R2741" t="s">
        <v>16838</v>
      </c>
      <c r="S2741" t="s">
        <v>1191</v>
      </c>
      <c r="T2741" s="3">
        <v>50850915</v>
      </c>
      <c r="U2741" s="3">
        <v>9060474</v>
      </c>
      <c r="V2741" s="10">
        <f t="shared" si="84"/>
        <v>50.85</v>
      </c>
      <c r="W2741" s="10">
        <f t="shared" si="85"/>
        <v>9.06</v>
      </c>
      <c r="X2741" t="s">
        <v>75</v>
      </c>
      <c r="AJ2741" t="s">
        <v>16867</v>
      </c>
      <c r="AK2741" t="s">
        <v>77</v>
      </c>
      <c r="AL2741" t="s">
        <v>654</v>
      </c>
      <c r="AM2741">
        <v>160</v>
      </c>
      <c r="AN2741" t="s">
        <v>134</v>
      </c>
      <c r="AO2741" t="s">
        <v>655</v>
      </c>
      <c r="AT2741" s="1">
        <v>45645</v>
      </c>
      <c r="AV2741" s="1">
        <v>46203</v>
      </c>
      <c r="AW2741" t="s">
        <v>16843</v>
      </c>
      <c r="AX2741" t="s">
        <v>16844</v>
      </c>
      <c r="AY2741" t="s">
        <v>82</v>
      </c>
      <c r="AZ2741" t="s">
        <v>16868</v>
      </c>
      <c r="BA2741" t="s">
        <v>123</v>
      </c>
      <c r="BB2741" t="s">
        <v>124</v>
      </c>
      <c r="BD2741" t="s">
        <v>86</v>
      </c>
      <c r="BF2741" t="s">
        <v>16869</v>
      </c>
      <c r="BI2741">
        <v>5560</v>
      </c>
      <c r="BJ2741" t="s">
        <v>16847</v>
      </c>
    </row>
    <row r="2742" spans="1:62" x14ac:dyDescent="0.2">
      <c r="A2742" t="s">
        <v>16870</v>
      </c>
      <c r="B2742" t="s">
        <v>16871</v>
      </c>
      <c r="C2742" t="s">
        <v>66</v>
      </c>
      <c r="D2742" t="s">
        <v>67</v>
      </c>
      <c r="E2742">
        <v>6000</v>
      </c>
      <c r="F2742">
        <v>6000</v>
      </c>
      <c r="I2742" s="1">
        <v>45540</v>
      </c>
      <c r="J2742" t="s">
        <v>297</v>
      </c>
      <c r="K2742">
        <v>33178</v>
      </c>
      <c r="L2742" t="s">
        <v>605</v>
      </c>
      <c r="O2742" t="s">
        <v>606</v>
      </c>
      <c r="P2742" t="s">
        <v>16872</v>
      </c>
      <c r="Q2742" s="2" t="s">
        <v>608</v>
      </c>
      <c r="R2742" t="s">
        <v>605</v>
      </c>
      <c r="S2742" t="s">
        <v>609</v>
      </c>
      <c r="T2742" s="3">
        <v>51643057</v>
      </c>
      <c r="U2742" s="3">
        <v>8848761</v>
      </c>
      <c r="V2742" s="10">
        <f t="shared" si="84"/>
        <v>51.643000000000001</v>
      </c>
      <c r="W2742" s="10">
        <f t="shared" si="85"/>
        <v>8.8480000000000008</v>
      </c>
      <c r="X2742" t="s">
        <v>75</v>
      </c>
      <c r="AJ2742" t="s">
        <v>3317</v>
      </c>
      <c r="AK2742" t="s">
        <v>77</v>
      </c>
      <c r="AL2742">
        <v>162</v>
      </c>
      <c r="AM2742">
        <v>175</v>
      </c>
      <c r="AN2742" t="s">
        <v>134</v>
      </c>
      <c r="AO2742" t="s">
        <v>1486</v>
      </c>
      <c r="AT2742" s="1">
        <v>45572</v>
      </c>
      <c r="AV2742" s="1">
        <v>46052</v>
      </c>
      <c r="AW2742" t="s">
        <v>3333</v>
      </c>
      <c r="AX2742" t="s">
        <v>3334</v>
      </c>
      <c r="AY2742" t="s">
        <v>82</v>
      </c>
      <c r="AZ2742" t="s">
        <v>16873</v>
      </c>
      <c r="BA2742" t="s">
        <v>139</v>
      </c>
      <c r="BB2742" t="s">
        <v>140</v>
      </c>
      <c r="BD2742" t="s">
        <v>141</v>
      </c>
      <c r="BF2742" t="s">
        <v>16874</v>
      </c>
      <c r="BI2742">
        <v>6000</v>
      </c>
    </row>
    <row r="2743" spans="1:62" x14ac:dyDescent="0.2">
      <c r="A2743" t="s">
        <v>16875</v>
      </c>
      <c r="B2743" t="s">
        <v>16876</v>
      </c>
      <c r="C2743" t="s">
        <v>66</v>
      </c>
      <c r="D2743" t="s">
        <v>67</v>
      </c>
      <c r="E2743">
        <v>5600</v>
      </c>
      <c r="F2743">
        <v>5600</v>
      </c>
      <c r="I2743" s="1">
        <v>45541</v>
      </c>
      <c r="J2743" t="s">
        <v>176</v>
      </c>
      <c r="K2743">
        <v>16945</v>
      </c>
      <c r="L2743" t="s">
        <v>4009</v>
      </c>
      <c r="O2743" t="s">
        <v>4009</v>
      </c>
      <c r="P2743" t="s">
        <v>16877</v>
      </c>
      <c r="Q2743">
        <v>12070280</v>
      </c>
      <c r="R2743" t="s">
        <v>4009</v>
      </c>
      <c r="S2743" t="s">
        <v>213</v>
      </c>
      <c r="T2743" s="3">
        <v>53310172</v>
      </c>
      <c r="U2743" s="3">
        <v>12204105</v>
      </c>
      <c r="V2743" s="10">
        <f t="shared" si="84"/>
        <v>53.31</v>
      </c>
      <c r="W2743" s="10">
        <f t="shared" si="85"/>
        <v>12.204000000000001</v>
      </c>
      <c r="X2743" t="s">
        <v>75</v>
      </c>
      <c r="AJ2743" t="s">
        <v>1946</v>
      </c>
      <c r="AK2743" t="s">
        <v>77</v>
      </c>
      <c r="AL2743">
        <v>169</v>
      </c>
      <c r="AM2743">
        <v>162</v>
      </c>
      <c r="AN2743" t="s">
        <v>118</v>
      </c>
      <c r="AO2743" t="s">
        <v>2533</v>
      </c>
      <c r="AT2743" s="1">
        <v>45722</v>
      </c>
      <c r="AV2743" s="1">
        <v>46127</v>
      </c>
      <c r="AW2743" t="s">
        <v>10721</v>
      </c>
      <c r="AX2743" t="s">
        <v>10722</v>
      </c>
      <c r="AY2743" t="s">
        <v>82</v>
      </c>
      <c r="AZ2743" t="s">
        <v>16878</v>
      </c>
      <c r="BA2743" t="s">
        <v>154</v>
      </c>
      <c r="BB2743" t="s">
        <v>155</v>
      </c>
      <c r="BD2743" t="s">
        <v>220</v>
      </c>
      <c r="BF2743" t="s">
        <v>16879</v>
      </c>
      <c r="BI2743">
        <v>5600</v>
      </c>
      <c r="BJ2743" t="s">
        <v>16880</v>
      </c>
    </row>
    <row r="2744" spans="1:62" x14ac:dyDescent="0.2">
      <c r="A2744" t="s">
        <v>16881</v>
      </c>
      <c r="B2744" t="s">
        <v>16882</v>
      </c>
      <c r="C2744" t="s">
        <v>66</v>
      </c>
      <c r="D2744" t="s">
        <v>67</v>
      </c>
      <c r="E2744">
        <v>2300</v>
      </c>
      <c r="F2744">
        <v>2300</v>
      </c>
      <c r="I2744" s="1">
        <v>45541</v>
      </c>
      <c r="J2744" t="s">
        <v>128</v>
      </c>
      <c r="K2744">
        <v>26624</v>
      </c>
      <c r="L2744" t="s">
        <v>16883</v>
      </c>
      <c r="O2744" t="s">
        <v>16883</v>
      </c>
      <c r="P2744" t="s">
        <v>16884</v>
      </c>
      <c r="Q2744" s="2" t="s">
        <v>16885</v>
      </c>
      <c r="R2744" t="s">
        <v>16883</v>
      </c>
      <c r="S2744" t="s">
        <v>8478</v>
      </c>
      <c r="T2744" s="3">
        <v>53479614</v>
      </c>
      <c r="U2744" s="3">
        <v>7358961</v>
      </c>
      <c r="V2744" s="10">
        <f t="shared" si="84"/>
        <v>53.478999999999999</v>
      </c>
      <c r="W2744" s="10">
        <f t="shared" si="85"/>
        <v>7.3579999999999997</v>
      </c>
      <c r="X2744" t="s">
        <v>75</v>
      </c>
      <c r="AJ2744" t="s">
        <v>16886</v>
      </c>
      <c r="AK2744" t="s">
        <v>77</v>
      </c>
      <c r="AL2744">
        <v>78</v>
      </c>
      <c r="AM2744">
        <v>82</v>
      </c>
      <c r="AN2744" t="s">
        <v>134</v>
      </c>
      <c r="AO2744" t="s">
        <v>16887</v>
      </c>
      <c r="AT2744" s="1">
        <v>45540</v>
      </c>
      <c r="AV2744" s="1">
        <v>46619</v>
      </c>
      <c r="AW2744" t="s">
        <v>11785</v>
      </c>
      <c r="AX2744" t="s">
        <v>11786</v>
      </c>
      <c r="AY2744" t="s">
        <v>82</v>
      </c>
      <c r="BA2744" t="s">
        <v>204</v>
      </c>
      <c r="BB2744" t="s">
        <v>205</v>
      </c>
      <c r="BD2744" t="s">
        <v>220</v>
      </c>
      <c r="BF2744" t="s">
        <v>16888</v>
      </c>
      <c r="BI2744">
        <v>2300</v>
      </c>
    </row>
    <row r="2745" spans="1:62" x14ac:dyDescent="0.2">
      <c r="A2745" t="s">
        <v>16889</v>
      </c>
      <c r="B2745" t="s">
        <v>16890</v>
      </c>
      <c r="C2745" t="s">
        <v>66</v>
      </c>
      <c r="D2745" t="s">
        <v>67</v>
      </c>
      <c r="E2745">
        <v>5560</v>
      </c>
      <c r="F2745">
        <v>5560</v>
      </c>
      <c r="I2745" s="1">
        <v>45541</v>
      </c>
      <c r="J2745" t="s">
        <v>128</v>
      </c>
      <c r="K2745">
        <v>26624</v>
      </c>
      <c r="L2745" t="s">
        <v>16883</v>
      </c>
      <c r="O2745" t="s">
        <v>16883</v>
      </c>
      <c r="P2745" t="s">
        <v>16891</v>
      </c>
      <c r="Q2745" s="2" t="s">
        <v>16885</v>
      </c>
      <c r="R2745" t="s">
        <v>16883</v>
      </c>
      <c r="S2745" t="s">
        <v>8478</v>
      </c>
      <c r="T2745" s="3">
        <v>53482869</v>
      </c>
      <c r="U2745" s="3">
        <v>7352697</v>
      </c>
      <c r="V2745" s="10">
        <f t="shared" si="84"/>
        <v>53.481999999999999</v>
      </c>
      <c r="W2745" s="10">
        <f t="shared" si="85"/>
        <v>7.3520000000000003</v>
      </c>
      <c r="X2745" t="s">
        <v>75</v>
      </c>
      <c r="AJ2745" t="s">
        <v>16886</v>
      </c>
      <c r="AK2745" t="s">
        <v>77</v>
      </c>
      <c r="AL2745">
        <v>120</v>
      </c>
      <c r="AM2745">
        <v>160</v>
      </c>
      <c r="AN2745" t="s">
        <v>134</v>
      </c>
      <c r="AO2745" t="s">
        <v>655</v>
      </c>
      <c r="AT2745" s="1">
        <v>45540</v>
      </c>
      <c r="AV2745" s="1">
        <v>46619</v>
      </c>
      <c r="AW2745" t="s">
        <v>11785</v>
      </c>
      <c r="AX2745" t="s">
        <v>11786</v>
      </c>
      <c r="AY2745" t="s">
        <v>82</v>
      </c>
      <c r="BA2745" t="s">
        <v>204</v>
      </c>
      <c r="BB2745" t="s">
        <v>205</v>
      </c>
      <c r="BD2745" t="s">
        <v>220</v>
      </c>
      <c r="BF2745" t="s">
        <v>16892</v>
      </c>
      <c r="BI2745">
        <v>5560</v>
      </c>
    </row>
    <row r="2746" spans="1:62" x14ac:dyDescent="0.2">
      <c r="A2746" t="s">
        <v>16893</v>
      </c>
      <c r="B2746" t="s">
        <v>16894</v>
      </c>
      <c r="C2746" t="s">
        <v>66</v>
      </c>
      <c r="D2746" t="s">
        <v>67</v>
      </c>
      <c r="E2746">
        <v>5560</v>
      </c>
      <c r="F2746">
        <v>5560</v>
      </c>
      <c r="I2746" s="1">
        <v>45541</v>
      </c>
      <c r="J2746" t="s">
        <v>128</v>
      </c>
      <c r="K2746">
        <v>26624</v>
      </c>
      <c r="L2746" t="s">
        <v>16883</v>
      </c>
      <c r="O2746" t="s">
        <v>16883</v>
      </c>
      <c r="P2746" t="s">
        <v>16895</v>
      </c>
      <c r="Q2746" s="2" t="s">
        <v>16885</v>
      </c>
      <c r="R2746" t="s">
        <v>16883</v>
      </c>
      <c r="S2746" t="s">
        <v>8478</v>
      </c>
      <c r="T2746" s="3">
        <v>53479664</v>
      </c>
      <c r="U2746" s="3">
        <v>7346656</v>
      </c>
      <c r="V2746" s="10">
        <f t="shared" si="84"/>
        <v>53.478999999999999</v>
      </c>
      <c r="W2746" s="10">
        <f t="shared" si="85"/>
        <v>7.3460000000000001</v>
      </c>
      <c r="X2746" t="s">
        <v>75</v>
      </c>
      <c r="AJ2746" t="s">
        <v>16886</v>
      </c>
      <c r="AK2746" t="s">
        <v>77</v>
      </c>
      <c r="AL2746">
        <v>120</v>
      </c>
      <c r="AM2746">
        <v>160</v>
      </c>
      <c r="AN2746" t="s">
        <v>134</v>
      </c>
      <c r="AO2746" t="s">
        <v>655</v>
      </c>
      <c r="AT2746" s="1">
        <v>45540</v>
      </c>
      <c r="AV2746" s="1">
        <v>46619</v>
      </c>
      <c r="AW2746" t="s">
        <v>11785</v>
      </c>
      <c r="AX2746" t="s">
        <v>11786</v>
      </c>
      <c r="AY2746" t="s">
        <v>82</v>
      </c>
      <c r="BA2746" t="s">
        <v>204</v>
      </c>
      <c r="BB2746" t="s">
        <v>205</v>
      </c>
      <c r="BD2746" t="s">
        <v>220</v>
      </c>
      <c r="BF2746" t="s">
        <v>16896</v>
      </c>
      <c r="BI2746">
        <v>5560</v>
      </c>
    </row>
    <row r="2747" spans="1:62" x14ac:dyDescent="0.2">
      <c r="A2747" t="s">
        <v>16897</v>
      </c>
      <c r="B2747" t="s">
        <v>16898</v>
      </c>
      <c r="C2747" t="s">
        <v>66</v>
      </c>
      <c r="D2747" t="s">
        <v>67</v>
      </c>
      <c r="E2747">
        <v>5560</v>
      </c>
      <c r="F2747">
        <v>5560</v>
      </c>
      <c r="I2747" s="1">
        <v>45541</v>
      </c>
      <c r="J2747" t="s">
        <v>128</v>
      </c>
      <c r="K2747">
        <v>26624</v>
      </c>
      <c r="L2747" t="s">
        <v>16883</v>
      </c>
      <c r="O2747" t="s">
        <v>16883</v>
      </c>
      <c r="P2747" t="s">
        <v>6100</v>
      </c>
      <c r="Q2747" s="2" t="s">
        <v>16885</v>
      </c>
      <c r="R2747" t="s">
        <v>16883</v>
      </c>
      <c r="S2747" t="s">
        <v>8478</v>
      </c>
      <c r="T2747" s="3">
        <v>53475439</v>
      </c>
      <c r="U2747" s="3">
        <v>7348036</v>
      </c>
      <c r="V2747" s="10">
        <f t="shared" si="84"/>
        <v>53.475000000000001</v>
      </c>
      <c r="W2747" s="10">
        <f t="shared" si="85"/>
        <v>7.3479999999999999</v>
      </c>
      <c r="X2747" t="s">
        <v>75</v>
      </c>
      <c r="AJ2747" t="s">
        <v>16886</v>
      </c>
      <c r="AK2747" t="s">
        <v>77</v>
      </c>
      <c r="AL2747">
        <v>99</v>
      </c>
      <c r="AM2747">
        <v>160</v>
      </c>
      <c r="AN2747" t="s">
        <v>134</v>
      </c>
      <c r="AO2747" t="s">
        <v>655</v>
      </c>
      <c r="AT2747" s="1">
        <v>45540</v>
      </c>
      <c r="AV2747" s="1">
        <v>46619</v>
      </c>
      <c r="AW2747" t="s">
        <v>11785</v>
      </c>
      <c r="AX2747" t="s">
        <v>11786</v>
      </c>
      <c r="AY2747" t="s">
        <v>82</v>
      </c>
      <c r="BA2747" t="s">
        <v>204</v>
      </c>
      <c r="BB2747" t="s">
        <v>205</v>
      </c>
      <c r="BD2747" t="s">
        <v>220</v>
      </c>
      <c r="BF2747" t="s">
        <v>16899</v>
      </c>
      <c r="BI2747">
        <v>5560</v>
      </c>
    </row>
    <row r="2748" spans="1:62" x14ac:dyDescent="0.2">
      <c r="A2748" t="s">
        <v>16900</v>
      </c>
      <c r="B2748" t="s">
        <v>16901</v>
      </c>
      <c r="C2748" t="s">
        <v>66</v>
      </c>
      <c r="D2748" t="s">
        <v>67</v>
      </c>
      <c r="E2748">
        <v>5560</v>
      </c>
      <c r="F2748">
        <v>5560</v>
      </c>
      <c r="I2748" s="1">
        <v>45541</v>
      </c>
      <c r="J2748" t="s">
        <v>128</v>
      </c>
      <c r="K2748">
        <v>26624</v>
      </c>
      <c r="L2748" t="s">
        <v>16883</v>
      </c>
      <c r="O2748" t="s">
        <v>16883</v>
      </c>
      <c r="P2748" t="s">
        <v>16902</v>
      </c>
      <c r="Q2748" s="2" t="s">
        <v>16885</v>
      </c>
      <c r="R2748" t="s">
        <v>16883</v>
      </c>
      <c r="S2748" t="s">
        <v>8478</v>
      </c>
      <c r="T2748" s="3">
        <v>53465086</v>
      </c>
      <c r="U2748" s="3">
        <v>7360542</v>
      </c>
      <c r="V2748" s="10">
        <f t="shared" si="84"/>
        <v>53.465000000000003</v>
      </c>
      <c r="W2748" s="10">
        <f t="shared" si="85"/>
        <v>7.36</v>
      </c>
      <c r="X2748" t="s">
        <v>75</v>
      </c>
      <c r="AJ2748" t="s">
        <v>16886</v>
      </c>
      <c r="AK2748" t="s">
        <v>77</v>
      </c>
      <c r="AL2748">
        <v>120</v>
      </c>
      <c r="AM2748">
        <v>160</v>
      </c>
      <c r="AN2748" t="s">
        <v>134</v>
      </c>
      <c r="AO2748" t="s">
        <v>655</v>
      </c>
      <c r="AT2748" s="1">
        <v>45540</v>
      </c>
      <c r="AV2748" s="1">
        <v>46619</v>
      </c>
      <c r="AW2748" t="s">
        <v>11785</v>
      </c>
      <c r="AX2748" t="s">
        <v>11786</v>
      </c>
      <c r="AY2748" t="s">
        <v>82</v>
      </c>
      <c r="BA2748" t="s">
        <v>204</v>
      </c>
      <c r="BB2748" t="s">
        <v>205</v>
      </c>
      <c r="BD2748" t="s">
        <v>220</v>
      </c>
      <c r="BF2748" t="s">
        <v>16903</v>
      </c>
      <c r="BI2748">
        <v>5560</v>
      </c>
    </row>
    <row r="2749" spans="1:62" x14ac:dyDescent="0.2">
      <c r="A2749" t="s">
        <v>16904</v>
      </c>
      <c r="B2749" t="s">
        <v>16905</v>
      </c>
      <c r="C2749" t="s">
        <v>66</v>
      </c>
      <c r="D2749" t="s">
        <v>67</v>
      </c>
      <c r="E2749">
        <v>5560</v>
      </c>
      <c r="F2749">
        <v>5560</v>
      </c>
      <c r="I2749" s="1">
        <v>45541</v>
      </c>
      <c r="J2749" t="s">
        <v>128</v>
      </c>
      <c r="K2749">
        <v>26624</v>
      </c>
      <c r="L2749" t="s">
        <v>16883</v>
      </c>
      <c r="O2749" t="s">
        <v>16883</v>
      </c>
      <c r="P2749" t="s">
        <v>6100</v>
      </c>
      <c r="Q2749" s="2" t="s">
        <v>16885</v>
      </c>
      <c r="R2749" t="s">
        <v>16883</v>
      </c>
      <c r="S2749" t="s">
        <v>8478</v>
      </c>
      <c r="T2749" s="3">
        <v>5346075</v>
      </c>
      <c r="U2749" s="3">
        <v>7358086</v>
      </c>
      <c r="V2749" s="10">
        <f t="shared" si="84"/>
        <v>53.46</v>
      </c>
      <c r="W2749" s="10">
        <f t="shared" si="85"/>
        <v>7.3579999999999997</v>
      </c>
      <c r="X2749" t="s">
        <v>75</v>
      </c>
      <c r="AJ2749" t="s">
        <v>16886</v>
      </c>
      <c r="AK2749" t="s">
        <v>77</v>
      </c>
      <c r="AL2749">
        <v>120</v>
      </c>
      <c r="AM2749">
        <v>160</v>
      </c>
      <c r="AN2749" t="s">
        <v>134</v>
      </c>
      <c r="AO2749" t="s">
        <v>655</v>
      </c>
      <c r="AT2749" s="1">
        <v>45540</v>
      </c>
      <c r="AV2749" s="1">
        <v>46619</v>
      </c>
      <c r="AW2749" t="s">
        <v>11785</v>
      </c>
      <c r="AX2749" t="s">
        <v>11786</v>
      </c>
      <c r="AY2749" t="s">
        <v>82</v>
      </c>
      <c r="BA2749" t="s">
        <v>204</v>
      </c>
      <c r="BB2749" t="s">
        <v>205</v>
      </c>
      <c r="BD2749" t="s">
        <v>220</v>
      </c>
      <c r="BF2749" t="s">
        <v>16906</v>
      </c>
      <c r="BI2749">
        <v>5560</v>
      </c>
    </row>
    <row r="2750" spans="1:62" x14ac:dyDescent="0.2">
      <c r="A2750" t="s">
        <v>16907</v>
      </c>
      <c r="B2750" t="s">
        <v>16908</v>
      </c>
      <c r="C2750" t="s">
        <v>66</v>
      </c>
      <c r="D2750" t="s">
        <v>67</v>
      </c>
      <c r="E2750">
        <v>5560</v>
      </c>
      <c r="F2750">
        <v>5560</v>
      </c>
      <c r="I2750" s="1">
        <v>45541</v>
      </c>
      <c r="J2750" t="s">
        <v>128</v>
      </c>
      <c r="K2750">
        <v>26624</v>
      </c>
      <c r="L2750" t="s">
        <v>16883</v>
      </c>
      <c r="O2750" t="s">
        <v>16883</v>
      </c>
      <c r="P2750" t="s">
        <v>16909</v>
      </c>
      <c r="Q2750" s="2" t="s">
        <v>16885</v>
      </c>
      <c r="R2750" t="s">
        <v>16883</v>
      </c>
      <c r="S2750" t="s">
        <v>8478</v>
      </c>
      <c r="T2750" s="3">
        <v>53456058</v>
      </c>
      <c r="U2750" s="3">
        <v>7358433</v>
      </c>
      <c r="V2750" s="10">
        <f t="shared" si="84"/>
        <v>53.456000000000003</v>
      </c>
      <c r="W2750" s="10">
        <f t="shared" si="85"/>
        <v>7.3579999999999997</v>
      </c>
      <c r="X2750" t="s">
        <v>75</v>
      </c>
      <c r="AJ2750" t="s">
        <v>16886</v>
      </c>
      <c r="AK2750" t="s">
        <v>77</v>
      </c>
      <c r="AL2750">
        <v>120</v>
      </c>
      <c r="AM2750">
        <v>160</v>
      </c>
      <c r="AN2750" t="s">
        <v>134</v>
      </c>
      <c r="AO2750" t="s">
        <v>655</v>
      </c>
      <c r="AT2750" s="1">
        <v>45540</v>
      </c>
      <c r="AV2750" s="1">
        <v>46619</v>
      </c>
      <c r="AW2750" t="s">
        <v>11785</v>
      </c>
      <c r="AX2750" t="s">
        <v>11786</v>
      </c>
      <c r="AY2750" t="s">
        <v>82</v>
      </c>
      <c r="BA2750" t="s">
        <v>204</v>
      </c>
      <c r="BB2750" t="s">
        <v>205</v>
      </c>
      <c r="BD2750" t="s">
        <v>220</v>
      </c>
      <c r="BF2750" t="s">
        <v>16910</v>
      </c>
      <c r="BI2750">
        <v>5560</v>
      </c>
    </row>
    <row r="2751" spans="1:62" x14ac:dyDescent="0.2">
      <c r="A2751" t="s">
        <v>16911</v>
      </c>
      <c r="B2751" t="s">
        <v>16912</v>
      </c>
      <c r="C2751" t="s">
        <v>66</v>
      </c>
      <c r="D2751" t="s">
        <v>67</v>
      </c>
      <c r="E2751">
        <v>5560</v>
      </c>
      <c r="F2751">
        <v>5560</v>
      </c>
      <c r="I2751" s="1">
        <v>45541</v>
      </c>
      <c r="J2751" t="s">
        <v>128</v>
      </c>
      <c r="K2751">
        <v>26624</v>
      </c>
      <c r="L2751" t="s">
        <v>16883</v>
      </c>
      <c r="O2751" t="s">
        <v>16883</v>
      </c>
      <c r="P2751" t="s">
        <v>16913</v>
      </c>
      <c r="Q2751" s="2" t="s">
        <v>16885</v>
      </c>
      <c r="R2751" t="s">
        <v>16883</v>
      </c>
      <c r="S2751" t="s">
        <v>8478</v>
      </c>
      <c r="T2751" s="3">
        <v>53469614</v>
      </c>
      <c r="U2751" s="3">
        <v>7340464</v>
      </c>
      <c r="V2751" s="10">
        <f t="shared" si="84"/>
        <v>53.469000000000001</v>
      </c>
      <c r="W2751" s="10">
        <f t="shared" si="85"/>
        <v>7.34</v>
      </c>
      <c r="X2751" t="s">
        <v>75</v>
      </c>
      <c r="AJ2751" t="s">
        <v>16886</v>
      </c>
      <c r="AK2751" t="s">
        <v>77</v>
      </c>
      <c r="AL2751">
        <v>166</v>
      </c>
      <c r="AM2751">
        <v>160</v>
      </c>
      <c r="AN2751" t="s">
        <v>134</v>
      </c>
      <c r="AO2751" t="s">
        <v>655</v>
      </c>
      <c r="AT2751" s="1">
        <v>45540</v>
      </c>
      <c r="AV2751" s="1">
        <v>46619</v>
      </c>
      <c r="AW2751" t="s">
        <v>11785</v>
      </c>
      <c r="AX2751" t="s">
        <v>11786</v>
      </c>
      <c r="AY2751" t="s">
        <v>82</v>
      </c>
      <c r="BA2751" t="s">
        <v>204</v>
      </c>
      <c r="BB2751" t="s">
        <v>205</v>
      </c>
      <c r="BD2751" t="s">
        <v>220</v>
      </c>
      <c r="BF2751" t="s">
        <v>16914</v>
      </c>
      <c r="BI2751">
        <v>5560</v>
      </c>
    </row>
    <row r="2752" spans="1:62" x14ac:dyDescent="0.2">
      <c r="A2752" t="s">
        <v>16915</v>
      </c>
      <c r="B2752" t="s">
        <v>16916</v>
      </c>
      <c r="C2752" t="s">
        <v>66</v>
      </c>
      <c r="D2752" t="s">
        <v>67</v>
      </c>
      <c r="E2752">
        <v>5560</v>
      </c>
      <c r="F2752">
        <v>5560</v>
      </c>
      <c r="I2752" s="1">
        <v>45541</v>
      </c>
      <c r="J2752" t="s">
        <v>128</v>
      </c>
      <c r="K2752">
        <v>26624</v>
      </c>
      <c r="L2752" t="s">
        <v>16883</v>
      </c>
      <c r="O2752" t="s">
        <v>16883</v>
      </c>
      <c r="P2752" t="s">
        <v>16917</v>
      </c>
      <c r="Q2752" s="2" t="s">
        <v>16885</v>
      </c>
      <c r="R2752" t="s">
        <v>16883</v>
      </c>
      <c r="S2752" t="s">
        <v>8478</v>
      </c>
      <c r="T2752" s="3">
        <v>53466633</v>
      </c>
      <c r="U2752" s="3">
        <v>7334697</v>
      </c>
      <c r="V2752" s="10">
        <f t="shared" si="84"/>
        <v>53.466000000000001</v>
      </c>
      <c r="W2752" s="10">
        <f t="shared" si="85"/>
        <v>7.3339999999999996</v>
      </c>
      <c r="X2752" t="s">
        <v>75</v>
      </c>
      <c r="AJ2752" t="s">
        <v>16886</v>
      </c>
      <c r="AK2752" t="s">
        <v>77</v>
      </c>
      <c r="AL2752">
        <v>166</v>
      </c>
      <c r="AM2752">
        <v>160</v>
      </c>
      <c r="AN2752" t="s">
        <v>134</v>
      </c>
      <c r="AO2752" t="s">
        <v>655</v>
      </c>
      <c r="AT2752" s="1">
        <v>45540</v>
      </c>
      <c r="AV2752" s="1">
        <v>46619</v>
      </c>
      <c r="AW2752" t="s">
        <v>11785</v>
      </c>
      <c r="AX2752" t="s">
        <v>11786</v>
      </c>
      <c r="AY2752" t="s">
        <v>82</v>
      </c>
      <c r="BA2752" t="s">
        <v>204</v>
      </c>
      <c r="BB2752" t="s">
        <v>205</v>
      </c>
      <c r="BD2752" t="s">
        <v>220</v>
      </c>
      <c r="BF2752" t="s">
        <v>16918</v>
      </c>
      <c r="BI2752">
        <v>5560</v>
      </c>
    </row>
    <row r="2753" spans="1:62" x14ac:dyDescent="0.2">
      <c r="A2753" t="s">
        <v>16919</v>
      </c>
      <c r="B2753" t="s">
        <v>16920</v>
      </c>
      <c r="C2753" t="s">
        <v>66</v>
      </c>
      <c r="D2753" t="s">
        <v>67</v>
      </c>
      <c r="E2753">
        <v>5560</v>
      </c>
      <c r="F2753">
        <v>5560</v>
      </c>
      <c r="I2753" s="1">
        <v>45541</v>
      </c>
      <c r="J2753" t="s">
        <v>128</v>
      </c>
      <c r="K2753">
        <v>26624</v>
      </c>
      <c r="L2753" t="s">
        <v>16883</v>
      </c>
      <c r="O2753" t="s">
        <v>16883</v>
      </c>
      <c r="P2753" t="s">
        <v>16921</v>
      </c>
      <c r="Q2753" s="2" t="s">
        <v>16885</v>
      </c>
      <c r="R2753" t="s">
        <v>16883</v>
      </c>
      <c r="S2753" t="s">
        <v>8478</v>
      </c>
      <c r="T2753" s="3">
        <v>53465703</v>
      </c>
      <c r="U2753" s="3">
        <v>73267</v>
      </c>
      <c r="V2753" s="10">
        <f t="shared" si="84"/>
        <v>53.465000000000003</v>
      </c>
      <c r="W2753" s="10">
        <f t="shared" si="85"/>
        <v>7.3259999999999996</v>
      </c>
      <c r="X2753" t="s">
        <v>75</v>
      </c>
      <c r="AJ2753" t="s">
        <v>16886</v>
      </c>
      <c r="AK2753" t="s">
        <v>77</v>
      </c>
      <c r="AL2753">
        <v>166</v>
      </c>
      <c r="AM2753">
        <v>160</v>
      </c>
      <c r="AN2753" t="s">
        <v>134</v>
      </c>
      <c r="AO2753" t="s">
        <v>655</v>
      </c>
      <c r="AT2753" s="1">
        <v>45540</v>
      </c>
      <c r="AV2753" s="1">
        <v>46619</v>
      </c>
      <c r="AW2753" t="s">
        <v>11785</v>
      </c>
      <c r="AX2753" t="s">
        <v>11786</v>
      </c>
      <c r="AY2753" t="s">
        <v>82</v>
      </c>
      <c r="BA2753" t="s">
        <v>204</v>
      </c>
      <c r="BB2753" t="s">
        <v>205</v>
      </c>
      <c r="BD2753" t="s">
        <v>220</v>
      </c>
      <c r="BF2753" t="s">
        <v>16922</v>
      </c>
      <c r="BI2753">
        <v>5560</v>
      </c>
    </row>
    <row r="2754" spans="1:62" x14ac:dyDescent="0.2">
      <c r="A2754" t="s">
        <v>16923</v>
      </c>
      <c r="B2754" t="s">
        <v>16924</v>
      </c>
      <c r="C2754" t="s">
        <v>66</v>
      </c>
      <c r="D2754" t="s">
        <v>67</v>
      </c>
      <c r="E2754">
        <v>5560</v>
      </c>
      <c r="F2754">
        <v>5560</v>
      </c>
      <c r="I2754" s="1">
        <v>45541</v>
      </c>
      <c r="J2754" t="s">
        <v>128</v>
      </c>
      <c r="K2754">
        <v>26624</v>
      </c>
      <c r="L2754" t="s">
        <v>16883</v>
      </c>
      <c r="O2754" t="s">
        <v>16883</v>
      </c>
      <c r="P2754" t="s">
        <v>16925</v>
      </c>
      <c r="Q2754" s="2" t="s">
        <v>16885</v>
      </c>
      <c r="R2754" t="s">
        <v>16883</v>
      </c>
      <c r="S2754" t="s">
        <v>8478</v>
      </c>
      <c r="T2754" s="3">
        <v>53461253</v>
      </c>
      <c r="U2754" s="3">
        <v>7331039</v>
      </c>
      <c r="V2754" s="10">
        <f t="shared" si="84"/>
        <v>53.460999999999999</v>
      </c>
      <c r="W2754" s="10">
        <f t="shared" si="85"/>
        <v>7.3310000000000004</v>
      </c>
      <c r="X2754" t="s">
        <v>75</v>
      </c>
      <c r="AJ2754" t="s">
        <v>16886</v>
      </c>
      <c r="AK2754" t="s">
        <v>77</v>
      </c>
      <c r="AL2754">
        <v>166</v>
      </c>
      <c r="AM2754">
        <v>160</v>
      </c>
      <c r="AN2754" t="s">
        <v>134</v>
      </c>
      <c r="AO2754" t="s">
        <v>655</v>
      </c>
      <c r="AT2754" s="1">
        <v>45540</v>
      </c>
      <c r="AV2754" s="1">
        <v>46619</v>
      </c>
      <c r="AW2754" t="s">
        <v>11785</v>
      </c>
      <c r="AX2754" t="s">
        <v>11786</v>
      </c>
      <c r="AY2754" t="s">
        <v>82</v>
      </c>
      <c r="BA2754" t="s">
        <v>204</v>
      </c>
      <c r="BB2754" t="s">
        <v>205</v>
      </c>
      <c r="BD2754" t="s">
        <v>220</v>
      </c>
      <c r="BF2754" t="s">
        <v>16926</v>
      </c>
      <c r="BI2754">
        <v>5560</v>
      </c>
    </row>
    <row r="2755" spans="1:62" x14ac:dyDescent="0.2">
      <c r="A2755" t="s">
        <v>16927</v>
      </c>
      <c r="B2755" t="s">
        <v>16928</v>
      </c>
      <c r="C2755" t="s">
        <v>66</v>
      </c>
      <c r="D2755" t="s">
        <v>67</v>
      </c>
      <c r="E2755">
        <v>5560</v>
      </c>
      <c r="F2755">
        <v>5560</v>
      </c>
      <c r="I2755" s="1">
        <v>45541</v>
      </c>
      <c r="J2755" t="s">
        <v>128</v>
      </c>
      <c r="K2755">
        <v>26624</v>
      </c>
      <c r="L2755" t="s">
        <v>16883</v>
      </c>
      <c r="O2755" t="s">
        <v>16883</v>
      </c>
      <c r="P2755" t="s">
        <v>16929</v>
      </c>
      <c r="Q2755" s="2" t="s">
        <v>16885</v>
      </c>
      <c r="R2755" t="s">
        <v>16883</v>
      </c>
      <c r="S2755" t="s">
        <v>8478</v>
      </c>
      <c r="T2755" s="3">
        <v>53464633</v>
      </c>
      <c r="U2755" s="3">
        <v>7318697</v>
      </c>
      <c r="V2755" s="10">
        <f t="shared" ref="V2755:V2818" si="86">VALUE(
  LEFT( SUBSTITUTE(T2755, ",", ""),  2 )
  &amp; "."
  &amp; MID( SUBSTITUTE(T2755, ",", ""),  3, 3 )
)</f>
        <v>53.463999999999999</v>
      </c>
      <c r="W2755" s="10">
        <f t="shared" ref="W2755:W2818" si="87">IF(
  LEFT( SUBSTITUTE(U2755, ",", ""), 1 ) = "1",
  VALUE(
    LEFT( SUBSTITUTE(U2755, ",", ""), 2 )
    &amp; "."
    &amp; MID( SUBSTITUTE(U2755, ",", ""), 3, 3 )
  ),
  VALUE(
    LEFT( SUBSTITUTE(U2755, ",", ""), 1 )
    &amp; "."
    &amp; MID( SUBSTITUTE(U2755, ",", ""), 2, 3 )
  )
)</f>
        <v>7.3179999999999996</v>
      </c>
      <c r="X2755" t="s">
        <v>75</v>
      </c>
      <c r="AJ2755" t="s">
        <v>16886</v>
      </c>
      <c r="AK2755" t="s">
        <v>77</v>
      </c>
      <c r="AL2755">
        <v>166</v>
      </c>
      <c r="AM2755">
        <v>160</v>
      </c>
      <c r="AN2755" t="s">
        <v>134</v>
      </c>
      <c r="AO2755" t="s">
        <v>655</v>
      </c>
      <c r="AT2755" s="1">
        <v>45540</v>
      </c>
      <c r="AV2755" s="1">
        <v>46619</v>
      </c>
      <c r="AW2755" t="s">
        <v>11785</v>
      </c>
      <c r="AX2755" t="s">
        <v>11786</v>
      </c>
      <c r="AY2755" t="s">
        <v>82</v>
      </c>
      <c r="BA2755" t="s">
        <v>204</v>
      </c>
      <c r="BB2755" t="s">
        <v>205</v>
      </c>
      <c r="BD2755" t="s">
        <v>220</v>
      </c>
      <c r="BF2755" t="s">
        <v>16930</v>
      </c>
      <c r="BI2755">
        <v>5560</v>
      </c>
    </row>
    <row r="2756" spans="1:62" x14ac:dyDescent="0.2">
      <c r="A2756" t="s">
        <v>16931</v>
      </c>
      <c r="B2756" t="s">
        <v>16932</v>
      </c>
      <c r="C2756" t="s">
        <v>66</v>
      </c>
      <c r="D2756" t="s">
        <v>67</v>
      </c>
      <c r="E2756">
        <v>5560</v>
      </c>
      <c r="F2756">
        <v>5560</v>
      </c>
      <c r="I2756" s="1">
        <v>45541</v>
      </c>
      <c r="J2756" t="s">
        <v>128</v>
      </c>
      <c r="K2756">
        <v>26624</v>
      </c>
      <c r="L2756" t="s">
        <v>16883</v>
      </c>
      <c r="O2756" t="s">
        <v>16883</v>
      </c>
      <c r="P2756" t="s">
        <v>16933</v>
      </c>
      <c r="Q2756" s="2" t="s">
        <v>16885</v>
      </c>
      <c r="R2756" t="s">
        <v>16883</v>
      </c>
      <c r="S2756" t="s">
        <v>8478</v>
      </c>
      <c r="T2756" s="3">
        <v>53462328</v>
      </c>
      <c r="U2756" s="3">
        <v>7311806</v>
      </c>
      <c r="V2756" s="10">
        <f t="shared" si="86"/>
        <v>53.462000000000003</v>
      </c>
      <c r="W2756" s="10">
        <f t="shared" si="87"/>
        <v>7.3109999999999999</v>
      </c>
      <c r="X2756" t="s">
        <v>75</v>
      </c>
      <c r="AJ2756" t="s">
        <v>16886</v>
      </c>
      <c r="AK2756" t="s">
        <v>77</v>
      </c>
      <c r="AL2756">
        <v>166</v>
      </c>
      <c r="AM2756">
        <v>160</v>
      </c>
      <c r="AN2756" t="s">
        <v>134</v>
      </c>
      <c r="AO2756" t="s">
        <v>655</v>
      </c>
      <c r="AT2756" s="1">
        <v>45540</v>
      </c>
      <c r="AV2756" s="1">
        <v>46619</v>
      </c>
      <c r="AW2756" t="s">
        <v>11785</v>
      </c>
      <c r="AX2756" t="s">
        <v>11786</v>
      </c>
      <c r="AY2756" t="s">
        <v>82</v>
      </c>
      <c r="BA2756" t="s">
        <v>204</v>
      </c>
      <c r="BB2756" t="s">
        <v>205</v>
      </c>
      <c r="BD2756" t="s">
        <v>220</v>
      </c>
      <c r="BF2756" t="s">
        <v>16934</v>
      </c>
      <c r="BI2756">
        <v>5560</v>
      </c>
    </row>
    <row r="2757" spans="1:62" x14ac:dyDescent="0.2">
      <c r="A2757" t="s">
        <v>16935</v>
      </c>
      <c r="B2757" t="s">
        <v>16936</v>
      </c>
      <c r="C2757" t="s">
        <v>66</v>
      </c>
      <c r="D2757" t="s">
        <v>67</v>
      </c>
      <c r="E2757">
        <v>7000</v>
      </c>
      <c r="F2757">
        <v>7000</v>
      </c>
      <c r="I2757" s="1">
        <v>45541</v>
      </c>
      <c r="J2757" t="s">
        <v>128</v>
      </c>
      <c r="K2757">
        <v>26624</v>
      </c>
      <c r="L2757" t="s">
        <v>16883</v>
      </c>
      <c r="O2757" t="s">
        <v>16883</v>
      </c>
      <c r="P2757" t="s">
        <v>16937</v>
      </c>
      <c r="Q2757" s="2" t="s">
        <v>16885</v>
      </c>
      <c r="R2757" t="s">
        <v>16883</v>
      </c>
      <c r="S2757" t="s">
        <v>8478</v>
      </c>
      <c r="T2757" s="3">
        <v>53458889</v>
      </c>
      <c r="U2757" s="3">
        <v>7322072</v>
      </c>
      <c r="V2757" s="10">
        <f t="shared" si="86"/>
        <v>53.457999999999998</v>
      </c>
      <c r="W2757" s="10">
        <f t="shared" si="87"/>
        <v>7.3220000000000001</v>
      </c>
      <c r="X2757" t="s">
        <v>75</v>
      </c>
      <c r="AJ2757" t="s">
        <v>16886</v>
      </c>
      <c r="AK2757" t="s">
        <v>77</v>
      </c>
      <c r="AL2757">
        <v>175</v>
      </c>
      <c r="AM2757">
        <v>175</v>
      </c>
      <c r="AN2757" t="s">
        <v>134</v>
      </c>
      <c r="AO2757" t="s">
        <v>16938</v>
      </c>
      <c r="AT2757" s="1">
        <v>45540</v>
      </c>
      <c r="AV2757" s="1">
        <v>46803</v>
      </c>
      <c r="AW2757" t="s">
        <v>11785</v>
      </c>
      <c r="AX2757" t="s">
        <v>11786</v>
      </c>
      <c r="AY2757" t="s">
        <v>82</v>
      </c>
      <c r="BA2757" t="s">
        <v>204</v>
      </c>
      <c r="BB2757" t="s">
        <v>205</v>
      </c>
      <c r="BD2757" t="s">
        <v>220</v>
      </c>
      <c r="BF2757" t="s">
        <v>16939</v>
      </c>
      <c r="BI2757">
        <v>7000</v>
      </c>
    </row>
    <row r="2758" spans="1:62" x14ac:dyDescent="0.2">
      <c r="A2758" t="s">
        <v>16940</v>
      </c>
      <c r="B2758" t="s">
        <v>16941</v>
      </c>
      <c r="C2758" t="s">
        <v>66</v>
      </c>
      <c r="D2758" t="s">
        <v>67</v>
      </c>
      <c r="E2758">
        <v>7000</v>
      </c>
      <c r="F2758">
        <v>7000</v>
      </c>
      <c r="I2758" s="1">
        <v>45541</v>
      </c>
      <c r="J2758" t="s">
        <v>128</v>
      </c>
      <c r="K2758">
        <v>26624</v>
      </c>
      <c r="L2758" t="s">
        <v>16883</v>
      </c>
      <c r="O2758" t="s">
        <v>16883</v>
      </c>
      <c r="P2758" t="s">
        <v>16942</v>
      </c>
      <c r="Q2758" s="2" t="s">
        <v>16885</v>
      </c>
      <c r="R2758" t="s">
        <v>16883</v>
      </c>
      <c r="S2758" t="s">
        <v>8478</v>
      </c>
      <c r="T2758" s="3">
        <v>53459639</v>
      </c>
      <c r="U2758" s="3">
        <v>7304006</v>
      </c>
      <c r="V2758" s="10">
        <f t="shared" si="86"/>
        <v>53.459000000000003</v>
      </c>
      <c r="W2758" s="10">
        <f t="shared" si="87"/>
        <v>7.3040000000000003</v>
      </c>
      <c r="X2758" t="s">
        <v>75</v>
      </c>
      <c r="AJ2758" t="s">
        <v>16886</v>
      </c>
      <c r="AK2758" t="s">
        <v>77</v>
      </c>
      <c r="AL2758">
        <v>175</v>
      </c>
      <c r="AM2758">
        <v>175</v>
      </c>
      <c r="AN2758" t="s">
        <v>134</v>
      </c>
      <c r="AO2758" t="s">
        <v>16938</v>
      </c>
      <c r="AT2758" s="1">
        <v>45540</v>
      </c>
      <c r="AV2758" s="1">
        <v>46803</v>
      </c>
      <c r="AW2758" t="s">
        <v>11785</v>
      </c>
      <c r="AX2758" t="s">
        <v>11786</v>
      </c>
      <c r="AY2758" t="s">
        <v>82</v>
      </c>
      <c r="BA2758" t="s">
        <v>204</v>
      </c>
      <c r="BB2758" t="s">
        <v>205</v>
      </c>
      <c r="BD2758" t="s">
        <v>220</v>
      </c>
      <c r="BF2758" t="s">
        <v>16943</v>
      </c>
      <c r="BI2758">
        <v>7000</v>
      </c>
    </row>
    <row r="2759" spans="1:62" x14ac:dyDescent="0.2">
      <c r="A2759" t="s">
        <v>16944</v>
      </c>
      <c r="B2759" t="s">
        <v>16945</v>
      </c>
      <c r="C2759" t="s">
        <v>66</v>
      </c>
      <c r="D2759" t="s">
        <v>67</v>
      </c>
      <c r="E2759">
        <v>7000</v>
      </c>
      <c r="F2759">
        <v>7000</v>
      </c>
      <c r="I2759" s="1">
        <v>45541</v>
      </c>
      <c r="J2759" t="s">
        <v>128</v>
      </c>
      <c r="K2759">
        <v>26624</v>
      </c>
      <c r="L2759" t="s">
        <v>16883</v>
      </c>
      <c r="O2759" t="s">
        <v>16883</v>
      </c>
      <c r="P2759" t="s">
        <v>16946</v>
      </c>
      <c r="Q2759" s="2" t="s">
        <v>16885</v>
      </c>
      <c r="R2759" t="s">
        <v>16883</v>
      </c>
      <c r="S2759" t="s">
        <v>8478</v>
      </c>
      <c r="T2759" s="3">
        <v>53456308</v>
      </c>
      <c r="U2759" s="3">
        <v>7312883</v>
      </c>
      <c r="V2759" s="10">
        <f t="shared" si="86"/>
        <v>53.456000000000003</v>
      </c>
      <c r="W2759" s="10">
        <f t="shared" si="87"/>
        <v>7.3120000000000003</v>
      </c>
      <c r="X2759" t="s">
        <v>75</v>
      </c>
      <c r="AJ2759" t="s">
        <v>16886</v>
      </c>
      <c r="AK2759" t="s">
        <v>77</v>
      </c>
      <c r="AL2759">
        <v>175</v>
      </c>
      <c r="AM2759">
        <v>175</v>
      </c>
      <c r="AN2759" t="s">
        <v>134</v>
      </c>
      <c r="AO2759" t="s">
        <v>16938</v>
      </c>
      <c r="AT2759" s="1">
        <v>45540</v>
      </c>
      <c r="AV2759" s="1">
        <v>46803</v>
      </c>
      <c r="AW2759" t="s">
        <v>11785</v>
      </c>
      <c r="AX2759" t="s">
        <v>11786</v>
      </c>
      <c r="AY2759" t="s">
        <v>82</v>
      </c>
      <c r="BA2759" t="s">
        <v>204</v>
      </c>
      <c r="BB2759" t="s">
        <v>205</v>
      </c>
      <c r="BD2759" t="s">
        <v>220</v>
      </c>
      <c r="BF2759" t="s">
        <v>16947</v>
      </c>
      <c r="BI2759">
        <v>7000</v>
      </c>
    </row>
    <row r="2760" spans="1:62" x14ac:dyDescent="0.2">
      <c r="A2760" t="s">
        <v>16948</v>
      </c>
      <c r="B2760" t="s">
        <v>16949</v>
      </c>
      <c r="C2760" t="s">
        <v>66</v>
      </c>
      <c r="D2760" t="s">
        <v>67</v>
      </c>
      <c r="E2760">
        <v>7000</v>
      </c>
      <c r="F2760">
        <v>7000</v>
      </c>
      <c r="I2760" s="1">
        <v>45541</v>
      </c>
      <c r="J2760" t="s">
        <v>128</v>
      </c>
      <c r="K2760">
        <v>26624</v>
      </c>
      <c r="L2760" t="s">
        <v>16883</v>
      </c>
      <c r="O2760" t="s">
        <v>16883</v>
      </c>
      <c r="P2760" t="s">
        <v>16950</v>
      </c>
      <c r="Q2760" s="2" t="s">
        <v>16885</v>
      </c>
      <c r="R2760" t="s">
        <v>16883</v>
      </c>
      <c r="S2760" t="s">
        <v>8478</v>
      </c>
      <c r="T2760" s="3">
        <v>53453428</v>
      </c>
      <c r="U2760" s="3">
        <v>7324858</v>
      </c>
      <c r="V2760" s="10">
        <f t="shared" si="86"/>
        <v>53.453000000000003</v>
      </c>
      <c r="W2760" s="10">
        <f t="shared" si="87"/>
        <v>7.3239999999999998</v>
      </c>
      <c r="X2760" t="s">
        <v>75</v>
      </c>
      <c r="AJ2760" t="s">
        <v>16886</v>
      </c>
      <c r="AK2760" t="s">
        <v>77</v>
      </c>
      <c r="AL2760">
        <v>175</v>
      </c>
      <c r="AM2760">
        <v>175</v>
      </c>
      <c r="AN2760" t="s">
        <v>134</v>
      </c>
      <c r="AO2760" t="s">
        <v>16938</v>
      </c>
      <c r="AT2760" s="1">
        <v>45540</v>
      </c>
      <c r="AV2760" s="1">
        <v>46803</v>
      </c>
      <c r="AW2760" t="s">
        <v>11785</v>
      </c>
      <c r="AX2760" t="s">
        <v>11786</v>
      </c>
      <c r="AY2760" t="s">
        <v>82</v>
      </c>
      <c r="BA2760" t="s">
        <v>204</v>
      </c>
      <c r="BB2760" t="s">
        <v>205</v>
      </c>
      <c r="BD2760" t="s">
        <v>220</v>
      </c>
      <c r="BF2760" t="s">
        <v>16951</v>
      </c>
      <c r="BI2760">
        <v>7000</v>
      </c>
    </row>
    <row r="2761" spans="1:62" x14ac:dyDescent="0.2">
      <c r="A2761" t="s">
        <v>16952</v>
      </c>
      <c r="B2761" t="s">
        <v>16953</v>
      </c>
      <c r="C2761" t="s">
        <v>66</v>
      </c>
      <c r="D2761" t="s">
        <v>67</v>
      </c>
      <c r="E2761">
        <v>7000</v>
      </c>
      <c r="F2761">
        <v>7000</v>
      </c>
      <c r="I2761" s="1">
        <v>45541</v>
      </c>
      <c r="J2761" t="s">
        <v>128</v>
      </c>
      <c r="K2761">
        <v>26624</v>
      </c>
      <c r="L2761" t="s">
        <v>16883</v>
      </c>
      <c r="O2761" t="s">
        <v>16883</v>
      </c>
      <c r="P2761" t="s">
        <v>16954</v>
      </c>
      <c r="Q2761" s="2" t="s">
        <v>16885</v>
      </c>
      <c r="R2761" t="s">
        <v>16883</v>
      </c>
      <c r="S2761" t="s">
        <v>8478</v>
      </c>
      <c r="T2761" s="3">
        <v>53472458</v>
      </c>
      <c r="U2761" s="3">
        <v>7333578</v>
      </c>
      <c r="V2761" s="10">
        <f t="shared" si="86"/>
        <v>53.472000000000001</v>
      </c>
      <c r="W2761" s="10">
        <f t="shared" si="87"/>
        <v>7.3330000000000002</v>
      </c>
      <c r="X2761" t="s">
        <v>75</v>
      </c>
      <c r="AJ2761" t="s">
        <v>16886</v>
      </c>
      <c r="AK2761" t="s">
        <v>77</v>
      </c>
      <c r="AL2761">
        <v>175</v>
      </c>
      <c r="AM2761">
        <v>175</v>
      </c>
      <c r="AN2761" t="s">
        <v>134</v>
      </c>
      <c r="AO2761" t="s">
        <v>16938</v>
      </c>
      <c r="AT2761" s="1">
        <v>45541</v>
      </c>
      <c r="AV2761" s="1">
        <v>46803</v>
      </c>
      <c r="AW2761" t="s">
        <v>11785</v>
      </c>
      <c r="AX2761" t="s">
        <v>11786</v>
      </c>
      <c r="AY2761" t="s">
        <v>82</v>
      </c>
      <c r="BA2761" t="s">
        <v>204</v>
      </c>
      <c r="BB2761" t="s">
        <v>205</v>
      </c>
      <c r="BD2761" t="s">
        <v>220</v>
      </c>
      <c r="BF2761" t="s">
        <v>16955</v>
      </c>
      <c r="BI2761">
        <v>7000</v>
      </c>
    </row>
    <row r="2762" spans="1:62" x14ac:dyDescent="0.2">
      <c r="A2762" t="s">
        <v>16956</v>
      </c>
      <c r="B2762" t="s">
        <v>16957</v>
      </c>
      <c r="C2762" t="s">
        <v>66</v>
      </c>
      <c r="D2762" t="s">
        <v>67</v>
      </c>
      <c r="E2762">
        <v>5560</v>
      </c>
      <c r="F2762">
        <v>5560</v>
      </c>
      <c r="I2762" s="1">
        <v>45541</v>
      </c>
      <c r="J2762" t="s">
        <v>128</v>
      </c>
      <c r="K2762">
        <v>26736</v>
      </c>
      <c r="L2762" t="s">
        <v>10228</v>
      </c>
      <c r="O2762" t="s">
        <v>10228</v>
      </c>
      <c r="P2762" t="s">
        <v>16958</v>
      </c>
      <c r="Q2762" s="2" t="s">
        <v>10231</v>
      </c>
      <c r="R2762" t="s">
        <v>10228</v>
      </c>
      <c r="S2762" t="s">
        <v>8478</v>
      </c>
      <c r="T2762" s="3">
        <v>53500772</v>
      </c>
      <c r="U2762" s="3">
        <v>7178942</v>
      </c>
      <c r="V2762" s="10">
        <f t="shared" si="86"/>
        <v>53.5</v>
      </c>
      <c r="W2762" s="10">
        <f t="shared" si="87"/>
        <v>7.1779999999999999</v>
      </c>
      <c r="X2762" t="s">
        <v>75</v>
      </c>
      <c r="AJ2762" t="s">
        <v>16959</v>
      </c>
      <c r="AK2762" t="s">
        <v>77</v>
      </c>
      <c r="AL2762">
        <v>120</v>
      </c>
      <c r="AM2762">
        <v>160</v>
      </c>
      <c r="AN2762" t="s">
        <v>134</v>
      </c>
      <c r="AO2762" t="s">
        <v>655</v>
      </c>
      <c r="AT2762" s="1">
        <v>45541</v>
      </c>
      <c r="AV2762" s="1">
        <v>46568</v>
      </c>
      <c r="AW2762" t="s">
        <v>11785</v>
      </c>
      <c r="AX2762" t="s">
        <v>11786</v>
      </c>
      <c r="AY2762" t="s">
        <v>82</v>
      </c>
      <c r="BA2762" t="s">
        <v>204</v>
      </c>
      <c r="BB2762" t="s">
        <v>205</v>
      </c>
      <c r="BD2762" t="s">
        <v>220</v>
      </c>
      <c r="BF2762" t="s">
        <v>16960</v>
      </c>
      <c r="BI2762">
        <v>5560</v>
      </c>
    </row>
    <row r="2763" spans="1:62" x14ac:dyDescent="0.2">
      <c r="A2763" t="s">
        <v>16961</v>
      </c>
      <c r="B2763" t="s">
        <v>16962</v>
      </c>
      <c r="C2763" t="s">
        <v>66</v>
      </c>
      <c r="D2763" t="s">
        <v>67</v>
      </c>
      <c r="E2763">
        <v>5560</v>
      </c>
      <c r="F2763">
        <v>5560</v>
      </c>
      <c r="I2763" s="1">
        <v>45541</v>
      </c>
      <c r="J2763" t="s">
        <v>128</v>
      </c>
      <c r="K2763">
        <v>26736</v>
      </c>
      <c r="L2763" t="s">
        <v>10228</v>
      </c>
      <c r="O2763" t="s">
        <v>10228</v>
      </c>
      <c r="P2763" t="s">
        <v>16963</v>
      </c>
      <c r="Q2763" s="2" t="s">
        <v>10231</v>
      </c>
      <c r="R2763" t="s">
        <v>10228</v>
      </c>
      <c r="S2763" t="s">
        <v>8478</v>
      </c>
      <c r="T2763" s="3">
        <v>53496417</v>
      </c>
      <c r="U2763" s="3">
        <v>7177947</v>
      </c>
      <c r="V2763" s="10">
        <f t="shared" si="86"/>
        <v>53.496000000000002</v>
      </c>
      <c r="W2763" s="10">
        <f t="shared" si="87"/>
        <v>7.1769999999999996</v>
      </c>
      <c r="X2763" t="s">
        <v>75</v>
      </c>
      <c r="AJ2763" t="s">
        <v>16959</v>
      </c>
      <c r="AK2763" t="s">
        <v>77</v>
      </c>
      <c r="AL2763">
        <v>120</v>
      </c>
      <c r="AM2763">
        <v>160</v>
      </c>
      <c r="AN2763" t="s">
        <v>134</v>
      </c>
      <c r="AO2763" t="s">
        <v>655</v>
      </c>
      <c r="AT2763" s="1">
        <v>45541</v>
      </c>
      <c r="AV2763" s="1">
        <v>46568</v>
      </c>
      <c r="AW2763" t="s">
        <v>11785</v>
      </c>
      <c r="AX2763" t="s">
        <v>11786</v>
      </c>
      <c r="AY2763" t="s">
        <v>82</v>
      </c>
      <c r="BA2763" t="s">
        <v>204</v>
      </c>
      <c r="BB2763" t="s">
        <v>205</v>
      </c>
      <c r="BD2763" t="s">
        <v>220</v>
      </c>
      <c r="BF2763" t="s">
        <v>16964</v>
      </c>
      <c r="BI2763">
        <v>5560</v>
      </c>
    </row>
    <row r="2764" spans="1:62" x14ac:dyDescent="0.2">
      <c r="A2764" t="s">
        <v>16965</v>
      </c>
      <c r="B2764" t="s">
        <v>16966</v>
      </c>
      <c r="C2764" t="s">
        <v>66</v>
      </c>
      <c r="D2764" t="s">
        <v>67</v>
      </c>
      <c r="E2764">
        <v>5560</v>
      </c>
      <c r="F2764">
        <v>5560</v>
      </c>
      <c r="I2764" s="1">
        <v>45541</v>
      </c>
      <c r="J2764" t="s">
        <v>128</v>
      </c>
      <c r="K2764">
        <v>26736</v>
      </c>
      <c r="L2764" t="s">
        <v>10228</v>
      </c>
      <c r="O2764" t="s">
        <v>10228</v>
      </c>
      <c r="P2764" t="s">
        <v>16967</v>
      </c>
      <c r="Q2764" s="2" t="s">
        <v>10231</v>
      </c>
      <c r="R2764" t="s">
        <v>10228</v>
      </c>
      <c r="S2764" t="s">
        <v>8478</v>
      </c>
      <c r="T2764" s="3">
        <v>53492175</v>
      </c>
      <c r="U2764" s="3">
        <v>7173586</v>
      </c>
      <c r="V2764" s="10">
        <f t="shared" si="86"/>
        <v>53.491999999999997</v>
      </c>
      <c r="W2764" s="10">
        <f t="shared" si="87"/>
        <v>7.173</v>
      </c>
      <c r="X2764" t="s">
        <v>75</v>
      </c>
      <c r="AJ2764" t="s">
        <v>16959</v>
      </c>
      <c r="AK2764" t="s">
        <v>77</v>
      </c>
      <c r="AL2764">
        <v>120</v>
      </c>
      <c r="AM2764">
        <v>160</v>
      </c>
      <c r="AN2764" t="s">
        <v>134</v>
      </c>
      <c r="AO2764" t="s">
        <v>655</v>
      </c>
      <c r="AT2764" s="1">
        <v>45541</v>
      </c>
      <c r="AV2764" s="1">
        <v>46568</v>
      </c>
      <c r="AW2764" t="s">
        <v>11785</v>
      </c>
      <c r="AX2764" t="s">
        <v>11786</v>
      </c>
      <c r="AY2764" t="s">
        <v>82</v>
      </c>
      <c r="BA2764" t="s">
        <v>204</v>
      </c>
      <c r="BB2764" t="s">
        <v>205</v>
      </c>
      <c r="BD2764" t="s">
        <v>220</v>
      </c>
      <c r="BF2764" t="s">
        <v>16968</v>
      </c>
      <c r="BI2764">
        <v>5560</v>
      </c>
    </row>
    <row r="2765" spans="1:62" x14ac:dyDescent="0.2">
      <c r="A2765" t="s">
        <v>16969</v>
      </c>
      <c r="B2765" t="s">
        <v>16970</v>
      </c>
      <c r="C2765" t="s">
        <v>66</v>
      </c>
      <c r="D2765" t="s">
        <v>67</v>
      </c>
      <c r="E2765">
        <v>5560</v>
      </c>
      <c r="F2765">
        <v>5560</v>
      </c>
      <c r="I2765" s="1">
        <v>45541</v>
      </c>
      <c r="J2765" t="s">
        <v>128</v>
      </c>
      <c r="K2765">
        <v>26736</v>
      </c>
      <c r="L2765" t="s">
        <v>10228</v>
      </c>
      <c r="O2765" t="s">
        <v>10228</v>
      </c>
      <c r="P2765" t="s">
        <v>16971</v>
      </c>
      <c r="Q2765" s="2" t="s">
        <v>10231</v>
      </c>
      <c r="R2765" t="s">
        <v>10228</v>
      </c>
      <c r="S2765" t="s">
        <v>8478</v>
      </c>
      <c r="T2765" s="3">
        <v>53497817</v>
      </c>
      <c r="U2765" s="3">
        <v>7186014</v>
      </c>
      <c r="V2765" s="10">
        <f t="shared" si="86"/>
        <v>53.497</v>
      </c>
      <c r="W2765" s="10">
        <f t="shared" si="87"/>
        <v>7.1859999999999999</v>
      </c>
      <c r="X2765" t="s">
        <v>75</v>
      </c>
      <c r="AJ2765" t="s">
        <v>16959</v>
      </c>
      <c r="AK2765" t="s">
        <v>77</v>
      </c>
      <c r="AL2765">
        <v>120</v>
      </c>
      <c r="AM2765">
        <v>160</v>
      </c>
      <c r="AN2765" t="s">
        <v>134</v>
      </c>
      <c r="AO2765" t="s">
        <v>655</v>
      </c>
      <c r="AT2765" s="1">
        <v>45541</v>
      </c>
      <c r="AV2765" s="1">
        <v>46568</v>
      </c>
      <c r="AW2765" t="s">
        <v>11785</v>
      </c>
      <c r="AX2765" t="s">
        <v>11786</v>
      </c>
      <c r="AY2765" t="s">
        <v>82</v>
      </c>
      <c r="BA2765" t="s">
        <v>204</v>
      </c>
      <c r="BB2765" t="s">
        <v>205</v>
      </c>
      <c r="BD2765" t="s">
        <v>220</v>
      </c>
      <c r="BF2765" t="s">
        <v>16972</v>
      </c>
      <c r="BI2765">
        <v>5560</v>
      </c>
    </row>
    <row r="2766" spans="1:62" x14ac:dyDescent="0.2">
      <c r="A2766" t="s">
        <v>16973</v>
      </c>
      <c r="B2766" t="s">
        <v>16974</v>
      </c>
      <c r="C2766" t="s">
        <v>66</v>
      </c>
      <c r="D2766" t="s">
        <v>67</v>
      </c>
      <c r="E2766">
        <v>5600</v>
      </c>
      <c r="F2766">
        <v>5600</v>
      </c>
      <c r="I2766" s="1">
        <v>45541</v>
      </c>
      <c r="J2766" t="s">
        <v>176</v>
      </c>
      <c r="K2766">
        <v>16945</v>
      </c>
      <c r="L2766" t="s">
        <v>4009</v>
      </c>
      <c r="O2766" t="s">
        <v>4009</v>
      </c>
      <c r="P2766" t="s">
        <v>16975</v>
      </c>
      <c r="Q2766">
        <v>12070280</v>
      </c>
      <c r="R2766" t="s">
        <v>4009</v>
      </c>
      <c r="S2766" t="s">
        <v>213</v>
      </c>
      <c r="T2766" s="3">
        <v>53308983</v>
      </c>
      <c r="U2766" s="3">
        <v>12199063</v>
      </c>
      <c r="V2766" s="10">
        <f t="shared" si="86"/>
        <v>53.308</v>
      </c>
      <c r="W2766" s="10">
        <f t="shared" si="87"/>
        <v>12.199</v>
      </c>
      <c r="X2766" t="s">
        <v>75</v>
      </c>
      <c r="AJ2766" t="s">
        <v>1946</v>
      </c>
      <c r="AK2766" t="s">
        <v>77</v>
      </c>
      <c r="AL2766">
        <v>169</v>
      </c>
      <c r="AM2766">
        <v>162</v>
      </c>
      <c r="AN2766" t="s">
        <v>118</v>
      </c>
      <c r="AO2766" t="s">
        <v>2533</v>
      </c>
      <c r="AT2766" s="1">
        <v>45722</v>
      </c>
      <c r="AV2766" s="1">
        <v>46127</v>
      </c>
      <c r="AW2766" t="s">
        <v>10721</v>
      </c>
      <c r="AX2766" t="s">
        <v>10722</v>
      </c>
      <c r="AY2766" t="s">
        <v>82</v>
      </c>
      <c r="AZ2766" t="s">
        <v>16878</v>
      </c>
      <c r="BA2766" t="s">
        <v>154</v>
      </c>
      <c r="BB2766" t="s">
        <v>155</v>
      </c>
      <c r="BD2766" t="s">
        <v>220</v>
      </c>
      <c r="BF2766" t="s">
        <v>16976</v>
      </c>
      <c r="BI2766">
        <v>5600</v>
      </c>
      <c r="BJ2766" t="s">
        <v>16977</v>
      </c>
    </row>
    <row r="2767" spans="1:62" x14ac:dyDescent="0.2">
      <c r="A2767" t="s">
        <v>16978</v>
      </c>
      <c r="B2767" t="s">
        <v>16979</v>
      </c>
      <c r="C2767" t="s">
        <v>66</v>
      </c>
      <c r="D2767" t="s">
        <v>67</v>
      </c>
      <c r="E2767">
        <v>5600</v>
      </c>
      <c r="F2767">
        <v>5600</v>
      </c>
      <c r="I2767" s="1">
        <v>45541</v>
      </c>
      <c r="J2767" t="s">
        <v>176</v>
      </c>
      <c r="K2767">
        <v>16945</v>
      </c>
      <c r="L2767" t="s">
        <v>4009</v>
      </c>
      <c r="O2767" t="s">
        <v>4009</v>
      </c>
      <c r="P2767" t="s">
        <v>16975</v>
      </c>
      <c r="Q2767">
        <v>12070280</v>
      </c>
      <c r="R2767" t="s">
        <v>4009</v>
      </c>
      <c r="S2767" t="s">
        <v>213</v>
      </c>
      <c r="T2767" s="3">
        <v>53305907</v>
      </c>
      <c r="U2767" s="3">
        <v>1219979</v>
      </c>
      <c r="V2767" s="10">
        <f t="shared" si="86"/>
        <v>53.305</v>
      </c>
      <c r="W2767" s="10">
        <f t="shared" si="87"/>
        <v>12.199</v>
      </c>
      <c r="X2767" t="s">
        <v>75</v>
      </c>
      <c r="AJ2767" t="s">
        <v>1946</v>
      </c>
      <c r="AK2767" t="s">
        <v>77</v>
      </c>
      <c r="AL2767">
        <v>169</v>
      </c>
      <c r="AM2767">
        <v>162</v>
      </c>
      <c r="AN2767" t="s">
        <v>118</v>
      </c>
      <c r="AO2767" t="s">
        <v>2533</v>
      </c>
      <c r="AT2767" s="1">
        <v>45722</v>
      </c>
      <c r="AV2767" s="1">
        <v>46127</v>
      </c>
      <c r="AW2767" t="s">
        <v>10721</v>
      </c>
      <c r="AX2767" t="s">
        <v>10722</v>
      </c>
      <c r="AY2767" t="s">
        <v>82</v>
      </c>
      <c r="AZ2767" t="s">
        <v>16878</v>
      </c>
      <c r="BA2767" t="s">
        <v>154</v>
      </c>
      <c r="BB2767" t="s">
        <v>155</v>
      </c>
      <c r="BD2767" t="s">
        <v>220</v>
      </c>
      <c r="BF2767" t="s">
        <v>16980</v>
      </c>
      <c r="BI2767">
        <v>5600</v>
      </c>
      <c r="BJ2767" t="s">
        <v>16981</v>
      </c>
    </row>
    <row r="2768" spans="1:62" x14ac:dyDescent="0.2">
      <c r="A2768" t="s">
        <v>16982</v>
      </c>
      <c r="B2768" t="s">
        <v>16983</v>
      </c>
      <c r="C2768" t="s">
        <v>66</v>
      </c>
      <c r="D2768" t="s">
        <v>67</v>
      </c>
      <c r="E2768">
        <v>5600</v>
      </c>
      <c r="F2768">
        <v>5600</v>
      </c>
      <c r="I2768" s="1">
        <v>45541</v>
      </c>
      <c r="J2768" t="s">
        <v>176</v>
      </c>
      <c r="K2768">
        <v>16945</v>
      </c>
      <c r="L2768" t="s">
        <v>4009</v>
      </c>
      <c r="O2768" t="s">
        <v>4009</v>
      </c>
      <c r="P2768" t="s">
        <v>16984</v>
      </c>
      <c r="Q2768">
        <v>12070280</v>
      </c>
      <c r="R2768" t="s">
        <v>4009</v>
      </c>
      <c r="S2768" t="s">
        <v>213</v>
      </c>
      <c r="T2768" s="3">
        <v>53300316</v>
      </c>
      <c r="U2768" s="3">
        <v>12202167</v>
      </c>
      <c r="V2768" s="10">
        <f t="shared" si="86"/>
        <v>53.3</v>
      </c>
      <c r="W2768" s="10">
        <f t="shared" si="87"/>
        <v>12.202</v>
      </c>
      <c r="X2768" t="s">
        <v>75</v>
      </c>
      <c r="AJ2768" t="s">
        <v>1946</v>
      </c>
      <c r="AK2768" t="s">
        <v>77</v>
      </c>
      <c r="AL2768">
        <v>169</v>
      </c>
      <c r="AM2768">
        <v>162</v>
      </c>
      <c r="AN2768" t="s">
        <v>118</v>
      </c>
      <c r="AO2768" t="s">
        <v>2533</v>
      </c>
      <c r="AT2768" s="1">
        <v>45722</v>
      </c>
      <c r="AV2768" s="1">
        <v>46127</v>
      </c>
      <c r="AW2768" t="s">
        <v>10721</v>
      </c>
      <c r="AX2768" t="s">
        <v>10722</v>
      </c>
      <c r="AY2768" t="s">
        <v>82</v>
      </c>
      <c r="AZ2768" t="s">
        <v>16878</v>
      </c>
      <c r="BA2768" t="s">
        <v>154</v>
      </c>
      <c r="BB2768" t="s">
        <v>155</v>
      </c>
      <c r="BD2768" t="s">
        <v>220</v>
      </c>
      <c r="BF2768" t="s">
        <v>16985</v>
      </c>
      <c r="BI2768">
        <v>5600</v>
      </c>
      <c r="BJ2768" t="s">
        <v>16986</v>
      </c>
    </row>
    <row r="2769" spans="1:62" x14ac:dyDescent="0.2">
      <c r="A2769" t="s">
        <v>16987</v>
      </c>
      <c r="B2769" t="s">
        <v>1425</v>
      </c>
      <c r="C2769" t="s">
        <v>66</v>
      </c>
      <c r="D2769" t="s">
        <v>67</v>
      </c>
      <c r="E2769">
        <v>5600</v>
      </c>
      <c r="F2769">
        <v>5600</v>
      </c>
      <c r="I2769" s="1">
        <v>45544</v>
      </c>
      <c r="J2769" t="s">
        <v>176</v>
      </c>
      <c r="K2769">
        <v>15306</v>
      </c>
      <c r="L2769" t="s">
        <v>5793</v>
      </c>
      <c r="O2769" t="s">
        <v>5794</v>
      </c>
      <c r="P2769" t="s">
        <v>16988</v>
      </c>
      <c r="Q2769">
        <v>12064482</v>
      </c>
      <c r="R2769" t="s">
        <v>5793</v>
      </c>
      <c r="S2769" t="s">
        <v>1112</v>
      </c>
      <c r="T2769" s="3">
        <v>52544348</v>
      </c>
      <c r="U2769" s="3">
        <v>14327409</v>
      </c>
      <c r="V2769" s="10">
        <f t="shared" si="86"/>
        <v>52.543999999999997</v>
      </c>
      <c r="W2769" s="10">
        <f t="shared" si="87"/>
        <v>14.327</v>
      </c>
      <c r="X2769" t="s">
        <v>75</v>
      </c>
      <c r="AJ2769" t="s">
        <v>16989</v>
      </c>
      <c r="AK2769" t="s">
        <v>77</v>
      </c>
      <c r="AL2769">
        <v>169</v>
      </c>
      <c r="AM2769">
        <v>162</v>
      </c>
      <c r="AN2769" t="s">
        <v>118</v>
      </c>
      <c r="AO2769" t="s">
        <v>16990</v>
      </c>
      <c r="AT2769" s="1">
        <v>45833</v>
      </c>
      <c r="AV2769" s="1">
        <v>46607</v>
      </c>
      <c r="AW2769" t="s">
        <v>16991</v>
      </c>
      <c r="AX2769" t="s">
        <v>16992</v>
      </c>
      <c r="AY2769" t="s">
        <v>82</v>
      </c>
      <c r="AZ2769" t="s">
        <v>16993</v>
      </c>
      <c r="BA2769" t="s">
        <v>154</v>
      </c>
      <c r="BB2769" t="s">
        <v>155</v>
      </c>
      <c r="BD2769" t="s">
        <v>86</v>
      </c>
      <c r="BF2769" t="s">
        <v>16994</v>
      </c>
      <c r="BI2769">
        <v>5600</v>
      </c>
    </row>
    <row r="2770" spans="1:62" x14ac:dyDescent="0.2">
      <c r="A2770" t="s">
        <v>16995</v>
      </c>
      <c r="B2770" t="s">
        <v>16996</v>
      </c>
      <c r="C2770" t="s">
        <v>66</v>
      </c>
      <c r="D2770" t="s">
        <v>67</v>
      </c>
      <c r="E2770">
        <v>5600</v>
      </c>
      <c r="F2770">
        <v>5600</v>
      </c>
      <c r="I2770" s="1">
        <v>45544</v>
      </c>
      <c r="J2770" t="s">
        <v>176</v>
      </c>
      <c r="K2770">
        <v>15306</v>
      </c>
      <c r="L2770" t="s">
        <v>5793</v>
      </c>
      <c r="O2770" t="s">
        <v>5794</v>
      </c>
      <c r="P2770" t="s">
        <v>16997</v>
      </c>
      <c r="Q2770">
        <v>12064482</v>
      </c>
      <c r="R2770" t="s">
        <v>5793</v>
      </c>
      <c r="S2770" t="s">
        <v>1112</v>
      </c>
      <c r="T2770" s="3">
        <v>52545265</v>
      </c>
      <c r="U2770" s="3">
        <v>14333888</v>
      </c>
      <c r="V2770" s="10">
        <f t="shared" si="86"/>
        <v>52.545000000000002</v>
      </c>
      <c r="W2770" s="10">
        <f t="shared" si="87"/>
        <v>14.333</v>
      </c>
      <c r="X2770" t="s">
        <v>75</v>
      </c>
      <c r="AJ2770" t="s">
        <v>16989</v>
      </c>
      <c r="AK2770" t="s">
        <v>77</v>
      </c>
      <c r="AL2770">
        <v>169</v>
      </c>
      <c r="AM2770">
        <v>162</v>
      </c>
      <c r="AN2770" t="s">
        <v>118</v>
      </c>
      <c r="AO2770" t="s">
        <v>16990</v>
      </c>
      <c r="AT2770" s="1">
        <v>45833</v>
      </c>
      <c r="AV2770" s="1">
        <v>46607</v>
      </c>
      <c r="AW2770" t="s">
        <v>16991</v>
      </c>
      <c r="AX2770" t="s">
        <v>16992</v>
      </c>
      <c r="AY2770" t="s">
        <v>82</v>
      </c>
      <c r="AZ2770" t="s">
        <v>16998</v>
      </c>
      <c r="BA2770" t="s">
        <v>154</v>
      </c>
      <c r="BB2770" t="s">
        <v>155</v>
      </c>
      <c r="BD2770" t="s">
        <v>86</v>
      </c>
      <c r="BF2770" t="s">
        <v>16999</v>
      </c>
      <c r="BI2770">
        <v>5600</v>
      </c>
    </row>
    <row r="2771" spans="1:62" x14ac:dyDescent="0.2">
      <c r="A2771" t="s">
        <v>17000</v>
      </c>
      <c r="B2771" t="s">
        <v>17001</v>
      </c>
      <c r="C2771" t="s">
        <v>66</v>
      </c>
      <c r="D2771" t="s">
        <v>67</v>
      </c>
      <c r="E2771">
        <v>5560</v>
      </c>
      <c r="F2771">
        <v>5560</v>
      </c>
      <c r="I2771" s="1">
        <v>45544</v>
      </c>
      <c r="J2771" t="s">
        <v>297</v>
      </c>
      <c r="K2771">
        <v>33378</v>
      </c>
      <c r="L2771" t="s">
        <v>16531</v>
      </c>
      <c r="O2771" t="s">
        <v>17002</v>
      </c>
      <c r="P2771" t="s">
        <v>2026</v>
      </c>
      <c r="Q2771" s="2" t="s">
        <v>16534</v>
      </c>
      <c r="R2771" t="s">
        <v>16531</v>
      </c>
      <c r="S2771" t="s">
        <v>13027</v>
      </c>
      <c r="T2771" s="3">
        <v>51833474</v>
      </c>
      <c r="U2771" s="3">
        <v>8241092</v>
      </c>
      <c r="V2771" s="10">
        <f t="shared" si="86"/>
        <v>51.832999999999998</v>
      </c>
      <c r="W2771" s="10">
        <f t="shared" si="87"/>
        <v>8.2409999999999997</v>
      </c>
      <c r="X2771" t="s">
        <v>75</v>
      </c>
      <c r="AJ2771" t="s">
        <v>16535</v>
      </c>
      <c r="AK2771" t="s">
        <v>77</v>
      </c>
      <c r="AL2771" t="s">
        <v>654</v>
      </c>
      <c r="AM2771">
        <v>160</v>
      </c>
      <c r="AN2771" t="s">
        <v>134</v>
      </c>
      <c r="AO2771" t="s">
        <v>655</v>
      </c>
      <c r="AT2771" s="1">
        <v>45846</v>
      </c>
      <c r="AV2771" s="1">
        <v>46203</v>
      </c>
      <c r="AW2771" t="s">
        <v>16536</v>
      </c>
      <c r="AX2771" t="s">
        <v>16537</v>
      </c>
      <c r="AY2771" t="s">
        <v>82</v>
      </c>
      <c r="AZ2771" t="s">
        <v>17003</v>
      </c>
      <c r="BA2771" t="s">
        <v>413</v>
      </c>
      <c r="BB2771" t="s">
        <v>414</v>
      </c>
      <c r="BD2771" t="s">
        <v>86</v>
      </c>
      <c r="BF2771" t="s">
        <v>17004</v>
      </c>
      <c r="BI2771">
        <v>5560</v>
      </c>
      <c r="BJ2771" t="s">
        <v>17005</v>
      </c>
    </row>
    <row r="2772" spans="1:62" x14ac:dyDescent="0.2">
      <c r="A2772" t="s">
        <v>17006</v>
      </c>
      <c r="B2772" t="s">
        <v>5452</v>
      </c>
      <c r="C2772" t="s">
        <v>66</v>
      </c>
      <c r="D2772" t="s">
        <v>67</v>
      </c>
      <c r="E2772">
        <v>4200</v>
      </c>
      <c r="F2772">
        <v>4200</v>
      </c>
      <c r="I2772" s="1">
        <v>45545</v>
      </c>
      <c r="J2772" t="s">
        <v>229</v>
      </c>
      <c r="K2772">
        <v>25917</v>
      </c>
      <c r="L2772" t="s">
        <v>7928</v>
      </c>
      <c r="O2772" t="s">
        <v>7928</v>
      </c>
      <c r="P2772" t="s">
        <v>17007</v>
      </c>
      <c r="Q2772" s="2" t="s">
        <v>7930</v>
      </c>
      <c r="R2772" t="s">
        <v>7928</v>
      </c>
      <c r="S2772" t="s">
        <v>233</v>
      </c>
      <c r="T2772" s="3">
        <v>5476074</v>
      </c>
      <c r="U2772" s="3">
        <v>8945541</v>
      </c>
      <c r="V2772" s="10">
        <f t="shared" si="86"/>
        <v>54.76</v>
      </c>
      <c r="W2772" s="10">
        <f t="shared" si="87"/>
        <v>8.9450000000000003</v>
      </c>
      <c r="X2772" t="s">
        <v>75</v>
      </c>
      <c r="AJ2772" t="s">
        <v>7962</v>
      </c>
      <c r="AK2772" t="s">
        <v>77</v>
      </c>
      <c r="AL2772" t="s">
        <v>17008</v>
      </c>
      <c r="AM2772" t="s">
        <v>642</v>
      </c>
      <c r="AN2772" t="s">
        <v>134</v>
      </c>
      <c r="AO2772" t="s">
        <v>7963</v>
      </c>
      <c r="AT2772" s="1">
        <v>45545</v>
      </c>
      <c r="AV2772" s="1">
        <v>45748</v>
      </c>
      <c r="AW2772" t="s">
        <v>7932</v>
      </c>
      <c r="AX2772" t="s">
        <v>7933</v>
      </c>
      <c r="AY2772" t="s">
        <v>82</v>
      </c>
      <c r="AZ2772" t="s">
        <v>17009</v>
      </c>
      <c r="BA2772" t="s">
        <v>238</v>
      </c>
      <c r="BB2772" t="s">
        <v>239</v>
      </c>
      <c r="BD2772" t="s">
        <v>141</v>
      </c>
      <c r="BF2772" t="s">
        <v>17010</v>
      </c>
      <c r="BI2772">
        <v>4200</v>
      </c>
    </row>
    <row r="2773" spans="1:62" x14ac:dyDescent="0.2">
      <c r="A2773" t="s">
        <v>17011</v>
      </c>
      <c r="B2773" t="s">
        <v>17012</v>
      </c>
      <c r="C2773" t="s">
        <v>66</v>
      </c>
      <c r="D2773" t="s">
        <v>67</v>
      </c>
      <c r="E2773">
        <v>6800</v>
      </c>
      <c r="F2773">
        <v>6800</v>
      </c>
      <c r="I2773" s="1">
        <v>45545</v>
      </c>
      <c r="J2773" t="s">
        <v>176</v>
      </c>
      <c r="K2773" s="2" t="s">
        <v>16559</v>
      </c>
      <c r="L2773" t="s">
        <v>17013</v>
      </c>
      <c r="O2773" t="s">
        <v>17013</v>
      </c>
      <c r="P2773" t="s">
        <v>17014</v>
      </c>
      <c r="Q2773">
        <v>12066041</v>
      </c>
      <c r="R2773" t="s">
        <v>17013</v>
      </c>
      <c r="S2773" t="s">
        <v>16563</v>
      </c>
      <c r="T2773" s="3">
        <v>51692238</v>
      </c>
      <c r="U2773" s="3">
        <v>1390446</v>
      </c>
      <c r="V2773" s="10">
        <f t="shared" si="86"/>
        <v>51.692</v>
      </c>
      <c r="W2773" s="10">
        <f t="shared" si="87"/>
        <v>13.904</v>
      </c>
      <c r="X2773" t="s">
        <v>75</v>
      </c>
      <c r="AJ2773" t="s">
        <v>17015</v>
      </c>
      <c r="AK2773" t="s">
        <v>77</v>
      </c>
      <c r="AL2773">
        <v>179</v>
      </c>
      <c r="AM2773">
        <v>175</v>
      </c>
      <c r="AN2773" t="s">
        <v>804</v>
      </c>
      <c r="AO2773" t="s">
        <v>1982</v>
      </c>
      <c r="AT2773" s="1">
        <v>45811</v>
      </c>
      <c r="AV2773" s="1">
        <v>46173</v>
      </c>
      <c r="AW2773" t="s">
        <v>478</v>
      </c>
      <c r="AX2773" t="s">
        <v>479</v>
      </c>
      <c r="AY2773" t="s">
        <v>82</v>
      </c>
      <c r="AZ2773" t="s">
        <v>17016</v>
      </c>
      <c r="BA2773" t="s">
        <v>2769</v>
      </c>
      <c r="BB2773" t="s">
        <v>2770</v>
      </c>
      <c r="BD2773" t="s">
        <v>220</v>
      </c>
      <c r="BF2773" t="s">
        <v>17017</v>
      </c>
      <c r="BI2773">
        <v>6800</v>
      </c>
      <c r="BJ2773" t="s">
        <v>17018</v>
      </c>
    </row>
    <row r="2774" spans="1:62" x14ac:dyDescent="0.2">
      <c r="A2774" t="s">
        <v>17019</v>
      </c>
      <c r="B2774" t="s">
        <v>17020</v>
      </c>
      <c r="C2774" t="s">
        <v>66</v>
      </c>
      <c r="D2774" t="s">
        <v>67</v>
      </c>
      <c r="E2774">
        <v>6800</v>
      </c>
      <c r="F2774">
        <v>6800</v>
      </c>
      <c r="I2774" s="1">
        <v>45545</v>
      </c>
      <c r="J2774" t="s">
        <v>176</v>
      </c>
      <c r="K2774" s="2" t="s">
        <v>16559</v>
      </c>
      <c r="L2774" t="s">
        <v>17013</v>
      </c>
      <c r="O2774" t="s">
        <v>17013</v>
      </c>
      <c r="P2774" t="s">
        <v>17014</v>
      </c>
      <c r="Q2774">
        <v>12066041</v>
      </c>
      <c r="R2774" t="s">
        <v>17013</v>
      </c>
      <c r="S2774" t="s">
        <v>16563</v>
      </c>
      <c r="T2774" s="3">
        <v>51690164</v>
      </c>
      <c r="U2774" s="3">
        <v>13910659</v>
      </c>
      <c r="V2774" s="10">
        <f t="shared" si="86"/>
        <v>51.69</v>
      </c>
      <c r="W2774" s="10">
        <f t="shared" si="87"/>
        <v>13.91</v>
      </c>
      <c r="X2774" t="s">
        <v>75</v>
      </c>
      <c r="AJ2774" t="s">
        <v>17015</v>
      </c>
      <c r="AK2774" t="s">
        <v>77</v>
      </c>
      <c r="AL2774">
        <v>179</v>
      </c>
      <c r="AM2774">
        <v>175</v>
      </c>
      <c r="AN2774" t="s">
        <v>804</v>
      </c>
      <c r="AO2774" t="s">
        <v>1982</v>
      </c>
      <c r="AT2774" s="1">
        <v>45811</v>
      </c>
      <c r="AV2774" s="1">
        <v>46173</v>
      </c>
      <c r="AW2774" t="s">
        <v>478</v>
      </c>
      <c r="AX2774" t="s">
        <v>479</v>
      </c>
      <c r="AY2774" t="s">
        <v>82</v>
      </c>
      <c r="AZ2774" t="s">
        <v>17016</v>
      </c>
      <c r="BA2774" t="s">
        <v>2769</v>
      </c>
      <c r="BB2774" t="s">
        <v>2770</v>
      </c>
      <c r="BD2774" t="s">
        <v>220</v>
      </c>
      <c r="BF2774" t="s">
        <v>17021</v>
      </c>
      <c r="BI2774">
        <v>6800</v>
      </c>
      <c r="BJ2774" t="s">
        <v>17022</v>
      </c>
    </row>
    <row r="2775" spans="1:62" x14ac:dyDescent="0.2">
      <c r="A2775" t="s">
        <v>17023</v>
      </c>
      <c r="B2775" t="s">
        <v>17024</v>
      </c>
      <c r="C2775" t="s">
        <v>66</v>
      </c>
      <c r="D2775" t="s">
        <v>67</v>
      </c>
      <c r="E2775">
        <v>6800</v>
      </c>
      <c r="F2775">
        <v>6800</v>
      </c>
      <c r="I2775" s="1">
        <v>45545</v>
      </c>
      <c r="J2775" t="s">
        <v>176</v>
      </c>
      <c r="K2775" s="2" t="s">
        <v>16559</v>
      </c>
      <c r="L2775" t="s">
        <v>17013</v>
      </c>
      <c r="O2775" t="s">
        <v>17013</v>
      </c>
      <c r="P2775" t="s">
        <v>17014</v>
      </c>
      <c r="Q2775">
        <v>12066041</v>
      </c>
      <c r="R2775" t="s">
        <v>17013</v>
      </c>
      <c r="S2775" t="s">
        <v>16563</v>
      </c>
      <c r="T2775" s="3">
        <v>51686118</v>
      </c>
      <c r="U2775" s="3">
        <v>13903928</v>
      </c>
      <c r="V2775" s="10">
        <f t="shared" si="86"/>
        <v>51.686</v>
      </c>
      <c r="W2775" s="10">
        <f t="shared" si="87"/>
        <v>13.903</v>
      </c>
      <c r="X2775" t="s">
        <v>75</v>
      </c>
      <c r="AJ2775" t="s">
        <v>17015</v>
      </c>
      <c r="AK2775" t="s">
        <v>77</v>
      </c>
      <c r="AL2775">
        <v>179</v>
      </c>
      <c r="AM2775">
        <v>175</v>
      </c>
      <c r="AN2775" t="s">
        <v>804</v>
      </c>
      <c r="AO2775" t="s">
        <v>1982</v>
      </c>
      <c r="AT2775" s="1">
        <v>45811</v>
      </c>
      <c r="AV2775" s="1">
        <v>46173</v>
      </c>
      <c r="AW2775" t="s">
        <v>478</v>
      </c>
      <c r="AX2775" t="s">
        <v>479</v>
      </c>
      <c r="AY2775" t="s">
        <v>82</v>
      </c>
      <c r="AZ2775" t="s">
        <v>17016</v>
      </c>
      <c r="BA2775" t="s">
        <v>2769</v>
      </c>
      <c r="BB2775" t="s">
        <v>2770</v>
      </c>
      <c r="BD2775" t="s">
        <v>220</v>
      </c>
      <c r="BF2775" t="s">
        <v>17025</v>
      </c>
      <c r="BI2775">
        <v>6800</v>
      </c>
      <c r="BJ2775" t="s">
        <v>17026</v>
      </c>
    </row>
    <row r="2776" spans="1:62" x14ac:dyDescent="0.2">
      <c r="A2776" t="s">
        <v>17027</v>
      </c>
      <c r="B2776" t="s">
        <v>17028</v>
      </c>
      <c r="C2776" t="s">
        <v>66</v>
      </c>
      <c r="D2776" t="s">
        <v>67</v>
      </c>
      <c r="E2776">
        <v>6800</v>
      </c>
      <c r="F2776">
        <v>6800</v>
      </c>
      <c r="I2776" s="1">
        <v>45545</v>
      </c>
      <c r="J2776" t="s">
        <v>176</v>
      </c>
      <c r="K2776" s="2" t="s">
        <v>16559</v>
      </c>
      <c r="L2776" t="s">
        <v>17013</v>
      </c>
      <c r="O2776" t="s">
        <v>17013</v>
      </c>
      <c r="P2776" t="s">
        <v>17014</v>
      </c>
      <c r="Q2776">
        <v>12066041</v>
      </c>
      <c r="R2776" t="s">
        <v>17013</v>
      </c>
      <c r="S2776" t="s">
        <v>16563</v>
      </c>
      <c r="T2776" s="3">
        <v>51687114</v>
      </c>
      <c r="U2776" s="3">
        <v>13914378</v>
      </c>
      <c r="V2776" s="10">
        <f t="shared" si="86"/>
        <v>51.686999999999998</v>
      </c>
      <c r="W2776" s="10">
        <f t="shared" si="87"/>
        <v>13.914</v>
      </c>
      <c r="X2776" t="s">
        <v>75</v>
      </c>
      <c r="AJ2776" t="s">
        <v>17015</v>
      </c>
      <c r="AK2776" t="s">
        <v>77</v>
      </c>
      <c r="AL2776">
        <v>179</v>
      </c>
      <c r="AM2776">
        <v>175</v>
      </c>
      <c r="AN2776" t="s">
        <v>804</v>
      </c>
      <c r="AO2776" t="s">
        <v>1982</v>
      </c>
      <c r="AT2776" s="1">
        <v>45811</v>
      </c>
      <c r="AV2776" s="1">
        <v>46173</v>
      </c>
      <c r="AW2776" t="s">
        <v>478</v>
      </c>
      <c r="AX2776" t="s">
        <v>479</v>
      </c>
      <c r="AY2776" t="s">
        <v>82</v>
      </c>
      <c r="AZ2776" t="s">
        <v>17016</v>
      </c>
      <c r="BA2776" t="s">
        <v>2769</v>
      </c>
      <c r="BB2776" t="s">
        <v>2770</v>
      </c>
      <c r="BD2776" t="s">
        <v>220</v>
      </c>
      <c r="BF2776" t="s">
        <v>17029</v>
      </c>
      <c r="BI2776">
        <v>6800</v>
      </c>
      <c r="BJ2776" t="s">
        <v>17030</v>
      </c>
    </row>
    <row r="2777" spans="1:62" x14ac:dyDescent="0.2">
      <c r="A2777" t="s">
        <v>17031</v>
      </c>
      <c r="B2777" t="s">
        <v>144</v>
      </c>
      <c r="C2777" t="s">
        <v>66</v>
      </c>
      <c r="D2777" t="s">
        <v>67</v>
      </c>
      <c r="E2777">
        <v>3450</v>
      </c>
      <c r="F2777">
        <v>3450</v>
      </c>
      <c r="I2777" s="1">
        <v>45545</v>
      </c>
      <c r="J2777" t="s">
        <v>423</v>
      </c>
      <c r="K2777">
        <v>57537</v>
      </c>
      <c r="L2777" t="s">
        <v>17032</v>
      </c>
      <c r="O2777" t="s">
        <v>17033</v>
      </c>
      <c r="P2777" t="s">
        <v>17034</v>
      </c>
      <c r="Q2777" s="2" t="s">
        <v>17035</v>
      </c>
      <c r="R2777" t="s">
        <v>17032</v>
      </c>
      <c r="S2777" t="s">
        <v>10553</v>
      </c>
      <c r="T2777" s="3">
        <v>50768073</v>
      </c>
      <c r="U2777" s="3">
        <v>7815548</v>
      </c>
      <c r="V2777" s="10">
        <f t="shared" si="86"/>
        <v>50.768000000000001</v>
      </c>
      <c r="W2777" s="10">
        <f t="shared" si="87"/>
        <v>7.8150000000000004</v>
      </c>
      <c r="X2777" t="s">
        <v>75</v>
      </c>
      <c r="AJ2777" t="s">
        <v>17036</v>
      </c>
      <c r="AK2777" t="s">
        <v>77</v>
      </c>
      <c r="AL2777">
        <v>137</v>
      </c>
      <c r="AM2777">
        <v>126</v>
      </c>
      <c r="AN2777" t="s">
        <v>118</v>
      </c>
      <c r="AO2777" t="s">
        <v>17037</v>
      </c>
      <c r="AT2777" s="1">
        <v>45545</v>
      </c>
      <c r="AV2777" s="1">
        <v>46387</v>
      </c>
      <c r="AW2777" t="s">
        <v>17038</v>
      </c>
      <c r="AX2777" t="s">
        <v>17039</v>
      </c>
      <c r="AY2777" t="s">
        <v>82</v>
      </c>
      <c r="AZ2777" t="s">
        <v>17040</v>
      </c>
      <c r="BA2777" t="s">
        <v>123</v>
      </c>
      <c r="BB2777" t="s">
        <v>124</v>
      </c>
      <c r="BD2777" t="s">
        <v>86</v>
      </c>
      <c r="BF2777" t="s">
        <v>17041</v>
      </c>
      <c r="BI2777">
        <v>3450</v>
      </c>
    </row>
    <row r="2778" spans="1:62" x14ac:dyDescent="0.2">
      <c r="A2778" t="s">
        <v>17042</v>
      </c>
      <c r="B2778" t="s">
        <v>94</v>
      </c>
      <c r="C2778" t="s">
        <v>66</v>
      </c>
      <c r="D2778" t="s">
        <v>67</v>
      </c>
      <c r="E2778">
        <v>3450</v>
      </c>
      <c r="F2778">
        <v>3450</v>
      </c>
      <c r="I2778" s="1">
        <v>45545</v>
      </c>
      <c r="J2778" t="s">
        <v>423</v>
      </c>
      <c r="K2778">
        <v>57537</v>
      </c>
      <c r="L2778" t="s">
        <v>17032</v>
      </c>
      <c r="O2778" t="s">
        <v>17033</v>
      </c>
      <c r="P2778" t="s">
        <v>17043</v>
      </c>
      <c r="Q2778" s="2" t="s">
        <v>17035</v>
      </c>
      <c r="R2778" t="s">
        <v>17032</v>
      </c>
      <c r="S2778" t="s">
        <v>10553</v>
      </c>
      <c r="T2778" s="3">
        <v>50761223</v>
      </c>
      <c r="U2778" s="3">
        <v>7810503</v>
      </c>
      <c r="V2778" s="10">
        <f t="shared" si="86"/>
        <v>50.761000000000003</v>
      </c>
      <c r="W2778" s="10">
        <f t="shared" si="87"/>
        <v>7.81</v>
      </c>
      <c r="X2778" t="s">
        <v>75</v>
      </c>
      <c r="AJ2778" t="s">
        <v>17036</v>
      </c>
      <c r="AK2778" t="s">
        <v>77</v>
      </c>
      <c r="AL2778">
        <v>149</v>
      </c>
      <c r="AM2778">
        <v>126</v>
      </c>
      <c r="AN2778" t="s">
        <v>118</v>
      </c>
      <c r="AO2778" t="s">
        <v>17037</v>
      </c>
      <c r="AT2778" s="1">
        <v>45545</v>
      </c>
      <c r="AV2778" s="1">
        <v>46387</v>
      </c>
      <c r="AW2778" t="s">
        <v>17038</v>
      </c>
      <c r="AX2778" t="s">
        <v>17039</v>
      </c>
      <c r="AY2778" t="s">
        <v>82</v>
      </c>
      <c r="AZ2778" t="s">
        <v>17040</v>
      </c>
      <c r="BA2778" t="s">
        <v>123</v>
      </c>
      <c r="BB2778" t="s">
        <v>124</v>
      </c>
      <c r="BD2778" t="s">
        <v>86</v>
      </c>
      <c r="BF2778" t="s">
        <v>17044</v>
      </c>
      <c r="BI2778">
        <v>3450</v>
      </c>
    </row>
    <row r="2779" spans="1:62" x14ac:dyDescent="0.2">
      <c r="A2779" t="s">
        <v>17045</v>
      </c>
      <c r="B2779" t="s">
        <v>17046</v>
      </c>
      <c r="C2779" t="s">
        <v>66</v>
      </c>
      <c r="D2779" t="s">
        <v>67</v>
      </c>
      <c r="E2779">
        <v>7200</v>
      </c>
      <c r="F2779">
        <v>7200</v>
      </c>
      <c r="I2779" s="1">
        <v>45547</v>
      </c>
      <c r="J2779" t="s">
        <v>297</v>
      </c>
      <c r="K2779">
        <v>37696</v>
      </c>
      <c r="L2779" t="s">
        <v>2750</v>
      </c>
      <c r="O2779" t="s">
        <v>2751</v>
      </c>
      <c r="P2779" t="s">
        <v>17047</v>
      </c>
      <c r="Q2779" s="2" t="s">
        <v>10332</v>
      </c>
      <c r="R2779" t="s">
        <v>2750</v>
      </c>
      <c r="S2779" t="s">
        <v>317</v>
      </c>
      <c r="T2779" s="3">
        <v>51826471</v>
      </c>
      <c r="U2779" s="3">
        <v>9183384</v>
      </c>
      <c r="V2779" s="10">
        <f t="shared" si="86"/>
        <v>51.826000000000001</v>
      </c>
      <c r="W2779" s="10">
        <f t="shared" si="87"/>
        <v>9.1829999999999998</v>
      </c>
      <c r="X2779" t="s">
        <v>75</v>
      </c>
      <c r="AJ2779" t="s">
        <v>17048</v>
      </c>
      <c r="AK2779" t="s">
        <v>77</v>
      </c>
      <c r="AL2779">
        <v>199</v>
      </c>
      <c r="AM2779">
        <v>172</v>
      </c>
      <c r="AN2779" t="s">
        <v>118</v>
      </c>
      <c r="AO2779" t="s">
        <v>3491</v>
      </c>
      <c r="AT2779" s="1">
        <v>45547</v>
      </c>
      <c r="AV2779" s="1">
        <v>46068</v>
      </c>
      <c r="AW2779" t="s">
        <v>17049</v>
      </c>
      <c r="AX2779" t="s">
        <v>17050</v>
      </c>
      <c r="AY2779" t="s">
        <v>82</v>
      </c>
      <c r="AZ2779" t="s">
        <v>17051</v>
      </c>
      <c r="BA2779" t="s">
        <v>394</v>
      </c>
      <c r="BB2779" t="s">
        <v>395</v>
      </c>
      <c r="BF2779" t="s">
        <v>17052</v>
      </c>
      <c r="BI2779">
        <v>7200</v>
      </c>
    </row>
    <row r="2780" spans="1:62" x14ac:dyDescent="0.2">
      <c r="A2780" t="s">
        <v>17053</v>
      </c>
      <c r="B2780" t="s">
        <v>17054</v>
      </c>
      <c r="C2780" t="s">
        <v>66</v>
      </c>
      <c r="D2780" t="s">
        <v>67</v>
      </c>
      <c r="E2780">
        <v>7200</v>
      </c>
      <c r="F2780">
        <v>7200</v>
      </c>
      <c r="I2780" s="1">
        <v>45547</v>
      </c>
      <c r="J2780" t="s">
        <v>297</v>
      </c>
      <c r="K2780">
        <v>37696</v>
      </c>
      <c r="L2780" t="s">
        <v>2750</v>
      </c>
      <c r="O2780" t="s">
        <v>2751</v>
      </c>
      <c r="P2780" t="s">
        <v>17055</v>
      </c>
      <c r="Q2780" s="2" t="s">
        <v>10332</v>
      </c>
      <c r="R2780" t="s">
        <v>2750</v>
      </c>
      <c r="S2780" t="s">
        <v>317</v>
      </c>
      <c r="T2780" s="3">
        <v>51823734</v>
      </c>
      <c r="U2780" s="3">
        <v>917397</v>
      </c>
      <c r="V2780" s="10">
        <f t="shared" si="86"/>
        <v>51.823</v>
      </c>
      <c r="W2780" s="10">
        <f t="shared" si="87"/>
        <v>9.173</v>
      </c>
      <c r="X2780" t="s">
        <v>75</v>
      </c>
      <c r="AJ2780" t="s">
        <v>17048</v>
      </c>
      <c r="AK2780" t="s">
        <v>77</v>
      </c>
      <c r="AN2780" t="s">
        <v>118</v>
      </c>
      <c r="AO2780" t="s">
        <v>3491</v>
      </c>
      <c r="AT2780" s="1">
        <v>45547</v>
      </c>
      <c r="AV2780" s="1">
        <v>46065</v>
      </c>
      <c r="AW2780" t="s">
        <v>17049</v>
      </c>
      <c r="AX2780" t="s">
        <v>17050</v>
      </c>
      <c r="AY2780" t="s">
        <v>82</v>
      </c>
      <c r="AZ2780" t="s">
        <v>17051</v>
      </c>
      <c r="BA2780" t="s">
        <v>394</v>
      </c>
      <c r="BB2780" t="s">
        <v>395</v>
      </c>
      <c r="BF2780" t="s">
        <v>17056</v>
      </c>
      <c r="BI2780">
        <v>7200</v>
      </c>
    </row>
    <row r="2781" spans="1:62" x14ac:dyDescent="0.2">
      <c r="A2781" t="s">
        <v>17057</v>
      </c>
      <c r="B2781" t="s">
        <v>17058</v>
      </c>
      <c r="C2781" t="s">
        <v>66</v>
      </c>
      <c r="D2781" t="s">
        <v>67</v>
      </c>
      <c r="E2781">
        <v>2300</v>
      </c>
      <c r="F2781">
        <v>2300</v>
      </c>
      <c r="I2781" s="1">
        <v>45547</v>
      </c>
      <c r="J2781" t="s">
        <v>128</v>
      </c>
      <c r="K2781">
        <v>26629</v>
      </c>
      <c r="L2781" t="s">
        <v>17059</v>
      </c>
      <c r="O2781" t="s">
        <v>17059</v>
      </c>
      <c r="P2781" t="s">
        <v>17060</v>
      </c>
      <c r="Q2781" s="2" t="s">
        <v>17061</v>
      </c>
      <c r="R2781" t="s">
        <v>17059</v>
      </c>
      <c r="S2781" t="s">
        <v>8478</v>
      </c>
      <c r="T2781" s="3">
        <v>53410428</v>
      </c>
      <c r="U2781" s="3">
        <v>7548203</v>
      </c>
      <c r="V2781" s="10">
        <f t="shared" si="86"/>
        <v>53.41</v>
      </c>
      <c r="W2781" s="10">
        <f t="shared" si="87"/>
        <v>7.548</v>
      </c>
      <c r="X2781" t="s">
        <v>75</v>
      </c>
      <c r="AJ2781" t="s">
        <v>17062</v>
      </c>
      <c r="AK2781" t="s">
        <v>77</v>
      </c>
      <c r="AL2781">
        <v>78</v>
      </c>
      <c r="AM2781">
        <v>82</v>
      </c>
      <c r="AN2781" t="s">
        <v>134</v>
      </c>
      <c r="AO2781" t="s">
        <v>625</v>
      </c>
      <c r="AT2781" s="1">
        <v>45547</v>
      </c>
      <c r="AV2781" s="1">
        <v>46077</v>
      </c>
      <c r="AW2781" t="s">
        <v>11785</v>
      </c>
      <c r="AX2781" t="s">
        <v>11786</v>
      </c>
      <c r="AY2781" t="s">
        <v>82</v>
      </c>
      <c r="BA2781" t="s">
        <v>204</v>
      </c>
      <c r="BB2781" t="s">
        <v>205</v>
      </c>
      <c r="BD2781" t="s">
        <v>86</v>
      </c>
      <c r="BF2781" t="s">
        <v>17063</v>
      </c>
      <c r="BI2781">
        <v>2300</v>
      </c>
    </row>
    <row r="2782" spans="1:62" x14ac:dyDescent="0.2">
      <c r="A2782" t="s">
        <v>17064</v>
      </c>
      <c r="B2782" t="s">
        <v>17065</v>
      </c>
      <c r="C2782" t="s">
        <v>66</v>
      </c>
      <c r="D2782" t="s">
        <v>67</v>
      </c>
      <c r="E2782">
        <v>2300</v>
      </c>
      <c r="F2782">
        <v>2300</v>
      </c>
      <c r="I2782" s="1">
        <v>45547</v>
      </c>
      <c r="J2782" t="s">
        <v>128</v>
      </c>
      <c r="K2782">
        <v>26629</v>
      </c>
      <c r="L2782" t="s">
        <v>17059</v>
      </c>
      <c r="O2782" t="s">
        <v>17059</v>
      </c>
      <c r="P2782" t="s">
        <v>17066</v>
      </c>
      <c r="Q2782" s="2" t="s">
        <v>17061</v>
      </c>
      <c r="R2782" t="s">
        <v>17059</v>
      </c>
      <c r="S2782" t="s">
        <v>8478</v>
      </c>
      <c r="T2782" s="3">
        <v>53408036</v>
      </c>
      <c r="U2782" s="3">
        <v>754545</v>
      </c>
      <c r="V2782" s="10">
        <f t="shared" si="86"/>
        <v>53.408000000000001</v>
      </c>
      <c r="W2782" s="10">
        <f t="shared" si="87"/>
        <v>7.5449999999999999</v>
      </c>
      <c r="X2782" t="s">
        <v>75</v>
      </c>
      <c r="AJ2782" t="s">
        <v>17062</v>
      </c>
      <c r="AK2782" t="s">
        <v>77</v>
      </c>
      <c r="AL2782">
        <v>78</v>
      </c>
      <c r="AM2782">
        <v>82</v>
      </c>
      <c r="AN2782" t="s">
        <v>134</v>
      </c>
      <c r="AO2782" t="s">
        <v>625</v>
      </c>
      <c r="AT2782" s="1">
        <v>45547</v>
      </c>
      <c r="AV2782" s="1">
        <v>46077</v>
      </c>
      <c r="AW2782" t="s">
        <v>11785</v>
      </c>
      <c r="AX2782" t="s">
        <v>11786</v>
      </c>
      <c r="AY2782" t="s">
        <v>82</v>
      </c>
      <c r="BA2782" t="s">
        <v>204</v>
      </c>
      <c r="BB2782" t="s">
        <v>205</v>
      </c>
      <c r="BD2782" t="s">
        <v>220</v>
      </c>
      <c r="BF2782" t="s">
        <v>17067</v>
      </c>
      <c r="BI2782">
        <v>2300</v>
      </c>
    </row>
    <row r="2783" spans="1:62" x14ac:dyDescent="0.2">
      <c r="A2783" t="s">
        <v>17068</v>
      </c>
      <c r="B2783" t="s">
        <v>17069</v>
      </c>
      <c r="C2783" t="s">
        <v>66</v>
      </c>
      <c r="D2783" t="s">
        <v>67</v>
      </c>
      <c r="E2783">
        <v>2300</v>
      </c>
      <c r="F2783">
        <v>2300</v>
      </c>
      <c r="I2783" s="1">
        <v>45547</v>
      </c>
      <c r="J2783" t="s">
        <v>128</v>
      </c>
      <c r="K2783">
        <v>26629</v>
      </c>
      <c r="L2783" t="s">
        <v>17059</v>
      </c>
      <c r="O2783" t="s">
        <v>17059</v>
      </c>
      <c r="P2783" t="s">
        <v>17070</v>
      </c>
      <c r="Q2783" s="2" t="s">
        <v>17061</v>
      </c>
      <c r="R2783" t="s">
        <v>17059</v>
      </c>
      <c r="S2783" t="s">
        <v>8478</v>
      </c>
      <c r="T2783" s="3">
        <v>53415656</v>
      </c>
      <c r="U2783" s="3">
        <v>75458</v>
      </c>
      <c r="V2783" s="10">
        <f t="shared" si="86"/>
        <v>53.414999999999999</v>
      </c>
      <c r="W2783" s="10">
        <f t="shared" si="87"/>
        <v>7.5449999999999999</v>
      </c>
      <c r="X2783" t="s">
        <v>75</v>
      </c>
      <c r="AJ2783" t="s">
        <v>17062</v>
      </c>
      <c r="AK2783" t="s">
        <v>77</v>
      </c>
      <c r="AL2783">
        <v>78</v>
      </c>
      <c r="AM2783">
        <v>82</v>
      </c>
      <c r="AN2783" t="s">
        <v>134</v>
      </c>
      <c r="AO2783" t="s">
        <v>625</v>
      </c>
      <c r="AT2783" s="1">
        <v>45547</v>
      </c>
      <c r="AV2783" s="1">
        <v>46077</v>
      </c>
      <c r="AW2783" t="s">
        <v>11785</v>
      </c>
      <c r="AX2783" t="s">
        <v>11786</v>
      </c>
      <c r="AY2783" t="s">
        <v>82</v>
      </c>
      <c r="BA2783" t="s">
        <v>204</v>
      </c>
      <c r="BB2783" t="s">
        <v>205</v>
      </c>
      <c r="BD2783" t="s">
        <v>220</v>
      </c>
      <c r="BF2783" t="s">
        <v>17071</v>
      </c>
      <c r="BI2783">
        <v>2300</v>
      </c>
    </row>
    <row r="2784" spans="1:62" x14ac:dyDescent="0.2">
      <c r="A2784" t="s">
        <v>17072</v>
      </c>
      <c r="B2784" t="s">
        <v>17073</v>
      </c>
      <c r="C2784" t="s">
        <v>66</v>
      </c>
      <c r="D2784" t="s">
        <v>67</v>
      </c>
      <c r="E2784">
        <v>2300</v>
      </c>
      <c r="F2784">
        <v>2300</v>
      </c>
      <c r="I2784" s="1">
        <v>45547</v>
      </c>
      <c r="J2784" t="s">
        <v>128</v>
      </c>
      <c r="K2784">
        <v>26629</v>
      </c>
      <c r="L2784" t="s">
        <v>17059</v>
      </c>
      <c r="O2784" t="s">
        <v>17059</v>
      </c>
      <c r="P2784" t="s">
        <v>17074</v>
      </c>
      <c r="Q2784" s="2" t="s">
        <v>17061</v>
      </c>
      <c r="R2784" t="s">
        <v>17059</v>
      </c>
      <c r="S2784" t="s">
        <v>8478</v>
      </c>
      <c r="T2784" s="3">
        <v>53412917</v>
      </c>
      <c r="U2784" s="3">
        <v>7538061</v>
      </c>
      <c r="V2784" s="10">
        <f t="shared" si="86"/>
        <v>53.411999999999999</v>
      </c>
      <c r="W2784" s="10">
        <f t="shared" si="87"/>
        <v>7.5380000000000003</v>
      </c>
      <c r="X2784" t="s">
        <v>75</v>
      </c>
      <c r="AJ2784" t="s">
        <v>17062</v>
      </c>
      <c r="AK2784" t="s">
        <v>77</v>
      </c>
      <c r="AL2784">
        <v>78</v>
      </c>
      <c r="AM2784">
        <v>82</v>
      </c>
      <c r="AN2784" t="s">
        <v>134</v>
      </c>
      <c r="AO2784" t="s">
        <v>625</v>
      </c>
      <c r="AT2784" s="1">
        <v>45547</v>
      </c>
      <c r="AV2784" s="1">
        <v>46077</v>
      </c>
      <c r="AW2784" t="s">
        <v>11785</v>
      </c>
      <c r="AX2784" t="s">
        <v>11786</v>
      </c>
      <c r="AY2784" t="s">
        <v>82</v>
      </c>
      <c r="BA2784" t="s">
        <v>204</v>
      </c>
      <c r="BB2784" t="s">
        <v>205</v>
      </c>
      <c r="BD2784" t="s">
        <v>220</v>
      </c>
      <c r="BF2784" t="s">
        <v>17075</v>
      </c>
      <c r="BI2784">
        <v>2300</v>
      </c>
    </row>
    <row r="2785" spans="1:62" x14ac:dyDescent="0.2">
      <c r="A2785" t="s">
        <v>17076</v>
      </c>
      <c r="B2785" t="s">
        <v>17077</v>
      </c>
      <c r="C2785" t="s">
        <v>66</v>
      </c>
      <c r="D2785" t="s">
        <v>67</v>
      </c>
      <c r="E2785">
        <v>2300</v>
      </c>
      <c r="F2785">
        <v>2300</v>
      </c>
      <c r="I2785" s="1">
        <v>45547</v>
      </c>
      <c r="J2785" t="s">
        <v>128</v>
      </c>
      <c r="K2785">
        <v>26629</v>
      </c>
      <c r="L2785" t="s">
        <v>17059</v>
      </c>
      <c r="O2785" t="s">
        <v>17059</v>
      </c>
      <c r="P2785" t="s">
        <v>17078</v>
      </c>
      <c r="Q2785" s="2" t="s">
        <v>17061</v>
      </c>
      <c r="R2785" t="s">
        <v>17059</v>
      </c>
      <c r="S2785" t="s">
        <v>8478</v>
      </c>
      <c r="T2785" s="3">
        <v>53411111</v>
      </c>
      <c r="U2785" s="3">
        <v>75359</v>
      </c>
      <c r="V2785" s="10">
        <f t="shared" si="86"/>
        <v>53.411000000000001</v>
      </c>
      <c r="W2785" s="10">
        <f t="shared" si="87"/>
        <v>7.5350000000000001</v>
      </c>
      <c r="X2785" t="s">
        <v>75</v>
      </c>
      <c r="AJ2785" t="s">
        <v>17062</v>
      </c>
      <c r="AK2785" t="s">
        <v>77</v>
      </c>
      <c r="AL2785">
        <v>78</v>
      </c>
      <c r="AM2785">
        <v>82</v>
      </c>
      <c r="AN2785" t="s">
        <v>134</v>
      </c>
      <c r="AO2785" t="s">
        <v>625</v>
      </c>
      <c r="AT2785" s="1">
        <v>45547</v>
      </c>
      <c r="AV2785" s="1">
        <v>46077</v>
      </c>
      <c r="AW2785" t="s">
        <v>11785</v>
      </c>
      <c r="AX2785" t="s">
        <v>11786</v>
      </c>
      <c r="AY2785" t="s">
        <v>82</v>
      </c>
      <c r="BA2785" t="s">
        <v>204</v>
      </c>
      <c r="BB2785" t="s">
        <v>205</v>
      </c>
      <c r="BD2785" t="s">
        <v>220</v>
      </c>
      <c r="BF2785" t="s">
        <v>17079</v>
      </c>
      <c r="BI2785">
        <v>2300</v>
      </c>
    </row>
    <row r="2786" spans="1:62" x14ac:dyDescent="0.2">
      <c r="A2786" t="s">
        <v>17080</v>
      </c>
      <c r="B2786" t="s">
        <v>17081</v>
      </c>
      <c r="C2786" t="s">
        <v>66</v>
      </c>
      <c r="D2786" t="s">
        <v>67</v>
      </c>
      <c r="E2786">
        <v>2300</v>
      </c>
      <c r="F2786">
        <v>2300</v>
      </c>
      <c r="I2786" s="1">
        <v>45547</v>
      </c>
      <c r="J2786" t="s">
        <v>128</v>
      </c>
      <c r="K2786">
        <v>26632</v>
      </c>
      <c r="L2786" t="s">
        <v>17082</v>
      </c>
      <c r="O2786" t="s">
        <v>17082</v>
      </c>
      <c r="P2786" t="s">
        <v>17083</v>
      </c>
      <c r="Q2786" s="2" t="s">
        <v>17084</v>
      </c>
      <c r="R2786" t="s">
        <v>17082</v>
      </c>
      <c r="S2786" t="s">
        <v>8478</v>
      </c>
      <c r="T2786" s="3">
        <v>53410194</v>
      </c>
      <c r="U2786" s="3">
        <v>7532203</v>
      </c>
      <c r="V2786" s="10">
        <f t="shared" si="86"/>
        <v>53.41</v>
      </c>
      <c r="W2786" s="10">
        <f t="shared" si="87"/>
        <v>7.532</v>
      </c>
      <c r="X2786" t="s">
        <v>75</v>
      </c>
      <c r="AJ2786" t="s">
        <v>17062</v>
      </c>
      <c r="AK2786" t="s">
        <v>77</v>
      </c>
      <c r="AL2786">
        <v>78</v>
      </c>
      <c r="AM2786">
        <v>82</v>
      </c>
      <c r="AN2786" t="s">
        <v>134</v>
      </c>
      <c r="AO2786" t="s">
        <v>625</v>
      </c>
      <c r="AT2786" s="1">
        <v>45547</v>
      </c>
      <c r="AV2786" s="1">
        <v>46077</v>
      </c>
      <c r="AW2786" t="s">
        <v>11785</v>
      </c>
      <c r="AX2786" t="s">
        <v>11786</v>
      </c>
      <c r="AY2786" t="s">
        <v>82</v>
      </c>
      <c r="BA2786" t="s">
        <v>204</v>
      </c>
      <c r="BB2786" t="s">
        <v>205</v>
      </c>
      <c r="BD2786" t="s">
        <v>220</v>
      </c>
      <c r="BF2786" t="s">
        <v>17085</v>
      </c>
      <c r="BI2786">
        <v>2300</v>
      </c>
    </row>
    <row r="2787" spans="1:62" x14ac:dyDescent="0.2">
      <c r="A2787" t="s">
        <v>17086</v>
      </c>
      <c r="B2787" t="s">
        <v>17087</v>
      </c>
      <c r="C2787" t="s">
        <v>66</v>
      </c>
      <c r="D2787" t="s">
        <v>67</v>
      </c>
      <c r="E2787">
        <v>2300</v>
      </c>
      <c r="F2787">
        <v>2300</v>
      </c>
      <c r="I2787" s="1">
        <v>45547</v>
      </c>
      <c r="J2787" t="s">
        <v>128</v>
      </c>
      <c r="K2787">
        <v>26632</v>
      </c>
      <c r="L2787" t="s">
        <v>17082</v>
      </c>
      <c r="O2787" t="s">
        <v>17082</v>
      </c>
      <c r="P2787" t="s">
        <v>17088</v>
      </c>
      <c r="Q2787" s="2" t="s">
        <v>17084</v>
      </c>
      <c r="R2787" t="s">
        <v>17082</v>
      </c>
      <c r="S2787" t="s">
        <v>8478</v>
      </c>
      <c r="T2787" s="3">
        <v>53409314</v>
      </c>
      <c r="U2787" s="3">
        <v>7528811</v>
      </c>
      <c r="V2787" s="10">
        <f t="shared" si="86"/>
        <v>53.408999999999999</v>
      </c>
      <c r="W2787" s="10">
        <f t="shared" si="87"/>
        <v>7.5279999999999996</v>
      </c>
      <c r="X2787" t="s">
        <v>75</v>
      </c>
      <c r="AJ2787" t="s">
        <v>17062</v>
      </c>
      <c r="AK2787" t="s">
        <v>77</v>
      </c>
      <c r="AL2787">
        <v>78</v>
      </c>
      <c r="AM2787">
        <v>82</v>
      </c>
      <c r="AN2787" t="s">
        <v>134</v>
      </c>
      <c r="AO2787" t="s">
        <v>625</v>
      </c>
      <c r="AT2787" s="1">
        <v>45547</v>
      </c>
      <c r="AV2787" s="1">
        <v>46077</v>
      </c>
      <c r="AW2787" t="s">
        <v>11785</v>
      </c>
      <c r="AX2787" t="s">
        <v>11786</v>
      </c>
      <c r="AY2787" t="s">
        <v>82</v>
      </c>
      <c r="BA2787" t="s">
        <v>204</v>
      </c>
      <c r="BB2787" t="s">
        <v>205</v>
      </c>
      <c r="BD2787" t="s">
        <v>220</v>
      </c>
      <c r="BF2787" t="s">
        <v>17089</v>
      </c>
      <c r="BI2787">
        <v>2300</v>
      </c>
    </row>
    <row r="2788" spans="1:62" x14ac:dyDescent="0.2">
      <c r="A2788" t="s">
        <v>17090</v>
      </c>
      <c r="B2788" t="s">
        <v>17091</v>
      </c>
      <c r="C2788" t="s">
        <v>66</v>
      </c>
      <c r="D2788" t="s">
        <v>67</v>
      </c>
      <c r="E2788">
        <v>2300</v>
      </c>
      <c r="F2788">
        <v>2300</v>
      </c>
      <c r="I2788" s="1">
        <v>45547</v>
      </c>
      <c r="J2788" t="s">
        <v>128</v>
      </c>
      <c r="K2788">
        <v>26632</v>
      </c>
      <c r="L2788" t="s">
        <v>17082</v>
      </c>
      <c r="O2788" t="s">
        <v>17082</v>
      </c>
      <c r="P2788" t="s">
        <v>17092</v>
      </c>
      <c r="Q2788" s="2" t="s">
        <v>17084</v>
      </c>
      <c r="R2788" t="s">
        <v>17082</v>
      </c>
      <c r="S2788" t="s">
        <v>8478</v>
      </c>
      <c r="T2788" s="3">
        <v>53407444</v>
      </c>
      <c r="U2788" s="3">
        <v>7523081</v>
      </c>
      <c r="V2788" s="10">
        <f t="shared" si="86"/>
        <v>53.406999999999996</v>
      </c>
      <c r="W2788" s="10">
        <f t="shared" si="87"/>
        <v>7.5229999999999997</v>
      </c>
      <c r="X2788" t="s">
        <v>75</v>
      </c>
      <c r="AJ2788" t="s">
        <v>17062</v>
      </c>
      <c r="AK2788" t="s">
        <v>77</v>
      </c>
      <c r="AL2788">
        <v>78</v>
      </c>
      <c r="AM2788">
        <v>82</v>
      </c>
      <c r="AN2788" t="s">
        <v>134</v>
      </c>
      <c r="AO2788" t="s">
        <v>625</v>
      </c>
      <c r="AT2788" s="1">
        <v>45547</v>
      </c>
      <c r="AV2788" s="1">
        <v>46077</v>
      </c>
      <c r="AW2788" t="s">
        <v>11785</v>
      </c>
      <c r="AX2788" t="s">
        <v>11786</v>
      </c>
      <c r="AY2788" t="s">
        <v>82</v>
      </c>
      <c r="BA2788" t="s">
        <v>204</v>
      </c>
      <c r="BB2788" t="s">
        <v>205</v>
      </c>
      <c r="BD2788" t="s">
        <v>220</v>
      </c>
      <c r="BF2788" t="s">
        <v>17093</v>
      </c>
      <c r="BI2788">
        <v>2300</v>
      </c>
    </row>
    <row r="2789" spans="1:62" x14ac:dyDescent="0.2">
      <c r="A2789" t="s">
        <v>17094</v>
      </c>
      <c r="B2789" t="s">
        <v>17095</v>
      </c>
      <c r="C2789" t="s">
        <v>66</v>
      </c>
      <c r="D2789" t="s">
        <v>67</v>
      </c>
      <c r="E2789">
        <v>4500</v>
      </c>
      <c r="F2789">
        <v>4500</v>
      </c>
      <c r="I2789" s="1">
        <v>45547</v>
      </c>
      <c r="J2789" t="s">
        <v>128</v>
      </c>
      <c r="K2789">
        <v>26629</v>
      </c>
      <c r="L2789" t="s">
        <v>17059</v>
      </c>
      <c r="O2789" t="s">
        <v>17059</v>
      </c>
      <c r="P2789" t="s">
        <v>17096</v>
      </c>
      <c r="Q2789" s="2" t="s">
        <v>17061</v>
      </c>
      <c r="R2789" t="s">
        <v>17059</v>
      </c>
      <c r="S2789" t="s">
        <v>8478</v>
      </c>
      <c r="T2789" s="3">
        <v>53419428</v>
      </c>
      <c r="U2789" s="3">
        <v>7544972</v>
      </c>
      <c r="V2789" s="10">
        <f t="shared" si="86"/>
        <v>53.418999999999997</v>
      </c>
      <c r="W2789" s="10">
        <f t="shared" si="87"/>
        <v>7.5439999999999996</v>
      </c>
      <c r="X2789" t="s">
        <v>75</v>
      </c>
      <c r="AJ2789" t="s">
        <v>17062</v>
      </c>
      <c r="AK2789" t="s">
        <v>77</v>
      </c>
      <c r="AL2789">
        <v>81</v>
      </c>
      <c r="AM2789">
        <v>138</v>
      </c>
      <c r="AN2789" t="s">
        <v>134</v>
      </c>
      <c r="AO2789" t="s">
        <v>1752</v>
      </c>
      <c r="AT2789" s="1">
        <v>45547</v>
      </c>
      <c r="AV2789" s="1">
        <v>46077</v>
      </c>
      <c r="AW2789" t="s">
        <v>11785</v>
      </c>
      <c r="AX2789" t="s">
        <v>11786</v>
      </c>
      <c r="AY2789" t="s">
        <v>82</v>
      </c>
      <c r="BA2789" t="s">
        <v>204</v>
      </c>
      <c r="BB2789" t="s">
        <v>205</v>
      </c>
      <c r="BD2789" t="s">
        <v>220</v>
      </c>
      <c r="BF2789" t="s">
        <v>17097</v>
      </c>
      <c r="BI2789">
        <v>4500</v>
      </c>
    </row>
    <row r="2790" spans="1:62" x14ac:dyDescent="0.2">
      <c r="A2790" t="s">
        <v>17098</v>
      </c>
      <c r="B2790" t="s">
        <v>17099</v>
      </c>
      <c r="C2790" t="s">
        <v>66</v>
      </c>
      <c r="D2790" t="s">
        <v>67</v>
      </c>
      <c r="E2790">
        <v>4500</v>
      </c>
      <c r="F2790">
        <v>4500</v>
      </c>
      <c r="I2790" s="1">
        <v>45547</v>
      </c>
      <c r="J2790" t="s">
        <v>128</v>
      </c>
      <c r="K2790">
        <v>26629</v>
      </c>
      <c r="L2790" t="s">
        <v>17059</v>
      </c>
      <c r="O2790" t="s">
        <v>17059</v>
      </c>
      <c r="P2790" t="s">
        <v>17100</v>
      </c>
      <c r="Q2790" s="2" t="s">
        <v>17061</v>
      </c>
      <c r="R2790" t="s">
        <v>17059</v>
      </c>
      <c r="S2790" t="s">
        <v>8478</v>
      </c>
      <c r="T2790" s="3">
        <v>53422828</v>
      </c>
      <c r="U2790" s="3">
        <v>7551206</v>
      </c>
      <c r="V2790" s="10">
        <f t="shared" si="86"/>
        <v>53.421999999999997</v>
      </c>
      <c r="W2790" s="10">
        <f t="shared" si="87"/>
        <v>7.5510000000000002</v>
      </c>
      <c r="X2790" t="s">
        <v>75</v>
      </c>
      <c r="AJ2790" t="s">
        <v>17062</v>
      </c>
      <c r="AK2790" t="s">
        <v>77</v>
      </c>
      <c r="AL2790">
        <v>81</v>
      </c>
      <c r="AM2790">
        <v>138</v>
      </c>
      <c r="AN2790" t="s">
        <v>134</v>
      </c>
      <c r="AO2790" t="s">
        <v>1752</v>
      </c>
      <c r="AT2790" s="1">
        <v>45547</v>
      </c>
      <c r="AV2790" s="1">
        <v>46077</v>
      </c>
      <c r="AW2790" t="s">
        <v>11785</v>
      </c>
      <c r="AX2790" t="s">
        <v>11786</v>
      </c>
      <c r="AY2790" t="s">
        <v>82</v>
      </c>
      <c r="BA2790" t="s">
        <v>204</v>
      </c>
      <c r="BB2790" t="s">
        <v>205</v>
      </c>
      <c r="BD2790" t="s">
        <v>220</v>
      </c>
      <c r="BF2790" t="s">
        <v>17101</v>
      </c>
      <c r="BI2790">
        <v>4500</v>
      </c>
    </row>
    <row r="2791" spans="1:62" x14ac:dyDescent="0.2">
      <c r="A2791" t="s">
        <v>17102</v>
      </c>
      <c r="B2791" t="s">
        <v>17103</v>
      </c>
      <c r="C2791" t="s">
        <v>66</v>
      </c>
      <c r="D2791" t="s">
        <v>67</v>
      </c>
      <c r="E2791">
        <v>4500</v>
      </c>
      <c r="F2791">
        <v>4500</v>
      </c>
      <c r="I2791" s="1">
        <v>45547</v>
      </c>
      <c r="J2791" t="s">
        <v>128</v>
      </c>
      <c r="K2791">
        <v>26629</v>
      </c>
      <c r="L2791" t="s">
        <v>17059</v>
      </c>
      <c r="O2791" t="s">
        <v>17059</v>
      </c>
      <c r="P2791" t="s">
        <v>17104</v>
      </c>
      <c r="Q2791" s="2" t="s">
        <v>17061</v>
      </c>
      <c r="R2791" t="s">
        <v>17059</v>
      </c>
      <c r="S2791" t="s">
        <v>8478</v>
      </c>
      <c r="T2791" s="3">
        <v>53417481</v>
      </c>
      <c r="U2791" s="3">
        <v>7564803</v>
      </c>
      <c r="V2791" s="10">
        <f t="shared" si="86"/>
        <v>53.417000000000002</v>
      </c>
      <c r="W2791" s="10">
        <f t="shared" si="87"/>
        <v>7.5640000000000001</v>
      </c>
      <c r="X2791" t="s">
        <v>75</v>
      </c>
      <c r="AJ2791" t="s">
        <v>17062</v>
      </c>
      <c r="AK2791" t="s">
        <v>77</v>
      </c>
      <c r="AL2791">
        <v>81</v>
      </c>
      <c r="AM2791">
        <v>138</v>
      </c>
      <c r="AN2791" t="s">
        <v>134</v>
      </c>
      <c r="AO2791" t="s">
        <v>1752</v>
      </c>
      <c r="AT2791" s="1">
        <v>45547</v>
      </c>
      <c r="AV2791" s="1">
        <v>46077</v>
      </c>
      <c r="AW2791" t="s">
        <v>11785</v>
      </c>
      <c r="AX2791" t="s">
        <v>11786</v>
      </c>
      <c r="AY2791" t="s">
        <v>82</v>
      </c>
      <c r="BA2791" t="s">
        <v>204</v>
      </c>
      <c r="BB2791" t="s">
        <v>205</v>
      </c>
      <c r="BD2791" t="s">
        <v>220</v>
      </c>
      <c r="BF2791" t="s">
        <v>17105</v>
      </c>
      <c r="BI2791">
        <v>4500</v>
      </c>
    </row>
    <row r="2792" spans="1:62" x14ac:dyDescent="0.2">
      <c r="A2792" t="s">
        <v>17106</v>
      </c>
      <c r="B2792" t="s">
        <v>17107</v>
      </c>
      <c r="C2792" t="s">
        <v>66</v>
      </c>
      <c r="D2792" t="s">
        <v>67</v>
      </c>
      <c r="E2792">
        <v>4500</v>
      </c>
      <c r="F2792">
        <v>4500</v>
      </c>
      <c r="I2792" s="1">
        <v>45547</v>
      </c>
      <c r="J2792" t="s">
        <v>128</v>
      </c>
      <c r="K2792">
        <v>26629</v>
      </c>
      <c r="L2792" t="s">
        <v>17059</v>
      </c>
      <c r="O2792" t="s">
        <v>17059</v>
      </c>
      <c r="P2792" t="s">
        <v>17088</v>
      </c>
      <c r="Q2792" s="2" t="s">
        <v>17061</v>
      </c>
      <c r="R2792" t="s">
        <v>17059</v>
      </c>
      <c r="S2792" t="s">
        <v>8478</v>
      </c>
      <c r="T2792" s="3">
        <v>53402214</v>
      </c>
      <c r="U2792" s="3">
        <v>7533108</v>
      </c>
      <c r="V2792" s="10">
        <f t="shared" si="86"/>
        <v>53.402000000000001</v>
      </c>
      <c r="W2792" s="10">
        <f t="shared" si="87"/>
        <v>7.5330000000000004</v>
      </c>
      <c r="X2792" t="s">
        <v>75</v>
      </c>
      <c r="AJ2792" t="s">
        <v>17062</v>
      </c>
      <c r="AK2792" t="s">
        <v>77</v>
      </c>
      <c r="AL2792">
        <v>81</v>
      </c>
      <c r="AM2792">
        <v>138</v>
      </c>
      <c r="AN2792" t="s">
        <v>134</v>
      </c>
      <c r="AO2792" t="s">
        <v>1752</v>
      </c>
      <c r="AT2792" s="1">
        <v>45547</v>
      </c>
      <c r="AV2792" s="1">
        <v>46077</v>
      </c>
      <c r="AW2792" t="s">
        <v>11785</v>
      </c>
      <c r="AX2792" t="s">
        <v>11786</v>
      </c>
      <c r="AY2792" t="s">
        <v>82</v>
      </c>
      <c r="BA2792" t="s">
        <v>204</v>
      </c>
      <c r="BB2792" t="s">
        <v>205</v>
      </c>
      <c r="BD2792" t="s">
        <v>220</v>
      </c>
      <c r="BF2792" t="s">
        <v>17108</v>
      </c>
      <c r="BI2792">
        <v>4500</v>
      </c>
    </row>
    <row r="2793" spans="1:62" x14ac:dyDescent="0.2">
      <c r="A2793" t="s">
        <v>17109</v>
      </c>
      <c r="B2793" t="s">
        <v>17110</v>
      </c>
      <c r="C2793" t="s">
        <v>66</v>
      </c>
      <c r="D2793" t="s">
        <v>67</v>
      </c>
      <c r="E2793">
        <v>7200</v>
      </c>
      <c r="F2793">
        <v>7200</v>
      </c>
      <c r="I2793" s="1">
        <v>45548</v>
      </c>
      <c r="J2793" t="s">
        <v>297</v>
      </c>
      <c r="K2793">
        <v>37696</v>
      </c>
      <c r="L2793" t="s">
        <v>2750</v>
      </c>
      <c r="O2793" t="s">
        <v>2751</v>
      </c>
      <c r="P2793" t="s">
        <v>17111</v>
      </c>
      <c r="Q2793" s="2" t="s">
        <v>10332</v>
      </c>
      <c r="R2793" t="s">
        <v>2750</v>
      </c>
      <c r="S2793" t="s">
        <v>317</v>
      </c>
      <c r="T2793" s="3">
        <v>51827729</v>
      </c>
      <c r="U2793" s="3">
        <v>9177962</v>
      </c>
      <c r="V2793" s="10">
        <f t="shared" si="86"/>
        <v>51.826999999999998</v>
      </c>
      <c r="W2793" s="10">
        <f t="shared" si="87"/>
        <v>9.1769999999999996</v>
      </c>
      <c r="X2793" t="s">
        <v>75</v>
      </c>
      <c r="AJ2793" t="s">
        <v>17048</v>
      </c>
      <c r="AK2793" t="s">
        <v>77</v>
      </c>
      <c r="AL2793">
        <v>199</v>
      </c>
      <c r="AM2793">
        <v>172</v>
      </c>
      <c r="AN2793" t="s">
        <v>118</v>
      </c>
      <c r="AO2793" t="s">
        <v>3491</v>
      </c>
      <c r="AT2793" s="1">
        <v>45548</v>
      </c>
      <c r="AV2793" s="1">
        <v>46065</v>
      </c>
      <c r="AW2793" t="s">
        <v>17112</v>
      </c>
      <c r="AX2793" t="s">
        <v>17113</v>
      </c>
      <c r="AY2793" t="s">
        <v>82</v>
      </c>
      <c r="AZ2793" t="s">
        <v>17114</v>
      </c>
      <c r="BA2793" t="s">
        <v>394</v>
      </c>
      <c r="BB2793" t="s">
        <v>395</v>
      </c>
      <c r="BF2793" t="s">
        <v>17115</v>
      </c>
      <c r="BI2793">
        <v>7200</v>
      </c>
    </row>
    <row r="2794" spans="1:62" x14ac:dyDescent="0.2">
      <c r="A2794" t="s">
        <v>17116</v>
      </c>
      <c r="B2794" t="s">
        <v>17117</v>
      </c>
      <c r="C2794" t="s">
        <v>66</v>
      </c>
      <c r="D2794" t="s">
        <v>67</v>
      </c>
      <c r="E2794">
        <v>7200</v>
      </c>
      <c r="F2794">
        <v>7200</v>
      </c>
      <c r="I2794" s="1">
        <v>45548</v>
      </c>
      <c r="J2794" t="s">
        <v>297</v>
      </c>
      <c r="K2794">
        <v>33184</v>
      </c>
      <c r="L2794" t="s">
        <v>16762</v>
      </c>
      <c r="O2794" t="s">
        <v>16763</v>
      </c>
      <c r="P2794" t="s">
        <v>17118</v>
      </c>
      <c r="Q2794" s="2" t="s">
        <v>16765</v>
      </c>
      <c r="R2794" t="s">
        <v>16762</v>
      </c>
      <c r="S2794" t="s">
        <v>609</v>
      </c>
      <c r="T2794" s="3">
        <v>51730122</v>
      </c>
      <c r="U2794" s="3">
        <v>8925431</v>
      </c>
      <c r="V2794" s="10">
        <f t="shared" si="86"/>
        <v>51.73</v>
      </c>
      <c r="W2794" s="10">
        <f t="shared" si="87"/>
        <v>8.9250000000000007</v>
      </c>
      <c r="X2794" t="s">
        <v>75</v>
      </c>
      <c r="AJ2794" t="s">
        <v>17119</v>
      </c>
      <c r="AK2794" t="s">
        <v>77</v>
      </c>
      <c r="AL2794">
        <v>169</v>
      </c>
      <c r="AM2794">
        <v>162</v>
      </c>
      <c r="AN2794" t="s">
        <v>118</v>
      </c>
      <c r="AO2794" t="s">
        <v>3634</v>
      </c>
      <c r="AT2794" s="1">
        <v>45548</v>
      </c>
      <c r="AV2794" s="1">
        <v>46203</v>
      </c>
      <c r="AW2794" t="s">
        <v>17120</v>
      </c>
      <c r="AX2794" t="s">
        <v>17121</v>
      </c>
      <c r="AY2794" t="s">
        <v>82</v>
      </c>
      <c r="AZ2794" t="s">
        <v>17122</v>
      </c>
      <c r="BA2794" t="s">
        <v>394</v>
      </c>
      <c r="BB2794" t="s">
        <v>395</v>
      </c>
      <c r="BD2794" t="s">
        <v>86</v>
      </c>
      <c r="BF2794" t="s">
        <v>17123</v>
      </c>
      <c r="BI2794">
        <v>7200</v>
      </c>
    </row>
    <row r="2795" spans="1:62" x14ac:dyDescent="0.2">
      <c r="A2795" t="s">
        <v>17124</v>
      </c>
      <c r="B2795" t="s">
        <v>17125</v>
      </c>
      <c r="C2795" t="s">
        <v>66</v>
      </c>
      <c r="D2795" t="s">
        <v>67</v>
      </c>
      <c r="E2795">
        <v>4800</v>
      </c>
      <c r="F2795">
        <v>4800</v>
      </c>
      <c r="I2795" s="1">
        <v>45548</v>
      </c>
      <c r="J2795" t="s">
        <v>1401</v>
      </c>
      <c r="K2795" s="2" t="s">
        <v>10728</v>
      </c>
      <c r="L2795" t="s">
        <v>17126</v>
      </c>
      <c r="O2795" t="s">
        <v>6737</v>
      </c>
      <c r="P2795" t="s">
        <v>17127</v>
      </c>
      <c r="Q2795">
        <v>15084207</v>
      </c>
      <c r="R2795" t="s">
        <v>17126</v>
      </c>
      <c r="S2795" t="s">
        <v>3159</v>
      </c>
      <c r="T2795" s="3">
        <v>51015909</v>
      </c>
      <c r="U2795" s="3">
        <v>1215982</v>
      </c>
      <c r="V2795" s="10">
        <f t="shared" si="86"/>
        <v>51.015000000000001</v>
      </c>
      <c r="W2795" s="10">
        <f t="shared" si="87"/>
        <v>12.159000000000001</v>
      </c>
      <c r="X2795" t="s">
        <v>75</v>
      </c>
      <c r="AJ2795" t="s">
        <v>10731</v>
      </c>
      <c r="AK2795" t="s">
        <v>77</v>
      </c>
      <c r="AL2795">
        <v>164</v>
      </c>
      <c r="AM2795">
        <v>133</v>
      </c>
      <c r="AN2795" t="s">
        <v>804</v>
      </c>
      <c r="AO2795" t="s">
        <v>17128</v>
      </c>
      <c r="AT2795" s="1">
        <v>45548</v>
      </c>
      <c r="AV2795" s="1">
        <v>46328</v>
      </c>
      <c r="AW2795" t="s">
        <v>10732</v>
      </c>
      <c r="AX2795" t="s">
        <v>10733</v>
      </c>
      <c r="AY2795" t="s">
        <v>82</v>
      </c>
      <c r="AZ2795" t="s">
        <v>17129</v>
      </c>
      <c r="BA2795" t="s">
        <v>2769</v>
      </c>
      <c r="BB2795" t="s">
        <v>2770</v>
      </c>
      <c r="BD2795" t="s">
        <v>141</v>
      </c>
      <c r="BF2795" t="s">
        <v>17130</v>
      </c>
      <c r="BI2795">
        <v>4800</v>
      </c>
    </row>
    <row r="2796" spans="1:62" x14ac:dyDescent="0.2">
      <c r="A2796" t="s">
        <v>17131</v>
      </c>
      <c r="B2796" t="s">
        <v>17132</v>
      </c>
      <c r="C2796" t="s">
        <v>66</v>
      </c>
      <c r="D2796" t="s">
        <v>67</v>
      </c>
      <c r="E2796">
        <v>4800</v>
      </c>
      <c r="F2796">
        <v>4800</v>
      </c>
      <c r="I2796" s="1">
        <v>45548</v>
      </c>
      <c r="J2796" t="s">
        <v>1401</v>
      </c>
      <c r="K2796" s="2" t="s">
        <v>10728</v>
      </c>
      <c r="L2796" t="s">
        <v>16399</v>
      </c>
      <c r="O2796" t="s">
        <v>16401</v>
      </c>
      <c r="P2796" t="s">
        <v>8141</v>
      </c>
      <c r="Q2796">
        <v>15084442</v>
      </c>
      <c r="R2796" t="s">
        <v>16399</v>
      </c>
      <c r="S2796" t="s">
        <v>3159</v>
      </c>
      <c r="T2796" s="3">
        <v>51006928</v>
      </c>
      <c r="U2796" s="3">
        <v>12157485</v>
      </c>
      <c r="V2796" s="10">
        <f t="shared" si="86"/>
        <v>51.006</v>
      </c>
      <c r="W2796" s="10">
        <f t="shared" si="87"/>
        <v>12.157</v>
      </c>
      <c r="X2796" t="s">
        <v>75</v>
      </c>
      <c r="AK2796" t="s">
        <v>77</v>
      </c>
      <c r="AL2796">
        <v>164</v>
      </c>
      <c r="AM2796">
        <v>133</v>
      </c>
      <c r="AN2796" t="s">
        <v>804</v>
      </c>
      <c r="AO2796" t="s">
        <v>17128</v>
      </c>
      <c r="AT2796" s="1">
        <v>45548</v>
      </c>
      <c r="AV2796" s="1">
        <v>46309</v>
      </c>
      <c r="AW2796" t="s">
        <v>10732</v>
      </c>
      <c r="AX2796" t="s">
        <v>10733</v>
      </c>
      <c r="AY2796" t="s">
        <v>82</v>
      </c>
      <c r="AZ2796" t="s">
        <v>17129</v>
      </c>
      <c r="BA2796" t="s">
        <v>2769</v>
      </c>
      <c r="BB2796" t="s">
        <v>2770</v>
      </c>
      <c r="BD2796" t="s">
        <v>141</v>
      </c>
      <c r="BF2796" t="s">
        <v>17133</v>
      </c>
      <c r="BI2796">
        <v>4800</v>
      </c>
    </row>
    <row r="2797" spans="1:62" x14ac:dyDescent="0.2">
      <c r="A2797" t="s">
        <v>17134</v>
      </c>
      <c r="B2797" t="s">
        <v>17135</v>
      </c>
      <c r="C2797" t="s">
        <v>66</v>
      </c>
      <c r="D2797" t="s">
        <v>67</v>
      </c>
      <c r="E2797">
        <v>4800</v>
      </c>
      <c r="F2797">
        <v>4800</v>
      </c>
      <c r="I2797" s="1">
        <v>45548</v>
      </c>
      <c r="J2797" t="s">
        <v>1401</v>
      </c>
      <c r="K2797" s="2" t="s">
        <v>10728</v>
      </c>
      <c r="L2797" t="s">
        <v>16399</v>
      </c>
      <c r="O2797" t="s">
        <v>16401</v>
      </c>
      <c r="P2797" t="s">
        <v>17136</v>
      </c>
      <c r="Q2797">
        <v>15084442</v>
      </c>
      <c r="R2797" t="s">
        <v>16399</v>
      </c>
      <c r="S2797" t="s">
        <v>3159</v>
      </c>
      <c r="T2797" s="3">
        <v>51009074</v>
      </c>
      <c r="U2797" s="3">
        <v>12164695</v>
      </c>
      <c r="V2797" s="10">
        <f t="shared" si="86"/>
        <v>51.009</v>
      </c>
      <c r="W2797" s="10">
        <f t="shared" si="87"/>
        <v>12.164</v>
      </c>
      <c r="X2797" t="s">
        <v>75</v>
      </c>
      <c r="AJ2797" t="s">
        <v>10731</v>
      </c>
      <c r="AK2797" t="s">
        <v>77</v>
      </c>
      <c r="AL2797">
        <v>164</v>
      </c>
      <c r="AM2797">
        <v>133</v>
      </c>
      <c r="AN2797" t="s">
        <v>804</v>
      </c>
      <c r="AO2797" t="s">
        <v>17128</v>
      </c>
      <c r="AT2797" s="1">
        <v>45548</v>
      </c>
      <c r="AV2797" s="1">
        <v>46325</v>
      </c>
      <c r="AW2797" t="s">
        <v>10732</v>
      </c>
      <c r="AX2797" t="s">
        <v>10733</v>
      </c>
      <c r="AY2797" t="s">
        <v>82</v>
      </c>
      <c r="AZ2797" t="s">
        <v>17129</v>
      </c>
      <c r="BA2797" t="s">
        <v>2769</v>
      </c>
      <c r="BB2797" t="s">
        <v>2770</v>
      </c>
      <c r="BD2797" t="s">
        <v>141</v>
      </c>
      <c r="BF2797" t="s">
        <v>17137</v>
      </c>
      <c r="BI2797">
        <v>4800</v>
      </c>
    </row>
    <row r="2798" spans="1:62" x14ac:dyDescent="0.2">
      <c r="A2798" t="s">
        <v>17138</v>
      </c>
      <c r="B2798" t="s">
        <v>17139</v>
      </c>
      <c r="C2798" t="s">
        <v>66</v>
      </c>
      <c r="D2798" t="s">
        <v>67</v>
      </c>
      <c r="E2798">
        <v>4800</v>
      </c>
      <c r="F2798">
        <v>4800</v>
      </c>
      <c r="I2798" s="1">
        <v>45548</v>
      </c>
      <c r="J2798" t="s">
        <v>1401</v>
      </c>
      <c r="K2798" s="2" t="s">
        <v>10728</v>
      </c>
      <c r="L2798" t="s">
        <v>16399</v>
      </c>
      <c r="O2798" t="s">
        <v>16401</v>
      </c>
      <c r="P2798" t="s">
        <v>17140</v>
      </c>
      <c r="Q2798">
        <v>15084442</v>
      </c>
      <c r="R2798" t="s">
        <v>16399</v>
      </c>
      <c r="S2798" t="s">
        <v>3159</v>
      </c>
      <c r="T2798" s="3">
        <v>51011643</v>
      </c>
      <c r="U2798" s="3">
        <v>12167525</v>
      </c>
      <c r="V2798" s="10">
        <f t="shared" si="86"/>
        <v>51.011000000000003</v>
      </c>
      <c r="W2798" s="10">
        <f t="shared" si="87"/>
        <v>12.167</v>
      </c>
      <c r="X2798" t="s">
        <v>75</v>
      </c>
      <c r="AJ2798" t="s">
        <v>10731</v>
      </c>
      <c r="AK2798" t="s">
        <v>77</v>
      </c>
      <c r="AL2798">
        <v>164</v>
      </c>
      <c r="AM2798">
        <v>133</v>
      </c>
      <c r="AN2798" t="s">
        <v>804</v>
      </c>
      <c r="AO2798" t="s">
        <v>17128</v>
      </c>
      <c r="AT2798" s="1">
        <v>45548</v>
      </c>
      <c r="AV2798" s="1">
        <v>46325</v>
      </c>
      <c r="AW2798" t="s">
        <v>10732</v>
      </c>
      <c r="AX2798" t="s">
        <v>10733</v>
      </c>
      <c r="AY2798" t="s">
        <v>82</v>
      </c>
      <c r="AZ2798" t="s">
        <v>17129</v>
      </c>
      <c r="BA2798" t="s">
        <v>2769</v>
      </c>
      <c r="BB2798" t="s">
        <v>2770</v>
      </c>
      <c r="BD2798" t="s">
        <v>141</v>
      </c>
      <c r="BF2798" t="s">
        <v>17141</v>
      </c>
      <c r="BI2798">
        <v>4800</v>
      </c>
    </row>
    <row r="2799" spans="1:62" x14ac:dyDescent="0.2">
      <c r="A2799" t="s">
        <v>17142</v>
      </c>
      <c r="B2799" t="s">
        <v>17143</v>
      </c>
      <c r="C2799" t="s">
        <v>66</v>
      </c>
      <c r="D2799" t="s">
        <v>67</v>
      </c>
      <c r="E2799">
        <v>6000</v>
      </c>
      <c r="F2799">
        <v>6000</v>
      </c>
      <c r="I2799" s="1">
        <v>45551</v>
      </c>
      <c r="J2799" t="s">
        <v>297</v>
      </c>
      <c r="K2799">
        <v>41812</v>
      </c>
      <c r="L2799" t="s">
        <v>4173</v>
      </c>
      <c r="O2799" t="s">
        <v>17144</v>
      </c>
      <c r="P2799" t="s">
        <v>17145</v>
      </c>
      <c r="Q2799" s="2" t="s">
        <v>6021</v>
      </c>
      <c r="R2799" t="s">
        <v>298</v>
      </c>
      <c r="S2799" t="s">
        <v>4177</v>
      </c>
      <c r="T2799" s="3">
        <v>51065806</v>
      </c>
      <c r="U2799" s="3">
        <v>6265671</v>
      </c>
      <c r="V2799" s="10">
        <f t="shared" si="86"/>
        <v>51.064999999999998</v>
      </c>
      <c r="W2799" s="10">
        <f t="shared" si="87"/>
        <v>6.2649999999999997</v>
      </c>
      <c r="X2799" t="s">
        <v>75</v>
      </c>
      <c r="AJ2799" t="s">
        <v>6022</v>
      </c>
      <c r="AK2799" t="s">
        <v>77</v>
      </c>
      <c r="AL2799">
        <v>162</v>
      </c>
      <c r="AM2799">
        <v>175</v>
      </c>
      <c r="AN2799" t="s">
        <v>134</v>
      </c>
      <c r="AO2799" t="s">
        <v>1486</v>
      </c>
      <c r="AT2799" s="1">
        <v>45754</v>
      </c>
      <c r="AV2799" s="1">
        <v>46387</v>
      </c>
      <c r="AW2799" t="s">
        <v>17146</v>
      </c>
      <c r="AX2799" t="s">
        <v>17147</v>
      </c>
      <c r="AY2799" t="s">
        <v>82</v>
      </c>
      <c r="AZ2799" t="s">
        <v>17148</v>
      </c>
      <c r="BA2799" t="s">
        <v>309</v>
      </c>
      <c r="BB2799" t="s">
        <v>310</v>
      </c>
      <c r="BD2799" t="s">
        <v>2548</v>
      </c>
      <c r="BF2799" t="s">
        <v>17149</v>
      </c>
      <c r="BI2799">
        <v>6000</v>
      </c>
      <c r="BJ2799" t="s">
        <v>17150</v>
      </c>
    </row>
    <row r="2800" spans="1:62" x14ac:dyDescent="0.2">
      <c r="A2800" t="s">
        <v>17151</v>
      </c>
      <c r="B2800" t="s">
        <v>403</v>
      </c>
      <c r="C2800" t="s">
        <v>66</v>
      </c>
      <c r="D2800" t="s">
        <v>67</v>
      </c>
      <c r="E2800">
        <v>6200</v>
      </c>
      <c r="F2800">
        <v>6200</v>
      </c>
      <c r="I2800" s="1">
        <v>45552</v>
      </c>
      <c r="J2800" t="s">
        <v>297</v>
      </c>
      <c r="K2800">
        <v>57319</v>
      </c>
      <c r="L2800" t="s">
        <v>8653</v>
      </c>
      <c r="O2800" t="s">
        <v>17152</v>
      </c>
      <c r="P2800" t="s">
        <v>17153</v>
      </c>
      <c r="Q2800" s="2" t="s">
        <v>8656</v>
      </c>
      <c r="R2800" t="s">
        <v>8653</v>
      </c>
      <c r="S2800" t="s">
        <v>4791</v>
      </c>
      <c r="T2800" s="3">
        <v>51050766</v>
      </c>
      <c r="U2800" s="3">
        <v>8485967</v>
      </c>
      <c r="V2800" s="10">
        <f t="shared" si="86"/>
        <v>51.05</v>
      </c>
      <c r="W2800" s="10">
        <f t="shared" si="87"/>
        <v>8.4849999999999994</v>
      </c>
      <c r="X2800" t="s">
        <v>75</v>
      </c>
      <c r="AJ2800" t="s">
        <v>17154</v>
      </c>
      <c r="AK2800" t="s">
        <v>77</v>
      </c>
      <c r="AL2800">
        <v>169</v>
      </c>
      <c r="AM2800">
        <v>162</v>
      </c>
      <c r="AN2800" t="s">
        <v>118</v>
      </c>
      <c r="AO2800" t="s">
        <v>16310</v>
      </c>
      <c r="AT2800" s="1">
        <v>45552</v>
      </c>
      <c r="AV2800" s="1">
        <v>46295</v>
      </c>
      <c r="AW2800" t="s">
        <v>6305</v>
      </c>
      <c r="AX2800" t="s">
        <v>6306</v>
      </c>
      <c r="AY2800" t="s">
        <v>82</v>
      </c>
      <c r="AZ2800" t="s">
        <v>17155</v>
      </c>
      <c r="BA2800" t="s">
        <v>413</v>
      </c>
      <c r="BB2800" t="s">
        <v>414</v>
      </c>
      <c r="BD2800" t="s">
        <v>220</v>
      </c>
      <c r="BF2800" t="s">
        <v>17156</v>
      </c>
      <c r="BI2800">
        <v>6200</v>
      </c>
    </row>
    <row r="2801" spans="1:62" x14ac:dyDescent="0.2">
      <c r="A2801" t="s">
        <v>17157</v>
      </c>
      <c r="B2801" t="s">
        <v>17158</v>
      </c>
      <c r="C2801" t="s">
        <v>66</v>
      </c>
      <c r="D2801" t="s">
        <v>67</v>
      </c>
      <c r="E2801">
        <v>4260</v>
      </c>
      <c r="F2801">
        <v>4260</v>
      </c>
      <c r="I2801" s="1">
        <v>45552</v>
      </c>
      <c r="J2801" t="s">
        <v>229</v>
      </c>
      <c r="K2801">
        <v>25821</v>
      </c>
      <c r="L2801" t="s">
        <v>15503</v>
      </c>
      <c r="O2801" t="s">
        <v>15503</v>
      </c>
      <c r="P2801" t="s">
        <v>17159</v>
      </c>
      <c r="Q2801" s="2" t="s">
        <v>15505</v>
      </c>
      <c r="R2801" t="s">
        <v>15503</v>
      </c>
      <c r="S2801" t="s">
        <v>233</v>
      </c>
      <c r="T2801" s="3">
        <v>54629424</v>
      </c>
      <c r="U2801" s="3">
        <v>9060582</v>
      </c>
      <c r="V2801" s="10">
        <f t="shared" si="86"/>
        <v>54.628999999999998</v>
      </c>
      <c r="W2801" s="10">
        <f t="shared" si="87"/>
        <v>9.06</v>
      </c>
      <c r="X2801" t="s">
        <v>75</v>
      </c>
      <c r="AJ2801" t="s">
        <v>17160</v>
      </c>
      <c r="AK2801" t="s">
        <v>77</v>
      </c>
      <c r="AL2801">
        <v>160</v>
      </c>
      <c r="AM2801" t="s">
        <v>1474</v>
      </c>
      <c r="AN2801" t="s">
        <v>134</v>
      </c>
      <c r="AO2801" t="s">
        <v>1752</v>
      </c>
      <c r="AT2801" s="1">
        <v>45839</v>
      </c>
      <c r="AV2801" s="1">
        <v>46600</v>
      </c>
      <c r="AW2801" t="s">
        <v>17161</v>
      </c>
      <c r="AX2801" t="s">
        <v>17162</v>
      </c>
      <c r="AY2801" t="s">
        <v>82</v>
      </c>
      <c r="AZ2801" t="s">
        <v>17163</v>
      </c>
      <c r="BA2801" t="s">
        <v>238</v>
      </c>
      <c r="BB2801" t="s">
        <v>239</v>
      </c>
      <c r="BD2801" t="s">
        <v>141</v>
      </c>
      <c r="BF2801" t="s">
        <v>17164</v>
      </c>
      <c r="BI2801">
        <v>4260</v>
      </c>
    </row>
    <row r="2802" spans="1:62" x14ac:dyDescent="0.2">
      <c r="A2802" t="s">
        <v>17165</v>
      </c>
      <c r="B2802" t="s">
        <v>417</v>
      </c>
      <c r="C2802" t="s">
        <v>66</v>
      </c>
      <c r="D2802" t="s">
        <v>67</v>
      </c>
      <c r="E2802">
        <v>6200</v>
      </c>
      <c r="F2802">
        <v>6200</v>
      </c>
      <c r="I2802" s="1">
        <v>45552</v>
      </c>
      <c r="J2802" t="s">
        <v>297</v>
      </c>
      <c r="K2802">
        <v>57319</v>
      </c>
      <c r="L2802" t="s">
        <v>8653</v>
      </c>
      <c r="O2802" t="s">
        <v>17152</v>
      </c>
      <c r="P2802" t="s">
        <v>17166</v>
      </c>
      <c r="Q2802" s="2" t="s">
        <v>8656</v>
      </c>
      <c r="R2802" t="s">
        <v>8653</v>
      </c>
      <c r="S2802" t="s">
        <v>4791</v>
      </c>
      <c r="T2802" s="3">
        <v>51047568</v>
      </c>
      <c r="U2802" s="3">
        <v>8488841</v>
      </c>
      <c r="V2802" s="10">
        <f t="shared" si="86"/>
        <v>51.046999999999997</v>
      </c>
      <c r="W2802" s="10">
        <f t="shared" si="87"/>
        <v>8.4879999999999995</v>
      </c>
      <c r="X2802" t="s">
        <v>75</v>
      </c>
      <c r="AJ2802" t="s">
        <v>17154</v>
      </c>
      <c r="AK2802" t="s">
        <v>77</v>
      </c>
      <c r="AL2802">
        <v>169</v>
      </c>
      <c r="AM2802">
        <v>162</v>
      </c>
      <c r="AN2802" t="s">
        <v>118</v>
      </c>
      <c r="AO2802" t="s">
        <v>16310</v>
      </c>
      <c r="AT2802" s="1">
        <v>45552</v>
      </c>
      <c r="AV2802" s="1">
        <v>46295</v>
      </c>
      <c r="AW2802" t="s">
        <v>6305</v>
      </c>
      <c r="AX2802" t="s">
        <v>6306</v>
      </c>
      <c r="AY2802" t="s">
        <v>82</v>
      </c>
      <c r="AZ2802" t="s">
        <v>17155</v>
      </c>
      <c r="BA2802" t="s">
        <v>413</v>
      </c>
      <c r="BB2802" t="s">
        <v>414</v>
      </c>
      <c r="BD2802" t="s">
        <v>220</v>
      </c>
      <c r="BF2802" t="s">
        <v>17167</v>
      </c>
      <c r="BI2802">
        <v>6200</v>
      </c>
    </row>
    <row r="2803" spans="1:62" x14ac:dyDescent="0.2">
      <c r="A2803" t="s">
        <v>17168</v>
      </c>
      <c r="B2803" t="s">
        <v>3167</v>
      </c>
      <c r="C2803" t="s">
        <v>66</v>
      </c>
      <c r="D2803" t="s">
        <v>67</v>
      </c>
      <c r="E2803">
        <v>6200</v>
      </c>
      <c r="F2803">
        <v>6200</v>
      </c>
      <c r="I2803" s="1">
        <v>45552</v>
      </c>
      <c r="J2803" t="s">
        <v>297</v>
      </c>
      <c r="K2803">
        <v>57319</v>
      </c>
      <c r="L2803" t="s">
        <v>8653</v>
      </c>
      <c r="O2803" t="s">
        <v>17152</v>
      </c>
      <c r="P2803" t="s">
        <v>17169</v>
      </c>
      <c r="Q2803" s="2" t="s">
        <v>8656</v>
      </c>
      <c r="R2803" t="s">
        <v>8653</v>
      </c>
      <c r="S2803" t="s">
        <v>4791</v>
      </c>
      <c r="T2803" s="3">
        <v>51043129</v>
      </c>
      <c r="U2803" s="3">
        <v>8483441</v>
      </c>
      <c r="V2803" s="10">
        <f t="shared" si="86"/>
        <v>51.042999999999999</v>
      </c>
      <c r="W2803" s="10">
        <f t="shared" si="87"/>
        <v>8.4830000000000005</v>
      </c>
      <c r="X2803" t="s">
        <v>75</v>
      </c>
      <c r="AJ2803" t="s">
        <v>17154</v>
      </c>
      <c r="AK2803" t="s">
        <v>77</v>
      </c>
      <c r="AL2803">
        <v>169</v>
      </c>
      <c r="AM2803">
        <v>162</v>
      </c>
      <c r="AN2803" t="s">
        <v>118</v>
      </c>
      <c r="AO2803" t="s">
        <v>16310</v>
      </c>
      <c r="AT2803" s="1">
        <v>45552</v>
      </c>
      <c r="AV2803" s="1">
        <v>46295</v>
      </c>
      <c r="AW2803" t="s">
        <v>6305</v>
      </c>
      <c r="AX2803" t="s">
        <v>6306</v>
      </c>
      <c r="AY2803" t="s">
        <v>82</v>
      </c>
      <c r="AZ2803" t="s">
        <v>17155</v>
      </c>
      <c r="BA2803" t="s">
        <v>413</v>
      </c>
      <c r="BB2803" t="s">
        <v>414</v>
      </c>
      <c r="BD2803" t="s">
        <v>220</v>
      </c>
      <c r="BF2803" t="s">
        <v>17170</v>
      </c>
      <c r="BI2803">
        <v>6200</v>
      </c>
    </row>
    <row r="2804" spans="1:62" x14ac:dyDescent="0.2">
      <c r="A2804" t="s">
        <v>17171</v>
      </c>
      <c r="B2804" t="s">
        <v>17172</v>
      </c>
      <c r="C2804" t="s">
        <v>66</v>
      </c>
      <c r="D2804" t="s">
        <v>67</v>
      </c>
      <c r="E2804">
        <v>4260</v>
      </c>
      <c r="F2804">
        <v>4260</v>
      </c>
      <c r="I2804" s="1">
        <v>45552</v>
      </c>
      <c r="J2804" t="s">
        <v>229</v>
      </c>
      <c r="K2804">
        <v>25821</v>
      </c>
      <c r="L2804" t="s">
        <v>15503</v>
      </c>
      <c r="O2804" t="s">
        <v>15503</v>
      </c>
      <c r="P2804" t="s">
        <v>17173</v>
      </c>
      <c r="Q2804" s="2" t="s">
        <v>15505</v>
      </c>
      <c r="R2804" t="s">
        <v>15503</v>
      </c>
      <c r="S2804" t="s">
        <v>233</v>
      </c>
      <c r="T2804" s="3">
        <v>54626502</v>
      </c>
      <c r="U2804" s="3">
        <v>9061957</v>
      </c>
      <c r="V2804" s="10">
        <f t="shared" si="86"/>
        <v>54.625999999999998</v>
      </c>
      <c r="W2804" s="10">
        <f t="shared" si="87"/>
        <v>9.0609999999999999</v>
      </c>
      <c r="X2804" t="s">
        <v>75</v>
      </c>
      <c r="AJ2804" t="s">
        <v>17160</v>
      </c>
      <c r="AK2804" t="s">
        <v>77</v>
      </c>
      <c r="AL2804">
        <v>160</v>
      </c>
      <c r="AM2804" t="s">
        <v>1474</v>
      </c>
      <c r="AN2804" t="s">
        <v>134</v>
      </c>
      <c r="AO2804" t="s">
        <v>1752</v>
      </c>
      <c r="AT2804" s="1">
        <v>45839</v>
      </c>
      <c r="AV2804" s="1">
        <v>46600</v>
      </c>
      <c r="AW2804" t="s">
        <v>17161</v>
      </c>
      <c r="AX2804" t="s">
        <v>17162</v>
      </c>
      <c r="AY2804" t="s">
        <v>82</v>
      </c>
      <c r="AZ2804" t="s">
        <v>17174</v>
      </c>
      <c r="BA2804" t="s">
        <v>238</v>
      </c>
      <c r="BB2804" t="s">
        <v>239</v>
      </c>
      <c r="BD2804" t="s">
        <v>141</v>
      </c>
      <c r="BF2804" t="s">
        <v>17175</v>
      </c>
      <c r="BI2804">
        <v>4260</v>
      </c>
    </row>
    <row r="2805" spans="1:62" x14ac:dyDescent="0.2">
      <c r="A2805" t="s">
        <v>17176</v>
      </c>
      <c r="B2805" t="s">
        <v>5329</v>
      </c>
      <c r="C2805" t="s">
        <v>66</v>
      </c>
      <c r="D2805" t="s">
        <v>67</v>
      </c>
      <c r="E2805">
        <v>6200</v>
      </c>
      <c r="F2805">
        <v>6200</v>
      </c>
      <c r="I2805" s="1">
        <v>45552</v>
      </c>
      <c r="J2805" t="s">
        <v>297</v>
      </c>
      <c r="K2805">
        <v>57319</v>
      </c>
      <c r="L2805" t="s">
        <v>8653</v>
      </c>
      <c r="O2805" t="s">
        <v>17152</v>
      </c>
      <c r="P2805" t="s">
        <v>17177</v>
      </c>
      <c r="Q2805" s="2" t="s">
        <v>8656</v>
      </c>
      <c r="R2805" t="s">
        <v>8653</v>
      </c>
      <c r="S2805" t="s">
        <v>4791</v>
      </c>
      <c r="T2805" s="3">
        <v>51039311</v>
      </c>
      <c r="U2805" s="3">
        <v>8490344</v>
      </c>
      <c r="V2805" s="10">
        <f t="shared" si="86"/>
        <v>51.039000000000001</v>
      </c>
      <c r="W2805" s="10">
        <f t="shared" si="87"/>
        <v>8.49</v>
      </c>
      <c r="X2805" t="s">
        <v>75</v>
      </c>
      <c r="AJ2805" t="s">
        <v>17154</v>
      </c>
      <c r="AK2805" t="s">
        <v>77</v>
      </c>
      <c r="AL2805">
        <v>169</v>
      </c>
      <c r="AM2805">
        <v>162</v>
      </c>
      <c r="AT2805" s="1">
        <v>45552</v>
      </c>
      <c r="AV2805" s="1">
        <v>46295</v>
      </c>
      <c r="AW2805" t="s">
        <v>6305</v>
      </c>
      <c r="AX2805" t="s">
        <v>6306</v>
      </c>
      <c r="AY2805" t="s">
        <v>82</v>
      </c>
      <c r="AZ2805" t="s">
        <v>17155</v>
      </c>
      <c r="BA2805" t="s">
        <v>413</v>
      </c>
      <c r="BB2805" t="s">
        <v>414</v>
      </c>
      <c r="BD2805" t="s">
        <v>220</v>
      </c>
      <c r="BF2805" t="s">
        <v>17178</v>
      </c>
      <c r="BI2805">
        <v>6200</v>
      </c>
    </row>
    <row r="2806" spans="1:62" x14ac:dyDescent="0.2">
      <c r="A2806" t="s">
        <v>17179</v>
      </c>
      <c r="B2806" t="s">
        <v>17180</v>
      </c>
      <c r="C2806" t="s">
        <v>66</v>
      </c>
      <c r="D2806" t="s">
        <v>67</v>
      </c>
      <c r="E2806">
        <v>4260</v>
      </c>
      <c r="F2806">
        <v>4260</v>
      </c>
      <c r="I2806" s="1">
        <v>45552</v>
      </c>
      <c r="J2806" t="s">
        <v>229</v>
      </c>
      <c r="K2806">
        <v>25821</v>
      </c>
      <c r="L2806" t="s">
        <v>15503</v>
      </c>
      <c r="O2806" t="s">
        <v>15503</v>
      </c>
      <c r="P2806" t="s">
        <v>17181</v>
      </c>
      <c r="Q2806" s="2" t="s">
        <v>15505</v>
      </c>
      <c r="R2806" t="s">
        <v>15503</v>
      </c>
      <c r="S2806" t="s">
        <v>233</v>
      </c>
      <c r="T2806" s="3">
        <v>54623967</v>
      </c>
      <c r="U2806" s="3">
        <v>9063703</v>
      </c>
      <c r="V2806" s="10">
        <f t="shared" si="86"/>
        <v>54.622999999999998</v>
      </c>
      <c r="W2806" s="10">
        <f t="shared" si="87"/>
        <v>9.0630000000000006</v>
      </c>
      <c r="X2806" t="s">
        <v>75</v>
      </c>
      <c r="AJ2806" t="s">
        <v>17160</v>
      </c>
      <c r="AK2806" t="s">
        <v>77</v>
      </c>
      <c r="AL2806">
        <v>160</v>
      </c>
      <c r="AM2806" t="s">
        <v>1474</v>
      </c>
      <c r="AN2806" t="s">
        <v>134</v>
      </c>
      <c r="AO2806" t="s">
        <v>1752</v>
      </c>
      <c r="AT2806" s="1">
        <v>45839</v>
      </c>
      <c r="AV2806" s="1">
        <v>46600</v>
      </c>
      <c r="AW2806" t="s">
        <v>17161</v>
      </c>
      <c r="AX2806" t="s">
        <v>17162</v>
      </c>
      <c r="AY2806" t="s">
        <v>82</v>
      </c>
      <c r="AZ2806" t="s">
        <v>17182</v>
      </c>
      <c r="BA2806" t="s">
        <v>238</v>
      </c>
      <c r="BB2806" t="s">
        <v>239</v>
      </c>
      <c r="BD2806" t="s">
        <v>141</v>
      </c>
      <c r="BF2806" t="s">
        <v>17183</v>
      </c>
      <c r="BI2806">
        <v>4260</v>
      </c>
    </row>
    <row r="2807" spans="1:62" x14ac:dyDescent="0.2">
      <c r="A2807" t="s">
        <v>17184</v>
      </c>
      <c r="B2807" t="s">
        <v>4428</v>
      </c>
      <c r="C2807" t="s">
        <v>66</v>
      </c>
      <c r="D2807" t="s">
        <v>67</v>
      </c>
      <c r="E2807">
        <v>6200</v>
      </c>
      <c r="F2807">
        <v>6200</v>
      </c>
      <c r="I2807" s="1">
        <v>45552</v>
      </c>
      <c r="J2807" t="s">
        <v>297</v>
      </c>
      <c r="K2807">
        <v>57319</v>
      </c>
      <c r="L2807" t="s">
        <v>8653</v>
      </c>
      <c r="O2807" t="s">
        <v>17152</v>
      </c>
      <c r="P2807" t="s">
        <v>17185</v>
      </c>
      <c r="Q2807" s="2" t="s">
        <v>8656</v>
      </c>
      <c r="R2807" t="s">
        <v>8653</v>
      </c>
      <c r="S2807" t="s">
        <v>4791</v>
      </c>
      <c r="T2807" s="3">
        <v>5103521</v>
      </c>
      <c r="U2807" s="3">
        <v>8486068</v>
      </c>
      <c r="V2807" s="10">
        <f t="shared" si="86"/>
        <v>51.034999999999997</v>
      </c>
      <c r="W2807" s="10">
        <f t="shared" si="87"/>
        <v>8.4860000000000007</v>
      </c>
      <c r="X2807" t="s">
        <v>75</v>
      </c>
      <c r="AJ2807" t="s">
        <v>17154</v>
      </c>
      <c r="AK2807" t="s">
        <v>77</v>
      </c>
      <c r="AL2807">
        <v>169</v>
      </c>
      <c r="AM2807">
        <v>162</v>
      </c>
      <c r="AN2807" t="s">
        <v>118</v>
      </c>
      <c r="AO2807" t="s">
        <v>16310</v>
      </c>
      <c r="AT2807" s="1">
        <v>45552</v>
      </c>
      <c r="AV2807" s="1">
        <v>46295</v>
      </c>
      <c r="AW2807" t="s">
        <v>6305</v>
      </c>
      <c r="AX2807" t="s">
        <v>6306</v>
      </c>
      <c r="AY2807" t="s">
        <v>82</v>
      </c>
      <c r="AZ2807" t="s">
        <v>17155</v>
      </c>
      <c r="BA2807" t="s">
        <v>413</v>
      </c>
      <c r="BB2807" t="s">
        <v>414</v>
      </c>
      <c r="BD2807" t="s">
        <v>220</v>
      </c>
      <c r="BF2807" t="s">
        <v>17186</v>
      </c>
      <c r="BI2807">
        <v>6200</v>
      </c>
    </row>
    <row r="2808" spans="1:62" x14ac:dyDescent="0.2">
      <c r="A2808" t="s">
        <v>17187</v>
      </c>
      <c r="B2808" t="s">
        <v>4455</v>
      </c>
      <c r="C2808" t="s">
        <v>66</v>
      </c>
      <c r="D2808" t="s">
        <v>67</v>
      </c>
      <c r="E2808">
        <v>6200</v>
      </c>
      <c r="F2808">
        <v>6200</v>
      </c>
      <c r="I2808" s="1">
        <v>45552</v>
      </c>
      <c r="J2808" t="s">
        <v>297</v>
      </c>
      <c r="K2808">
        <v>57319</v>
      </c>
      <c r="L2808" t="s">
        <v>8653</v>
      </c>
      <c r="O2808" t="s">
        <v>17152</v>
      </c>
      <c r="P2808" t="s">
        <v>17188</v>
      </c>
      <c r="Q2808" s="2" t="s">
        <v>8656</v>
      </c>
      <c r="R2808" t="s">
        <v>8653</v>
      </c>
      <c r="S2808" t="s">
        <v>4791</v>
      </c>
      <c r="T2808" s="3">
        <v>51037973</v>
      </c>
      <c r="U2808" s="3">
        <v>8497063</v>
      </c>
      <c r="V2808" s="10">
        <f t="shared" si="86"/>
        <v>51.036999999999999</v>
      </c>
      <c r="W2808" s="10">
        <f t="shared" si="87"/>
        <v>8.4969999999999999</v>
      </c>
      <c r="X2808" t="s">
        <v>75</v>
      </c>
      <c r="AJ2808" t="s">
        <v>17154</v>
      </c>
      <c r="AK2808" t="s">
        <v>77</v>
      </c>
      <c r="AL2808">
        <v>169</v>
      </c>
      <c r="AM2808">
        <v>162</v>
      </c>
      <c r="AN2808" t="s">
        <v>118</v>
      </c>
      <c r="AO2808" t="s">
        <v>16310</v>
      </c>
      <c r="AT2808" s="1">
        <v>45552</v>
      </c>
      <c r="AV2808" s="1">
        <v>46295</v>
      </c>
      <c r="AW2808" t="s">
        <v>6305</v>
      </c>
      <c r="AX2808" t="s">
        <v>6306</v>
      </c>
      <c r="AY2808" t="s">
        <v>82</v>
      </c>
      <c r="AZ2808" t="s">
        <v>17155</v>
      </c>
      <c r="BA2808" t="s">
        <v>413</v>
      </c>
      <c r="BB2808" t="s">
        <v>414</v>
      </c>
      <c r="BD2808" t="s">
        <v>220</v>
      </c>
      <c r="BF2808" t="s">
        <v>17189</v>
      </c>
      <c r="BI2808">
        <v>6200</v>
      </c>
    </row>
    <row r="2809" spans="1:62" x14ac:dyDescent="0.2">
      <c r="A2809" t="s">
        <v>17190</v>
      </c>
      <c r="B2809" t="s">
        <v>9724</v>
      </c>
      <c r="C2809" t="s">
        <v>66</v>
      </c>
      <c r="D2809" t="s">
        <v>67</v>
      </c>
      <c r="E2809">
        <v>6200</v>
      </c>
      <c r="F2809">
        <v>6200</v>
      </c>
      <c r="I2809" s="1">
        <v>45552</v>
      </c>
      <c r="J2809" t="s">
        <v>297</v>
      </c>
      <c r="K2809">
        <v>57319</v>
      </c>
      <c r="L2809" t="s">
        <v>8653</v>
      </c>
      <c r="O2809" t="s">
        <v>17152</v>
      </c>
      <c r="P2809" t="s">
        <v>17191</v>
      </c>
      <c r="Q2809" s="2" t="s">
        <v>8656</v>
      </c>
      <c r="R2809" t="s">
        <v>8653</v>
      </c>
      <c r="S2809" t="s">
        <v>4791</v>
      </c>
      <c r="T2809" s="3">
        <v>51044121</v>
      </c>
      <c r="U2809" s="3">
        <v>8492303</v>
      </c>
      <c r="V2809" s="10">
        <f t="shared" si="86"/>
        <v>51.043999999999997</v>
      </c>
      <c r="W2809" s="10">
        <f t="shared" si="87"/>
        <v>8.4920000000000009</v>
      </c>
      <c r="X2809" t="s">
        <v>75</v>
      </c>
      <c r="AJ2809" t="s">
        <v>17154</v>
      </c>
      <c r="AK2809" t="s">
        <v>77</v>
      </c>
      <c r="AL2809">
        <v>169</v>
      </c>
      <c r="AM2809">
        <v>162</v>
      </c>
      <c r="AN2809" t="s">
        <v>118</v>
      </c>
      <c r="AO2809" t="s">
        <v>16310</v>
      </c>
      <c r="AT2809" s="1">
        <v>45552</v>
      </c>
      <c r="AV2809" s="1">
        <v>46295</v>
      </c>
      <c r="AW2809" t="s">
        <v>6305</v>
      </c>
      <c r="AX2809" t="s">
        <v>6306</v>
      </c>
      <c r="AY2809" t="s">
        <v>82</v>
      </c>
      <c r="AZ2809" t="s">
        <v>17155</v>
      </c>
      <c r="BA2809" t="s">
        <v>413</v>
      </c>
      <c r="BB2809" t="s">
        <v>414</v>
      </c>
      <c r="BD2809" t="s">
        <v>220</v>
      </c>
      <c r="BF2809" t="s">
        <v>17192</v>
      </c>
      <c r="BI2809">
        <v>6200</v>
      </c>
    </row>
    <row r="2810" spans="1:62" x14ac:dyDescent="0.2">
      <c r="A2810" t="s">
        <v>17193</v>
      </c>
      <c r="B2810" t="s">
        <v>17194</v>
      </c>
      <c r="C2810" t="s">
        <v>66</v>
      </c>
      <c r="D2810" t="s">
        <v>67</v>
      </c>
      <c r="E2810">
        <v>6800</v>
      </c>
      <c r="F2810">
        <v>6800</v>
      </c>
      <c r="I2810" s="1">
        <v>45552</v>
      </c>
      <c r="J2810" t="s">
        <v>128</v>
      </c>
      <c r="K2810">
        <v>26655</v>
      </c>
      <c r="L2810" t="s">
        <v>17195</v>
      </c>
      <c r="O2810" t="s">
        <v>17195</v>
      </c>
      <c r="P2810" t="s">
        <v>17196</v>
      </c>
      <c r="Q2810" s="2" t="s">
        <v>17197</v>
      </c>
      <c r="R2810" t="s">
        <v>17195</v>
      </c>
      <c r="S2810" t="s">
        <v>3051</v>
      </c>
      <c r="T2810" s="3">
        <v>53256398</v>
      </c>
      <c r="U2810" s="3">
        <v>8034735</v>
      </c>
      <c r="V2810" s="10">
        <f t="shared" si="86"/>
        <v>53.256</v>
      </c>
      <c r="W2810" s="10">
        <f t="shared" si="87"/>
        <v>8.0340000000000007</v>
      </c>
      <c r="X2810" t="s">
        <v>75</v>
      </c>
      <c r="AJ2810" t="s">
        <v>17198</v>
      </c>
      <c r="AK2810" t="s">
        <v>77</v>
      </c>
      <c r="AL2810">
        <v>118</v>
      </c>
      <c r="AM2810">
        <v>163</v>
      </c>
      <c r="AN2810" t="s">
        <v>804</v>
      </c>
      <c r="AO2810" t="s">
        <v>3390</v>
      </c>
      <c r="AT2810" s="1">
        <v>45793</v>
      </c>
      <c r="AV2810" s="1">
        <v>46266</v>
      </c>
      <c r="AW2810" t="s">
        <v>461</v>
      </c>
      <c r="AX2810" t="s">
        <v>462</v>
      </c>
      <c r="AY2810" t="s">
        <v>82</v>
      </c>
      <c r="AZ2810" t="s">
        <v>17199</v>
      </c>
      <c r="BA2810" t="s">
        <v>204</v>
      </c>
      <c r="BB2810" t="s">
        <v>205</v>
      </c>
      <c r="BD2810" t="s">
        <v>86</v>
      </c>
      <c r="BF2810" t="s">
        <v>17200</v>
      </c>
      <c r="BI2810">
        <v>6800</v>
      </c>
      <c r="BJ2810" t="s">
        <v>17201</v>
      </c>
    </row>
    <row r="2811" spans="1:62" x14ac:dyDescent="0.2">
      <c r="A2811" t="s">
        <v>17202</v>
      </c>
      <c r="B2811" t="s">
        <v>17203</v>
      </c>
      <c r="C2811" t="s">
        <v>66</v>
      </c>
      <c r="D2811" t="s">
        <v>67</v>
      </c>
      <c r="E2811">
        <v>6800</v>
      </c>
      <c r="F2811">
        <v>6800</v>
      </c>
      <c r="I2811" s="1">
        <v>45552</v>
      </c>
      <c r="J2811" t="s">
        <v>128</v>
      </c>
      <c r="K2811">
        <v>26655</v>
      </c>
      <c r="L2811" t="s">
        <v>17195</v>
      </c>
      <c r="O2811" t="s">
        <v>17195</v>
      </c>
      <c r="P2811" t="s">
        <v>17196</v>
      </c>
      <c r="Q2811" s="2" t="s">
        <v>17197</v>
      </c>
      <c r="R2811" t="s">
        <v>17195</v>
      </c>
      <c r="S2811" t="s">
        <v>3051</v>
      </c>
      <c r="T2811" s="3">
        <v>53255261</v>
      </c>
      <c r="U2811" s="3">
        <v>8040862</v>
      </c>
      <c r="V2811" s="10">
        <f t="shared" si="86"/>
        <v>53.255000000000003</v>
      </c>
      <c r="W2811" s="10">
        <f t="shared" si="87"/>
        <v>8.0399999999999991</v>
      </c>
      <c r="X2811" t="s">
        <v>75</v>
      </c>
      <c r="AJ2811" t="s">
        <v>17198</v>
      </c>
      <c r="AK2811" t="s">
        <v>77</v>
      </c>
      <c r="AL2811">
        <v>118</v>
      </c>
      <c r="AM2811">
        <v>163</v>
      </c>
      <c r="AN2811" t="s">
        <v>804</v>
      </c>
      <c r="AO2811" t="s">
        <v>3390</v>
      </c>
      <c r="AT2811" s="1">
        <v>45793</v>
      </c>
      <c r="AV2811" s="1">
        <v>46266</v>
      </c>
      <c r="AW2811" t="s">
        <v>461</v>
      </c>
      <c r="AX2811" t="s">
        <v>462</v>
      </c>
      <c r="AY2811" t="s">
        <v>82</v>
      </c>
      <c r="AZ2811" t="s">
        <v>17199</v>
      </c>
      <c r="BA2811" t="s">
        <v>204</v>
      </c>
      <c r="BB2811" t="s">
        <v>205</v>
      </c>
      <c r="BD2811" t="s">
        <v>86</v>
      </c>
      <c r="BF2811" t="s">
        <v>17204</v>
      </c>
      <c r="BI2811">
        <v>6800</v>
      </c>
      <c r="BJ2811" t="s">
        <v>17205</v>
      </c>
    </row>
    <row r="2812" spans="1:62" x14ac:dyDescent="0.2">
      <c r="A2812" t="s">
        <v>17206</v>
      </c>
      <c r="B2812" t="s">
        <v>17207</v>
      </c>
      <c r="C2812" t="s">
        <v>66</v>
      </c>
      <c r="D2812" t="s">
        <v>67</v>
      </c>
      <c r="E2812">
        <v>6800</v>
      </c>
      <c r="F2812">
        <v>6800</v>
      </c>
      <c r="I2812" s="1">
        <v>45552</v>
      </c>
      <c r="J2812" t="s">
        <v>128</v>
      </c>
      <c r="K2812">
        <v>26655</v>
      </c>
      <c r="L2812" t="s">
        <v>17195</v>
      </c>
      <c r="O2812" t="s">
        <v>17195</v>
      </c>
      <c r="P2812" s="4">
        <v>0.99861111111111112</v>
      </c>
      <c r="Q2812" s="2" t="s">
        <v>17197</v>
      </c>
      <c r="R2812" t="s">
        <v>17195</v>
      </c>
      <c r="S2812" t="s">
        <v>3051</v>
      </c>
      <c r="T2812" s="3">
        <v>53260653</v>
      </c>
      <c r="U2812" s="3">
        <v>8040711</v>
      </c>
      <c r="V2812" s="10">
        <f t="shared" si="86"/>
        <v>53.26</v>
      </c>
      <c r="W2812" s="10">
        <f t="shared" si="87"/>
        <v>8.0399999999999991</v>
      </c>
      <c r="X2812" t="s">
        <v>75</v>
      </c>
      <c r="AJ2812" t="s">
        <v>17198</v>
      </c>
      <c r="AK2812" t="s">
        <v>77</v>
      </c>
      <c r="AL2812">
        <v>118</v>
      </c>
      <c r="AM2812">
        <v>163</v>
      </c>
      <c r="AN2812" t="s">
        <v>804</v>
      </c>
      <c r="AO2812" t="s">
        <v>3390</v>
      </c>
      <c r="AT2812" s="1">
        <v>45793</v>
      </c>
      <c r="AV2812" s="1">
        <v>46266</v>
      </c>
      <c r="AW2812" t="s">
        <v>461</v>
      </c>
      <c r="AX2812" t="s">
        <v>462</v>
      </c>
      <c r="AY2812" t="s">
        <v>82</v>
      </c>
      <c r="AZ2812" t="s">
        <v>17199</v>
      </c>
      <c r="BA2812" t="s">
        <v>204</v>
      </c>
      <c r="BB2812" t="s">
        <v>205</v>
      </c>
      <c r="BD2812" t="s">
        <v>86</v>
      </c>
      <c r="BF2812" t="s">
        <v>17208</v>
      </c>
      <c r="BI2812">
        <v>6800</v>
      </c>
      <c r="BJ2812" t="s">
        <v>17201</v>
      </c>
    </row>
    <row r="2813" spans="1:62" x14ac:dyDescent="0.2">
      <c r="A2813" t="s">
        <v>17209</v>
      </c>
      <c r="B2813" t="s">
        <v>17210</v>
      </c>
      <c r="C2813" t="s">
        <v>66</v>
      </c>
      <c r="D2813" t="s">
        <v>67</v>
      </c>
      <c r="E2813">
        <v>6800</v>
      </c>
      <c r="F2813">
        <v>6800</v>
      </c>
      <c r="I2813" s="1">
        <v>45552</v>
      </c>
      <c r="J2813" t="s">
        <v>128</v>
      </c>
      <c r="K2813">
        <v>26655</v>
      </c>
      <c r="L2813" t="s">
        <v>17195</v>
      </c>
      <c r="O2813" t="s">
        <v>17195</v>
      </c>
      <c r="P2813">
        <v>1.0048611111111112</v>
      </c>
      <c r="Q2813" s="2" t="s">
        <v>17197</v>
      </c>
      <c r="R2813" t="s">
        <v>17195</v>
      </c>
      <c r="S2813" t="s">
        <v>3051</v>
      </c>
      <c r="T2813" s="3">
        <v>53259854</v>
      </c>
      <c r="U2813" s="3">
        <v>8046396</v>
      </c>
      <c r="V2813" s="10">
        <f t="shared" si="86"/>
        <v>53.259</v>
      </c>
      <c r="W2813" s="10">
        <f t="shared" si="87"/>
        <v>8.0459999999999994</v>
      </c>
      <c r="X2813" t="s">
        <v>75</v>
      </c>
      <c r="AJ2813" t="s">
        <v>17198</v>
      </c>
      <c r="AK2813" t="s">
        <v>77</v>
      </c>
      <c r="AL2813">
        <v>118</v>
      </c>
      <c r="AM2813">
        <v>163</v>
      </c>
      <c r="AN2813" t="s">
        <v>804</v>
      </c>
      <c r="AO2813" t="s">
        <v>3390</v>
      </c>
      <c r="AT2813" s="1">
        <v>45793</v>
      </c>
      <c r="AV2813" s="1">
        <v>46266</v>
      </c>
      <c r="AW2813" t="s">
        <v>461</v>
      </c>
      <c r="AX2813" t="s">
        <v>462</v>
      </c>
      <c r="AY2813" t="s">
        <v>82</v>
      </c>
      <c r="AZ2813" t="s">
        <v>17199</v>
      </c>
      <c r="BA2813" t="s">
        <v>204</v>
      </c>
      <c r="BB2813" t="s">
        <v>205</v>
      </c>
      <c r="BD2813" t="s">
        <v>86</v>
      </c>
      <c r="BF2813" t="s">
        <v>17211</v>
      </c>
      <c r="BI2813">
        <v>6800</v>
      </c>
      <c r="BJ2813" t="s">
        <v>17212</v>
      </c>
    </row>
    <row r="2814" spans="1:62" x14ac:dyDescent="0.2">
      <c r="A2814" t="s">
        <v>17213</v>
      </c>
      <c r="B2814" t="s">
        <v>17214</v>
      </c>
      <c r="C2814" t="s">
        <v>66</v>
      </c>
      <c r="D2814" t="s">
        <v>67</v>
      </c>
      <c r="E2814">
        <v>4260</v>
      </c>
      <c r="F2814">
        <v>4260</v>
      </c>
      <c r="I2814" s="1">
        <v>45552</v>
      </c>
      <c r="J2814" t="s">
        <v>297</v>
      </c>
      <c r="K2814">
        <v>33184</v>
      </c>
      <c r="L2814" t="s">
        <v>16762</v>
      </c>
      <c r="O2814" t="s">
        <v>16763</v>
      </c>
      <c r="P2814" t="s">
        <v>17215</v>
      </c>
      <c r="Q2814" s="2" t="s">
        <v>16765</v>
      </c>
      <c r="R2814" t="s">
        <v>16762</v>
      </c>
      <c r="S2814" t="s">
        <v>609</v>
      </c>
      <c r="T2814" s="3">
        <v>51709454</v>
      </c>
      <c r="U2814" s="3">
        <v>8893623</v>
      </c>
      <c r="V2814" s="10">
        <f t="shared" si="86"/>
        <v>51.709000000000003</v>
      </c>
      <c r="W2814" s="10">
        <f t="shared" si="87"/>
        <v>8.8930000000000007</v>
      </c>
      <c r="X2814" t="s">
        <v>75</v>
      </c>
      <c r="AJ2814" t="s">
        <v>17214</v>
      </c>
      <c r="AK2814" t="s">
        <v>77</v>
      </c>
      <c r="AL2814">
        <v>160</v>
      </c>
      <c r="AM2814" t="s">
        <v>1474</v>
      </c>
      <c r="AN2814" t="s">
        <v>134</v>
      </c>
      <c r="AO2814" t="s">
        <v>1752</v>
      </c>
      <c r="AT2814" s="1">
        <v>45565</v>
      </c>
      <c r="AV2814" s="1">
        <v>46074</v>
      </c>
      <c r="AW2814" t="s">
        <v>17216</v>
      </c>
      <c r="AX2814" t="s">
        <v>17217</v>
      </c>
      <c r="AY2814" t="s">
        <v>82</v>
      </c>
      <c r="AZ2814" t="s">
        <v>17218</v>
      </c>
      <c r="BA2814" t="s">
        <v>394</v>
      </c>
      <c r="BB2814" t="s">
        <v>395</v>
      </c>
      <c r="BD2814" t="s">
        <v>86</v>
      </c>
      <c r="BF2814" t="s">
        <v>17219</v>
      </c>
      <c r="BI2814">
        <v>4260</v>
      </c>
    </row>
    <row r="2815" spans="1:62" x14ac:dyDescent="0.2">
      <c r="A2815" t="s">
        <v>17220</v>
      </c>
      <c r="B2815" t="s">
        <v>17221</v>
      </c>
      <c r="C2815" t="s">
        <v>66</v>
      </c>
      <c r="D2815" t="s">
        <v>67</v>
      </c>
      <c r="E2815">
        <v>6800</v>
      </c>
      <c r="F2815">
        <v>6800</v>
      </c>
      <c r="I2815" s="1">
        <v>45552</v>
      </c>
      <c r="J2815" t="s">
        <v>128</v>
      </c>
      <c r="K2815">
        <v>26655</v>
      </c>
      <c r="L2815" t="s">
        <v>17195</v>
      </c>
      <c r="O2815" t="s">
        <v>17195</v>
      </c>
      <c r="P2815" s="4">
        <v>0.99583333333333335</v>
      </c>
      <c r="Q2815" s="2" t="s">
        <v>17197</v>
      </c>
      <c r="R2815" t="s">
        <v>17195</v>
      </c>
      <c r="S2815" t="s">
        <v>3051</v>
      </c>
      <c r="T2815" s="3">
        <v>53263641</v>
      </c>
      <c r="U2815" s="3">
        <v>8046716</v>
      </c>
      <c r="V2815" s="10">
        <f t="shared" si="86"/>
        <v>53.262999999999998</v>
      </c>
      <c r="W2815" s="10">
        <f t="shared" si="87"/>
        <v>8.0459999999999994</v>
      </c>
      <c r="X2815" t="s">
        <v>75</v>
      </c>
      <c r="AJ2815" t="s">
        <v>17198</v>
      </c>
      <c r="AK2815" t="s">
        <v>77</v>
      </c>
      <c r="AL2815">
        <v>118</v>
      </c>
      <c r="AM2815">
        <v>163</v>
      </c>
      <c r="AN2815" t="s">
        <v>804</v>
      </c>
      <c r="AO2815" t="s">
        <v>3390</v>
      </c>
      <c r="AT2815" s="1">
        <v>45793</v>
      </c>
      <c r="AV2815" s="1">
        <v>46266</v>
      </c>
      <c r="AW2815" t="s">
        <v>461</v>
      </c>
      <c r="AX2815" t="s">
        <v>462</v>
      </c>
      <c r="AY2815" t="s">
        <v>82</v>
      </c>
      <c r="AZ2815" t="s">
        <v>17199</v>
      </c>
      <c r="BA2815" t="s">
        <v>204</v>
      </c>
      <c r="BB2815" t="s">
        <v>205</v>
      </c>
      <c r="BD2815" t="s">
        <v>86</v>
      </c>
      <c r="BF2815" t="s">
        <v>17222</v>
      </c>
      <c r="BI2815">
        <v>6800</v>
      </c>
      <c r="BJ2815" t="s">
        <v>17212</v>
      </c>
    </row>
    <row r="2816" spans="1:62" x14ac:dyDescent="0.2">
      <c r="A2816" t="s">
        <v>17223</v>
      </c>
      <c r="B2816" t="s">
        <v>17224</v>
      </c>
      <c r="C2816" t="s">
        <v>66</v>
      </c>
      <c r="D2816" t="s">
        <v>67</v>
      </c>
      <c r="E2816">
        <v>7200</v>
      </c>
      <c r="F2816">
        <v>7200</v>
      </c>
      <c r="I2816" s="1">
        <v>45552</v>
      </c>
      <c r="J2816" t="s">
        <v>297</v>
      </c>
      <c r="K2816">
        <v>34431</v>
      </c>
      <c r="L2816" t="s">
        <v>746</v>
      </c>
      <c r="O2816" t="s">
        <v>751</v>
      </c>
      <c r="P2816" t="s">
        <v>17225</v>
      </c>
      <c r="Q2816" s="2" t="s">
        <v>2273</v>
      </c>
      <c r="R2816" t="s">
        <v>746</v>
      </c>
      <c r="S2816" t="s">
        <v>457</v>
      </c>
      <c r="T2816" s="3">
        <v>51469237</v>
      </c>
      <c r="U2816" s="3">
        <v>8886509</v>
      </c>
      <c r="V2816" s="10">
        <f t="shared" si="86"/>
        <v>51.469000000000001</v>
      </c>
      <c r="W2816" s="10">
        <f t="shared" si="87"/>
        <v>8.8859999999999992</v>
      </c>
      <c r="X2816" t="s">
        <v>75</v>
      </c>
      <c r="AJ2816" t="s">
        <v>17226</v>
      </c>
      <c r="AK2816" t="s">
        <v>77</v>
      </c>
      <c r="AL2816">
        <v>199</v>
      </c>
      <c r="AM2816">
        <v>172</v>
      </c>
      <c r="AN2816" t="s">
        <v>118</v>
      </c>
      <c r="AO2816" t="s">
        <v>3491</v>
      </c>
      <c r="AT2816" s="1">
        <v>45552</v>
      </c>
      <c r="AV2816" s="1">
        <v>46093</v>
      </c>
      <c r="AW2816" t="s">
        <v>17227</v>
      </c>
      <c r="AX2816" t="s">
        <v>17228</v>
      </c>
      <c r="AY2816" t="s">
        <v>82</v>
      </c>
      <c r="AZ2816" t="s">
        <v>17229</v>
      </c>
      <c r="BA2816" t="s">
        <v>394</v>
      </c>
      <c r="BB2816" t="s">
        <v>395</v>
      </c>
      <c r="BF2816" t="s">
        <v>17230</v>
      </c>
      <c r="BI2816">
        <v>7200</v>
      </c>
    </row>
    <row r="2817" spans="1:61" x14ac:dyDescent="0.2">
      <c r="A2817" t="s">
        <v>17231</v>
      </c>
      <c r="B2817" t="s">
        <v>17232</v>
      </c>
      <c r="C2817" t="s">
        <v>66</v>
      </c>
      <c r="D2817" t="s">
        <v>67</v>
      </c>
      <c r="E2817">
        <v>7200</v>
      </c>
      <c r="F2817">
        <v>7200</v>
      </c>
      <c r="I2817" s="1">
        <v>45552</v>
      </c>
      <c r="J2817" t="s">
        <v>297</v>
      </c>
      <c r="K2817">
        <v>34431</v>
      </c>
      <c r="L2817" t="s">
        <v>746</v>
      </c>
      <c r="O2817" t="s">
        <v>751</v>
      </c>
      <c r="P2817" t="s">
        <v>17233</v>
      </c>
      <c r="Q2817" s="2" t="s">
        <v>2273</v>
      </c>
      <c r="R2817" t="s">
        <v>746</v>
      </c>
      <c r="S2817" t="s">
        <v>457</v>
      </c>
      <c r="T2817" s="3">
        <v>51456438</v>
      </c>
      <c r="U2817" s="3">
        <v>8892485</v>
      </c>
      <c r="V2817" s="10">
        <f t="shared" si="86"/>
        <v>51.456000000000003</v>
      </c>
      <c r="W2817" s="10">
        <f t="shared" si="87"/>
        <v>8.8919999999999995</v>
      </c>
      <c r="X2817" t="s">
        <v>75</v>
      </c>
      <c r="AJ2817" t="s">
        <v>17226</v>
      </c>
      <c r="AK2817" t="s">
        <v>77</v>
      </c>
      <c r="AL2817">
        <v>119</v>
      </c>
      <c r="AM2817">
        <v>162</v>
      </c>
      <c r="AN2817" t="s">
        <v>118</v>
      </c>
      <c r="AO2817" t="s">
        <v>17234</v>
      </c>
      <c r="AT2817" s="1">
        <v>45552</v>
      </c>
      <c r="AV2817" s="1">
        <v>46095</v>
      </c>
      <c r="AW2817" t="s">
        <v>17227</v>
      </c>
      <c r="AX2817" t="s">
        <v>17228</v>
      </c>
      <c r="AY2817" t="s">
        <v>82</v>
      </c>
      <c r="AZ2817" t="s">
        <v>17229</v>
      </c>
      <c r="BA2817" t="s">
        <v>394</v>
      </c>
      <c r="BB2817" t="s">
        <v>395</v>
      </c>
      <c r="BF2817" t="s">
        <v>17235</v>
      </c>
      <c r="BI2817">
        <v>7200</v>
      </c>
    </row>
    <row r="2818" spans="1:61" x14ac:dyDescent="0.2">
      <c r="A2818" t="s">
        <v>17236</v>
      </c>
      <c r="B2818" t="s">
        <v>17237</v>
      </c>
      <c r="C2818" t="s">
        <v>66</v>
      </c>
      <c r="D2818" t="s">
        <v>67</v>
      </c>
      <c r="E2818">
        <v>2300</v>
      </c>
      <c r="F2818">
        <v>2300</v>
      </c>
      <c r="I2818" s="1">
        <v>45552</v>
      </c>
      <c r="J2818" t="s">
        <v>297</v>
      </c>
      <c r="K2818">
        <v>59581</v>
      </c>
      <c r="L2818" t="s">
        <v>4639</v>
      </c>
      <c r="O2818" t="s">
        <v>10192</v>
      </c>
      <c r="P2818" t="s">
        <v>17238</v>
      </c>
      <c r="Q2818" s="2" t="s">
        <v>4642</v>
      </c>
      <c r="R2818" t="s">
        <v>4639</v>
      </c>
      <c r="S2818" t="s">
        <v>4359</v>
      </c>
      <c r="T2818" s="3">
        <v>51505001</v>
      </c>
      <c r="U2818" s="3">
        <v>8348146</v>
      </c>
      <c r="V2818" s="10">
        <f t="shared" si="86"/>
        <v>51.505000000000003</v>
      </c>
      <c r="W2818" s="10">
        <f t="shared" si="87"/>
        <v>8.3480000000000008</v>
      </c>
      <c r="X2818" t="s">
        <v>75</v>
      </c>
      <c r="AJ2818" t="s">
        <v>17239</v>
      </c>
      <c r="AK2818" t="s">
        <v>77</v>
      </c>
      <c r="AL2818" t="s">
        <v>3719</v>
      </c>
      <c r="AM2818">
        <v>82</v>
      </c>
      <c r="AN2818" t="s">
        <v>134</v>
      </c>
      <c r="AO2818" t="s">
        <v>17240</v>
      </c>
      <c r="AT2818" s="1">
        <v>45776</v>
      </c>
      <c r="AV2818" s="1">
        <v>45931</v>
      </c>
      <c r="AW2818" t="s">
        <v>17237</v>
      </c>
      <c r="AX2818" t="s">
        <v>17241</v>
      </c>
      <c r="AY2818" t="s">
        <v>82</v>
      </c>
      <c r="AZ2818" t="s">
        <v>17242</v>
      </c>
      <c r="BA2818" t="s">
        <v>413</v>
      </c>
      <c r="BB2818" t="s">
        <v>414</v>
      </c>
      <c r="BD2818" t="s">
        <v>340</v>
      </c>
      <c r="BF2818" t="s">
        <v>17243</v>
      </c>
      <c r="BI2818">
        <v>2300</v>
      </c>
    </row>
    <row r="2819" spans="1:61" x14ac:dyDescent="0.2">
      <c r="A2819" t="s">
        <v>17244</v>
      </c>
      <c r="B2819" t="s">
        <v>17245</v>
      </c>
      <c r="C2819" t="s">
        <v>66</v>
      </c>
      <c r="D2819" t="s">
        <v>67</v>
      </c>
      <c r="E2819">
        <v>5560</v>
      </c>
      <c r="F2819">
        <v>5560</v>
      </c>
      <c r="I2819" s="1">
        <v>45554</v>
      </c>
      <c r="J2819" t="s">
        <v>128</v>
      </c>
      <c r="K2819">
        <v>49419</v>
      </c>
      <c r="L2819" t="s">
        <v>17246</v>
      </c>
      <c r="O2819">
        <v>3443</v>
      </c>
      <c r="P2819" t="s">
        <v>17247</v>
      </c>
      <c r="Q2819" s="2" t="s">
        <v>17248</v>
      </c>
      <c r="R2819" t="s">
        <v>17246</v>
      </c>
      <c r="S2819" t="s">
        <v>1905</v>
      </c>
      <c r="T2819" s="3">
        <v>5252488</v>
      </c>
      <c r="U2819" s="3">
        <v>8596522</v>
      </c>
      <c r="V2819" s="10">
        <f t="shared" ref="V2819:V2882" si="88">VALUE(
  LEFT( SUBSTITUTE(T2819, ",", ""),  2 )
  &amp; "."
  &amp; MID( SUBSTITUTE(T2819, ",", ""),  3, 3 )
)</f>
        <v>52.524000000000001</v>
      </c>
      <c r="W2819" s="10">
        <f t="shared" ref="W2819:W2882" si="89">IF(
  LEFT( SUBSTITUTE(U2819, ",", ""), 1 ) = "1",
  VALUE(
    LEFT( SUBSTITUTE(U2819, ",", ""), 2 )
    &amp; "."
    &amp; MID( SUBSTITUTE(U2819, ",", ""), 3, 3 )
  ),
  VALUE(
    LEFT( SUBSTITUTE(U2819, ",", ""), 1 )
    &amp; "."
    &amp; MID( SUBSTITUTE(U2819, ",", ""), 2, 3 )
  )
)</f>
        <v>8.5960000000000001</v>
      </c>
      <c r="X2819" t="s">
        <v>75</v>
      </c>
      <c r="AJ2819" t="s">
        <v>17249</v>
      </c>
      <c r="AK2819" t="s">
        <v>77</v>
      </c>
      <c r="AL2819" t="s">
        <v>654</v>
      </c>
      <c r="AM2819">
        <v>160</v>
      </c>
      <c r="AN2819" t="s">
        <v>134</v>
      </c>
      <c r="AO2819" t="s">
        <v>1815</v>
      </c>
      <c r="AT2819" s="1">
        <v>45569</v>
      </c>
      <c r="AV2819" s="1">
        <v>46172</v>
      </c>
      <c r="AW2819" t="s">
        <v>17250</v>
      </c>
      <c r="AX2819" t="s">
        <v>17251</v>
      </c>
      <c r="AY2819" t="s">
        <v>82</v>
      </c>
      <c r="AZ2819" t="s">
        <v>17252</v>
      </c>
      <c r="BA2819" t="s">
        <v>413</v>
      </c>
      <c r="BB2819" t="s">
        <v>414</v>
      </c>
      <c r="BD2819" t="s">
        <v>141</v>
      </c>
      <c r="BF2819" t="s">
        <v>17253</v>
      </c>
      <c r="BI2819">
        <v>5560</v>
      </c>
    </row>
    <row r="2820" spans="1:61" x14ac:dyDescent="0.2">
      <c r="A2820" t="s">
        <v>17254</v>
      </c>
      <c r="B2820" t="s">
        <v>17255</v>
      </c>
      <c r="C2820" t="s">
        <v>66</v>
      </c>
      <c r="D2820" t="s">
        <v>67</v>
      </c>
      <c r="E2820">
        <v>5560</v>
      </c>
      <c r="F2820">
        <v>5560</v>
      </c>
      <c r="I2820" s="1">
        <v>45554</v>
      </c>
      <c r="J2820" t="s">
        <v>128</v>
      </c>
      <c r="K2820">
        <v>49419</v>
      </c>
      <c r="L2820" t="s">
        <v>17246</v>
      </c>
      <c r="O2820">
        <v>3443</v>
      </c>
      <c r="P2820" t="s">
        <v>17256</v>
      </c>
      <c r="Q2820" s="2" t="s">
        <v>17248</v>
      </c>
      <c r="R2820" t="s">
        <v>17246</v>
      </c>
      <c r="S2820" t="s">
        <v>1905</v>
      </c>
      <c r="T2820" s="3">
        <v>52523256</v>
      </c>
      <c r="U2820" s="3">
        <v>8591739</v>
      </c>
      <c r="V2820" s="10">
        <f t="shared" si="88"/>
        <v>52.523000000000003</v>
      </c>
      <c r="W2820" s="10">
        <f t="shared" si="89"/>
        <v>8.5909999999999993</v>
      </c>
      <c r="X2820" t="s">
        <v>75</v>
      </c>
      <c r="AJ2820" t="s">
        <v>17249</v>
      </c>
      <c r="AK2820" t="s">
        <v>77</v>
      </c>
      <c r="AL2820" t="s">
        <v>654</v>
      </c>
      <c r="AM2820">
        <v>160</v>
      </c>
      <c r="AN2820" t="s">
        <v>134</v>
      </c>
      <c r="AO2820" t="s">
        <v>1815</v>
      </c>
      <c r="AT2820" s="1">
        <v>45569</v>
      </c>
      <c r="AV2820" s="1">
        <v>46172</v>
      </c>
      <c r="AW2820" t="s">
        <v>17257</v>
      </c>
      <c r="AX2820" t="s">
        <v>17258</v>
      </c>
      <c r="AY2820" t="s">
        <v>82</v>
      </c>
      <c r="AZ2820" t="s">
        <v>17259</v>
      </c>
      <c r="BA2820" t="s">
        <v>413</v>
      </c>
      <c r="BB2820" t="s">
        <v>414</v>
      </c>
      <c r="BD2820" t="s">
        <v>141</v>
      </c>
      <c r="BF2820" t="s">
        <v>17260</v>
      </c>
      <c r="BI2820">
        <v>5560</v>
      </c>
    </row>
    <row r="2821" spans="1:61" x14ac:dyDescent="0.2">
      <c r="A2821" t="s">
        <v>17261</v>
      </c>
      <c r="B2821" t="s">
        <v>17262</v>
      </c>
      <c r="C2821" t="s">
        <v>66</v>
      </c>
      <c r="D2821" t="s">
        <v>67</v>
      </c>
      <c r="E2821">
        <v>5560</v>
      </c>
      <c r="F2821">
        <v>5560</v>
      </c>
      <c r="I2821" s="1">
        <v>45554</v>
      </c>
      <c r="J2821" t="s">
        <v>128</v>
      </c>
      <c r="K2821">
        <v>49419</v>
      </c>
      <c r="L2821" t="s">
        <v>17246</v>
      </c>
      <c r="O2821">
        <v>3443</v>
      </c>
      <c r="P2821" t="s">
        <v>17263</v>
      </c>
      <c r="Q2821" s="2" t="s">
        <v>17248</v>
      </c>
      <c r="R2821" t="s">
        <v>17246</v>
      </c>
      <c r="S2821" t="s">
        <v>1905</v>
      </c>
      <c r="T2821" s="3">
        <v>5251589</v>
      </c>
      <c r="U2821" s="3">
        <v>8596604</v>
      </c>
      <c r="V2821" s="10">
        <f t="shared" si="88"/>
        <v>52.515000000000001</v>
      </c>
      <c r="W2821" s="10">
        <f t="shared" si="89"/>
        <v>8.5960000000000001</v>
      </c>
      <c r="X2821" t="s">
        <v>75</v>
      </c>
      <c r="AJ2821" t="s">
        <v>17249</v>
      </c>
      <c r="AK2821" t="s">
        <v>77</v>
      </c>
      <c r="AL2821" t="s">
        <v>654</v>
      </c>
      <c r="AM2821">
        <v>160</v>
      </c>
      <c r="AN2821" t="s">
        <v>134</v>
      </c>
      <c r="AO2821" t="s">
        <v>1815</v>
      </c>
      <c r="AT2821" s="1">
        <v>45569</v>
      </c>
      <c r="AV2821" s="1">
        <v>46172</v>
      </c>
      <c r="AW2821" t="s">
        <v>17250</v>
      </c>
      <c r="AX2821" t="s">
        <v>17251</v>
      </c>
      <c r="AY2821" t="s">
        <v>82</v>
      </c>
      <c r="AZ2821" t="s">
        <v>17264</v>
      </c>
      <c r="BA2821" t="s">
        <v>413</v>
      </c>
      <c r="BB2821" t="s">
        <v>414</v>
      </c>
      <c r="BD2821" t="s">
        <v>141</v>
      </c>
      <c r="BF2821" t="s">
        <v>17265</v>
      </c>
      <c r="BI2821">
        <v>5560</v>
      </c>
    </row>
    <row r="2822" spans="1:61" x14ac:dyDescent="0.2">
      <c r="A2822" t="s">
        <v>17266</v>
      </c>
      <c r="B2822" t="s">
        <v>17267</v>
      </c>
      <c r="C2822" t="s">
        <v>66</v>
      </c>
      <c r="D2822" t="s">
        <v>67</v>
      </c>
      <c r="E2822">
        <v>5560</v>
      </c>
      <c r="F2822">
        <v>5560</v>
      </c>
      <c r="I2822" s="1">
        <v>45554</v>
      </c>
      <c r="J2822" t="s">
        <v>128</v>
      </c>
      <c r="K2822">
        <v>49419</v>
      </c>
      <c r="L2822" t="s">
        <v>17246</v>
      </c>
      <c r="O2822">
        <v>3443</v>
      </c>
      <c r="P2822" t="s">
        <v>17268</v>
      </c>
      <c r="Q2822" s="2" t="s">
        <v>17248</v>
      </c>
      <c r="R2822" t="s">
        <v>17246</v>
      </c>
      <c r="S2822" t="s">
        <v>1905</v>
      </c>
      <c r="T2822" s="3">
        <v>52522422</v>
      </c>
      <c r="U2822" s="3">
        <v>8600167</v>
      </c>
      <c r="V2822" s="10">
        <f t="shared" si="88"/>
        <v>52.521999999999998</v>
      </c>
      <c r="W2822" s="10">
        <f t="shared" si="89"/>
        <v>8.6</v>
      </c>
      <c r="X2822" t="s">
        <v>75</v>
      </c>
      <c r="AJ2822" t="s">
        <v>17249</v>
      </c>
      <c r="AK2822" t="s">
        <v>77</v>
      </c>
      <c r="AL2822" t="s">
        <v>654</v>
      </c>
      <c r="AM2822">
        <v>160</v>
      </c>
      <c r="AN2822" t="s">
        <v>134</v>
      </c>
      <c r="AO2822" t="s">
        <v>1815</v>
      </c>
      <c r="AT2822" s="1">
        <v>45573</v>
      </c>
      <c r="AV2822" s="1">
        <v>46172</v>
      </c>
      <c r="AW2822" t="s">
        <v>17269</v>
      </c>
      <c r="AX2822" t="s">
        <v>17270</v>
      </c>
      <c r="AY2822" t="s">
        <v>82</v>
      </c>
      <c r="AZ2822" t="s">
        <v>17271</v>
      </c>
      <c r="BA2822" t="s">
        <v>413</v>
      </c>
      <c r="BB2822" t="s">
        <v>414</v>
      </c>
      <c r="BD2822" t="s">
        <v>141</v>
      </c>
      <c r="BF2822" t="s">
        <v>17272</v>
      </c>
      <c r="BI2822">
        <v>5560</v>
      </c>
    </row>
    <row r="2823" spans="1:61" x14ac:dyDescent="0.2">
      <c r="A2823" t="s">
        <v>17273</v>
      </c>
      <c r="B2823" t="s">
        <v>17274</v>
      </c>
      <c r="C2823" t="s">
        <v>66</v>
      </c>
      <c r="D2823" t="s">
        <v>67</v>
      </c>
      <c r="E2823">
        <v>5560</v>
      </c>
      <c r="F2823">
        <v>5560</v>
      </c>
      <c r="I2823" s="1">
        <v>45554</v>
      </c>
      <c r="J2823" t="s">
        <v>128</v>
      </c>
      <c r="K2823">
        <v>49419</v>
      </c>
      <c r="L2823" t="s">
        <v>17246</v>
      </c>
      <c r="O2823">
        <v>3443</v>
      </c>
      <c r="P2823" t="s">
        <v>17275</v>
      </c>
      <c r="Q2823" s="2" t="s">
        <v>17248</v>
      </c>
      <c r="R2823" t="s">
        <v>17246</v>
      </c>
      <c r="S2823" t="s">
        <v>1905</v>
      </c>
      <c r="T2823" s="3">
        <v>52520259</v>
      </c>
      <c r="U2823" s="3">
        <v>8604292</v>
      </c>
      <c r="V2823" s="10">
        <f t="shared" si="88"/>
        <v>52.52</v>
      </c>
      <c r="W2823" s="10">
        <f t="shared" si="89"/>
        <v>8.6039999999999992</v>
      </c>
      <c r="X2823" t="s">
        <v>75</v>
      </c>
      <c r="AJ2823" t="s">
        <v>17249</v>
      </c>
      <c r="AK2823" t="s">
        <v>77</v>
      </c>
      <c r="AL2823" t="s">
        <v>654</v>
      </c>
      <c r="AM2823">
        <v>160</v>
      </c>
      <c r="AN2823" t="s">
        <v>134</v>
      </c>
      <c r="AO2823" t="s">
        <v>1815</v>
      </c>
      <c r="AT2823" s="1">
        <v>45569</v>
      </c>
      <c r="AV2823" s="1">
        <v>46172</v>
      </c>
      <c r="AW2823" t="s">
        <v>17250</v>
      </c>
      <c r="AX2823" t="s">
        <v>17251</v>
      </c>
      <c r="AY2823" t="s">
        <v>82</v>
      </c>
      <c r="AZ2823" t="s">
        <v>17276</v>
      </c>
      <c r="BA2823" t="s">
        <v>413</v>
      </c>
      <c r="BB2823" t="s">
        <v>414</v>
      </c>
      <c r="BD2823" t="s">
        <v>141</v>
      </c>
      <c r="BF2823" t="s">
        <v>17277</v>
      </c>
      <c r="BI2823">
        <v>5560</v>
      </c>
    </row>
    <row r="2824" spans="1:61" x14ac:dyDescent="0.2">
      <c r="A2824" t="s">
        <v>17278</v>
      </c>
      <c r="B2824" t="s">
        <v>17279</v>
      </c>
      <c r="C2824" t="s">
        <v>66</v>
      </c>
      <c r="D2824" t="s">
        <v>67</v>
      </c>
      <c r="E2824">
        <v>5560</v>
      </c>
      <c r="F2824">
        <v>5560</v>
      </c>
      <c r="I2824" s="1">
        <v>45554</v>
      </c>
      <c r="J2824" t="s">
        <v>128</v>
      </c>
      <c r="K2824">
        <v>49419</v>
      </c>
      <c r="L2824" t="s">
        <v>17246</v>
      </c>
      <c r="O2824">
        <v>3443</v>
      </c>
      <c r="P2824" t="s">
        <v>17280</v>
      </c>
      <c r="Q2824" s="2" t="s">
        <v>17248</v>
      </c>
      <c r="R2824" t="s">
        <v>17246</v>
      </c>
      <c r="S2824" t="s">
        <v>1905</v>
      </c>
      <c r="T2824" s="3">
        <v>52519985</v>
      </c>
      <c r="U2824" s="3">
        <v>8593196</v>
      </c>
      <c r="V2824" s="10">
        <f t="shared" si="88"/>
        <v>52.518999999999998</v>
      </c>
      <c r="W2824" s="10">
        <f t="shared" si="89"/>
        <v>8.593</v>
      </c>
      <c r="X2824" t="s">
        <v>75</v>
      </c>
      <c r="AJ2824" t="s">
        <v>17249</v>
      </c>
      <c r="AK2824" t="s">
        <v>77</v>
      </c>
      <c r="AL2824" t="s">
        <v>654</v>
      </c>
      <c r="AM2824">
        <v>160</v>
      </c>
      <c r="AN2824" t="s">
        <v>134</v>
      </c>
      <c r="AO2824" t="s">
        <v>1815</v>
      </c>
      <c r="AT2824" s="1">
        <v>45569</v>
      </c>
      <c r="AV2824" s="1">
        <v>46172</v>
      </c>
      <c r="AW2824" t="s">
        <v>17281</v>
      </c>
      <c r="AX2824" t="s">
        <v>17282</v>
      </c>
      <c r="AY2824" t="s">
        <v>82</v>
      </c>
      <c r="AZ2824" t="s">
        <v>17283</v>
      </c>
      <c r="BA2824" t="s">
        <v>413</v>
      </c>
      <c r="BB2824" t="s">
        <v>414</v>
      </c>
      <c r="BD2824" t="s">
        <v>141</v>
      </c>
      <c r="BF2824" t="s">
        <v>17284</v>
      </c>
      <c r="BI2824">
        <v>5560</v>
      </c>
    </row>
    <row r="2825" spans="1:61" x14ac:dyDescent="0.2">
      <c r="A2825" t="s">
        <v>17285</v>
      </c>
      <c r="B2825" t="s">
        <v>17286</v>
      </c>
      <c r="C2825" t="s">
        <v>66</v>
      </c>
      <c r="D2825" t="s">
        <v>67</v>
      </c>
      <c r="E2825">
        <v>5560</v>
      </c>
      <c r="F2825">
        <v>5560</v>
      </c>
      <c r="I2825" s="1">
        <v>45554</v>
      </c>
      <c r="J2825" t="s">
        <v>128</v>
      </c>
      <c r="K2825">
        <v>49419</v>
      </c>
      <c r="L2825" t="s">
        <v>17246</v>
      </c>
      <c r="O2825">
        <v>3443</v>
      </c>
      <c r="P2825" t="s">
        <v>17287</v>
      </c>
      <c r="Q2825" s="2" t="s">
        <v>17248</v>
      </c>
      <c r="R2825" t="s">
        <v>17246</v>
      </c>
      <c r="S2825" t="s">
        <v>1905</v>
      </c>
      <c r="T2825" s="3">
        <v>52519063</v>
      </c>
      <c r="U2825" s="3">
        <v>8598569</v>
      </c>
      <c r="V2825" s="10">
        <f t="shared" si="88"/>
        <v>52.518999999999998</v>
      </c>
      <c r="W2825" s="10">
        <f t="shared" si="89"/>
        <v>8.5980000000000008</v>
      </c>
      <c r="X2825" t="s">
        <v>75</v>
      </c>
      <c r="AJ2825" t="s">
        <v>17249</v>
      </c>
      <c r="AK2825" t="s">
        <v>77</v>
      </c>
      <c r="AL2825" t="s">
        <v>654</v>
      </c>
      <c r="AM2825">
        <v>160</v>
      </c>
      <c r="AN2825" t="s">
        <v>134</v>
      </c>
      <c r="AO2825" t="s">
        <v>1815</v>
      </c>
      <c r="AT2825" s="1">
        <v>45569</v>
      </c>
      <c r="AV2825" s="1">
        <v>46172</v>
      </c>
      <c r="AW2825" t="s">
        <v>17288</v>
      </c>
      <c r="AX2825" t="s">
        <v>17289</v>
      </c>
      <c r="AY2825" t="s">
        <v>82</v>
      </c>
      <c r="AZ2825" t="s">
        <v>17290</v>
      </c>
      <c r="BA2825" t="s">
        <v>413</v>
      </c>
      <c r="BB2825" t="s">
        <v>414</v>
      </c>
      <c r="BD2825" t="s">
        <v>141</v>
      </c>
      <c r="BF2825" t="s">
        <v>17291</v>
      </c>
      <c r="BI2825">
        <v>5560</v>
      </c>
    </row>
    <row r="2826" spans="1:61" x14ac:dyDescent="0.2">
      <c r="A2826" t="s">
        <v>17292</v>
      </c>
      <c r="B2826" t="s">
        <v>144</v>
      </c>
      <c r="C2826" t="s">
        <v>66</v>
      </c>
      <c r="D2826" t="s">
        <v>67</v>
      </c>
      <c r="E2826">
        <v>7200</v>
      </c>
      <c r="F2826">
        <v>7200</v>
      </c>
      <c r="I2826" s="1">
        <v>45553</v>
      </c>
      <c r="J2826" t="s">
        <v>297</v>
      </c>
      <c r="K2826">
        <v>57489</v>
      </c>
      <c r="L2826" t="s">
        <v>17293</v>
      </c>
      <c r="O2826" t="s">
        <v>17294</v>
      </c>
      <c r="P2826" t="s">
        <v>17295</v>
      </c>
      <c r="Q2826" s="2" t="s">
        <v>17296</v>
      </c>
      <c r="R2826" t="s">
        <v>17293</v>
      </c>
      <c r="S2826" t="s">
        <v>1641</v>
      </c>
      <c r="T2826" s="3">
        <v>51050988</v>
      </c>
      <c r="U2826" s="3">
        <v>7808417</v>
      </c>
      <c r="V2826" s="10">
        <f t="shared" si="88"/>
        <v>51.05</v>
      </c>
      <c r="W2826" s="10">
        <f t="shared" si="89"/>
        <v>7.8079999999999998</v>
      </c>
      <c r="X2826" t="s">
        <v>75</v>
      </c>
      <c r="AJ2826" t="s">
        <v>17297</v>
      </c>
      <c r="AK2826" t="s">
        <v>77</v>
      </c>
      <c r="AL2826">
        <v>175</v>
      </c>
      <c r="AM2826">
        <v>172</v>
      </c>
      <c r="AN2826" t="s">
        <v>118</v>
      </c>
      <c r="AO2826" t="s">
        <v>3482</v>
      </c>
      <c r="AT2826" s="1">
        <v>45569</v>
      </c>
      <c r="AV2826" s="1">
        <v>46631</v>
      </c>
      <c r="AW2826" t="s">
        <v>17298</v>
      </c>
      <c r="AX2826" t="s">
        <v>17299</v>
      </c>
      <c r="AY2826" t="s">
        <v>82</v>
      </c>
      <c r="AZ2826" t="s">
        <v>17300</v>
      </c>
      <c r="BA2826" t="s">
        <v>2031</v>
      </c>
      <c r="BB2826" t="s">
        <v>2032</v>
      </c>
      <c r="BD2826" t="s">
        <v>86</v>
      </c>
      <c r="BF2826" t="s">
        <v>17301</v>
      </c>
      <c r="BI2826">
        <v>7200</v>
      </c>
    </row>
    <row r="2827" spans="1:61" x14ac:dyDescent="0.2">
      <c r="A2827" t="s">
        <v>17302</v>
      </c>
      <c r="B2827" t="s">
        <v>17303</v>
      </c>
      <c r="C2827" t="s">
        <v>66</v>
      </c>
      <c r="D2827" t="s">
        <v>67</v>
      </c>
      <c r="E2827">
        <v>7000</v>
      </c>
      <c r="F2827">
        <v>7000</v>
      </c>
      <c r="I2827" s="1">
        <v>45553</v>
      </c>
      <c r="J2827" t="s">
        <v>128</v>
      </c>
      <c r="K2827">
        <v>21629</v>
      </c>
      <c r="L2827" t="s">
        <v>1651</v>
      </c>
      <c r="O2827" t="s">
        <v>17304</v>
      </c>
      <c r="P2827" t="s">
        <v>17305</v>
      </c>
      <c r="Q2827" s="2" t="s">
        <v>1654</v>
      </c>
      <c r="R2827" t="s">
        <v>1651</v>
      </c>
      <c r="S2827" t="s">
        <v>1655</v>
      </c>
      <c r="T2827" s="3">
        <v>53388895</v>
      </c>
      <c r="U2827" s="3">
        <v>9773503</v>
      </c>
      <c r="V2827" s="10">
        <f t="shared" si="88"/>
        <v>53.387999999999998</v>
      </c>
      <c r="W2827" s="10">
        <f t="shared" si="89"/>
        <v>9.7729999999999997</v>
      </c>
      <c r="X2827" t="s">
        <v>75</v>
      </c>
      <c r="AJ2827" t="s">
        <v>17306</v>
      </c>
      <c r="AK2827" t="s">
        <v>77</v>
      </c>
      <c r="AL2827">
        <v>164</v>
      </c>
      <c r="AM2827">
        <v>163</v>
      </c>
      <c r="AN2827" t="s">
        <v>528</v>
      </c>
      <c r="AO2827" t="s">
        <v>17307</v>
      </c>
      <c r="AT2827" s="1">
        <v>45764</v>
      </c>
      <c r="AV2827" s="1">
        <v>46266</v>
      </c>
      <c r="AW2827" t="s">
        <v>17308</v>
      </c>
      <c r="AX2827" t="s">
        <v>17309</v>
      </c>
      <c r="AY2827" t="s">
        <v>82</v>
      </c>
      <c r="AZ2827" t="s">
        <v>17310</v>
      </c>
      <c r="BA2827" t="s">
        <v>204</v>
      </c>
      <c r="BB2827" t="s">
        <v>205</v>
      </c>
      <c r="BD2827" t="s">
        <v>86</v>
      </c>
      <c r="BF2827" t="s">
        <v>17311</v>
      </c>
      <c r="BI2827">
        <v>6800</v>
      </c>
    </row>
    <row r="2828" spans="1:61" x14ac:dyDescent="0.2">
      <c r="A2828" t="s">
        <v>17312</v>
      </c>
      <c r="B2828" t="s">
        <v>17313</v>
      </c>
      <c r="C2828" t="s">
        <v>66</v>
      </c>
      <c r="D2828" t="s">
        <v>67</v>
      </c>
      <c r="E2828">
        <v>6000</v>
      </c>
      <c r="F2828">
        <v>6000</v>
      </c>
      <c r="I2828" s="1">
        <v>45553</v>
      </c>
      <c r="J2828" t="s">
        <v>297</v>
      </c>
      <c r="K2828">
        <v>34434</v>
      </c>
      <c r="L2828" t="s">
        <v>10175</v>
      </c>
      <c r="O2828" t="s">
        <v>10175</v>
      </c>
      <c r="P2828" t="s">
        <v>17314</v>
      </c>
      <c r="Q2828" s="2" t="s">
        <v>10177</v>
      </c>
      <c r="R2828" t="s">
        <v>10175</v>
      </c>
      <c r="S2828" t="s">
        <v>317</v>
      </c>
      <c r="T2828" s="3">
        <v>51554818</v>
      </c>
      <c r="U2828" s="3">
        <v>9231244</v>
      </c>
      <c r="V2828" s="10">
        <f t="shared" si="88"/>
        <v>51.554000000000002</v>
      </c>
      <c r="W2828" s="10">
        <f t="shared" si="89"/>
        <v>9.2309999999999999</v>
      </c>
      <c r="X2828" t="s">
        <v>75</v>
      </c>
      <c r="AJ2828" t="s">
        <v>17315</v>
      </c>
      <c r="AK2828" t="s">
        <v>77</v>
      </c>
      <c r="AL2828">
        <v>162</v>
      </c>
      <c r="AM2828">
        <v>175</v>
      </c>
      <c r="AT2828" s="1">
        <v>45818</v>
      </c>
      <c r="AV2828" s="1">
        <v>46387</v>
      </c>
      <c r="AW2828" t="s">
        <v>16616</v>
      </c>
      <c r="AX2828" t="s">
        <v>16617</v>
      </c>
      <c r="AY2828" t="s">
        <v>82</v>
      </c>
      <c r="AZ2828" t="s">
        <v>17316</v>
      </c>
      <c r="BA2828" t="s">
        <v>139</v>
      </c>
      <c r="BB2828" t="s">
        <v>140</v>
      </c>
      <c r="BF2828" t="s">
        <v>17317</v>
      </c>
      <c r="BI2828">
        <v>6000</v>
      </c>
    </row>
    <row r="2829" spans="1:61" x14ac:dyDescent="0.2">
      <c r="A2829" t="s">
        <v>17318</v>
      </c>
      <c r="B2829" t="s">
        <v>17319</v>
      </c>
      <c r="C2829" t="s">
        <v>66</v>
      </c>
      <c r="D2829" t="s">
        <v>67</v>
      </c>
      <c r="E2829">
        <v>6000</v>
      </c>
      <c r="F2829">
        <v>6000</v>
      </c>
      <c r="I2829" s="1">
        <v>45553</v>
      </c>
      <c r="J2829" t="s">
        <v>297</v>
      </c>
      <c r="K2829">
        <v>34434</v>
      </c>
      <c r="L2829" t="s">
        <v>10175</v>
      </c>
      <c r="O2829" t="s">
        <v>10175</v>
      </c>
      <c r="P2829" t="s">
        <v>17320</v>
      </c>
      <c r="Q2829" s="2" t="s">
        <v>10177</v>
      </c>
      <c r="R2829" t="s">
        <v>10175</v>
      </c>
      <c r="S2829" t="s">
        <v>317</v>
      </c>
      <c r="T2829" s="3">
        <v>51552062</v>
      </c>
      <c r="U2829" s="3">
        <v>9237735</v>
      </c>
      <c r="V2829" s="10">
        <f t="shared" si="88"/>
        <v>51.552</v>
      </c>
      <c r="W2829" s="10">
        <f t="shared" si="89"/>
        <v>9.2370000000000001</v>
      </c>
      <c r="X2829" t="s">
        <v>75</v>
      </c>
      <c r="AJ2829" t="s">
        <v>17315</v>
      </c>
      <c r="AK2829" t="s">
        <v>77</v>
      </c>
      <c r="AL2829">
        <v>162</v>
      </c>
      <c r="AM2829">
        <v>175</v>
      </c>
      <c r="AT2829" s="1">
        <v>45818</v>
      </c>
      <c r="AV2829" s="1">
        <v>46387</v>
      </c>
      <c r="AW2829" t="s">
        <v>16616</v>
      </c>
      <c r="AX2829" t="s">
        <v>16617</v>
      </c>
      <c r="AY2829" t="s">
        <v>82</v>
      </c>
      <c r="AZ2829" t="s">
        <v>17316</v>
      </c>
      <c r="BA2829" t="s">
        <v>139</v>
      </c>
      <c r="BB2829" t="s">
        <v>140</v>
      </c>
      <c r="BF2829" t="s">
        <v>17321</v>
      </c>
      <c r="BI2829">
        <v>6000</v>
      </c>
    </row>
    <row r="2830" spans="1:61" x14ac:dyDescent="0.2">
      <c r="A2830" t="s">
        <v>17322</v>
      </c>
      <c r="B2830" t="s">
        <v>65</v>
      </c>
      <c r="C2830" t="s">
        <v>66</v>
      </c>
      <c r="D2830" t="s">
        <v>67</v>
      </c>
      <c r="E2830">
        <v>7000</v>
      </c>
      <c r="F2830">
        <v>7000</v>
      </c>
      <c r="I2830" s="1">
        <v>45553</v>
      </c>
      <c r="J2830" t="s">
        <v>297</v>
      </c>
      <c r="K2830">
        <v>48291</v>
      </c>
      <c r="L2830" t="s">
        <v>17323</v>
      </c>
      <c r="O2830" t="s">
        <v>17324</v>
      </c>
      <c r="P2830" t="s">
        <v>17325</v>
      </c>
      <c r="Q2830" s="2" t="s">
        <v>17326</v>
      </c>
      <c r="R2830" t="s">
        <v>17323</v>
      </c>
      <c r="S2830" t="s">
        <v>1825</v>
      </c>
      <c r="T2830" s="3">
        <v>51996148</v>
      </c>
      <c r="U2830" s="3">
        <v>7820216</v>
      </c>
      <c r="V2830" s="10">
        <f t="shared" si="88"/>
        <v>51.996000000000002</v>
      </c>
      <c r="W2830" s="10">
        <f t="shared" si="89"/>
        <v>7.82</v>
      </c>
      <c r="X2830" t="s">
        <v>75</v>
      </c>
      <c r="AJ2830" t="s">
        <v>17327</v>
      </c>
      <c r="AK2830" t="s">
        <v>77</v>
      </c>
      <c r="AL2830">
        <v>164</v>
      </c>
      <c r="AM2830">
        <v>163</v>
      </c>
      <c r="AN2830" t="s">
        <v>78</v>
      </c>
      <c r="AO2830" t="s">
        <v>5711</v>
      </c>
      <c r="AT2830" s="1">
        <v>45883</v>
      </c>
      <c r="AV2830" s="1">
        <v>46631</v>
      </c>
      <c r="AW2830" t="s">
        <v>17328</v>
      </c>
      <c r="AX2830" t="s">
        <v>17329</v>
      </c>
      <c r="AY2830" t="s">
        <v>82</v>
      </c>
      <c r="AZ2830" t="s">
        <v>17330</v>
      </c>
      <c r="BA2830" t="s">
        <v>413</v>
      </c>
      <c r="BB2830" t="s">
        <v>414</v>
      </c>
      <c r="BD2830" t="s">
        <v>86</v>
      </c>
      <c r="BF2830" t="s">
        <v>17331</v>
      </c>
      <c r="BI2830">
        <v>7000</v>
      </c>
    </row>
    <row r="2831" spans="1:61" x14ac:dyDescent="0.2">
      <c r="A2831" t="s">
        <v>17332</v>
      </c>
      <c r="B2831" t="s">
        <v>17333</v>
      </c>
      <c r="C2831" t="s">
        <v>66</v>
      </c>
      <c r="D2831" t="s">
        <v>67</v>
      </c>
      <c r="E2831">
        <v>6000</v>
      </c>
      <c r="F2831">
        <v>6000</v>
      </c>
      <c r="I2831" s="1">
        <v>45553</v>
      </c>
      <c r="J2831" t="s">
        <v>297</v>
      </c>
      <c r="K2831">
        <v>34434</v>
      </c>
      <c r="L2831" t="s">
        <v>10175</v>
      </c>
      <c r="O2831" t="s">
        <v>10175</v>
      </c>
      <c r="P2831" t="s">
        <v>17334</v>
      </c>
      <c r="Q2831" s="2" t="s">
        <v>10177</v>
      </c>
      <c r="R2831" t="s">
        <v>10175</v>
      </c>
      <c r="S2831" t="s">
        <v>317</v>
      </c>
      <c r="T2831" s="3">
        <v>51547593</v>
      </c>
      <c r="U2831" s="3">
        <v>9233255</v>
      </c>
      <c r="V2831" s="10">
        <f t="shared" si="88"/>
        <v>51.546999999999997</v>
      </c>
      <c r="W2831" s="10">
        <f t="shared" si="89"/>
        <v>9.2330000000000005</v>
      </c>
      <c r="X2831" t="s">
        <v>75</v>
      </c>
      <c r="AJ2831" t="s">
        <v>17315</v>
      </c>
      <c r="AK2831" t="s">
        <v>77</v>
      </c>
      <c r="AL2831">
        <v>162</v>
      </c>
      <c r="AM2831">
        <v>175</v>
      </c>
      <c r="AT2831" s="1">
        <v>45818</v>
      </c>
      <c r="AV2831" s="1">
        <v>46387</v>
      </c>
      <c r="AW2831" t="s">
        <v>16616</v>
      </c>
      <c r="AX2831" t="s">
        <v>16617</v>
      </c>
      <c r="AY2831" t="s">
        <v>82</v>
      </c>
      <c r="AZ2831" t="s">
        <v>17316</v>
      </c>
      <c r="BA2831" t="s">
        <v>139</v>
      </c>
      <c r="BB2831" t="s">
        <v>140</v>
      </c>
      <c r="BF2831" t="s">
        <v>17335</v>
      </c>
      <c r="BI2831">
        <v>6000</v>
      </c>
    </row>
    <row r="2832" spans="1:61" x14ac:dyDescent="0.2">
      <c r="A2832" t="s">
        <v>17336</v>
      </c>
      <c r="B2832" t="s">
        <v>403</v>
      </c>
      <c r="C2832" t="s">
        <v>66</v>
      </c>
      <c r="D2832" t="s">
        <v>67</v>
      </c>
      <c r="E2832">
        <v>7200</v>
      </c>
      <c r="F2832">
        <v>7200</v>
      </c>
      <c r="I2832" s="1">
        <v>45553</v>
      </c>
      <c r="J2832" t="s">
        <v>297</v>
      </c>
      <c r="K2832">
        <v>37696</v>
      </c>
      <c r="L2832" t="s">
        <v>2750</v>
      </c>
      <c r="O2832" t="s">
        <v>17337</v>
      </c>
      <c r="P2832" t="s">
        <v>17338</v>
      </c>
      <c r="Q2832" s="2" t="s">
        <v>10332</v>
      </c>
      <c r="R2832" t="s">
        <v>2750</v>
      </c>
      <c r="S2832" t="s">
        <v>317</v>
      </c>
      <c r="T2832" s="3">
        <v>51785714</v>
      </c>
      <c r="U2832" s="3">
        <v>922919</v>
      </c>
      <c r="V2832" s="10">
        <f t="shared" si="88"/>
        <v>51.784999999999997</v>
      </c>
      <c r="W2832" s="10">
        <f t="shared" si="89"/>
        <v>9.2289999999999992</v>
      </c>
      <c r="X2832" t="s">
        <v>75</v>
      </c>
      <c r="AJ2832" t="s">
        <v>17339</v>
      </c>
      <c r="AK2832" t="s">
        <v>77</v>
      </c>
      <c r="AL2832">
        <v>199</v>
      </c>
      <c r="AM2832">
        <v>172</v>
      </c>
      <c r="AN2832" t="s">
        <v>118</v>
      </c>
      <c r="AO2832" t="s">
        <v>17340</v>
      </c>
      <c r="AT2832" s="1">
        <v>45565</v>
      </c>
      <c r="AV2832" s="1">
        <v>46274</v>
      </c>
      <c r="AW2832" t="s">
        <v>17341</v>
      </c>
      <c r="AX2832" t="s">
        <v>17342</v>
      </c>
      <c r="AY2832" t="s">
        <v>82</v>
      </c>
      <c r="AZ2832" t="s">
        <v>17343</v>
      </c>
      <c r="BA2832" t="s">
        <v>139</v>
      </c>
      <c r="BB2832" t="s">
        <v>140</v>
      </c>
      <c r="BD2832" t="s">
        <v>141</v>
      </c>
      <c r="BF2832" t="s">
        <v>17344</v>
      </c>
      <c r="BI2832">
        <v>7200</v>
      </c>
    </row>
    <row r="2833" spans="1:61" x14ac:dyDescent="0.2">
      <c r="A2833" t="s">
        <v>17345</v>
      </c>
      <c r="B2833" t="s">
        <v>17346</v>
      </c>
      <c r="C2833" t="s">
        <v>66</v>
      </c>
      <c r="D2833" t="s">
        <v>67</v>
      </c>
      <c r="E2833">
        <v>6800</v>
      </c>
      <c r="F2833">
        <v>6800</v>
      </c>
      <c r="I2833" s="1">
        <v>45553</v>
      </c>
      <c r="J2833" t="s">
        <v>438</v>
      </c>
      <c r="K2833" s="2" t="s">
        <v>17347</v>
      </c>
      <c r="L2833" t="s">
        <v>17348</v>
      </c>
      <c r="O2833" t="s">
        <v>17349</v>
      </c>
      <c r="P2833" t="s">
        <v>17350</v>
      </c>
      <c r="Q2833">
        <v>16074116</v>
      </c>
      <c r="R2833" t="s">
        <v>17348</v>
      </c>
      <c r="S2833" t="s">
        <v>17351</v>
      </c>
      <c r="T2833" s="3">
        <v>51012584</v>
      </c>
      <c r="U2833" s="3">
        <v>11753895</v>
      </c>
      <c r="V2833" s="10">
        <f t="shared" si="88"/>
        <v>51.012</v>
      </c>
      <c r="W2833" s="10">
        <f t="shared" si="89"/>
        <v>11.753</v>
      </c>
      <c r="X2833" t="s">
        <v>75</v>
      </c>
      <c r="AJ2833" t="s">
        <v>17352</v>
      </c>
      <c r="AK2833" t="s">
        <v>77</v>
      </c>
      <c r="AL2833">
        <v>179</v>
      </c>
      <c r="AM2833">
        <v>175</v>
      </c>
      <c r="AN2833" t="s">
        <v>804</v>
      </c>
      <c r="AO2833" t="s">
        <v>17353</v>
      </c>
      <c r="AT2833" s="1">
        <v>45912</v>
      </c>
      <c r="AV2833" s="1">
        <v>46296</v>
      </c>
      <c r="AW2833" t="s">
        <v>17354</v>
      </c>
      <c r="AX2833" t="s">
        <v>17355</v>
      </c>
      <c r="AY2833" t="s">
        <v>82</v>
      </c>
      <c r="AZ2833" t="s">
        <v>17356</v>
      </c>
      <c r="BD2833" t="s">
        <v>340</v>
      </c>
      <c r="BF2833" t="s">
        <v>17357</v>
      </c>
      <c r="BI2833">
        <v>6800</v>
      </c>
    </row>
    <row r="2834" spans="1:61" x14ac:dyDescent="0.2">
      <c r="A2834" t="s">
        <v>17358</v>
      </c>
      <c r="B2834" t="s">
        <v>17359</v>
      </c>
      <c r="C2834" t="s">
        <v>66</v>
      </c>
      <c r="D2834" t="s">
        <v>67</v>
      </c>
      <c r="E2834">
        <v>6000</v>
      </c>
      <c r="F2834">
        <v>6000</v>
      </c>
      <c r="I2834" s="1">
        <v>45553</v>
      </c>
      <c r="J2834" t="s">
        <v>297</v>
      </c>
      <c r="K2834">
        <v>34434</v>
      </c>
      <c r="L2834" t="s">
        <v>10175</v>
      </c>
      <c r="O2834" t="s">
        <v>10175</v>
      </c>
      <c r="P2834" t="s">
        <v>17360</v>
      </c>
      <c r="Q2834" s="2" t="s">
        <v>10177</v>
      </c>
      <c r="R2834" t="s">
        <v>10175</v>
      </c>
      <c r="S2834" t="s">
        <v>317</v>
      </c>
      <c r="T2834" s="3">
        <v>51550961</v>
      </c>
      <c r="U2834" s="3">
        <v>9230893</v>
      </c>
      <c r="V2834" s="10">
        <f t="shared" si="88"/>
        <v>51.55</v>
      </c>
      <c r="W2834" s="10">
        <f t="shared" si="89"/>
        <v>9.23</v>
      </c>
      <c r="X2834" t="s">
        <v>75</v>
      </c>
      <c r="AJ2834" t="s">
        <v>17315</v>
      </c>
      <c r="AK2834" t="s">
        <v>77</v>
      </c>
      <c r="AL2834">
        <v>162</v>
      </c>
      <c r="AM2834">
        <v>175</v>
      </c>
      <c r="AT2834" s="1">
        <v>45818</v>
      </c>
      <c r="AV2834" s="1">
        <v>46387</v>
      </c>
      <c r="AW2834" t="s">
        <v>16616</v>
      </c>
      <c r="AX2834" t="s">
        <v>16617</v>
      </c>
      <c r="AY2834" t="s">
        <v>82</v>
      </c>
      <c r="AZ2834" t="s">
        <v>17316</v>
      </c>
      <c r="BA2834" t="s">
        <v>139</v>
      </c>
      <c r="BB2834" t="s">
        <v>140</v>
      </c>
      <c r="BF2834" t="s">
        <v>17361</v>
      </c>
      <c r="BI2834">
        <v>6000</v>
      </c>
    </row>
    <row r="2835" spans="1:61" x14ac:dyDescent="0.2">
      <c r="A2835" t="s">
        <v>17362</v>
      </c>
      <c r="B2835" t="s">
        <v>17363</v>
      </c>
      <c r="C2835" t="s">
        <v>66</v>
      </c>
      <c r="D2835" t="s">
        <v>67</v>
      </c>
      <c r="E2835">
        <v>6000</v>
      </c>
      <c r="F2835">
        <v>6000</v>
      </c>
      <c r="I2835" s="1">
        <v>45553</v>
      </c>
      <c r="J2835" t="s">
        <v>297</v>
      </c>
      <c r="K2835">
        <v>34434</v>
      </c>
      <c r="L2835" t="s">
        <v>10175</v>
      </c>
      <c r="O2835" t="s">
        <v>10175</v>
      </c>
      <c r="P2835" t="s">
        <v>17364</v>
      </c>
      <c r="Q2835" s="2" t="s">
        <v>10177</v>
      </c>
      <c r="R2835" t="s">
        <v>10175</v>
      </c>
      <c r="S2835" t="s">
        <v>317</v>
      </c>
      <c r="T2835" s="3">
        <v>51548613</v>
      </c>
      <c r="U2835" s="3">
        <v>924037</v>
      </c>
      <c r="V2835" s="10">
        <f t="shared" si="88"/>
        <v>51.548000000000002</v>
      </c>
      <c r="W2835" s="10">
        <f t="shared" si="89"/>
        <v>9.24</v>
      </c>
      <c r="X2835" t="s">
        <v>75</v>
      </c>
      <c r="AJ2835" t="s">
        <v>17315</v>
      </c>
      <c r="AK2835" t="s">
        <v>77</v>
      </c>
      <c r="AL2835">
        <v>162</v>
      </c>
      <c r="AM2835">
        <v>175</v>
      </c>
      <c r="AT2835" s="1">
        <v>45818</v>
      </c>
      <c r="AV2835" s="1">
        <v>46387</v>
      </c>
      <c r="AW2835" t="s">
        <v>16616</v>
      </c>
      <c r="AX2835" t="s">
        <v>16617</v>
      </c>
      <c r="AY2835" t="s">
        <v>82</v>
      </c>
      <c r="AZ2835" t="s">
        <v>17316</v>
      </c>
      <c r="BA2835" t="s">
        <v>139</v>
      </c>
      <c r="BB2835" t="s">
        <v>140</v>
      </c>
      <c r="BF2835" t="s">
        <v>17365</v>
      </c>
      <c r="BI2835">
        <v>6000</v>
      </c>
    </row>
    <row r="2836" spans="1:61" x14ac:dyDescent="0.2">
      <c r="A2836" t="s">
        <v>17366</v>
      </c>
      <c r="B2836" t="s">
        <v>90</v>
      </c>
      <c r="C2836" t="s">
        <v>66</v>
      </c>
      <c r="D2836" t="s">
        <v>67</v>
      </c>
      <c r="E2836">
        <v>7000</v>
      </c>
      <c r="F2836">
        <v>7000</v>
      </c>
      <c r="I2836" s="1">
        <v>45553</v>
      </c>
      <c r="J2836" t="s">
        <v>297</v>
      </c>
      <c r="K2836">
        <v>48291</v>
      </c>
      <c r="L2836" t="s">
        <v>17323</v>
      </c>
      <c r="O2836" t="s">
        <v>17324</v>
      </c>
      <c r="P2836" t="s">
        <v>17367</v>
      </c>
      <c r="Q2836" s="2" t="s">
        <v>17326</v>
      </c>
      <c r="R2836" t="s">
        <v>17323</v>
      </c>
      <c r="S2836" t="s">
        <v>1825</v>
      </c>
      <c r="T2836" s="3">
        <v>51994724</v>
      </c>
      <c r="U2836" s="3">
        <v>7827171</v>
      </c>
      <c r="V2836" s="10">
        <f t="shared" si="88"/>
        <v>51.994</v>
      </c>
      <c r="W2836" s="10">
        <f t="shared" si="89"/>
        <v>7.827</v>
      </c>
      <c r="X2836" t="s">
        <v>75</v>
      </c>
      <c r="AJ2836" t="s">
        <v>17327</v>
      </c>
      <c r="AK2836" t="s">
        <v>77</v>
      </c>
      <c r="AL2836">
        <v>118</v>
      </c>
      <c r="AM2836">
        <v>163</v>
      </c>
      <c r="AN2836" t="s">
        <v>78</v>
      </c>
      <c r="AO2836" t="s">
        <v>5711</v>
      </c>
      <c r="AT2836" s="1">
        <v>45883</v>
      </c>
      <c r="AV2836" s="1">
        <v>46631</v>
      </c>
      <c r="AW2836" t="s">
        <v>17328</v>
      </c>
      <c r="AX2836" t="s">
        <v>17329</v>
      </c>
      <c r="AY2836" t="s">
        <v>82</v>
      </c>
      <c r="AZ2836" t="s">
        <v>17330</v>
      </c>
      <c r="BA2836" t="s">
        <v>413</v>
      </c>
      <c r="BB2836" t="s">
        <v>414</v>
      </c>
      <c r="BD2836" t="s">
        <v>86</v>
      </c>
      <c r="BF2836" t="s">
        <v>17368</v>
      </c>
      <c r="BI2836">
        <v>7000</v>
      </c>
    </row>
    <row r="2837" spans="1:61" x14ac:dyDescent="0.2">
      <c r="A2837" t="s">
        <v>17369</v>
      </c>
      <c r="B2837" t="s">
        <v>17370</v>
      </c>
      <c r="C2837" t="s">
        <v>66</v>
      </c>
      <c r="D2837" t="s">
        <v>67</v>
      </c>
      <c r="E2837">
        <v>6000</v>
      </c>
      <c r="F2837">
        <v>6000</v>
      </c>
      <c r="I2837" s="1">
        <v>45553</v>
      </c>
      <c r="J2837" t="s">
        <v>297</v>
      </c>
      <c r="K2837">
        <v>34434</v>
      </c>
      <c r="L2837" t="s">
        <v>10175</v>
      </c>
      <c r="O2837" t="s">
        <v>10175</v>
      </c>
      <c r="P2837" t="s">
        <v>17371</v>
      </c>
      <c r="Q2837" s="2" t="s">
        <v>10177</v>
      </c>
      <c r="R2837" t="s">
        <v>10175</v>
      </c>
      <c r="S2837" t="s">
        <v>317</v>
      </c>
      <c r="T2837" s="3">
        <v>51544376</v>
      </c>
      <c r="U2837" s="3">
        <v>9228033</v>
      </c>
      <c r="V2837" s="10">
        <f t="shared" si="88"/>
        <v>51.543999999999997</v>
      </c>
      <c r="W2837" s="10">
        <f t="shared" si="89"/>
        <v>9.2279999999999998</v>
      </c>
      <c r="X2837" t="s">
        <v>75</v>
      </c>
      <c r="AJ2837" t="s">
        <v>17315</v>
      </c>
      <c r="AK2837" t="s">
        <v>77</v>
      </c>
      <c r="AL2837">
        <v>162</v>
      </c>
      <c r="AM2837">
        <v>175</v>
      </c>
      <c r="AT2837" s="1">
        <v>45818</v>
      </c>
      <c r="AV2837" s="1">
        <v>46387</v>
      </c>
      <c r="AW2837" t="s">
        <v>16616</v>
      </c>
      <c r="AX2837" t="s">
        <v>16617</v>
      </c>
      <c r="AY2837" t="s">
        <v>82</v>
      </c>
      <c r="AZ2837" t="s">
        <v>17372</v>
      </c>
      <c r="BA2837" t="s">
        <v>139</v>
      </c>
      <c r="BB2837" t="s">
        <v>140</v>
      </c>
      <c r="BF2837" t="s">
        <v>17373</v>
      </c>
      <c r="BI2837">
        <v>6000</v>
      </c>
    </row>
    <row r="2838" spans="1:61" x14ac:dyDescent="0.2">
      <c r="A2838" t="s">
        <v>17374</v>
      </c>
      <c r="B2838" t="s">
        <v>17375</v>
      </c>
      <c r="C2838" t="s">
        <v>66</v>
      </c>
      <c r="D2838" t="s">
        <v>67</v>
      </c>
      <c r="E2838">
        <v>6800</v>
      </c>
      <c r="F2838">
        <v>6800</v>
      </c>
      <c r="I2838" s="1">
        <v>45553</v>
      </c>
      <c r="J2838" t="s">
        <v>438</v>
      </c>
      <c r="K2838" s="2" t="s">
        <v>17347</v>
      </c>
      <c r="L2838" t="s">
        <v>17348</v>
      </c>
      <c r="O2838" t="s">
        <v>17349</v>
      </c>
      <c r="P2838" t="s">
        <v>17376</v>
      </c>
      <c r="Q2838">
        <v>16074116</v>
      </c>
      <c r="R2838" t="s">
        <v>17348</v>
      </c>
      <c r="S2838" t="s">
        <v>17351</v>
      </c>
      <c r="T2838" s="3">
        <v>51016459</v>
      </c>
      <c r="U2838" s="3">
        <v>1175625</v>
      </c>
      <c r="V2838" s="10">
        <f t="shared" si="88"/>
        <v>51.015999999999998</v>
      </c>
      <c r="W2838" s="10">
        <f t="shared" si="89"/>
        <v>11.756</v>
      </c>
      <c r="X2838" t="s">
        <v>75</v>
      </c>
      <c r="AJ2838" t="s">
        <v>17352</v>
      </c>
      <c r="AK2838" t="s">
        <v>77</v>
      </c>
      <c r="AL2838">
        <v>179</v>
      </c>
      <c r="AM2838">
        <v>175</v>
      </c>
      <c r="AN2838" t="s">
        <v>804</v>
      </c>
      <c r="AO2838" t="s">
        <v>17353</v>
      </c>
      <c r="AT2838" s="1">
        <v>45912</v>
      </c>
      <c r="AV2838" s="1">
        <v>46296</v>
      </c>
      <c r="AW2838" t="s">
        <v>17354</v>
      </c>
      <c r="AX2838" t="s">
        <v>17355</v>
      </c>
      <c r="AY2838" t="s">
        <v>82</v>
      </c>
      <c r="AZ2838" t="s">
        <v>17356</v>
      </c>
      <c r="BD2838" t="s">
        <v>340</v>
      </c>
      <c r="BF2838" t="s">
        <v>17377</v>
      </c>
      <c r="BI2838">
        <v>6800</v>
      </c>
    </row>
    <row r="2839" spans="1:61" x14ac:dyDescent="0.2">
      <c r="A2839" t="s">
        <v>17378</v>
      </c>
      <c r="B2839" t="s">
        <v>17379</v>
      </c>
      <c r="C2839" t="s">
        <v>66</v>
      </c>
      <c r="D2839" t="s">
        <v>67</v>
      </c>
      <c r="E2839">
        <v>6000</v>
      </c>
      <c r="F2839">
        <v>6000</v>
      </c>
      <c r="I2839" s="1">
        <v>45553</v>
      </c>
      <c r="J2839" t="s">
        <v>297</v>
      </c>
      <c r="K2839">
        <v>34434</v>
      </c>
      <c r="L2839" t="s">
        <v>10175</v>
      </c>
      <c r="O2839" t="s">
        <v>10175</v>
      </c>
      <c r="P2839" t="s">
        <v>17380</v>
      </c>
      <c r="Q2839" s="2" t="s">
        <v>10177</v>
      </c>
      <c r="R2839" t="s">
        <v>10175</v>
      </c>
      <c r="S2839" t="s">
        <v>317</v>
      </c>
      <c r="T2839" s="3">
        <v>51542118</v>
      </c>
      <c r="U2839" s="3">
        <v>9233213</v>
      </c>
      <c r="V2839" s="10">
        <f t="shared" si="88"/>
        <v>51.542000000000002</v>
      </c>
      <c r="W2839" s="10">
        <f t="shared" si="89"/>
        <v>9.2330000000000005</v>
      </c>
      <c r="X2839" t="s">
        <v>75</v>
      </c>
      <c r="AJ2839" t="s">
        <v>17315</v>
      </c>
      <c r="AK2839" t="s">
        <v>77</v>
      </c>
      <c r="AL2839">
        <v>162</v>
      </c>
      <c r="AM2839">
        <v>175</v>
      </c>
      <c r="AT2839" s="1">
        <v>45818</v>
      </c>
      <c r="AV2839" s="1">
        <v>46387</v>
      </c>
      <c r="AW2839" t="s">
        <v>16616</v>
      </c>
      <c r="AX2839" t="s">
        <v>16617</v>
      </c>
      <c r="AY2839" t="s">
        <v>82</v>
      </c>
      <c r="AZ2839" t="s">
        <v>17372</v>
      </c>
      <c r="BA2839" t="s">
        <v>139</v>
      </c>
      <c r="BB2839" t="s">
        <v>140</v>
      </c>
      <c r="BF2839" t="s">
        <v>17381</v>
      </c>
      <c r="BI2839">
        <v>6000</v>
      </c>
    </row>
    <row r="2840" spans="1:61" x14ac:dyDescent="0.2">
      <c r="A2840" t="s">
        <v>17382</v>
      </c>
      <c r="B2840" t="s">
        <v>17383</v>
      </c>
      <c r="C2840" t="s">
        <v>66</v>
      </c>
      <c r="D2840" t="s">
        <v>67</v>
      </c>
      <c r="E2840">
        <v>6800</v>
      </c>
      <c r="F2840">
        <v>6800</v>
      </c>
      <c r="I2840" s="1">
        <v>45553</v>
      </c>
      <c r="J2840" t="s">
        <v>438</v>
      </c>
      <c r="K2840" s="2" t="s">
        <v>17347</v>
      </c>
      <c r="L2840" t="s">
        <v>17348</v>
      </c>
      <c r="O2840" t="s">
        <v>17349</v>
      </c>
      <c r="P2840" t="s">
        <v>17384</v>
      </c>
      <c r="Q2840">
        <v>16074116</v>
      </c>
      <c r="R2840" t="s">
        <v>17348</v>
      </c>
      <c r="S2840" t="s">
        <v>17351</v>
      </c>
      <c r="T2840" s="3">
        <v>51019168</v>
      </c>
      <c r="U2840" s="3">
        <v>11760403</v>
      </c>
      <c r="V2840" s="10">
        <f t="shared" si="88"/>
        <v>51.018999999999998</v>
      </c>
      <c r="W2840" s="10">
        <f t="shared" si="89"/>
        <v>11.76</v>
      </c>
      <c r="X2840" t="s">
        <v>75</v>
      </c>
      <c r="AJ2840" t="s">
        <v>17352</v>
      </c>
      <c r="AK2840" t="s">
        <v>77</v>
      </c>
      <c r="AL2840">
        <v>179</v>
      </c>
      <c r="AM2840">
        <v>175</v>
      </c>
      <c r="AN2840" t="s">
        <v>804</v>
      </c>
      <c r="AO2840" t="s">
        <v>17353</v>
      </c>
      <c r="AT2840" s="1">
        <v>45912</v>
      </c>
      <c r="AV2840" s="1">
        <v>46296</v>
      </c>
      <c r="AW2840" t="s">
        <v>17354</v>
      </c>
      <c r="AX2840" t="s">
        <v>17355</v>
      </c>
      <c r="AY2840" t="s">
        <v>82</v>
      </c>
      <c r="AZ2840" t="s">
        <v>17356</v>
      </c>
      <c r="BD2840" t="s">
        <v>340</v>
      </c>
      <c r="BF2840" t="s">
        <v>17385</v>
      </c>
      <c r="BI2840">
        <v>6800</v>
      </c>
    </row>
    <row r="2841" spans="1:61" x14ac:dyDescent="0.2">
      <c r="A2841" t="s">
        <v>17386</v>
      </c>
      <c r="B2841" t="s">
        <v>17387</v>
      </c>
      <c r="C2841" t="s">
        <v>66</v>
      </c>
      <c r="D2841" t="s">
        <v>67</v>
      </c>
      <c r="E2841">
        <v>6000</v>
      </c>
      <c r="F2841">
        <v>6000</v>
      </c>
      <c r="I2841" s="1">
        <v>45553</v>
      </c>
      <c r="J2841" t="s">
        <v>297</v>
      </c>
      <c r="K2841">
        <v>34434</v>
      </c>
      <c r="L2841" t="s">
        <v>10175</v>
      </c>
      <c r="O2841" t="s">
        <v>10175</v>
      </c>
      <c r="P2841" t="s">
        <v>17388</v>
      </c>
      <c r="Q2841" s="2" t="s">
        <v>10177</v>
      </c>
      <c r="R2841" t="s">
        <v>10175</v>
      </c>
      <c r="S2841" t="s">
        <v>317</v>
      </c>
      <c r="T2841" s="3">
        <v>51537529</v>
      </c>
      <c r="U2841" s="3">
        <v>9252005</v>
      </c>
      <c r="V2841" s="10">
        <f t="shared" si="88"/>
        <v>51.536999999999999</v>
      </c>
      <c r="W2841" s="10">
        <f t="shared" si="89"/>
        <v>9.2520000000000007</v>
      </c>
      <c r="X2841" t="s">
        <v>75</v>
      </c>
      <c r="AJ2841" t="s">
        <v>17315</v>
      </c>
      <c r="AK2841" t="s">
        <v>77</v>
      </c>
      <c r="AL2841">
        <v>162</v>
      </c>
      <c r="AM2841">
        <v>175</v>
      </c>
      <c r="AT2841" s="1">
        <v>45818</v>
      </c>
      <c r="AV2841" s="1">
        <v>46387</v>
      </c>
      <c r="AW2841" t="s">
        <v>16616</v>
      </c>
      <c r="AX2841" t="s">
        <v>16617</v>
      </c>
      <c r="AY2841" t="s">
        <v>82</v>
      </c>
      <c r="AZ2841" t="s">
        <v>17372</v>
      </c>
      <c r="BA2841" t="s">
        <v>139</v>
      </c>
      <c r="BB2841" t="s">
        <v>140</v>
      </c>
      <c r="BF2841" t="s">
        <v>17389</v>
      </c>
      <c r="BI2841">
        <v>6000</v>
      </c>
    </row>
    <row r="2842" spans="1:61" x14ac:dyDescent="0.2">
      <c r="A2842" t="s">
        <v>17390</v>
      </c>
      <c r="B2842" t="s">
        <v>17391</v>
      </c>
      <c r="C2842" t="s">
        <v>66</v>
      </c>
      <c r="D2842" t="s">
        <v>67</v>
      </c>
      <c r="E2842">
        <v>6800</v>
      </c>
      <c r="F2842">
        <v>6800</v>
      </c>
      <c r="I2842" s="1">
        <v>45553</v>
      </c>
      <c r="J2842" t="s">
        <v>438</v>
      </c>
      <c r="K2842" s="2" t="s">
        <v>17347</v>
      </c>
      <c r="L2842" t="s">
        <v>17348</v>
      </c>
      <c r="O2842" t="s">
        <v>17349</v>
      </c>
      <c r="P2842" t="s">
        <v>17392</v>
      </c>
      <c r="Q2842">
        <v>16074116</v>
      </c>
      <c r="R2842" t="s">
        <v>17348</v>
      </c>
      <c r="S2842" t="s">
        <v>17351</v>
      </c>
      <c r="T2842" s="3">
        <v>51013402</v>
      </c>
      <c r="U2842" s="3">
        <v>11761159</v>
      </c>
      <c r="V2842" s="10">
        <f t="shared" si="88"/>
        <v>51.012999999999998</v>
      </c>
      <c r="W2842" s="10">
        <f t="shared" si="89"/>
        <v>11.760999999999999</v>
      </c>
      <c r="X2842" t="s">
        <v>75</v>
      </c>
      <c r="AJ2842" t="s">
        <v>17352</v>
      </c>
      <c r="AK2842" t="s">
        <v>77</v>
      </c>
      <c r="AL2842">
        <v>179</v>
      </c>
      <c r="AM2842">
        <v>175</v>
      </c>
      <c r="AN2842" t="s">
        <v>804</v>
      </c>
      <c r="AO2842" t="s">
        <v>17353</v>
      </c>
      <c r="AT2842" s="1">
        <v>45912</v>
      </c>
      <c r="AV2842" s="1">
        <v>46296</v>
      </c>
      <c r="AW2842" t="s">
        <v>17354</v>
      </c>
      <c r="AX2842" t="s">
        <v>17355</v>
      </c>
      <c r="AY2842" t="s">
        <v>82</v>
      </c>
      <c r="AZ2842" t="s">
        <v>17356</v>
      </c>
      <c r="BD2842" t="s">
        <v>340</v>
      </c>
      <c r="BF2842" t="s">
        <v>17393</v>
      </c>
      <c r="BI2842">
        <v>6800</v>
      </c>
    </row>
    <row r="2843" spans="1:61" x14ac:dyDescent="0.2">
      <c r="A2843" t="s">
        <v>17394</v>
      </c>
      <c r="B2843" t="s">
        <v>17395</v>
      </c>
      <c r="C2843" t="s">
        <v>66</v>
      </c>
      <c r="D2843" t="s">
        <v>67</v>
      </c>
      <c r="E2843">
        <v>6000</v>
      </c>
      <c r="F2843">
        <v>6000</v>
      </c>
      <c r="I2843" s="1">
        <v>45553</v>
      </c>
      <c r="J2843" t="s">
        <v>297</v>
      </c>
      <c r="K2843">
        <v>34434</v>
      </c>
      <c r="L2843" t="s">
        <v>10175</v>
      </c>
      <c r="O2843" t="s">
        <v>10175</v>
      </c>
      <c r="P2843" t="s">
        <v>17396</v>
      </c>
      <c r="Q2843" s="2" t="s">
        <v>10177</v>
      </c>
      <c r="R2843" t="s">
        <v>10175</v>
      </c>
      <c r="S2843" t="s">
        <v>317</v>
      </c>
      <c r="T2843" s="3">
        <v>51537101</v>
      </c>
      <c r="U2843" s="3">
        <v>9232668</v>
      </c>
      <c r="V2843" s="10">
        <f t="shared" si="88"/>
        <v>51.536999999999999</v>
      </c>
      <c r="W2843" s="10">
        <f t="shared" si="89"/>
        <v>9.2319999999999993</v>
      </c>
      <c r="X2843" t="s">
        <v>75</v>
      </c>
      <c r="AJ2843" t="s">
        <v>17315</v>
      </c>
      <c r="AK2843" t="s">
        <v>77</v>
      </c>
      <c r="AL2843">
        <v>162</v>
      </c>
      <c r="AM2843">
        <v>175</v>
      </c>
      <c r="AT2843" s="1">
        <v>45818</v>
      </c>
      <c r="AV2843" s="1">
        <v>46387</v>
      </c>
      <c r="AW2843" t="s">
        <v>16616</v>
      </c>
      <c r="AX2843" t="s">
        <v>16617</v>
      </c>
      <c r="AY2843" t="s">
        <v>82</v>
      </c>
      <c r="AZ2843" t="s">
        <v>17372</v>
      </c>
      <c r="BA2843" t="s">
        <v>139</v>
      </c>
      <c r="BB2843" t="s">
        <v>140</v>
      </c>
      <c r="BF2843" t="s">
        <v>17397</v>
      </c>
      <c r="BI2843">
        <v>6000</v>
      </c>
    </row>
    <row r="2844" spans="1:61" x14ac:dyDescent="0.2">
      <c r="A2844" t="s">
        <v>17398</v>
      </c>
      <c r="B2844" t="s">
        <v>17399</v>
      </c>
      <c r="C2844" t="s">
        <v>66</v>
      </c>
      <c r="D2844" t="s">
        <v>67</v>
      </c>
      <c r="E2844">
        <v>6800</v>
      </c>
      <c r="F2844">
        <v>6800</v>
      </c>
      <c r="I2844" s="1">
        <v>45553</v>
      </c>
      <c r="J2844" t="s">
        <v>438</v>
      </c>
      <c r="K2844" s="2" t="s">
        <v>17347</v>
      </c>
      <c r="L2844" t="s">
        <v>17348</v>
      </c>
      <c r="O2844" t="s">
        <v>17349</v>
      </c>
      <c r="P2844" t="s">
        <v>17400</v>
      </c>
      <c r="Q2844">
        <v>16074116</v>
      </c>
      <c r="R2844" t="s">
        <v>17348</v>
      </c>
      <c r="S2844" t="s">
        <v>17351</v>
      </c>
      <c r="T2844" s="3">
        <v>51017032</v>
      </c>
      <c r="U2844" s="3">
        <v>11765524</v>
      </c>
      <c r="V2844" s="10">
        <f t="shared" si="88"/>
        <v>51.017000000000003</v>
      </c>
      <c r="W2844" s="10">
        <f t="shared" si="89"/>
        <v>11.765000000000001</v>
      </c>
      <c r="X2844" t="s">
        <v>75</v>
      </c>
      <c r="AJ2844" t="s">
        <v>17352</v>
      </c>
      <c r="AK2844" t="s">
        <v>77</v>
      </c>
      <c r="AL2844">
        <v>179</v>
      </c>
      <c r="AM2844">
        <v>175</v>
      </c>
      <c r="AN2844" t="s">
        <v>804</v>
      </c>
      <c r="AO2844" t="s">
        <v>17353</v>
      </c>
      <c r="AT2844" s="1">
        <v>45912</v>
      </c>
      <c r="AV2844" s="1">
        <v>46296</v>
      </c>
      <c r="AW2844" t="s">
        <v>17354</v>
      </c>
      <c r="AX2844" t="s">
        <v>17355</v>
      </c>
      <c r="AY2844" t="s">
        <v>82</v>
      </c>
      <c r="AZ2844" t="s">
        <v>17356</v>
      </c>
      <c r="BD2844" t="s">
        <v>340</v>
      </c>
      <c r="BF2844" t="s">
        <v>17401</v>
      </c>
      <c r="BI2844">
        <v>6800</v>
      </c>
    </row>
    <row r="2845" spans="1:61" x14ac:dyDescent="0.2">
      <c r="A2845" t="s">
        <v>17402</v>
      </c>
      <c r="B2845" t="s">
        <v>17403</v>
      </c>
      <c r="C2845" t="s">
        <v>66</v>
      </c>
      <c r="D2845" t="s">
        <v>67</v>
      </c>
      <c r="E2845">
        <v>6000</v>
      </c>
      <c r="F2845">
        <v>6000</v>
      </c>
      <c r="I2845" s="1">
        <v>45553</v>
      </c>
      <c r="J2845" t="s">
        <v>297</v>
      </c>
      <c r="K2845">
        <v>34434</v>
      </c>
      <c r="L2845" t="s">
        <v>10175</v>
      </c>
      <c r="O2845" t="s">
        <v>10175</v>
      </c>
      <c r="P2845" t="s">
        <v>17396</v>
      </c>
      <c r="Q2845" s="2" t="s">
        <v>10177</v>
      </c>
      <c r="R2845" t="s">
        <v>10175</v>
      </c>
      <c r="S2845" t="s">
        <v>317</v>
      </c>
      <c r="T2845" s="3">
        <v>51535768</v>
      </c>
      <c r="U2845" s="3">
        <v>9238573</v>
      </c>
      <c r="V2845" s="10">
        <f t="shared" si="88"/>
        <v>51.534999999999997</v>
      </c>
      <c r="W2845" s="10">
        <f t="shared" si="89"/>
        <v>9.2379999999999995</v>
      </c>
      <c r="X2845" t="s">
        <v>75</v>
      </c>
      <c r="AJ2845" t="s">
        <v>17315</v>
      </c>
      <c r="AK2845" t="s">
        <v>77</v>
      </c>
      <c r="AL2845">
        <v>162</v>
      </c>
      <c r="AM2845">
        <v>175</v>
      </c>
      <c r="AT2845" s="1">
        <v>45818</v>
      </c>
      <c r="AV2845" s="1">
        <v>46387</v>
      </c>
      <c r="AW2845" t="s">
        <v>16616</v>
      </c>
      <c r="AX2845" t="s">
        <v>16617</v>
      </c>
      <c r="AY2845" t="s">
        <v>82</v>
      </c>
      <c r="AZ2845" t="s">
        <v>17372</v>
      </c>
      <c r="BA2845" t="s">
        <v>139</v>
      </c>
      <c r="BB2845" t="s">
        <v>140</v>
      </c>
      <c r="BF2845" t="s">
        <v>17404</v>
      </c>
      <c r="BI2845">
        <v>6000</v>
      </c>
    </row>
    <row r="2846" spans="1:61" x14ac:dyDescent="0.2">
      <c r="A2846" t="s">
        <v>17405</v>
      </c>
      <c r="B2846" t="s">
        <v>17406</v>
      </c>
      <c r="C2846" t="s">
        <v>66</v>
      </c>
      <c r="D2846" t="s">
        <v>67</v>
      </c>
      <c r="E2846">
        <v>6800</v>
      </c>
      <c r="F2846">
        <v>6800</v>
      </c>
      <c r="I2846" s="1">
        <v>45553</v>
      </c>
      <c r="J2846" t="s">
        <v>438</v>
      </c>
      <c r="K2846" s="2" t="s">
        <v>17347</v>
      </c>
      <c r="L2846" t="s">
        <v>17348</v>
      </c>
      <c r="O2846" t="s">
        <v>17349</v>
      </c>
      <c r="P2846" t="s">
        <v>17407</v>
      </c>
      <c r="Q2846">
        <v>16074116</v>
      </c>
      <c r="R2846" t="s">
        <v>17348</v>
      </c>
      <c r="S2846" t="s">
        <v>17351</v>
      </c>
      <c r="T2846" s="3">
        <v>51021027</v>
      </c>
      <c r="U2846" s="3">
        <v>11767744</v>
      </c>
      <c r="V2846" s="10">
        <f t="shared" si="88"/>
        <v>51.021000000000001</v>
      </c>
      <c r="W2846" s="10">
        <f t="shared" si="89"/>
        <v>11.766999999999999</v>
      </c>
      <c r="X2846" t="s">
        <v>75</v>
      </c>
      <c r="AJ2846" t="s">
        <v>17352</v>
      </c>
      <c r="AK2846" t="s">
        <v>77</v>
      </c>
      <c r="AL2846">
        <v>179</v>
      </c>
      <c r="AM2846">
        <v>175</v>
      </c>
      <c r="AN2846" t="s">
        <v>804</v>
      </c>
      <c r="AO2846" t="s">
        <v>17353</v>
      </c>
      <c r="AT2846" s="1">
        <v>45912</v>
      </c>
      <c r="AV2846" s="1">
        <v>46296</v>
      </c>
      <c r="AW2846" t="s">
        <v>17354</v>
      </c>
      <c r="AX2846" t="s">
        <v>17355</v>
      </c>
      <c r="AY2846" t="s">
        <v>82</v>
      </c>
      <c r="AZ2846" t="s">
        <v>17356</v>
      </c>
      <c r="BD2846" t="s">
        <v>340</v>
      </c>
      <c r="BF2846" t="s">
        <v>17408</v>
      </c>
      <c r="BI2846">
        <v>6800</v>
      </c>
    </row>
    <row r="2847" spans="1:61" x14ac:dyDescent="0.2">
      <c r="A2847" t="s">
        <v>17409</v>
      </c>
      <c r="B2847" t="s">
        <v>17410</v>
      </c>
      <c r="C2847" t="s">
        <v>66</v>
      </c>
      <c r="D2847" t="s">
        <v>67</v>
      </c>
      <c r="E2847">
        <v>6000</v>
      </c>
      <c r="F2847">
        <v>6000</v>
      </c>
      <c r="I2847" s="1">
        <v>45553</v>
      </c>
      <c r="J2847" t="s">
        <v>297</v>
      </c>
      <c r="K2847">
        <v>34434</v>
      </c>
      <c r="L2847" t="s">
        <v>10175</v>
      </c>
      <c r="O2847" t="s">
        <v>17411</v>
      </c>
      <c r="P2847" t="s">
        <v>17412</v>
      </c>
      <c r="Q2847" s="2" t="s">
        <v>10177</v>
      </c>
      <c r="R2847" t="s">
        <v>10175</v>
      </c>
      <c r="S2847" t="s">
        <v>317</v>
      </c>
      <c r="T2847" s="3">
        <v>51541185</v>
      </c>
      <c r="U2847" s="3">
        <v>9262076</v>
      </c>
      <c r="V2847" s="10">
        <f t="shared" si="88"/>
        <v>51.540999999999997</v>
      </c>
      <c r="W2847" s="10">
        <f t="shared" si="89"/>
        <v>9.2620000000000005</v>
      </c>
      <c r="X2847" t="s">
        <v>75</v>
      </c>
      <c r="AJ2847" t="s">
        <v>17315</v>
      </c>
      <c r="AK2847" t="s">
        <v>77</v>
      </c>
      <c r="AL2847">
        <v>162</v>
      </c>
      <c r="AM2847">
        <v>175</v>
      </c>
      <c r="AT2847" s="1">
        <v>45818</v>
      </c>
      <c r="AV2847" s="1">
        <v>46387</v>
      </c>
      <c r="AW2847" t="s">
        <v>16616</v>
      </c>
      <c r="AX2847" t="s">
        <v>16617</v>
      </c>
      <c r="AY2847" t="s">
        <v>82</v>
      </c>
      <c r="AZ2847" t="s">
        <v>17413</v>
      </c>
      <c r="BA2847" t="s">
        <v>139</v>
      </c>
      <c r="BB2847" t="s">
        <v>140</v>
      </c>
      <c r="BF2847" t="s">
        <v>17414</v>
      </c>
      <c r="BI2847">
        <v>6000</v>
      </c>
    </row>
    <row r="2848" spans="1:61" x14ac:dyDescent="0.2">
      <c r="A2848" t="s">
        <v>17415</v>
      </c>
      <c r="B2848" t="s">
        <v>417</v>
      </c>
      <c r="C2848" t="s">
        <v>66</v>
      </c>
      <c r="D2848" t="s">
        <v>67</v>
      </c>
      <c r="E2848">
        <v>7200</v>
      </c>
      <c r="F2848">
        <v>7200</v>
      </c>
      <c r="I2848" s="1">
        <v>45553</v>
      </c>
      <c r="J2848" t="s">
        <v>297</v>
      </c>
      <c r="K2848">
        <v>37696</v>
      </c>
      <c r="L2848" t="s">
        <v>2750</v>
      </c>
      <c r="O2848" t="s">
        <v>17337</v>
      </c>
      <c r="P2848" t="s">
        <v>17416</v>
      </c>
      <c r="Q2848" s="2" t="s">
        <v>10332</v>
      </c>
      <c r="R2848" t="s">
        <v>2750</v>
      </c>
      <c r="S2848" t="s">
        <v>317</v>
      </c>
      <c r="T2848" s="3">
        <v>51783404</v>
      </c>
      <c r="U2848" s="3">
        <v>9233324</v>
      </c>
      <c r="V2848" s="10">
        <f t="shared" si="88"/>
        <v>51.783000000000001</v>
      </c>
      <c r="W2848" s="10">
        <f t="shared" si="89"/>
        <v>9.2330000000000005</v>
      </c>
      <c r="X2848" t="s">
        <v>75</v>
      </c>
      <c r="AJ2848" t="s">
        <v>17339</v>
      </c>
      <c r="AK2848" t="s">
        <v>77</v>
      </c>
      <c r="AL2848">
        <v>199</v>
      </c>
      <c r="AM2848">
        <v>172</v>
      </c>
      <c r="AN2848" t="s">
        <v>118</v>
      </c>
      <c r="AO2848" t="s">
        <v>17340</v>
      </c>
      <c r="AT2848" s="1">
        <v>45565</v>
      </c>
      <c r="AV2848" s="1">
        <v>46274</v>
      </c>
      <c r="AW2848" t="s">
        <v>17341</v>
      </c>
      <c r="AX2848" t="s">
        <v>17342</v>
      </c>
      <c r="AY2848" t="s">
        <v>82</v>
      </c>
      <c r="AZ2848" t="s">
        <v>17417</v>
      </c>
      <c r="BA2848" t="s">
        <v>139</v>
      </c>
      <c r="BB2848" t="s">
        <v>140</v>
      </c>
      <c r="BD2848" t="s">
        <v>141</v>
      </c>
      <c r="BF2848" t="s">
        <v>17418</v>
      </c>
      <c r="BI2848">
        <v>7200</v>
      </c>
    </row>
    <row r="2849" spans="1:61" x14ac:dyDescent="0.2">
      <c r="A2849" t="s">
        <v>17419</v>
      </c>
      <c r="B2849" t="s">
        <v>17420</v>
      </c>
      <c r="C2849" t="s">
        <v>66</v>
      </c>
      <c r="D2849" t="s">
        <v>67</v>
      </c>
      <c r="E2849">
        <v>6000</v>
      </c>
      <c r="F2849">
        <v>6000</v>
      </c>
      <c r="I2849" s="1">
        <v>45553</v>
      </c>
      <c r="J2849" t="s">
        <v>297</v>
      </c>
      <c r="K2849">
        <v>34434</v>
      </c>
      <c r="L2849" t="s">
        <v>10175</v>
      </c>
      <c r="O2849" t="s">
        <v>10175</v>
      </c>
      <c r="P2849" t="s">
        <v>17421</v>
      </c>
      <c r="Q2849" s="2" t="s">
        <v>10177</v>
      </c>
      <c r="R2849" t="s">
        <v>10175</v>
      </c>
      <c r="S2849" t="s">
        <v>317</v>
      </c>
      <c r="T2849" s="3">
        <v>51541455</v>
      </c>
      <c r="U2849" s="3">
        <v>9253628</v>
      </c>
      <c r="V2849" s="10">
        <f t="shared" si="88"/>
        <v>51.540999999999997</v>
      </c>
      <c r="W2849" s="10">
        <f t="shared" si="89"/>
        <v>9.2530000000000001</v>
      </c>
      <c r="X2849" t="s">
        <v>75</v>
      </c>
      <c r="AJ2849" t="s">
        <v>17315</v>
      </c>
      <c r="AK2849" t="s">
        <v>77</v>
      </c>
      <c r="AL2849">
        <v>162</v>
      </c>
      <c r="AM2849">
        <v>175</v>
      </c>
      <c r="AT2849" s="1">
        <v>45818</v>
      </c>
      <c r="AV2849" s="1">
        <v>46387</v>
      </c>
      <c r="AW2849" t="s">
        <v>16616</v>
      </c>
      <c r="AX2849" t="s">
        <v>16617</v>
      </c>
      <c r="AY2849" t="s">
        <v>82</v>
      </c>
      <c r="AZ2849" t="s">
        <v>17413</v>
      </c>
      <c r="BA2849" t="s">
        <v>139</v>
      </c>
      <c r="BB2849" t="s">
        <v>140</v>
      </c>
      <c r="BF2849" t="s">
        <v>17422</v>
      </c>
      <c r="BI2849">
        <v>6000</v>
      </c>
    </row>
    <row r="2850" spans="1:61" x14ac:dyDescent="0.2">
      <c r="A2850" t="s">
        <v>17423</v>
      </c>
      <c r="B2850" t="s">
        <v>17424</v>
      </c>
      <c r="C2850" t="s">
        <v>66</v>
      </c>
      <c r="D2850" t="s">
        <v>67</v>
      </c>
      <c r="E2850">
        <v>6000</v>
      </c>
      <c r="F2850">
        <v>6000</v>
      </c>
      <c r="I2850" s="1">
        <v>45553</v>
      </c>
      <c r="J2850" t="s">
        <v>297</v>
      </c>
      <c r="K2850">
        <v>34434</v>
      </c>
      <c r="L2850" t="s">
        <v>10175</v>
      </c>
      <c r="O2850" t="s">
        <v>10175</v>
      </c>
      <c r="P2850" t="s">
        <v>17425</v>
      </c>
      <c r="Q2850" s="2" t="s">
        <v>10177</v>
      </c>
      <c r="R2850" t="s">
        <v>10175</v>
      </c>
      <c r="S2850" t="s">
        <v>317</v>
      </c>
      <c r="T2850" s="3">
        <v>51548329</v>
      </c>
      <c r="U2850" s="3">
        <v>9247176</v>
      </c>
      <c r="V2850" s="10">
        <f t="shared" si="88"/>
        <v>51.548000000000002</v>
      </c>
      <c r="W2850" s="10">
        <f t="shared" si="89"/>
        <v>9.2469999999999999</v>
      </c>
      <c r="X2850" t="s">
        <v>75</v>
      </c>
      <c r="AJ2850" t="s">
        <v>17315</v>
      </c>
      <c r="AK2850" t="s">
        <v>77</v>
      </c>
      <c r="AL2850">
        <v>162</v>
      </c>
      <c r="AM2850">
        <v>175</v>
      </c>
      <c r="AT2850" s="1">
        <v>45818</v>
      </c>
      <c r="AV2850" s="1">
        <v>46387</v>
      </c>
      <c r="AW2850" t="s">
        <v>16616</v>
      </c>
      <c r="AX2850" t="s">
        <v>16617</v>
      </c>
      <c r="AY2850" t="s">
        <v>82</v>
      </c>
      <c r="AZ2850" t="s">
        <v>17413</v>
      </c>
      <c r="BA2850" t="s">
        <v>139</v>
      </c>
      <c r="BB2850" t="s">
        <v>140</v>
      </c>
      <c r="BF2850" t="s">
        <v>17426</v>
      </c>
      <c r="BI2850">
        <v>6000</v>
      </c>
    </row>
    <row r="2851" spans="1:61" x14ac:dyDescent="0.2">
      <c r="A2851" t="s">
        <v>17427</v>
      </c>
      <c r="B2851" t="s">
        <v>17428</v>
      </c>
      <c r="C2851" t="s">
        <v>66</v>
      </c>
      <c r="D2851" t="s">
        <v>67</v>
      </c>
      <c r="E2851">
        <v>6000</v>
      </c>
      <c r="F2851">
        <v>6000</v>
      </c>
      <c r="I2851" s="1">
        <v>45553</v>
      </c>
      <c r="J2851" t="s">
        <v>297</v>
      </c>
      <c r="K2851">
        <v>34434</v>
      </c>
      <c r="L2851" t="s">
        <v>10175</v>
      </c>
      <c r="O2851" t="s">
        <v>10175</v>
      </c>
      <c r="P2851" t="s">
        <v>17429</v>
      </c>
      <c r="Q2851" s="2" t="s">
        <v>10177</v>
      </c>
      <c r="R2851" t="s">
        <v>10175</v>
      </c>
      <c r="S2851" t="s">
        <v>317</v>
      </c>
      <c r="T2851" s="3">
        <v>51555776</v>
      </c>
      <c r="U2851" s="3">
        <v>9254962</v>
      </c>
      <c r="V2851" s="10">
        <f t="shared" si="88"/>
        <v>51.555</v>
      </c>
      <c r="W2851" s="10">
        <f t="shared" si="89"/>
        <v>9.2539999999999996</v>
      </c>
      <c r="X2851" t="s">
        <v>75</v>
      </c>
      <c r="AJ2851" t="s">
        <v>17315</v>
      </c>
      <c r="AK2851" t="s">
        <v>77</v>
      </c>
      <c r="AL2851">
        <v>162</v>
      </c>
      <c r="AM2851">
        <v>175</v>
      </c>
      <c r="AT2851" s="1">
        <v>45818</v>
      </c>
      <c r="AV2851" s="1">
        <v>46387</v>
      </c>
      <c r="AW2851" t="s">
        <v>16616</v>
      </c>
      <c r="AX2851" t="s">
        <v>16617</v>
      </c>
      <c r="AY2851" t="s">
        <v>82</v>
      </c>
      <c r="AZ2851" t="s">
        <v>17413</v>
      </c>
      <c r="BA2851" t="s">
        <v>139</v>
      </c>
      <c r="BB2851" t="s">
        <v>140</v>
      </c>
      <c r="BF2851" t="s">
        <v>17430</v>
      </c>
      <c r="BI2851">
        <v>6000</v>
      </c>
    </row>
    <row r="2852" spans="1:61" x14ac:dyDescent="0.2">
      <c r="A2852" t="s">
        <v>17431</v>
      </c>
      <c r="B2852" t="s">
        <v>3167</v>
      </c>
      <c r="C2852" t="s">
        <v>66</v>
      </c>
      <c r="D2852" t="s">
        <v>67</v>
      </c>
      <c r="E2852">
        <v>7200</v>
      </c>
      <c r="F2852">
        <v>7200</v>
      </c>
      <c r="I2852" s="1">
        <v>45553</v>
      </c>
      <c r="J2852" t="s">
        <v>297</v>
      </c>
      <c r="K2852">
        <v>37696</v>
      </c>
      <c r="L2852" t="s">
        <v>2750</v>
      </c>
      <c r="O2852" t="s">
        <v>17337</v>
      </c>
      <c r="P2852" t="s">
        <v>17432</v>
      </c>
      <c r="Q2852" s="2" t="s">
        <v>10332</v>
      </c>
      <c r="R2852" t="s">
        <v>2750</v>
      </c>
      <c r="S2852" t="s">
        <v>317</v>
      </c>
      <c r="T2852" s="3">
        <v>51781963</v>
      </c>
      <c r="U2852" s="3">
        <v>9239101</v>
      </c>
      <c r="V2852" s="10">
        <f t="shared" si="88"/>
        <v>51.780999999999999</v>
      </c>
      <c r="W2852" s="10">
        <f t="shared" si="89"/>
        <v>9.2390000000000008</v>
      </c>
      <c r="X2852" t="s">
        <v>75</v>
      </c>
      <c r="AJ2852" t="s">
        <v>17339</v>
      </c>
      <c r="AK2852" t="s">
        <v>77</v>
      </c>
      <c r="AL2852">
        <v>199</v>
      </c>
      <c r="AM2852">
        <v>172</v>
      </c>
      <c r="AN2852" t="s">
        <v>118</v>
      </c>
      <c r="AO2852" t="s">
        <v>17340</v>
      </c>
      <c r="AT2852" s="1">
        <v>45565</v>
      </c>
      <c r="AV2852" s="1">
        <v>46274</v>
      </c>
      <c r="AW2852" t="s">
        <v>17341</v>
      </c>
      <c r="AX2852" t="s">
        <v>17342</v>
      </c>
      <c r="AY2852" t="s">
        <v>82</v>
      </c>
      <c r="AZ2852" t="s">
        <v>17433</v>
      </c>
      <c r="BA2852" t="s">
        <v>139</v>
      </c>
      <c r="BB2852" t="s">
        <v>140</v>
      </c>
      <c r="BD2852" t="s">
        <v>141</v>
      </c>
      <c r="BF2852" t="s">
        <v>17434</v>
      </c>
      <c r="BI2852">
        <v>7200</v>
      </c>
    </row>
    <row r="2853" spans="1:61" x14ac:dyDescent="0.2">
      <c r="A2853" t="s">
        <v>17435</v>
      </c>
      <c r="B2853" t="s">
        <v>17436</v>
      </c>
      <c r="C2853" t="s">
        <v>66</v>
      </c>
      <c r="D2853" t="s">
        <v>67</v>
      </c>
      <c r="E2853">
        <v>6000</v>
      </c>
      <c r="F2853">
        <v>6000</v>
      </c>
      <c r="I2853" s="1">
        <v>45553</v>
      </c>
      <c r="J2853" t="s">
        <v>297</v>
      </c>
      <c r="K2853">
        <v>34434</v>
      </c>
      <c r="L2853" t="s">
        <v>10175</v>
      </c>
      <c r="O2853" t="s">
        <v>10175</v>
      </c>
      <c r="P2853" t="s">
        <v>17421</v>
      </c>
      <c r="Q2853" s="2" t="s">
        <v>10177</v>
      </c>
      <c r="R2853" t="s">
        <v>10175</v>
      </c>
      <c r="S2853" t="s">
        <v>317</v>
      </c>
      <c r="T2853" s="3">
        <v>51544851</v>
      </c>
      <c r="U2853" s="3">
        <v>9250935</v>
      </c>
      <c r="V2853" s="10">
        <f t="shared" si="88"/>
        <v>51.543999999999997</v>
      </c>
      <c r="W2853" s="10">
        <f t="shared" si="89"/>
        <v>9.25</v>
      </c>
      <c r="X2853" t="s">
        <v>75</v>
      </c>
      <c r="AJ2853" t="s">
        <v>17315</v>
      </c>
      <c r="AK2853" t="s">
        <v>77</v>
      </c>
      <c r="AL2853">
        <v>162</v>
      </c>
      <c r="AM2853">
        <v>175</v>
      </c>
      <c r="AT2853" s="1">
        <v>45818</v>
      </c>
      <c r="AV2853" s="1">
        <v>46387</v>
      </c>
      <c r="AW2853" t="s">
        <v>16616</v>
      </c>
      <c r="AX2853" t="s">
        <v>16617</v>
      </c>
      <c r="AY2853" t="s">
        <v>82</v>
      </c>
      <c r="AZ2853" t="s">
        <v>17413</v>
      </c>
      <c r="BA2853" t="s">
        <v>139</v>
      </c>
      <c r="BB2853" t="s">
        <v>140</v>
      </c>
      <c r="BF2853" t="s">
        <v>17437</v>
      </c>
      <c r="BI2853">
        <v>6000</v>
      </c>
    </row>
    <row r="2854" spans="1:61" x14ac:dyDescent="0.2">
      <c r="A2854" t="s">
        <v>17438</v>
      </c>
      <c r="B2854" t="s">
        <v>17439</v>
      </c>
      <c r="C2854" t="s">
        <v>66</v>
      </c>
      <c r="D2854" t="s">
        <v>67</v>
      </c>
      <c r="E2854">
        <v>6000</v>
      </c>
      <c r="F2854">
        <v>6000</v>
      </c>
      <c r="I2854" s="1">
        <v>45553</v>
      </c>
      <c r="J2854" t="s">
        <v>297</v>
      </c>
      <c r="K2854">
        <v>34434</v>
      </c>
      <c r="L2854" t="s">
        <v>10175</v>
      </c>
      <c r="O2854" t="s">
        <v>10175</v>
      </c>
      <c r="P2854" t="s">
        <v>17429</v>
      </c>
      <c r="Q2854" s="2" t="s">
        <v>10177</v>
      </c>
      <c r="R2854" t="s">
        <v>10175</v>
      </c>
      <c r="S2854" t="s">
        <v>317</v>
      </c>
      <c r="T2854" s="3">
        <v>51554328</v>
      </c>
      <c r="U2854" s="3">
        <v>9246458</v>
      </c>
      <c r="V2854" s="10">
        <f t="shared" si="88"/>
        <v>51.554000000000002</v>
      </c>
      <c r="W2854" s="10">
        <f t="shared" si="89"/>
        <v>9.2460000000000004</v>
      </c>
      <c r="X2854" t="s">
        <v>75</v>
      </c>
      <c r="AJ2854" t="s">
        <v>17315</v>
      </c>
      <c r="AK2854" t="s">
        <v>77</v>
      </c>
      <c r="AL2854">
        <v>162</v>
      </c>
      <c r="AM2854">
        <v>175</v>
      </c>
      <c r="AT2854" s="1">
        <v>45818</v>
      </c>
      <c r="AV2854" s="1">
        <v>46387</v>
      </c>
      <c r="AW2854" t="s">
        <v>16616</v>
      </c>
      <c r="AX2854" t="s">
        <v>16617</v>
      </c>
      <c r="AY2854" t="s">
        <v>82</v>
      </c>
      <c r="AZ2854" t="s">
        <v>17413</v>
      </c>
      <c r="BA2854" t="s">
        <v>139</v>
      </c>
      <c r="BB2854" t="s">
        <v>140</v>
      </c>
      <c r="BF2854" t="s">
        <v>17440</v>
      </c>
      <c r="BI2854">
        <v>6000</v>
      </c>
    </row>
    <row r="2855" spans="1:61" x14ac:dyDescent="0.2">
      <c r="A2855" t="s">
        <v>17441</v>
      </c>
      <c r="B2855" t="s">
        <v>17442</v>
      </c>
      <c r="C2855" t="s">
        <v>66</v>
      </c>
      <c r="D2855" t="s">
        <v>67</v>
      </c>
      <c r="E2855">
        <v>6200</v>
      </c>
      <c r="F2855">
        <v>6200</v>
      </c>
      <c r="I2855" s="1">
        <v>45553</v>
      </c>
      <c r="J2855" t="s">
        <v>229</v>
      </c>
      <c r="K2855">
        <v>23623</v>
      </c>
      <c r="L2855" t="s">
        <v>17443</v>
      </c>
      <c r="O2855" t="s">
        <v>17444</v>
      </c>
      <c r="P2855" t="s">
        <v>17445</v>
      </c>
      <c r="Q2855" s="2" t="s">
        <v>17446</v>
      </c>
      <c r="R2855" t="s">
        <v>17443</v>
      </c>
      <c r="S2855" t="s">
        <v>1448</v>
      </c>
      <c r="T2855" s="3">
        <v>54007012</v>
      </c>
      <c r="U2855" s="3">
        <v>1063338</v>
      </c>
      <c r="V2855" s="10">
        <f t="shared" si="88"/>
        <v>54.006999999999998</v>
      </c>
      <c r="W2855" s="10">
        <f t="shared" si="89"/>
        <v>10.632999999999999</v>
      </c>
      <c r="X2855" t="s">
        <v>75</v>
      </c>
      <c r="AJ2855" t="s">
        <v>17447</v>
      </c>
      <c r="AK2855" t="s">
        <v>77</v>
      </c>
      <c r="AL2855">
        <v>119</v>
      </c>
      <c r="AM2855">
        <v>162</v>
      </c>
      <c r="AN2855" t="s">
        <v>118</v>
      </c>
      <c r="AO2855" t="s">
        <v>17448</v>
      </c>
      <c r="AT2855" s="1">
        <v>45679</v>
      </c>
      <c r="AV2855" s="1">
        <v>46996</v>
      </c>
      <c r="AW2855" t="s">
        <v>17449</v>
      </c>
      <c r="AX2855" t="s">
        <v>17450</v>
      </c>
      <c r="AY2855" t="s">
        <v>82</v>
      </c>
      <c r="AZ2855" t="s">
        <v>17451</v>
      </c>
      <c r="BD2855" t="s">
        <v>340</v>
      </c>
      <c r="BF2855" t="s">
        <v>17452</v>
      </c>
      <c r="BI2855">
        <v>6200</v>
      </c>
    </row>
    <row r="2856" spans="1:61" x14ac:dyDescent="0.2">
      <c r="A2856" t="s">
        <v>17453</v>
      </c>
      <c r="B2856" t="s">
        <v>3610</v>
      </c>
      <c r="C2856" t="s">
        <v>66</v>
      </c>
      <c r="D2856" t="s">
        <v>67</v>
      </c>
      <c r="E2856">
        <v>7200</v>
      </c>
      <c r="F2856">
        <v>7200</v>
      </c>
      <c r="I2856" s="1">
        <v>45554</v>
      </c>
      <c r="J2856" t="s">
        <v>297</v>
      </c>
      <c r="K2856">
        <v>34439</v>
      </c>
      <c r="L2856" t="s">
        <v>1469</v>
      </c>
      <c r="O2856" t="s">
        <v>10486</v>
      </c>
      <c r="P2856" t="s">
        <v>17454</v>
      </c>
      <c r="Q2856" s="2" t="s">
        <v>10488</v>
      </c>
      <c r="R2856" t="s">
        <v>1469</v>
      </c>
      <c r="S2856" t="s">
        <v>317</v>
      </c>
      <c r="T2856" s="3">
        <v>51637783</v>
      </c>
      <c r="U2856" s="3">
        <v>9105848</v>
      </c>
      <c r="V2856" s="10">
        <f t="shared" si="88"/>
        <v>51.637</v>
      </c>
      <c r="W2856" s="10">
        <f t="shared" si="89"/>
        <v>9.1050000000000004</v>
      </c>
      <c r="X2856" t="s">
        <v>75</v>
      </c>
      <c r="AJ2856" t="s">
        <v>17455</v>
      </c>
      <c r="AK2856" t="s">
        <v>77</v>
      </c>
      <c r="AL2856">
        <v>199</v>
      </c>
      <c r="AM2856">
        <v>172</v>
      </c>
      <c r="AN2856" t="s">
        <v>118</v>
      </c>
      <c r="AO2856" t="s">
        <v>17340</v>
      </c>
      <c r="AT2856" s="1">
        <v>45566</v>
      </c>
      <c r="AV2856" s="1">
        <v>46283</v>
      </c>
      <c r="AW2856" t="s">
        <v>17456</v>
      </c>
      <c r="AX2856" t="s">
        <v>17457</v>
      </c>
      <c r="AY2856" t="s">
        <v>82</v>
      </c>
      <c r="AZ2856" t="s">
        <v>17458</v>
      </c>
      <c r="BA2856" t="s">
        <v>139</v>
      </c>
      <c r="BB2856" t="s">
        <v>140</v>
      </c>
      <c r="BD2856" t="s">
        <v>141</v>
      </c>
      <c r="BF2856" t="s">
        <v>17459</v>
      </c>
      <c r="BI2856">
        <v>7200</v>
      </c>
    </row>
    <row r="2857" spans="1:61" x14ac:dyDescent="0.2">
      <c r="A2857" t="s">
        <v>17460</v>
      </c>
      <c r="B2857" t="s">
        <v>403</v>
      </c>
      <c r="C2857" t="s">
        <v>66</v>
      </c>
      <c r="D2857" t="s">
        <v>67</v>
      </c>
      <c r="E2857">
        <v>5600</v>
      </c>
      <c r="F2857">
        <v>5600</v>
      </c>
      <c r="I2857" s="1">
        <v>45554</v>
      </c>
      <c r="J2857" t="s">
        <v>145</v>
      </c>
      <c r="K2857">
        <v>18233</v>
      </c>
      <c r="L2857" t="s">
        <v>17461</v>
      </c>
      <c r="O2857" t="s">
        <v>17462</v>
      </c>
      <c r="P2857" t="s">
        <v>17463</v>
      </c>
      <c r="Q2857">
        <v>13072074</v>
      </c>
      <c r="R2857" t="s">
        <v>17461</v>
      </c>
      <c r="S2857" t="s">
        <v>593</v>
      </c>
      <c r="T2857" s="3">
        <v>54025714</v>
      </c>
      <c r="U2857" s="3">
        <v>11627914</v>
      </c>
      <c r="V2857" s="10">
        <f t="shared" si="88"/>
        <v>54.024999999999999</v>
      </c>
      <c r="W2857" s="10">
        <f t="shared" si="89"/>
        <v>11.627000000000001</v>
      </c>
      <c r="X2857" t="s">
        <v>75</v>
      </c>
      <c r="AJ2857" t="s">
        <v>17464</v>
      </c>
      <c r="AK2857" t="s">
        <v>77</v>
      </c>
      <c r="AL2857">
        <v>124</v>
      </c>
      <c r="AM2857">
        <v>152</v>
      </c>
      <c r="AN2857" t="s">
        <v>884</v>
      </c>
      <c r="AO2857" t="s">
        <v>17465</v>
      </c>
      <c r="AT2857" s="1">
        <v>45554</v>
      </c>
      <c r="AV2857" s="1">
        <v>46660</v>
      </c>
      <c r="AW2857" t="s">
        <v>596</v>
      </c>
      <c r="AX2857" t="s">
        <v>886</v>
      </c>
      <c r="AY2857" t="s">
        <v>82</v>
      </c>
      <c r="AZ2857" t="s">
        <v>17466</v>
      </c>
      <c r="BA2857" t="s">
        <v>154</v>
      </c>
      <c r="BB2857" t="s">
        <v>155</v>
      </c>
      <c r="BD2857" t="s">
        <v>86</v>
      </c>
      <c r="BF2857" t="s">
        <v>17467</v>
      </c>
      <c r="BI2857">
        <v>5600</v>
      </c>
    </row>
    <row r="2858" spans="1:61" x14ac:dyDescent="0.2">
      <c r="A2858" t="s">
        <v>17468</v>
      </c>
      <c r="B2858" t="s">
        <v>5464</v>
      </c>
      <c r="C2858" t="s">
        <v>66</v>
      </c>
      <c r="D2858" t="s">
        <v>67</v>
      </c>
      <c r="E2858">
        <v>7200</v>
      </c>
      <c r="F2858">
        <v>7200</v>
      </c>
      <c r="I2858" s="1">
        <v>45554</v>
      </c>
      <c r="J2858" t="s">
        <v>297</v>
      </c>
      <c r="K2858">
        <v>34439</v>
      </c>
      <c r="L2858" t="s">
        <v>1469</v>
      </c>
      <c r="O2858" t="s">
        <v>10486</v>
      </c>
      <c r="P2858" t="s">
        <v>17469</v>
      </c>
      <c r="Q2858" s="2" t="s">
        <v>10488</v>
      </c>
      <c r="R2858" t="s">
        <v>1469</v>
      </c>
      <c r="S2858" t="s">
        <v>317</v>
      </c>
      <c r="T2858" s="3">
        <v>51634207</v>
      </c>
      <c r="U2858" s="3">
        <v>911289</v>
      </c>
      <c r="V2858" s="10">
        <f t="shared" si="88"/>
        <v>51.634</v>
      </c>
      <c r="W2858" s="10">
        <f t="shared" si="89"/>
        <v>9.1120000000000001</v>
      </c>
      <c r="X2858" t="s">
        <v>75</v>
      </c>
      <c r="AJ2858" t="s">
        <v>17455</v>
      </c>
      <c r="AK2858" t="s">
        <v>77</v>
      </c>
      <c r="AL2858">
        <v>199</v>
      </c>
      <c r="AM2858">
        <v>172</v>
      </c>
      <c r="AN2858" t="s">
        <v>118</v>
      </c>
      <c r="AO2858" t="s">
        <v>17340</v>
      </c>
      <c r="AT2858" s="1">
        <v>45566</v>
      </c>
      <c r="AV2858" s="1">
        <v>46283</v>
      </c>
      <c r="AW2858" t="s">
        <v>17456</v>
      </c>
      <c r="AX2858" t="s">
        <v>17457</v>
      </c>
      <c r="AY2858" t="s">
        <v>82</v>
      </c>
      <c r="AZ2858" t="s">
        <v>17470</v>
      </c>
      <c r="BA2858" t="s">
        <v>139</v>
      </c>
      <c r="BB2858" t="s">
        <v>140</v>
      </c>
      <c r="BD2858" t="s">
        <v>141</v>
      </c>
      <c r="BF2858" t="s">
        <v>17471</v>
      </c>
      <c r="BI2858">
        <v>7200</v>
      </c>
    </row>
    <row r="2859" spans="1:61" x14ac:dyDescent="0.2">
      <c r="A2859" t="s">
        <v>17472</v>
      </c>
      <c r="B2859" t="s">
        <v>5448</v>
      </c>
      <c r="C2859" t="s">
        <v>66</v>
      </c>
      <c r="D2859" t="s">
        <v>67</v>
      </c>
      <c r="E2859">
        <v>7200</v>
      </c>
      <c r="F2859">
        <v>7200</v>
      </c>
      <c r="I2859" s="1">
        <v>45554</v>
      </c>
      <c r="J2859" t="s">
        <v>297</v>
      </c>
      <c r="K2859">
        <v>33034</v>
      </c>
      <c r="L2859" t="s">
        <v>2754</v>
      </c>
      <c r="O2859" t="s">
        <v>10470</v>
      </c>
      <c r="P2859" t="s">
        <v>17473</v>
      </c>
      <c r="Q2859" s="2" t="s">
        <v>2753</v>
      </c>
      <c r="R2859" t="s">
        <v>2754</v>
      </c>
      <c r="S2859" t="s">
        <v>317</v>
      </c>
      <c r="T2859" s="3">
        <v>51636366</v>
      </c>
      <c r="U2859" s="3">
        <v>9129094</v>
      </c>
      <c r="V2859" s="10">
        <f t="shared" si="88"/>
        <v>51.636000000000003</v>
      </c>
      <c r="W2859" s="10">
        <f t="shared" si="89"/>
        <v>9.1289999999999996</v>
      </c>
      <c r="X2859" t="s">
        <v>75</v>
      </c>
      <c r="AJ2859" t="s">
        <v>17455</v>
      </c>
      <c r="AK2859" t="s">
        <v>77</v>
      </c>
      <c r="AL2859">
        <v>199</v>
      </c>
      <c r="AM2859">
        <v>172</v>
      </c>
      <c r="AN2859" t="s">
        <v>118</v>
      </c>
      <c r="AO2859" t="s">
        <v>17340</v>
      </c>
      <c r="AT2859" s="1">
        <v>45565</v>
      </c>
      <c r="AV2859" s="1">
        <v>46283</v>
      </c>
      <c r="AW2859" t="s">
        <v>17474</v>
      </c>
      <c r="AX2859" t="s">
        <v>17475</v>
      </c>
      <c r="AY2859" t="s">
        <v>82</v>
      </c>
      <c r="AZ2859" t="s">
        <v>17476</v>
      </c>
      <c r="BA2859" t="s">
        <v>139</v>
      </c>
      <c r="BB2859" t="s">
        <v>140</v>
      </c>
      <c r="BD2859" t="s">
        <v>141</v>
      </c>
      <c r="BF2859" t="s">
        <v>17477</v>
      </c>
      <c r="BI2859">
        <v>7200</v>
      </c>
    </row>
    <row r="2860" spans="1:61" x14ac:dyDescent="0.2">
      <c r="A2860" t="s">
        <v>17478</v>
      </c>
      <c r="B2860" t="s">
        <v>12049</v>
      </c>
      <c r="C2860" t="s">
        <v>66</v>
      </c>
      <c r="D2860" t="s">
        <v>67</v>
      </c>
      <c r="E2860">
        <v>7200</v>
      </c>
      <c r="F2860">
        <v>7200</v>
      </c>
      <c r="I2860" s="1">
        <v>45554</v>
      </c>
      <c r="J2860" t="s">
        <v>297</v>
      </c>
      <c r="K2860">
        <v>33034</v>
      </c>
      <c r="L2860" t="s">
        <v>2754</v>
      </c>
      <c r="O2860" t="s">
        <v>10470</v>
      </c>
      <c r="P2860" t="s">
        <v>17479</v>
      </c>
      <c r="Q2860" s="2" t="s">
        <v>2753</v>
      </c>
      <c r="R2860" t="s">
        <v>2754</v>
      </c>
      <c r="S2860" t="s">
        <v>317</v>
      </c>
      <c r="T2860" s="3">
        <v>51639717</v>
      </c>
      <c r="U2860" s="3">
        <v>9132239</v>
      </c>
      <c r="V2860" s="10">
        <f t="shared" si="88"/>
        <v>51.639000000000003</v>
      </c>
      <c r="W2860" s="10">
        <f t="shared" si="89"/>
        <v>9.1319999999999997</v>
      </c>
      <c r="X2860" t="s">
        <v>75</v>
      </c>
      <c r="AJ2860" t="s">
        <v>17455</v>
      </c>
      <c r="AK2860" t="s">
        <v>77</v>
      </c>
      <c r="AL2860">
        <v>199</v>
      </c>
      <c r="AM2860">
        <v>172</v>
      </c>
      <c r="AN2860" t="s">
        <v>118</v>
      </c>
      <c r="AO2860" t="s">
        <v>17340</v>
      </c>
      <c r="AT2860" s="1">
        <v>45565</v>
      </c>
      <c r="AV2860" s="1">
        <v>46283</v>
      </c>
      <c r="AW2860" t="s">
        <v>17474</v>
      </c>
      <c r="AX2860" t="s">
        <v>17475</v>
      </c>
      <c r="AY2860" t="s">
        <v>82</v>
      </c>
      <c r="AZ2860" t="s">
        <v>17480</v>
      </c>
      <c r="BA2860" t="s">
        <v>139</v>
      </c>
      <c r="BB2860" t="s">
        <v>140</v>
      </c>
      <c r="BD2860" t="s">
        <v>141</v>
      </c>
      <c r="BF2860" t="s">
        <v>17481</v>
      </c>
      <c r="BI2860">
        <v>7200</v>
      </c>
    </row>
    <row r="2861" spans="1:61" x14ac:dyDescent="0.2">
      <c r="A2861" t="s">
        <v>17482</v>
      </c>
      <c r="B2861" t="s">
        <v>3182</v>
      </c>
      <c r="C2861" t="s">
        <v>66</v>
      </c>
      <c r="D2861" t="s">
        <v>67</v>
      </c>
      <c r="E2861">
        <v>7200</v>
      </c>
      <c r="F2861">
        <v>7200</v>
      </c>
      <c r="I2861" s="1">
        <v>45554</v>
      </c>
      <c r="J2861" t="s">
        <v>297</v>
      </c>
      <c r="K2861">
        <v>33034</v>
      </c>
      <c r="L2861" t="s">
        <v>2754</v>
      </c>
      <c r="O2861" t="s">
        <v>10470</v>
      </c>
      <c r="P2861" t="s">
        <v>17483</v>
      </c>
      <c r="Q2861" s="2" t="s">
        <v>2753</v>
      </c>
      <c r="R2861" t="s">
        <v>2754</v>
      </c>
      <c r="S2861" t="s">
        <v>317</v>
      </c>
      <c r="T2861" s="3">
        <v>51643423</v>
      </c>
      <c r="U2861" s="3">
        <v>9131065</v>
      </c>
      <c r="V2861" s="10">
        <f t="shared" si="88"/>
        <v>51.643000000000001</v>
      </c>
      <c r="W2861" s="10">
        <f t="shared" si="89"/>
        <v>9.1310000000000002</v>
      </c>
      <c r="X2861" t="s">
        <v>75</v>
      </c>
      <c r="AJ2861" t="s">
        <v>17455</v>
      </c>
      <c r="AK2861" t="s">
        <v>77</v>
      </c>
      <c r="AL2861">
        <v>199</v>
      </c>
      <c r="AM2861">
        <v>172</v>
      </c>
      <c r="AN2861" t="s">
        <v>118</v>
      </c>
      <c r="AO2861" t="s">
        <v>17340</v>
      </c>
      <c r="AT2861" s="1">
        <v>45566</v>
      </c>
      <c r="AV2861" s="1">
        <v>46283</v>
      </c>
      <c r="AW2861" t="s">
        <v>17474</v>
      </c>
      <c r="AX2861" t="s">
        <v>17475</v>
      </c>
      <c r="AY2861" t="s">
        <v>82</v>
      </c>
      <c r="AZ2861" t="s">
        <v>17484</v>
      </c>
      <c r="BA2861" t="s">
        <v>139</v>
      </c>
      <c r="BB2861" t="s">
        <v>140</v>
      </c>
      <c r="BD2861" t="s">
        <v>141</v>
      </c>
      <c r="BF2861" t="s">
        <v>17485</v>
      </c>
      <c r="BI2861">
        <v>7200</v>
      </c>
    </row>
    <row r="2862" spans="1:61" x14ac:dyDescent="0.2">
      <c r="A2862" t="s">
        <v>17486</v>
      </c>
      <c r="B2862" t="s">
        <v>417</v>
      </c>
      <c r="C2862" t="s">
        <v>66</v>
      </c>
      <c r="D2862" t="s">
        <v>67</v>
      </c>
      <c r="E2862">
        <v>7200</v>
      </c>
      <c r="F2862">
        <v>7200</v>
      </c>
      <c r="I2862" s="1">
        <v>45554</v>
      </c>
      <c r="J2862" t="s">
        <v>297</v>
      </c>
      <c r="K2862">
        <v>33014</v>
      </c>
      <c r="L2862" t="s">
        <v>1472</v>
      </c>
      <c r="O2862" t="s">
        <v>8388</v>
      </c>
      <c r="P2862" t="s">
        <v>17487</v>
      </c>
      <c r="Q2862" s="2" t="s">
        <v>1471</v>
      </c>
      <c r="R2862" t="s">
        <v>1472</v>
      </c>
      <c r="S2862" t="s">
        <v>317</v>
      </c>
      <c r="T2862" s="3">
        <v>51648855</v>
      </c>
      <c r="U2862" s="3">
        <v>9078498</v>
      </c>
      <c r="V2862" s="10">
        <f t="shared" si="88"/>
        <v>51.648000000000003</v>
      </c>
      <c r="W2862" s="10">
        <f t="shared" si="89"/>
        <v>9.0779999999999994</v>
      </c>
      <c r="X2862" t="s">
        <v>75</v>
      </c>
      <c r="AJ2862" t="s">
        <v>17455</v>
      </c>
      <c r="AK2862" t="s">
        <v>77</v>
      </c>
      <c r="AL2862">
        <v>199</v>
      </c>
      <c r="AM2862">
        <v>172</v>
      </c>
      <c r="AN2862" t="s">
        <v>118</v>
      </c>
      <c r="AO2862" t="s">
        <v>17340</v>
      </c>
      <c r="AT2862" s="1">
        <v>45554</v>
      </c>
      <c r="AV2862" s="1">
        <v>46283</v>
      </c>
      <c r="AW2862" t="s">
        <v>17488</v>
      </c>
      <c r="AX2862" t="s">
        <v>17489</v>
      </c>
      <c r="AY2862" t="s">
        <v>82</v>
      </c>
      <c r="AZ2862" t="s">
        <v>17490</v>
      </c>
      <c r="BA2862" t="s">
        <v>139</v>
      </c>
      <c r="BB2862" t="s">
        <v>140</v>
      </c>
      <c r="BD2862" t="s">
        <v>141</v>
      </c>
      <c r="BF2862" t="s">
        <v>17491</v>
      </c>
      <c r="BI2862">
        <v>7200</v>
      </c>
    </row>
    <row r="2863" spans="1:61" x14ac:dyDescent="0.2">
      <c r="A2863" t="s">
        <v>17492</v>
      </c>
      <c r="B2863" t="s">
        <v>16007</v>
      </c>
      <c r="C2863" t="s">
        <v>66</v>
      </c>
      <c r="D2863" t="s">
        <v>67</v>
      </c>
      <c r="E2863">
        <v>7200</v>
      </c>
      <c r="F2863">
        <v>7200</v>
      </c>
      <c r="I2863" s="1">
        <v>45554</v>
      </c>
      <c r="J2863" t="s">
        <v>297</v>
      </c>
      <c r="K2863">
        <v>33014</v>
      </c>
      <c r="L2863" t="s">
        <v>1472</v>
      </c>
      <c r="O2863" t="s">
        <v>8388</v>
      </c>
      <c r="P2863" t="s">
        <v>17493</v>
      </c>
      <c r="Q2863" s="2" t="s">
        <v>1471</v>
      </c>
      <c r="R2863" t="s">
        <v>1472</v>
      </c>
      <c r="S2863" t="s">
        <v>317</v>
      </c>
      <c r="T2863" s="3">
        <v>5165047</v>
      </c>
      <c r="U2863" s="3">
        <v>9084543</v>
      </c>
      <c r="V2863" s="10">
        <f t="shared" si="88"/>
        <v>51.65</v>
      </c>
      <c r="W2863" s="10">
        <f t="shared" si="89"/>
        <v>9.0839999999999996</v>
      </c>
      <c r="X2863" t="s">
        <v>75</v>
      </c>
      <c r="AJ2863" t="s">
        <v>17455</v>
      </c>
      <c r="AK2863" t="s">
        <v>77</v>
      </c>
      <c r="AL2863">
        <v>199</v>
      </c>
      <c r="AM2863">
        <v>172</v>
      </c>
      <c r="AN2863" t="s">
        <v>118</v>
      </c>
      <c r="AO2863" t="s">
        <v>17340</v>
      </c>
      <c r="AT2863" s="1">
        <v>45566</v>
      </c>
      <c r="AV2863" s="1">
        <v>46283</v>
      </c>
      <c r="AW2863" t="s">
        <v>17488</v>
      </c>
      <c r="AX2863" t="s">
        <v>17489</v>
      </c>
      <c r="AY2863" t="s">
        <v>82</v>
      </c>
      <c r="AZ2863" t="s">
        <v>17494</v>
      </c>
      <c r="BA2863" t="s">
        <v>139</v>
      </c>
      <c r="BB2863" t="s">
        <v>140</v>
      </c>
      <c r="BD2863" t="s">
        <v>141</v>
      </c>
      <c r="BF2863" t="s">
        <v>17495</v>
      </c>
      <c r="BI2863">
        <v>7200</v>
      </c>
    </row>
    <row r="2864" spans="1:61" x14ac:dyDescent="0.2">
      <c r="A2864" t="s">
        <v>17496</v>
      </c>
      <c r="B2864" t="s">
        <v>7972</v>
      </c>
      <c r="C2864" t="s">
        <v>66</v>
      </c>
      <c r="D2864" t="s">
        <v>67</v>
      </c>
      <c r="E2864">
        <v>7200</v>
      </c>
      <c r="F2864">
        <v>7200</v>
      </c>
      <c r="I2864" s="1">
        <v>45554</v>
      </c>
      <c r="J2864" t="s">
        <v>297</v>
      </c>
      <c r="K2864">
        <v>33014</v>
      </c>
      <c r="L2864" t="s">
        <v>1472</v>
      </c>
      <c r="O2864" t="s">
        <v>8388</v>
      </c>
      <c r="P2864">
        <v>0.58472222222222225</v>
      </c>
      <c r="Q2864" s="2" t="s">
        <v>1471</v>
      </c>
      <c r="R2864" t="s">
        <v>1472</v>
      </c>
      <c r="S2864" t="s">
        <v>317</v>
      </c>
      <c r="T2864" s="3">
        <v>51645954</v>
      </c>
      <c r="U2864" s="3">
        <v>9076213</v>
      </c>
      <c r="V2864" s="10">
        <f t="shared" si="88"/>
        <v>51.645000000000003</v>
      </c>
      <c r="W2864" s="10">
        <f t="shared" si="89"/>
        <v>9.0760000000000005</v>
      </c>
      <c r="X2864" t="s">
        <v>75</v>
      </c>
      <c r="AJ2864" t="s">
        <v>17455</v>
      </c>
      <c r="AK2864" t="s">
        <v>77</v>
      </c>
      <c r="AL2864">
        <v>199</v>
      </c>
      <c r="AM2864">
        <v>172</v>
      </c>
      <c r="AN2864" t="s">
        <v>118</v>
      </c>
      <c r="AO2864" t="s">
        <v>17340</v>
      </c>
      <c r="AT2864" s="1">
        <v>45566</v>
      </c>
      <c r="AV2864" s="1">
        <v>46283</v>
      </c>
      <c r="AW2864" t="s">
        <v>17488</v>
      </c>
      <c r="AX2864" t="s">
        <v>17489</v>
      </c>
      <c r="AY2864" t="s">
        <v>82</v>
      </c>
      <c r="AZ2864" t="s">
        <v>17497</v>
      </c>
      <c r="BA2864" t="s">
        <v>139</v>
      </c>
      <c r="BB2864" t="s">
        <v>140</v>
      </c>
      <c r="BD2864" t="s">
        <v>141</v>
      </c>
      <c r="BF2864" t="s">
        <v>17498</v>
      </c>
      <c r="BI2864">
        <v>7200</v>
      </c>
    </row>
    <row r="2865" spans="1:62" x14ac:dyDescent="0.2">
      <c r="A2865" t="s">
        <v>17499</v>
      </c>
      <c r="B2865" t="s">
        <v>5452</v>
      </c>
      <c r="C2865" t="s">
        <v>66</v>
      </c>
      <c r="D2865" t="s">
        <v>67</v>
      </c>
      <c r="E2865">
        <v>7200</v>
      </c>
      <c r="F2865">
        <v>7200</v>
      </c>
      <c r="I2865" s="1">
        <v>45554</v>
      </c>
      <c r="J2865" t="s">
        <v>297</v>
      </c>
      <c r="K2865">
        <v>33014</v>
      </c>
      <c r="L2865" t="s">
        <v>1472</v>
      </c>
      <c r="O2865" t="s">
        <v>8388</v>
      </c>
      <c r="P2865">
        <v>0.46875</v>
      </c>
      <c r="Q2865" s="2" t="s">
        <v>1471</v>
      </c>
      <c r="R2865" t="s">
        <v>1472</v>
      </c>
      <c r="S2865" t="s">
        <v>317</v>
      </c>
      <c r="T2865" s="3">
        <v>51645569</v>
      </c>
      <c r="U2865" s="3">
        <v>9085329</v>
      </c>
      <c r="V2865" s="10">
        <f t="shared" si="88"/>
        <v>51.645000000000003</v>
      </c>
      <c r="W2865" s="10">
        <f t="shared" si="89"/>
        <v>9.0850000000000009</v>
      </c>
      <c r="X2865" t="s">
        <v>75</v>
      </c>
      <c r="AJ2865" t="s">
        <v>17455</v>
      </c>
      <c r="AK2865" t="s">
        <v>77</v>
      </c>
      <c r="AL2865">
        <v>199</v>
      </c>
      <c r="AM2865">
        <v>172</v>
      </c>
      <c r="AN2865" t="s">
        <v>118</v>
      </c>
      <c r="AO2865" t="s">
        <v>17340</v>
      </c>
      <c r="AT2865" s="1">
        <v>45566</v>
      </c>
      <c r="AV2865" s="1">
        <v>46283</v>
      </c>
      <c r="AW2865" t="s">
        <v>17488</v>
      </c>
      <c r="AX2865" t="s">
        <v>17489</v>
      </c>
      <c r="AY2865" t="s">
        <v>82</v>
      </c>
      <c r="AZ2865" t="s">
        <v>17500</v>
      </c>
      <c r="BA2865" t="s">
        <v>139</v>
      </c>
      <c r="BB2865" t="s">
        <v>140</v>
      </c>
      <c r="BD2865" t="s">
        <v>141</v>
      </c>
      <c r="BF2865" t="s">
        <v>17501</v>
      </c>
      <c r="BI2865">
        <v>7200</v>
      </c>
    </row>
    <row r="2866" spans="1:62" x14ac:dyDescent="0.2">
      <c r="A2866" t="s">
        <v>17502</v>
      </c>
      <c r="B2866" t="s">
        <v>5460</v>
      </c>
      <c r="C2866" t="s">
        <v>66</v>
      </c>
      <c r="D2866" t="s">
        <v>67</v>
      </c>
      <c r="E2866">
        <v>7200</v>
      </c>
      <c r="F2866">
        <v>7200</v>
      </c>
      <c r="I2866" s="1">
        <v>45554</v>
      </c>
      <c r="J2866" t="s">
        <v>297</v>
      </c>
      <c r="K2866">
        <v>33034</v>
      </c>
      <c r="L2866" t="s">
        <v>2754</v>
      </c>
      <c r="O2866" t="s">
        <v>10470</v>
      </c>
      <c r="P2866" t="s">
        <v>17503</v>
      </c>
      <c r="Q2866" s="2" t="s">
        <v>2753</v>
      </c>
      <c r="R2866" t="s">
        <v>2754</v>
      </c>
      <c r="S2866" t="s">
        <v>317</v>
      </c>
      <c r="T2866" s="3">
        <v>51652127</v>
      </c>
      <c r="U2866" s="3">
        <v>9093233</v>
      </c>
      <c r="V2866" s="10">
        <f t="shared" si="88"/>
        <v>51.652000000000001</v>
      </c>
      <c r="W2866" s="10">
        <f t="shared" si="89"/>
        <v>9.093</v>
      </c>
      <c r="X2866" t="s">
        <v>75</v>
      </c>
      <c r="AJ2866" t="s">
        <v>17455</v>
      </c>
      <c r="AK2866" t="s">
        <v>77</v>
      </c>
      <c r="AL2866">
        <v>199</v>
      </c>
      <c r="AM2866">
        <v>172</v>
      </c>
      <c r="AN2866" t="s">
        <v>118</v>
      </c>
      <c r="AO2866" t="s">
        <v>17340</v>
      </c>
      <c r="AT2866" s="1">
        <v>45566</v>
      </c>
      <c r="AV2866" s="1">
        <v>46283</v>
      </c>
      <c r="AW2866" t="s">
        <v>17488</v>
      </c>
      <c r="AX2866" t="s">
        <v>17489</v>
      </c>
      <c r="AY2866" t="s">
        <v>82</v>
      </c>
      <c r="AZ2866" t="s">
        <v>17504</v>
      </c>
      <c r="BA2866" t="s">
        <v>139</v>
      </c>
      <c r="BB2866" t="s">
        <v>140</v>
      </c>
      <c r="BD2866" t="s">
        <v>141</v>
      </c>
      <c r="BF2866" t="s">
        <v>17505</v>
      </c>
      <c r="BI2866">
        <v>7200</v>
      </c>
    </row>
    <row r="2867" spans="1:62" x14ac:dyDescent="0.2">
      <c r="A2867" t="s">
        <v>17506</v>
      </c>
      <c r="B2867" t="s">
        <v>17507</v>
      </c>
      <c r="C2867" t="s">
        <v>66</v>
      </c>
      <c r="D2867" t="s">
        <v>67</v>
      </c>
      <c r="E2867">
        <v>7200</v>
      </c>
      <c r="F2867">
        <v>7200</v>
      </c>
      <c r="I2867" s="1">
        <v>45554</v>
      </c>
      <c r="J2867" t="s">
        <v>297</v>
      </c>
      <c r="K2867">
        <v>33014</v>
      </c>
      <c r="L2867" t="s">
        <v>1472</v>
      </c>
      <c r="O2867" t="s">
        <v>8388</v>
      </c>
      <c r="P2867" s="4">
        <v>0.37708333333333333</v>
      </c>
      <c r="Q2867" s="2" t="s">
        <v>1471</v>
      </c>
      <c r="R2867" t="s">
        <v>1472</v>
      </c>
      <c r="S2867" t="s">
        <v>317</v>
      </c>
      <c r="T2867" s="3">
        <v>5166149</v>
      </c>
      <c r="U2867" s="3">
        <v>9092677</v>
      </c>
      <c r="V2867" s="10">
        <f t="shared" si="88"/>
        <v>51.661000000000001</v>
      </c>
      <c r="W2867" s="10">
        <f t="shared" si="89"/>
        <v>9.0920000000000005</v>
      </c>
      <c r="X2867" t="s">
        <v>75</v>
      </c>
      <c r="AJ2867" t="s">
        <v>17455</v>
      </c>
      <c r="AK2867" t="s">
        <v>77</v>
      </c>
      <c r="AL2867">
        <v>199</v>
      </c>
      <c r="AM2867">
        <v>172</v>
      </c>
      <c r="AN2867" t="s">
        <v>118</v>
      </c>
      <c r="AO2867" t="s">
        <v>17340</v>
      </c>
      <c r="AT2867" s="1">
        <v>45566</v>
      </c>
      <c r="AV2867" s="1">
        <v>46283</v>
      </c>
      <c r="AW2867" t="s">
        <v>17488</v>
      </c>
      <c r="AX2867" t="s">
        <v>17489</v>
      </c>
      <c r="AY2867" t="s">
        <v>82</v>
      </c>
      <c r="AZ2867" t="s">
        <v>17508</v>
      </c>
      <c r="BA2867" t="s">
        <v>139</v>
      </c>
      <c r="BB2867" t="s">
        <v>140</v>
      </c>
      <c r="BD2867" t="s">
        <v>141</v>
      </c>
      <c r="BF2867" t="s">
        <v>17509</v>
      </c>
      <c r="BI2867">
        <v>7200</v>
      </c>
    </row>
    <row r="2868" spans="1:62" x14ac:dyDescent="0.2">
      <c r="A2868" t="s">
        <v>17510</v>
      </c>
      <c r="B2868" t="s">
        <v>17511</v>
      </c>
      <c r="C2868" t="s">
        <v>66</v>
      </c>
      <c r="D2868" t="s">
        <v>67</v>
      </c>
      <c r="E2868">
        <v>6800</v>
      </c>
      <c r="F2868">
        <v>6800</v>
      </c>
      <c r="I2868" s="1">
        <v>45554</v>
      </c>
      <c r="J2868" t="s">
        <v>176</v>
      </c>
      <c r="K2868" s="2" t="s">
        <v>16559</v>
      </c>
      <c r="L2868" t="s">
        <v>16560</v>
      </c>
      <c r="O2868" t="s">
        <v>16561</v>
      </c>
      <c r="P2868" t="s">
        <v>11080</v>
      </c>
      <c r="Q2868">
        <v>12066052</v>
      </c>
      <c r="R2868" t="s">
        <v>16560</v>
      </c>
      <c r="S2868" t="s">
        <v>16563</v>
      </c>
      <c r="T2868" s="3">
        <v>51720964</v>
      </c>
      <c r="U2868" s="3">
        <v>13909991</v>
      </c>
      <c r="V2868" s="10">
        <f t="shared" si="88"/>
        <v>51.72</v>
      </c>
      <c r="W2868" s="10">
        <f t="shared" si="89"/>
        <v>13.909000000000001</v>
      </c>
      <c r="X2868" t="s">
        <v>75</v>
      </c>
      <c r="AJ2868" t="s">
        <v>16564</v>
      </c>
      <c r="AK2868" t="s">
        <v>77</v>
      </c>
      <c r="AL2868">
        <v>179</v>
      </c>
      <c r="AM2868">
        <v>175</v>
      </c>
      <c r="AN2868" t="s">
        <v>804</v>
      </c>
      <c r="AO2868" t="s">
        <v>1982</v>
      </c>
      <c r="AT2868" s="1">
        <v>45812</v>
      </c>
      <c r="AV2868" s="1">
        <v>46203</v>
      </c>
      <c r="AW2868" t="s">
        <v>478</v>
      </c>
      <c r="AX2868" t="s">
        <v>479</v>
      </c>
      <c r="AY2868" t="s">
        <v>82</v>
      </c>
      <c r="AZ2868" t="s">
        <v>17512</v>
      </c>
      <c r="BA2868" t="s">
        <v>2769</v>
      </c>
      <c r="BB2868" t="s">
        <v>2770</v>
      </c>
      <c r="BD2868" t="s">
        <v>220</v>
      </c>
      <c r="BF2868" t="s">
        <v>17513</v>
      </c>
      <c r="BI2868">
        <v>6600</v>
      </c>
      <c r="BJ2868" t="s">
        <v>17514</v>
      </c>
    </row>
    <row r="2869" spans="1:62" x14ac:dyDescent="0.2">
      <c r="A2869" t="s">
        <v>17515</v>
      </c>
      <c r="B2869" t="s">
        <v>17516</v>
      </c>
      <c r="C2869" t="s">
        <v>66</v>
      </c>
      <c r="D2869" t="s">
        <v>67</v>
      </c>
      <c r="E2869">
        <v>6800</v>
      </c>
      <c r="F2869">
        <v>6800</v>
      </c>
      <c r="I2869" s="1">
        <v>45554</v>
      </c>
      <c r="J2869" t="s">
        <v>176</v>
      </c>
      <c r="K2869" s="2" t="s">
        <v>16559</v>
      </c>
      <c r="L2869" t="s">
        <v>16560</v>
      </c>
      <c r="O2869" t="s">
        <v>16561</v>
      </c>
      <c r="P2869" t="s">
        <v>9215</v>
      </c>
      <c r="Q2869">
        <v>12066052</v>
      </c>
      <c r="R2869" t="s">
        <v>16560</v>
      </c>
      <c r="S2869" t="s">
        <v>16563</v>
      </c>
      <c r="T2869" s="3">
        <v>51717788</v>
      </c>
      <c r="U2869" s="3">
        <v>13914686</v>
      </c>
      <c r="V2869" s="10">
        <f t="shared" si="88"/>
        <v>51.716999999999999</v>
      </c>
      <c r="W2869" s="10">
        <f t="shared" si="89"/>
        <v>13.914</v>
      </c>
      <c r="X2869" t="s">
        <v>75</v>
      </c>
      <c r="AJ2869" t="s">
        <v>16564</v>
      </c>
      <c r="AK2869" t="s">
        <v>77</v>
      </c>
      <c r="AL2869">
        <v>179</v>
      </c>
      <c r="AM2869">
        <v>175</v>
      </c>
      <c r="AN2869" t="s">
        <v>804</v>
      </c>
      <c r="AO2869" t="s">
        <v>1982</v>
      </c>
      <c r="AT2869" s="1">
        <v>45812</v>
      </c>
      <c r="AV2869" s="1">
        <v>46568</v>
      </c>
      <c r="AW2869" t="s">
        <v>478</v>
      </c>
      <c r="AX2869" t="s">
        <v>479</v>
      </c>
      <c r="AY2869" t="s">
        <v>82</v>
      </c>
      <c r="AZ2869" t="s">
        <v>17512</v>
      </c>
      <c r="BA2869" t="s">
        <v>2769</v>
      </c>
      <c r="BB2869" t="s">
        <v>2770</v>
      </c>
      <c r="BD2869" t="s">
        <v>220</v>
      </c>
      <c r="BF2869" t="s">
        <v>17517</v>
      </c>
      <c r="BI2869">
        <v>6600</v>
      </c>
    </row>
    <row r="2870" spans="1:62" x14ac:dyDescent="0.2">
      <c r="A2870" t="s">
        <v>17518</v>
      </c>
      <c r="B2870" t="s">
        <v>17519</v>
      </c>
      <c r="C2870" t="s">
        <v>66</v>
      </c>
      <c r="D2870" t="s">
        <v>67</v>
      </c>
      <c r="E2870">
        <v>5700</v>
      </c>
      <c r="F2870">
        <v>5700</v>
      </c>
      <c r="I2870" s="1">
        <v>45555</v>
      </c>
      <c r="J2870" t="s">
        <v>145</v>
      </c>
      <c r="K2870">
        <v>19386</v>
      </c>
      <c r="L2870" t="s">
        <v>1693</v>
      </c>
      <c r="O2870" t="s">
        <v>1693</v>
      </c>
      <c r="P2870" t="s">
        <v>17520</v>
      </c>
      <c r="Q2870">
        <v>13076151</v>
      </c>
      <c r="R2870" t="s">
        <v>1693</v>
      </c>
      <c r="S2870" t="s">
        <v>908</v>
      </c>
      <c r="T2870" s="3">
        <v>53487954</v>
      </c>
      <c r="U2870" s="3">
        <v>12009369</v>
      </c>
      <c r="V2870" s="10">
        <f t="shared" si="88"/>
        <v>53.487000000000002</v>
      </c>
      <c r="W2870" s="10">
        <f t="shared" si="89"/>
        <v>12.009</v>
      </c>
      <c r="X2870" t="s">
        <v>75</v>
      </c>
      <c r="AJ2870" t="s">
        <v>17521</v>
      </c>
      <c r="AK2870" t="s">
        <v>77</v>
      </c>
      <c r="AL2870">
        <v>164</v>
      </c>
      <c r="AM2870">
        <v>163</v>
      </c>
      <c r="AN2870" t="s">
        <v>804</v>
      </c>
      <c r="AO2870" t="s">
        <v>79</v>
      </c>
      <c r="AT2870" s="1">
        <v>45580</v>
      </c>
      <c r="AV2870" s="1">
        <v>46235</v>
      </c>
      <c r="AW2870" t="s">
        <v>17522</v>
      </c>
      <c r="AX2870" t="s">
        <v>17523</v>
      </c>
      <c r="AY2870" t="s">
        <v>82</v>
      </c>
      <c r="AZ2870" t="s">
        <v>17524</v>
      </c>
      <c r="BA2870" t="s">
        <v>915</v>
      </c>
      <c r="BB2870" t="s">
        <v>916</v>
      </c>
      <c r="BD2870" t="s">
        <v>86</v>
      </c>
      <c r="BF2870" t="s">
        <v>17525</v>
      </c>
      <c r="BI2870">
        <v>5700</v>
      </c>
    </row>
    <row r="2871" spans="1:62" x14ac:dyDescent="0.2">
      <c r="A2871" t="s">
        <v>17526</v>
      </c>
      <c r="B2871" t="s">
        <v>17527</v>
      </c>
      <c r="C2871" t="s">
        <v>66</v>
      </c>
      <c r="D2871" t="s">
        <v>67</v>
      </c>
      <c r="E2871">
        <v>5700</v>
      </c>
      <c r="F2871">
        <v>5700</v>
      </c>
      <c r="I2871" s="1">
        <v>45555</v>
      </c>
      <c r="J2871" t="s">
        <v>145</v>
      </c>
      <c r="K2871">
        <v>19386</v>
      </c>
      <c r="L2871" t="s">
        <v>1693</v>
      </c>
      <c r="O2871" t="s">
        <v>1693</v>
      </c>
      <c r="P2871" t="s">
        <v>17528</v>
      </c>
      <c r="Q2871">
        <v>13076151</v>
      </c>
      <c r="R2871" t="s">
        <v>1693</v>
      </c>
      <c r="S2871" t="s">
        <v>908</v>
      </c>
      <c r="T2871" s="3">
        <v>53487592</v>
      </c>
      <c r="U2871" s="3">
        <v>12016481</v>
      </c>
      <c r="V2871" s="10">
        <f t="shared" si="88"/>
        <v>53.487000000000002</v>
      </c>
      <c r="W2871" s="10">
        <f t="shared" si="89"/>
        <v>12.016</v>
      </c>
      <c r="X2871" t="s">
        <v>75</v>
      </c>
      <c r="AJ2871" t="s">
        <v>17521</v>
      </c>
      <c r="AK2871" t="s">
        <v>77</v>
      </c>
      <c r="AL2871">
        <v>164</v>
      </c>
      <c r="AM2871">
        <v>163</v>
      </c>
      <c r="AN2871" t="s">
        <v>804</v>
      </c>
      <c r="AO2871" t="s">
        <v>79</v>
      </c>
      <c r="AT2871" s="1">
        <v>45580</v>
      </c>
      <c r="AV2871" s="1">
        <v>46235</v>
      </c>
      <c r="AW2871" t="s">
        <v>17529</v>
      </c>
      <c r="AX2871" t="s">
        <v>17530</v>
      </c>
      <c r="AY2871" t="s">
        <v>82</v>
      </c>
      <c r="AZ2871" t="s">
        <v>17531</v>
      </c>
      <c r="BA2871" t="s">
        <v>915</v>
      </c>
      <c r="BB2871" t="s">
        <v>916</v>
      </c>
      <c r="BD2871" t="s">
        <v>86</v>
      </c>
      <c r="BF2871" t="s">
        <v>17532</v>
      </c>
      <c r="BI2871">
        <v>5700</v>
      </c>
    </row>
    <row r="2872" spans="1:62" x14ac:dyDescent="0.2">
      <c r="A2872" t="s">
        <v>17533</v>
      </c>
      <c r="B2872" t="s">
        <v>16996</v>
      </c>
      <c r="C2872" t="s">
        <v>66</v>
      </c>
      <c r="D2872" t="s">
        <v>67</v>
      </c>
      <c r="E2872">
        <v>5700</v>
      </c>
      <c r="F2872">
        <v>5700</v>
      </c>
      <c r="I2872" s="1">
        <v>45555</v>
      </c>
      <c r="J2872" t="s">
        <v>145</v>
      </c>
      <c r="K2872">
        <v>19386</v>
      </c>
      <c r="L2872" t="s">
        <v>1693</v>
      </c>
      <c r="O2872" t="s">
        <v>1693</v>
      </c>
      <c r="P2872" t="s">
        <v>17534</v>
      </c>
      <c r="Q2872">
        <v>13076151</v>
      </c>
      <c r="R2872" t="s">
        <v>1693</v>
      </c>
      <c r="S2872" t="s">
        <v>908</v>
      </c>
      <c r="T2872" s="3">
        <v>53484243</v>
      </c>
      <c r="U2872" s="3">
        <v>1201557</v>
      </c>
      <c r="V2872" s="10">
        <f t="shared" si="88"/>
        <v>53.484000000000002</v>
      </c>
      <c r="W2872" s="10">
        <f t="shared" si="89"/>
        <v>12.015000000000001</v>
      </c>
      <c r="X2872" t="s">
        <v>75</v>
      </c>
      <c r="AJ2872" t="s">
        <v>17521</v>
      </c>
      <c r="AK2872" t="s">
        <v>77</v>
      </c>
      <c r="AL2872">
        <v>164</v>
      </c>
      <c r="AM2872">
        <v>163</v>
      </c>
      <c r="AN2872" t="s">
        <v>804</v>
      </c>
      <c r="AO2872" t="s">
        <v>79</v>
      </c>
      <c r="AT2872" s="1">
        <v>45580</v>
      </c>
      <c r="AV2872" s="1">
        <v>46235</v>
      </c>
      <c r="AW2872" t="s">
        <v>17535</v>
      </c>
      <c r="AX2872" t="s">
        <v>17536</v>
      </c>
      <c r="AY2872" t="s">
        <v>82</v>
      </c>
      <c r="AZ2872" t="s">
        <v>17537</v>
      </c>
      <c r="BA2872" t="s">
        <v>915</v>
      </c>
      <c r="BB2872" t="s">
        <v>916</v>
      </c>
      <c r="BD2872" t="s">
        <v>141</v>
      </c>
      <c r="BF2872" t="s">
        <v>17538</v>
      </c>
      <c r="BI2872">
        <v>5700</v>
      </c>
    </row>
    <row r="2873" spans="1:62" x14ac:dyDescent="0.2">
      <c r="A2873" t="s">
        <v>17539</v>
      </c>
      <c r="B2873" t="s">
        <v>17540</v>
      </c>
      <c r="C2873" t="s">
        <v>66</v>
      </c>
      <c r="D2873" t="s">
        <v>67</v>
      </c>
      <c r="E2873">
        <v>5700</v>
      </c>
      <c r="F2873">
        <v>5700</v>
      </c>
      <c r="I2873" s="1">
        <v>45555</v>
      </c>
      <c r="J2873" t="s">
        <v>145</v>
      </c>
      <c r="K2873">
        <v>19386</v>
      </c>
      <c r="L2873" t="s">
        <v>17541</v>
      </c>
      <c r="O2873" t="s">
        <v>17541</v>
      </c>
      <c r="P2873" t="s">
        <v>17542</v>
      </c>
      <c r="Q2873">
        <v>13076089</v>
      </c>
      <c r="R2873" t="s">
        <v>17541</v>
      </c>
      <c r="S2873" t="s">
        <v>908</v>
      </c>
      <c r="T2873" s="3">
        <v>53480409</v>
      </c>
      <c r="U2873" s="3">
        <v>12014016</v>
      </c>
      <c r="V2873" s="10">
        <f t="shared" si="88"/>
        <v>53.48</v>
      </c>
      <c r="W2873" s="10">
        <f t="shared" si="89"/>
        <v>12.013999999999999</v>
      </c>
      <c r="X2873" t="s">
        <v>75</v>
      </c>
      <c r="AJ2873" t="s">
        <v>17521</v>
      </c>
      <c r="AK2873" t="s">
        <v>77</v>
      </c>
      <c r="AL2873">
        <v>164</v>
      </c>
      <c r="AM2873">
        <v>163</v>
      </c>
      <c r="AN2873" t="s">
        <v>804</v>
      </c>
      <c r="AO2873" t="s">
        <v>79</v>
      </c>
      <c r="AT2873" s="1">
        <v>45593</v>
      </c>
      <c r="AV2873" s="1">
        <v>46235</v>
      </c>
      <c r="AW2873" t="s">
        <v>17543</v>
      </c>
      <c r="AX2873" t="s">
        <v>17544</v>
      </c>
      <c r="AY2873" t="s">
        <v>82</v>
      </c>
      <c r="AZ2873" t="s">
        <v>17545</v>
      </c>
      <c r="BA2873" t="s">
        <v>915</v>
      </c>
      <c r="BB2873" t="s">
        <v>916</v>
      </c>
      <c r="BD2873" t="s">
        <v>141</v>
      </c>
      <c r="BF2873" t="s">
        <v>17546</v>
      </c>
      <c r="BI2873">
        <v>5700</v>
      </c>
    </row>
    <row r="2874" spans="1:62" x14ac:dyDescent="0.2">
      <c r="A2874" t="s">
        <v>17547</v>
      </c>
      <c r="B2874" t="s">
        <v>144</v>
      </c>
      <c r="C2874" t="s">
        <v>66</v>
      </c>
      <c r="D2874" t="s">
        <v>67</v>
      </c>
      <c r="E2874">
        <v>5700</v>
      </c>
      <c r="F2874">
        <v>5700</v>
      </c>
      <c r="I2874" s="1">
        <v>45555</v>
      </c>
      <c r="J2874" t="s">
        <v>111</v>
      </c>
      <c r="K2874">
        <v>35285</v>
      </c>
      <c r="L2874" t="s">
        <v>17548</v>
      </c>
      <c r="O2874" t="s">
        <v>17548</v>
      </c>
      <c r="P2874" t="s">
        <v>17549</v>
      </c>
      <c r="Q2874" s="2" t="s">
        <v>17550</v>
      </c>
      <c r="R2874" t="s">
        <v>17551</v>
      </c>
      <c r="S2874" t="s">
        <v>2487</v>
      </c>
      <c r="T2874" s="3">
        <v>50975775</v>
      </c>
      <c r="U2874" s="3">
        <v>9001111</v>
      </c>
      <c r="V2874" s="10">
        <f t="shared" si="88"/>
        <v>50.975000000000001</v>
      </c>
      <c r="W2874" s="10">
        <f t="shared" si="89"/>
        <v>9.0009999999999994</v>
      </c>
      <c r="X2874" t="s">
        <v>75</v>
      </c>
      <c r="AJ2874" t="s">
        <v>17552</v>
      </c>
      <c r="AK2874" t="s">
        <v>77</v>
      </c>
      <c r="AL2874">
        <v>164</v>
      </c>
      <c r="AM2874">
        <v>163</v>
      </c>
      <c r="AN2874" t="s">
        <v>804</v>
      </c>
      <c r="AO2874" t="s">
        <v>17553</v>
      </c>
      <c r="AT2874" s="1">
        <v>45686</v>
      </c>
      <c r="AV2874" s="1">
        <v>47014</v>
      </c>
      <c r="AW2874" t="s">
        <v>17554</v>
      </c>
      <c r="AX2874" t="s">
        <v>17555</v>
      </c>
      <c r="AY2874" t="s">
        <v>82</v>
      </c>
      <c r="AZ2874" t="s">
        <v>17556</v>
      </c>
      <c r="BF2874" t="s">
        <v>17557</v>
      </c>
      <c r="BI2874">
        <v>5700</v>
      </c>
    </row>
    <row r="2875" spans="1:62" x14ac:dyDescent="0.2">
      <c r="A2875" t="s">
        <v>17558</v>
      </c>
      <c r="B2875" t="s">
        <v>17559</v>
      </c>
      <c r="C2875" t="s">
        <v>66</v>
      </c>
      <c r="D2875" t="s">
        <v>67</v>
      </c>
      <c r="E2875">
        <v>5700</v>
      </c>
      <c r="F2875">
        <v>5700</v>
      </c>
      <c r="I2875" s="1">
        <v>45555</v>
      </c>
      <c r="J2875" t="s">
        <v>176</v>
      </c>
      <c r="K2875">
        <v>16278</v>
      </c>
      <c r="L2875" t="s">
        <v>5226</v>
      </c>
      <c r="O2875" t="s">
        <v>17560</v>
      </c>
      <c r="P2875" t="s">
        <v>17561</v>
      </c>
      <c r="Q2875">
        <v>12073008</v>
      </c>
      <c r="R2875" t="s">
        <v>5226</v>
      </c>
      <c r="S2875" t="s">
        <v>667</v>
      </c>
      <c r="T2875" s="3">
        <v>53039494</v>
      </c>
      <c r="U2875" s="3">
        <v>1402965</v>
      </c>
      <c r="V2875" s="10">
        <f t="shared" si="88"/>
        <v>53.039000000000001</v>
      </c>
      <c r="W2875" s="10">
        <f t="shared" si="89"/>
        <v>14.029</v>
      </c>
      <c r="X2875" t="s">
        <v>75</v>
      </c>
      <c r="AJ2875" t="s">
        <v>16410</v>
      </c>
      <c r="AK2875" t="s">
        <v>77</v>
      </c>
      <c r="AL2875">
        <v>164</v>
      </c>
      <c r="AM2875">
        <v>163</v>
      </c>
      <c r="AN2875" t="s">
        <v>804</v>
      </c>
      <c r="AO2875" t="s">
        <v>11902</v>
      </c>
      <c r="AT2875" s="1">
        <v>45853</v>
      </c>
      <c r="AV2875" s="1">
        <v>46266</v>
      </c>
      <c r="AW2875" t="s">
        <v>16413</v>
      </c>
      <c r="AX2875" t="s">
        <v>16414</v>
      </c>
      <c r="AY2875" t="s">
        <v>82</v>
      </c>
      <c r="AZ2875" t="s">
        <v>17562</v>
      </c>
      <c r="BA2875" t="s">
        <v>154</v>
      </c>
      <c r="BB2875" t="s">
        <v>155</v>
      </c>
      <c r="BD2875" t="s">
        <v>141</v>
      </c>
      <c r="BF2875" t="s">
        <v>17563</v>
      </c>
      <c r="BI2875">
        <v>5700</v>
      </c>
    </row>
    <row r="2876" spans="1:62" x14ac:dyDescent="0.2">
      <c r="A2876" t="s">
        <v>17564</v>
      </c>
      <c r="B2876" t="s">
        <v>17565</v>
      </c>
      <c r="C2876" t="s">
        <v>66</v>
      </c>
      <c r="D2876" t="s">
        <v>67</v>
      </c>
      <c r="E2876">
        <v>4200</v>
      </c>
      <c r="F2876">
        <v>4200</v>
      </c>
      <c r="I2876" s="1">
        <v>45555</v>
      </c>
      <c r="J2876" t="s">
        <v>297</v>
      </c>
      <c r="K2876">
        <v>59602</v>
      </c>
      <c r="L2876" t="s">
        <v>11760</v>
      </c>
      <c r="O2876" t="s">
        <v>17566</v>
      </c>
      <c r="P2876">
        <v>0.27708333333333335</v>
      </c>
      <c r="Q2876" s="2" t="s">
        <v>11763</v>
      </c>
      <c r="R2876" t="s">
        <v>11760</v>
      </c>
      <c r="S2876" t="s">
        <v>4359</v>
      </c>
      <c r="T2876" s="3">
        <v>51496452</v>
      </c>
      <c r="U2876" s="3">
        <v>8391364</v>
      </c>
      <c r="V2876" s="10">
        <f t="shared" si="88"/>
        <v>51.496000000000002</v>
      </c>
      <c r="W2876" s="10">
        <f t="shared" si="89"/>
        <v>8.391</v>
      </c>
      <c r="X2876" t="s">
        <v>75</v>
      </c>
      <c r="AK2876" t="s">
        <v>77</v>
      </c>
      <c r="AL2876">
        <v>149</v>
      </c>
      <c r="AM2876">
        <v>136</v>
      </c>
      <c r="AN2876" t="s">
        <v>118</v>
      </c>
      <c r="AO2876" t="s">
        <v>6141</v>
      </c>
      <c r="AT2876" s="1">
        <v>45555</v>
      </c>
      <c r="AV2876" s="1">
        <v>46127</v>
      </c>
      <c r="AW2876" t="s">
        <v>17567</v>
      </c>
      <c r="AX2876" t="s">
        <v>17568</v>
      </c>
      <c r="AY2876" t="s">
        <v>82</v>
      </c>
      <c r="AZ2876" t="s">
        <v>17569</v>
      </c>
      <c r="BA2876" t="s">
        <v>413</v>
      </c>
      <c r="BB2876" t="s">
        <v>414</v>
      </c>
      <c r="BD2876" t="s">
        <v>86</v>
      </c>
      <c r="BF2876" t="s">
        <v>17570</v>
      </c>
      <c r="BI2876">
        <v>4200</v>
      </c>
    </row>
    <row r="2877" spans="1:62" x14ac:dyDescent="0.2">
      <c r="A2877" t="s">
        <v>17571</v>
      </c>
      <c r="B2877" t="s">
        <v>97</v>
      </c>
      <c r="C2877" t="s">
        <v>66</v>
      </c>
      <c r="D2877" t="s">
        <v>67</v>
      </c>
      <c r="E2877">
        <v>5700</v>
      </c>
      <c r="F2877">
        <v>5700</v>
      </c>
      <c r="I2877" s="1">
        <v>45555</v>
      </c>
      <c r="J2877" t="s">
        <v>111</v>
      </c>
      <c r="K2877">
        <v>35285</v>
      </c>
      <c r="L2877" t="s">
        <v>17548</v>
      </c>
      <c r="O2877" t="s">
        <v>17572</v>
      </c>
      <c r="P2877" t="s">
        <v>17573</v>
      </c>
      <c r="Q2877" s="2" t="s">
        <v>17550</v>
      </c>
      <c r="R2877" t="s">
        <v>17551</v>
      </c>
      <c r="S2877" t="s">
        <v>2487</v>
      </c>
      <c r="T2877" s="3">
        <v>50958705</v>
      </c>
      <c r="U2877" s="3">
        <v>9022241</v>
      </c>
      <c r="V2877" s="10">
        <f t="shared" si="88"/>
        <v>50.957999999999998</v>
      </c>
      <c r="W2877" s="10">
        <f t="shared" si="89"/>
        <v>9.0220000000000002</v>
      </c>
      <c r="X2877" t="s">
        <v>75</v>
      </c>
      <c r="AJ2877" t="s">
        <v>17574</v>
      </c>
      <c r="AK2877" t="s">
        <v>77</v>
      </c>
      <c r="AL2877">
        <v>164</v>
      </c>
      <c r="AM2877">
        <v>163</v>
      </c>
      <c r="AN2877" t="s">
        <v>804</v>
      </c>
      <c r="AO2877" t="s">
        <v>17553</v>
      </c>
      <c r="AT2877" s="1">
        <v>45686</v>
      </c>
      <c r="AV2877" s="1">
        <v>47014</v>
      </c>
      <c r="AW2877" t="s">
        <v>17554</v>
      </c>
      <c r="AX2877" t="s">
        <v>17555</v>
      </c>
      <c r="AY2877" t="s">
        <v>82</v>
      </c>
      <c r="AZ2877" t="s">
        <v>17575</v>
      </c>
      <c r="BF2877" t="s">
        <v>17576</v>
      </c>
      <c r="BI2877">
        <v>5700</v>
      </c>
    </row>
    <row r="2878" spans="1:62" x14ac:dyDescent="0.2">
      <c r="A2878" t="s">
        <v>17577</v>
      </c>
      <c r="B2878" t="s">
        <v>3606</v>
      </c>
      <c r="C2878" t="s">
        <v>66</v>
      </c>
      <c r="D2878" t="s">
        <v>67</v>
      </c>
      <c r="E2878">
        <v>5700</v>
      </c>
      <c r="F2878">
        <v>5700</v>
      </c>
      <c r="I2878" s="1">
        <v>45555</v>
      </c>
      <c r="J2878" t="s">
        <v>111</v>
      </c>
      <c r="K2878">
        <v>35285</v>
      </c>
      <c r="L2878" t="s">
        <v>17548</v>
      </c>
      <c r="O2878" t="s">
        <v>17572</v>
      </c>
      <c r="P2878" t="s">
        <v>17573</v>
      </c>
      <c r="Q2878" s="2" t="s">
        <v>17550</v>
      </c>
      <c r="R2878" t="s">
        <v>17551</v>
      </c>
      <c r="S2878" t="s">
        <v>2487</v>
      </c>
      <c r="T2878" s="3">
        <v>50954881</v>
      </c>
      <c r="U2878" s="3">
        <v>903081</v>
      </c>
      <c r="V2878" s="10">
        <f t="shared" si="88"/>
        <v>50.954000000000001</v>
      </c>
      <c r="W2878" s="10">
        <f t="shared" si="89"/>
        <v>9.0299999999999994</v>
      </c>
      <c r="X2878" t="s">
        <v>75</v>
      </c>
      <c r="AJ2878" t="s">
        <v>17578</v>
      </c>
      <c r="AK2878" t="s">
        <v>77</v>
      </c>
      <c r="AL2878">
        <v>164</v>
      </c>
      <c r="AM2878">
        <v>163</v>
      </c>
      <c r="AN2878" t="s">
        <v>804</v>
      </c>
      <c r="AO2878" t="s">
        <v>17553</v>
      </c>
      <c r="AT2878" s="1">
        <v>45686</v>
      </c>
      <c r="AV2878" s="1">
        <v>47014</v>
      </c>
      <c r="AW2878" t="s">
        <v>17554</v>
      </c>
      <c r="AX2878" t="s">
        <v>17555</v>
      </c>
      <c r="AY2878" t="s">
        <v>82</v>
      </c>
      <c r="AZ2878" t="s">
        <v>17579</v>
      </c>
      <c r="BF2878" t="s">
        <v>17580</v>
      </c>
      <c r="BI2878">
        <v>5700</v>
      </c>
    </row>
    <row r="2879" spans="1:62" x14ac:dyDescent="0.2">
      <c r="A2879" t="s">
        <v>17581</v>
      </c>
      <c r="B2879" t="s">
        <v>2655</v>
      </c>
      <c r="C2879" t="s">
        <v>66</v>
      </c>
      <c r="D2879" t="s">
        <v>67</v>
      </c>
      <c r="E2879">
        <v>5700</v>
      </c>
      <c r="F2879">
        <v>5700</v>
      </c>
      <c r="I2879" s="1">
        <v>45555</v>
      </c>
      <c r="J2879" t="s">
        <v>111</v>
      </c>
      <c r="K2879">
        <v>35285</v>
      </c>
      <c r="L2879" t="s">
        <v>17548</v>
      </c>
      <c r="O2879" t="s">
        <v>17572</v>
      </c>
      <c r="P2879" t="s">
        <v>17582</v>
      </c>
      <c r="Q2879" s="2" t="s">
        <v>17550</v>
      </c>
      <c r="R2879" t="s">
        <v>17551</v>
      </c>
      <c r="S2879" t="s">
        <v>2487</v>
      </c>
      <c r="T2879" s="3">
        <v>50943842</v>
      </c>
      <c r="U2879" s="3">
        <v>9014391</v>
      </c>
      <c r="V2879" s="10">
        <f t="shared" si="88"/>
        <v>50.942999999999998</v>
      </c>
      <c r="W2879" s="10">
        <f t="shared" si="89"/>
        <v>9.0139999999999993</v>
      </c>
      <c r="X2879" t="s">
        <v>75</v>
      </c>
      <c r="AJ2879" t="s">
        <v>17583</v>
      </c>
      <c r="AK2879" t="s">
        <v>77</v>
      </c>
      <c r="AL2879">
        <v>164</v>
      </c>
      <c r="AM2879">
        <v>163</v>
      </c>
      <c r="AN2879" t="s">
        <v>804</v>
      </c>
      <c r="AO2879" t="s">
        <v>17553</v>
      </c>
      <c r="AT2879" s="1">
        <v>45686</v>
      </c>
      <c r="AV2879" s="1">
        <v>47014</v>
      </c>
      <c r="AW2879" t="s">
        <v>17554</v>
      </c>
      <c r="AX2879" t="s">
        <v>17555</v>
      </c>
      <c r="AY2879" t="s">
        <v>82</v>
      </c>
      <c r="AZ2879" t="s">
        <v>17584</v>
      </c>
      <c r="BF2879" t="s">
        <v>17585</v>
      </c>
      <c r="BI2879">
        <v>5700</v>
      </c>
    </row>
    <row r="2880" spans="1:62" x14ac:dyDescent="0.2">
      <c r="A2880" t="s">
        <v>17586</v>
      </c>
      <c r="B2880" t="s">
        <v>17587</v>
      </c>
      <c r="C2880" t="s">
        <v>66</v>
      </c>
      <c r="D2880" t="s">
        <v>67</v>
      </c>
      <c r="E2880">
        <v>5700</v>
      </c>
      <c r="F2880">
        <v>5700</v>
      </c>
      <c r="I2880" s="1">
        <v>45555</v>
      </c>
      <c r="J2880" t="s">
        <v>176</v>
      </c>
      <c r="K2880">
        <v>16278</v>
      </c>
      <c r="L2880" t="s">
        <v>5226</v>
      </c>
      <c r="O2880" t="s">
        <v>17560</v>
      </c>
      <c r="P2880" t="s">
        <v>17588</v>
      </c>
      <c r="Q2880">
        <v>12073008</v>
      </c>
      <c r="R2880" t="s">
        <v>5226</v>
      </c>
      <c r="S2880" t="s">
        <v>667</v>
      </c>
      <c r="T2880" s="3">
        <v>53037078</v>
      </c>
      <c r="U2880" s="3">
        <v>14025106</v>
      </c>
      <c r="V2880" s="10">
        <f t="shared" si="88"/>
        <v>53.036999999999999</v>
      </c>
      <c r="W2880" s="10">
        <f t="shared" si="89"/>
        <v>14.025</v>
      </c>
      <c r="X2880" t="s">
        <v>75</v>
      </c>
      <c r="AJ2880" t="s">
        <v>16410</v>
      </c>
      <c r="AK2880" t="s">
        <v>77</v>
      </c>
      <c r="AL2880">
        <v>164</v>
      </c>
      <c r="AM2880" t="s">
        <v>1231</v>
      </c>
      <c r="AN2880" t="s">
        <v>804</v>
      </c>
      <c r="AO2880" t="s">
        <v>17589</v>
      </c>
      <c r="AT2880" s="1">
        <v>45853</v>
      </c>
      <c r="AV2880" s="1">
        <v>46265</v>
      </c>
      <c r="AW2880" t="s">
        <v>16413</v>
      </c>
      <c r="AX2880" t="s">
        <v>16414</v>
      </c>
      <c r="AY2880" t="s">
        <v>82</v>
      </c>
      <c r="AZ2880" t="s">
        <v>17590</v>
      </c>
      <c r="BA2880" t="s">
        <v>154</v>
      </c>
      <c r="BB2880" t="s">
        <v>155</v>
      </c>
      <c r="BD2880" t="s">
        <v>141</v>
      </c>
      <c r="BF2880" t="s">
        <v>17591</v>
      </c>
      <c r="BI2880">
        <v>5700</v>
      </c>
    </row>
    <row r="2881" spans="1:62" x14ac:dyDescent="0.2">
      <c r="A2881" t="s">
        <v>17592</v>
      </c>
      <c r="B2881" t="s">
        <v>17593</v>
      </c>
      <c r="C2881" t="s">
        <v>66</v>
      </c>
      <c r="D2881" t="s">
        <v>67</v>
      </c>
      <c r="E2881">
        <v>5700</v>
      </c>
      <c r="F2881">
        <v>5700</v>
      </c>
      <c r="I2881" s="1">
        <v>45555</v>
      </c>
      <c r="J2881" t="s">
        <v>176</v>
      </c>
      <c r="K2881">
        <v>16278</v>
      </c>
      <c r="L2881" t="s">
        <v>5226</v>
      </c>
      <c r="O2881" t="s">
        <v>5227</v>
      </c>
      <c r="P2881" t="s">
        <v>17594</v>
      </c>
      <c r="Q2881">
        <v>12073008</v>
      </c>
      <c r="R2881" t="s">
        <v>5226</v>
      </c>
      <c r="S2881" t="s">
        <v>667</v>
      </c>
      <c r="T2881" s="3">
        <v>53002739</v>
      </c>
      <c r="U2881" s="3">
        <v>14059375</v>
      </c>
      <c r="V2881" s="10">
        <f t="shared" si="88"/>
        <v>53.002000000000002</v>
      </c>
      <c r="W2881" s="10">
        <f t="shared" si="89"/>
        <v>14.058999999999999</v>
      </c>
      <c r="X2881" t="s">
        <v>75</v>
      </c>
      <c r="AJ2881" t="s">
        <v>17595</v>
      </c>
      <c r="AK2881" t="s">
        <v>77</v>
      </c>
      <c r="AL2881">
        <v>164</v>
      </c>
      <c r="AM2881">
        <v>149</v>
      </c>
      <c r="AN2881" t="s">
        <v>804</v>
      </c>
      <c r="AO2881" t="s">
        <v>17589</v>
      </c>
      <c r="AT2881" s="1">
        <v>45853</v>
      </c>
      <c r="AV2881" s="1">
        <v>46507</v>
      </c>
      <c r="AW2881" t="s">
        <v>5231</v>
      </c>
      <c r="AX2881" t="s">
        <v>5232</v>
      </c>
      <c r="AY2881" t="s">
        <v>82</v>
      </c>
      <c r="AZ2881" t="s">
        <v>17596</v>
      </c>
      <c r="BA2881" t="s">
        <v>154</v>
      </c>
      <c r="BB2881" t="s">
        <v>155</v>
      </c>
      <c r="BD2881" t="s">
        <v>141</v>
      </c>
      <c r="BF2881" t="s">
        <v>17597</v>
      </c>
      <c r="BI2881">
        <v>5700</v>
      </c>
    </row>
    <row r="2882" spans="1:62" x14ac:dyDescent="0.2">
      <c r="A2882" t="s">
        <v>17598</v>
      </c>
      <c r="B2882" t="s">
        <v>144</v>
      </c>
      <c r="C2882" t="s">
        <v>66</v>
      </c>
      <c r="D2882" t="s">
        <v>67</v>
      </c>
      <c r="E2882">
        <v>7200</v>
      </c>
      <c r="F2882">
        <v>7200</v>
      </c>
      <c r="I2882" s="1">
        <v>45555</v>
      </c>
      <c r="J2882" t="s">
        <v>297</v>
      </c>
      <c r="K2882">
        <v>46286</v>
      </c>
      <c r="L2882" t="s">
        <v>16101</v>
      </c>
      <c r="O2882" t="s">
        <v>17599</v>
      </c>
      <c r="P2882" t="s">
        <v>17600</v>
      </c>
      <c r="Q2882" s="2" t="s">
        <v>16103</v>
      </c>
      <c r="R2882" t="s">
        <v>16101</v>
      </c>
      <c r="S2882" t="s">
        <v>4464</v>
      </c>
      <c r="T2882" s="3">
        <v>51789184</v>
      </c>
      <c r="U2882" s="3">
        <v>6984098</v>
      </c>
      <c r="V2882" s="10">
        <f t="shared" si="88"/>
        <v>51.789000000000001</v>
      </c>
      <c r="W2882" s="10">
        <f t="shared" si="89"/>
        <v>6.984</v>
      </c>
      <c r="X2882" t="s">
        <v>75</v>
      </c>
      <c r="AJ2882" t="s">
        <v>17601</v>
      </c>
      <c r="AK2882" t="s">
        <v>77</v>
      </c>
      <c r="AL2882">
        <v>175</v>
      </c>
      <c r="AM2882">
        <v>172</v>
      </c>
      <c r="AN2882" t="s">
        <v>118</v>
      </c>
      <c r="AO2882" t="s">
        <v>3482</v>
      </c>
      <c r="AT2882" s="1">
        <v>45555</v>
      </c>
      <c r="AV2882" s="1">
        <v>46386</v>
      </c>
      <c r="AW2882" t="s">
        <v>17602</v>
      </c>
      <c r="AX2882" t="s">
        <v>17603</v>
      </c>
      <c r="AY2882" t="s">
        <v>82</v>
      </c>
      <c r="AZ2882" t="s">
        <v>17604</v>
      </c>
      <c r="BA2882" t="s">
        <v>413</v>
      </c>
      <c r="BB2882" t="s">
        <v>414</v>
      </c>
      <c r="BD2882" t="s">
        <v>141</v>
      </c>
      <c r="BF2882" t="s">
        <v>17605</v>
      </c>
      <c r="BI2882">
        <v>7200</v>
      </c>
    </row>
    <row r="2883" spans="1:62" x14ac:dyDescent="0.2">
      <c r="A2883" t="s">
        <v>17606</v>
      </c>
      <c r="B2883" t="s">
        <v>65</v>
      </c>
      <c r="C2883" t="s">
        <v>66</v>
      </c>
      <c r="D2883" t="s">
        <v>67</v>
      </c>
      <c r="E2883">
        <v>7200</v>
      </c>
      <c r="F2883">
        <v>7200</v>
      </c>
      <c r="I2883" s="1">
        <v>45555</v>
      </c>
      <c r="J2883" t="s">
        <v>297</v>
      </c>
      <c r="K2883">
        <v>46286</v>
      </c>
      <c r="L2883" t="s">
        <v>16101</v>
      </c>
      <c r="O2883" t="s">
        <v>17599</v>
      </c>
      <c r="P2883" t="s">
        <v>17607</v>
      </c>
      <c r="Q2883" s="2" t="s">
        <v>16103</v>
      </c>
      <c r="R2883" t="s">
        <v>16101</v>
      </c>
      <c r="S2883" t="s">
        <v>4464</v>
      </c>
      <c r="T2883" s="3">
        <v>51783422</v>
      </c>
      <c r="U2883" s="3">
        <v>6980548</v>
      </c>
      <c r="V2883" s="10">
        <f t="shared" ref="V2883:V2946" si="90">VALUE(
  LEFT( SUBSTITUTE(T2883, ",", ""),  2 )
  &amp; "."
  &amp; MID( SUBSTITUTE(T2883, ",", ""),  3, 3 )
)</f>
        <v>51.783000000000001</v>
      </c>
      <c r="W2883" s="10">
        <f t="shared" ref="W2883:W2946" si="91">IF(
  LEFT( SUBSTITUTE(U2883, ",", ""), 1 ) = "1",
  VALUE(
    LEFT( SUBSTITUTE(U2883, ",", ""), 2 )
    &amp; "."
    &amp; MID( SUBSTITUTE(U2883, ",", ""), 3, 3 )
  ),
  VALUE(
    LEFT( SUBSTITUTE(U2883, ",", ""), 1 )
    &amp; "."
    &amp; MID( SUBSTITUTE(U2883, ",", ""), 2, 3 )
  )
)</f>
        <v>6.98</v>
      </c>
      <c r="X2883" t="s">
        <v>75</v>
      </c>
      <c r="AJ2883" t="s">
        <v>17601</v>
      </c>
      <c r="AK2883" t="s">
        <v>77</v>
      </c>
      <c r="AL2883">
        <v>175</v>
      </c>
      <c r="AM2883">
        <v>172</v>
      </c>
      <c r="AN2883" t="s">
        <v>118</v>
      </c>
      <c r="AO2883" t="s">
        <v>3482</v>
      </c>
      <c r="AT2883" s="1">
        <v>45555</v>
      </c>
      <c r="AV2883" s="1">
        <v>46386</v>
      </c>
      <c r="AW2883" t="s">
        <v>17602</v>
      </c>
      <c r="AX2883" t="s">
        <v>17603</v>
      </c>
      <c r="AY2883" t="s">
        <v>82</v>
      </c>
      <c r="AZ2883" t="s">
        <v>17608</v>
      </c>
      <c r="BA2883" t="s">
        <v>413</v>
      </c>
      <c r="BB2883" t="s">
        <v>414</v>
      </c>
      <c r="BD2883" t="s">
        <v>141</v>
      </c>
      <c r="BF2883" t="s">
        <v>17609</v>
      </c>
      <c r="BI2883">
        <v>7200</v>
      </c>
    </row>
    <row r="2884" spans="1:62" x14ac:dyDescent="0.2">
      <c r="A2884" t="s">
        <v>17610</v>
      </c>
      <c r="B2884" t="s">
        <v>90</v>
      </c>
      <c r="C2884" t="s">
        <v>66</v>
      </c>
      <c r="D2884" t="s">
        <v>67</v>
      </c>
      <c r="E2884">
        <v>7200</v>
      </c>
      <c r="F2884">
        <v>7200</v>
      </c>
      <c r="I2884" s="1">
        <v>45555</v>
      </c>
      <c r="J2884" t="s">
        <v>297</v>
      </c>
      <c r="K2884">
        <v>46286</v>
      </c>
      <c r="L2884" t="s">
        <v>16101</v>
      </c>
      <c r="O2884" t="s">
        <v>17599</v>
      </c>
      <c r="P2884" t="s">
        <v>17611</v>
      </c>
      <c r="Q2884" s="2" t="s">
        <v>16103</v>
      </c>
      <c r="R2884" t="s">
        <v>16101</v>
      </c>
      <c r="S2884" t="s">
        <v>4464</v>
      </c>
      <c r="T2884" s="3">
        <v>51783842</v>
      </c>
      <c r="U2884" s="3">
        <v>6988887</v>
      </c>
      <c r="V2884" s="10">
        <f t="shared" si="90"/>
        <v>51.783000000000001</v>
      </c>
      <c r="W2884" s="10">
        <f t="shared" si="91"/>
        <v>6.9880000000000004</v>
      </c>
      <c r="X2884" t="s">
        <v>75</v>
      </c>
      <c r="AJ2884" t="s">
        <v>17601</v>
      </c>
      <c r="AK2884" t="s">
        <v>77</v>
      </c>
      <c r="AL2884">
        <v>175</v>
      </c>
      <c r="AM2884">
        <v>172</v>
      </c>
      <c r="AN2884" t="s">
        <v>118</v>
      </c>
      <c r="AO2884" t="s">
        <v>3482</v>
      </c>
      <c r="AT2884" s="1">
        <v>45555</v>
      </c>
      <c r="AV2884" s="1">
        <v>46386</v>
      </c>
      <c r="AW2884" t="s">
        <v>17602</v>
      </c>
      <c r="AX2884" t="s">
        <v>17603</v>
      </c>
      <c r="AY2884" t="s">
        <v>82</v>
      </c>
      <c r="AZ2884" t="s">
        <v>17612</v>
      </c>
      <c r="BA2884" t="s">
        <v>413</v>
      </c>
      <c r="BB2884" t="s">
        <v>414</v>
      </c>
      <c r="BD2884" t="s">
        <v>141</v>
      </c>
      <c r="BF2884" t="s">
        <v>17613</v>
      </c>
      <c r="BI2884">
        <v>7200</v>
      </c>
    </row>
    <row r="2885" spans="1:62" x14ac:dyDescent="0.2">
      <c r="A2885" t="s">
        <v>17614</v>
      </c>
      <c r="B2885" t="s">
        <v>94</v>
      </c>
      <c r="C2885" t="s">
        <v>66</v>
      </c>
      <c r="D2885" t="s">
        <v>67</v>
      </c>
      <c r="E2885">
        <v>7200</v>
      </c>
      <c r="F2885">
        <v>7200</v>
      </c>
      <c r="I2885" s="1">
        <v>45555</v>
      </c>
      <c r="J2885" t="s">
        <v>297</v>
      </c>
      <c r="K2885">
        <v>46286</v>
      </c>
      <c r="L2885" t="s">
        <v>16101</v>
      </c>
      <c r="O2885" t="s">
        <v>17599</v>
      </c>
      <c r="P2885" t="s">
        <v>17615</v>
      </c>
      <c r="Q2885" s="2" t="s">
        <v>16103</v>
      </c>
      <c r="R2885" t="s">
        <v>16101</v>
      </c>
      <c r="S2885" t="s">
        <v>4464</v>
      </c>
      <c r="T2885" s="3">
        <v>51778803</v>
      </c>
      <c r="U2885" s="3">
        <v>6986813</v>
      </c>
      <c r="V2885" s="10">
        <f t="shared" si="90"/>
        <v>51.777999999999999</v>
      </c>
      <c r="W2885" s="10">
        <f t="shared" si="91"/>
        <v>6.9859999999999998</v>
      </c>
      <c r="X2885" t="s">
        <v>75</v>
      </c>
      <c r="AJ2885" t="s">
        <v>17601</v>
      </c>
      <c r="AK2885" t="s">
        <v>77</v>
      </c>
      <c r="AL2885">
        <v>175</v>
      </c>
      <c r="AM2885">
        <v>172</v>
      </c>
      <c r="AN2885" t="s">
        <v>118</v>
      </c>
      <c r="AO2885" t="s">
        <v>3482</v>
      </c>
      <c r="AT2885" s="1">
        <v>45555</v>
      </c>
      <c r="AV2885" s="1">
        <v>46387</v>
      </c>
      <c r="AW2885" t="s">
        <v>17602</v>
      </c>
      <c r="AX2885" t="s">
        <v>17603</v>
      </c>
      <c r="AY2885" t="s">
        <v>82</v>
      </c>
      <c r="AZ2885" t="s">
        <v>17616</v>
      </c>
      <c r="BA2885" t="s">
        <v>413</v>
      </c>
      <c r="BB2885" t="s">
        <v>414</v>
      </c>
      <c r="BD2885" t="s">
        <v>141</v>
      </c>
      <c r="BF2885" t="s">
        <v>17617</v>
      </c>
      <c r="BI2885">
        <v>7200</v>
      </c>
    </row>
    <row r="2886" spans="1:62" x14ac:dyDescent="0.2">
      <c r="A2886" t="s">
        <v>17618</v>
      </c>
      <c r="B2886" t="s">
        <v>3432</v>
      </c>
      <c r="C2886" t="s">
        <v>66</v>
      </c>
      <c r="D2886" t="s">
        <v>67</v>
      </c>
      <c r="E2886">
        <v>7200</v>
      </c>
      <c r="F2886">
        <v>7200</v>
      </c>
      <c r="I2886" s="1">
        <v>45555</v>
      </c>
      <c r="J2886" t="s">
        <v>297</v>
      </c>
      <c r="K2886">
        <v>46286</v>
      </c>
      <c r="L2886" t="s">
        <v>16101</v>
      </c>
      <c r="O2886" t="s">
        <v>17599</v>
      </c>
      <c r="P2886" t="s">
        <v>17619</v>
      </c>
      <c r="Q2886" s="2" t="s">
        <v>16103</v>
      </c>
      <c r="R2886" t="s">
        <v>16101</v>
      </c>
      <c r="S2886" t="s">
        <v>4464</v>
      </c>
      <c r="T2886" s="3">
        <v>51785269</v>
      </c>
      <c r="U2886" s="3">
        <v>6975319</v>
      </c>
      <c r="V2886" s="10">
        <f t="shared" si="90"/>
        <v>51.784999999999997</v>
      </c>
      <c r="W2886" s="10">
        <f t="shared" si="91"/>
        <v>6.9749999999999996</v>
      </c>
      <c r="X2886" t="s">
        <v>75</v>
      </c>
      <c r="AJ2886" t="s">
        <v>17601</v>
      </c>
      <c r="AK2886" t="s">
        <v>77</v>
      </c>
      <c r="AL2886">
        <v>175</v>
      </c>
      <c r="AM2886">
        <v>172</v>
      </c>
      <c r="AN2886" t="s">
        <v>118</v>
      </c>
      <c r="AO2886" t="s">
        <v>3482</v>
      </c>
      <c r="AT2886" s="1">
        <v>45555</v>
      </c>
      <c r="AV2886" s="1">
        <v>46387</v>
      </c>
      <c r="AW2886" t="s">
        <v>17602</v>
      </c>
      <c r="AX2886" t="s">
        <v>17603</v>
      </c>
      <c r="AY2886" t="s">
        <v>82</v>
      </c>
      <c r="AZ2886" t="s">
        <v>17620</v>
      </c>
      <c r="BA2886" t="s">
        <v>413</v>
      </c>
      <c r="BB2886" t="s">
        <v>414</v>
      </c>
      <c r="BD2886" t="s">
        <v>141</v>
      </c>
      <c r="BF2886" t="s">
        <v>17621</v>
      </c>
      <c r="BI2886">
        <v>7200</v>
      </c>
    </row>
    <row r="2887" spans="1:62" x14ac:dyDescent="0.2">
      <c r="A2887" t="s">
        <v>17622</v>
      </c>
      <c r="B2887" t="s">
        <v>17623</v>
      </c>
      <c r="C2887" t="s">
        <v>66</v>
      </c>
      <c r="D2887" t="s">
        <v>67</v>
      </c>
      <c r="E2887">
        <v>5700</v>
      </c>
      <c r="F2887">
        <v>5700</v>
      </c>
      <c r="I2887" s="1">
        <v>45555</v>
      </c>
      <c r="J2887" t="s">
        <v>176</v>
      </c>
      <c r="K2887">
        <v>16278</v>
      </c>
      <c r="L2887" t="s">
        <v>5226</v>
      </c>
      <c r="O2887" t="s">
        <v>5227</v>
      </c>
      <c r="P2887" t="s">
        <v>17624</v>
      </c>
      <c r="Q2887">
        <v>12073008</v>
      </c>
      <c r="R2887" t="s">
        <v>5226</v>
      </c>
      <c r="S2887" t="s">
        <v>667</v>
      </c>
      <c r="T2887" s="3">
        <v>52999875</v>
      </c>
      <c r="U2887" s="3">
        <v>14058722</v>
      </c>
      <c r="V2887" s="10">
        <f t="shared" si="90"/>
        <v>52.999000000000002</v>
      </c>
      <c r="W2887" s="10">
        <f t="shared" si="91"/>
        <v>14.058</v>
      </c>
      <c r="X2887" t="s">
        <v>75</v>
      </c>
      <c r="AJ2887" t="s">
        <v>17595</v>
      </c>
      <c r="AK2887" t="s">
        <v>77</v>
      </c>
      <c r="AL2887">
        <v>164</v>
      </c>
      <c r="AM2887">
        <v>149</v>
      </c>
      <c r="AN2887" t="s">
        <v>804</v>
      </c>
      <c r="AO2887" t="s">
        <v>17589</v>
      </c>
      <c r="AT2887" s="1">
        <v>45853</v>
      </c>
      <c r="AV2887" s="1">
        <v>46507</v>
      </c>
      <c r="AW2887" t="s">
        <v>16413</v>
      </c>
      <c r="AX2887" t="s">
        <v>16414</v>
      </c>
      <c r="AY2887" t="s">
        <v>82</v>
      </c>
      <c r="AZ2887" t="s">
        <v>17625</v>
      </c>
      <c r="BA2887" t="s">
        <v>154</v>
      </c>
      <c r="BB2887" t="s">
        <v>155</v>
      </c>
      <c r="BD2887" t="s">
        <v>141</v>
      </c>
      <c r="BF2887" t="s">
        <v>17626</v>
      </c>
      <c r="BI2887">
        <v>5700</v>
      </c>
    </row>
    <row r="2888" spans="1:62" x14ac:dyDescent="0.2">
      <c r="A2888" t="s">
        <v>17627</v>
      </c>
      <c r="B2888" t="s">
        <v>17628</v>
      </c>
      <c r="C2888" t="s">
        <v>66</v>
      </c>
      <c r="D2888" t="s">
        <v>67</v>
      </c>
      <c r="E2888">
        <v>6800</v>
      </c>
      <c r="F2888">
        <v>6800</v>
      </c>
      <c r="I2888" s="1">
        <v>45555</v>
      </c>
      <c r="J2888" t="s">
        <v>176</v>
      </c>
      <c r="K2888" s="2" t="s">
        <v>16559</v>
      </c>
      <c r="L2888" t="s">
        <v>16560</v>
      </c>
      <c r="O2888" t="s">
        <v>16561</v>
      </c>
      <c r="P2888" t="s">
        <v>17629</v>
      </c>
      <c r="Q2888">
        <v>12066052</v>
      </c>
      <c r="R2888" t="s">
        <v>16560</v>
      </c>
      <c r="S2888" t="s">
        <v>16563</v>
      </c>
      <c r="T2888" s="3">
        <v>51715165</v>
      </c>
      <c r="U2888" s="3">
        <v>13910131</v>
      </c>
      <c r="V2888" s="10">
        <f t="shared" si="90"/>
        <v>51.715000000000003</v>
      </c>
      <c r="W2888" s="10">
        <f t="shared" si="91"/>
        <v>13.91</v>
      </c>
      <c r="X2888" t="s">
        <v>75</v>
      </c>
      <c r="AJ2888" t="s">
        <v>16564</v>
      </c>
      <c r="AK2888" t="s">
        <v>77</v>
      </c>
      <c r="AL2888">
        <v>179</v>
      </c>
      <c r="AM2888">
        <v>175</v>
      </c>
      <c r="AN2888" t="s">
        <v>804</v>
      </c>
      <c r="AO2888" t="s">
        <v>1982</v>
      </c>
      <c r="AT2888" s="1">
        <v>45812</v>
      </c>
      <c r="AV2888" s="1">
        <v>46934</v>
      </c>
      <c r="AW2888" t="s">
        <v>478</v>
      </c>
      <c r="AX2888" t="s">
        <v>479</v>
      </c>
      <c r="AY2888" t="s">
        <v>82</v>
      </c>
      <c r="AZ2888" t="s">
        <v>17512</v>
      </c>
      <c r="BA2888" t="s">
        <v>2769</v>
      </c>
      <c r="BB2888" t="s">
        <v>2770</v>
      </c>
      <c r="BD2888" t="s">
        <v>220</v>
      </c>
      <c r="BF2888" t="s">
        <v>17630</v>
      </c>
      <c r="BI2888">
        <v>6600</v>
      </c>
      <c r="BJ2888" t="s">
        <v>17631</v>
      </c>
    </row>
    <row r="2889" spans="1:62" x14ac:dyDescent="0.2">
      <c r="A2889" t="s">
        <v>17632</v>
      </c>
      <c r="B2889" t="s">
        <v>17633</v>
      </c>
      <c r="C2889" t="s">
        <v>66</v>
      </c>
      <c r="D2889" t="s">
        <v>67</v>
      </c>
      <c r="E2889">
        <v>6800</v>
      </c>
      <c r="F2889">
        <v>6800</v>
      </c>
      <c r="I2889" s="1">
        <v>45555</v>
      </c>
      <c r="J2889" t="s">
        <v>176</v>
      </c>
      <c r="K2889" s="2" t="s">
        <v>16559</v>
      </c>
      <c r="L2889" t="s">
        <v>16560</v>
      </c>
      <c r="O2889" t="s">
        <v>16561</v>
      </c>
      <c r="P2889" t="s">
        <v>17634</v>
      </c>
      <c r="Q2889">
        <v>12066052</v>
      </c>
      <c r="R2889" t="s">
        <v>16560</v>
      </c>
      <c r="S2889" t="s">
        <v>16563</v>
      </c>
      <c r="T2889" s="3">
        <v>51718531</v>
      </c>
      <c r="U2889" s="3">
        <v>13904607</v>
      </c>
      <c r="V2889" s="10">
        <f t="shared" si="90"/>
        <v>51.718000000000004</v>
      </c>
      <c r="W2889" s="10">
        <f t="shared" si="91"/>
        <v>13.904</v>
      </c>
      <c r="X2889" t="s">
        <v>75</v>
      </c>
      <c r="AJ2889" t="s">
        <v>16564</v>
      </c>
      <c r="AK2889" t="s">
        <v>77</v>
      </c>
      <c r="AL2889">
        <v>179</v>
      </c>
      <c r="AM2889">
        <v>175</v>
      </c>
      <c r="AN2889" t="s">
        <v>804</v>
      </c>
      <c r="AO2889" t="s">
        <v>1982</v>
      </c>
      <c r="AT2889" s="1">
        <v>45812</v>
      </c>
      <c r="AV2889" s="1">
        <v>47299</v>
      </c>
      <c r="AW2889" t="s">
        <v>478</v>
      </c>
      <c r="AX2889" t="s">
        <v>479</v>
      </c>
      <c r="AY2889" t="s">
        <v>82</v>
      </c>
      <c r="AZ2889" t="s">
        <v>17512</v>
      </c>
      <c r="BA2889" t="s">
        <v>2769</v>
      </c>
      <c r="BB2889" t="s">
        <v>2770</v>
      </c>
      <c r="BD2889" t="s">
        <v>220</v>
      </c>
      <c r="BF2889" t="s">
        <v>17635</v>
      </c>
      <c r="BI2889">
        <v>6600</v>
      </c>
      <c r="BJ2889" t="s">
        <v>17636</v>
      </c>
    </row>
    <row r="2890" spans="1:62" x14ac:dyDescent="0.2">
      <c r="A2890" t="s">
        <v>17637</v>
      </c>
      <c r="B2890" t="s">
        <v>17638</v>
      </c>
      <c r="C2890" t="s">
        <v>66</v>
      </c>
      <c r="D2890" t="s">
        <v>67</v>
      </c>
      <c r="E2890">
        <v>6800</v>
      </c>
      <c r="F2890">
        <v>6800</v>
      </c>
      <c r="I2890" s="1">
        <v>45555</v>
      </c>
      <c r="J2890" t="s">
        <v>176</v>
      </c>
      <c r="K2890" s="2" t="s">
        <v>16559</v>
      </c>
      <c r="L2890" t="s">
        <v>16560</v>
      </c>
      <c r="O2890" t="s">
        <v>16561</v>
      </c>
      <c r="P2890" t="s">
        <v>17634</v>
      </c>
      <c r="Q2890">
        <v>12066052</v>
      </c>
      <c r="R2890" t="s">
        <v>16560</v>
      </c>
      <c r="S2890" t="s">
        <v>16563</v>
      </c>
      <c r="T2890" s="3">
        <v>5171515</v>
      </c>
      <c r="U2890" s="3">
        <v>13903603</v>
      </c>
      <c r="V2890" s="10">
        <f t="shared" si="90"/>
        <v>51.715000000000003</v>
      </c>
      <c r="W2890" s="10">
        <f t="shared" si="91"/>
        <v>13.903</v>
      </c>
      <c r="X2890" t="s">
        <v>75</v>
      </c>
      <c r="AJ2890" t="s">
        <v>16564</v>
      </c>
      <c r="AK2890" t="s">
        <v>77</v>
      </c>
      <c r="AL2890">
        <v>179</v>
      </c>
      <c r="AM2890">
        <v>175</v>
      </c>
      <c r="AN2890" t="s">
        <v>804</v>
      </c>
      <c r="AO2890" t="s">
        <v>1982</v>
      </c>
      <c r="AT2890" s="1">
        <v>45812</v>
      </c>
      <c r="AV2890" s="1">
        <v>47664</v>
      </c>
      <c r="AW2890" t="s">
        <v>478</v>
      </c>
      <c r="AX2890" t="s">
        <v>479</v>
      </c>
      <c r="AY2890" t="s">
        <v>82</v>
      </c>
      <c r="AZ2890" t="s">
        <v>17512</v>
      </c>
      <c r="BA2890" t="s">
        <v>2769</v>
      </c>
      <c r="BB2890" t="s">
        <v>2770</v>
      </c>
      <c r="BD2890" t="s">
        <v>220</v>
      </c>
      <c r="BF2890" t="s">
        <v>17639</v>
      </c>
      <c r="BI2890">
        <v>6600</v>
      </c>
      <c r="BJ2890" t="s">
        <v>17640</v>
      </c>
    </row>
    <row r="2891" spans="1:62" x14ac:dyDescent="0.2">
      <c r="A2891" t="s">
        <v>17641</v>
      </c>
      <c r="B2891" t="s">
        <v>17642</v>
      </c>
      <c r="C2891" t="s">
        <v>66</v>
      </c>
      <c r="D2891" t="s">
        <v>67</v>
      </c>
      <c r="E2891">
        <v>6800</v>
      </c>
      <c r="F2891">
        <v>6800</v>
      </c>
      <c r="I2891" s="1">
        <v>45555</v>
      </c>
      <c r="J2891" t="s">
        <v>176</v>
      </c>
      <c r="K2891" s="2" t="s">
        <v>16559</v>
      </c>
      <c r="L2891" t="s">
        <v>16560</v>
      </c>
      <c r="O2891" t="s">
        <v>16561</v>
      </c>
      <c r="P2891" t="s">
        <v>17643</v>
      </c>
      <c r="Q2891">
        <v>12066052</v>
      </c>
      <c r="R2891" t="s">
        <v>16560</v>
      </c>
      <c r="S2891" t="s">
        <v>16563</v>
      </c>
      <c r="T2891" s="3">
        <v>51711183</v>
      </c>
      <c r="U2891" s="3">
        <v>13905363</v>
      </c>
      <c r="V2891" s="10">
        <f t="shared" si="90"/>
        <v>51.710999999999999</v>
      </c>
      <c r="W2891" s="10">
        <f t="shared" si="91"/>
        <v>13.904999999999999</v>
      </c>
      <c r="X2891" t="s">
        <v>75</v>
      </c>
      <c r="AJ2891" t="s">
        <v>16564</v>
      </c>
      <c r="AK2891" t="s">
        <v>77</v>
      </c>
      <c r="AL2891">
        <v>179</v>
      </c>
      <c r="AM2891">
        <v>175</v>
      </c>
      <c r="AN2891" t="s">
        <v>804</v>
      </c>
      <c r="AO2891" t="s">
        <v>1982</v>
      </c>
      <c r="AT2891" s="1">
        <v>45812</v>
      </c>
      <c r="AV2891" s="1">
        <v>46203</v>
      </c>
      <c r="AW2891" t="s">
        <v>478</v>
      </c>
      <c r="AX2891" t="s">
        <v>479</v>
      </c>
      <c r="AY2891" t="s">
        <v>82</v>
      </c>
      <c r="AZ2891" t="s">
        <v>17512</v>
      </c>
      <c r="BA2891" t="s">
        <v>2769</v>
      </c>
      <c r="BB2891" t="s">
        <v>2770</v>
      </c>
      <c r="BD2891" t="s">
        <v>220</v>
      </c>
      <c r="BF2891" t="s">
        <v>17644</v>
      </c>
      <c r="BI2891">
        <v>6600</v>
      </c>
      <c r="BJ2891" t="s">
        <v>17645</v>
      </c>
    </row>
    <row r="2892" spans="1:62" x14ac:dyDescent="0.2">
      <c r="A2892" t="s">
        <v>17646</v>
      </c>
      <c r="B2892" t="s">
        <v>17647</v>
      </c>
      <c r="C2892" t="s">
        <v>66</v>
      </c>
      <c r="D2892" t="s">
        <v>67</v>
      </c>
      <c r="E2892">
        <v>4200</v>
      </c>
      <c r="F2892">
        <v>4200</v>
      </c>
      <c r="I2892" s="1">
        <v>45557</v>
      </c>
      <c r="J2892" t="s">
        <v>176</v>
      </c>
      <c r="K2892">
        <v>17291</v>
      </c>
      <c r="L2892" t="s">
        <v>17648</v>
      </c>
      <c r="O2892" t="s">
        <v>4862</v>
      </c>
      <c r="P2892" t="s">
        <v>17649</v>
      </c>
      <c r="Q2892">
        <v>12073429</v>
      </c>
      <c r="R2892" t="s">
        <v>17648</v>
      </c>
      <c r="S2892" t="s">
        <v>667</v>
      </c>
      <c r="T2892" s="3">
        <v>53321667</v>
      </c>
      <c r="U2892" s="3">
        <v>13755</v>
      </c>
      <c r="V2892" s="10">
        <f t="shared" si="90"/>
        <v>53.320999999999998</v>
      </c>
      <c r="W2892" s="10">
        <f t="shared" si="91"/>
        <v>13.755000000000001</v>
      </c>
      <c r="X2892" t="s">
        <v>75</v>
      </c>
      <c r="AJ2892" t="s">
        <v>17650</v>
      </c>
      <c r="AK2892" t="s">
        <v>77</v>
      </c>
      <c r="AL2892">
        <v>160</v>
      </c>
      <c r="AM2892" t="s">
        <v>1474</v>
      </c>
      <c r="AN2892" t="s">
        <v>134</v>
      </c>
      <c r="AO2892" t="s">
        <v>1475</v>
      </c>
      <c r="AT2892" s="1">
        <v>45557</v>
      </c>
      <c r="AV2892" s="1">
        <v>46387</v>
      </c>
      <c r="AW2892" t="s">
        <v>2945</v>
      </c>
      <c r="AX2892" t="s">
        <v>2946</v>
      </c>
      <c r="AY2892" t="s">
        <v>82</v>
      </c>
      <c r="AZ2892" t="s">
        <v>17651</v>
      </c>
      <c r="BD2892" t="s">
        <v>86</v>
      </c>
      <c r="BF2892" t="s">
        <v>17652</v>
      </c>
      <c r="BI2892">
        <v>4200</v>
      </c>
    </row>
    <row r="2893" spans="1:62" x14ac:dyDescent="0.2">
      <c r="A2893" t="s">
        <v>17653</v>
      </c>
      <c r="B2893" t="s">
        <v>17654</v>
      </c>
      <c r="C2893" t="s">
        <v>66</v>
      </c>
      <c r="D2893" t="s">
        <v>67</v>
      </c>
      <c r="E2893">
        <v>4200</v>
      </c>
      <c r="F2893">
        <v>4200</v>
      </c>
      <c r="I2893" s="1">
        <v>45557</v>
      </c>
      <c r="J2893" t="s">
        <v>176</v>
      </c>
      <c r="K2893">
        <v>17291</v>
      </c>
      <c r="L2893" t="s">
        <v>17648</v>
      </c>
      <c r="O2893" t="s">
        <v>4862</v>
      </c>
      <c r="P2893" t="s">
        <v>17655</v>
      </c>
      <c r="Q2893">
        <v>12073429</v>
      </c>
      <c r="R2893" t="s">
        <v>17648</v>
      </c>
      <c r="S2893" t="s">
        <v>667</v>
      </c>
      <c r="T2893" s="3">
        <v>53325</v>
      </c>
      <c r="U2893" s="3">
        <v>13754722</v>
      </c>
      <c r="V2893" s="10">
        <f t="shared" si="90"/>
        <v>53.325000000000003</v>
      </c>
      <c r="W2893" s="10">
        <f t="shared" si="91"/>
        <v>13.754</v>
      </c>
      <c r="X2893" t="s">
        <v>75</v>
      </c>
      <c r="AJ2893" t="s">
        <v>17650</v>
      </c>
      <c r="AK2893" t="s">
        <v>77</v>
      </c>
      <c r="AL2893">
        <v>160</v>
      </c>
      <c r="AM2893" t="s">
        <v>1474</v>
      </c>
      <c r="AN2893" t="s">
        <v>134</v>
      </c>
      <c r="AO2893" t="s">
        <v>17656</v>
      </c>
      <c r="AT2893" s="1">
        <v>45557</v>
      </c>
      <c r="AV2893" s="1">
        <v>46387</v>
      </c>
      <c r="AW2893" t="s">
        <v>2945</v>
      </c>
      <c r="AX2893" t="s">
        <v>2946</v>
      </c>
      <c r="AY2893" t="s">
        <v>82</v>
      </c>
      <c r="AZ2893" t="s">
        <v>17651</v>
      </c>
      <c r="BD2893" t="s">
        <v>86</v>
      </c>
      <c r="BF2893" t="s">
        <v>17657</v>
      </c>
      <c r="BI2893">
        <v>4200</v>
      </c>
    </row>
    <row r="2894" spans="1:62" x14ac:dyDescent="0.2">
      <c r="A2894" t="s">
        <v>17658</v>
      </c>
      <c r="B2894" t="s">
        <v>17659</v>
      </c>
      <c r="C2894" t="s">
        <v>66</v>
      </c>
      <c r="D2894" t="s">
        <v>67</v>
      </c>
      <c r="E2894">
        <v>5600</v>
      </c>
      <c r="F2894">
        <v>5600</v>
      </c>
      <c r="I2894" s="1">
        <v>45558</v>
      </c>
      <c r="J2894" t="s">
        <v>176</v>
      </c>
      <c r="K2894">
        <v>15518</v>
      </c>
      <c r="L2894" t="s">
        <v>17660</v>
      </c>
      <c r="O2894" t="s">
        <v>17661</v>
      </c>
      <c r="P2894">
        <v>0.28611111111111109</v>
      </c>
      <c r="Q2894">
        <v>12067473</v>
      </c>
      <c r="R2894" t="s">
        <v>17660</v>
      </c>
      <c r="S2894" t="s">
        <v>7148</v>
      </c>
      <c r="T2894" s="3">
        <v>524613</v>
      </c>
      <c r="U2894" s="3">
        <v>14239839</v>
      </c>
      <c r="V2894" s="10">
        <f t="shared" si="90"/>
        <v>52.460999999999999</v>
      </c>
      <c r="W2894" s="10">
        <f t="shared" si="91"/>
        <v>14.239000000000001</v>
      </c>
      <c r="X2894" t="s">
        <v>75</v>
      </c>
      <c r="AJ2894" t="s">
        <v>17662</v>
      </c>
      <c r="AK2894" t="s">
        <v>77</v>
      </c>
      <c r="AL2894">
        <v>169</v>
      </c>
      <c r="AM2894">
        <v>150</v>
      </c>
      <c r="AN2894" t="s">
        <v>118</v>
      </c>
      <c r="AO2894" t="s">
        <v>17663</v>
      </c>
      <c r="AT2894" s="1">
        <v>45561</v>
      </c>
      <c r="AV2894" s="1">
        <v>46507</v>
      </c>
      <c r="AW2894" t="s">
        <v>3685</v>
      </c>
      <c r="AX2894" t="s">
        <v>3686</v>
      </c>
      <c r="AY2894" t="s">
        <v>82</v>
      </c>
      <c r="AZ2894" t="s">
        <v>17664</v>
      </c>
      <c r="BA2894" t="s">
        <v>154</v>
      </c>
      <c r="BB2894" t="s">
        <v>155</v>
      </c>
      <c r="BF2894" t="s">
        <v>17665</v>
      </c>
      <c r="BI2894">
        <v>5600</v>
      </c>
    </row>
    <row r="2895" spans="1:62" x14ac:dyDescent="0.2">
      <c r="A2895" t="s">
        <v>17666</v>
      </c>
      <c r="B2895" t="s">
        <v>17667</v>
      </c>
      <c r="C2895" t="s">
        <v>66</v>
      </c>
      <c r="D2895" t="s">
        <v>67</v>
      </c>
      <c r="E2895">
        <v>6200</v>
      </c>
      <c r="F2895">
        <v>6200</v>
      </c>
      <c r="I2895" s="1">
        <v>45558</v>
      </c>
      <c r="J2895" t="s">
        <v>229</v>
      </c>
      <c r="K2895">
        <v>23623</v>
      </c>
      <c r="L2895" t="s">
        <v>17443</v>
      </c>
      <c r="O2895" t="s">
        <v>17444</v>
      </c>
      <c r="P2895" t="s">
        <v>17668</v>
      </c>
      <c r="Q2895" s="2" t="s">
        <v>17446</v>
      </c>
      <c r="R2895" t="s">
        <v>17443</v>
      </c>
      <c r="S2895" t="s">
        <v>1448</v>
      </c>
      <c r="T2895" s="3">
        <v>54005447</v>
      </c>
      <c r="U2895" s="3">
        <v>10637549</v>
      </c>
      <c r="V2895" s="10">
        <f t="shared" si="90"/>
        <v>54.005000000000003</v>
      </c>
      <c r="W2895" s="10">
        <f t="shared" si="91"/>
        <v>10.637</v>
      </c>
      <c r="X2895" t="s">
        <v>75</v>
      </c>
      <c r="AJ2895" t="s">
        <v>17447</v>
      </c>
      <c r="AK2895" t="s">
        <v>77</v>
      </c>
      <c r="AL2895">
        <v>119</v>
      </c>
      <c r="AM2895">
        <v>162</v>
      </c>
      <c r="AN2895" t="s">
        <v>118</v>
      </c>
      <c r="AO2895" t="s">
        <v>17448</v>
      </c>
      <c r="AT2895" s="1">
        <v>45558</v>
      </c>
      <c r="AV2895" s="1">
        <v>46996</v>
      </c>
      <c r="AW2895" t="s">
        <v>17449</v>
      </c>
      <c r="AX2895" t="s">
        <v>17450</v>
      </c>
      <c r="AY2895" t="s">
        <v>82</v>
      </c>
      <c r="AZ2895" t="s">
        <v>17669</v>
      </c>
      <c r="BD2895" t="s">
        <v>340</v>
      </c>
      <c r="BF2895" t="s">
        <v>17670</v>
      </c>
      <c r="BI2895">
        <v>6200</v>
      </c>
    </row>
    <row r="2896" spans="1:62" x14ac:dyDescent="0.2">
      <c r="A2896" t="s">
        <v>17671</v>
      </c>
      <c r="B2896" t="s">
        <v>17672</v>
      </c>
      <c r="C2896" t="s">
        <v>66</v>
      </c>
      <c r="D2896" t="s">
        <v>67</v>
      </c>
      <c r="E2896">
        <v>6000</v>
      </c>
      <c r="F2896">
        <v>6000</v>
      </c>
      <c r="I2896" s="1">
        <v>45558</v>
      </c>
      <c r="J2896" t="s">
        <v>229</v>
      </c>
      <c r="K2896">
        <v>23623</v>
      </c>
      <c r="L2896" t="s">
        <v>17443</v>
      </c>
      <c r="O2896" t="s">
        <v>17444</v>
      </c>
      <c r="P2896" t="s">
        <v>17673</v>
      </c>
      <c r="Q2896" s="2" t="s">
        <v>17446</v>
      </c>
      <c r="R2896" t="s">
        <v>17443</v>
      </c>
      <c r="S2896" t="s">
        <v>1448</v>
      </c>
      <c r="T2896" s="3">
        <v>54002489</v>
      </c>
      <c r="U2896" s="3">
        <v>10641154</v>
      </c>
      <c r="V2896" s="10">
        <f t="shared" si="90"/>
        <v>54.002000000000002</v>
      </c>
      <c r="W2896" s="10">
        <f t="shared" si="91"/>
        <v>10.641</v>
      </c>
      <c r="X2896" t="s">
        <v>75</v>
      </c>
      <c r="AJ2896" t="s">
        <v>17447</v>
      </c>
      <c r="AK2896" t="s">
        <v>77</v>
      </c>
      <c r="AL2896">
        <v>125</v>
      </c>
      <c r="AM2896">
        <v>150</v>
      </c>
      <c r="AN2896" t="s">
        <v>118</v>
      </c>
      <c r="AO2896" t="s">
        <v>17674</v>
      </c>
      <c r="AT2896" s="1">
        <v>45558</v>
      </c>
      <c r="AV2896" s="1">
        <v>46996</v>
      </c>
      <c r="AW2896" t="s">
        <v>17449</v>
      </c>
      <c r="AX2896" t="s">
        <v>17450</v>
      </c>
      <c r="AY2896" t="s">
        <v>82</v>
      </c>
      <c r="AZ2896" t="s">
        <v>17675</v>
      </c>
      <c r="BD2896" t="s">
        <v>340</v>
      </c>
      <c r="BF2896" t="s">
        <v>17676</v>
      </c>
      <c r="BI2896">
        <v>6000</v>
      </c>
    </row>
    <row r="2897" spans="1:62" x14ac:dyDescent="0.2">
      <c r="A2897" t="s">
        <v>17677</v>
      </c>
      <c r="B2897" t="s">
        <v>17678</v>
      </c>
      <c r="C2897" t="s">
        <v>66</v>
      </c>
      <c r="D2897" t="s">
        <v>67</v>
      </c>
      <c r="E2897">
        <v>6000</v>
      </c>
      <c r="F2897">
        <v>6000</v>
      </c>
      <c r="I2897" s="1">
        <v>45558</v>
      </c>
      <c r="J2897" t="s">
        <v>229</v>
      </c>
      <c r="K2897">
        <v>23623</v>
      </c>
      <c r="L2897" t="s">
        <v>17443</v>
      </c>
      <c r="O2897" t="s">
        <v>17444</v>
      </c>
      <c r="P2897" t="s">
        <v>17679</v>
      </c>
      <c r="Q2897" s="2" t="s">
        <v>17446</v>
      </c>
      <c r="R2897" t="s">
        <v>17443</v>
      </c>
      <c r="S2897" t="s">
        <v>1448</v>
      </c>
      <c r="T2897" s="3">
        <v>54001043</v>
      </c>
      <c r="U2897" s="3">
        <v>10645233</v>
      </c>
      <c r="V2897" s="10">
        <f t="shared" si="90"/>
        <v>54.000999999999998</v>
      </c>
      <c r="W2897" s="10">
        <f t="shared" si="91"/>
        <v>10.645</v>
      </c>
      <c r="X2897" t="s">
        <v>75</v>
      </c>
      <c r="AJ2897" t="s">
        <v>17447</v>
      </c>
      <c r="AK2897" t="s">
        <v>77</v>
      </c>
      <c r="AL2897">
        <v>148</v>
      </c>
      <c r="AM2897">
        <v>150</v>
      </c>
      <c r="AN2897" t="s">
        <v>118</v>
      </c>
      <c r="AO2897" t="s">
        <v>17674</v>
      </c>
      <c r="AT2897" s="1">
        <v>45558</v>
      </c>
      <c r="AV2897" s="1">
        <v>46996</v>
      </c>
      <c r="AW2897" t="s">
        <v>17449</v>
      </c>
      <c r="AX2897" t="s">
        <v>17450</v>
      </c>
      <c r="AY2897" t="s">
        <v>82</v>
      </c>
      <c r="AZ2897" t="s">
        <v>17680</v>
      </c>
      <c r="BD2897" t="s">
        <v>340</v>
      </c>
      <c r="BF2897" t="s">
        <v>17681</v>
      </c>
      <c r="BI2897">
        <v>6000</v>
      </c>
    </row>
    <row r="2898" spans="1:62" x14ac:dyDescent="0.2">
      <c r="A2898" t="s">
        <v>17682</v>
      </c>
      <c r="B2898" t="s">
        <v>17683</v>
      </c>
      <c r="C2898" t="s">
        <v>66</v>
      </c>
      <c r="D2898" t="s">
        <v>67</v>
      </c>
      <c r="E2898">
        <v>6200</v>
      </c>
      <c r="F2898">
        <v>6200</v>
      </c>
      <c r="I2898" s="1">
        <v>45558</v>
      </c>
      <c r="J2898" t="s">
        <v>229</v>
      </c>
      <c r="K2898">
        <v>23623</v>
      </c>
      <c r="L2898" t="s">
        <v>17443</v>
      </c>
      <c r="O2898" t="s">
        <v>17444</v>
      </c>
      <c r="P2898" t="s">
        <v>17684</v>
      </c>
      <c r="Q2898" s="2" t="s">
        <v>17446</v>
      </c>
      <c r="R2898" t="s">
        <v>17443</v>
      </c>
      <c r="S2898" t="s">
        <v>1448</v>
      </c>
      <c r="T2898" s="3">
        <v>53998291</v>
      </c>
      <c r="U2898" s="3">
        <v>10643619</v>
      </c>
      <c r="V2898" s="10">
        <f t="shared" si="90"/>
        <v>53.997999999999998</v>
      </c>
      <c r="W2898" s="10">
        <f t="shared" si="91"/>
        <v>10.643000000000001</v>
      </c>
      <c r="X2898" t="s">
        <v>75</v>
      </c>
      <c r="AJ2898" t="s">
        <v>17447</v>
      </c>
      <c r="AK2898" t="s">
        <v>77</v>
      </c>
      <c r="AL2898">
        <v>119</v>
      </c>
      <c r="AM2898">
        <v>162</v>
      </c>
      <c r="AN2898" t="s">
        <v>118</v>
      </c>
      <c r="AO2898" t="s">
        <v>17448</v>
      </c>
      <c r="AT2898" s="1">
        <v>45558</v>
      </c>
      <c r="AV2898" s="1">
        <v>46996</v>
      </c>
      <c r="AW2898" t="s">
        <v>17449</v>
      </c>
      <c r="AX2898" t="s">
        <v>17450</v>
      </c>
      <c r="AY2898" t="s">
        <v>82</v>
      </c>
      <c r="AZ2898" t="s">
        <v>17685</v>
      </c>
      <c r="BD2898" t="s">
        <v>340</v>
      </c>
      <c r="BF2898" t="s">
        <v>17686</v>
      </c>
      <c r="BI2898">
        <v>6200</v>
      </c>
    </row>
    <row r="2899" spans="1:62" x14ac:dyDescent="0.2">
      <c r="A2899" t="s">
        <v>17687</v>
      </c>
      <c r="B2899" t="s">
        <v>17688</v>
      </c>
      <c r="C2899" t="s">
        <v>66</v>
      </c>
      <c r="D2899" t="s">
        <v>67</v>
      </c>
      <c r="E2899">
        <v>4200</v>
      </c>
      <c r="F2899">
        <v>4200</v>
      </c>
      <c r="I2899" s="1">
        <v>45558</v>
      </c>
      <c r="J2899" t="s">
        <v>297</v>
      </c>
      <c r="K2899">
        <v>59602</v>
      </c>
      <c r="L2899" t="s">
        <v>11760</v>
      </c>
      <c r="O2899" t="s">
        <v>17566</v>
      </c>
      <c r="P2899" t="s">
        <v>17689</v>
      </c>
      <c r="Q2899" s="2" t="s">
        <v>11763</v>
      </c>
      <c r="R2899" t="s">
        <v>11760</v>
      </c>
      <c r="S2899" t="s">
        <v>4359</v>
      </c>
      <c r="T2899" s="3">
        <v>51494202</v>
      </c>
      <c r="U2899" s="3">
        <v>8387954</v>
      </c>
      <c r="V2899" s="10">
        <f t="shared" si="90"/>
        <v>51.494</v>
      </c>
      <c r="W2899" s="10">
        <f t="shared" si="91"/>
        <v>8.3870000000000005</v>
      </c>
      <c r="X2899" t="s">
        <v>75</v>
      </c>
      <c r="AJ2899" t="s">
        <v>17690</v>
      </c>
      <c r="AK2899" t="s">
        <v>77</v>
      </c>
      <c r="AL2899">
        <v>149</v>
      </c>
      <c r="AM2899">
        <v>136</v>
      </c>
      <c r="AN2899" t="s">
        <v>118</v>
      </c>
      <c r="AO2899" t="s">
        <v>6141</v>
      </c>
      <c r="AT2899" s="1">
        <v>45739</v>
      </c>
      <c r="AV2899" s="1">
        <v>46371</v>
      </c>
      <c r="AW2899" t="s">
        <v>17691</v>
      </c>
      <c r="AX2899" t="s">
        <v>17692</v>
      </c>
      <c r="AY2899" t="s">
        <v>82</v>
      </c>
      <c r="AZ2899" t="s">
        <v>17693</v>
      </c>
      <c r="BA2899" t="s">
        <v>413</v>
      </c>
      <c r="BB2899" t="s">
        <v>414</v>
      </c>
      <c r="BD2899" t="s">
        <v>86</v>
      </c>
      <c r="BF2899" t="s">
        <v>17694</v>
      </c>
      <c r="BI2899">
        <v>4200</v>
      </c>
      <c r="BJ2899" t="s">
        <v>17695</v>
      </c>
    </row>
    <row r="2900" spans="1:62" x14ac:dyDescent="0.2">
      <c r="A2900" t="s">
        <v>17696</v>
      </c>
      <c r="B2900" t="s">
        <v>17697</v>
      </c>
      <c r="C2900" t="s">
        <v>66</v>
      </c>
      <c r="D2900" t="s">
        <v>67</v>
      </c>
      <c r="E2900">
        <v>6200</v>
      </c>
      <c r="F2900">
        <v>6200</v>
      </c>
      <c r="I2900" s="1">
        <v>45558</v>
      </c>
      <c r="J2900" t="s">
        <v>297</v>
      </c>
      <c r="K2900">
        <v>59602</v>
      </c>
      <c r="L2900" t="s">
        <v>11760</v>
      </c>
      <c r="O2900" t="s">
        <v>17566</v>
      </c>
      <c r="P2900" t="s">
        <v>17698</v>
      </c>
      <c r="Q2900" s="2" t="s">
        <v>11763</v>
      </c>
      <c r="R2900" t="s">
        <v>11760</v>
      </c>
      <c r="S2900" t="s">
        <v>4359</v>
      </c>
      <c r="T2900" s="3">
        <v>51488828</v>
      </c>
      <c r="U2900" s="3">
        <v>83919</v>
      </c>
      <c r="V2900" s="10">
        <f t="shared" si="90"/>
        <v>51.488</v>
      </c>
      <c r="W2900" s="10">
        <f t="shared" si="91"/>
        <v>8.391</v>
      </c>
      <c r="X2900" t="s">
        <v>75</v>
      </c>
      <c r="AJ2900" t="s">
        <v>17690</v>
      </c>
      <c r="AK2900" t="s">
        <v>77</v>
      </c>
      <c r="AL2900">
        <v>169</v>
      </c>
      <c r="AM2900">
        <v>162</v>
      </c>
      <c r="AN2900" t="s">
        <v>118</v>
      </c>
      <c r="AO2900" t="s">
        <v>17699</v>
      </c>
      <c r="AT2900" s="1">
        <v>45739</v>
      </c>
      <c r="AV2900" s="1">
        <v>46371</v>
      </c>
      <c r="AW2900" t="s">
        <v>17691</v>
      </c>
      <c r="AX2900" t="s">
        <v>17692</v>
      </c>
      <c r="AY2900" t="s">
        <v>82</v>
      </c>
      <c r="AZ2900" t="s">
        <v>17700</v>
      </c>
      <c r="BA2900" t="s">
        <v>413</v>
      </c>
      <c r="BB2900" t="s">
        <v>414</v>
      </c>
      <c r="BD2900" t="s">
        <v>86</v>
      </c>
      <c r="BF2900" t="s">
        <v>17701</v>
      </c>
      <c r="BI2900">
        <v>6200</v>
      </c>
      <c r="BJ2900" t="s">
        <v>17695</v>
      </c>
    </row>
    <row r="2901" spans="1:62" x14ac:dyDescent="0.2">
      <c r="A2901" t="s">
        <v>17702</v>
      </c>
      <c r="B2901" t="s">
        <v>144</v>
      </c>
      <c r="C2901" t="s">
        <v>66</v>
      </c>
      <c r="D2901" t="s">
        <v>67</v>
      </c>
      <c r="E2901">
        <v>5700</v>
      </c>
      <c r="F2901">
        <v>5700</v>
      </c>
      <c r="I2901" s="1">
        <v>45558</v>
      </c>
      <c r="J2901" t="s">
        <v>229</v>
      </c>
      <c r="K2901">
        <v>24217</v>
      </c>
      <c r="L2901" t="s">
        <v>17703</v>
      </c>
      <c r="O2901" t="s">
        <v>17703</v>
      </c>
      <c r="P2901" t="s">
        <v>17704</v>
      </c>
      <c r="Q2901" s="2" t="s">
        <v>17705</v>
      </c>
      <c r="R2901" t="s">
        <v>17703</v>
      </c>
      <c r="S2901" t="s">
        <v>10850</v>
      </c>
      <c r="T2901" s="3">
        <v>54367501</v>
      </c>
      <c r="U2901" s="3">
        <v>10336962</v>
      </c>
      <c r="V2901" s="10">
        <f t="shared" si="90"/>
        <v>54.366999999999997</v>
      </c>
      <c r="W2901" s="10">
        <f t="shared" si="91"/>
        <v>10.336</v>
      </c>
      <c r="X2901" t="s">
        <v>75</v>
      </c>
      <c r="AJ2901" t="s">
        <v>17706</v>
      </c>
      <c r="AK2901" t="s">
        <v>77</v>
      </c>
      <c r="AL2901">
        <v>105</v>
      </c>
      <c r="AM2901">
        <v>149</v>
      </c>
      <c r="AN2901" t="s">
        <v>804</v>
      </c>
      <c r="AO2901" t="s">
        <v>17707</v>
      </c>
      <c r="AT2901" s="1">
        <v>45558</v>
      </c>
      <c r="AV2901" s="1">
        <v>46295</v>
      </c>
      <c r="AW2901" t="s">
        <v>17708</v>
      </c>
      <c r="AX2901" t="s">
        <v>17709</v>
      </c>
      <c r="AY2901" t="s">
        <v>82</v>
      </c>
      <c r="AZ2901" t="s">
        <v>17710</v>
      </c>
      <c r="BA2901" t="s">
        <v>238</v>
      </c>
      <c r="BB2901" t="s">
        <v>239</v>
      </c>
      <c r="BD2901" t="s">
        <v>86</v>
      </c>
      <c r="BF2901" t="s">
        <v>17711</v>
      </c>
      <c r="BI2901">
        <v>5700</v>
      </c>
    </row>
    <row r="2902" spans="1:62" x14ac:dyDescent="0.2">
      <c r="A2902" t="s">
        <v>17712</v>
      </c>
      <c r="B2902" t="s">
        <v>17713</v>
      </c>
      <c r="C2902" t="s">
        <v>66</v>
      </c>
      <c r="D2902" t="s">
        <v>67</v>
      </c>
      <c r="E2902">
        <v>2300</v>
      </c>
      <c r="F2902">
        <v>2300</v>
      </c>
      <c r="I2902" s="1">
        <v>45558</v>
      </c>
      <c r="J2902" t="s">
        <v>297</v>
      </c>
      <c r="K2902">
        <v>59609</v>
      </c>
      <c r="L2902" t="s">
        <v>11830</v>
      </c>
      <c r="O2902" t="s">
        <v>17714</v>
      </c>
      <c r="P2902" t="s">
        <v>17715</v>
      </c>
      <c r="Q2902" s="2" t="s">
        <v>11832</v>
      </c>
      <c r="R2902" t="s">
        <v>11830</v>
      </c>
      <c r="S2902" t="s">
        <v>4359</v>
      </c>
      <c r="T2902" s="3">
        <v>51512534</v>
      </c>
      <c r="U2902" s="3">
        <v>8353843</v>
      </c>
      <c r="V2902" s="10">
        <f t="shared" si="90"/>
        <v>51.512</v>
      </c>
      <c r="W2902" s="10">
        <f t="shared" si="91"/>
        <v>8.3529999999999998</v>
      </c>
      <c r="X2902" t="s">
        <v>75</v>
      </c>
      <c r="AJ2902" t="s">
        <v>17716</v>
      </c>
      <c r="AK2902" t="s">
        <v>77</v>
      </c>
      <c r="AL2902" t="s">
        <v>1602</v>
      </c>
      <c r="AM2902">
        <v>82</v>
      </c>
      <c r="AN2902" t="s">
        <v>134</v>
      </c>
      <c r="AO2902" t="s">
        <v>625</v>
      </c>
      <c r="AT2902" s="1">
        <v>45558</v>
      </c>
      <c r="AV2902" s="1">
        <v>46006</v>
      </c>
      <c r="AW2902" t="s">
        <v>17691</v>
      </c>
      <c r="AX2902" t="s">
        <v>17692</v>
      </c>
      <c r="AY2902" t="s">
        <v>82</v>
      </c>
      <c r="AZ2902" t="s">
        <v>17717</v>
      </c>
      <c r="BA2902" t="s">
        <v>413</v>
      </c>
      <c r="BB2902" t="s">
        <v>414</v>
      </c>
      <c r="BD2902" t="s">
        <v>86</v>
      </c>
      <c r="BF2902" t="s">
        <v>17718</v>
      </c>
      <c r="BI2902">
        <v>2300</v>
      </c>
    </row>
    <row r="2903" spans="1:62" x14ac:dyDescent="0.2">
      <c r="A2903" t="s">
        <v>17719</v>
      </c>
      <c r="B2903" t="s">
        <v>17720</v>
      </c>
      <c r="C2903" t="s">
        <v>66</v>
      </c>
      <c r="D2903" t="s">
        <v>67</v>
      </c>
      <c r="E2903">
        <v>7200</v>
      </c>
      <c r="F2903">
        <v>7200</v>
      </c>
      <c r="I2903" s="1">
        <v>45558</v>
      </c>
      <c r="J2903" t="s">
        <v>297</v>
      </c>
      <c r="K2903">
        <v>33039</v>
      </c>
      <c r="L2903" t="s">
        <v>11687</v>
      </c>
      <c r="O2903" t="s">
        <v>17721</v>
      </c>
      <c r="P2903" t="s">
        <v>17722</v>
      </c>
      <c r="Q2903" s="2" t="s">
        <v>11689</v>
      </c>
      <c r="R2903" t="s">
        <v>11687</v>
      </c>
      <c r="S2903" t="s">
        <v>317</v>
      </c>
      <c r="T2903" s="3">
        <v>51826608</v>
      </c>
      <c r="U2903" s="3">
        <v>9163563</v>
      </c>
      <c r="V2903" s="10">
        <f t="shared" si="90"/>
        <v>51.826000000000001</v>
      </c>
      <c r="W2903" s="10">
        <f t="shared" si="91"/>
        <v>9.1630000000000003</v>
      </c>
      <c r="X2903" t="s">
        <v>75</v>
      </c>
      <c r="AJ2903" t="s">
        <v>17723</v>
      </c>
      <c r="AK2903" t="s">
        <v>77</v>
      </c>
      <c r="AL2903">
        <v>199</v>
      </c>
      <c r="AM2903">
        <v>172</v>
      </c>
      <c r="AN2903" t="s">
        <v>118</v>
      </c>
      <c r="AO2903" t="s">
        <v>3491</v>
      </c>
      <c r="AT2903" s="1">
        <v>45558</v>
      </c>
      <c r="AV2903" s="1">
        <v>46095</v>
      </c>
      <c r="AW2903" t="s">
        <v>17724</v>
      </c>
      <c r="AX2903" t="s">
        <v>17725</v>
      </c>
      <c r="AY2903" t="s">
        <v>82</v>
      </c>
      <c r="AZ2903" t="s">
        <v>17726</v>
      </c>
      <c r="BA2903" t="s">
        <v>394</v>
      </c>
      <c r="BB2903" t="s">
        <v>395</v>
      </c>
      <c r="BF2903" t="s">
        <v>17727</v>
      </c>
      <c r="BI2903">
        <v>7200</v>
      </c>
    </row>
    <row r="2904" spans="1:62" x14ac:dyDescent="0.2">
      <c r="A2904" t="s">
        <v>17728</v>
      </c>
      <c r="B2904" t="s">
        <v>17729</v>
      </c>
      <c r="C2904" t="s">
        <v>66</v>
      </c>
      <c r="D2904" t="s">
        <v>67</v>
      </c>
      <c r="E2904">
        <v>5700</v>
      </c>
      <c r="F2904">
        <v>5700</v>
      </c>
      <c r="I2904" s="1">
        <v>45558</v>
      </c>
      <c r="J2904" t="s">
        <v>423</v>
      </c>
      <c r="K2904">
        <v>54314</v>
      </c>
      <c r="L2904" t="s">
        <v>17730</v>
      </c>
      <c r="O2904" t="s">
        <v>17730</v>
      </c>
      <c r="P2904" t="s">
        <v>17731</v>
      </c>
      <c r="Q2904" s="2" t="s">
        <v>17732</v>
      </c>
      <c r="R2904" t="s">
        <v>17730</v>
      </c>
      <c r="S2904" t="s">
        <v>640</v>
      </c>
      <c r="T2904" s="3">
        <v>49559461</v>
      </c>
      <c r="U2904" s="3">
        <v>670901</v>
      </c>
      <c r="V2904" s="10">
        <f t="shared" si="90"/>
        <v>49.558999999999997</v>
      </c>
      <c r="W2904" s="10">
        <f t="shared" si="91"/>
        <v>6.7089999999999996</v>
      </c>
      <c r="X2904" t="s">
        <v>75</v>
      </c>
      <c r="AJ2904" t="s">
        <v>17733</v>
      </c>
      <c r="AK2904" t="s">
        <v>77</v>
      </c>
      <c r="AL2904">
        <v>125</v>
      </c>
      <c r="AM2904">
        <v>149</v>
      </c>
      <c r="AN2904" t="s">
        <v>528</v>
      </c>
      <c r="AO2904" t="s">
        <v>6796</v>
      </c>
      <c r="AT2904" s="1">
        <v>45558</v>
      </c>
      <c r="AV2904" s="1">
        <v>46387</v>
      </c>
      <c r="AW2904" t="s">
        <v>17734</v>
      </c>
      <c r="AX2904" t="s">
        <v>17735</v>
      </c>
      <c r="AY2904" t="s">
        <v>82</v>
      </c>
      <c r="AZ2904" t="s">
        <v>17736</v>
      </c>
      <c r="BA2904" t="s">
        <v>11505</v>
      </c>
      <c r="BB2904" t="s">
        <v>11506</v>
      </c>
      <c r="BD2904" t="s">
        <v>141</v>
      </c>
      <c r="BF2904" t="s">
        <v>17737</v>
      </c>
      <c r="BI2904">
        <v>5700</v>
      </c>
    </row>
    <row r="2905" spans="1:62" x14ac:dyDescent="0.2">
      <c r="A2905" t="s">
        <v>17738</v>
      </c>
      <c r="B2905" t="s">
        <v>17739</v>
      </c>
      <c r="C2905" t="s">
        <v>66</v>
      </c>
      <c r="D2905" t="s">
        <v>67</v>
      </c>
      <c r="E2905">
        <v>7200</v>
      </c>
      <c r="F2905">
        <v>7200</v>
      </c>
      <c r="I2905" s="1">
        <v>45558</v>
      </c>
      <c r="J2905" t="s">
        <v>297</v>
      </c>
      <c r="K2905">
        <v>33039</v>
      </c>
      <c r="L2905" t="s">
        <v>11687</v>
      </c>
      <c r="O2905" t="s">
        <v>17740</v>
      </c>
      <c r="P2905">
        <v>0.34583333333333333</v>
      </c>
      <c r="Q2905" s="2" t="s">
        <v>11689</v>
      </c>
      <c r="R2905" t="s">
        <v>11687</v>
      </c>
      <c r="S2905" t="s">
        <v>317</v>
      </c>
      <c r="T2905" s="3">
        <v>51823499</v>
      </c>
      <c r="U2905" s="3">
        <v>9162057</v>
      </c>
      <c r="V2905" s="10">
        <f t="shared" si="90"/>
        <v>51.823</v>
      </c>
      <c r="W2905" s="10">
        <f t="shared" si="91"/>
        <v>9.1620000000000008</v>
      </c>
      <c r="X2905" t="s">
        <v>75</v>
      </c>
      <c r="AJ2905" t="s">
        <v>17723</v>
      </c>
      <c r="AK2905" t="s">
        <v>77</v>
      </c>
      <c r="AL2905">
        <v>199</v>
      </c>
      <c r="AM2905">
        <v>172</v>
      </c>
      <c r="AN2905" t="s">
        <v>118</v>
      </c>
      <c r="AO2905" t="s">
        <v>3491</v>
      </c>
      <c r="AT2905" s="1">
        <v>45558</v>
      </c>
      <c r="AV2905" s="1">
        <v>46095</v>
      </c>
      <c r="AW2905" t="s">
        <v>17724</v>
      </c>
      <c r="AX2905" t="s">
        <v>17725</v>
      </c>
      <c r="AY2905" t="s">
        <v>82</v>
      </c>
      <c r="AZ2905" t="s">
        <v>17726</v>
      </c>
      <c r="BA2905" t="s">
        <v>394</v>
      </c>
      <c r="BB2905" t="s">
        <v>395</v>
      </c>
      <c r="BF2905" t="s">
        <v>17741</v>
      </c>
      <c r="BI2905">
        <v>7200</v>
      </c>
    </row>
    <row r="2906" spans="1:62" x14ac:dyDescent="0.2">
      <c r="A2906" t="s">
        <v>17742</v>
      </c>
      <c r="B2906" t="s">
        <v>17743</v>
      </c>
      <c r="C2906" t="s">
        <v>66</v>
      </c>
      <c r="D2906" t="s">
        <v>67</v>
      </c>
      <c r="E2906">
        <v>7200</v>
      </c>
      <c r="F2906">
        <v>7200</v>
      </c>
      <c r="I2906" s="1">
        <v>45558</v>
      </c>
      <c r="J2906" t="s">
        <v>297</v>
      </c>
      <c r="K2906">
        <v>33039</v>
      </c>
      <c r="L2906" t="s">
        <v>11687</v>
      </c>
      <c r="O2906" t="s">
        <v>17740</v>
      </c>
      <c r="P2906">
        <v>0.35486111111111113</v>
      </c>
      <c r="Q2906" s="2" t="s">
        <v>11689</v>
      </c>
      <c r="R2906" t="s">
        <v>11687</v>
      </c>
      <c r="S2906" t="s">
        <v>317</v>
      </c>
      <c r="T2906" s="3">
        <v>51820021</v>
      </c>
      <c r="U2906" s="3">
        <v>9161218</v>
      </c>
      <c r="V2906" s="10">
        <f t="shared" si="90"/>
        <v>51.82</v>
      </c>
      <c r="W2906" s="10">
        <f t="shared" si="91"/>
        <v>9.1609999999999996</v>
      </c>
      <c r="X2906" t="s">
        <v>75</v>
      </c>
      <c r="AJ2906" t="s">
        <v>17723</v>
      </c>
      <c r="AK2906" t="s">
        <v>77</v>
      </c>
      <c r="AL2906">
        <v>199</v>
      </c>
      <c r="AM2906">
        <v>172</v>
      </c>
      <c r="AN2906" t="s">
        <v>118</v>
      </c>
      <c r="AO2906" t="s">
        <v>3491</v>
      </c>
      <c r="AT2906" s="1">
        <v>45558</v>
      </c>
      <c r="AV2906" s="1">
        <v>46095</v>
      </c>
      <c r="AW2906" t="s">
        <v>17724</v>
      </c>
      <c r="AX2906" t="s">
        <v>17725</v>
      </c>
      <c r="AY2906" t="s">
        <v>82</v>
      </c>
      <c r="AZ2906" t="s">
        <v>17726</v>
      </c>
      <c r="BA2906" t="s">
        <v>394</v>
      </c>
      <c r="BB2906" t="s">
        <v>395</v>
      </c>
      <c r="BF2906" t="s">
        <v>17744</v>
      </c>
      <c r="BI2906">
        <v>7200</v>
      </c>
    </row>
    <row r="2907" spans="1:62" x14ac:dyDescent="0.2">
      <c r="A2907" t="s">
        <v>17745</v>
      </c>
      <c r="B2907" t="s">
        <v>65</v>
      </c>
      <c r="C2907" t="s">
        <v>66</v>
      </c>
      <c r="D2907" t="s">
        <v>67</v>
      </c>
      <c r="E2907">
        <v>5700</v>
      </c>
      <c r="F2907">
        <v>5700</v>
      </c>
      <c r="I2907" s="1">
        <v>45558</v>
      </c>
      <c r="J2907" t="s">
        <v>229</v>
      </c>
      <c r="K2907">
        <v>24217</v>
      </c>
      <c r="L2907" t="s">
        <v>17703</v>
      </c>
      <c r="O2907" t="s">
        <v>17703</v>
      </c>
      <c r="P2907" t="s">
        <v>17746</v>
      </c>
      <c r="Q2907" s="2" t="s">
        <v>17705</v>
      </c>
      <c r="R2907" t="s">
        <v>17703</v>
      </c>
      <c r="S2907" t="s">
        <v>10850</v>
      </c>
      <c r="T2907" s="3">
        <v>54367617</v>
      </c>
      <c r="U2907" s="3">
        <v>10345139</v>
      </c>
      <c r="V2907" s="10">
        <f t="shared" si="90"/>
        <v>54.366999999999997</v>
      </c>
      <c r="W2907" s="10">
        <f t="shared" si="91"/>
        <v>10.345000000000001</v>
      </c>
      <c r="X2907" t="s">
        <v>75</v>
      </c>
      <c r="AJ2907" t="s">
        <v>17706</v>
      </c>
      <c r="AK2907" t="s">
        <v>77</v>
      </c>
      <c r="AL2907">
        <v>105</v>
      </c>
      <c r="AM2907">
        <v>149</v>
      </c>
      <c r="AN2907" t="s">
        <v>804</v>
      </c>
      <c r="AO2907" t="s">
        <v>17707</v>
      </c>
      <c r="AT2907" s="1">
        <v>45558</v>
      </c>
      <c r="AV2907" s="1">
        <v>46295</v>
      </c>
      <c r="AW2907" t="s">
        <v>17708</v>
      </c>
      <c r="AX2907" t="s">
        <v>17709</v>
      </c>
      <c r="AY2907" t="s">
        <v>82</v>
      </c>
      <c r="AZ2907" t="s">
        <v>17747</v>
      </c>
      <c r="BA2907" t="s">
        <v>238</v>
      </c>
      <c r="BB2907" t="s">
        <v>239</v>
      </c>
      <c r="BD2907" t="s">
        <v>86</v>
      </c>
      <c r="BF2907" t="s">
        <v>17748</v>
      </c>
      <c r="BI2907">
        <v>5700</v>
      </c>
    </row>
    <row r="2908" spans="1:62" x14ac:dyDescent="0.2">
      <c r="A2908" t="s">
        <v>17749</v>
      </c>
      <c r="B2908" t="s">
        <v>90</v>
      </c>
      <c r="C2908" t="s">
        <v>66</v>
      </c>
      <c r="D2908" t="s">
        <v>67</v>
      </c>
      <c r="E2908">
        <v>5700</v>
      </c>
      <c r="F2908">
        <v>5700</v>
      </c>
      <c r="I2908" s="1">
        <v>45558</v>
      </c>
      <c r="J2908" t="s">
        <v>229</v>
      </c>
      <c r="K2908">
        <v>24217</v>
      </c>
      <c r="L2908" t="s">
        <v>17703</v>
      </c>
      <c r="O2908" t="s">
        <v>17703</v>
      </c>
      <c r="P2908" t="s">
        <v>17750</v>
      </c>
      <c r="Q2908" s="2" t="s">
        <v>17705</v>
      </c>
      <c r="R2908" t="s">
        <v>17703</v>
      </c>
      <c r="S2908" t="s">
        <v>10850</v>
      </c>
      <c r="T2908" s="3">
        <v>54365515</v>
      </c>
      <c r="U2908" s="3">
        <v>10349088</v>
      </c>
      <c r="V2908" s="10">
        <f t="shared" si="90"/>
        <v>54.365000000000002</v>
      </c>
      <c r="W2908" s="10">
        <f t="shared" si="91"/>
        <v>10.349</v>
      </c>
      <c r="X2908" t="s">
        <v>75</v>
      </c>
      <c r="AJ2908" t="s">
        <v>17706</v>
      </c>
      <c r="AK2908" t="s">
        <v>77</v>
      </c>
      <c r="AL2908">
        <v>105</v>
      </c>
      <c r="AM2908">
        <v>149</v>
      </c>
      <c r="AN2908" t="s">
        <v>804</v>
      </c>
      <c r="AO2908" t="s">
        <v>17707</v>
      </c>
      <c r="AT2908" s="1">
        <v>45558</v>
      </c>
      <c r="AV2908" s="1">
        <v>46295</v>
      </c>
      <c r="AW2908" t="s">
        <v>17708</v>
      </c>
      <c r="AX2908" t="s">
        <v>17709</v>
      </c>
      <c r="AY2908" t="s">
        <v>82</v>
      </c>
      <c r="AZ2908" t="s">
        <v>17751</v>
      </c>
      <c r="BA2908" t="s">
        <v>238</v>
      </c>
      <c r="BB2908" t="s">
        <v>239</v>
      </c>
      <c r="BD2908" t="s">
        <v>86</v>
      </c>
      <c r="BF2908" t="s">
        <v>17752</v>
      </c>
      <c r="BI2908">
        <v>5700</v>
      </c>
    </row>
    <row r="2909" spans="1:62" x14ac:dyDescent="0.2">
      <c r="A2909" t="s">
        <v>17753</v>
      </c>
      <c r="B2909" t="s">
        <v>17754</v>
      </c>
      <c r="C2909" t="s">
        <v>66</v>
      </c>
      <c r="D2909" t="s">
        <v>67</v>
      </c>
      <c r="E2909">
        <v>5600</v>
      </c>
      <c r="F2909">
        <v>5600</v>
      </c>
      <c r="I2909" s="1">
        <v>45653</v>
      </c>
      <c r="J2909" t="s">
        <v>438</v>
      </c>
      <c r="K2909">
        <v>99947</v>
      </c>
      <c r="L2909" t="s">
        <v>17755</v>
      </c>
      <c r="O2909" t="s">
        <v>17756</v>
      </c>
      <c r="P2909" t="s">
        <v>17757</v>
      </c>
      <c r="Q2909">
        <v>16064003</v>
      </c>
      <c r="R2909" t="s">
        <v>17755</v>
      </c>
      <c r="S2909" t="s">
        <v>1264</v>
      </c>
      <c r="T2909" s="3">
        <v>51131222</v>
      </c>
      <c r="U2909" s="3">
        <v>10733362</v>
      </c>
      <c r="V2909" s="10">
        <f t="shared" si="90"/>
        <v>51.131</v>
      </c>
      <c r="W2909" s="10">
        <f t="shared" si="91"/>
        <v>10.733000000000001</v>
      </c>
      <c r="X2909" t="s">
        <v>75</v>
      </c>
      <c r="AJ2909" t="s">
        <v>17758</v>
      </c>
      <c r="AK2909" t="s">
        <v>77</v>
      </c>
      <c r="AL2909">
        <v>169</v>
      </c>
      <c r="AM2909">
        <v>162</v>
      </c>
      <c r="AN2909" t="s">
        <v>118</v>
      </c>
      <c r="AO2909" t="s">
        <v>2533</v>
      </c>
      <c r="AT2909" s="1">
        <v>45925</v>
      </c>
      <c r="AV2909" s="1">
        <v>46379</v>
      </c>
      <c r="AW2909" t="s">
        <v>478</v>
      </c>
      <c r="AX2909" t="s">
        <v>479</v>
      </c>
      <c r="AY2909" t="s">
        <v>82</v>
      </c>
      <c r="AZ2909" t="s">
        <v>17759</v>
      </c>
      <c r="BA2909" t="s">
        <v>448</v>
      </c>
      <c r="BB2909" t="s">
        <v>449</v>
      </c>
      <c r="BD2909" t="s">
        <v>220</v>
      </c>
      <c r="BF2909" t="s">
        <v>17760</v>
      </c>
      <c r="BI2909">
        <v>5600</v>
      </c>
      <c r="BJ2909" t="s">
        <v>17761</v>
      </c>
    </row>
    <row r="2910" spans="1:62" x14ac:dyDescent="0.2">
      <c r="A2910" t="s">
        <v>17762</v>
      </c>
      <c r="B2910" t="s">
        <v>94</v>
      </c>
      <c r="C2910" t="s">
        <v>66</v>
      </c>
      <c r="D2910" t="s">
        <v>67</v>
      </c>
      <c r="E2910">
        <v>5700</v>
      </c>
      <c r="F2910">
        <v>5700</v>
      </c>
      <c r="I2910" s="1">
        <v>45558</v>
      </c>
      <c r="J2910" t="s">
        <v>229</v>
      </c>
      <c r="K2910">
        <v>24217</v>
      </c>
      <c r="L2910" t="s">
        <v>17703</v>
      </c>
      <c r="O2910" t="s">
        <v>17703</v>
      </c>
      <c r="P2910" t="s">
        <v>17763</v>
      </c>
      <c r="Q2910" s="2" t="s">
        <v>17705</v>
      </c>
      <c r="R2910" t="s">
        <v>17703</v>
      </c>
      <c r="S2910" t="s">
        <v>10850</v>
      </c>
      <c r="T2910" s="3">
        <v>54362418</v>
      </c>
      <c r="U2910" s="3">
        <v>10349494</v>
      </c>
      <c r="V2910" s="10">
        <f t="shared" si="90"/>
        <v>54.362000000000002</v>
      </c>
      <c r="W2910" s="10">
        <f t="shared" si="91"/>
        <v>10.349</v>
      </c>
      <c r="X2910" t="s">
        <v>75</v>
      </c>
      <c r="AJ2910" t="s">
        <v>17706</v>
      </c>
      <c r="AK2910" t="s">
        <v>77</v>
      </c>
      <c r="AL2910">
        <v>105</v>
      </c>
      <c r="AM2910">
        <v>149</v>
      </c>
      <c r="AN2910" t="s">
        <v>804</v>
      </c>
      <c r="AO2910" t="s">
        <v>17707</v>
      </c>
      <c r="AT2910" s="1">
        <v>45558</v>
      </c>
      <c r="AV2910" s="1">
        <v>46295</v>
      </c>
      <c r="AW2910" t="s">
        <v>17708</v>
      </c>
      <c r="AX2910" t="s">
        <v>17709</v>
      </c>
      <c r="AY2910" t="s">
        <v>82</v>
      </c>
      <c r="AZ2910" t="s">
        <v>17764</v>
      </c>
      <c r="BA2910" t="s">
        <v>238</v>
      </c>
      <c r="BB2910" t="s">
        <v>239</v>
      </c>
      <c r="BD2910" t="s">
        <v>86</v>
      </c>
      <c r="BF2910" t="s">
        <v>17765</v>
      </c>
      <c r="BI2910">
        <v>5700</v>
      </c>
    </row>
    <row r="2911" spans="1:62" x14ac:dyDescent="0.2">
      <c r="A2911" t="s">
        <v>17766</v>
      </c>
      <c r="B2911" t="s">
        <v>17767</v>
      </c>
      <c r="C2911" t="s">
        <v>66</v>
      </c>
      <c r="D2911" t="s">
        <v>67</v>
      </c>
      <c r="E2911">
        <v>5600</v>
      </c>
      <c r="F2911">
        <v>5600</v>
      </c>
      <c r="I2911" s="1">
        <v>45653</v>
      </c>
      <c r="J2911" t="s">
        <v>438</v>
      </c>
      <c r="K2911">
        <v>99947</v>
      </c>
      <c r="L2911" t="s">
        <v>17755</v>
      </c>
      <c r="O2911" t="s">
        <v>17768</v>
      </c>
      <c r="P2911" t="s">
        <v>17769</v>
      </c>
      <c r="Q2911">
        <v>16064003</v>
      </c>
      <c r="R2911" t="s">
        <v>17755</v>
      </c>
      <c r="S2911" t="s">
        <v>1264</v>
      </c>
      <c r="T2911" s="3">
        <v>51127902</v>
      </c>
      <c r="U2911" s="3">
        <v>10737697</v>
      </c>
      <c r="V2911" s="10">
        <f t="shared" si="90"/>
        <v>51.127000000000002</v>
      </c>
      <c r="W2911" s="10">
        <f t="shared" si="91"/>
        <v>10.737</v>
      </c>
      <c r="X2911" t="s">
        <v>75</v>
      </c>
      <c r="AJ2911" t="s">
        <v>17758</v>
      </c>
      <c r="AK2911" t="s">
        <v>77</v>
      </c>
      <c r="AL2911">
        <v>169</v>
      </c>
      <c r="AM2911">
        <v>162</v>
      </c>
      <c r="AN2911" t="s">
        <v>118</v>
      </c>
      <c r="AO2911" t="s">
        <v>2533</v>
      </c>
      <c r="AT2911" s="1">
        <v>45925</v>
      </c>
      <c r="AV2911" s="1">
        <v>46379</v>
      </c>
      <c r="AW2911" t="s">
        <v>478</v>
      </c>
      <c r="AX2911" t="s">
        <v>479</v>
      </c>
      <c r="AY2911" t="s">
        <v>82</v>
      </c>
      <c r="AZ2911" t="s">
        <v>17770</v>
      </c>
      <c r="BA2911" t="s">
        <v>448</v>
      </c>
      <c r="BB2911" t="s">
        <v>449</v>
      </c>
      <c r="BD2911" t="s">
        <v>220</v>
      </c>
      <c r="BF2911" t="s">
        <v>17771</v>
      </c>
      <c r="BI2911">
        <v>5600</v>
      </c>
      <c r="BJ2911" t="s">
        <v>17772</v>
      </c>
    </row>
    <row r="2912" spans="1:62" x14ac:dyDescent="0.2">
      <c r="A2912" t="s">
        <v>17773</v>
      </c>
      <c r="B2912" t="s">
        <v>3432</v>
      </c>
      <c r="C2912" t="s">
        <v>66</v>
      </c>
      <c r="D2912" t="s">
        <v>67</v>
      </c>
      <c r="E2912">
        <v>5700</v>
      </c>
      <c r="F2912">
        <v>5700</v>
      </c>
      <c r="I2912" s="1">
        <v>45558</v>
      </c>
      <c r="J2912" t="s">
        <v>229</v>
      </c>
      <c r="K2912">
        <v>24253</v>
      </c>
      <c r="L2912" t="s">
        <v>17774</v>
      </c>
      <c r="O2912" t="s">
        <v>17774</v>
      </c>
      <c r="P2912" t="s">
        <v>17775</v>
      </c>
      <c r="Q2912" s="2" t="s">
        <v>17776</v>
      </c>
      <c r="R2912" t="s">
        <v>17774</v>
      </c>
      <c r="S2912" t="s">
        <v>10850</v>
      </c>
      <c r="T2912" s="3">
        <v>54363229</v>
      </c>
      <c r="U2912" s="3">
        <v>10337993</v>
      </c>
      <c r="V2912" s="10">
        <f t="shared" si="90"/>
        <v>54.363</v>
      </c>
      <c r="W2912" s="10">
        <f t="shared" si="91"/>
        <v>10.337</v>
      </c>
      <c r="X2912" t="s">
        <v>75</v>
      </c>
      <c r="AJ2912" t="s">
        <v>17706</v>
      </c>
      <c r="AK2912" t="s">
        <v>77</v>
      </c>
      <c r="AL2912">
        <v>105</v>
      </c>
      <c r="AM2912">
        <v>149</v>
      </c>
      <c r="AN2912" t="s">
        <v>804</v>
      </c>
      <c r="AO2912" t="s">
        <v>17707</v>
      </c>
      <c r="AT2912" s="1">
        <v>45558</v>
      </c>
      <c r="AV2912" s="1">
        <v>46295</v>
      </c>
      <c r="AW2912" t="s">
        <v>17708</v>
      </c>
      <c r="AX2912" t="s">
        <v>17709</v>
      </c>
      <c r="AY2912" t="s">
        <v>82</v>
      </c>
      <c r="AZ2912" t="s">
        <v>17777</v>
      </c>
      <c r="BA2912" t="s">
        <v>238</v>
      </c>
      <c r="BB2912" t="s">
        <v>239</v>
      </c>
      <c r="BD2912" t="s">
        <v>86</v>
      </c>
      <c r="BF2912" t="s">
        <v>17778</v>
      </c>
      <c r="BI2912">
        <v>5700</v>
      </c>
    </row>
    <row r="2913" spans="1:62" x14ac:dyDescent="0.2">
      <c r="A2913" t="s">
        <v>17779</v>
      </c>
      <c r="B2913" t="s">
        <v>17780</v>
      </c>
      <c r="C2913" t="s">
        <v>66</v>
      </c>
      <c r="D2913" t="s">
        <v>67</v>
      </c>
      <c r="E2913">
        <v>5600</v>
      </c>
      <c r="F2913">
        <v>5600</v>
      </c>
      <c r="I2913" s="1">
        <v>45653</v>
      </c>
      <c r="J2913" t="s">
        <v>438</v>
      </c>
      <c r="K2913">
        <v>99947</v>
      </c>
      <c r="L2913" t="s">
        <v>17755</v>
      </c>
      <c r="O2913" t="s">
        <v>17768</v>
      </c>
      <c r="P2913" t="s">
        <v>17781</v>
      </c>
      <c r="Q2913">
        <v>16064003</v>
      </c>
      <c r="R2913" t="s">
        <v>17755</v>
      </c>
      <c r="S2913" t="s">
        <v>1264</v>
      </c>
      <c r="T2913" s="3">
        <v>51124468</v>
      </c>
      <c r="U2913" s="3">
        <v>10735767</v>
      </c>
      <c r="V2913" s="10">
        <f t="shared" si="90"/>
        <v>51.124000000000002</v>
      </c>
      <c r="W2913" s="10">
        <f t="shared" si="91"/>
        <v>10.734999999999999</v>
      </c>
      <c r="X2913" t="s">
        <v>75</v>
      </c>
      <c r="AJ2913" t="s">
        <v>17758</v>
      </c>
      <c r="AK2913" t="s">
        <v>77</v>
      </c>
      <c r="AL2913">
        <v>169</v>
      </c>
      <c r="AM2913">
        <v>162</v>
      </c>
      <c r="AN2913" t="s">
        <v>118</v>
      </c>
      <c r="AO2913" t="s">
        <v>2533</v>
      </c>
      <c r="AT2913" s="1">
        <v>45925</v>
      </c>
      <c r="AV2913" s="1">
        <v>46379</v>
      </c>
      <c r="AW2913" t="s">
        <v>478</v>
      </c>
      <c r="AX2913" t="s">
        <v>479</v>
      </c>
      <c r="AY2913" t="s">
        <v>82</v>
      </c>
      <c r="AZ2913" t="s">
        <v>17782</v>
      </c>
      <c r="BA2913" t="s">
        <v>448</v>
      </c>
      <c r="BB2913" t="s">
        <v>449</v>
      </c>
      <c r="BD2913" t="s">
        <v>220</v>
      </c>
      <c r="BF2913" t="s">
        <v>17783</v>
      </c>
      <c r="BI2913">
        <v>5600</v>
      </c>
      <c r="BJ2913" t="s">
        <v>17784</v>
      </c>
    </row>
    <row r="2914" spans="1:62" x14ac:dyDescent="0.2">
      <c r="A2914" t="s">
        <v>17785</v>
      </c>
      <c r="B2914" t="s">
        <v>403</v>
      </c>
      <c r="C2914" t="s">
        <v>66</v>
      </c>
      <c r="D2914" t="s">
        <v>67</v>
      </c>
      <c r="E2914">
        <v>5700</v>
      </c>
      <c r="F2914">
        <v>5700</v>
      </c>
      <c r="I2914" s="1">
        <v>45558</v>
      </c>
      <c r="J2914" t="s">
        <v>423</v>
      </c>
      <c r="K2914">
        <v>54314</v>
      </c>
      <c r="L2914" t="s">
        <v>17730</v>
      </c>
      <c r="O2914" t="s">
        <v>17730</v>
      </c>
      <c r="P2914" t="s">
        <v>17786</v>
      </c>
      <c r="Q2914" s="2" t="s">
        <v>17732</v>
      </c>
      <c r="R2914" t="s">
        <v>17730</v>
      </c>
      <c r="S2914" t="s">
        <v>640</v>
      </c>
      <c r="T2914" s="3">
        <v>49558297</v>
      </c>
      <c r="U2914" s="3">
        <v>6714306</v>
      </c>
      <c r="V2914" s="10">
        <f t="shared" si="90"/>
        <v>49.558</v>
      </c>
      <c r="W2914" s="10">
        <f t="shared" si="91"/>
        <v>6.7140000000000004</v>
      </c>
      <c r="X2914" t="s">
        <v>75</v>
      </c>
      <c r="AJ2914" t="s">
        <v>17733</v>
      </c>
      <c r="AK2914" t="s">
        <v>77</v>
      </c>
      <c r="AL2914">
        <v>164</v>
      </c>
      <c r="AM2914">
        <v>163</v>
      </c>
      <c r="AN2914" t="s">
        <v>528</v>
      </c>
      <c r="AO2914" t="s">
        <v>17787</v>
      </c>
      <c r="AT2914" s="1">
        <v>45558</v>
      </c>
      <c r="AV2914" s="1">
        <v>46387</v>
      </c>
      <c r="AW2914" t="s">
        <v>17734</v>
      </c>
      <c r="AX2914" t="s">
        <v>17735</v>
      </c>
      <c r="AY2914" t="s">
        <v>82</v>
      </c>
      <c r="AZ2914" t="s">
        <v>17736</v>
      </c>
      <c r="BA2914" t="s">
        <v>11505</v>
      </c>
      <c r="BB2914" t="s">
        <v>11506</v>
      </c>
      <c r="BD2914" t="s">
        <v>141</v>
      </c>
      <c r="BF2914" t="s">
        <v>17788</v>
      </c>
      <c r="BI2914">
        <v>5700</v>
      </c>
    </row>
    <row r="2915" spans="1:62" x14ac:dyDescent="0.2">
      <c r="A2915" t="s">
        <v>17789</v>
      </c>
      <c r="B2915" t="s">
        <v>17790</v>
      </c>
      <c r="C2915" t="s">
        <v>66</v>
      </c>
      <c r="D2915" t="s">
        <v>67</v>
      </c>
      <c r="E2915">
        <v>5600</v>
      </c>
      <c r="F2915">
        <v>5600</v>
      </c>
      <c r="I2915" s="1">
        <v>45653</v>
      </c>
      <c r="J2915" t="s">
        <v>438</v>
      </c>
      <c r="K2915">
        <v>99947</v>
      </c>
      <c r="L2915" t="s">
        <v>17755</v>
      </c>
      <c r="O2915" t="s">
        <v>17768</v>
      </c>
      <c r="P2915" t="s">
        <v>17791</v>
      </c>
      <c r="Q2915">
        <v>16064003</v>
      </c>
      <c r="R2915" t="s">
        <v>17755</v>
      </c>
      <c r="S2915" t="s">
        <v>1264</v>
      </c>
      <c r="T2915" s="3">
        <v>51124767</v>
      </c>
      <c r="U2915" s="3">
        <v>1074108</v>
      </c>
      <c r="V2915" s="10">
        <f t="shared" si="90"/>
        <v>51.124000000000002</v>
      </c>
      <c r="W2915" s="10">
        <f t="shared" si="91"/>
        <v>10.741</v>
      </c>
      <c r="X2915" t="s">
        <v>75</v>
      </c>
      <c r="AJ2915" t="s">
        <v>17758</v>
      </c>
      <c r="AK2915" t="s">
        <v>77</v>
      </c>
      <c r="AL2915">
        <v>169</v>
      </c>
      <c r="AM2915">
        <v>162</v>
      </c>
      <c r="AN2915" t="s">
        <v>118</v>
      </c>
      <c r="AO2915" t="s">
        <v>2533</v>
      </c>
      <c r="AT2915" s="1">
        <v>45925</v>
      </c>
      <c r="AV2915" s="1">
        <v>46379</v>
      </c>
      <c r="AW2915" t="s">
        <v>478</v>
      </c>
      <c r="AX2915" t="s">
        <v>479</v>
      </c>
      <c r="AY2915" t="s">
        <v>82</v>
      </c>
      <c r="AZ2915" t="s">
        <v>17792</v>
      </c>
      <c r="BA2915" t="s">
        <v>448</v>
      </c>
      <c r="BB2915" t="s">
        <v>449</v>
      </c>
      <c r="BD2915" t="s">
        <v>220</v>
      </c>
      <c r="BF2915" t="s">
        <v>17793</v>
      </c>
      <c r="BI2915">
        <v>5600</v>
      </c>
      <c r="BJ2915" t="s">
        <v>17794</v>
      </c>
    </row>
    <row r="2916" spans="1:62" x14ac:dyDescent="0.2">
      <c r="A2916" t="s">
        <v>17795</v>
      </c>
      <c r="B2916" t="s">
        <v>9724</v>
      </c>
      <c r="C2916" t="s">
        <v>66</v>
      </c>
      <c r="D2916" t="s">
        <v>67</v>
      </c>
      <c r="E2916">
        <v>7000</v>
      </c>
      <c r="F2916">
        <v>7000</v>
      </c>
      <c r="I2916" s="1">
        <v>45558</v>
      </c>
      <c r="J2916" t="s">
        <v>145</v>
      </c>
      <c r="K2916">
        <v>18507</v>
      </c>
      <c r="L2916" t="s">
        <v>17796</v>
      </c>
      <c r="O2916" t="s">
        <v>17797</v>
      </c>
      <c r="P2916" t="s">
        <v>17798</v>
      </c>
      <c r="Q2916">
        <v>13073035</v>
      </c>
      <c r="R2916" t="s">
        <v>17796</v>
      </c>
      <c r="S2916" t="s">
        <v>149</v>
      </c>
      <c r="T2916" s="3">
        <v>54150551</v>
      </c>
      <c r="U2916" s="3">
        <v>1305506</v>
      </c>
      <c r="V2916" s="10">
        <f t="shared" si="90"/>
        <v>54.15</v>
      </c>
      <c r="W2916" s="10">
        <f t="shared" si="91"/>
        <v>13.055</v>
      </c>
      <c r="X2916" t="s">
        <v>75</v>
      </c>
      <c r="AJ2916" t="s">
        <v>17799</v>
      </c>
      <c r="AK2916" t="s">
        <v>77</v>
      </c>
      <c r="AL2916">
        <v>164</v>
      </c>
      <c r="AM2916">
        <v>163</v>
      </c>
      <c r="AN2916" t="s">
        <v>804</v>
      </c>
      <c r="AO2916" t="s">
        <v>3508</v>
      </c>
      <c r="AT2916" s="1">
        <v>45894</v>
      </c>
      <c r="AV2916" s="1">
        <v>46387</v>
      </c>
      <c r="AW2916" t="s">
        <v>17800</v>
      </c>
      <c r="AX2916" t="s">
        <v>17801</v>
      </c>
      <c r="AY2916" t="s">
        <v>82</v>
      </c>
      <c r="AZ2916" t="s">
        <v>17802</v>
      </c>
      <c r="BA2916" t="s">
        <v>154</v>
      </c>
      <c r="BB2916" t="s">
        <v>155</v>
      </c>
      <c r="BD2916" t="s">
        <v>141</v>
      </c>
      <c r="BF2916" t="s">
        <v>17803</v>
      </c>
      <c r="BI2916">
        <v>7000</v>
      </c>
      <c r="BJ2916" t="s">
        <v>17804</v>
      </c>
    </row>
    <row r="2917" spans="1:62" x14ac:dyDescent="0.2">
      <c r="A2917" t="s">
        <v>17805</v>
      </c>
      <c r="B2917" t="s">
        <v>417</v>
      </c>
      <c r="C2917" t="s">
        <v>66</v>
      </c>
      <c r="D2917" t="s">
        <v>67</v>
      </c>
      <c r="E2917">
        <v>5700</v>
      </c>
      <c r="F2917">
        <v>5700</v>
      </c>
      <c r="I2917" s="1">
        <v>45558</v>
      </c>
      <c r="J2917" t="s">
        <v>423</v>
      </c>
      <c r="K2917">
        <v>54314</v>
      </c>
      <c r="L2917" t="s">
        <v>17730</v>
      </c>
      <c r="O2917" t="s">
        <v>17730</v>
      </c>
      <c r="P2917" t="s">
        <v>17806</v>
      </c>
      <c r="Q2917" s="2" t="s">
        <v>17732</v>
      </c>
      <c r="R2917" t="s">
        <v>17730</v>
      </c>
      <c r="S2917" t="s">
        <v>640</v>
      </c>
      <c r="T2917" s="3">
        <v>49555626</v>
      </c>
      <c r="U2917" s="3">
        <v>6708885</v>
      </c>
      <c r="V2917" s="10">
        <f t="shared" si="90"/>
        <v>49.555</v>
      </c>
      <c r="W2917" s="10">
        <f t="shared" si="91"/>
        <v>6.7080000000000002</v>
      </c>
      <c r="X2917" t="s">
        <v>75</v>
      </c>
      <c r="AJ2917" t="s">
        <v>17733</v>
      </c>
      <c r="AK2917" t="s">
        <v>77</v>
      </c>
      <c r="AL2917">
        <v>164</v>
      </c>
      <c r="AM2917">
        <v>163</v>
      </c>
      <c r="AN2917" t="s">
        <v>528</v>
      </c>
      <c r="AO2917" t="s">
        <v>17787</v>
      </c>
      <c r="AT2917" s="1">
        <v>45558</v>
      </c>
      <c r="AV2917" s="1">
        <v>46387</v>
      </c>
      <c r="AW2917" t="s">
        <v>17734</v>
      </c>
      <c r="AX2917" t="s">
        <v>17735</v>
      </c>
      <c r="AY2917" t="s">
        <v>82</v>
      </c>
      <c r="AZ2917" t="s">
        <v>17736</v>
      </c>
      <c r="BA2917" t="s">
        <v>11505</v>
      </c>
      <c r="BB2917" t="s">
        <v>11506</v>
      </c>
      <c r="BD2917" t="s">
        <v>141</v>
      </c>
      <c r="BF2917" t="s">
        <v>17807</v>
      </c>
      <c r="BI2917">
        <v>5700</v>
      </c>
    </row>
    <row r="2918" spans="1:62" x14ac:dyDescent="0.2">
      <c r="A2918" t="s">
        <v>17808</v>
      </c>
      <c r="B2918" t="s">
        <v>17809</v>
      </c>
      <c r="C2918" t="s">
        <v>66</v>
      </c>
      <c r="D2918" t="s">
        <v>67</v>
      </c>
      <c r="E2918">
        <v>5600</v>
      </c>
      <c r="F2918">
        <v>5600</v>
      </c>
      <c r="I2918" s="1">
        <v>45653</v>
      </c>
      <c r="J2918" t="s">
        <v>438</v>
      </c>
      <c r="K2918">
        <v>99947</v>
      </c>
      <c r="L2918" t="s">
        <v>17755</v>
      </c>
      <c r="O2918" t="s">
        <v>17768</v>
      </c>
      <c r="P2918" t="s">
        <v>17810</v>
      </c>
      <c r="Q2918">
        <v>16064003</v>
      </c>
      <c r="R2918" t="s">
        <v>17755</v>
      </c>
      <c r="S2918" t="s">
        <v>1264</v>
      </c>
      <c r="T2918" s="3">
        <v>51120346</v>
      </c>
      <c r="U2918" s="3">
        <v>10736627</v>
      </c>
      <c r="V2918" s="10">
        <f t="shared" si="90"/>
        <v>51.12</v>
      </c>
      <c r="W2918" s="10">
        <f t="shared" si="91"/>
        <v>10.736000000000001</v>
      </c>
      <c r="X2918" t="s">
        <v>75</v>
      </c>
      <c r="AJ2918" t="s">
        <v>17758</v>
      </c>
      <c r="AK2918" t="s">
        <v>77</v>
      </c>
      <c r="AL2918">
        <v>169</v>
      </c>
      <c r="AM2918">
        <v>162</v>
      </c>
      <c r="AN2918" t="s">
        <v>118</v>
      </c>
      <c r="AO2918" t="s">
        <v>2533</v>
      </c>
      <c r="AT2918" s="1">
        <v>45925</v>
      </c>
      <c r="AV2918" s="1">
        <v>46379</v>
      </c>
      <c r="AW2918" t="s">
        <v>478</v>
      </c>
      <c r="AX2918" t="s">
        <v>479</v>
      </c>
      <c r="AY2918" t="s">
        <v>82</v>
      </c>
      <c r="AZ2918" t="s">
        <v>17811</v>
      </c>
      <c r="BA2918" t="s">
        <v>448</v>
      </c>
      <c r="BB2918" t="s">
        <v>449</v>
      </c>
      <c r="BD2918" t="s">
        <v>220</v>
      </c>
      <c r="BF2918" t="s">
        <v>17812</v>
      </c>
      <c r="BI2918">
        <v>5600</v>
      </c>
      <c r="BJ2918" t="s">
        <v>17813</v>
      </c>
    </row>
    <row r="2919" spans="1:62" x14ac:dyDescent="0.2">
      <c r="A2919" t="s">
        <v>17814</v>
      </c>
      <c r="B2919" t="s">
        <v>3167</v>
      </c>
      <c r="C2919" t="s">
        <v>66</v>
      </c>
      <c r="D2919" t="s">
        <v>67</v>
      </c>
      <c r="E2919">
        <v>5700</v>
      </c>
      <c r="F2919">
        <v>5700</v>
      </c>
      <c r="I2919" s="1">
        <v>45558</v>
      </c>
      <c r="J2919" t="s">
        <v>423</v>
      </c>
      <c r="K2919">
        <v>54314</v>
      </c>
      <c r="L2919" t="s">
        <v>17730</v>
      </c>
      <c r="O2919" t="s">
        <v>17730</v>
      </c>
      <c r="P2919" t="s">
        <v>17815</v>
      </c>
      <c r="Q2919" s="2" t="s">
        <v>17732</v>
      </c>
      <c r="R2919" t="s">
        <v>17730</v>
      </c>
      <c r="S2919" t="s">
        <v>640</v>
      </c>
      <c r="T2919" s="3">
        <v>49552651</v>
      </c>
      <c r="U2919" s="3">
        <v>6702222</v>
      </c>
      <c r="V2919" s="10">
        <f t="shared" si="90"/>
        <v>49.552</v>
      </c>
      <c r="W2919" s="10">
        <f t="shared" si="91"/>
        <v>6.702</v>
      </c>
      <c r="X2919" t="s">
        <v>75</v>
      </c>
      <c r="AJ2919" t="s">
        <v>17733</v>
      </c>
      <c r="AK2919" t="s">
        <v>77</v>
      </c>
      <c r="AL2919">
        <v>125</v>
      </c>
      <c r="AM2919">
        <v>149</v>
      </c>
      <c r="AN2919" t="s">
        <v>528</v>
      </c>
      <c r="AO2919" t="s">
        <v>6796</v>
      </c>
      <c r="AT2919" s="1">
        <v>45558</v>
      </c>
      <c r="AV2919" s="1">
        <v>46387</v>
      </c>
      <c r="AW2919" t="s">
        <v>17734</v>
      </c>
      <c r="AX2919" t="s">
        <v>17735</v>
      </c>
      <c r="AY2919" t="s">
        <v>82</v>
      </c>
      <c r="AZ2919" t="s">
        <v>17736</v>
      </c>
      <c r="BA2919" t="s">
        <v>11505</v>
      </c>
      <c r="BB2919" t="s">
        <v>11506</v>
      </c>
      <c r="BD2919" t="s">
        <v>141</v>
      </c>
      <c r="BF2919" t="s">
        <v>17816</v>
      </c>
      <c r="BI2919">
        <v>5700</v>
      </c>
    </row>
    <row r="2920" spans="1:62" x14ac:dyDescent="0.2">
      <c r="A2920" t="s">
        <v>17817</v>
      </c>
      <c r="B2920" t="s">
        <v>17818</v>
      </c>
      <c r="C2920" t="s">
        <v>66</v>
      </c>
      <c r="D2920" t="s">
        <v>67</v>
      </c>
      <c r="E2920">
        <v>5600</v>
      </c>
      <c r="F2920">
        <v>5600</v>
      </c>
      <c r="I2920" s="1">
        <v>45653</v>
      </c>
      <c r="J2920" t="s">
        <v>438</v>
      </c>
      <c r="K2920">
        <v>99947</v>
      </c>
      <c r="L2920" t="s">
        <v>17755</v>
      </c>
      <c r="O2920" t="s">
        <v>17768</v>
      </c>
      <c r="P2920" t="s">
        <v>17819</v>
      </c>
      <c r="Q2920">
        <v>16064003</v>
      </c>
      <c r="R2920" t="s">
        <v>17755</v>
      </c>
      <c r="S2920" t="s">
        <v>1264</v>
      </c>
      <c r="T2920" s="3">
        <v>51120969</v>
      </c>
      <c r="U2920" s="3">
        <v>10741866</v>
      </c>
      <c r="V2920" s="10">
        <f t="shared" si="90"/>
        <v>51.12</v>
      </c>
      <c r="W2920" s="10">
        <f t="shared" si="91"/>
        <v>10.741</v>
      </c>
      <c r="X2920" t="s">
        <v>75</v>
      </c>
      <c r="AJ2920" t="s">
        <v>17758</v>
      </c>
      <c r="AK2920" t="s">
        <v>77</v>
      </c>
      <c r="AL2920">
        <v>169</v>
      </c>
      <c r="AM2920">
        <v>162</v>
      </c>
      <c r="AN2920" t="s">
        <v>118</v>
      </c>
      <c r="AO2920" t="s">
        <v>2533</v>
      </c>
      <c r="AT2920" s="1">
        <v>45925</v>
      </c>
      <c r="AV2920" s="1">
        <v>46379</v>
      </c>
      <c r="AW2920" t="s">
        <v>478</v>
      </c>
      <c r="AX2920" t="s">
        <v>479</v>
      </c>
      <c r="AY2920" t="s">
        <v>82</v>
      </c>
      <c r="AZ2920" t="s">
        <v>17820</v>
      </c>
      <c r="BA2920" t="s">
        <v>448</v>
      </c>
      <c r="BB2920" t="s">
        <v>449</v>
      </c>
      <c r="BD2920" t="s">
        <v>220</v>
      </c>
      <c r="BF2920" t="s">
        <v>17821</v>
      </c>
      <c r="BI2920">
        <v>5600</v>
      </c>
      <c r="BJ2920" t="s">
        <v>17822</v>
      </c>
    </row>
    <row r="2921" spans="1:62" x14ac:dyDescent="0.2">
      <c r="A2921" t="s">
        <v>17823</v>
      </c>
      <c r="B2921" t="s">
        <v>3175</v>
      </c>
      <c r="C2921" t="s">
        <v>66</v>
      </c>
      <c r="D2921" t="s">
        <v>67</v>
      </c>
      <c r="E2921">
        <v>5700</v>
      </c>
      <c r="F2921">
        <v>5700</v>
      </c>
      <c r="I2921" s="1">
        <v>45558</v>
      </c>
      <c r="J2921" t="s">
        <v>423</v>
      </c>
      <c r="K2921">
        <v>54314</v>
      </c>
      <c r="L2921" t="s">
        <v>17730</v>
      </c>
      <c r="O2921" t="s">
        <v>17730</v>
      </c>
      <c r="P2921" t="s">
        <v>17824</v>
      </c>
      <c r="Q2921" s="2" t="s">
        <v>17732</v>
      </c>
      <c r="R2921" t="s">
        <v>17730</v>
      </c>
      <c r="S2921" t="s">
        <v>640</v>
      </c>
      <c r="T2921" s="3">
        <v>49550135</v>
      </c>
      <c r="U2921" s="3">
        <v>670234</v>
      </c>
      <c r="V2921" s="10">
        <f t="shared" si="90"/>
        <v>49.55</v>
      </c>
      <c r="W2921" s="10">
        <f t="shared" si="91"/>
        <v>6.702</v>
      </c>
      <c r="X2921" t="s">
        <v>75</v>
      </c>
      <c r="AJ2921" t="s">
        <v>17733</v>
      </c>
      <c r="AK2921" t="s">
        <v>77</v>
      </c>
      <c r="AL2921">
        <v>125</v>
      </c>
      <c r="AM2921">
        <v>149</v>
      </c>
      <c r="AN2921" t="s">
        <v>528</v>
      </c>
      <c r="AO2921" t="s">
        <v>6796</v>
      </c>
      <c r="AT2921" s="1">
        <v>45558</v>
      </c>
      <c r="AV2921" s="1">
        <v>46387</v>
      </c>
      <c r="AW2921" t="s">
        <v>17734</v>
      </c>
      <c r="AX2921" t="s">
        <v>17735</v>
      </c>
      <c r="AY2921" t="s">
        <v>82</v>
      </c>
      <c r="AZ2921" t="s">
        <v>17736</v>
      </c>
      <c r="BA2921" t="s">
        <v>11505</v>
      </c>
      <c r="BB2921" t="s">
        <v>11506</v>
      </c>
      <c r="BD2921" t="s">
        <v>141</v>
      </c>
      <c r="BF2921" t="s">
        <v>17825</v>
      </c>
      <c r="BI2921">
        <v>5700</v>
      </c>
    </row>
    <row r="2922" spans="1:62" x14ac:dyDescent="0.2">
      <c r="A2922" t="s">
        <v>17826</v>
      </c>
      <c r="B2922" t="s">
        <v>17827</v>
      </c>
      <c r="C2922" t="s">
        <v>66</v>
      </c>
      <c r="D2922" t="s">
        <v>67</v>
      </c>
      <c r="E2922">
        <v>6600</v>
      </c>
      <c r="F2922">
        <v>6600</v>
      </c>
      <c r="I2922" s="1">
        <v>45558</v>
      </c>
      <c r="J2922" t="s">
        <v>1401</v>
      </c>
      <c r="K2922" s="2" t="s">
        <v>17828</v>
      </c>
      <c r="L2922" t="s">
        <v>17829</v>
      </c>
      <c r="O2922" t="s">
        <v>17830</v>
      </c>
      <c r="P2922" t="s">
        <v>17831</v>
      </c>
      <c r="Q2922">
        <v>15091391</v>
      </c>
      <c r="R2922" t="s">
        <v>17829</v>
      </c>
      <c r="S2922" t="s">
        <v>12027</v>
      </c>
      <c r="T2922" s="3">
        <v>51839717</v>
      </c>
      <c r="U2922" s="3">
        <v>12853398</v>
      </c>
      <c r="V2922" s="10">
        <f t="shared" si="90"/>
        <v>51.838999999999999</v>
      </c>
      <c r="W2922" s="10">
        <f t="shared" si="91"/>
        <v>12.853</v>
      </c>
      <c r="X2922" t="s">
        <v>75</v>
      </c>
      <c r="AJ2922" t="s">
        <v>17827</v>
      </c>
      <c r="AK2922" t="s">
        <v>77</v>
      </c>
      <c r="AL2922">
        <v>165</v>
      </c>
      <c r="AM2922">
        <v>155</v>
      </c>
      <c r="AN2922" t="s">
        <v>2927</v>
      </c>
      <c r="AO2922" t="s">
        <v>17832</v>
      </c>
      <c r="AT2922" s="1">
        <v>45754</v>
      </c>
      <c r="AV2922" s="1">
        <v>46630</v>
      </c>
      <c r="AW2922" t="s">
        <v>17833</v>
      </c>
      <c r="AX2922" t="s">
        <v>17834</v>
      </c>
      <c r="AY2922" t="s">
        <v>82</v>
      </c>
      <c r="AZ2922" t="s">
        <v>17835</v>
      </c>
      <c r="BA2922" t="s">
        <v>2769</v>
      </c>
      <c r="BB2922" t="s">
        <v>2770</v>
      </c>
      <c r="BD2922" t="s">
        <v>141</v>
      </c>
      <c r="BF2922" t="s">
        <v>17836</v>
      </c>
      <c r="BI2922">
        <v>6600</v>
      </c>
      <c r="BJ2922" t="s">
        <v>17837</v>
      </c>
    </row>
    <row r="2923" spans="1:62" x14ac:dyDescent="0.2">
      <c r="A2923" t="s">
        <v>17838</v>
      </c>
      <c r="B2923" t="s">
        <v>5329</v>
      </c>
      <c r="C2923" t="s">
        <v>66</v>
      </c>
      <c r="D2923" t="s">
        <v>67</v>
      </c>
      <c r="E2923">
        <v>5700</v>
      </c>
      <c r="F2923">
        <v>5700</v>
      </c>
      <c r="I2923" s="1">
        <v>45558</v>
      </c>
      <c r="J2923" t="s">
        <v>423</v>
      </c>
      <c r="K2923">
        <v>54314</v>
      </c>
      <c r="L2923" t="s">
        <v>17730</v>
      </c>
      <c r="O2923" t="s">
        <v>17730</v>
      </c>
      <c r="P2923" t="s">
        <v>17839</v>
      </c>
      <c r="Q2923" s="2" t="s">
        <v>17732</v>
      </c>
      <c r="R2923" t="s">
        <v>17730</v>
      </c>
      <c r="S2923" t="s">
        <v>640</v>
      </c>
      <c r="T2923" s="3">
        <v>4954727</v>
      </c>
      <c r="U2923" s="3">
        <v>6691289</v>
      </c>
      <c r="V2923" s="10">
        <f t="shared" si="90"/>
        <v>49.546999999999997</v>
      </c>
      <c r="W2923" s="10">
        <f t="shared" si="91"/>
        <v>6.6909999999999998</v>
      </c>
      <c r="X2923" t="s">
        <v>75</v>
      </c>
      <c r="AJ2923" t="s">
        <v>17733</v>
      </c>
      <c r="AK2923" t="s">
        <v>77</v>
      </c>
      <c r="AL2923">
        <v>125</v>
      </c>
      <c r="AM2923">
        <v>149</v>
      </c>
      <c r="AN2923" t="s">
        <v>528</v>
      </c>
      <c r="AO2923" t="s">
        <v>6796</v>
      </c>
      <c r="AT2923" s="1">
        <v>45558</v>
      </c>
      <c r="AV2923" s="1">
        <v>46387</v>
      </c>
      <c r="AW2923" t="s">
        <v>17734</v>
      </c>
      <c r="AX2923" t="s">
        <v>17735</v>
      </c>
      <c r="AY2923" t="s">
        <v>82</v>
      </c>
      <c r="AZ2923" t="s">
        <v>17736</v>
      </c>
      <c r="BA2923" t="s">
        <v>11505</v>
      </c>
      <c r="BB2923" t="s">
        <v>11506</v>
      </c>
      <c r="BD2923" t="s">
        <v>141</v>
      </c>
      <c r="BF2923" t="s">
        <v>17840</v>
      </c>
      <c r="BI2923">
        <v>5700</v>
      </c>
    </row>
    <row r="2924" spans="1:62" x14ac:dyDescent="0.2">
      <c r="A2924" t="s">
        <v>17841</v>
      </c>
      <c r="B2924" t="s">
        <v>4428</v>
      </c>
      <c r="C2924" t="s">
        <v>66</v>
      </c>
      <c r="D2924" t="s">
        <v>67</v>
      </c>
      <c r="E2924">
        <v>5700</v>
      </c>
      <c r="F2924">
        <v>5700</v>
      </c>
      <c r="I2924" s="1">
        <v>45558</v>
      </c>
      <c r="J2924" t="s">
        <v>423</v>
      </c>
      <c r="K2924">
        <v>54314</v>
      </c>
      <c r="L2924" t="s">
        <v>17730</v>
      </c>
      <c r="O2924" t="s">
        <v>17730</v>
      </c>
      <c r="P2924" t="s">
        <v>17842</v>
      </c>
      <c r="Q2924" s="2" t="s">
        <v>17732</v>
      </c>
      <c r="R2924" t="s">
        <v>17730</v>
      </c>
      <c r="S2924" t="s">
        <v>640</v>
      </c>
      <c r="T2924" s="3">
        <v>49549172</v>
      </c>
      <c r="U2924" s="3">
        <v>6682503</v>
      </c>
      <c r="V2924" s="10">
        <f t="shared" si="90"/>
        <v>49.548999999999999</v>
      </c>
      <c r="W2924" s="10">
        <f t="shared" si="91"/>
        <v>6.6820000000000004</v>
      </c>
      <c r="X2924" t="s">
        <v>75</v>
      </c>
      <c r="AJ2924" t="s">
        <v>17733</v>
      </c>
      <c r="AK2924" t="s">
        <v>77</v>
      </c>
      <c r="AL2924">
        <v>125</v>
      </c>
      <c r="AM2924">
        <v>149</v>
      </c>
      <c r="AN2924" t="s">
        <v>528</v>
      </c>
      <c r="AO2924" t="s">
        <v>6796</v>
      </c>
      <c r="AT2924" s="1">
        <v>45558</v>
      </c>
      <c r="AV2924" s="1">
        <v>46387</v>
      </c>
      <c r="AW2924" t="s">
        <v>17734</v>
      </c>
      <c r="AX2924" t="s">
        <v>17735</v>
      </c>
      <c r="AY2924" t="s">
        <v>82</v>
      </c>
      <c r="AZ2924" t="s">
        <v>17736</v>
      </c>
      <c r="BA2924" t="s">
        <v>11505</v>
      </c>
      <c r="BB2924" t="s">
        <v>11506</v>
      </c>
      <c r="BD2924" t="s">
        <v>141</v>
      </c>
      <c r="BF2924" t="s">
        <v>17843</v>
      </c>
      <c r="BI2924">
        <v>5700</v>
      </c>
    </row>
    <row r="2925" spans="1:62" x14ac:dyDescent="0.2">
      <c r="A2925" t="s">
        <v>17844</v>
      </c>
      <c r="B2925" t="s">
        <v>4455</v>
      </c>
      <c r="C2925" t="s">
        <v>66</v>
      </c>
      <c r="D2925" t="s">
        <v>67</v>
      </c>
      <c r="E2925">
        <v>5700</v>
      </c>
      <c r="F2925">
        <v>5700</v>
      </c>
      <c r="I2925" s="1">
        <v>45558</v>
      </c>
      <c r="J2925" t="s">
        <v>423</v>
      </c>
      <c r="K2925">
        <v>54314</v>
      </c>
      <c r="L2925" t="s">
        <v>17730</v>
      </c>
      <c r="O2925" t="s">
        <v>17730</v>
      </c>
      <c r="P2925" t="s">
        <v>17845</v>
      </c>
      <c r="Q2925" s="2" t="s">
        <v>17732</v>
      </c>
      <c r="R2925" t="s">
        <v>17730</v>
      </c>
      <c r="S2925" t="s">
        <v>640</v>
      </c>
      <c r="T2925" s="3">
        <v>49546848</v>
      </c>
      <c r="U2925" s="3">
        <v>667205</v>
      </c>
      <c r="V2925" s="10">
        <f t="shared" si="90"/>
        <v>49.545999999999999</v>
      </c>
      <c r="W2925" s="10">
        <f t="shared" si="91"/>
        <v>6.6719999999999997</v>
      </c>
      <c r="X2925" t="s">
        <v>75</v>
      </c>
      <c r="AJ2925" t="s">
        <v>17733</v>
      </c>
      <c r="AK2925" t="s">
        <v>77</v>
      </c>
      <c r="AL2925">
        <v>164</v>
      </c>
      <c r="AM2925">
        <v>163</v>
      </c>
      <c r="AN2925" t="s">
        <v>528</v>
      </c>
      <c r="AO2925" t="s">
        <v>17787</v>
      </c>
      <c r="AT2925" s="1">
        <v>45558</v>
      </c>
      <c r="AV2925" s="1">
        <v>46387</v>
      </c>
      <c r="AW2925" t="s">
        <v>17734</v>
      </c>
      <c r="AX2925" t="s">
        <v>17735</v>
      </c>
      <c r="AY2925" t="s">
        <v>82</v>
      </c>
      <c r="AZ2925" t="s">
        <v>17736</v>
      </c>
      <c r="BA2925" t="s">
        <v>11505</v>
      </c>
      <c r="BB2925" t="s">
        <v>11506</v>
      </c>
      <c r="BD2925" t="s">
        <v>141</v>
      </c>
      <c r="BF2925" t="s">
        <v>17846</v>
      </c>
      <c r="BI2925">
        <v>5700</v>
      </c>
    </row>
    <row r="2926" spans="1:62" x14ac:dyDescent="0.2">
      <c r="A2926" t="s">
        <v>17847</v>
      </c>
      <c r="B2926" t="s">
        <v>9729</v>
      </c>
      <c r="C2926" t="s">
        <v>66</v>
      </c>
      <c r="D2926" t="s">
        <v>67</v>
      </c>
      <c r="E2926">
        <v>7000</v>
      </c>
      <c r="F2926">
        <v>7000</v>
      </c>
      <c r="I2926" s="1">
        <v>45558</v>
      </c>
      <c r="J2926" t="s">
        <v>145</v>
      </c>
      <c r="K2926">
        <v>18507</v>
      </c>
      <c r="L2926" t="s">
        <v>17796</v>
      </c>
      <c r="O2926" t="s">
        <v>17797</v>
      </c>
      <c r="P2926" t="s">
        <v>12655</v>
      </c>
      <c r="Q2926">
        <v>13073035</v>
      </c>
      <c r="R2926" t="s">
        <v>17796</v>
      </c>
      <c r="S2926" t="s">
        <v>149</v>
      </c>
      <c r="T2926" s="3">
        <v>54147644</v>
      </c>
      <c r="U2926" s="3">
        <v>13049806</v>
      </c>
      <c r="V2926" s="10">
        <f t="shared" si="90"/>
        <v>54.146999999999998</v>
      </c>
      <c r="W2926" s="10">
        <f t="shared" si="91"/>
        <v>13.048999999999999</v>
      </c>
      <c r="X2926" t="s">
        <v>75</v>
      </c>
      <c r="AJ2926" t="s">
        <v>17799</v>
      </c>
      <c r="AK2926" t="s">
        <v>77</v>
      </c>
      <c r="AL2926">
        <v>164</v>
      </c>
      <c r="AM2926">
        <v>163</v>
      </c>
      <c r="AN2926" t="s">
        <v>804</v>
      </c>
      <c r="AO2926" t="s">
        <v>3508</v>
      </c>
      <c r="AT2926" s="1">
        <v>45894</v>
      </c>
      <c r="AV2926" s="1">
        <v>46387</v>
      </c>
      <c r="AW2926" t="s">
        <v>17800</v>
      </c>
      <c r="AX2926" t="s">
        <v>17801</v>
      </c>
      <c r="AY2926" t="s">
        <v>82</v>
      </c>
      <c r="AZ2926" t="s">
        <v>17848</v>
      </c>
      <c r="BA2926" t="s">
        <v>154</v>
      </c>
      <c r="BB2926" t="s">
        <v>155</v>
      </c>
      <c r="BD2926" t="s">
        <v>141</v>
      </c>
      <c r="BF2926" t="s">
        <v>17849</v>
      </c>
      <c r="BI2926">
        <v>7000</v>
      </c>
      <c r="BJ2926" t="s">
        <v>17850</v>
      </c>
    </row>
    <row r="2927" spans="1:62" x14ac:dyDescent="0.2">
      <c r="A2927" t="s">
        <v>17851</v>
      </c>
      <c r="B2927" t="s">
        <v>17852</v>
      </c>
      <c r="C2927" t="s">
        <v>66</v>
      </c>
      <c r="D2927" t="s">
        <v>67</v>
      </c>
      <c r="E2927">
        <v>6600</v>
      </c>
      <c r="F2927">
        <v>6600</v>
      </c>
      <c r="I2927" s="1">
        <v>45558</v>
      </c>
      <c r="J2927" t="s">
        <v>1401</v>
      </c>
      <c r="K2927" s="2" t="s">
        <v>17853</v>
      </c>
      <c r="L2927" t="s">
        <v>17854</v>
      </c>
      <c r="O2927" t="s">
        <v>17855</v>
      </c>
      <c r="P2927" t="s">
        <v>5417</v>
      </c>
      <c r="Q2927">
        <v>15091145</v>
      </c>
      <c r="R2927" t="s">
        <v>17856</v>
      </c>
      <c r="S2927" t="s">
        <v>12027</v>
      </c>
      <c r="T2927" s="3">
        <v>51833438</v>
      </c>
      <c r="U2927" s="3">
        <v>1289055</v>
      </c>
      <c r="V2927" s="10">
        <f t="shared" si="90"/>
        <v>51.832999999999998</v>
      </c>
      <c r="W2927" s="10">
        <f t="shared" si="91"/>
        <v>12.89</v>
      </c>
      <c r="X2927" t="s">
        <v>75</v>
      </c>
      <c r="AJ2927" t="s">
        <v>17852</v>
      </c>
      <c r="AK2927" t="s">
        <v>77</v>
      </c>
      <c r="AL2927">
        <v>165</v>
      </c>
      <c r="AM2927">
        <v>155</v>
      </c>
      <c r="AN2927" t="s">
        <v>2927</v>
      </c>
      <c r="AO2927" t="s">
        <v>17832</v>
      </c>
      <c r="AT2927" s="1">
        <v>45754</v>
      </c>
      <c r="AV2927" s="1">
        <v>46630</v>
      </c>
      <c r="AW2927" t="s">
        <v>17833</v>
      </c>
      <c r="AX2927" t="s">
        <v>17834</v>
      </c>
      <c r="AY2927" t="s">
        <v>82</v>
      </c>
      <c r="AZ2927" t="s">
        <v>17835</v>
      </c>
      <c r="BA2927" t="s">
        <v>2769</v>
      </c>
      <c r="BB2927" t="s">
        <v>2770</v>
      </c>
      <c r="BD2927" t="s">
        <v>141</v>
      </c>
      <c r="BF2927" t="s">
        <v>17857</v>
      </c>
      <c r="BI2927">
        <v>6600</v>
      </c>
      <c r="BJ2927" t="s">
        <v>17837</v>
      </c>
    </row>
    <row r="2928" spans="1:62" x14ac:dyDescent="0.2">
      <c r="A2928" t="s">
        <v>17858</v>
      </c>
      <c r="B2928" t="s">
        <v>17859</v>
      </c>
      <c r="C2928" t="s">
        <v>66</v>
      </c>
      <c r="D2928" t="s">
        <v>67</v>
      </c>
      <c r="E2928">
        <v>6000</v>
      </c>
      <c r="F2928">
        <v>6000</v>
      </c>
      <c r="I2928" s="1">
        <v>45565</v>
      </c>
      <c r="J2928" t="s">
        <v>297</v>
      </c>
      <c r="K2928">
        <v>48369</v>
      </c>
      <c r="L2928" t="s">
        <v>13523</v>
      </c>
      <c r="O2928" t="s">
        <v>13523</v>
      </c>
      <c r="P2928" t="s">
        <v>17860</v>
      </c>
      <c r="Q2928" s="2" t="s">
        <v>13525</v>
      </c>
      <c r="R2928" t="s">
        <v>13523</v>
      </c>
      <c r="S2928" t="s">
        <v>1768</v>
      </c>
      <c r="T2928" s="3">
        <v>52204969</v>
      </c>
      <c r="U2928" s="3">
        <v>7606524</v>
      </c>
      <c r="V2928" s="10">
        <f t="shared" si="90"/>
        <v>52.204000000000001</v>
      </c>
      <c r="W2928" s="10">
        <f t="shared" si="91"/>
        <v>7.6059999999999999</v>
      </c>
      <c r="X2928" t="s">
        <v>75</v>
      </c>
      <c r="AJ2928" t="s">
        <v>17861</v>
      </c>
      <c r="AK2928" t="s">
        <v>77</v>
      </c>
      <c r="AL2928">
        <v>162</v>
      </c>
      <c r="AM2928">
        <v>175</v>
      </c>
      <c r="AN2928" t="s">
        <v>134</v>
      </c>
      <c r="AO2928" t="s">
        <v>17862</v>
      </c>
      <c r="AT2928" s="1">
        <v>45791</v>
      </c>
      <c r="AV2928" s="1">
        <v>46174</v>
      </c>
      <c r="AW2928" t="s">
        <v>17863</v>
      </c>
      <c r="AX2928" t="s">
        <v>17864</v>
      </c>
      <c r="AY2928" t="s">
        <v>82</v>
      </c>
      <c r="AZ2928" t="s">
        <v>17865</v>
      </c>
      <c r="BA2928" t="s">
        <v>413</v>
      </c>
      <c r="BB2928" t="s">
        <v>414</v>
      </c>
      <c r="BD2928" t="s">
        <v>86</v>
      </c>
      <c r="BF2928" t="s">
        <v>17866</v>
      </c>
      <c r="BI2928">
        <v>6000</v>
      </c>
      <c r="BJ2928" t="s">
        <v>17867</v>
      </c>
    </row>
    <row r="2929" spans="1:62" x14ac:dyDescent="0.2">
      <c r="A2929" t="s">
        <v>17868</v>
      </c>
      <c r="B2929" t="s">
        <v>17869</v>
      </c>
      <c r="C2929" t="s">
        <v>66</v>
      </c>
      <c r="D2929" t="s">
        <v>67</v>
      </c>
      <c r="E2929">
        <v>4260</v>
      </c>
      <c r="F2929">
        <v>4260</v>
      </c>
      <c r="I2929" s="1">
        <v>45559</v>
      </c>
      <c r="J2929" t="s">
        <v>297</v>
      </c>
      <c r="K2929">
        <v>49492</v>
      </c>
      <c r="L2929" t="s">
        <v>17869</v>
      </c>
      <c r="O2929" t="s">
        <v>17869</v>
      </c>
      <c r="P2929" t="s">
        <v>17870</v>
      </c>
      <c r="Q2929" s="2" t="s">
        <v>17871</v>
      </c>
      <c r="R2929" t="s">
        <v>17869</v>
      </c>
      <c r="S2929" t="s">
        <v>1768</v>
      </c>
      <c r="T2929" s="3">
        <v>52259198</v>
      </c>
      <c r="U2929" s="3">
        <v>7846174</v>
      </c>
      <c r="V2929" s="10">
        <f t="shared" si="90"/>
        <v>52.259</v>
      </c>
      <c r="W2929" s="10">
        <f t="shared" si="91"/>
        <v>7.8460000000000001</v>
      </c>
      <c r="X2929" t="s">
        <v>75</v>
      </c>
      <c r="AJ2929" t="s">
        <v>17872</v>
      </c>
      <c r="AK2929" t="s">
        <v>77</v>
      </c>
      <c r="AL2929" t="s">
        <v>4364</v>
      </c>
      <c r="AM2929">
        <v>138</v>
      </c>
      <c r="AN2929" t="s">
        <v>134</v>
      </c>
      <c r="AO2929" t="s">
        <v>5571</v>
      </c>
      <c r="AT2929" s="1">
        <v>45559</v>
      </c>
      <c r="AV2929" s="1">
        <v>46563</v>
      </c>
      <c r="AW2929" t="s">
        <v>17872</v>
      </c>
      <c r="AX2929" t="s">
        <v>17873</v>
      </c>
      <c r="AY2929" t="s">
        <v>82</v>
      </c>
      <c r="AZ2929" t="s">
        <v>17874</v>
      </c>
      <c r="BA2929" t="s">
        <v>13586</v>
      </c>
      <c r="BB2929" t="s">
        <v>13587</v>
      </c>
      <c r="BD2929" t="s">
        <v>86</v>
      </c>
      <c r="BF2929" t="s">
        <v>17875</v>
      </c>
      <c r="BI2929">
        <v>4260</v>
      </c>
    </row>
    <row r="2930" spans="1:62" x14ac:dyDescent="0.2">
      <c r="A2930" t="s">
        <v>17876</v>
      </c>
      <c r="B2930" t="s">
        <v>17877</v>
      </c>
      <c r="C2930" t="s">
        <v>66</v>
      </c>
      <c r="D2930" t="s">
        <v>67</v>
      </c>
      <c r="E2930">
        <v>5600</v>
      </c>
      <c r="F2930">
        <v>5600</v>
      </c>
      <c r="I2930" s="1">
        <v>45559</v>
      </c>
      <c r="J2930" t="s">
        <v>176</v>
      </c>
      <c r="K2930">
        <v>15518</v>
      </c>
      <c r="L2930" t="s">
        <v>17660</v>
      </c>
      <c r="O2930" t="s">
        <v>17661</v>
      </c>
      <c r="P2930">
        <v>0.28611111111111109</v>
      </c>
      <c r="Q2930">
        <v>12067473</v>
      </c>
      <c r="R2930" t="s">
        <v>17660</v>
      </c>
      <c r="S2930" t="s">
        <v>7148</v>
      </c>
      <c r="T2930" s="3">
        <v>52461041</v>
      </c>
      <c r="U2930" s="3">
        <v>14248586</v>
      </c>
      <c r="V2930" s="10">
        <f t="shared" si="90"/>
        <v>52.460999999999999</v>
      </c>
      <c r="W2930" s="10">
        <f t="shared" si="91"/>
        <v>14.247999999999999</v>
      </c>
      <c r="X2930" t="s">
        <v>75</v>
      </c>
      <c r="AJ2930" t="s">
        <v>17662</v>
      </c>
      <c r="AK2930" t="s">
        <v>77</v>
      </c>
      <c r="AL2930">
        <v>169</v>
      </c>
      <c r="AM2930">
        <v>150</v>
      </c>
      <c r="AN2930" t="s">
        <v>118</v>
      </c>
      <c r="AO2930" t="s">
        <v>17663</v>
      </c>
      <c r="AT2930" s="1">
        <v>45561</v>
      </c>
      <c r="AV2930" s="1">
        <v>46507</v>
      </c>
      <c r="AW2930" t="s">
        <v>3685</v>
      </c>
      <c r="AX2930" t="s">
        <v>3686</v>
      </c>
      <c r="AY2930" t="s">
        <v>82</v>
      </c>
      <c r="AZ2930" t="s">
        <v>17664</v>
      </c>
      <c r="BA2930" t="s">
        <v>154</v>
      </c>
      <c r="BB2930" t="s">
        <v>155</v>
      </c>
      <c r="BF2930" t="s">
        <v>17878</v>
      </c>
      <c r="BI2930">
        <v>5600</v>
      </c>
    </row>
    <row r="2931" spans="1:62" x14ac:dyDescent="0.2">
      <c r="A2931" t="s">
        <v>17879</v>
      </c>
      <c r="B2931" t="s">
        <v>17880</v>
      </c>
      <c r="C2931" t="s">
        <v>66</v>
      </c>
      <c r="D2931" t="s">
        <v>67</v>
      </c>
      <c r="E2931">
        <v>5600</v>
      </c>
      <c r="F2931">
        <v>5600</v>
      </c>
      <c r="I2931" s="1">
        <v>45559</v>
      </c>
      <c r="J2931" t="s">
        <v>176</v>
      </c>
      <c r="K2931">
        <v>15518</v>
      </c>
      <c r="L2931" t="s">
        <v>17660</v>
      </c>
      <c r="O2931" t="s">
        <v>17661</v>
      </c>
      <c r="P2931">
        <v>0.28611111111111109</v>
      </c>
      <c r="Q2931">
        <v>12067473</v>
      </c>
      <c r="R2931" t="s">
        <v>17660</v>
      </c>
      <c r="S2931" t="s">
        <v>7148</v>
      </c>
      <c r="T2931" s="3">
        <v>52459079</v>
      </c>
      <c r="U2931" s="3">
        <v>14244042</v>
      </c>
      <c r="V2931" s="10">
        <f t="shared" si="90"/>
        <v>52.459000000000003</v>
      </c>
      <c r="W2931" s="10">
        <f t="shared" si="91"/>
        <v>14.244</v>
      </c>
      <c r="X2931" t="s">
        <v>75</v>
      </c>
      <c r="AJ2931" t="s">
        <v>17662</v>
      </c>
      <c r="AK2931" t="s">
        <v>77</v>
      </c>
      <c r="AL2931">
        <v>169</v>
      </c>
      <c r="AM2931">
        <v>150</v>
      </c>
      <c r="AN2931" t="s">
        <v>118</v>
      </c>
      <c r="AO2931" t="s">
        <v>17663</v>
      </c>
      <c r="AT2931" s="1">
        <v>45561</v>
      </c>
      <c r="AV2931" s="1">
        <v>46507</v>
      </c>
      <c r="AW2931" t="s">
        <v>3685</v>
      </c>
      <c r="AX2931" t="s">
        <v>3686</v>
      </c>
      <c r="AY2931" t="s">
        <v>82</v>
      </c>
      <c r="AZ2931" t="s">
        <v>17664</v>
      </c>
      <c r="BA2931" t="s">
        <v>154</v>
      </c>
      <c r="BB2931" t="s">
        <v>155</v>
      </c>
      <c r="BF2931" t="s">
        <v>17881</v>
      </c>
      <c r="BI2931">
        <v>5600</v>
      </c>
    </row>
    <row r="2932" spans="1:62" x14ac:dyDescent="0.2">
      <c r="A2932" t="s">
        <v>17882</v>
      </c>
      <c r="B2932" t="s">
        <v>17883</v>
      </c>
      <c r="C2932" t="s">
        <v>66</v>
      </c>
      <c r="D2932" t="s">
        <v>67</v>
      </c>
      <c r="E2932">
        <v>7200</v>
      </c>
      <c r="F2932">
        <v>7200</v>
      </c>
      <c r="I2932" s="1">
        <v>45559</v>
      </c>
      <c r="J2932" t="s">
        <v>423</v>
      </c>
      <c r="K2932">
        <v>66989</v>
      </c>
      <c r="L2932" t="s">
        <v>17884</v>
      </c>
      <c r="O2932" t="s">
        <v>17884</v>
      </c>
      <c r="P2932" t="s">
        <v>17885</v>
      </c>
      <c r="Q2932" s="2" t="s">
        <v>17886</v>
      </c>
      <c r="R2932" t="s">
        <v>17884</v>
      </c>
      <c r="S2932" t="s">
        <v>893</v>
      </c>
      <c r="T2932" s="3">
        <v>49304441</v>
      </c>
      <c r="U2932" s="3">
        <v>7617739</v>
      </c>
      <c r="V2932" s="10">
        <f t="shared" si="90"/>
        <v>49.304000000000002</v>
      </c>
      <c r="W2932" s="10">
        <f t="shared" si="91"/>
        <v>7.617</v>
      </c>
      <c r="X2932" t="s">
        <v>75</v>
      </c>
      <c r="AJ2932" t="s">
        <v>17887</v>
      </c>
      <c r="AK2932" t="s">
        <v>77</v>
      </c>
      <c r="AL2932">
        <v>175</v>
      </c>
      <c r="AM2932">
        <v>172</v>
      </c>
      <c r="AT2932" s="1">
        <v>45567</v>
      </c>
      <c r="AV2932" s="1">
        <v>46378</v>
      </c>
      <c r="AW2932" t="s">
        <v>17888</v>
      </c>
      <c r="AX2932" t="s">
        <v>17889</v>
      </c>
      <c r="AY2932" t="s">
        <v>82</v>
      </c>
      <c r="AZ2932" t="s">
        <v>17890</v>
      </c>
      <c r="BD2932" t="s">
        <v>340</v>
      </c>
      <c r="BF2932" t="s">
        <v>17891</v>
      </c>
      <c r="BI2932">
        <v>7200</v>
      </c>
    </row>
    <row r="2933" spans="1:62" x14ac:dyDescent="0.2">
      <c r="A2933" t="s">
        <v>17892</v>
      </c>
      <c r="B2933" t="s">
        <v>17893</v>
      </c>
      <c r="C2933" t="s">
        <v>66</v>
      </c>
      <c r="D2933" t="s">
        <v>67</v>
      </c>
      <c r="E2933">
        <v>7200</v>
      </c>
      <c r="F2933">
        <v>7200</v>
      </c>
      <c r="I2933" s="1">
        <v>45559</v>
      </c>
      <c r="J2933" t="s">
        <v>423</v>
      </c>
      <c r="K2933">
        <v>66989</v>
      </c>
      <c r="L2933" t="s">
        <v>17884</v>
      </c>
      <c r="O2933" t="s">
        <v>17884</v>
      </c>
      <c r="P2933" t="s">
        <v>17894</v>
      </c>
      <c r="Q2933" s="2" t="s">
        <v>17886</v>
      </c>
      <c r="R2933" t="s">
        <v>17884</v>
      </c>
      <c r="S2933" t="s">
        <v>893</v>
      </c>
      <c r="T2933" s="3">
        <v>49303042</v>
      </c>
      <c r="U2933" s="3">
        <v>760907</v>
      </c>
      <c r="V2933" s="10">
        <f t="shared" si="90"/>
        <v>49.302999999999997</v>
      </c>
      <c r="W2933" s="10">
        <f t="shared" si="91"/>
        <v>7.609</v>
      </c>
      <c r="X2933" t="s">
        <v>75</v>
      </c>
      <c r="AJ2933" t="s">
        <v>17887</v>
      </c>
      <c r="AK2933" t="s">
        <v>77</v>
      </c>
      <c r="AL2933">
        <v>175</v>
      </c>
      <c r="AM2933">
        <v>172</v>
      </c>
      <c r="AT2933" s="1">
        <v>45567</v>
      </c>
      <c r="AV2933" s="1">
        <v>46378</v>
      </c>
      <c r="AW2933" t="s">
        <v>17888</v>
      </c>
      <c r="AX2933" t="s">
        <v>17889</v>
      </c>
      <c r="AY2933" t="s">
        <v>82</v>
      </c>
      <c r="AZ2933" t="s">
        <v>17890</v>
      </c>
      <c r="BD2933" t="s">
        <v>340</v>
      </c>
      <c r="BF2933" t="s">
        <v>17895</v>
      </c>
      <c r="BI2933">
        <v>7200</v>
      </c>
    </row>
    <row r="2934" spans="1:62" x14ac:dyDescent="0.2">
      <c r="A2934" t="s">
        <v>17896</v>
      </c>
      <c r="B2934" t="s">
        <v>144</v>
      </c>
      <c r="C2934" t="s">
        <v>66</v>
      </c>
      <c r="D2934" t="s">
        <v>67</v>
      </c>
      <c r="E2934">
        <v>6200</v>
      </c>
      <c r="F2934">
        <v>6200</v>
      </c>
      <c r="I2934" s="1">
        <v>45559</v>
      </c>
      <c r="J2934" t="s">
        <v>1401</v>
      </c>
      <c r="K2934" s="2" t="s">
        <v>17897</v>
      </c>
      <c r="L2934" t="s">
        <v>17898</v>
      </c>
      <c r="O2934" t="s">
        <v>17898</v>
      </c>
      <c r="P2934" t="s">
        <v>17899</v>
      </c>
      <c r="Q2934">
        <v>15089015</v>
      </c>
      <c r="R2934" t="s">
        <v>17898</v>
      </c>
      <c r="S2934" t="s">
        <v>8759</v>
      </c>
      <c r="T2934" s="3">
        <v>51767317</v>
      </c>
      <c r="U2934" s="3">
        <v>11402515</v>
      </c>
      <c r="V2934" s="10">
        <f t="shared" si="90"/>
        <v>51.767000000000003</v>
      </c>
      <c r="W2934" s="10">
        <f t="shared" si="91"/>
        <v>11.401999999999999</v>
      </c>
      <c r="X2934" t="s">
        <v>75</v>
      </c>
      <c r="AJ2934" t="s">
        <v>17900</v>
      </c>
      <c r="AK2934" t="s">
        <v>77</v>
      </c>
      <c r="AL2934">
        <v>169</v>
      </c>
      <c r="AM2934">
        <v>162</v>
      </c>
      <c r="AN2934" t="s">
        <v>118</v>
      </c>
      <c r="AO2934" t="s">
        <v>5620</v>
      </c>
      <c r="AT2934" s="1">
        <v>45566</v>
      </c>
      <c r="AV2934" s="1">
        <v>46266</v>
      </c>
      <c r="AW2934" t="s">
        <v>17901</v>
      </c>
      <c r="AX2934" t="s">
        <v>17902</v>
      </c>
      <c r="AY2934" t="s">
        <v>82</v>
      </c>
      <c r="AZ2934" t="s">
        <v>17903</v>
      </c>
      <c r="BA2934" t="s">
        <v>2769</v>
      </c>
      <c r="BB2934" t="s">
        <v>2770</v>
      </c>
      <c r="BD2934" t="s">
        <v>220</v>
      </c>
      <c r="BF2934" t="s">
        <v>17904</v>
      </c>
      <c r="BI2934">
        <v>6200</v>
      </c>
    </row>
    <row r="2935" spans="1:62" x14ac:dyDescent="0.2">
      <c r="A2935" t="s">
        <v>17905</v>
      </c>
      <c r="B2935" t="s">
        <v>65</v>
      </c>
      <c r="C2935" t="s">
        <v>66</v>
      </c>
      <c r="D2935" t="s">
        <v>67</v>
      </c>
      <c r="E2935">
        <v>6200</v>
      </c>
      <c r="F2935">
        <v>6200</v>
      </c>
      <c r="I2935" s="1">
        <v>45559</v>
      </c>
      <c r="J2935" t="s">
        <v>1401</v>
      </c>
      <c r="K2935" s="2" t="s">
        <v>17897</v>
      </c>
      <c r="L2935" t="s">
        <v>17898</v>
      </c>
      <c r="O2935" t="s">
        <v>17898</v>
      </c>
      <c r="P2935" t="s">
        <v>17899</v>
      </c>
      <c r="Q2935">
        <v>15089015</v>
      </c>
      <c r="R2935" t="s">
        <v>17898</v>
      </c>
      <c r="S2935" t="s">
        <v>8759</v>
      </c>
      <c r="T2935" s="3">
        <v>51764286</v>
      </c>
      <c r="U2935" s="3">
        <v>11407306</v>
      </c>
      <c r="V2935" s="10">
        <f t="shared" si="90"/>
        <v>51.764000000000003</v>
      </c>
      <c r="W2935" s="10">
        <f t="shared" si="91"/>
        <v>11.407</v>
      </c>
      <c r="X2935" t="s">
        <v>75</v>
      </c>
      <c r="AJ2935" t="s">
        <v>17900</v>
      </c>
      <c r="AK2935" t="s">
        <v>77</v>
      </c>
      <c r="AL2935">
        <v>169</v>
      </c>
      <c r="AM2935">
        <v>162</v>
      </c>
      <c r="AN2935" t="s">
        <v>118</v>
      </c>
      <c r="AO2935" t="s">
        <v>5620</v>
      </c>
      <c r="AT2935" s="1">
        <v>45566</v>
      </c>
      <c r="AV2935" s="1">
        <v>46266</v>
      </c>
      <c r="AW2935" t="s">
        <v>17901</v>
      </c>
      <c r="AX2935" t="s">
        <v>17902</v>
      </c>
      <c r="AY2935" t="s">
        <v>82</v>
      </c>
      <c r="AZ2935" t="s">
        <v>17903</v>
      </c>
      <c r="BA2935" t="s">
        <v>2769</v>
      </c>
      <c r="BB2935" t="s">
        <v>2770</v>
      </c>
      <c r="BD2935" t="s">
        <v>220</v>
      </c>
      <c r="BF2935" t="s">
        <v>17906</v>
      </c>
      <c r="BI2935">
        <v>6200</v>
      </c>
    </row>
    <row r="2936" spans="1:62" x14ac:dyDescent="0.2">
      <c r="A2936" t="s">
        <v>17907</v>
      </c>
      <c r="B2936" t="s">
        <v>17908</v>
      </c>
      <c r="C2936" t="s">
        <v>66</v>
      </c>
      <c r="D2936" t="s">
        <v>67</v>
      </c>
      <c r="E2936">
        <v>2300</v>
      </c>
      <c r="F2936">
        <v>2300</v>
      </c>
      <c r="I2936" s="1">
        <v>45559</v>
      </c>
      <c r="J2936" t="s">
        <v>297</v>
      </c>
      <c r="K2936">
        <v>32369</v>
      </c>
      <c r="L2936" t="s">
        <v>721</v>
      </c>
      <c r="O2936" t="s">
        <v>17909</v>
      </c>
      <c r="P2936" t="s">
        <v>17910</v>
      </c>
      <c r="Q2936" s="2" t="s">
        <v>720</v>
      </c>
      <c r="R2936" t="s">
        <v>721</v>
      </c>
      <c r="S2936" t="s">
        <v>722</v>
      </c>
      <c r="T2936" s="3">
        <v>52462497</v>
      </c>
      <c r="U2936" s="3">
        <v>8656406</v>
      </c>
      <c r="V2936" s="10">
        <f t="shared" si="90"/>
        <v>52.462000000000003</v>
      </c>
      <c r="W2936" s="10">
        <f t="shared" si="91"/>
        <v>8.6560000000000006</v>
      </c>
      <c r="X2936" t="s">
        <v>75</v>
      </c>
      <c r="AJ2936" t="s">
        <v>17911</v>
      </c>
      <c r="AK2936" t="s">
        <v>77</v>
      </c>
      <c r="AL2936" t="s">
        <v>3719</v>
      </c>
      <c r="AM2936">
        <v>82</v>
      </c>
      <c r="AN2936" t="s">
        <v>134</v>
      </c>
      <c r="AO2936" t="s">
        <v>17912</v>
      </c>
      <c r="AT2936" s="1">
        <v>45838</v>
      </c>
      <c r="AV2936" s="1">
        <v>45991</v>
      </c>
      <c r="AW2936" t="s">
        <v>17913</v>
      </c>
      <c r="AX2936" t="s">
        <v>17914</v>
      </c>
      <c r="AY2936" t="s">
        <v>82</v>
      </c>
      <c r="AZ2936" t="s">
        <v>17915</v>
      </c>
      <c r="BA2936" t="s">
        <v>413</v>
      </c>
      <c r="BB2936" t="s">
        <v>414</v>
      </c>
      <c r="BD2936" t="s">
        <v>86</v>
      </c>
      <c r="BF2936" t="s">
        <v>17916</v>
      </c>
      <c r="BI2936">
        <v>2300</v>
      </c>
    </row>
    <row r="2937" spans="1:62" x14ac:dyDescent="0.2">
      <c r="A2937" t="s">
        <v>17917</v>
      </c>
      <c r="B2937" t="s">
        <v>90</v>
      </c>
      <c r="C2937" t="s">
        <v>66</v>
      </c>
      <c r="D2937" t="s">
        <v>67</v>
      </c>
      <c r="E2937">
        <v>6200</v>
      </c>
      <c r="F2937">
        <v>6200</v>
      </c>
      <c r="I2937" s="1">
        <v>45559</v>
      </c>
      <c r="J2937" t="s">
        <v>1401</v>
      </c>
      <c r="K2937" s="2" t="s">
        <v>17897</v>
      </c>
      <c r="L2937" t="s">
        <v>17898</v>
      </c>
      <c r="O2937" t="s">
        <v>17898</v>
      </c>
      <c r="P2937" t="s">
        <v>17899</v>
      </c>
      <c r="Q2937">
        <v>15089015</v>
      </c>
      <c r="R2937" t="s">
        <v>17898</v>
      </c>
      <c r="S2937" t="s">
        <v>8759</v>
      </c>
      <c r="T2937" s="3">
        <v>51761481</v>
      </c>
      <c r="U2937" s="3">
        <v>11403664</v>
      </c>
      <c r="V2937" s="10">
        <f t="shared" si="90"/>
        <v>51.761000000000003</v>
      </c>
      <c r="W2937" s="10">
        <f t="shared" si="91"/>
        <v>11.403</v>
      </c>
      <c r="X2937" t="s">
        <v>75</v>
      </c>
      <c r="AJ2937" t="s">
        <v>17900</v>
      </c>
      <c r="AK2937" t="s">
        <v>77</v>
      </c>
      <c r="AL2937">
        <v>169</v>
      </c>
      <c r="AM2937">
        <v>162</v>
      </c>
      <c r="AN2937" t="s">
        <v>118</v>
      </c>
      <c r="AO2937" t="s">
        <v>5620</v>
      </c>
      <c r="AT2937" s="1">
        <v>45566</v>
      </c>
      <c r="AV2937" s="1">
        <v>46266</v>
      </c>
      <c r="AW2937" t="s">
        <v>17901</v>
      </c>
      <c r="AX2937" t="s">
        <v>17902</v>
      </c>
      <c r="AY2937" t="s">
        <v>82</v>
      </c>
      <c r="AZ2937" t="s">
        <v>17903</v>
      </c>
      <c r="BA2937" t="s">
        <v>2769</v>
      </c>
      <c r="BB2937" t="s">
        <v>2770</v>
      </c>
      <c r="BD2937" t="s">
        <v>220</v>
      </c>
      <c r="BF2937" t="s">
        <v>17918</v>
      </c>
      <c r="BI2937">
        <v>6200</v>
      </c>
    </row>
    <row r="2938" spans="1:62" x14ac:dyDescent="0.2">
      <c r="A2938" t="s">
        <v>17919</v>
      </c>
      <c r="B2938" t="s">
        <v>94</v>
      </c>
      <c r="C2938" t="s">
        <v>66</v>
      </c>
      <c r="D2938" t="s">
        <v>67</v>
      </c>
      <c r="E2938">
        <v>6200</v>
      </c>
      <c r="F2938">
        <v>6200</v>
      </c>
      <c r="I2938" s="1">
        <v>45559</v>
      </c>
      <c r="J2938" t="s">
        <v>1401</v>
      </c>
      <c r="K2938" s="2" t="s">
        <v>17897</v>
      </c>
      <c r="L2938" t="s">
        <v>17898</v>
      </c>
      <c r="O2938" t="s">
        <v>17898</v>
      </c>
      <c r="P2938" t="s">
        <v>17920</v>
      </c>
      <c r="Q2938">
        <v>15089015</v>
      </c>
      <c r="R2938" t="s">
        <v>17898</v>
      </c>
      <c r="S2938" t="s">
        <v>8759</v>
      </c>
      <c r="T2938" s="3">
        <v>51760698</v>
      </c>
      <c r="U2938" s="3">
        <v>11410583</v>
      </c>
      <c r="V2938" s="10">
        <f t="shared" si="90"/>
        <v>51.76</v>
      </c>
      <c r="W2938" s="10">
        <f t="shared" si="91"/>
        <v>11.41</v>
      </c>
      <c r="X2938" t="s">
        <v>75</v>
      </c>
      <c r="AJ2938" t="s">
        <v>17900</v>
      </c>
      <c r="AK2938" t="s">
        <v>77</v>
      </c>
      <c r="AL2938">
        <v>169</v>
      </c>
      <c r="AM2938">
        <v>162</v>
      </c>
      <c r="AN2938" t="s">
        <v>118</v>
      </c>
      <c r="AO2938" t="s">
        <v>5620</v>
      </c>
      <c r="AT2938" s="1">
        <v>45566</v>
      </c>
      <c r="AV2938" s="1">
        <v>46266</v>
      </c>
      <c r="AW2938" t="s">
        <v>17901</v>
      </c>
      <c r="AX2938" t="s">
        <v>17902</v>
      </c>
      <c r="AY2938" t="s">
        <v>82</v>
      </c>
      <c r="AZ2938" t="s">
        <v>17903</v>
      </c>
      <c r="BA2938" t="s">
        <v>2769</v>
      </c>
      <c r="BB2938" t="s">
        <v>2770</v>
      </c>
      <c r="BD2938" t="s">
        <v>220</v>
      </c>
      <c r="BF2938" t="s">
        <v>17921</v>
      </c>
      <c r="BI2938">
        <v>6200</v>
      </c>
    </row>
    <row r="2939" spans="1:62" x14ac:dyDescent="0.2">
      <c r="A2939" t="s">
        <v>17922</v>
      </c>
      <c r="B2939" t="s">
        <v>144</v>
      </c>
      <c r="C2939" t="s">
        <v>66</v>
      </c>
      <c r="D2939" t="s">
        <v>67</v>
      </c>
      <c r="E2939">
        <v>7200</v>
      </c>
      <c r="F2939">
        <v>7200</v>
      </c>
      <c r="I2939" s="1">
        <v>45559</v>
      </c>
      <c r="J2939" t="s">
        <v>297</v>
      </c>
      <c r="K2939">
        <v>46286</v>
      </c>
      <c r="L2939" t="s">
        <v>16101</v>
      </c>
      <c r="O2939" t="s">
        <v>17599</v>
      </c>
      <c r="P2939" t="s">
        <v>17923</v>
      </c>
      <c r="Q2939" s="2" t="s">
        <v>16103</v>
      </c>
      <c r="R2939" t="s">
        <v>16101</v>
      </c>
      <c r="S2939" t="s">
        <v>4464</v>
      </c>
      <c r="T2939" s="3">
        <v>51738192</v>
      </c>
      <c r="U2939" s="3">
        <v>7074256</v>
      </c>
      <c r="V2939" s="10">
        <f t="shared" si="90"/>
        <v>51.738</v>
      </c>
      <c r="W2939" s="10">
        <f t="shared" si="91"/>
        <v>7.0739999999999998</v>
      </c>
      <c r="X2939" t="s">
        <v>75</v>
      </c>
      <c r="AJ2939" t="s">
        <v>17924</v>
      </c>
      <c r="AK2939" t="s">
        <v>77</v>
      </c>
      <c r="AL2939">
        <v>175</v>
      </c>
      <c r="AM2939">
        <v>172</v>
      </c>
      <c r="AN2939" t="s">
        <v>118</v>
      </c>
      <c r="AO2939" t="s">
        <v>3482</v>
      </c>
      <c r="AT2939" s="1">
        <v>45567</v>
      </c>
      <c r="AV2939" s="1">
        <v>46632</v>
      </c>
      <c r="AW2939" t="s">
        <v>17925</v>
      </c>
      <c r="AX2939" t="s">
        <v>17926</v>
      </c>
      <c r="AY2939" t="s">
        <v>82</v>
      </c>
      <c r="AZ2939" t="s">
        <v>17927</v>
      </c>
      <c r="BA2939" t="s">
        <v>413</v>
      </c>
      <c r="BB2939" t="s">
        <v>414</v>
      </c>
      <c r="BD2939" t="s">
        <v>86</v>
      </c>
      <c r="BF2939" t="s">
        <v>17928</v>
      </c>
      <c r="BI2939">
        <v>7200</v>
      </c>
    </row>
    <row r="2940" spans="1:62" x14ac:dyDescent="0.2">
      <c r="A2940" t="s">
        <v>17929</v>
      </c>
      <c r="B2940" t="s">
        <v>17930</v>
      </c>
      <c r="C2940" t="s">
        <v>66</v>
      </c>
      <c r="D2940" t="s">
        <v>67</v>
      </c>
      <c r="E2940">
        <v>6000</v>
      </c>
      <c r="F2940">
        <v>6000</v>
      </c>
      <c r="I2940" s="1">
        <v>45559</v>
      </c>
      <c r="J2940" t="s">
        <v>438</v>
      </c>
      <c r="K2940">
        <v>99994</v>
      </c>
      <c r="L2940" t="s">
        <v>16419</v>
      </c>
      <c r="O2940" t="s">
        <v>17931</v>
      </c>
      <c r="P2940" t="s">
        <v>17932</v>
      </c>
      <c r="Q2940">
        <v>16064077</v>
      </c>
      <c r="R2940" t="s">
        <v>16419</v>
      </c>
      <c r="S2940" t="s">
        <v>1264</v>
      </c>
      <c r="T2940" s="3">
        <v>51211484</v>
      </c>
      <c r="U2940" s="3">
        <v>10606828</v>
      </c>
      <c r="V2940" s="10">
        <f t="shared" si="90"/>
        <v>51.210999999999999</v>
      </c>
      <c r="W2940" s="10">
        <f t="shared" si="91"/>
        <v>10.606</v>
      </c>
      <c r="X2940" t="s">
        <v>75</v>
      </c>
      <c r="AJ2940" t="s">
        <v>16420</v>
      </c>
      <c r="AK2940" t="s">
        <v>77</v>
      </c>
      <c r="AL2940">
        <v>169</v>
      </c>
      <c r="AM2940">
        <v>162</v>
      </c>
      <c r="AN2940" t="s">
        <v>118</v>
      </c>
      <c r="AO2940" t="s">
        <v>1265</v>
      </c>
      <c r="AT2940" s="1">
        <v>45559</v>
      </c>
      <c r="AV2940" s="1">
        <v>46387</v>
      </c>
      <c r="AW2940" t="s">
        <v>561</v>
      </c>
      <c r="AX2940" t="s">
        <v>562</v>
      </c>
      <c r="AY2940" t="s">
        <v>82</v>
      </c>
      <c r="AZ2940" t="s">
        <v>17933</v>
      </c>
      <c r="BD2940" t="s">
        <v>340</v>
      </c>
      <c r="BF2940" t="s">
        <v>17934</v>
      </c>
      <c r="BI2940">
        <v>6000</v>
      </c>
    </row>
    <row r="2941" spans="1:62" x14ac:dyDescent="0.2">
      <c r="A2941" t="s">
        <v>17935</v>
      </c>
      <c r="B2941" t="s">
        <v>17936</v>
      </c>
      <c r="C2941" t="s">
        <v>66</v>
      </c>
      <c r="D2941" t="s">
        <v>67</v>
      </c>
      <c r="E2941">
        <v>6000</v>
      </c>
      <c r="F2941">
        <v>6000</v>
      </c>
      <c r="I2941" s="1">
        <v>45561</v>
      </c>
      <c r="J2941" t="s">
        <v>159</v>
      </c>
      <c r="K2941">
        <v>85137</v>
      </c>
      <c r="L2941" t="s">
        <v>17937</v>
      </c>
      <c r="O2941" t="s">
        <v>17938</v>
      </c>
      <c r="P2941">
        <v>262</v>
      </c>
      <c r="Q2941" s="2" t="s">
        <v>17939</v>
      </c>
      <c r="R2941" t="s">
        <v>17937</v>
      </c>
      <c r="S2941" t="s">
        <v>17940</v>
      </c>
      <c r="T2941" s="3">
        <v>48947943</v>
      </c>
      <c r="U2941" s="3">
        <v>11254284</v>
      </c>
      <c r="V2941" s="10">
        <f t="shared" si="90"/>
        <v>48.947000000000003</v>
      </c>
      <c r="W2941" s="10">
        <f t="shared" si="91"/>
        <v>11.254</v>
      </c>
      <c r="X2941" t="s">
        <v>75</v>
      </c>
      <c r="AJ2941" t="s">
        <v>17941</v>
      </c>
      <c r="AK2941" t="s">
        <v>77</v>
      </c>
      <c r="AL2941">
        <v>162</v>
      </c>
      <c r="AM2941">
        <v>175</v>
      </c>
      <c r="AN2941" t="s">
        <v>134</v>
      </c>
      <c r="AO2941" t="s">
        <v>17942</v>
      </c>
      <c r="AT2941" s="1">
        <v>45569</v>
      </c>
      <c r="AV2941" s="1">
        <v>46203</v>
      </c>
      <c r="AW2941" t="s">
        <v>17943</v>
      </c>
      <c r="AX2941" t="s">
        <v>17944</v>
      </c>
      <c r="AY2941" t="s">
        <v>82</v>
      </c>
      <c r="AZ2941" t="s">
        <v>17945</v>
      </c>
      <c r="BA2941" t="s">
        <v>3091</v>
      </c>
      <c r="BB2941" t="s">
        <v>3092</v>
      </c>
      <c r="BD2941" t="s">
        <v>220</v>
      </c>
      <c r="BF2941" t="s">
        <v>17946</v>
      </c>
      <c r="BI2941">
        <v>6000</v>
      </c>
    </row>
    <row r="2942" spans="1:62" x14ac:dyDescent="0.2">
      <c r="A2942" t="s">
        <v>17947</v>
      </c>
      <c r="B2942" t="s">
        <v>17948</v>
      </c>
      <c r="C2942" t="s">
        <v>66</v>
      </c>
      <c r="D2942" t="s">
        <v>67</v>
      </c>
      <c r="E2942">
        <v>6000</v>
      </c>
      <c r="F2942">
        <v>6000</v>
      </c>
      <c r="I2942" s="1">
        <v>45559</v>
      </c>
      <c r="J2942" t="s">
        <v>438</v>
      </c>
      <c r="K2942">
        <v>99994</v>
      </c>
      <c r="L2942" t="s">
        <v>16419</v>
      </c>
      <c r="O2942" t="s">
        <v>17931</v>
      </c>
      <c r="P2942" t="s">
        <v>17949</v>
      </c>
      <c r="Q2942">
        <v>16064077</v>
      </c>
      <c r="R2942" t="s">
        <v>16419</v>
      </c>
      <c r="S2942" t="s">
        <v>1264</v>
      </c>
      <c r="T2942" s="3">
        <v>51208341</v>
      </c>
      <c r="U2942" s="3">
        <v>10603268</v>
      </c>
      <c r="V2942" s="10">
        <f t="shared" si="90"/>
        <v>51.207999999999998</v>
      </c>
      <c r="W2942" s="10">
        <f t="shared" si="91"/>
        <v>10.603</v>
      </c>
      <c r="X2942" t="s">
        <v>75</v>
      </c>
      <c r="AJ2942" t="s">
        <v>16420</v>
      </c>
      <c r="AK2942" t="s">
        <v>77</v>
      </c>
      <c r="AL2942">
        <v>169</v>
      </c>
      <c r="AM2942">
        <v>162</v>
      </c>
      <c r="AN2942" t="s">
        <v>118</v>
      </c>
      <c r="AO2942" t="s">
        <v>1265</v>
      </c>
      <c r="AT2942" s="1">
        <v>45559</v>
      </c>
      <c r="AV2942" s="1">
        <v>46387</v>
      </c>
      <c r="AW2942" t="s">
        <v>561</v>
      </c>
      <c r="AX2942" t="s">
        <v>562</v>
      </c>
      <c r="AY2942" t="s">
        <v>82</v>
      </c>
      <c r="AZ2942" t="s">
        <v>17933</v>
      </c>
      <c r="BD2942" t="s">
        <v>340</v>
      </c>
      <c r="BF2942" t="s">
        <v>17950</v>
      </c>
      <c r="BI2942">
        <v>6000</v>
      </c>
    </row>
    <row r="2943" spans="1:62" x14ac:dyDescent="0.2">
      <c r="A2943" t="s">
        <v>17951</v>
      </c>
      <c r="B2943" t="s">
        <v>17952</v>
      </c>
      <c r="C2943" t="s">
        <v>66</v>
      </c>
      <c r="D2943" t="s">
        <v>67</v>
      </c>
      <c r="E2943">
        <v>6000</v>
      </c>
      <c r="F2943">
        <v>6000</v>
      </c>
      <c r="I2943" s="1">
        <v>45559</v>
      </c>
      <c r="J2943" t="s">
        <v>438</v>
      </c>
      <c r="K2943">
        <v>99994</v>
      </c>
      <c r="L2943" t="s">
        <v>16419</v>
      </c>
      <c r="O2943" t="s">
        <v>17931</v>
      </c>
      <c r="P2943" t="s">
        <v>17953</v>
      </c>
      <c r="Q2943">
        <v>16064077</v>
      </c>
      <c r="R2943" t="s">
        <v>16419</v>
      </c>
      <c r="S2943" t="s">
        <v>1264</v>
      </c>
      <c r="T2943" s="3">
        <v>51214275</v>
      </c>
      <c r="U2943" s="3">
        <v>10613111</v>
      </c>
      <c r="V2943" s="10">
        <f t="shared" si="90"/>
        <v>51.213999999999999</v>
      </c>
      <c r="W2943" s="10">
        <f t="shared" si="91"/>
        <v>10.613</v>
      </c>
      <c r="X2943" t="s">
        <v>75</v>
      </c>
      <c r="AJ2943" t="s">
        <v>16420</v>
      </c>
      <c r="AK2943" t="s">
        <v>77</v>
      </c>
      <c r="AL2943">
        <v>169</v>
      </c>
      <c r="AM2943">
        <v>162</v>
      </c>
      <c r="AN2943" t="s">
        <v>118</v>
      </c>
      <c r="AO2943" t="s">
        <v>1265</v>
      </c>
      <c r="AT2943" s="1">
        <v>45559</v>
      </c>
      <c r="AV2943" s="1">
        <v>46387</v>
      </c>
      <c r="AW2943" t="s">
        <v>561</v>
      </c>
      <c r="AX2943" t="s">
        <v>562</v>
      </c>
      <c r="AY2943" t="s">
        <v>82</v>
      </c>
      <c r="AZ2943" t="s">
        <v>17933</v>
      </c>
      <c r="BD2943" t="s">
        <v>340</v>
      </c>
      <c r="BF2943" t="s">
        <v>17954</v>
      </c>
      <c r="BI2943">
        <v>6000</v>
      </c>
    </row>
    <row r="2944" spans="1:62" x14ac:dyDescent="0.2">
      <c r="A2944" t="s">
        <v>17955</v>
      </c>
      <c r="B2944" t="s">
        <v>17956</v>
      </c>
      <c r="C2944" t="s">
        <v>66</v>
      </c>
      <c r="D2944" t="s">
        <v>67</v>
      </c>
      <c r="E2944">
        <v>6000</v>
      </c>
      <c r="F2944">
        <v>6000</v>
      </c>
      <c r="I2944" s="1">
        <v>45565</v>
      </c>
      <c r="J2944" t="s">
        <v>297</v>
      </c>
      <c r="K2944">
        <v>48369</v>
      </c>
      <c r="L2944" t="s">
        <v>13523</v>
      </c>
      <c r="O2944" t="s">
        <v>13523</v>
      </c>
      <c r="P2944" t="s">
        <v>17769</v>
      </c>
      <c r="Q2944" s="2" t="s">
        <v>13525</v>
      </c>
      <c r="R2944" t="s">
        <v>13523</v>
      </c>
      <c r="S2944" t="s">
        <v>1768</v>
      </c>
      <c r="T2944" s="3">
        <v>52199756</v>
      </c>
      <c r="U2944" s="3">
        <v>760439</v>
      </c>
      <c r="V2944" s="10">
        <f t="shared" si="90"/>
        <v>52.198999999999998</v>
      </c>
      <c r="W2944" s="10">
        <f t="shared" si="91"/>
        <v>7.6040000000000001</v>
      </c>
      <c r="X2944" t="s">
        <v>75</v>
      </c>
      <c r="AJ2944" t="s">
        <v>17861</v>
      </c>
      <c r="AK2944" t="s">
        <v>77</v>
      </c>
      <c r="AL2944">
        <v>162</v>
      </c>
      <c r="AM2944">
        <v>175</v>
      </c>
      <c r="AN2944" t="s">
        <v>134</v>
      </c>
      <c r="AO2944" t="s">
        <v>17957</v>
      </c>
      <c r="AT2944" s="1">
        <v>45791</v>
      </c>
      <c r="AV2944" s="1">
        <v>46174</v>
      </c>
      <c r="AW2944" t="s">
        <v>17863</v>
      </c>
      <c r="AX2944" t="s">
        <v>17864</v>
      </c>
      <c r="AY2944" t="s">
        <v>82</v>
      </c>
      <c r="AZ2944" t="s">
        <v>17958</v>
      </c>
      <c r="BA2944" t="s">
        <v>413</v>
      </c>
      <c r="BB2944" t="s">
        <v>414</v>
      </c>
      <c r="BD2944" t="s">
        <v>86</v>
      </c>
      <c r="BF2944" t="s">
        <v>17959</v>
      </c>
      <c r="BI2944">
        <v>6000</v>
      </c>
      <c r="BJ2944" t="s">
        <v>17960</v>
      </c>
    </row>
    <row r="2945" spans="1:62" x14ac:dyDescent="0.2">
      <c r="A2945" t="s">
        <v>17961</v>
      </c>
      <c r="B2945" t="s">
        <v>17962</v>
      </c>
      <c r="C2945" t="s">
        <v>66</v>
      </c>
      <c r="D2945" t="s">
        <v>67</v>
      </c>
      <c r="E2945">
        <v>6000</v>
      </c>
      <c r="F2945">
        <v>6000</v>
      </c>
      <c r="I2945" s="1">
        <v>45559</v>
      </c>
      <c r="J2945" t="s">
        <v>438</v>
      </c>
      <c r="K2945">
        <v>99994</v>
      </c>
      <c r="L2945" t="s">
        <v>16419</v>
      </c>
      <c r="O2945" t="s">
        <v>17931</v>
      </c>
      <c r="P2945" t="s">
        <v>17963</v>
      </c>
      <c r="Q2945">
        <v>16064077</v>
      </c>
      <c r="R2945" t="s">
        <v>16419</v>
      </c>
      <c r="S2945" t="s">
        <v>1264</v>
      </c>
      <c r="T2945" s="3">
        <v>51210986</v>
      </c>
      <c r="U2945" s="3">
        <v>10613612</v>
      </c>
      <c r="V2945" s="10">
        <f t="shared" si="90"/>
        <v>51.21</v>
      </c>
      <c r="W2945" s="10">
        <f t="shared" si="91"/>
        <v>10.613</v>
      </c>
      <c r="X2945" t="s">
        <v>75</v>
      </c>
      <c r="AJ2945" t="s">
        <v>16420</v>
      </c>
      <c r="AK2945" t="s">
        <v>77</v>
      </c>
      <c r="AL2945">
        <v>169</v>
      </c>
      <c r="AM2945">
        <v>162</v>
      </c>
      <c r="AN2945" t="s">
        <v>118</v>
      </c>
      <c r="AO2945" t="s">
        <v>1265</v>
      </c>
      <c r="AT2945" s="1">
        <v>45559</v>
      </c>
      <c r="AV2945" s="1">
        <v>46387</v>
      </c>
      <c r="AW2945" t="s">
        <v>561</v>
      </c>
      <c r="AX2945" t="s">
        <v>562</v>
      </c>
      <c r="AY2945" t="s">
        <v>82</v>
      </c>
      <c r="AZ2945" t="s">
        <v>17933</v>
      </c>
      <c r="BD2945" t="s">
        <v>340</v>
      </c>
      <c r="BF2945" t="s">
        <v>17964</v>
      </c>
      <c r="BI2945">
        <v>6000</v>
      </c>
    </row>
    <row r="2946" spans="1:62" x14ac:dyDescent="0.2">
      <c r="A2946" t="s">
        <v>17965</v>
      </c>
      <c r="B2946" t="s">
        <v>17966</v>
      </c>
      <c r="C2946" t="s">
        <v>66</v>
      </c>
      <c r="D2946" t="s">
        <v>67</v>
      </c>
      <c r="E2946">
        <v>5560</v>
      </c>
      <c r="F2946">
        <v>5560</v>
      </c>
      <c r="I2946" s="1">
        <v>45566</v>
      </c>
      <c r="J2946" t="s">
        <v>297</v>
      </c>
      <c r="K2946">
        <v>37688</v>
      </c>
      <c r="L2946" t="s">
        <v>316</v>
      </c>
      <c r="O2946" t="s">
        <v>17967</v>
      </c>
      <c r="P2946" t="s">
        <v>17968</v>
      </c>
      <c r="Q2946" s="2" t="s">
        <v>315</v>
      </c>
      <c r="R2946" t="s">
        <v>316</v>
      </c>
      <c r="S2946" t="s">
        <v>317</v>
      </c>
      <c r="T2946" s="3">
        <v>51628952</v>
      </c>
      <c r="U2946" s="3">
        <v>9347495</v>
      </c>
      <c r="V2946" s="10">
        <f t="shared" si="90"/>
        <v>51.628</v>
      </c>
      <c r="W2946" s="10">
        <f t="shared" si="91"/>
        <v>9.3469999999999995</v>
      </c>
      <c r="X2946" t="s">
        <v>75</v>
      </c>
      <c r="AJ2946" t="s">
        <v>17967</v>
      </c>
      <c r="AK2946" t="s">
        <v>77</v>
      </c>
      <c r="AL2946">
        <v>166</v>
      </c>
      <c r="AM2946">
        <v>160</v>
      </c>
      <c r="AN2946" t="s">
        <v>134</v>
      </c>
      <c r="AO2946" t="s">
        <v>1815</v>
      </c>
      <c r="AT2946" s="1">
        <v>45566</v>
      </c>
      <c r="AV2946" s="1">
        <v>45870</v>
      </c>
      <c r="AW2946" t="s">
        <v>17969</v>
      </c>
      <c r="AX2946" t="s">
        <v>17970</v>
      </c>
      <c r="AY2946" t="s">
        <v>82</v>
      </c>
      <c r="AZ2946" t="s">
        <v>17971</v>
      </c>
      <c r="BA2946" t="s">
        <v>394</v>
      </c>
      <c r="BB2946" t="s">
        <v>395</v>
      </c>
      <c r="BD2946" t="s">
        <v>86</v>
      </c>
      <c r="BF2946" t="s">
        <v>17972</v>
      </c>
      <c r="BI2946">
        <v>5560</v>
      </c>
    </row>
    <row r="2947" spans="1:62" x14ac:dyDescent="0.2">
      <c r="A2947" t="s">
        <v>17973</v>
      </c>
      <c r="B2947" t="s">
        <v>17974</v>
      </c>
      <c r="C2947" t="s">
        <v>66</v>
      </c>
      <c r="D2947" t="s">
        <v>67</v>
      </c>
      <c r="E2947">
        <v>6000</v>
      </c>
      <c r="F2947">
        <v>6000</v>
      </c>
      <c r="I2947" s="1">
        <v>45559</v>
      </c>
      <c r="J2947" t="s">
        <v>438</v>
      </c>
      <c r="K2947">
        <v>99994</v>
      </c>
      <c r="L2947" t="s">
        <v>16419</v>
      </c>
      <c r="O2947" t="s">
        <v>16420</v>
      </c>
      <c r="P2947" t="s">
        <v>17975</v>
      </c>
      <c r="Q2947">
        <v>16064077</v>
      </c>
      <c r="R2947" t="s">
        <v>16419</v>
      </c>
      <c r="S2947" t="s">
        <v>1264</v>
      </c>
      <c r="T2947" s="3">
        <v>51206585</v>
      </c>
      <c r="U2947" s="3">
        <v>106132</v>
      </c>
      <c r="V2947" s="10">
        <f t="shared" ref="V2947:V3010" si="92">VALUE(
  LEFT( SUBSTITUTE(T2947, ",", ""),  2 )
  &amp; "."
  &amp; MID( SUBSTITUTE(T2947, ",", ""),  3, 3 )
)</f>
        <v>51.206000000000003</v>
      </c>
      <c r="W2947" s="10">
        <f t="shared" ref="W2947:W3010" si="93">IF(
  LEFT( SUBSTITUTE(U2947, ",", ""), 1 ) = "1",
  VALUE(
    LEFT( SUBSTITUTE(U2947, ",", ""), 2 )
    &amp; "."
    &amp; MID( SUBSTITUTE(U2947, ",", ""), 3, 3 )
  ),
  VALUE(
    LEFT( SUBSTITUTE(U2947, ",", ""), 1 )
    &amp; "."
    &amp; MID( SUBSTITUTE(U2947, ",", ""), 2, 3 )
  )
)</f>
        <v>10.613</v>
      </c>
      <c r="X2947" t="s">
        <v>75</v>
      </c>
      <c r="AJ2947" t="s">
        <v>16420</v>
      </c>
      <c r="AK2947" t="s">
        <v>77</v>
      </c>
      <c r="AL2947">
        <v>169</v>
      </c>
      <c r="AM2947">
        <v>162</v>
      </c>
      <c r="AN2947" t="s">
        <v>118</v>
      </c>
      <c r="AO2947" t="s">
        <v>1265</v>
      </c>
      <c r="AT2947" s="1">
        <v>45559</v>
      </c>
      <c r="AV2947" s="1">
        <v>46387</v>
      </c>
      <c r="AW2947" t="s">
        <v>561</v>
      </c>
      <c r="AX2947" t="s">
        <v>562</v>
      </c>
      <c r="AY2947" t="s">
        <v>82</v>
      </c>
      <c r="AZ2947" t="s">
        <v>17933</v>
      </c>
      <c r="BD2947" t="s">
        <v>340</v>
      </c>
      <c r="BF2947" t="s">
        <v>17976</v>
      </c>
      <c r="BI2947">
        <v>6000</v>
      </c>
    </row>
    <row r="2948" spans="1:62" x14ac:dyDescent="0.2">
      <c r="A2948" t="s">
        <v>17977</v>
      </c>
      <c r="B2948" t="s">
        <v>17978</v>
      </c>
      <c r="C2948" t="s">
        <v>66</v>
      </c>
      <c r="D2948" t="s">
        <v>67</v>
      </c>
      <c r="E2948">
        <v>6000</v>
      </c>
      <c r="F2948">
        <v>6000</v>
      </c>
      <c r="I2948" s="1">
        <v>45559</v>
      </c>
      <c r="J2948" t="s">
        <v>438</v>
      </c>
      <c r="K2948">
        <v>99994</v>
      </c>
      <c r="L2948" t="s">
        <v>16419</v>
      </c>
      <c r="O2948" t="s">
        <v>16420</v>
      </c>
      <c r="P2948" t="s">
        <v>17979</v>
      </c>
      <c r="Q2948">
        <v>16064077</v>
      </c>
      <c r="R2948" t="s">
        <v>16419</v>
      </c>
      <c r="S2948" t="s">
        <v>1264</v>
      </c>
      <c r="T2948" s="3">
        <v>51200219</v>
      </c>
      <c r="U2948" s="3">
        <v>10612491</v>
      </c>
      <c r="V2948" s="10">
        <f t="shared" si="92"/>
        <v>51.2</v>
      </c>
      <c r="W2948" s="10">
        <f t="shared" si="93"/>
        <v>10.612</v>
      </c>
      <c r="X2948" t="s">
        <v>75</v>
      </c>
      <c r="AJ2948" t="s">
        <v>16420</v>
      </c>
      <c r="AK2948" t="s">
        <v>77</v>
      </c>
      <c r="AL2948">
        <v>169</v>
      </c>
      <c r="AM2948">
        <v>162</v>
      </c>
      <c r="AN2948" t="s">
        <v>118</v>
      </c>
      <c r="AO2948" t="s">
        <v>1265</v>
      </c>
      <c r="AT2948" s="1">
        <v>45559</v>
      </c>
      <c r="AV2948" s="1">
        <v>46387</v>
      </c>
      <c r="AW2948" t="s">
        <v>561</v>
      </c>
      <c r="AX2948" t="s">
        <v>562</v>
      </c>
      <c r="AY2948" t="s">
        <v>82</v>
      </c>
      <c r="AZ2948" t="s">
        <v>17933</v>
      </c>
      <c r="BD2948" t="s">
        <v>340</v>
      </c>
      <c r="BF2948" t="s">
        <v>17980</v>
      </c>
      <c r="BI2948">
        <v>6000</v>
      </c>
    </row>
    <row r="2949" spans="1:62" x14ac:dyDescent="0.2">
      <c r="A2949" t="s">
        <v>17981</v>
      </c>
      <c r="B2949" t="s">
        <v>17982</v>
      </c>
      <c r="C2949" t="s">
        <v>66</v>
      </c>
      <c r="D2949" t="s">
        <v>67</v>
      </c>
      <c r="E2949">
        <v>6000</v>
      </c>
      <c r="F2949">
        <v>6000</v>
      </c>
      <c r="I2949" s="1">
        <v>45559</v>
      </c>
      <c r="J2949" t="s">
        <v>438</v>
      </c>
      <c r="K2949">
        <v>99994</v>
      </c>
      <c r="L2949" t="s">
        <v>16419</v>
      </c>
      <c r="O2949" t="s">
        <v>16420</v>
      </c>
      <c r="P2949" t="s">
        <v>17983</v>
      </c>
      <c r="Q2949">
        <v>16064077</v>
      </c>
      <c r="R2949" t="s">
        <v>16419</v>
      </c>
      <c r="S2949" t="s">
        <v>1264</v>
      </c>
      <c r="T2949" s="3">
        <v>51211561</v>
      </c>
      <c r="U2949" s="3">
        <v>10620848</v>
      </c>
      <c r="V2949" s="10">
        <f t="shared" si="92"/>
        <v>51.210999999999999</v>
      </c>
      <c r="W2949" s="10">
        <f t="shared" si="93"/>
        <v>10.62</v>
      </c>
      <c r="X2949" t="s">
        <v>75</v>
      </c>
      <c r="AJ2949" t="s">
        <v>16420</v>
      </c>
      <c r="AK2949" t="s">
        <v>77</v>
      </c>
      <c r="AL2949">
        <v>169</v>
      </c>
      <c r="AM2949">
        <v>162</v>
      </c>
      <c r="AT2949" s="1">
        <v>45559</v>
      </c>
      <c r="AV2949" s="1">
        <v>46387</v>
      </c>
      <c r="AW2949" t="s">
        <v>561</v>
      </c>
      <c r="AX2949" t="s">
        <v>562</v>
      </c>
      <c r="AY2949" t="s">
        <v>82</v>
      </c>
      <c r="AZ2949" t="s">
        <v>17933</v>
      </c>
      <c r="BD2949" t="s">
        <v>340</v>
      </c>
      <c r="BF2949" t="s">
        <v>17984</v>
      </c>
      <c r="BI2949">
        <v>6000</v>
      </c>
    </row>
    <row r="2950" spans="1:62" x14ac:dyDescent="0.2">
      <c r="A2950" t="s">
        <v>17985</v>
      </c>
      <c r="B2950" t="s">
        <v>17986</v>
      </c>
      <c r="C2950" t="s">
        <v>66</v>
      </c>
      <c r="D2950" t="s">
        <v>67</v>
      </c>
      <c r="E2950">
        <v>6000</v>
      </c>
      <c r="F2950">
        <v>6000</v>
      </c>
      <c r="I2950" s="1">
        <v>45565</v>
      </c>
      <c r="J2950" t="s">
        <v>297</v>
      </c>
      <c r="K2950">
        <v>48369</v>
      </c>
      <c r="L2950" t="s">
        <v>13523</v>
      </c>
      <c r="O2950" t="s">
        <v>13523</v>
      </c>
      <c r="P2950" t="s">
        <v>17987</v>
      </c>
      <c r="Q2950" s="2" t="s">
        <v>13525</v>
      </c>
      <c r="R2950" t="s">
        <v>13523</v>
      </c>
      <c r="S2950" t="s">
        <v>1768</v>
      </c>
      <c r="T2950" s="3">
        <v>52196241</v>
      </c>
      <c r="U2950" s="3">
        <v>7602876</v>
      </c>
      <c r="V2950" s="10">
        <f t="shared" si="92"/>
        <v>52.195999999999998</v>
      </c>
      <c r="W2950" s="10">
        <f t="shared" si="93"/>
        <v>7.6020000000000003</v>
      </c>
      <c r="X2950" t="s">
        <v>75</v>
      </c>
      <c r="AJ2950" t="s">
        <v>17861</v>
      </c>
      <c r="AK2950" t="s">
        <v>77</v>
      </c>
      <c r="AL2950">
        <v>162</v>
      </c>
      <c r="AM2950">
        <v>175</v>
      </c>
      <c r="AN2950" t="s">
        <v>134</v>
      </c>
      <c r="AO2950" t="s">
        <v>17957</v>
      </c>
      <c r="AT2950" s="1">
        <v>45791</v>
      </c>
      <c r="AV2950" s="1">
        <v>46174</v>
      </c>
      <c r="AW2950" t="s">
        <v>17863</v>
      </c>
      <c r="AX2950" t="s">
        <v>17864</v>
      </c>
      <c r="AY2950" t="s">
        <v>82</v>
      </c>
      <c r="AZ2950" t="s">
        <v>17988</v>
      </c>
      <c r="BA2950" t="s">
        <v>413</v>
      </c>
      <c r="BB2950" t="s">
        <v>414</v>
      </c>
      <c r="BD2950" t="s">
        <v>86</v>
      </c>
      <c r="BF2950" t="s">
        <v>17989</v>
      </c>
      <c r="BI2950">
        <v>6000</v>
      </c>
      <c r="BJ2950" t="s">
        <v>17990</v>
      </c>
    </row>
    <row r="2951" spans="1:62" x14ac:dyDescent="0.2">
      <c r="A2951" t="s">
        <v>17991</v>
      </c>
      <c r="B2951" t="s">
        <v>17992</v>
      </c>
      <c r="C2951" t="s">
        <v>66</v>
      </c>
      <c r="D2951" t="s">
        <v>67</v>
      </c>
      <c r="E2951">
        <v>6000</v>
      </c>
      <c r="F2951">
        <v>6000</v>
      </c>
      <c r="I2951" s="1">
        <v>45559</v>
      </c>
      <c r="J2951" t="s">
        <v>438</v>
      </c>
      <c r="K2951">
        <v>99994</v>
      </c>
      <c r="L2951" t="s">
        <v>16419</v>
      </c>
      <c r="O2951" t="s">
        <v>16420</v>
      </c>
      <c r="P2951" t="s">
        <v>17993</v>
      </c>
      <c r="Q2951">
        <v>16064077</v>
      </c>
      <c r="R2951" t="s">
        <v>16419</v>
      </c>
      <c r="S2951" t="s">
        <v>1264</v>
      </c>
      <c r="T2951" s="3">
        <v>51208884</v>
      </c>
      <c r="U2951" s="3">
        <v>10617991</v>
      </c>
      <c r="V2951" s="10">
        <f t="shared" si="92"/>
        <v>51.207999999999998</v>
      </c>
      <c r="W2951" s="10">
        <f t="shared" si="93"/>
        <v>10.617000000000001</v>
      </c>
      <c r="X2951" t="s">
        <v>75</v>
      </c>
      <c r="AJ2951" t="s">
        <v>16420</v>
      </c>
      <c r="AK2951" t="s">
        <v>77</v>
      </c>
      <c r="AL2951">
        <v>169</v>
      </c>
      <c r="AM2951">
        <v>162</v>
      </c>
      <c r="AN2951" t="s">
        <v>118</v>
      </c>
      <c r="AO2951" t="s">
        <v>1265</v>
      </c>
      <c r="AT2951" s="1">
        <v>45559</v>
      </c>
      <c r="AV2951" s="1">
        <v>46387</v>
      </c>
      <c r="AW2951" t="s">
        <v>561</v>
      </c>
      <c r="AX2951" t="s">
        <v>562</v>
      </c>
      <c r="AY2951" t="s">
        <v>82</v>
      </c>
      <c r="AZ2951" t="s">
        <v>17933</v>
      </c>
      <c r="BD2951" t="s">
        <v>340</v>
      </c>
      <c r="BF2951" t="s">
        <v>17994</v>
      </c>
      <c r="BI2951">
        <v>6000</v>
      </c>
    </row>
    <row r="2952" spans="1:62" x14ac:dyDescent="0.2">
      <c r="A2952" t="s">
        <v>17995</v>
      </c>
      <c r="B2952" t="s">
        <v>17996</v>
      </c>
      <c r="C2952" t="s">
        <v>66</v>
      </c>
      <c r="D2952" t="s">
        <v>67</v>
      </c>
      <c r="E2952">
        <v>6000</v>
      </c>
      <c r="F2952">
        <v>6000</v>
      </c>
      <c r="I2952" s="1">
        <v>45559</v>
      </c>
      <c r="J2952" t="s">
        <v>438</v>
      </c>
      <c r="K2952">
        <v>99994</v>
      </c>
      <c r="L2952" t="s">
        <v>16419</v>
      </c>
      <c r="O2952" t="s">
        <v>16420</v>
      </c>
      <c r="P2952" t="s">
        <v>17997</v>
      </c>
      <c r="Q2952">
        <v>16064077</v>
      </c>
      <c r="R2952" t="s">
        <v>16419</v>
      </c>
      <c r="S2952" t="s">
        <v>1264</v>
      </c>
      <c r="T2952" s="3">
        <v>51206258</v>
      </c>
      <c r="U2952" s="3">
        <v>10622551</v>
      </c>
      <c r="V2952" s="10">
        <f t="shared" si="92"/>
        <v>51.206000000000003</v>
      </c>
      <c r="W2952" s="10">
        <f t="shared" si="93"/>
        <v>10.622</v>
      </c>
      <c r="X2952" t="s">
        <v>75</v>
      </c>
      <c r="AJ2952" t="s">
        <v>16420</v>
      </c>
      <c r="AK2952" t="s">
        <v>77</v>
      </c>
      <c r="AL2952">
        <v>169</v>
      </c>
      <c r="AM2952">
        <v>162</v>
      </c>
      <c r="AN2952" t="s">
        <v>118</v>
      </c>
      <c r="AO2952" t="s">
        <v>1265</v>
      </c>
      <c r="AT2952" s="1">
        <v>45560</v>
      </c>
      <c r="AV2952" s="1">
        <v>46387</v>
      </c>
      <c r="AW2952" t="s">
        <v>561</v>
      </c>
      <c r="AX2952" t="s">
        <v>562</v>
      </c>
      <c r="AY2952" t="s">
        <v>82</v>
      </c>
      <c r="AZ2952" t="s">
        <v>17933</v>
      </c>
      <c r="BD2952" t="s">
        <v>340</v>
      </c>
      <c r="BF2952" t="s">
        <v>17998</v>
      </c>
      <c r="BI2952">
        <v>6000</v>
      </c>
    </row>
    <row r="2953" spans="1:62" x14ac:dyDescent="0.2">
      <c r="A2953" t="s">
        <v>17999</v>
      </c>
      <c r="B2953" t="s">
        <v>18000</v>
      </c>
      <c r="C2953" t="s">
        <v>66</v>
      </c>
      <c r="D2953" t="s">
        <v>67</v>
      </c>
      <c r="E2953">
        <v>6000</v>
      </c>
      <c r="F2953">
        <v>6000</v>
      </c>
      <c r="I2953" s="1">
        <v>45559</v>
      </c>
      <c r="J2953" t="s">
        <v>438</v>
      </c>
      <c r="K2953">
        <v>99994</v>
      </c>
      <c r="L2953" t="s">
        <v>16419</v>
      </c>
      <c r="O2953" t="s">
        <v>16420</v>
      </c>
      <c r="P2953" t="s">
        <v>18001</v>
      </c>
      <c r="Q2953">
        <v>16064077</v>
      </c>
      <c r="R2953" t="s">
        <v>16419</v>
      </c>
      <c r="S2953" t="s">
        <v>1264</v>
      </c>
      <c r="T2953" s="3">
        <v>51202896</v>
      </c>
      <c r="U2953" s="3">
        <v>10621818</v>
      </c>
      <c r="V2953" s="10">
        <f t="shared" si="92"/>
        <v>51.201999999999998</v>
      </c>
      <c r="W2953" s="10">
        <f t="shared" si="93"/>
        <v>10.621</v>
      </c>
      <c r="X2953" t="s">
        <v>75</v>
      </c>
      <c r="AJ2953" t="s">
        <v>16420</v>
      </c>
      <c r="AK2953" t="s">
        <v>77</v>
      </c>
      <c r="AL2953">
        <v>169</v>
      </c>
      <c r="AM2953">
        <v>162</v>
      </c>
      <c r="AN2953" t="s">
        <v>118</v>
      </c>
      <c r="AO2953" t="s">
        <v>1265</v>
      </c>
      <c r="AT2953" s="1">
        <v>45559</v>
      </c>
      <c r="AV2953" s="1">
        <v>46387</v>
      </c>
      <c r="AW2953" t="s">
        <v>561</v>
      </c>
      <c r="AX2953" t="s">
        <v>562</v>
      </c>
      <c r="AY2953" t="s">
        <v>82</v>
      </c>
      <c r="AZ2953" t="s">
        <v>17933</v>
      </c>
      <c r="BD2953" t="s">
        <v>340</v>
      </c>
      <c r="BF2953" t="s">
        <v>18002</v>
      </c>
      <c r="BI2953">
        <v>6000</v>
      </c>
    </row>
    <row r="2954" spans="1:62" x14ac:dyDescent="0.2">
      <c r="A2954" t="s">
        <v>18003</v>
      </c>
      <c r="B2954" t="s">
        <v>18004</v>
      </c>
      <c r="C2954" t="s">
        <v>66</v>
      </c>
      <c r="D2954" t="s">
        <v>67</v>
      </c>
      <c r="E2954">
        <v>6000</v>
      </c>
      <c r="F2954">
        <v>6000</v>
      </c>
      <c r="I2954" s="1">
        <v>45559</v>
      </c>
      <c r="J2954" t="s">
        <v>438</v>
      </c>
      <c r="K2954">
        <v>99994</v>
      </c>
      <c r="L2954" t="s">
        <v>16419</v>
      </c>
      <c r="O2954" t="s">
        <v>16420</v>
      </c>
      <c r="P2954" t="s">
        <v>16436</v>
      </c>
      <c r="Q2954">
        <v>16064077</v>
      </c>
      <c r="R2954" t="s">
        <v>16419</v>
      </c>
      <c r="S2954" t="s">
        <v>1264</v>
      </c>
      <c r="T2954" s="3">
        <v>51201157</v>
      </c>
      <c r="U2954" s="3">
        <v>10626566</v>
      </c>
      <c r="V2954" s="10">
        <f t="shared" si="92"/>
        <v>51.201000000000001</v>
      </c>
      <c r="W2954" s="10">
        <f t="shared" si="93"/>
        <v>10.625999999999999</v>
      </c>
      <c r="X2954" t="s">
        <v>75</v>
      </c>
      <c r="AJ2954" t="s">
        <v>16420</v>
      </c>
      <c r="AK2954" t="s">
        <v>77</v>
      </c>
      <c r="AL2954">
        <v>169</v>
      </c>
      <c r="AM2954">
        <v>162</v>
      </c>
      <c r="AN2954" t="s">
        <v>118</v>
      </c>
      <c r="AO2954" t="s">
        <v>1265</v>
      </c>
      <c r="AT2954" s="1">
        <v>45559</v>
      </c>
      <c r="AV2954" s="1">
        <v>46387</v>
      </c>
      <c r="AW2954" t="s">
        <v>561</v>
      </c>
      <c r="AX2954" t="s">
        <v>562</v>
      </c>
      <c r="AY2954" t="s">
        <v>82</v>
      </c>
      <c r="AZ2954" t="s">
        <v>17933</v>
      </c>
      <c r="BD2954" t="s">
        <v>340</v>
      </c>
      <c r="BF2954" t="s">
        <v>18005</v>
      </c>
      <c r="BI2954">
        <v>6000</v>
      </c>
    </row>
    <row r="2955" spans="1:62" x14ac:dyDescent="0.2">
      <c r="A2955" t="s">
        <v>18006</v>
      </c>
      <c r="B2955" t="s">
        <v>18007</v>
      </c>
      <c r="C2955" t="s">
        <v>66</v>
      </c>
      <c r="D2955" t="s">
        <v>67</v>
      </c>
      <c r="E2955">
        <v>6000</v>
      </c>
      <c r="F2955">
        <v>6000</v>
      </c>
      <c r="I2955" s="1">
        <v>45565</v>
      </c>
      <c r="J2955" t="s">
        <v>297</v>
      </c>
      <c r="K2955">
        <v>48369</v>
      </c>
      <c r="L2955" t="s">
        <v>13523</v>
      </c>
      <c r="O2955" t="s">
        <v>13523</v>
      </c>
      <c r="P2955" t="s">
        <v>17987</v>
      </c>
      <c r="Q2955" s="2" t="s">
        <v>13525</v>
      </c>
      <c r="R2955" t="s">
        <v>13523</v>
      </c>
      <c r="S2955" t="s">
        <v>1768</v>
      </c>
      <c r="T2955" s="3">
        <v>52192778</v>
      </c>
      <c r="U2955" s="3">
        <v>7601229</v>
      </c>
      <c r="V2955" s="10">
        <f t="shared" si="92"/>
        <v>52.192</v>
      </c>
      <c r="W2955" s="10">
        <f t="shared" si="93"/>
        <v>7.601</v>
      </c>
      <c r="X2955" t="s">
        <v>75</v>
      </c>
      <c r="AJ2955" t="s">
        <v>17861</v>
      </c>
      <c r="AK2955" t="s">
        <v>77</v>
      </c>
      <c r="AL2955">
        <v>162</v>
      </c>
      <c r="AM2955">
        <v>175</v>
      </c>
      <c r="AN2955" t="s">
        <v>134</v>
      </c>
      <c r="AO2955" t="s">
        <v>17957</v>
      </c>
      <c r="AT2955" s="1">
        <v>45791</v>
      </c>
      <c r="AV2955" s="1">
        <v>46174</v>
      </c>
      <c r="AW2955" t="s">
        <v>17863</v>
      </c>
      <c r="AX2955" t="s">
        <v>17864</v>
      </c>
      <c r="AY2955" t="s">
        <v>82</v>
      </c>
      <c r="AZ2955" t="s">
        <v>18008</v>
      </c>
      <c r="BA2955" t="s">
        <v>413</v>
      </c>
      <c r="BB2955" t="s">
        <v>414</v>
      </c>
      <c r="BD2955" t="s">
        <v>86</v>
      </c>
      <c r="BF2955" t="s">
        <v>18009</v>
      </c>
      <c r="BI2955">
        <v>6000</v>
      </c>
      <c r="BJ2955" t="s">
        <v>18010</v>
      </c>
    </row>
    <row r="2956" spans="1:62" x14ac:dyDescent="0.2">
      <c r="A2956" t="s">
        <v>18011</v>
      </c>
      <c r="B2956" t="s">
        <v>18012</v>
      </c>
      <c r="C2956" t="s">
        <v>66</v>
      </c>
      <c r="D2956" t="s">
        <v>67</v>
      </c>
      <c r="E2956">
        <v>4600</v>
      </c>
      <c r="F2956">
        <v>4600</v>
      </c>
      <c r="I2956" s="1">
        <v>45559</v>
      </c>
      <c r="J2956" t="s">
        <v>297</v>
      </c>
      <c r="K2956">
        <v>33184</v>
      </c>
      <c r="L2956" t="s">
        <v>16762</v>
      </c>
      <c r="O2956" t="s">
        <v>18013</v>
      </c>
      <c r="P2956" t="s">
        <v>18014</v>
      </c>
      <c r="Q2956" s="2" t="s">
        <v>16765</v>
      </c>
      <c r="R2956" t="s">
        <v>16762</v>
      </c>
      <c r="S2956" t="s">
        <v>609</v>
      </c>
      <c r="T2956" s="3">
        <v>51746849</v>
      </c>
      <c r="U2956" s="3">
        <v>892069</v>
      </c>
      <c r="V2956" s="10">
        <f t="shared" si="92"/>
        <v>51.746000000000002</v>
      </c>
      <c r="W2956" s="10">
        <f t="shared" si="93"/>
        <v>8.92</v>
      </c>
      <c r="X2956" t="s">
        <v>75</v>
      </c>
      <c r="AJ2956" t="s">
        <v>18015</v>
      </c>
      <c r="AK2956" t="s">
        <v>77</v>
      </c>
      <c r="AL2956" t="s">
        <v>654</v>
      </c>
      <c r="AM2956">
        <v>160</v>
      </c>
      <c r="AN2956" t="s">
        <v>134</v>
      </c>
      <c r="AO2956" t="s">
        <v>18016</v>
      </c>
      <c r="AT2956" s="1">
        <v>45666</v>
      </c>
      <c r="AV2956" s="1">
        <v>46095</v>
      </c>
      <c r="AW2956" t="s">
        <v>18017</v>
      </c>
      <c r="AX2956" t="s">
        <v>18018</v>
      </c>
      <c r="AY2956" t="s">
        <v>82</v>
      </c>
      <c r="AZ2956" t="s">
        <v>18019</v>
      </c>
      <c r="BA2956" t="s">
        <v>394</v>
      </c>
      <c r="BB2956" t="s">
        <v>395</v>
      </c>
      <c r="BF2956" t="s">
        <v>18020</v>
      </c>
      <c r="BI2956">
        <v>7200</v>
      </c>
      <c r="BJ2956" t="s">
        <v>18021</v>
      </c>
    </row>
    <row r="2957" spans="1:62" x14ac:dyDescent="0.2">
      <c r="A2957" t="s">
        <v>18022</v>
      </c>
      <c r="B2957" t="s">
        <v>18023</v>
      </c>
      <c r="C2957" t="s">
        <v>66</v>
      </c>
      <c r="D2957" t="s">
        <v>67</v>
      </c>
      <c r="E2957">
        <v>6000</v>
      </c>
      <c r="F2957">
        <v>6000</v>
      </c>
      <c r="I2957" s="1">
        <v>45565</v>
      </c>
      <c r="J2957" t="s">
        <v>297</v>
      </c>
      <c r="K2957">
        <v>48369</v>
      </c>
      <c r="L2957" t="s">
        <v>13523</v>
      </c>
      <c r="O2957" t="s">
        <v>13523</v>
      </c>
      <c r="P2957" t="s">
        <v>18024</v>
      </c>
      <c r="Q2957" s="2" t="s">
        <v>13525</v>
      </c>
      <c r="R2957" t="s">
        <v>13523</v>
      </c>
      <c r="S2957" t="s">
        <v>1768</v>
      </c>
      <c r="T2957" s="3">
        <v>52189389</v>
      </c>
      <c r="U2957" s="3">
        <v>7602813</v>
      </c>
      <c r="V2957" s="10">
        <f t="shared" si="92"/>
        <v>52.189</v>
      </c>
      <c r="W2957" s="10">
        <f t="shared" si="93"/>
        <v>7.6020000000000003</v>
      </c>
      <c r="X2957" t="s">
        <v>75</v>
      </c>
      <c r="AJ2957" t="s">
        <v>17861</v>
      </c>
      <c r="AK2957" t="s">
        <v>77</v>
      </c>
      <c r="AL2957">
        <v>162</v>
      </c>
      <c r="AM2957">
        <v>175</v>
      </c>
      <c r="AN2957" t="s">
        <v>134</v>
      </c>
      <c r="AO2957" t="s">
        <v>17957</v>
      </c>
      <c r="AT2957" s="1">
        <v>45791</v>
      </c>
      <c r="AV2957" s="1">
        <v>46174</v>
      </c>
      <c r="AW2957" t="s">
        <v>17863</v>
      </c>
      <c r="AX2957" t="s">
        <v>17864</v>
      </c>
      <c r="AY2957" t="s">
        <v>82</v>
      </c>
      <c r="AZ2957" t="s">
        <v>18025</v>
      </c>
      <c r="BA2957" t="s">
        <v>413</v>
      </c>
      <c r="BB2957" t="s">
        <v>414</v>
      </c>
      <c r="BD2957" t="s">
        <v>86</v>
      </c>
      <c r="BF2957" t="s">
        <v>18026</v>
      </c>
      <c r="BI2957">
        <v>6000</v>
      </c>
      <c r="BJ2957" t="s">
        <v>18027</v>
      </c>
    </row>
    <row r="2958" spans="1:62" x14ac:dyDescent="0.2">
      <c r="A2958" t="s">
        <v>18028</v>
      </c>
      <c r="B2958" t="s">
        <v>18029</v>
      </c>
      <c r="C2958" t="s">
        <v>66</v>
      </c>
      <c r="D2958" t="s">
        <v>67</v>
      </c>
      <c r="E2958">
        <v>6000</v>
      </c>
      <c r="F2958">
        <v>6000</v>
      </c>
      <c r="I2958" s="1">
        <v>45565</v>
      </c>
      <c r="J2958" t="s">
        <v>297</v>
      </c>
      <c r="K2958">
        <v>48369</v>
      </c>
      <c r="L2958" t="s">
        <v>13523</v>
      </c>
      <c r="O2958" t="s">
        <v>13523</v>
      </c>
      <c r="P2958" t="s">
        <v>18030</v>
      </c>
      <c r="Q2958" s="2" t="s">
        <v>13525</v>
      </c>
      <c r="R2958" t="s">
        <v>13523</v>
      </c>
      <c r="S2958" t="s">
        <v>1768</v>
      </c>
      <c r="T2958" s="3">
        <v>52194616</v>
      </c>
      <c r="U2958" s="3">
        <v>7611442</v>
      </c>
      <c r="V2958" s="10">
        <f t="shared" si="92"/>
        <v>52.194000000000003</v>
      </c>
      <c r="W2958" s="10">
        <f t="shared" si="93"/>
        <v>7.6109999999999998</v>
      </c>
      <c r="X2958" t="s">
        <v>75</v>
      </c>
      <c r="AJ2958" t="s">
        <v>17861</v>
      </c>
      <c r="AK2958" t="s">
        <v>77</v>
      </c>
      <c r="AL2958">
        <v>162</v>
      </c>
      <c r="AM2958">
        <v>175</v>
      </c>
      <c r="AN2958" t="s">
        <v>134</v>
      </c>
      <c r="AO2958" t="s">
        <v>17957</v>
      </c>
      <c r="AT2958" s="1">
        <v>45791</v>
      </c>
      <c r="AV2958" s="1">
        <v>46174</v>
      </c>
      <c r="AW2958" t="s">
        <v>17863</v>
      </c>
      <c r="AX2958" t="s">
        <v>17864</v>
      </c>
      <c r="AY2958" t="s">
        <v>82</v>
      </c>
      <c r="AZ2958" t="s">
        <v>18031</v>
      </c>
      <c r="BA2958" t="s">
        <v>413</v>
      </c>
      <c r="BB2958" t="s">
        <v>414</v>
      </c>
      <c r="BD2958" t="s">
        <v>86</v>
      </c>
      <c r="BF2958" t="s">
        <v>18032</v>
      </c>
      <c r="BI2958">
        <v>6000</v>
      </c>
      <c r="BJ2958" t="s">
        <v>18033</v>
      </c>
    </row>
    <row r="2959" spans="1:62" x14ac:dyDescent="0.2">
      <c r="A2959" t="s">
        <v>18034</v>
      </c>
      <c r="B2959" t="s">
        <v>18035</v>
      </c>
      <c r="C2959" t="s">
        <v>66</v>
      </c>
      <c r="D2959" t="s">
        <v>67</v>
      </c>
      <c r="E2959">
        <v>6000</v>
      </c>
      <c r="F2959">
        <v>6000</v>
      </c>
      <c r="I2959" s="1">
        <v>45565</v>
      </c>
      <c r="J2959" t="s">
        <v>297</v>
      </c>
      <c r="K2959">
        <v>48369</v>
      </c>
      <c r="L2959" t="s">
        <v>13523</v>
      </c>
      <c r="O2959" t="s">
        <v>13523</v>
      </c>
      <c r="P2959" t="s">
        <v>18030</v>
      </c>
      <c r="Q2959" s="2" t="s">
        <v>13525</v>
      </c>
      <c r="R2959" t="s">
        <v>13523</v>
      </c>
      <c r="S2959" t="s">
        <v>1768</v>
      </c>
      <c r="T2959" s="3">
        <v>52192838</v>
      </c>
      <c r="U2959" s="3">
        <v>7616297</v>
      </c>
      <c r="V2959" s="10">
        <f t="shared" si="92"/>
        <v>52.192</v>
      </c>
      <c r="W2959" s="10">
        <f t="shared" si="93"/>
        <v>7.6159999999999997</v>
      </c>
      <c r="X2959" t="s">
        <v>75</v>
      </c>
      <c r="AJ2959" t="s">
        <v>17861</v>
      </c>
      <c r="AK2959" t="s">
        <v>77</v>
      </c>
      <c r="AL2959">
        <v>162</v>
      </c>
      <c r="AM2959">
        <v>175</v>
      </c>
      <c r="AN2959" t="s">
        <v>134</v>
      </c>
      <c r="AO2959" t="s">
        <v>17957</v>
      </c>
      <c r="AT2959" s="1">
        <v>45791</v>
      </c>
      <c r="AV2959" s="1">
        <v>46174</v>
      </c>
      <c r="AW2959" t="s">
        <v>17863</v>
      </c>
      <c r="AX2959" t="s">
        <v>17864</v>
      </c>
      <c r="AY2959" t="s">
        <v>82</v>
      </c>
      <c r="AZ2959" t="s">
        <v>18036</v>
      </c>
      <c r="BA2959" t="s">
        <v>413</v>
      </c>
      <c r="BB2959" t="s">
        <v>414</v>
      </c>
      <c r="BD2959" t="s">
        <v>86</v>
      </c>
      <c r="BF2959" t="s">
        <v>18037</v>
      </c>
      <c r="BI2959">
        <v>6000</v>
      </c>
      <c r="BJ2959" t="s">
        <v>18038</v>
      </c>
    </row>
    <row r="2960" spans="1:62" x14ac:dyDescent="0.2">
      <c r="A2960" t="s">
        <v>18039</v>
      </c>
      <c r="B2960" t="s">
        <v>18040</v>
      </c>
      <c r="C2960" t="s">
        <v>66</v>
      </c>
      <c r="D2960" t="s">
        <v>67</v>
      </c>
      <c r="E2960">
        <v>6600</v>
      </c>
      <c r="F2960">
        <v>6600</v>
      </c>
      <c r="I2960" s="1">
        <v>45567</v>
      </c>
      <c r="J2960" t="s">
        <v>423</v>
      </c>
      <c r="K2960">
        <v>66871</v>
      </c>
      <c r="L2960" t="s">
        <v>18041</v>
      </c>
      <c r="O2960" t="s">
        <v>18041</v>
      </c>
      <c r="P2960" t="s">
        <v>18042</v>
      </c>
      <c r="Q2960" s="2" t="s">
        <v>18043</v>
      </c>
      <c r="R2960" t="s">
        <v>18041</v>
      </c>
      <c r="S2960" t="s">
        <v>6264</v>
      </c>
      <c r="T2960" s="3">
        <v>4953254</v>
      </c>
      <c r="U2960" s="3">
        <v>7355994</v>
      </c>
      <c r="V2960" s="10">
        <f t="shared" si="92"/>
        <v>49.531999999999996</v>
      </c>
      <c r="W2960" s="10">
        <f t="shared" si="93"/>
        <v>7.3550000000000004</v>
      </c>
      <c r="X2960" t="s">
        <v>75</v>
      </c>
      <c r="AJ2960" t="s">
        <v>18044</v>
      </c>
      <c r="AK2960" t="s">
        <v>77</v>
      </c>
      <c r="AL2960">
        <v>165</v>
      </c>
      <c r="AM2960">
        <v>170</v>
      </c>
      <c r="AN2960" t="s">
        <v>2927</v>
      </c>
      <c r="AO2960" t="s">
        <v>18045</v>
      </c>
      <c r="AT2960" s="1">
        <v>45733</v>
      </c>
      <c r="AV2960" s="1">
        <v>46387</v>
      </c>
      <c r="AW2960" t="s">
        <v>478</v>
      </c>
      <c r="AX2960" t="s">
        <v>479</v>
      </c>
      <c r="AY2960" t="s">
        <v>82</v>
      </c>
      <c r="AZ2960" t="s">
        <v>18046</v>
      </c>
      <c r="BA2960" t="s">
        <v>413</v>
      </c>
      <c r="BB2960" t="s">
        <v>414</v>
      </c>
      <c r="BD2960" t="s">
        <v>220</v>
      </c>
      <c r="BF2960" t="s">
        <v>18047</v>
      </c>
      <c r="BI2960">
        <v>6600</v>
      </c>
      <c r="BJ2960" t="s">
        <v>18048</v>
      </c>
    </row>
    <row r="2961" spans="1:62" x14ac:dyDescent="0.2">
      <c r="A2961" t="s">
        <v>18049</v>
      </c>
      <c r="B2961" t="s">
        <v>18050</v>
      </c>
      <c r="C2961" t="s">
        <v>66</v>
      </c>
      <c r="D2961" t="s">
        <v>67</v>
      </c>
      <c r="E2961">
        <v>6800</v>
      </c>
      <c r="F2961">
        <v>6800</v>
      </c>
      <c r="I2961" s="1">
        <v>45565</v>
      </c>
      <c r="J2961" t="s">
        <v>1401</v>
      </c>
      <c r="K2961" s="2" t="s">
        <v>8923</v>
      </c>
      <c r="L2961" t="s">
        <v>18051</v>
      </c>
      <c r="O2961" t="s">
        <v>18052</v>
      </c>
      <c r="P2961" t="s">
        <v>18053</v>
      </c>
      <c r="Q2961">
        <v>15088265</v>
      </c>
      <c r="R2961" t="s">
        <v>18051</v>
      </c>
      <c r="S2961" t="s">
        <v>8927</v>
      </c>
      <c r="T2961" s="3">
        <v>51414877</v>
      </c>
      <c r="U2961" s="3">
        <v>11611703</v>
      </c>
      <c r="V2961" s="10">
        <f t="shared" si="92"/>
        <v>51.414000000000001</v>
      </c>
      <c r="W2961" s="10">
        <f t="shared" si="93"/>
        <v>11.611000000000001</v>
      </c>
      <c r="X2961" t="s">
        <v>75</v>
      </c>
      <c r="AJ2961" t="s">
        <v>18054</v>
      </c>
      <c r="AK2961" t="s">
        <v>77</v>
      </c>
      <c r="AL2961">
        <v>179</v>
      </c>
      <c r="AM2961">
        <v>175</v>
      </c>
      <c r="AN2961" t="s">
        <v>804</v>
      </c>
      <c r="AO2961" t="s">
        <v>1982</v>
      </c>
      <c r="AT2961" s="1">
        <v>45812</v>
      </c>
      <c r="AV2961" s="1">
        <v>46419</v>
      </c>
      <c r="AW2961" t="s">
        <v>478</v>
      </c>
      <c r="AX2961" t="s">
        <v>479</v>
      </c>
      <c r="AY2961" t="s">
        <v>82</v>
      </c>
      <c r="AZ2961" t="s">
        <v>18055</v>
      </c>
      <c r="BA2961" t="s">
        <v>2769</v>
      </c>
      <c r="BB2961" t="s">
        <v>2770</v>
      </c>
      <c r="BD2961" t="s">
        <v>86</v>
      </c>
      <c r="BF2961" t="s">
        <v>18056</v>
      </c>
      <c r="BI2961">
        <v>6600</v>
      </c>
      <c r="BJ2961" t="s">
        <v>18057</v>
      </c>
    </row>
    <row r="2962" spans="1:62" x14ac:dyDescent="0.2">
      <c r="A2962" t="s">
        <v>18058</v>
      </c>
      <c r="B2962" t="s">
        <v>18059</v>
      </c>
      <c r="C2962" t="s">
        <v>66</v>
      </c>
      <c r="D2962" t="s">
        <v>67</v>
      </c>
      <c r="E2962">
        <v>5560</v>
      </c>
      <c r="F2962">
        <v>5560</v>
      </c>
      <c r="I2962" s="1">
        <v>45560</v>
      </c>
      <c r="J2962" t="s">
        <v>229</v>
      </c>
      <c r="K2962">
        <v>24980</v>
      </c>
      <c r="L2962" t="s">
        <v>2097</v>
      </c>
      <c r="O2962" t="s">
        <v>2097</v>
      </c>
      <c r="P2962" t="s">
        <v>18060</v>
      </c>
      <c r="Q2962" s="2" t="s">
        <v>2099</v>
      </c>
      <c r="R2962" t="s">
        <v>2097</v>
      </c>
      <c r="S2962" t="s">
        <v>1850</v>
      </c>
      <c r="T2962" s="3">
        <v>54720151</v>
      </c>
      <c r="U2962" s="3">
        <v>9095121</v>
      </c>
      <c r="V2962" s="10">
        <f t="shared" si="92"/>
        <v>54.72</v>
      </c>
      <c r="W2962" s="10">
        <f t="shared" si="93"/>
        <v>9.0950000000000006</v>
      </c>
      <c r="X2962" t="s">
        <v>75</v>
      </c>
      <c r="AJ2962" t="s">
        <v>18061</v>
      </c>
      <c r="AK2962" t="s">
        <v>77</v>
      </c>
      <c r="AL2962">
        <v>120</v>
      </c>
      <c r="AM2962">
        <v>160</v>
      </c>
      <c r="AN2962" t="s">
        <v>134</v>
      </c>
      <c r="AO2962" t="s">
        <v>655</v>
      </c>
      <c r="AT2962" s="1">
        <v>45636</v>
      </c>
      <c r="AV2962" s="1">
        <v>46295</v>
      </c>
      <c r="AW2962" t="s">
        <v>18062</v>
      </c>
      <c r="AX2962" t="s">
        <v>18063</v>
      </c>
      <c r="AY2962" t="s">
        <v>82</v>
      </c>
      <c r="AZ2962" t="s">
        <v>18064</v>
      </c>
      <c r="BA2962" t="s">
        <v>238</v>
      </c>
      <c r="BB2962" t="s">
        <v>239</v>
      </c>
      <c r="BD2962" t="s">
        <v>86</v>
      </c>
      <c r="BF2962" t="s">
        <v>18065</v>
      </c>
      <c r="BI2962">
        <v>5560</v>
      </c>
    </row>
    <row r="2963" spans="1:62" x14ac:dyDescent="0.2">
      <c r="A2963" t="s">
        <v>18066</v>
      </c>
      <c r="B2963" t="s">
        <v>3250</v>
      </c>
      <c r="C2963" t="s">
        <v>66</v>
      </c>
      <c r="D2963" t="s">
        <v>67</v>
      </c>
      <c r="E2963">
        <v>7000</v>
      </c>
      <c r="F2963">
        <v>7000</v>
      </c>
      <c r="I2963" s="1">
        <v>45560</v>
      </c>
      <c r="J2963" t="s">
        <v>297</v>
      </c>
      <c r="K2963">
        <v>59609</v>
      </c>
      <c r="L2963" t="s">
        <v>11830</v>
      </c>
      <c r="O2963" t="s">
        <v>11830</v>
      </c>
      <c r="P2963" t="s">
        <v>18067</v>
      </c>
      <c r="Q2963" s="2" t="s">
        <v>11832</v>
      </c>
      <c r="R2963" t="s">
        <v>11830</v>
      </c>
      <c r="S2963" t="s">
        <v>4359</v>
      </c>
      <c r="T2963" s="3">
        <v>51536281</v>
      </c>
      <c r="U2963" s="3">
        <v>8334504</v>
      </c>
      <c r="V2963" s="10">
        <f t="shared" si="92"/>
        <v>51.536000000000001</v>
      </c>
      <c r="W2963" s="10">
        <f t="shared" si="93"/>
        <v>8.3339999999999996</v>
      </c>
      <c r="X2963" t="s">
        <v>75</v>
      </c>
      <c r="AJ2963" t="s">
        <v>18068</v>
      </c>
      <c r="AK2963" t="s">
        <v>77</v>
      </c>
      <c r="AL2963">
        <v>164</v>
      </c>
      <c r="AM2963">
        <v>163</v>
      </c>
      <c r="AN2963" t="s">
        <v>78</v>
      </c>
      <c r="AO2963" t="s">
        <v>18069</v>
      </c>
      <c r="AT2963" s="1">
        <v>45853</v>
      </c>
      <c r="AV2963" s="1">
        <v>46598</v>
      </c>
      <c r="AW2963" t="s">
        <v>18070</v>
      </c>
      <c r="AX2963" t="s">
        <v>18071</v>
      </c>
      <c r="AY2963" t="s">
        <v>82</v>
      </c>
      <c r="AZ2963" t="s">
        <v>18072</v>
      </c>
      <c r="BA2963" t="s">
        <v>413</v>
      </c>
      <c r="BB2963" t="s">
        <v>414</v>
      </c>
      <c r="BD2963" t="s">
        <v>141</v>
      </c>
      <c r="BF2963" t="s">
        <v>18073</v>
      </c>
      <c r="BI2963">
        <v>7000</v>
      </c>
      <c r="BJ2963" t="s">
        <v>18074</v>
      </c>
    </row>
    <row r="2964" spans="1:62" x14ac:dyDescent="0.2">
      <c r="A2964" t="s">
        <v>18075</v>
      </c>
      <c r="B2964" t="s">
        <v>4749</v>
      </c>
      <c r="C2964" t="s">
        <v>66</v>
      </c>
      <c r="D2964" t="s">
        <v>67</v>
      </c>
      <c r="E2964">
        <v>5700</v>
      </c>
      <c r="F2964">
        <v>5700</v>
      </c>
      <c r="I2964" s="1">
        <v>45560</v>
      </c>
      <c r="J2964" t="s">
        <v>297</v>
      </c>
      <c r="K2964">
        <v>59609</v>
      </c>
      <c r="L2964" t="s">
        <v>11830</v>
      </c>
      <c r="O2964" t="s">
        <v>11830</v>
      </c>
      <c r="P2964" t="s">
        <v>18076</v>
      </c>
      <c r="Q2964" s="2" t="s">
        <v>11832</v>
      </c>
      <c r="R2964" t="s">
        <v>11830</v>
      </c>
      <c r="S2964" t="s">
        <v>4359</v>
      </c>
      <c r="T2964" s="3">
        <v>51541362</v>
      </c>
      <c r="U2964" s="3">
        <v>8331546</v>
      </c>
      <c r="V2964" s="10">
        <f t="shared" si="92"/>
        <v>51.540999999999997</v>
      </c>
      <c r="W2964" s="10">
        <f t="shared" si="93"/>
        <v>8.3309999999999995</v>
      </c>
      <c r="X2964" t="s">
        <v>75</v>
      </c>
      <c r="AJ2964" t="s">
        <v>18068</v>
      </c>
      <c r="AK2964" t="s">
        <v>77</v>
      </c>
      <c r="AL2964">
        <v>164</v>
      </c>
      <c r="AM2964">
        <v>149</v>
      </c>
      <c r="AN2964" t="s">
        <v>78</v>
      </c>
      <c r="AO2964" t="s">
        <v>18077</v>
      </c>
      <c r="AT2964" s="1">
        <v>45853</v>
      </c>
      <c r="AV2964" s="1">
        <v>46598</v>
      </c>
      <c r="AW2964" t="s">
        <v>18078</v>
      </c>
      <c r="AX2964" t="s">
        <v>18079</v>
      </c>
      <c r="AY2964" t="s">
        <v>82</v>
      </c>
      <c r="AZ2964" t="s">
        <v>18080</v>
      </c>
      <c r="BA2964" t="s">
        <v>413</v>
      </c>
      <c r="BB2964" t="s">
        <v>414</v>
      </c>
      <c r="BD2964" t="s">
        <v>141</v>
      </c>
      <c r="BF2964" t="s">
        <v>18081</v>
      </c>
      <c r="BI2964">
        <v>5700</v>
      </c>
      <c r="BJ2964" t="s">
        <v>18082</v>
      </c>
    </row>
    <row r="2965" spans="1:62" x14ac:dyDescent="0.2">
      <c r="A2965" t="s">
        <v>18083</v>
      </c>
      <c r="B2965" t="s">
        <v>4677</v>
      </c>
      <c r="C2965" t="s">
        <v>66</v>
      </c>
      <c r="D2965" t="s">
        <v>67</v>
      </c>
      <c r="E2965">
        <v>7000</v>
      </c>
      <c r="F2965">
        <v>7000</v>
      </c>
      <c r="I2965" s="1">
        <v>45560</v>
      </c>
      <c r="J2965" t="s">
        <v>297</v>
      </c>
      <c r="K2965">
        <v>59609</v>
      </c>
      <c r="L2965" t="s">
        <v>11830</v>
      </c>
      <c r="O2965" t="s">
        <v>11830</v>
      </c>
      <c r="P2965" t="s">
        <v>18067</v>
      </c>
      <c r="Q2965" s="2" t="s">
        <v>11832</v>
      </c>
      <c r="R2965" t="s">
        <v>11830</v>
      </c>
      <c r="S2965" t="s">
        <v>4359</v>
      </c>
      <c r="T2965" s="3">
        <v>51539542</v>
      </c>
      <c r="U2965" s="3">
        <v>8337167</v>
      </c>
      <c r="V2965" s="10">
        <f t="shared" si="92"/>
        <v>51.539000000000001</v>
      </c>
      <c r="W2965" s="10">
        <f t="shared" si="93"/>
        <v>8.3369999999999997</v>
      </c>
      <c r="X2965" t="s">
        <v>75</v>
      </c>
      <c r="AJ2965" t="s">
        <v>18068</v>
      </c>
      <c r="AK2965" t="s">
        <v>77</v>
      </c>
      <c r="AL2965">
        <v>164</v>
      </c>
      <c r="AM2965">
        <v>163</v>
      </c>
      <c r="AN2965" t="s">
        <v>78</v>
      </c>
      <c r="AO2965" t="s">
        <v>18069</v>
      </c>
      <c r="AT2965" s="1">
        <v>45853</v>
      </c>
      <c r="AV2965" s="1">
        <v>46598</v>
      </c>
      <c r="AW2965" t="s">
        <v>18070</v>
      </c>
      <c r="AX2965" t="s">
        <v>18071</v>
      </c>
      <c r="AY2965" t="s">
        <v>82</v>
      </c>
      <c r="AZ2965" t="s">
        <v>18084</v>
      </c>
      <c r="BA2965" t="s">
        <v>413</v>
      </c>
      <c r="BB2965" t="s">
        <v>414</v>
      </c>
      <c r="BD2965" t="s">
        <v>141</v>
      </c>
      <c r="BF2965" t="s">
        <v>18085</v>
      </c>
      <c r="BI2965">
        <v>7000</v>
      </c>
      <c r="BJ2965" t="s">
        <v>18086</v>
      </c>
    </row>
    <row r="2966" spans="1:62" x14ac:dyDescent="0.2">
      <c r="A2966" t="s">
        <v>18087</v>
      </c>
      <c r="B2966" t="s">
        <v>144</v>
      </c>
      <c r="C2966" t="s">
        <v>66</v>
      </c>
      <c r="D2966" t="s">
        <v>67</v>
      </c>
      <c r="E2966">
        <v>7200</v>
      </c>
      <c r="F2966">
        <v>7200</v>
      </c>
      <c r="I2966" s="1">
        <v>45560</v>
      </c>
      <c r="J2966" t="s">
        <v>297</v>
      </c>
      <c r="K2966">
        <v>48432</v>
      </c>
      <c r="L2966" t="s">
        <v>18088</v>
      </c>
      <c r="O2966" t="s">
        <v>18089</v>
      </c>
      <c r="P2966" t="s">
        <v>18090</v>
      </c>
      <c r="Q2966" s="2" t="s">
        <v>18091</v>
      </c>
      <c r="R2966" t="s">
        <v>18088</v>
      </c>
      <c r="S2966" t="s">
        <v>1768</v>
      </c>
      <c r="T2966" s="3">
        <v>52221626</v>
      </c>
      <c r="U2966" s="3">
        <v>7424513</v>
      </c>
      <c r="V2966" s="10">
        <f t="shared" si="92"/>
        <v>52.220999999999997</v>
      </c>
      <c r="W2966" s="10">
        <f t="shared" si="93"/>
        <v>7.4240000000000004</v>
      </c>
      <c r="X2966" t="s">
        <v>75</v>
      </c>
      <c r="AJ2966" t="s">
        <v>18092</v>
      </c>
      <c r="AK2966" t="s">
        <v>77</v>
      </c>
      <c r="AL2966">
        <v>169</v>
      </c>
      <c r="AM2966">
        <v>162</v>
      </c>
      <c r="AN2966" t="s">
        <v>118</v>
      </c>
      <c r="AO2966" t="s">
        <v>3634</v>
      </c>
      <c r="AT2966" s="1">
        <v>45561</v>
      </c>
      <c r="AV2966" s="1">
        <v>46631</v>
      </c>
      <c r="AW2966" t="s">
        <v>18093</v>
      </c>
      <c r="AX2966" t="s">
        <v>18094</v>
      </c>
      <c r="AY2966" t="s">
        <v>82</v>
      </c>
      <c r="AZ2966" t="s">
        <v>18095</v>
      </c>
      <c r="BA2966" t="s">
        <v>413</v>
      </c>
      <c r="BB2966" t="s">
        <v>414</v>
      </c>
      <c r="BD2966" t="s">
        <v>86</v>
      </c>
      <c r="BF2966" t="s">
        <v>18096</v>
      </c>
      <c r="BI2966">
        <v>7200</v>
      </c>
    </row>
    <row r="2967" spans="1:62" x14ac:dyDescent="0.2">
      <c r="A2967" t="s">
        <v>18097</v>
      </c>
      <c r="B2967" t="s">
        <v>18098</v>
      </c>
      <c r="C2967" t="s">
        <v>66</v>
      </c>
      <c r="D2967" t="s">
        <v>67</v>
      </c>
      <c r="E2967">
        <v>5700</v>
      </c>
      <c r="F2967">
        <v>5700</v>
      </c>
      <c r="I2967" s="1">
        <v>45560</v>
      </c>
      <c r="J2967" t="s">
        <v>297</v>
      </c>
      <c r="K2967">
        <v>52511</v>
      </c>
      <c r="L2967" t="s">
        <v>18099</v>
      </c>
      <c r="O2967" t="s">
        <v>18099</v>
      </c>
      <c r="P2967" t="s">
        <v>18100</v>
      </c>
      <c r="Q2967" s="2" t="s">
        <v>18101</v>
      </c>
      <c r="R2967" t="s">
        <v>18099</v>
      </c>
      <c r="S2967" t="s">
        <v>4177</v>
      </c>
      <c r="T2967" s="3">
        <v>50989605</v>
      </c>
      <c r="U2967" s="3">
        <v>6145838</v>
      </c>
      <c r="V2967" s="10">
        <f t="shared" si="92"/>
        <v>50.988999999999997</v>
      </c>
      <c r="W2967" s="10">
        <f t="shared" si="93"/>
        <v>6.1449999999999996</v>
      </c>
      <c r="X2967" t="s">
        <v>75</v>
      </c>
      <c r="AJ2967" t="s">
        <v>18102</v>
      </c>
      <c r="AK2967" t="s">
        <v>77</v>
      </c>
      <c r="AL2967" t="s">
        <v>5700</v>
      </c>
      <c r="AM2967" t="s">
        <v>1231</v>
      </c>
      <c r="AN2967" t="s">
        <v>528</v>
      </c>
      <c r="AO2967" t="s">
        <v>1463</v>
      </c>
      <c r="AT2967" s="1">
        <v>45791</v>
      </c>
      <c r="AV2967" s="1">
        <v>46387</v>
      </c>
      <c r="AW2967" t="s">
        <v>18103</v>
      </c>
      <c r="AX2967" t="s">
        <v>18104</v>
      </c>
      <c r="AY2967" t="s">
        <v>82</v>
      </c>
      <c r="AZ2967" t="s">
        <v>18105</v>
      </c>
      <c r="BA2967" t="s">
        <v>413</v>
      </c>
      <c r="BB2967" t="s">
        <v>414</v>
      </c>
      <c r="BD2967" t="s">
        <v>141</v>
      </c>
      <c r="BF2967" t="s">
        <v>18106</v>
      </c>
      <c r="BI2967">
        <v>5700</v>
      </c>
    </row>
    <row r="2968" spans="1:62" x14ac:dyDescent="0.2">
      <c r="A2968" t="s">
        <v>18107</v>
      </c>
      <c r="B2968" t="s">
        <v>18108</v>
      </c>
      <c r="C2968" t="s">
        <v>66</v>
      </c>
      <c r="D2968" t="s">
        <v>67</v>
      </c>
      <c r="E2968">
        <v>6800</v>
      </c>
      <c r="F2968">
        <v>6800</v>
      </c>
      <c r="I2968" s="1">
        <v>45565</v>
      </c>
      <c r="J2968" t="s">
        <v>1401</v>
      </c>
      <c r="K2968" s="2" t="s">
        <v>8923</v>
      </c>
      <c r="L2968" t="s">
        <v>18051</v>
      </c>
      <c r="O2968" t="s">
        <v>18052</v>
      </c>
      <c r="P2968" t="s">
        <v>18109</v>
      </c>
      <c r="Q2968">
        <v>15088265</v>
      </c>
      <c r="R2968" t="s">
        <v>18051</v>
      </c>
      <c r="S2968" t="s">
        <v>8927</v>
      </c>
      <c r="T2968" s="3">
        <v>51412512</v>
      </c>
      <c r="U2968" s="3">
        <v>11606077</v>
      </c>
      <c r="V2968" s="10">
        <f t="shared" si="92"/>
        <v>51.411999999999999</v>
      </c>
      <c r="W2968" s="10">
        <f t="shared" si="93"/>
        <v>11.606</v>
      </c>
      <c r="X2968" t="s">
        <v>75</v>
      </c>
      <c r="AJ2968" t="s">
        <v>18054</v>
      </c>
      <c r="AK2968" t="s">
        <v>77</v>
      </c>
      <c r="AL2968">
        <v>179</v>
      </c>
      <c r="AM2968">
        <v>175</v>
      </c>
      <c r="AN2968" t="s">
        <v>804</v>
      </c>
      <c r="AO2968" t="s">
        <v>1982</v>
      </c>
      <c r="AT2968" s="1">
        <v>45812</v>
      </c>
      <c r="AV2968" s="1">
        <v>46419</v>
      </c>
      <c r="AW2968" t="s">
        <v>478</v>
      </c>
      <c r="AX2968" t="s">
        <v>479</v>
      </c>
      <c r="AY2968" t="s">
        <v>82</v>
      </c>
      <c r="AZ2968" t="s">
        <v>18055</v>
      </c>
      <c r="BA2968" t="s">
        <v>2769</v>
      </c>
      <c r="BB2968" t="s">
        <v>2770</v>
      </c>
      <c r="BD2968" t="s">
        <v>86</v>
      </c>
      <c r="BF2968" t="s">
        <v>18110</v>
      </c>
      <c r="BI2968">
        <v>6600</v>
      </c>
      <c r="BJ2968" t="s">
        <v>18111</v>
      </c>
    </row>
    <row r="2969" spans="1:62" x14ac:dyDescent="0.2">
      <c r="A2969" t="s">
        <v>18112</v>
      </c>
      <c r="B2969" t="s">
        <v>3250</v>
      </c>
      <c r="C2969" t="s">
        <v>66</v>
      </c>
      <c r="D2969" t="s">
        <v>67</v>
      </c>
      <c r="E2969">
        <v>7000</v>
      </c>
      <c r="F2969">
        <v>7000</v>
      </c>
      <c r="I2969" s="1">
        <v>45560</v>
      </c>
      <c r="J2969" t="s">
        <v>297</v>
      </c>
      <c r="K2969">
        <v>59302</v>
      </c>
      <c r="L2969" t="s">
        <v>10671</v>
      </c>
      <c r="O2969" t="s">
        <v>10671</v>
      </c>
      <c r="P2969" t="s">
        <v>18113</v>
      </c>
      <c r="Q2969" s="2" t="s">
        <v>10673</v>
      </c>
      <c r="R2969" t="s">
        <v>10671</v>
      </c>
      <c r="S2969" t="s">
        <v>1825</v>
      </c>
      <c r="T2969" s="3">
        <v>51814535</v>
      </c>
      <c r="U2969" s="3">
        <v>8175479</v>
      </c>
      <c r="V2969" s="10">
        <f t="shared" si="92"/>
        <v>51.814</v>
      </c>
      <c r="W2969" s="10">
        <f t="shared" si="93"/>
        <v>8.1750000000000007</v>
      </c>
      <c r="X2969" t="s">
        <v>75</v>
      </c>
      <c r="AJ2969" t="s">
        <v>18114</v>
      </c>
      <c r="AK2969" t="s">
        <v>77</v>
      </c>
      <c r="AL2969">
        <v>164</v>
      </c>
      <c r="AM2969">
        <v>163</v>
      </c>
      <c r="AN2969" t="s">
        <v>78</v>
      </c>
      <c r="AO2969" t="s">
        <v>18069</v>
      </c>
      <c r="AT2969" s="1">
        <v>45853</v>
      </c>
      <c r="AV2969" s="1">
        <v>46582</v>
      </c>
      <c r="AW2969" t="s">
        <v>18115</v>
      </c>
      <c r="AX2969" t="s">
        <v>18116</v>
      </c>
      <c r="AY2969" t="s">
        <v>82</v>
      </c>
      <c r="AZ2969" t="s">
        <v>18117</v>
      </c>
      <c r="BA2969" t="s">
        <v>413</v>
      </c>
      <c r="BB2969" t="s">
        <v>414</v>
      </c>
      <c r="BD2969" t="s">
        <v>141</v>
      </c>
      <c r="BF2969" t="s">
        <v>18118</v>
      </c>
      <c r="BI2969">
        <v>6800</v>
      </c>
      <c r="BJ2969" t="s">
        <v>18119</v>
      </c>
    </row>
    <row r="2970" spans="1:62" x14ac:dyDescent="0.2">
      <c r="A2970" t="s">
        <v>18120</v>
      </c>
      <c r="B2970" t="s">
        <v>65</v>
      </c>
      <c r="C2970" t="s">
        <v>66</v>
      </c>
      <c r="D2970" t="s">
        <v>67</v>
      </c>
      <c r="E2970">
        <v>7200</v>
      </c>
      <c r="F2970">
        <v>7200</v>
      </c>
      <c r="I2970" s="1">
        <v>45560</v>
      </c>
      <c r="J2970" t="s">
        <v>297</v>
      </c>
      <c r="K2970">
        <v>48432</v>
      </c>
      <c r="L2970" t="s">
        <v>18088</v>
      </c>
      <c r="O2970" t="s">
        <v>18089</v>
      </c>
      <c r="P2970" t="s">
        <v>18121</v>
      </c>
      <c r="Q2970" s="2" t="s">
        <v>18091</v>
      </c>
      <c r="R2970" t="s">
        <v>18088</v>
      </c>
      <c r="S2970" t="s">
        <v>1768</v>
      </c>
      <c r="T2970" s="3">
        <v>52217183</v>
      </c>
      <c r="U2970" s="3">
        <v>7424542</v>
      </c>
      <c r="V2970" s="10">
        <f t="shared" si="92"/>
        <v>52.216999999999999</v>
      </c>
      <c r="W2970" s="10">
        <f t="shared" si="93"/>
        <v>7.4240000000000004</v>
      </c>
      <c r="X2970" t="s">
        <v>75</v>
      </c>
      <c r="AJ2970" t="s">
        <v>18092</v>
      </c>
      <c r="AK2970" t="s">
        <v>77</v>
      </c>
      <c r="AL2970">
        <v>169</v>
      </c>
      <c r="AM2970">
        <v>162</v>
      </c>
      <c r="AN2970" t="s">
        <v>118</v>
      </c>
      <c r="AO2970" t="s">
        <v>3634</v>
      </c>
      <c r="AT2970" s="1">
        <v>45560</v>
      </c>
      <c r="AV2970" s="1">
        <v>46631</v>
      </c>
      <c r="AW2970" t="s">
        <v>18093</v>
      </c>
      <c r="AX2970" t="s">
        <v>18094</v>
      </c>
      <c r="AY2970" t="s">
        <v>82</v>
      </c>
      <c r="AZ2970" t="s">
        <v>18095</v>
      </c>
      <c r="BA2970" t="s">
        <v>413</v>
      </c>
      <c r="BB2970" t="s">
        <v>414</v>
      </c>
      <c r="BD2970" t="s">
        <v>86</v>
      </c>
      <c r="BF2970" t="s">
        <v>18122</v>
      </c>
      <c r="BI2970">
        <v>7200</v>
      </c>
    </row>
    <row r="2971" spans="1:62" x14ac:dyDescent="0.2">
      <c r="A2971" t="s">
        <v>18123</v>
      </c>
      <c r="B2971" t="s">
        <v>18124</v>
      </c>
      <c r="C2971" t="s">
        <v>66</v>
      </c>
      <c r="D2971" t="s">
        <v>67</v>
      </c>
      <c r="E2971">
        <v>5600</v>
      </c>
      <c r="F2971">
        <v>5600</v>
      </c>
      <c r="I2971" s="1">
        <v>45562</v>
      </c>
      <c r="J2971" t="s">
        <v>111</v>
      </c>
      <c r="K2971">
        <v>35041</v>
      </c>
      <c r="L2971" t="s">
        <v>18125</v>
      </c>
      <c r="O2971" t="s">
        <v>18126</v>
      </c>
      <c r="P2971" t="s">
        <v>18127</v>
      </c>
      <c r="Q2971" s="2" t="s">
        <v>18128</v>
      </c>
      <c r="R2971" t="s">
        <v>18125</v>
      </c>
      <c r="S2971" t="s">
        <v>1191</v>
      </c>
      <c r="T2971" s="3">
        <v>50823733</v>
      </c>
      <c r="U2971" s="3">
        <v>8719756</v>
      </c>
      <c r="V2971" s="10">
        <f t="shared" si="92"/>
        <v>50.823</v>
      </c>
      <c r="W2971" s="10">
        <f t="shared" si="93"/>
        <v>8.7189999999999994</v>
      </c>
      <c r="X2971" t="s">
        <v>75</v>
      </c>
      <c r="AJ2971" t="s">
        <v>18129</v>
      </c>
      <c r="AK2971" t="s">
        <v>77</v>
      </c>
      <c r="AL2971">
        <v>169</v>
      </c>
      <c r="AM2971">
        <v>162</v>
      </c>
      <c r="AN2971" t="s">
        <v>118</v>
      </c>
      <c r="AO2971" t="s">
        <v>2533</v>
      </c>
      <c r="AT2971" s="1">
        <v>45733</v>
      </c>
      <c r="AV2971" s="1">
        <v>46188</v>
      </c>
      <c r="AW2971" t="s">
        <v>478</v>
      </c>
      <c r="AX2971" t="s">
        <v>479</v>
      </c>
      <c r="AY2971" t="s">
        <v>82</v>
      </c>
      <c r="AZ2971" t="s">
        <v>18130</v>
      </c>
      <c r="BA2971" t="s">
        <v>123</v>
      </c>
      <c r="BB2971" t="s">
        <v>124</v>
      </c>
      <c r="BD2971" t="s">
        <v>86</v>
      </c>
      <c r="BF2971" t="s">
        <v>18131</v>
      </c>
      <c r="BI2971">
        <v>5600</v>
      </c>
      <c r="BJ2971" t="s">
        <v>18132</v>
      </c>
    </row>
    <row r="2972" spans="1:62" x14ac:dyDescent="0.2">
      <c r="A2972" t="s">
        <v>18133</v>
      </c>
      <c r="B2972" t="s">
        <v>90</v>
      </c>
      <c r="C2972" t="s">
        <v>66</v>
      </c>
      <c r="D2972" t="s">
        <v>67</v>
      </c>
      <c r="E2972">
        <v>7200</v>
      </c>
      <c r="F2972">
        <v>7200</v>
      </c>
      <c r="I2972" s="1">
        <v>45560</v>
      </c>
      <c r="J2972" t="s">
        <v>297</v>
      </c>
      <c r="K2972">
        <v>48432</v>
      </c>
      <c r="L2972" t="s">
        <v>18088</v>
      </c>
      <c r="O2972" t="s">
        <v>18089</v>
      </c>
      <c r="P2972" t="s">
        <v>18134</v>
      </c>
      <c r="Q2972" s="2" t="s">
        <v>18091</v>
      </c>
      <c r="R2972" t="s">
        <v>18088</v>
      </c>
      <c r="S2972" t="s">
        <v>1768</v>
      </c>
      <c r="T2972" s="3">
        <v>52214509</v>
      </c>
      <c r="U2972" s="3">
        <v>7426576</v>
      </c>
      <c r="V2972" s="10">
        <f t="shared" si="92"/>
        <v>52.213999999999999</v>
      </c>
      <c r="W2972" s="10">
        <f t="shared" si="93"/>
        <v>7.4260000000000002</v>
      </c>
      <c r="X2972" t="s">
        <v>75</v>
      </c>
      <c r="AJ2972" t="s">
        <v>18092</v>
      </c>
      <c r="AK2972" t="s">
        <v>77</v>
      </c>
      <c r="AL2972">
        <v>169</v>
      </c>
      <c r="AM2972">
        <v>162</v>
      </c>
      <c r="AN2972" t="s">
        <v>118</v>
      </c>
      <c r="AO2972" t="s">
        <v>3634</v>
      </c>
      <c r="AT2972" s="1">
        <v>45560</v>
      </c>
      <c r="AV2972" s="1">
        <v>46631</v>
      </c>
      <c r="AW2972" t="s">
        <v>18093</v>
      </c>
      <c r="AX2972" t="s">
        <v>18094</v>
      </c>
      <c r="AY2972" t="s">
        <v>82</v>
      </c>
      <c r="AZ2972" t="s">
        <v>18095</v>
      </c>
      <c r="BA2972" t="s">
        <v>413</v>
      </c>
      <c r="BB2972" t="s">
        <v>414</v>
      </c>
      <c r="BD2972" t="s">
        <v>86</v>
      </c>
      <c r="BF2972" t="s">
        <v>18135</v>
      </c>
      <c r="BI2972">
        <v>7200</v>
      </c>
    </row>
    <row r="2973" spans="1:62" x14ac:dyDescent="0.2">
      <c r="A2973" t="s">
        <v>18136</v>
      </c>
      <c r="B2973" t="s">
        <v>18137</v>
      </c>
      <c r="C2973" t="s">
        <v>66</v>
      </c>
      <c r="D2973" t="s">
        <v>67</v>
      </c>
      <c r="E2973">
        <v>5700</v>
      </c>
      <c r="F2973">
        <v>5700</v>
      </c>
      <c r="I2973" s="1">
        <v>45560</v>
      </c>
      <c r="J2973" t="s">
        <v>297</v>
      </c>
      <c r="K2973">
        <v>52511</v>
      </c>
      <c r="L2973" t="s">
        <v>18099</v>
      </c>
      <c r="O2973" t="s">
        <v>18099</v>
      </c>
      <c r="P2973" t="s">
        <v>18138</v>
      </c>
      <c r="Q2973" s="2" t="s">
        <v>18101</v>
      </c>
      <c r="R2973" t="s">
        <v>18099</v>
      </c>
      <c r="S2973" t="s">
        <v>4177</v>
      </c>
      <c r="T2973" s="3">
        <v>50992532</v>
      </c>
      <c r="U2973" s="3">
        <v>6144162</v>
      </c>
      <c r="V2973" s="10">
        <f t="shared" si="92"/>
        <v>50.991999999999997</v>
      </c>
      <c r="W2973" s="10">
        <f t="shared" si="93"/>
        <v>6.1440000000000001</v>
      </c>
      <c r="X2973" t="s">
        <v>75</v>
      </c>
      <c r="AJ2973" t="s">
        <v>18102</v>
      </c>
      <c r="AK2973" t="s">
        <v>77</v>
      </c>
      <c r="AL2973" t="s">
        <v>5700</v>
      </c>
      <c r="AM2973" t="s">
        <v>1231</v>
      </c>
      <c r="AN2973" t="s">
        <v>528</v>
      </c>
      <c r="AO2973" t="s">
        <v>1463</v>
      </c>
      <c r="AT2973" s="1">
        <v>45791</v>
      </c>
      <c r="AV2973" s="1">
        <v>46387</v>
      </c>
      <c r="AW2973" t="s">
        <v>18103</v>
      </c>
      <c r="AX2973" t="s">
        <v>18104</v>
      </c>
      <c r="AY2973" t="s">
        <v>82</v>
      </c>
      <c r="AZ2973" t="s">
        <v>18139</v>
      </c>
      <c r="BA2973" t="s">
        <v>413</v>
      </c>
      <c r="BB2973" t="s">
        <v>414</v>
      </c>
      <c r="BD2973" t="s">
        <v>141</v>
      </c>
      <c r="BF2973" t="s">
        <v>18140</v>
      </c>
      <c r="BI2973">
        <v>5700</v>
      </c>
    </row>
    <row r="2974" spans="1:62" x14ac:dyDescent="0.2">
      <c r="A2974" t="s">
        <v>18141</v>
      </c>
      <c r="B2974" t="s">
        <v>101</v>
      </c>
      <c r="C2974" t="s">
        <v>66</v>
      </c>
      <c r="D2974" t="s">
        <v>67</v>
      </c>
      <c r="E2974">
        <v>6800</v>
      </c>
      <c r="F2974">
        <v>6800</v>
      </c>
      <c r="I2974" s="1">
        <v>45560</v>
      </c>
      <c r="J2974" t="s">
        <v>297</v>
      </c>
      <c r="K2974">
        <v>59929</v>
      </c>
      <c r="L2974" t="s">
        <v>456</v>
      </c>
      <c r="O2974" t="s">
        <v>456</v>
      </c>
      <c r="P2974" t="s">
        <v>18142</v>
      </c>
      <c r="Q2974" s="2" t="s">
        <v>455</v>
      </c>
      <c r="R2974" t="s">
        <v>456</v>
      </c>
      <c r="S2974" t="s">
        <v>457</v>
      </c>
      <c r="T2974" s="3">
        <v>51406478</v>
      </c>
      <c r="U2974" s="3">
        <v>8535865</v>
      </c>
      <c r="V2974" s="10">
        <f t="shared" si="92"/>
        <v>51.405999999999999</v>
      </c>
      <c r="W2974" s="10">
        <f t="shared" si="93"/>
        <v>8.5350000000000001</v>
      </c>
      <c r="X2974" t="s">
        <v>75</v>
      </c>
      <c r="AJ2974" t="s">
        <v>18143</v>
      </c>
      <c r="AK2974" t="s">
        <v>77</v>
      </c>
      <c r="AL2974">
        <v>179</v>
      </c>
      <c r="AM2974">
        <v>175</v>
      </c>
      <c r="AN2974" t="s">
        <v>804</v>
      </c>
      <c r="AO2974" t="s">
        <v>18144</v>
      </c>
      <c r="AT2974" s="1">
        <v>45566</v>
      </c>
      <c r="AV2974" s="1">
        <v>46325</v>
      </c>
      <c r="AW2974" t="s">
        <v>18143</v>
      </c>
      <c r="AX2974" t="s">
        <v>18145</v>
      </c>
      <c r="AY2974" t="s">
        <v>82</v>
      </c>
      <c r="AZ2974" t="s">
        <v>18146</v>
      </c>
      <c r="BA2974" t="s">
        <v>413</v>
      </c>
      <c r="BB2974" t="s">
        <v>414</v>
      </c>
      <c r="BD2974" t="s">
        <v>141</v>
      </c>
      <c r="BF2974" t="s">
        <v>18147</v>
      </c>
      <c r="BI2974">
        <v>6800</v>
      </c>
    </row>
    <row r="2975" spans="1:62" x14ac:dyDescent="0.2">
      <c r="A2975" t="s">
        <v>18148</v>
      </c>
      <c r="B2975" t="s">
        <v>94</v>
      </c>
      <c r="C2975" t="s">
        <v>66</v>
      </c>
      <c r="D2975" t="s">
        <v>67</v>
      </c>
      <c r="E2975">
        <v>7200</v>
      </c>
      <c r="F2975">
        <v>7200</v>
      </c>
      <c r="I2975" s="1">
        <v>45560</v>
      </c>
      <c r="J2975" t="s">
        <v>297</v>
      </c>
      <c r="K2975">
        <v>48432</v>
      </c>
      <c r="L2975" t="s">
        <v>18088</v>
      </c>
      <c r="O2975" t="s">
        <v>18089</v>
      </c>
      <c r="P2975" t="s">
        <v>18149</v>
      </c>
      <c r="Q2975" s="2" t="s">
        <v>18091</v>
      </c>
      <c r="R2975" t="s">
        <v>18088</v>
      </c>
      <c r="S2975" t="s">
        <v>1768</v>
      </c>
      <c r="T2975" s="3">
        <v>522113</v>
      </c>
      <c r="U2975" s="3">
        <v>7426527</v>
      </c>
      <c r="V2975" s="10">
        <f t="shared" si="92"/>
        <v>52.210999999999999</v>
      </c>
      <c r="W2975" s="10">
        <f t="shared" si="93"/>
        <v>7.4260000000000002</v>
      </c>
      <c r="X2975" t="s">
        <v>75</v>
      </c>
      <c r="AJ2975" t="s">
        <v>18092</v>
      </c>
      <c r="AK2975" t="s">
        <v>77</v>
      </c>
      <c r="AL2975">
        <v>169</v>
      </c>
      <c r="AM2975">
        <v>162</v>
      </c>
      <c r="AN2975" t="s">
        <v>118</v>
      </c>
      <c r="AO2975" t="s">
        <v>3634</v>
      </c>
      <c r="AT2975" s="1">
        <v>45560</v>
      </c>
      <c r="AV2975" s="1">
        <v>46631</v>
      </c>
      <c r="AW2975" t="s">
        <v>18093</v>
      </c>
      <c r="AX2975" t="s">
        <v>18094</v>
      </c>
      <c r="AY2975" t="s">
        <v>82</v>
      </c>
      <c r="AZ2975" t="s">
        <v>18095</v>
      </c>
      <c r="BA2975" t="s">
        <v>413</v>
      </c>
      <c r="BB2975" t="s">
        <v>414</v>
      </c>
      <c r="BD2975" t="s">
        <v>86</v>
      </c>
      <c r="BF2975" t="s">
        <v>18150</v>
      </c>
      <c r="BI2975">
        <v>7200</v>
      </c>
    </row>
    <row r="2976" spans="1:62" x14ac:dyDescent="0.2">
      <c r="A2976" t="s">
        <v>18151</v>
      </c>
      <c r="B2976" t="s">
        <v>18152</v>
      </c>
      <c r="C2976" t="s">
        <v>66</v>
      </c>
      <c r="D2976" t="s">
        <v>67</v>
      </c>
      <c r="E2976">
        <v>5700</v>
      </c>
      <c r="F2976">
        <v>5700</v>
      </c>
      <c r="I2976" s="1">
        <v>45560</v>
      </c>
      <c r="J2976" t="s">
        <v>297</v>
      </c>
      <c r="K2976">
        <v>52511</v>
      </c>
      <c r="L2976" t="s">
        <v>18099</v>
      </c>
      <c r="O2976" t="s">
        <v>18099</v>
      </c>
      <c r="P2976" t="s">
        <v>18153</v>
      </c>
      <c r="Q2976" s="2" t="s">
        <v>18101</v>
      </c>
      <c r="R2976" t="s">
        <v>18099</v>
      </c>
      <c r="S2976" t="s">
        <v>4177</v>
      </c>
      <c r="T2976" s="3">
        <v>50996033</v>
      </c>
      <c r="U2976" s="3">
        <v>6148636</v>
      </c>
      <c r="V2976" s="10">
        <f t="shared" si="92"/>
        <v>50.996000000000002</v>
      </c>
      <c r="W2976" s="10">
        <f t="shared" si="93"/>
        <v>6.1479999999999997</v>
      </c>
      <c r="X2976" t="s">
        <v>75</v>
      </c>
      <c r="AJ2976" t="s">
        <v>18102</v>
      </c>
      <c r="AK2976" t="s">
        <v>77</v>
      </c>
      <c r="AL2976" t="s">
        <v>5700</v>
      </c>
      <c r="AM2976" t="s">
        <v>1231</v>
      </c>
      <c r="AN2976" t="s">
        <v>528</v>
      </c>
      <c r="AO2976" t="s">
        <v>1463</v>
      </c>
      <c r="AT2976" s="1">
        <v>45791</v>
      </c>
      <c r="AV2976" s="1">
        <v>46387</v>
      </c>
      <c r="AW2976" t="s">
        <v>18103</v>
      </c>
      <c r="AX2976" t="s">
        <v>18104</v>
      </c>
      <c r="AY2976" t="s">
        <v>82</v>
      </c>
      <c r="AZ2976" t="s">
        <v>18154</v>
      </c>
      <c r="BA2976" t="s">
        <v>413</v>
      </c>
      <c r="BB2976" t="s">
        <v>414</v>
      </c>
      <c r="BD2976" t="s">
        <v>141</v>
      </c>
      <c r="BF2976" t="s">
        <v>18155</v>
      </c>
      <c r="BI2976">
        <v>5700</v>
      </c>
    </row>
    <row r="2977" spans="1:62" x14ac:dyDescent="0.2">
      <c r="A2977" t="s">
        <v>18156</v>
      </c>
      <c r="B2977" t="s">
        <v>18157</v>
      </c>
      <c r="C2977" t="s">
        <v>66</v>
      </c>
      <c r="D2977" t="s">
        <v>67</v>
      </c>
      <c r="E2977">
        <v>6000</v>
      </c>
      <c r="F2977">
        <v>6000</v>
      </c>
      <c r="I2977" s="1">
        <v>45740</v>
      </c>
      <c r="J2977" t="s">
        <v>176</v>
      </c>
      <c r="K2977">
        <v>16945</v>
      </c>
      <c r="L2977" t="s">
        <v>209</v>
      </c>
      <c r="O2977" t="s">
        <v>272</v>
      </c>
      <c r="P2977" t="s">
        <v>18158</v>
      </c>
      <c r="Q2977">
        <v>12070153</v>
      </c>
      <c r="R2977" t="s">
        <v>209</v>
      </c>
      <c r="S2977" t="s">
        <v>213</v>
      </c>
      <c r="T2977" s="3">
        <v>5325804</v>
      </c>
      <c r="U2977" s="3">
        <v>12318893</v>
      </c>
      <c r="V2977" s="10">
        <f t="shared" si="92"/>
        <v>53.258000000000003</v>
      </c>
      <c r="W2977" s="10">
        <f t="shared" si="93"/>
        <v>12.318</v>
      </c>
      <c r="X2977" t="s">
        <v>75</v>
      </c>
      <c r="AJ2977" t="s">
        <v>18159</v>
      </c>
      <c r="AK2977" t="s">
        <v>77</v>
      </c>
      <c r="AL2977">
        <v>169</v>
      </c>
      <c r="AM2977">
        <v>162</v>
      </c>
      <c r="AN2977" t="s">
        <v>118</v>
      </c>
      <c r="AO2977" t="s">
        <v>4618</v>
      </c>
      <c r="AT2977" s="1">
        <v>45925</v>
      </c>
      <c r="AV2977" s="1">
        <v>46203</v>
      </c>
      <c r="AW2977" t="s">
        <v>478</v>
      </c>
      <c r="AX2977" t="s">
        <v>479</v>
      </c>
      <c r="AY2977" t="s">
        <v>82</v>
      </c>
      <c r="AZ2977" t="s">
        <v>18160</v>
      </c>
      <c r="BA2977" t="s">
        <v>154</v>
      </c>
      <c r="BB2977" t="s">
        <v>155</v>
      </c>
      <c r="BD2977" t="s">
        <v>86</v>
      </c>
      <c r="BF2977" t="s">
        <v>18161</v>
      </c>
      <c r="BI2977">
        <v>6000</v>
      </c>
      <c r="BJ2977" t="s">
        <v>18162</v>
      </c>
    </row>
    <row r="2978" spans="1:62" x14ac:dyDescent="0.2">
      <c r="A2978" t="s">
        <v>18163</v>
      </c>
      <c r="B2978" t="s">
        <v>3432</v>
      </c>
      <c r="C2978" t="s">
        <v>66</v>
      </c>
      <c r="D2978" t="s">
        <v>67</v>
      </c>
      <c r="E2978">
        <v>7200</v>
      </c>
      <c r="F2978">
        <v>7200</v>
      </c>
      <c r="I2978" s="1">
        <v>45560</v>
      </c>
      <c r="J2978" t="s">
        <v>297</v>
      </c>
      <c r="K2978">
        <v>48432</v>
      </c>
      <c r="L2978" t="s">
        <v>18088</v>
      </c>
      <c r="O2978" t="s">
        <v>18089</v>
      </c>
      <c r="P2978" t="s">
        <v>18164</v>
      </c>
      <c r="Q2978" s="2" t="s">
        <v>18091</v>
      </c>
      <c r="R2978" t="s">
        <v>18088</v>
      </c>
      <c r="S2978" t="s">
        <v>1768</v>
      </c>
      <c r="T2978" s="3">
        <v>52207973</v>
      </c>
      <c r="U2978" s="3">
        <v>7427673</v>
      </c>
      <c r="V2978" s="10">
        <f t="shared" si="92"/>
        <v>52.207000000000001</v>
      </c>
      <c r="W2978" s="10">
        <f t="shared" si="93"/>
        <v>7.4269999999999996</v>
      </c>
      <c r="X2978" t="s">
        <v>75</v>
      </c>
      <c r="AJ2978" t="s">
        <v>18092</v>
      </c>
      <c r="AK2978" t="s">
        <v>77</v>
      </c>
      <c r="AL2978">
        <v>169</v>
      </c>
      <c r="AM2978">
        <v>162</v>
      </c>
      <c r="AN2978" t="s">
        <v>118</v>
      </c>
      <c r="AO2978" t="s">
        <v>3634</v>
      </c>
      <c r="AT2978" s="1">
        <v>45560</v>
      </c>
      <c r="AV2978" s="1">
        <v>46631</v>
      </c>
      <c r="AW2978" t="s">
        <v>18093</v>
      </c>
      <c r="AX2978" t="s">
        <v>18094</v>
      </c>
      <c r="AY2978" t="s">
        <v>82</v>
      </c>
      <c r="AZ2978" t="s">
        <v>18095</v>
      </c>
      <c r="BA2978" t="s">
        <v>413</v>
      </c>
      <c r="BB2978" t="s">
        <v>414</v>
      </c>
      <c r="BD2978" t="s">
        <v>86</v>
      </c>
      <c r="BF2978" t="s">
        <v>18165</v>
      </c>
      <c r="BI2978">
        <v>7200</v>
      </c>
    </row>
    <row r="2979" spans="1:62" x14ac:dyDescent="0.2">
      <c r="A2979" t="s">
        <v>18166</v>
      </c>
      <c r="B2979" t="s">
        <v>18167</v>
      </c>
      <c r="C2979" t="s">
        <v>66</v>
      </c>
      <c r="D2979" t="s">
        <v>67</v>
      </c>
      <c r="E2979">
        <v>5700</v>
      </c>
      <c r="F2979">
        <v>5700</v>
      </c>
      <c r="I2979" s="1">
        <v>45560</v>
      </c>
      <c r="J2979" t="s">
        <v>297</v>
      </c>
      <c r="K2979">
        <v>52511</v>
      </c>
      <c r="L2979" t="s">
        <v>18099</v>
      </c>
      <c r="O2979" t="s">
        <v>18099</v>
      </c>
      <c r="P2979" t="s">
        <v>18168</v>
      </c>
      <c r="Q2979" s="2" t="s">
        <v>18101</v>
      </c>
      <c r="R2979" t="s">
        <v>18099</v>
      </c>
      <c r="S2979" t="s">
        <v>4177</v>
      </c>
      <c r="T2979" s="3">
        <v>50998901</v>
      </c>
      <c r="U2979" s="3">
        <v>6146393</v>
      </c>
      <c r="V2979" s="10">
        <f t="shared" si="92"/>
        <v>50.997999999999998</v>
      </c>
      <c r="W2979" s="10">
        <f t="shared" si="93"/>
        <v>6.1459999999999999</v>
      </c>
      <c r="X2979" t="s">
        <v>75</v>
      </c>
      <c r="AJ2979" t="s">
        <v>18102</v>
      </c>
      <c r="AK2979" t="s">
        <v>77</v>
      </c>
      <c r="AL2979" t="s">
        <v>5700</v>
      </c>
      <c r="AM2979" t="s">
        <v>1231</v>
      </c>
      <c r="AN2979" t="s">
        <v>528</v>
      </c>
      <c r="AO2979" t="s">
        <v>1463</v>
      </c>
      <c r="AT2979" s="1">
        <v>45791</v>
      </c>
      <c r="AV2979" s="1">
        <v>46387</v>
      </c>
      <c r="AW2979" t="s">
        <v>18169</v>
      </c>
      <c r="AX2979" t="s">
        <v>18170</v>
      </c>
      <c r="AY2979" t="s">
        <v>82</v>
      </c>
      <c r="AZ2979" t="s">
        <v>18171</v>
      </c>
      <c r="BA2979" t="s">
        <v>413</v>
      </c>
      <c r="BB2979" t="s">
        <v>414</v>
      </c>
      <c r="BD2979" t="s">
        <v>141</v>
      </c>
      <c r="BF2979" t="s">
        <v>18172</v>
      </c>
      <c r="BI2979">
        <v>5700</v>
      </c>
    </row>
    <row r="2980" spans="1:62" x14ac:dyDescent="0.2">
      <c r="A2980" t="s">
        <v>18173</v>
      </c>
      <c r="B2980" t="s">
        <v>18174</v>
      </c>
      <c r="C2980" t="s">
        <v>66</v>
      </c>
      <c r="D2980" t="s">
        <v>67</v>
      </c>
      <c r="E2980">
        <v>5700</v>
      </c>
      <c r="F2980">
        <v>5700</v>
      </c>
      <c r="I2980" s="1">
        <v>45560</v>
      </c>
      <c r="J2980" t="s">
        <v>297</v>
      </c>
      <c r="K2980">
        <v>52511</v>
      </c>
      <c r="L2980" t="s">
        <v>18099</v>
      </c>
      <c r="O2980" t="s">
        <v>18099</v>
      </c>
      <c r="P2980" t="s">
        <v>18175</v>
      </c>
      <c r="Q2980" s="2" t="s">
        <v>18101</v>
      </c>
      <c r="R2980" t="s">
        <v>18099</v>
      </c>
      <c r="S2980" t="s">
        <v>4177</v>
      </c>
      <c r="T2980" s="3">
        <v>50999602</v>
      </c>
      <c r="U2980" s="3">
        <v>6138624</v>
      </c>
      <c r="V2980" s="10">
        <f t="shared" si="92"/>
        <v>50.999000000000002</v>
      </c>
      <c r="W2980" s="10">
        <f t="shared" si="93"/>
        <v>6.1379999999999999</v>
      </c>
      <c r="X2980" t="s">
        <v>75</v>
      </c>
      <c r="AJ2980" t="s">
        <v>18102</v>
      </c>
      <c r="AK2980" t="s">
        <v>77</v>
      </c>
      <c r="AL2980" t="s">
        <v>5700</v>
      </c>
      <c r="AM2980" t="s">
        <v>1231</v>
      </c>
      <c r="AN2980" t="s">
        <v>528</v>
      </c>
      <c r="AO2980" t="s">
        <v>1463</v>
      </c>
      <c r="AT2980" s="1">
        <v>45791</v>
      </c>
      <c r="AV2980" s="1">
        <v>46387</v>
      </c>
      <c r="AW2980" t="s">
        <v>18169</v>
      </c>
      <c r="AX2980" t="s">
        <v>18170</v>
      </c>
      <c r="AY2980" t="s">
        <v>82</v>
      </c>
      <c r="AZ2980" t="s">
        <v>18176</v>
      </c>
      <c r="BA2980" t="s">
        <v>413</v>
      </c>
      <c r="BB2980" t="s">
        <v>414</v>
      </c>
      <c r="BD2980" t="s">
        <v>141</v>
      </c>
      <c r="BF2980" t="s">
        <v>18177</v>
      </c>
      <c r="BI2980">
        <v>5700</v>
      </c>
    </row>
    <row r="2981" spans="1:62" x14ac:dyDescent="0.2">
      <c r="A2981" t="s">
        <v>18178</v>
      </c>
      <c r="B2981" t="s">
        <v>4749</v>
      </c>
      <c r="C2981" t="s">
        <v>66</v>
      </c>
      <c r="D2981" t="s">
        <v>67</v>
      </c>
      <c r="E2981">
        <v>6800</v>
      </c>
      <c r="F2981">
        <v>6800</v>
      </c>
      <c r="I2981" s="1">
        <v>45560</v>
      </c>
      <c r="J2981" t="s">
        <v>297</v>
      </c>
      <c r="K2981">
        <v>59302</v>
      </c>
      <c r="L2981" t="s">
        <v>10671</v>
      </c>
      <c r="O2981" t="s">
        <v>10671</v>
      </c>
      <c r="P2981" t="s">
        <v>18179</v>
      </c>
      <c r="Q2981" s="2" t="s">
        <v>10673</v>
      </c>
      <c r="R2981" t="s">
        <v>10671</v>
      </c>
      <c r="S2981" t="s">
        <v>1825</v>
      </c>
      <c r="T2981" s="3">
        <v>51812039</v>
      </c>
      <c r="U2981" s="3">
        <v>8172188</v>
      </c>
      <c r="V2981" s="10">
        <f t="shared" si="92"/>
        <v>51.811999999999998</v>
      </c>
      <c r="W2981" s="10">
        <f t="shared" si="93"/>
        <v>8.1720000000000006</v>
      </c>
      <c r="X2981" t="s">
        <v>75</v>
      </c>
      <c r="AJ2981" t="s">
        <v>18114</v>
      </c>
      <c r="AK2981" t="s">
        <v>77</v>
      </c>
      <c r="AL2981">
        <v>163</v>
      </c>
      <c r="AM2981">
        <v>164</v>
      </c>
      <c r="AN2981" t="s">
        <v>78</v>
      </c>
      <c r="AO2981" t="s">
        <v>18069</v>
      </c>
      <c r="AT2981" s="1">
        <v>45639</v>
      </c>
      <c r="AV2981" s="1">
        <v>46582</v>
      </c>
      <c r="AW2981" t="s">
        <v>18180</v>
      </c>
      <c r="AX2981" t="s">
        <v>18181</v>
      </c>
      <c r="AY2981" t="s">
        <v>82</v>
      </c>
      <c r="AZ2981" t="s">
        <v>18182</v>
      </c>
      <c r="BA2981" t="s">
        <v>413</v>
      </c>
      <c r="BB2981" t="s">
        <v>414</v>
      </c>
      <c r="BD2981" t="s">
        <v>141</v>
      </c>
      <c r="BF2981" t="s">
        <v>18183</v>
      </c>
      <c r="BI2981">
        <v>6800</v>
      </c>
      <c r="BJ2981" t="s">
        <v>18184</v>
      </c>
    </row>
    <row r="2982" spans="1:62" x14ac:dyDescent="0.2">
      <c r="A2982" t="s">
        <v>18185</v>
      </c>
      <c r="B2982" t="s">
        <v>18186</v>
      </c>
      <c r="C2982" t="s">
        <v>66</v>
      </c>
      <c r="D2982" t="s">
        <v>67</v>
      </c>
      <c r="E2982">
        <v>5700</v>
      </c>
      <c r="F2982">
        <v>5700</v>
      </c>
      <c r="I2982" s="1">
        <v>45560</v>
      </c>
      <c r="J2982" t="s">
        <v>297</v>
      </c>
      <c r="K2982">
        <v>52511</v>
      </c>
      <c r="L2982" t="s">
        <v>18099</v>
      </c>
      <c r="O2982" t="s">
        <v>18099</v>
      </c>
      <c r="P2982" t="s">
        <v>18187</v>
      </c>
      <c r="Q2982" s="2" t="s">
        <v>18101</v>
      </c>
      <c r="R2982" t="s">
        <v>18099</v>
      </c>
      <c r="S2982" t="s">
        <v>4177</v>
      </c>
      <c r="T2982" s="3">
        <v>51002764</v>
      </c>
      <c r="U2982" s="3">
        <v>6138417</v>
      </c>
      <c r="V2982" s="10">
        <f t="shared" si="92"/>
        <v>51.002000000000002</v>
      </c>
      <c r="W2982" s="10">
        <f t="shared" si="93"/>
        <v>6.1379999999999999</v>
      </c>
      <c r="X2982" t="s">
        <v>75</v>
      </c>
      <c r="AJ2982" t="s">
        <v>18102</v>
      </c>
      <c r="AK2982" t="s">
        <v>77</v>
      </c>
      <c r="AL2982" t="s">
        <v>5700</v>
      </c>
      <c r="AM2982" t="s">
        <v>1231</v>
      </c>
      <c r="AN2982" t="s">
        <v>528</v>
      </c>
      <c r="AO2982" t="s">
        <v>1463</v>
      </c>
      <c r="AT2982" s="1">
        <v>45791</v>
      </c>
      <c r="AV2982" s="1">
        <v>46387</v>
      </c>
      <c r="AW2982" t="s">
        <v>18169</v>
      </c>
      <c r="AX2982" t="s">
        <v>18170</v>
      </c>
      <c r="AY2982" t="s">
        <v>82</v>
      </c>
      <c r="AZ2982" t="s">
        <v>18188</v>
      </c>
      <c r="BA2982" t="s">
        <v>413</v>
      </c>
      <c r="BB2982" t="s">
        <v>414</v>
      </c>
      <c r="BD2982" t="s">
        <v>141</v>
      </c>
      <c r="BF2982" t="s">
        <v>18189</v>
      </c>
      <c r="BI2982">
        <v>5700</v>
      </c>
    </row>
    <row r="2983" spans="1:62" x14ac:dyDescent="0.2">
      <c r="A2983" t="s">
        <v>18190</v>
      </c>
      <c r="B2983" t="s">
        <v>18191</v>
      </c>
      <c r="C2983" t="s">
        <v>66</v>
      </c>
      <c r="D2983" t="s">
        <v>67</v>
      </c>
      <c r="E2983">
        <v>6800</v>
      </c>
      <c r="F2983">
        <v>6800</v>
      </c>
      <c r="I2983" s="1">
        <v>45567</v>
      </c>
      <c r="J2983" t="s">
        <v>145</v>
      </c>
      <c r="K2983">
        <v>19386</v>
      </c>
      <c r="L2983" t="s">
        <v>905</v>
      </c>
      <c r="O2983" t="s">
        <v>13462</v>
      </c>
      <c r="P2983" t="s">
        <v>18192</v>
      </c>
      <c r="Q2983">
        <v>13076165</v>
      </c>
      <c r="R2983" t="s">
        <v>905</v>
      </c>
      <c r="S2983" t="s">
        <v>908</v>
      </c>
      <c r="T2983" s="3">
        <v>53383501</v>
      </c>
      <c r="U2983" s="3">
        <v>12142133</v>
      </c>
      <c r="V2983" s="10">
        <f t="shared" si="92"/>
        <v>53.383000000000003</v>
      </c>
      <c r="W2983" s="10">
        <f t="shared" si="93"/>
        <v>12.141999999999999</v>
      </c>
      <c r="X2983" t="s">
        <v>75</v>
      </c>
      <c r="AJ2983" t="s">
        <v>13464</v>
      </c>
      <c r="AK2983" t="s">
        <v>77</v>
      </c>
      <c r="AL2983">
        <v>164</v>
      </c>
      <c r="AM2983">
        <v>163</v>
      </c>
      <c r="AN2983" t="s">
        <v>804</v>
      </c>
      <c r="AO2983" t="s">
        <v>1511</v>
      </c>
      <c r="AT2983" s="1">
        <v>45792</v>
      </c>
      <c r="AV2983" s="1">
        <v>46063</v>
      </c>
      <c r="AW2983" t="s">
        <v>13465</v>
      </c>
      <c r="AX2983" t="s">
        <v>13466</v>
      </c>
      <c r="AY2983" t="s">
        <v>82</v>
      </c>
      <c r="AZ2983" t="s">
        <v>18193</v>
      </c>
      <c r="BA2983" t="s">
        <v>915</v>
      </c>
      <c r="BB2983" t="s">
        <v>916</v>
      </c>
      <c r="BD2983" t="s">
        <v>220</v>
      </c>
      <c r="BF2983" t="s">
        <v>18194</v>
      </c>
      <c r="BI2983">
        <v>6800</v>
      </c>
      <c r="BJ2983" t="s">
        <v>18195</v>
      </c>
    </row>
    <row r="2984" spans="1:62" x14ac:dyDescent="0.2">
      <c r="A2984" t="s">
        <v>18196</v>
      </c>
      <c r="B2984" t="s">
        <v>18197</v>
      </c>
      <c r="C2984" t="s">
        <v>66</v>
      </c>
      <c r="D2984" t="s">
        <v>67</v>
      </c>
      <c r="E2984">
        <v>6800</v>
      </c>
      <c r="F2984">
        <v>6800</v>
      </c>
      <c r="I2984" s="1">
        <v>45567</v>
      </c>
      <c r="J2984" t="s">
        <v>145</v>
      </c>
      <c r="K2984">
        <v>19386</v>
      </c>
      <c r="L2984" t="s">
        <v>905</v>
      </c>
      <c r="O2984" t="s">
        <v>13462</v>
      </c>
      <c r="P2984" t="s">
        <v>13472</v>
      </c>
      <c r="Q2984">
        <v>13076165</v>
      </c>
      <c r="R2984" t="s">
        <v>905</v>
      </c>
      <c r="S2984" t="s">
        <v>908</v>
      </c>
      <c r="T2984" s="3">
        <v>53389701</v>
      </c>
      <c r="U2984" s="3">
        <v>12153744</v>
      </c>
      <c r="V2984" s="10">
        <f t="shared" si="92"/>
        <v>53.389000000000003</v>
      </c>
      <c r="W2984" s="10">
        <f t="shared" si="93"/>
        <v>12.153</v>
      </c>
      <c r="X2984" t="s">
        <v>75</v>
      </c>
      <c r="AJ2984" t="s">
        <v>13464</v>
      </c>
      <c r="AK2984" t="s">
        <v>77</v>
      </c>
      <c r="AL2984">
        <v>164</v>
      </c>
      <c r="AM2984">
        <v>163</v>
      </c>
      <c r="AN2984" t="s">
        <v>804</v>
      </c>
      <c r="AO2984" t="s">
        <v>1511</v>
      </c>
      <c r="AT2984" s="1">
        <v>45792</v>
      </c>
      <c r="AV2984" s="1">
        <v>46063</v>
      </c>
      <c r="AW2984" t="s">
        <v>13465</v>
      </c>
      <c r="AX2984" t="s">
        <v>13466</v>
      </c>
      <c r="AY2984" t="s">
        <v>82</v>
      </c>
      <c r="AZ2984" t="s">
        <v>18198</v>
      </c>
      <c r="BA2984" t="s">
        <v>915</v>
      </c>
      <c r="BB2984" t="s">
        <v>916</v>
      </c>
      <c r="BD2984" t="s">
        <v>220</v>
      </c>
      <c r="BF2984" t="s">
        <v>18199</v>
      </c>
      <c r="BI2984">
        <v>6800</v>
      </c>
      <c r="BJ2984" t="s">
        <v>18200</v>
      </c>
    </row>
    <row r="2985" spans="1:62" x14ac:dyDescent="0.2">
      <c r="A2985" t="s">
        <v>18201</v>
      </c>
      <c r="B2985" t="s">
        <v>18202</v>
      </c>
      <c r="C2985" t="s">
        <v>66</v>
      </c>
      <c r="D2985" t="s">
        <v>67</v>
      </c>
      <c r="E2985">
        <v>7200</v>
      </c>
      <c r="F2985">
        <v>7200</v>
      </c>
      <c r="I2985" s="1">
        <v>45560</v>
      </c>
      <c r="J2985" t="s">
        <v>297</v>
      </c>
      <c r="K2985">
        <v>46325</v>
      </c>
      <c r="L2985" t="s">
        <v>2386</v>
      </c>
      <c r="O2985" t="s">
        <v>13618</v>
      </c>
      <c r="P2985" t="s">
        <v>18203</v>
      </c>
      <c r="Q2985" s="2" t="s">
        <v>2712</v>
      </c>
      <c r="R2985" t="s">
        <v>2386</v>
      </c>
      <c r="S2985" t="s">
        <v>2386</v>
      </c>
      <c r="T2985" s="3">
        <v>51782122</v>
      </c>
      <c r="U2985" s="3">
        <v>6867343</v>
      </c>
      <c r="V2985" s="10">
        <f t="shared" si="92"/>
        <v>51.781999999999996</v>
      </c>
      <c r="W2985" s="10">
        <f t="shared" si="93"/>
        <v>6.867</v>
      </c>
      <c r="X2985" t="s">
        <v>75</v>
      </c>
      <c r="AJ2985" t="s">
        <v>18204</v>
      </c>
      <c r="AK2985" t="s">
        <v>77</v>
      </c>
      <c r="AL2985">
        <v>175</v>
      </c>
      <c r="AM2985">
        <v>172</v>
      </c>
      <c r="AN2985" t="s">
        <v>118</v>
      </c>
      <c r="AO2985" t="s">
        <v>3482</v>
      </c>
      <c r="AT2985" s="1">
        <v>45565</v>
      </c>
      <c r="AV2985" s="1">
        <v>46235</v>
      </c>
      <c r="AW2985" t="s">
        <v>18205</v>
      </c>
      <c r="AX2985" t="s">
        <v>18206</v>
      </c>
      <c r="AY2985" t="s">
        <v>82</v>
      </c>
      <c r="AZ2985" t="s">
        <v>18207</v>
      </c>
      <c r="BA2985" t="s">
        <v>413</v>
      </c>
      <c r="BB2985" t="s">
        <v>414</v>
      </c>
      <c r="BD2985" t="s">
        <v>86</v>
      </c>
      <c r="BF2985" t="s">
        <v>18208</v>
      </c>
      <c r="BI2985">
        <v>7200</v>
      </c>
    </row>
    <row r="2986" spans="1:62" x14ac:dyDescent="0.2">
      <c r="A2986" t="s">
        <v>18209</v>
      </c>
      <c r="B2986" t="s">
        <v>18210</v>
      </c>
      <c r="C2986" t="s">
        <v>66</v>
      </c>
      <c r="D2986" t="s">
        <v>67</v>
      </c>
      <c r="E2986">
        <v>6800</v>
      </c>
      <c r="F2986">
        <v>6800</v>
      </c>
      <c r="I2986" s="1">
        <v>45566</v>
      </c>
      <c r="J2986" t="s">
        <v>438</v>
      </c>
      <c r="K2986">
        <v>99625</v>
      </c>
      <c r="L2986" t="s">
        <v>18211</v>
      </c>
      <c r="O2986" t="s">
        <v>18211</v>
      </c>
      <c r="P2986" t="s">
        <v>18212</v>
      </c>
      <c r="Q2986">
        <v>16068019</v>
      </c>
      <c r="R2986" t="s">
        <v>18211</v>
      </c>
      <c r="S2986" t="s">
        <v>442</v>
      </c>
      <c r="T2986" s="3">
        <v>5117353</v>
      </c>
      <c r="U2986" s="3">
        <v>11314928</v>
      </c>
      <c r="V2986" s="10">
        <f t="shared" si="92"/>
        <v>51.173000000000002</v>
      </c>
      <c r="W2986" s="10">
        <f t="shared" si="93"/>
        <v>11.314</v>
      </c>
      <c r="X2986" t="s">
        <v>75</v>
      </c>
      <c r="AJ2986" t="s">
        <v>18213</v>
      </c>
      <c r="AK2986" t="s">
        <v>77</v>
      </c>
      <c r="AL2986" t="s">
        <v>910</v>
      </c>
      <c r="AM2986">
        <v>163</v>
      </c>
      <c r="AN2986" t="s">
        <v>804</v>
      </c>
      <c r="AO2986" t="s">
        <v>1511</v>
      </c>
      <c r="AT2986" s="1">
        <v>45726</v>
      </c>
      <c r="AV2986" s="1">
        <v>46141</v>
      </c>
      <c r="AW2986" t="s">
        <v>478</v>
      </c>
      <c r="AX2986" t="s">
        <v>479</v>
      </c>
      <c r="AY2986" t="s">
        <v>82</v>
      </c>
      <c r="AZ2986" t="s">
        <v>18214</v>
      </c>
      <c r="BA2986" t="s">
        <v>448</v>
      </c>
      <c r="BB2986" t="s">
        <v>449</v>
      </c>
      <c r="BD2986" t="s">
        <v>220</v>
      </c>
      <c r="BF2986" t="s">
        <v>18215</v>
      </c>
      <c r="BI2986">
        <v>6800</v>
      </c>
      <c r="BJ2986" t="s">
        <v>18216</v>
      </c>
    </row>
    <row r="2987" spans="1:62" x14ac:dyDescent="0.2">
      <c r="A2987" t="s">
        <v>18217</v>
      </c>
      <c r="B2987" t="s">
        <v>18218</v>
      </c>
      <c r="C2987" t="s">
        <v>66</v>
      </c>
      <c r="D2987" t="s">
        <v>67</v>
      </c>
      <c r="E2987">
        <v>6800</v>
      </c>
      <c r="F2987">
        <v>6800</v>
      </c>
      <c r="I2987" s="1">
        <v>45566</v>
      </c>
      <c r="J2987" t="s">
        <v>438</v>
      </c>
      <c r="K2987">
        <v>99625</v>
      </c>
      <c r="L2987" t="s">
        <v>18211</v>
      </c>
      <c r="O2987" t="s">
        <v>18211</v>
      </c>
      <c r="P2987" t="s">
        <v>18219</v>
      </c>
      <c r="Q2987">
        <v>16068019</v>
      </c>
      <c r="R2987" t="s">
        <v>18211</v>
      </c>
      <c r="S2987" t="s">
        <v>442</v>
      </c>
      <c r="T2987" s="3">
        <v>51169974</v>
      </c>
      <c r="U2987" s="3">
        <v>11315944</v>
      </c>
      <c r="V2987" s="10">
        <f t="shared" si="92"/>
        <v>51.168999999999997</v>
      </c>
      <c r="W2987" s="10">
        <f t="shared" si="93"/>
        <v>11.315</v>
      </c>
      <c r="X2987" t="s">
        <v>75</v>
      </c>
      <c r="AJ2987" t="s">
        <v>18213</v>
      </c>
      <c r="AK2987" t="s">
        <v>77</v>
      </c>
      <c r="AL2987" t="s">
        <v>910</v>
      </c>
      <c r="AM2987">
        <v>163</v>
      </c>
      <c r="AN2987" t="s">
        <v>804</v>
      </c>
      <c r="AO2987" t="s">
        <v>1511</v>
      </c>
      <c r="AT2987" s="1">
        <v>45726</v>
      </c>
      <c r="AV2987" s="1">
        <v>46141</v>
      </c>
      <c r="AW2987" t="s">
        <v>478</v>
      </c>
      <c r="AX2987" t="s">
        <v>479</v>
      </c>
      <c r="AY2987" t="s">
        <v>82</v>
      </c>
      <c r="AZ2987" t="s">
        <v>18214</v>
      </c>
      <c r="BA2987" t="s">
        <v>448</v>
      </c>
      <c r="BB2987" t="s">
        <v>449</v>
      </c>
      <c r="BD2987" t="s">
        <v>220</v>
      </c>
      <c r="BF2987" t="s">
        <v>18220</v>
      </c>
      <c r="BI2987">
        <v>6800</v>
      </c>
      <c r="BJ2987" t="s">
        <v>18221</v>
      </c>
    </row>
    <row r="2988" spans="1:62" x14ac:dyDescent="0.2">
      <c r="A2988" t="s">
        <v>18222</v>
      </c>
      <c r="B2988" t="s">
        <v>18223</v>
      </c>
      <c r="C2988" t="s">
        <v>66</v>
      </c>
      <c r="D2988" t="s">
        <v>67</v>
      </c>
      <c r="E2988">
        <v>6200</v>
      </c>
      <c r="F2988">
        <v>6200</v>
      </c>
      <c r="I2988" s="1">
        <v>45560</v>
      </c>
      <c r="J2988" t="s">
        <v>438</v>
      </c>
      <c r="K2988">
        <v>99817</v>
      </c>
      <c r="L2988" t="s">
        <v>3976</v>
      </c>
      <c r="O2988" t="s">
        <v>3515</v>
      </c>
      <c r="P2988" t="s">
        <v>18224</v>
      </c>
      <c r="Q2988">
        <v>16063105</v>
      </c>
      <c r="R2988" t="s">
        <v>3976</v>
      </c>
      <c r="S2988" t="s">
        <v>3969</v>
      </c>
      <c r="T2988" s="3">
        <v>51049492</v>
      </c>
      <c r="U2988" s="3">
        <v>10319153</v>
      </c>
      <c r="V2988" s="10">
        <f t="shared" si="92"/>
        <v>51.048999999999999</v>
      </c>
      <c r="W2988" s="10">
        <f t="shared" si="93"/>
        <v>10.319000000000001</v>
      </c>
      <c r="X2988" t="s">
        <v>75</v>
      </c>
      <c r="AJ2988" t="s">
        <v>3515</v>
      </c>
      <c r="AK2988" t="s">
        <v>77</v>
      </c>
      <c r="AL2988">
        <v>169</v>
      </c>
      <c r="AM2988">
        <v>162</v>
      </c>
      <c r="AN2988" t="s">
        <v>118</v>
      </c>
      <c r="AO2988" t="s">
        <v>1265</v>
      </c>
      <c r="AT2988" s="1">
        <v>45560</v>
      </c>
      <c r="AV2988" s="1">
        <v>46387</v>
      </c>
      <c r="AW2988" t="s">
        <v>561</v>
      </c>
      <c r="AX2988" t="s">
        <v>562</v>
      </c>
      <c r="AY2988" t="s">
        <v>82</v>
      </c>
      <c r="AZ2988" t="s">
        <v>18225</v>
      </c>
      <c r="BD2988" t="s">
        <v>340</v>
      </c>
      <c r="BF2988" t="s">
        <v>18226</v>
      </c>
      <c r="BI2988">
        <v>6200</v>
      </c>
    </row>
    <row r="2989" spans="1:62" x14ac:dyDescent="0.2">
      <c r="A2989" t="s">
        <v>18227</v>
      </c>
      <c r="B2989" t="s">
        <v>107</v>
      </c>
      <c r="C2989" t="s">
        <v>66</v>
      </c>
      <c r="D2989" t="s">
        <v>67</v>
      </c>
      <c r="E2989">
        <v>5700</v>
      </c>
      <c r="F2989">
        <v>5700</v>
      </c>
      <c r="I2989" s="1">
        <v>45560</v>
      </c>
      <c r="J2989" t="s">
        <v>297</v>
      </c>
      <c r="K2989">
        <v>59929</v>
      </c>
      <c r="L2989" t="s">
        <v>456</v>
      </c>
      <c r="O2989" t="s">
        <v>456</v>
      </c>
      <c r="P2989" t="s">
        <v>18228</v>
      </c>
      <c r="Q2989" s="2" t="s">
        <v>455</v>
      </c>
      <c r="R2989" t="s">
        <v>456</v>
      </c>
      <c r="S2989" t="s">
        <v>457</v>
      </c>
      <c r="T2989" s="3">
        <v>51399055</v>
      </c>
      <c r="U2989" s="3">
        <v>8518039</v>
      </c>
      <c r="V2989" s="10">
        <f t="shared" si="92"/>
        <v>51.399000000000001</v>
      </c>
      <c r="W2989" s="10">
        <f t="shared" si="93"/>
        <v>8.5180000000000007</v>
      </c>
      <c r="X2989" t="s">
        <v>75</v>
      </c>
      <c r="AK2989" t="s">
        <v>77</v>
      </c>
      <c r="AL2989">
        <v>164</v>
      </c>
      <c r="AM2989">
        <v>149</v>
      </c>
      <c r="AN2989" t="s">
        <v>804</v>
      </c>
      <c r="AO2989" t="s">
        <v>18229</v>
      </c>
      <c r="AT2989" s="1">
        <v>45566</v>
      </c>
      <c r="AV2989" s="1">
        <v>46325</v>
      </c>
      <c r="AW2989" t="s">
        <v>18143</v>
      </c>
      <c r="AX2989" t="s">
        <v>18145</v>
      </c>
      <c r="AY2989" t="s">
        <v>82</v>
      </c>
      <c r="AZ2989" t="s">
        <v>18230</v>
      </c>
      <c r="BA2989" t="s">
        <v>413</v>
      </c>
      <c r="BB2989" t="s">
        <v>414</v>
      </c>
      <c r="BD2989" t="s">
        <v>141</v>
      </c>
      <c r="BF2989" t="s">
        <v>18231</v>
      </c>
      <c r="BI2989">
        <v>5700</v>
      </c>
    </row>
    <row r="2990" spans="1:62" x14ac:dyDescent="0.2">
      <c r="A2990" t="s">
        <v>18232</v>
      </c>
      <c r="B2990" t="s">
        <v>3606</v>
      </c>
      <c r="C2990" t="s">
        <v>66</v>
      </c>
      <c r="D2990" t="s">
        <v>67</v>
      </c>
      <c r="E2990">
        <v>6800</v>
      </c>
      <c r="F2990">
        <v>6800</v>
      </c>
      <c r="I2990" s="1">
        <v>45560</v>
      </c>
      <c r="J2990" t="s">
        <v>297</v>
      </c>
      <c r="K2990">
        <v>59929</v>
      </c>
      <c r="L2990" t="s">
        <v>456</v>
      </c>
      <c r="O2990" t="s">
        <v>18233</v>
      </c>
      <c r="P2990" t="s">
        <v>18234</v>
      </c>
      <c r="Q2990" s="2" t="s">
        <v>455</v>
      </c>
      <c r="R2990" t="s">
        <v>456</v>
      </c>
      <c r="S2990" t="s">
        <v>457</v>
      </c>
      <c r="T2990" s="3">
        <v>51399546</v>
      </c>
      <c r="U2990" s="3">
        <v>8502164</v>
      </c>
      <c r="V2990" s="10">
        <f t="shared" si="92"/>
        <v>51.399000000000001</v>
      </c>
      <c r="W2990" s="10">
        <f t="shared" si="93"/>
        <v>8.5020000000000007</v>
      </c>
      <c r="X2990" t="s">
        <v>75</v>
      </c>
      <c r="AK2990" t="s">
        <v>77</v>
      </c>
      <c r="AL2990">
        <v>179</v>
      </c>
      <c r="AM2990">
        <v>175</v>
      </c>
      <c r="AN2990" t="s">
        <v>804</v>
      </c>
      <c r="AO2990" t="s">
        <v>18144</v>
      </c>
      <c r="AT2990" s="1">
        <v>45569</v>
      </c>
      <c r="AV2990" s="1">
        <v>46325</v>
      </c>
      <c r="AW2990" t="s">
        <v>18143</v>
      </c>
      <c r="AX2990" t="s">
        <v>18145</v>
      </c>
      <c r="AY2990" t="s">
        <v>82</v>
      </c>
      <c r="AZ2990" t="s">
        <v>18235</v>
      </c>
      <c r="BA2990" t="s">
        <v>413</v>
      </c>
      <c r="BB2990" t="s">
        <v>414</v>
      </c>
      <c r="BD2990" t="s">
        <v>141</v>
      </c>
      <c r="BF2990" t="s">
        <v>18236</v>
      </c>
      <c r="BI2990">
        <v>6800</v>
      </c>
    </row>
    <row r="2991" spans="1:62" x14ac:dyDescent="0.2">
      <c r="A2991" t="s">
        <v>18237</v>
      </c>
      <c r="B2991" t="s">
        <v>18238</v>
      </c>
      <c r="C2991" t="s">
        <v>66</v>
      </c>
      <c r="D2991" t="s">
        <v>67</v>
      </c>
      <c r="E2991">
        <v>6800</v>
      </c>
      <c r="F2991">
        <v>6800</v>
      </c>
      <c r="I2991" s="1">
        <v>45653</v>
      </c>
      <c r="J2991" t="s">
        <v>176</v>
      </c>
      <c r="K2991">
        <v>14974</v>
      </c>
      <c r="L2991" t="s">
        <v>18239</v>
      </c>
      <c r="O2991" t="s">
        <v>18240</v>
      </c>
      <c r="P2991" t="s">
        <v>18241</v>
      </c>
      <c r="Q2991">
        <v>12072240</v>
      </c>
      <c r="R2991" t="s">
        <v>18239</v>
      </c>
      <c r="S2991" t="s">
        <v>180</v>
      </c>
      <c r="T2991" s="3">
        <v>52276107</v>
      </c>
      <c r="U2991" s="3">
        <v>13246237</v>
      </c>
      <c r="V2991" s="10">
        <f t="shared" si="92"/>
        <v>52.276000000000003</v>
      </c>
      <c r="W2991" s="10">
        <f t="shared" si="93"/>
        <v>13.246</v>
      </c>
      <c r="X2991" t="s">
        <v>75</v>
      </c>
      <c r="AJ2991" t="s">
        <v>18242</v>
      </c>
      <c r="AK2991" t="s">
        <v>77</v>
      </c>
      <c r="AL2991" t="s">
        <v>18243</v>
      </c>
      <c r="AM2991">
        <v>175</v>
      </c>
      <c r="AN2991" t="s">
        <v>804</v>
      </c>
      <c r="AO2991" t="s">
        <v>1982</v>
      </c>
      <c r="AT2991" s="1">
        <v>45925</v>
      </c>
      <c r="AV2991" s="1">
        <v>46203</v>
      </c>
      <c r="AW2991" t="s">
        <v>478</v>
      </c>
      <c r="AX2991" t="s">
        <v>479</v>
      </c>
      <c r="AY2991" t="s">
        <v>82</v>
      </c>
      <c r="AZ2991" t="s">
        <v>18244</v>
      </c>
      <c r="BA2991" t="s">
        <v>154</v>
      </c>
      <c r="BB2991" t="s">
        <v>155</v>
      </c>
      <c r="BD2991" t="s">
        <v>86</v>
      </c>
      <c r="BF2991" t="s">
        <v>18245</v>
      </c>
      <c r="BI2991">
        <v>6800</v>
      </c>
      <c r="BJ2991" t="s">
        <v>18246</v>
      </c>
    </row>
    <row r="2992" spans="1:62" x14ac:dyDescent="0.2">
      <c r="A2992" t="s">
        <v>18247</v>
      </c>
      <c r="B2992" t="s">
        <v>18248</v>
      </c>
      <c r="C2992" t="s">
        <v>66</v>
      </c>
      <c r="D2992" t="s">
        <v>67</v>
      </c>
      <c r="E2992">
        <v>6800</v>
      </c>
      <c r="F2992">
        <v>6800</v>
      </c>
      <c r="I2992" s="1">
        <v>45653</v>
      </c>
      <c r="J2992" t="s">
        <v>176</v>
      </c>
      <c r="K2992">
        <v>14974</v>
      </c>
      <c r="L2992" t="s">
        <v>18239</v>
      </c>
      <c r="O2992" t="s">
        <v>18240</v>
      </c>
      <c r="P2992" t="s">
        <v>18241</v>
      </c>
      <c r="Q2992">
        <v>12072240</v>
      </c>
      <c r="R2992" t="s">
        <v>18239</v>
      </c>
      <c r="S2992" t="s">
        <v>180</v>
      </c>
      <c r="T2992" s="3">
        <v>5227493</v>
      </c>
      <c r="U2992" s="3">
        <v>13251721</v>
      </c>
      <c r="V2992" s="10">
        <f t="shared" si="92"/>
        <v>52.274000000000001</v>
      </c>
      <c r="W2992" s="10">
        <f t="shared" si="93"/>
        <v>13.250999999999999</v>
      </c>
      <c r="X2992" t="s">
        <v>75</v>
      </c>
      <c r="AJ2992" t="s">
        <v>18242</v>
      </c>
      <c r="AK2992" t="s">
        <v>77</v>
      </c>
      <c r="AL2992" t="s">
        <v>18243</v>
      </c>
      <c r="AM2992">
        <v>175</v>
      </c>
      <c r="AN2992" t="s">
        <v>804</v>
      </c>
      <c r="AO2992" t="s">
        <v>1982</v>
      </c>
      <c r="AT2992" s="1">
        <v>45925</v>
      </c>
      <c r="AV2992" s="1">
        <v>46203</v>
      </c>
      <c r="AW2992" t="s">
        <v>478</v>
      </c>
      <c r="AX2992" t="s">
        <v>479</v>
      </c>
      <c r="AY2992" t="s">
        <v>82</v>
      </c>
      <c r="AZ2992" t="s">
        <v>18244</v>
      </c>
      <c r="BA2992" t="s">
        <v>154</v>
      </c>
      <c r="BB2992" t="s">
        <v>155</v>
      </c>
      <c r="BD2992" t="s">
        <v>86</v>
      </c>
      <c r="BF2992" t="s">
        <v>18249</v>
      </c>
      <c r="BI2992">
        <v>6800</v>
      </c>
      <c r="BJ2992" t="s">
        <v>18250</v>
      </c>
    </row>
    <row r="2993" spans="1:62" x14ac:dyDescent="0.2">
      <c r="A2993" t="s">
        <v>18251</v>
      </c>
      <c r="B2993" t="s">
        <v>18252</v>
      </c>
      <c r="C2993" t="s">
        <v>66</v>
      </c>
      <c r="D2993" t="s">
        <v>67</v>
      </c>
      <c r="E2993">
        <v>5600</v>
      </c>
      <c r="F2993">
        <v>5600</v>
      </c>
      <c r="I2993" s="1">
        <v>45560</v>
      </c>
      <c r="J2993" t="s">
        <v>176</v>
      </c>
      <c r="K2993" s="2" t="s">
        <v>18253</v>
      </c>
      <c r="L2993" t="s">
        <v>18254</v>
      </c>
      <c r="O2993" t="s">
        <v>18255</v>
      </c>
      <c r="P2993" t="s">
        <v>17088</v>
      </c>
      <c r="Q2993">
        <v>12071294</v>
      </c>
      <c r="R2993" t="s">
        <v>18254</v>
      </c>
      <c r="S2993" t="s">
        <v>6555</v>
      </c>
      <c r="T2993" s="3">
        <v>51631953</v>
      </c>
      <c r="U2993" s="3">
        <v>14721349</v>
      </c>
      <c r="V2993" s="10">
        <f t="shared" si="92"/>
        <v>51.631</v>
      </c>
      <c r="W2993" s="10">
        <f t="shared" si="93"/>
        <v>14.721</v>
      </c>
      <c r="X2993" t="s">
        <v>75</v>
      </c>
      <c r="AJ2993" t="s">
        <v>18256</v>
      </c>
      <c r="AK2993" t="s">
        <v>77</v>
      </c>
      <c r="AL2993">
        <v>166</v>
      </c>
      <c r="AM2993">
        <v>150</v>
      </c>
      <c r="AN2993" t="s">
        <v>118</v>
      </c>
      <c r="AO2993" t="s">
        <v>18257</v>
      </c>
      <c r="AT2993" s="1">
        <v>45560</v>
      </c>
      <c r="AV2993" s="1">
        <v>46538</v>
      </c>
      <c r="AW2993" t="s">
        <v>18258</v>
      </c>
      <c r="AX2993" t="s">
        <v>18259</v>
      </c>
      <c r="AY2993" t="s">
        <v>82</v>
      </c>
      <c r="AZ2993" t="s">
        <v>18260</v>
      </c>
      <c r="BA2993" t="s">
        <v>2769</v>
      </c>
      <c r="BB2993" t="s">
        <v>2770</v>
      </c>
      <c r="BD2993" t="s">
        <v>141</v>
      </c>
      <c r="BF2993" t="s">
        <v>18261</v>
      </c>
      <c r="BI2993">
        <v>5600</v>
      </c>
    </row>
    <row r="2994" spans="1:62" x14ac:dyDescent="0.2">
      <c r="A2994" t="s">
        <v>18262</v>
      </c>
      <c r="B2994" t="s">
        <v>18263</v>
      </c>
      <c r="C2994" t="s">
        <v>66</v>
      </c>
      <c r="D2994" t="s">
        <v>67</v>
      </c>
      <c r="E2994">
        <v>5600</v>
      </c>
      <c r="F2994">
        <v>5600</v>
      </c>
      <c r="I2994" s="1">
        <v>45560</v>
      </c>
      <c r="J2994" t="s">
        <v>176</v>
      </c>
      <c r="K2994" s="2" t="s">
        <v>18253</v>
      </c>
      <c r="L2994" t="s">
        <v>18254</v>
      </c>
      <c r="O2994" t="s">
        <v>18255</v>
      </c>
      <c r="P2994" t="s">
        <v>18264</v>
      </c>
      <c r="Q2994">
        <v>12071294</v>
      </c>
      <c r="R2994" t="s">
        <v>18254</v>
      </c>
      <c r="S2994" t="s">
        <v>6555</v>
      </c>
      <c r="T2994" s="3">
        <v>51633133</v>
      </c>
      <c r="U2994" s="3">
        <v>14714739</v>
      </c>
      <c r="V2994" s="10">
        <f t="shared" si="92"/>
        <v>51.633000000000003</v>
      </c>
      <c r="W2994" s="10">
        <f t="shared" si="93"/>
        <v>14.714</v>
      </c>
      <c r="X2994" t="s">
        <v>75</v>
      </c>
      <c r="AJ2994" t="s">
        <v>18256</v>
      </c>
      <c r="AK2994" t="s">
        <v>77</v>
      </c>
      <c r="AL2994">
        <v>166</v>
      </c>
      <c r="AM2994">
        <v>150</v>
      </c>
      <c r="AN2994" t="s">
        <v>118</v>
      </c>
      <c r="AO2994" t="s">
        <v>18257</v>
      </c>
      <c r="AT2994" s="1">
        <v>45560</v>
      </c>
      <c r="AV2994" s="1">
        <v>46538</v>
      </c>
      <c r="AW2994" t="s">
        <v>18258</v>
      </c>
      <c r="AX2994" t="s">
        <v>18259</v>
      </c>
      <c r="AY2994" t="s">
        <v>82</v>
      </c>
      <c r="AZ2994" t="s">
        <v>18260</v>
      </c>
      <c r="BA2994" t="s">
        <v>2769</v>
      </c>
      <c r="BB2994" t="s">
        <v>2770</v>
      </c>
      <c r="BD2994" t="s">
        <v>141</v>
      </c>
      <c r="BF2994" t="s">
        <v>18265</v>
      </c>
      <c r="BI2994">
        <v>5600</v>
      </c>
    </row>
    <row r="2995" spans="1:62" x14ac:dyDescent="0.2">
      <c r="A2995" t="s">
        <v>18266</v>
      </c>
      <c r="B2995" t="s">
        <v>18267</v>
      </c>
      <c r="C2995" t="s">
        <v>66</v>
      </c>
      <c r="D2995" t="s">
        <v>67</v>
      </c>
      <c r="E2995">
        <v>5600</v>
      </c>
      <c r="F2995">
        <v>5600</v>
      </c>
      <c r="I2995" s="1">
        <v>45560</v>
      </c>
      <c r="J2995" t="s">
        <v>176</v>
      </c>
      <c r="K2995" s="2" t="s">
        <v>18253</v>
      </c>
      <c r="L2995" t="s">
        <v>18254</v>
      </c>
      <c r="O2995" t="s">
        <v>18255</v>
      </c>
      <c r="P2995" t="s">
        <v>18268</v>
      </c>
      <c r="Q2995">
        <v>12071294</v>
      </c>
      <c r="R2995" t="s">
        <v>18254</v>
      </c>
      <c r="S2995" t="s">
        <v>6555</v>
      </c>
      <c r="T2995" s="3">
        <v>5163641</v>
      </c>
      <c r="U2995" s="3">
        <v>14720122</v>
      </c>
      <c r="V2995" s="10">
        <f t="shared" si="92"/>
        <v>51.636000000000003</v>
      </c>
      <c r="W2995" s="10">
        <f t="shared" si="93"/>
        <v>14.72</v>
      </c>
      <c r="X2995" t="s">
        <v>75</v>
      </c>
      <c r="AJ2995" t="s">
        <v>18256</v>
      </c>
      <c r="AK2995" t="s">
        <v>77</v>
      </c>
      <c r="AL2995">
        <v>166</v>
      </c>
      <c r="AM2995">
        <v>150</v>
      </c>
      <c r="AN2995" t="s">
        <v>118</v>
      </c>
      <c r="AO2995" t="s">
        <v>18257</v>
      </c>
      <c r="AT2995" s="1">
        <v>45560</v>
      </c>
      <c r="AV2995" s="1">
        <v>46538</v>
      </c>
      <c r="AW2995" t="s">
        <v>18258</v>
      </c>
      <c r="AX2995" t="s">
        <v>18259</v>
      </c>
      <c r="AY2995" t="s">
        <v>82</v>
      </c>
      <c r="AZ2995" t="s">
        <v>18260</v>
      </c>
      <c r="BA2995" t="s">
        <v>2769</v>
      </c>
      <c r="BB2995" t="s">
        <v>2770</v>
      </c>
      <c r="BD2995" t="s">
        <v>141</v>
      </c>
      <c r="BF2995" t="s">
        <v>18269</v>
      </c>
      <c r="BI2995">
        <v>5600</v>
      </c>
    </row>
    <row r="2996" spans="1:62" x14ac:dyDescent="0.2">
      <c r="A2996" t="s">
        <v>18270</v>
      </c>
      <c r="B2996" t="s">
        <v>18271</v>
      </c>
      <c r="C2996" t="s">
        <v>66</v>
      </c>
      <c r="D2996" t="s">
        <v>67</v>
      </c>
      <c r="E2996">
        <v>5600</v>
      </c>
      <c r="F2996">
        <v>5600</v>
      </c>
      <c r="I2996" s="1">
        <v>45560</v>
      </c>
      <c r="J2996" t="s">
        <v>176</v>
      </c>
      <c r="K2996" s="2" t="s">
        <v>18253</v>
      </c>
      <c r="L2996" t="s">
        <v>18254</v>
      </c>
      <c r="O2996" t="s">
        <v>18255</v>
      </c>
      <c r="P2996" t="s">
        <v>18268</v>
      </c>
      <c r="Q2996">
        <v>12071294</v>
      </c>
      <c r="R2996" t="s">
        <v>18254</v>
      </c>
      <c r="S2996" t="s">
        <v>6555</v>
      </c>
      <c r="T2996" s="3">
        <v>5163832</v>
      </c>
      <c r="U2996" s="3">
        <v>14714533</v>
      </c>
      <c r="V2996" s="10">
        <f t="shared" si="92"/>
        <v>51.637999999999998</v>
      </c>
      <c r="W2996" s="10">
        <f t="shared" si="93"/>
        <v>14.714</v>
      </c>
      <c r="X2996" t="s">
        <v>75</v>
      </c>
      <c r="AJ2996" t="s">
        <v>18256</v>
      </c>
      <c r="AK2996" t="s">
        <v>77</v>
      </c>
      <c r="AL2996">
        <v>166</v>
      </c>
      <c r="AM2996">
        <v>150</v>
      </c>
      <c r="AN2996" t="s">
        <v>118</v>
      </c>
      <c r="AO2996" t="s">
        <v>18257</v>
      </c>
      <c r="AT2996" s="1">
        <v>45560</v>
      </c>
      <c r="AV2996" s="1">
        <v>46538</v>
      </c>
      <c r="AW2996" t="s">
        <v>18258</v>
      </c>
      <c r="AX2996" t="s">
        <v>18259</v>
      </c>
      <c r="AY2996" t="s">
        <v>82</v>
      </c>
      <c r="AZ2996" t="s">
        <v>18260</v>
      </c>
      <c r="BA2996" t="s">
        <v>2769</v>
      </c>
      <c r="BB2996" t="s">
        <v>2770</v>
      </c>
      <c r="BD2996" t="s">
        <v>141</v>
      </c>
      <c r="BF2996" t="s">
        <v>18272</v>
      </c>
      <c r="BI2996">
        <v>5600</v>
      </c>
    </row>
    <row r="2997" spans="1:62" x14ac:dyDescent="0.2">
      <c r="A2997" t="s">
        <v>18273</v>
      </c>
      <c r="B2997" t="s">
        <v>18274</v>
      </c>
      <c r="C2997" t="s">
        <v>66</v>
      </c>
      <c r="D2997" t="s">
        <v>67</v>
      </c>
      <c r="E2997">
        <v>5600</v>
      </c>
      <c r="F2997">
        <v>5600</v>
      </c>
      <c r="I2997" s="1">
        <v>45560</v>
      </c>
      <c r="J2997" t="s">
        <v>176</v>
      </c>
      <c r="K2997" s="2" t="s">
        <v>18253</v>
      </c>
      <c r="L2997" t="s">
        <v>18254</v>
      </c>
      <c r="O2997" t="s">
        <v>18255</v>
      </c>
      <c r="P2997" t="s">
        <v>18275</v>
      </c>
      <c r="Q2997">
        <v>12071294</v>
      </c>
      <c r="R2997" t="s">
        <v>18254</v>
      </c>
      <c r="S2997" t="s">
        <v>6555</v>
      </c>
      <c r="T2997" s="3">
        <v>51641724</v>
      </c>
      <c r="U2997" s="3">
        <v>14720408</v>
      </c>
      <c r="V2997" s="10">
        <f t="shared" si="92"/>
        <v>51.640999999999998</v>
      </c>
      <c r="W2997" s="10">
        <f t="shared" si="93"/>
        <v>14.72</v>
      </c>
      <c r="X2997" t="s">
        <v>75</v>
      </c>
      <c r="AJ2997" t="s">
        <v>18256</v>
      </c>
      <c r="AK2997" t="s">
        <v>77</v>
      </c>
      <c r="AL2997">
        <v>166</v>
      </c>
      <c r="AM2997">
        <v>150</v>
      </c>
      <c r="AN2997" t="s">
        <v>118</v>
      </c>
      <c r="AO2997" t="s">
        <v>18257</v>
      </c>
      <c r="AT2997" s="1">
        <v>45560</v>
      </c>
      <c r="AV2997" s="1">
        <v>46538</v>
      </c>
      <c r="AW2997" t="s">
        <v>18258</v>
      </c>
      <c r="AX2997" t="s">
        <v>18259</v>
      </c>
      <c r="AY2997" t="s">
        <v>82</v>
      </c>
      <c r="AZ2997" t="s">
        <v>18260</v>
      </c>
      <c r="BA2997" t="s">
        <v>2769</v>
      </c>
      <c r="BB2997" t="s">
        <v>2770</v>
      </c>
      <c r="BD2997" t="s">
        <v>141</v>
      </c>
      <c r="BF2997" t="s">
        <v>18276</v>
      </c>
      <c r="BI2997">
        <v>5600</v>
      </c>
    </row>
    <row r="2998" spans="1:62" x14ac:dyDescent="0.2">
      <c r="A2998" t="s">
        <v>18277</v>
      </c>
      <c r="B2998" t="s">
        <v>18278</v>
      </c>
      <c r="C2998" t="s">
        <v>66</v>
      </c>
      <c r="D2998" t="s">
        <v>67</v>
      </c>
      <c r="E2998">
        <v>5600</v>
      </c>
      <c r="F2998">
        <v>5600</v>
      </c>
      <c r="I2998" s="1">
        <v>45561</v>
      </c>
      <c r="J2998" t="s">
        <v>176</v>
      </c>
      <c r="K2998" s="2" t="s">
        <v>18253</v>
      </c>
      <c r="L2998" t="s">
        <v>18254</v>
      </c>
      <c r="O2998" t="s">
        <v>18255</v>
      </c>
      <c r="P2998" t="s">
        <v>18279</v>
      </c>
      <c r="Q2998">
        <v>12071294</v>
      </c>
      <c r="R2998" t="s">
        <v>18254</v>
      </c>
      <c r="S2998" t="s">
        <v>6555</v>
      </c>
      <c r="T2998" s="3">
        <v>51643355</v>
      </c>
      <c r="U2998" s="3">
        <v>14714183</v>
      </c>
      <c r="V2998" s="10">
        <f t="shared" si="92"/>
        <v>51.643000000000001</v>
      </c>
      <c r="W2998" s="10">
        <f t="shared" si="93"/>
        <v>14.714</v>
      </c>
      <c r="X2998" t="s">
        <v>75</v>
      </c>
      <c r="AJ2998" t="s">
        <v>18256</v>
      </c>
      <c r="AK2998" t="s">
        <v>77</v>
      </c>
      <c r="AL2998">
        <v>166</v>
      </c>
      <c r="AM2998">
        <v>150</v>
      </c>
      <c r="AN2998" t="s">
        <v>118</v>
      </c>
      <c r="AO2998" t="s">
        <v>18257</v>
      </c>
      <c r="AT2998" s="1">
        <v>45561</v>
      </c>
      <c r="AV2998" s="1">
        <v>46538</v>
      </c>
      <c r="AW2998" t="s">
        <v>18258</v>
      </c>
      <c r="AX2998" t="s">
        <v>18259</v>
      </c>
      <c r="AY2998" t="s">
        <v>82</v>
      </c>
      <c r="AZ2998" t="s">
        <v>18260</v>
      </c>
      <c r="BA2998" t="s">
        <v>2769</v>
      </c>
      <c r="BB2998" t="s">
        <v>2770</v>
      </c>
      <c r="BD2998" t="s">
        <v>141</v>
      </c>
      <c r="BF2998" t="s">
        <v>18280</v>
      </c>
      <c r="BI2998">
        <v>5600</v>
      </c>
    </row>
    <row r="2999" spans="1:62" x14ac:dyDescent="0.2">
      <c r="A2999" t="s">
        <v>18281</v>
      </c>
      <c r="B2999" t="s">
        <v>18282</v>
      </c>
      <c r="C2999" t="s">
        <v>66</v>
      </c>
      <c r="D2999" t="s">
        <v>67</v>
      </c>
      <c r="E2999">
        <v>5600</v>
      </c>
      <c r="F2999">
        <v>5600</v>
      </c>
      <c r="I2999" s="1">
        <v>45561</v>
      </c>
      <c r="J2999" t="s">
        <v>176</v>
      </c>
      <c r="K2999" s="2" t="s">
        <v>18253</v>
      </c>
      <c r="L2999" t="s">
        <v>18254</v>
      </c>
      <c r="O2999" t="s">
        <v>18255</v>
      </c>
      <c r="P2999" t="s">
        <v>18279</v>
      </c>
      <c r="Q2999">
        <v>12071294</v>
      </c>
      <c r="R2999" t="s">
        <v>18254</v>
      </c>
      <c r="S2999" t="s">
        <v>6555</v>
      </c>
      <c r="T2999" s="3">
        <v>51646857</v>
      </c>
      <c r="U2999" s="3">
        <v>14719653</v>
      </c>
      <c r="V2999" s="10">
        <f t="shared" si="92"/>
        <v>51.646000000000001</v>
      </c>
      <c r="W2999" s="10">
        <f t="shared" si="93"/>
        <v>14.718999999999999</v>
      </c>
      <c r="X2999" t="s">
        <v>75</v>
      </c>
      <c r="AJ2999" t="s">
        <v>18256</v>
      </c>
      <c r="AK2999" t="s">
        <v>77</v>
      </c>
      <c r="AL2999">
        <v>166</v>
      </c>
      <c r="AM2999">
        <v>150</v>
      </c>
      <c r="AN2999" t="s">
        <v>118</v>
      </c>
      <c r="AO2999" t="s">
        <v>18257</v>
      </c>
      <c r="AT2999" s="1">
        <v>45561</v>
      </c>
      <c r="AV2999" s="1">
        <v>46538</v>
      </c>
      <c r="AW2999" t="s">
        <v>18258</v>
      </c>
      <c r="AX2999" t="s">
        <v>18259</v>
      </c>
      <c r="AY2999" t="s">
        <v>82</v>
      </c>
      <c r="AZ2999" t="s">
        <v>18260</v>
      </c>
      <c r="BA2999" t="s">
        <v>2769</v>
      </c>
      <c r="BB2999" t="s">
        <v>2770</v>
      </c>
      <c r="BD2999" t="s">
        <v>141</v>
      </c>
      <c r="BF2999" t="s">
        <v>18283</v>
      </c>
      <c r="BI2999">
        <v>5600</v>
      </c>
    </row>
    <row r="3000" spans="1:62" x14ac:dyDescent="0.2">
      <c r="A3000" t="s">
        <v>18284</v>
      </c>
      <c r="B3000" t="s">
        <v>18285</v>
      </c>
      <c r="C3000" t="s">
        <v>66</v>
      </c>
      <c r="D3000" t="s">
        <v>67</v>
      </c>
      <c r="E3000">
        <v>5600</v>
      </c>
      <c r="F3000">
        <v>5600</v>
      </c>
      <c r="I3000" s="1">
        <v>45561</v>
      </c>
      <c r="J3000" t="s">
        <v>176</v>
      </c>
      <c r="K3000" s="2" t="s">
        <v>18253</v>
      </c>
      <c r="L3000" t="s">
        <v>18254</v>
      </c>
      <c r="O3000" t="s">
        <v>18255</v>
      </c>
      <c r="P3000" t="s">
        <v>18286</v>
      </c>
      <c r="Q3000">
        <v>12071294</v>
      </c>
      <c r="R3000" t="s">
        <v>18254</v>
      </c>
      <c r="S3000" t="s">
        <v>6555</v>
      </c>
      <c r="T3000" s="3">
        <v>51651283</v>
      </c>
      <c r="U3000" s="3">
        <v>14724526</v>
      </c>
      <c r="V3000" s="10">
        <f t="shared" si="92"/>
        <v>51.651000000000003</v>
      </c>
      <c r="W3000" s="10">
        <f t="shared" si="93"/>
        <v>14.724</v>
      </c>
      <c r="X3000" t="s">
        <v>75</v>
      </c>
      <c r="AJ3000" t="s">
        <v>18256</v>
      </c>
      <c r="AK3000" t="s">
        <v>77</v>
      </c>
      <c r="AL3000">
        <v>166</v>
      </c>
      <c r="AM3000">
        <v>150</v>
      </c>
      <c r="AN3000" t="s">
        <v>118</v>
      </c>
      <c r="AO3000" t="s">
        <v>18257</v>
      </c>
      <c r="AT3000" s="1">
        <v>45561</v>
      </c>
      <c r="AV3000" s="1">
        <v>46538</v>
      </c>
      <c r="AW3000" t="s">
        <v>18258</v>
      </c>
      <c r="AX3000" t="s">
        <v>18259</v>
      </c>
      <c r="AY3000" t="s">
        <v>82</v>
      </c>
      <c r="AZ3000" t="s">
        <v>18260</v>
      </c>
      <c r="BA3000" t="s">
        <v>2769</v>
      </c>
      <c r="BB3000" t="s">
        <v>2770</v>
      </c>
      <c r="BD3000" t="s">
        <v>141</v>
      </c>
      <c r="BF3000" t="s">
        <v>18287</v>
      </c>
      <c r="BI3000">
        <v>5600</v>
      </c>
    </row>
    <row r="3001" spans="1:62" x14ac:dyDescent="0.2">
      <c r="A3001" t="s">
        <v>18288</v>
      </c>
      <c r="B3001" t="s">
        <v>18289</v>
      </c>
      <c r="C3001" t="s">
        <v>66</v>
      </c>
      <c r="D3001" t="s">
        <v>67</v>
      </c>
      <c r="E3001">
        <v>5600</v>
      </c>
      <c r="F3001">
        <v>5600</v>
      </c>
      <c r="I3001" s="1">
        <v>45561</v>
      </c>
      <c r="J3001" t="s">
        <v>176</v>
      </c>
      <c r="K3001" s="2" t="s">
        <v>18253</v>
      </c>
      <c r="L3001" t="s">
        <v>18254</v>
      </c>
      <c r="O3001" t="s">
        <v>18255</v>
      </c>
      <c r="P3001" t="s">
        <v>18279</v>
      </c>
      <c r="Q3001">
        <v>12071294</v>
      </c>
      <c r="R3001" t="s">
        <v>18254</v>
      </c>
      <c r="S3001" t="s">
        <v>6555</v>
      </c>
      <c r="T3001" s="3">
        <v>5164838</v>
      </c>
      <c r="U3001" s="3">
        <v>14713848</v>
      </c>
      <c r="V3001" s="10">
        <f t="shared" si="92"/>
        <v>51.648000000000003</v>
      </c>
      <c r="W3001" s="10">
        <f t="shared" si="93"/>
        <v>14.712999999999999</v>
      </c>
      <c r="X3001" t="s">
        <v>75</v>
      </c>
      <c r="AJ3001" t="s">
        <v>18256</v>
      </c>
      <c r="AK3001" t="s">
        <v>77</v>
      </c>
      <c r="AL3001">
        <v>166</v>
      </c>
      <c r="AM3001">
        <v>150</v>
      </c>
      <c r="AN3001" t="s">
        <v>118</v>
      </c>
      <c r="AO3001" t="s">
        <v>18257</v>
      </c>
      <c r="AT3001" s="1">
        <v>45561</v>
      </c>
      <c r="AV3001" s="1">
        <v>46538</v>
      </c>
      <c r="AW3001" t="s">
        <v>18258</v>
      </c>
      <c r="AX3001" t="s">
        <v>18259</v>
      </c>
      <c r="AY3001" t="s">
        <v>82</v>
      </c>
      <c r="AZ3001" t="s">
        <v>18260</v>
      </c>
      <c r="BA3001" t="s">
        <v>2769</v>
      </c>
      <c r="BB3001" t="s">
        <v>2770</v>
      </c>
      <c r="BD3001" t="s">
        <v>141</v>
      </c>
      <c r="BF3001" t="s">
        <v>18290</v>
      </c>
      <c r="BI3001">
        <v>5600</v>
      </c>
    </row>
    <row r="3002" spans="1:62" x14ac:dyDescent="0.2">
      <c r="A3002" t="s">
        <v>18291</v>
      </c>
      <c r="B3002" t="s">
        <v>18292</v>
      </c>
      <c r="C3002" t="s">
        <v>66</v>
      </c>
      <c r="D3002" t="s">
        <v>67</v>
      </c>
      <c r="E3002">
        <v>2300</v>
      </c>
      <c r="F3002">
        <v>2300</v>
      </c>
      <c r="I3002" s="1">
        <v>45561</v>
      </c>
      <c r="J3002" t="s">
        <v>159</v>
      </c>
      <c r="K3002">
        <v>95671</v>
      </c>
      <c r="L3002" t="s">
        <v>15568</v>
      </c>
      <c r="O3002" t="s">
        <v>18293</v>
      </c>
      <c r="P3002" t="s">
        <v>18294</v>
      </c>
      <c r="Q3002" s="2" t="s">
        <v>15570</v>
      </c>
      <c r="R3002" t="s">
        <v>15568</v>
      </c>
      <c r="S3002" t="s">
        <v>15571</v>
      </c>
      <c r="T3002" s="3">
        <v>4980052</v>
      </c>
      <c r="U3002" s="3">
        <v>12460426</v>
      </c>
      <c r="V3002" s="10">
        <f t="shared" si="92"/>
        <v>49.8</v>
      </c>
      <c r="W3002" s="10">
        <f t="shared" si="93"/>
        <v>12.46</v>
      </c>
      <c r="X3002" t="s">
        <v>75</v>
      </c>
      <c r="AJ3002" t="s">
        <v>18295</v>
      </c>
      <c r="AK3002" t="s">
        <v>77</v>
      </c>
      <c r="AL3002">
        <v>77</v>
      </c>
      <c r="AM3002">
        <v>82</v>
      </c>
      <c r="AN3002" t="s">
        <v>134</v>
      </c>
      <c r="AO3002" t="s">
        <v>18296</v>
      </c>
      <c r="AT3002" s="1">
        <v>45915</v>
      </c>
      <c r="AV3002" s="1">
        <v>46296</v>
      </c>
      <c r="AW3002" t="s">
        <v>15575</v>
      </c>
      <c r="AX3002" t="s">
        <v>15576</v>
      </c>
      <c r="AY3002" t="s">
        <v>82</v>
      </c>
      <c r="AZ3002" t="s">
        <v>18297</v>
      </c>
      <c r="BA3002" t="s">
        <v>171</v>
      </c>
      <c r="BB3002" t="s">
        <v>172</v>
      </c>
      <c r="BD3002" t="s">
        <v>86</v>
      </c>
      <c r="BF3002" t="s">
        <v>18298</v>
      </c>
      <c r="BI3002">
        <v>2300</v>
      </c>
      <c r="BJ3002" t="s">
        <v>18299</v>
      </c>
    </row>
    <row r="3003" spans="1:62" x14ac:dyDescent="0.2">
      <c r="A3003" t="s">
        <v>18300</v>
      </c>
      <c r="B3003" t="s">
        <v>18301</v>
      </c>
      <c r="C3003" t="s">
        <v>66</v>
      </c>
      <c r="D3003" t="s">
        <v>67</v>
      </c>
      <c r="E3003">
        <v>5600</v>
      </c>
      <c r="F3003">
        <v>5600</v>
      </c>
      <c r="I3003" s="1">
        <v>45561</v>
      </c>
      <c r="J3003" t="s">
        <v>176</v>
      </c>
      <c r="K3003" s="2" t="s">
        <v>18253</v>
      </c>
      <c r="L3003" t="s">
        <v>18254</v>
      </c>
      <c r="O3003" t="s">
        <v>18255</v>
      </c>
      <c r="P3003" t="s">
        <v>18302</v>
      </c>
      <c r="Q3003">
        <v>12071294</v>
      </c>
      <c r="R3003" t="s">
        <v>18254</v>
      </c>
      <c r="S3003" t="s">
        <v>6555</v>
      </c>
      <c r="T3003" s="3">
        <v>51651842</v>
      </c>
      <c r="U3003" s="3">
        <v>14717498</v>
      </c>
      <c r="V3003" s="10">
        <f t="shared" si="92"/>
        <v>51.651000000000003</v>
      </c>
      <c r="W3003" s="10">
        <f t="shared" si="93"/>
        <v>14.717000000000001</v>
      </c>
      <c r="X3003" t="s">
        <v>75</v>
      </c>
      <c r="AJ3003" t="s">
        <v>18256</v>
      </c>
      <c r="AK3003" t="s">
        <v>77</v>
      </c>
      <c r="AL3003">
        <v>166</v>
      </c>
      <c r="AM3003">
        <v>150</v>
      </c>
      <c r="AN3003" t="s">
        <v>118</v>
      </c>
      <c r="AO3003" t="s">
        <v>18257</v>
      </c>
      <c r="AT3003" s="1">
        <v>45561</v>
      </c>
      <c r="AV3003" s="1">
        <v>46538</v>
      </c>
      <c r="AW3003" t="s">
        <v>18258</v>
      </c>
      <c r="AX3003" t="s">
        <v>18259</v>
      </c>
      <c r="AY3003" t="s">
        <v>82</v>
      </c>
      <c r="AZ3003" t="s">
        <v>18260</v>
      </c>
      <c r="BA3003" t="s">
        <v>2769</v>
      </c>
      <c r="BB3003" t="s">
        <v>2770</v>
      </c>
      <c r="BD3003" t="s">
        <v>141</v>
      </c>
      <c r="BF3003" t="s">
        <v>18303</v>
      </c>
      <c r="BI3003">
        <v>5600</v>
      </c>
    </row>
    <row r="3004" spans="1:62" x14ac:dyDescent="0.2">
      <c r="A3004" t="s">
        <v>18304</v>
      </c>
      <c r="B3004" t="s">
        <v>18305</v>
      </c>
      <c r="C3004" t="s">
        <v>66</v>
      </c>
      <c r="D3004" t="s">
        <v>67</v>
      </c>
      <c r="E3004">
        <v>5600</v>
      </c>
      <c r="F3004">
        <v>5600</v>
      </c>
      <c r="I3004" s="1">
        <v>45561</v>
      </c>
      <c r="J3004" t="s">
        <v>176</v>
      </c>
      <c r="K3004" s="2" t="s">
        <v>18253</v>
      </c>
      <c r="L3004" t="s">
        <v>18254</v>
      </c>
      <c r="O3004" t="s">
        <v>18255</v>
      </c>
      <c r="P3004" t="s">
        <v>18302</v>
      </c>
      <c r="Q3004">
        <v>12071294</v>
      </c>
      <c r="R3004" t="s">
        <v>18254</v>
      </c>
      <c r="S3004" t="s">
        <v>6555</v>
      </c>
      <c r="T3004" s="3">
        <v>51654819</v>
      </c>
      <c r="U3004" s="3">
        <v>14714155</v>
      </c>
      <c r="V3004" s="10">
        <f t="shared" si="92"/>
        <v>51.654000000000003</v>
      </c>
      <c r="W3004" s="10">
        <f t="shared" si="93"/>
        <v>14.714</v>
      </c>
      <c r="X3004" t="s">
        <v>75</v>
      </c>
      <c r="AJ3004" t="s">
        <v>18256</v>
      </c>
      <c r="AK3004" t="s">
        <v>77</v>
      </c>
      <c r="AL3004">
        <v>166</v>
      </c>
      <c r="AM3004">
        <v>150</v>
      </c>
      <c r="AN3004" t="s">
        <v>118</v>
      </c>
      <c r="AO3004" t="s">
        <v>18257</v>
      </c>
      <c r="AT3004" s="1">
        <v>45561</v>
      </c>
      <c r="AV3004" s="1">
        <v>46538</v>
      </c>
      <c r="AW3004" t="s">
        <v>18258</v>
      </c>
      <c r="AX3004" t="s">
        <v>18259</v>
      </c>
      <c r="AY3004" t="s">
        <v>82</v>
      </c>
      <c r="AZ3004" t="s">
        <v>18260</v>
      </c>
      <c r="BA3004" t="s">
        <v>2769</v>
      </c>
      <c r="BB3004" t="s">
        <v>2770</v>
      </c>
      <c r="BD3004" t="s">
        <v>141</v>
      </c>
      <c r="BF3004" t="s">
        <v>18306</v>
      </c>
      <c r="BI3004">
        <v>5600</v>
      </c>
    </row>
    <row r="3005" spans="1:62" x14ac:dyDescent="0.2">
      <c r="A3005" t="s">
        <v>18307</v>
      </c>
      <c r="B3005" t="s">
        <v>18308</v>
      </c>
      <c r="C3005" t="s">
        <v>66</v>
      </c>
      <c r="D3005" t="s">
        <v>67</v>
      </c>
      <c r="E3005">
        <v>2300</v>
      </c>
      <c r="F3005">
        <v>2300</v>
      </c>
      <c r="I3005" s="1">
        <v>45561</v>
      </c>
      <c r="J3005" t="s">
        <v>159</v>
      </c>
      <c r="K3005">
        <v>95671</v>
      </c>
      <c r="L3005" t="s">
        <v>15568</v>
      </c>
      <c r="O3005" t="s">
        <v>18293</v>
      </c>
      <c r="P3005" t="s">
        <v>18309</v>
      </c>
      <c r="Q3005" s="2" t="s">
        <v>15570</v>
      </c>
      <c r="R3005" t="s">
        <v>15568</v>
      </c>
      <c r="S3005" t="s">
        <v>15571</v>
      </c>
      <c r="T3005" s="3">
        <v>49798268</v>
      </c>
      <c r="U3005" s="3">
        <v>12459546</v>
      </c>
      <c r="V3005" s="10">
        <f t="shared" si="92"/>
        <v>49.798000000000002</v>
      </c>
      <c r="W3005" s="10">
        <f t="shared" si="93"/>
        <v>12.459</v>
      </c>
      <c r="X3005" t="s">
        <v>75</v>
      </c>
      <c r="AJ3005" t="s">
        <v>18295</v>
      </c>
      <c r="AK3005" t="s">
        <v>77</v>
      </c>
      <c r="AL3005" t="s">
        <v>18310</v>
      </c>
      <c r="AM3005">
        <v>82</v>
      </c>
      <c r="AN3005" t="s">
        <v>134</v>
      </c>
      <c r="AO3005" t="s">
        <v>18296</v>
      </c>
      <c r="AT3005" s="1">
        <v>45915</v>
      </c>
      <c r="AV3005" s="1">
        <v>46296</v>
      </c>
      <c r="AW3005" t="s">
        <v>15575</v>
      </c>
      <c r="AX3005" t="s">
        <v>15576</v>
      </c>
      <c r="AY3005" t="s">
        <v>82</v>
      </c>
      <c r="AZ3005" t="s">
        <v>18297</v>
      </c>
      <c r="BA3005" t="s">
        <v>171</v>
      </c>
      <c r="BB3005" t="s">
        <v>172</v>
      </c>
      <c r="BD3005" t="s">
        <v>86</v>
      </c>
      <c r="BF3005" t="s">
        <v>18311</v>
      </c>
      <c r="BI3005">
        <v>2300</v>
      </c>
      <c r="BJ3005" t="s">
        <v>18299</v>
      </c>
    </row>
    <row r="3006" spans="1:62" x14ac:dyDescent="0.2">
      <c r="A3006" t="s">
        <v>18312</v>
      </c>
      <c r="B3006" t="s">
        <v>18313</v>
      </c>
      <c r="C3006" t="s">
        <v>66</v>
      </c>
      <c r="D3006" t="s">
        <v>67</v>
      </c>
      <c r="E3006">
        <v>5700</v>
      </c>
      <c r="F3006">
        <v>5700</v>
      </c>
      <c r="I3006" s="1">
        <v>45561</v>
      </c>
      <c r="J3006" t="s">
        <v>229</v>
      </c>
      <c r="K3006">
        <v>24811</v>
      </c>
      <c r="L3006" t="s">
        <v>14894</v>
      </c>
      <c r="O3006" t="s">
        <v>14894</v>
      </c>
      <c r="P3006" t="s">
        <v>18314</v>
      </c>
      <c r="Q3006" s="2" t="s">
        <v>14896</v>
      </c>
      <c r="R3006" t="s">
        <v>14894</v>
      </c>
      <c r="S3006" t="s">
        <v>3632</v>
      </c>
      <c r="T3006" s="3">
        <v>54389125</v>
      </c>
      <c r="U3006" s="3">
        <v>9622826</v>
      </c>
      <c r="V3006" s="10">
        <f t="shared" si="92"/>
        <v>54.389000000000003</v>
      </c>
      <c r="W3006" s="10">
        <f t="shared" si="93"/>
        <v>9.6219999999999999</v>
      </c>
      <c r="X3006" t="s">
        <v>75</v>
      </c>
      <c r="AJ3006" t="s">
        <v>14894</v>
      </c>
      <c r="AK3006" t="s">
        <v>77</v>
      </c>
      <c r="AL3006" t="s">
        <v>5700</v>
      </c>
      <c r="AM3006" t="s">
        <v>1231</v>
      </c>
      <c r="AN3006" t="s">
        <v>528</v>
      </c>
      <c r="AO3006" t="s">
        <v>14897</v>
      </c>
      <c r="AT3006" s="1">
        <v>45827</v>
      </c>
      <c r="AV3006" s="1">
        <v>46295</v>
      </c>
      <c r="AW3006" t="s">
        <v>14898</v>
      </c>
      <c r="AX3006" t="s">
        <v>14899</v>
      </c>
      <c r="AY3006" t="s">
        <v>82</v>
      </c>
      <c r="AZ3006" t="s">
        <v>18315</v>
      </c>
      <c r="BA3006" t="s">
        <v>238</v>
      </c>
      <c r="BB3006" t="s">
        <v>239</v>
      </c>
      <c r="BD3006" t="s">
        <v>141</v>
      </c>
      <c r="BF3006" t="s">
        <v>18316</v>
      </c>
      <c r="BI3006">
        <v>5700</v>
      </c>
    </row>
    <row r="3007" spans="1:62" x14ac:dyDescent="0.2">
      <c r="A3007" t="s">
        <v>18317</v>
      </c>
      <c r="B3007" t="s">
        <v>3610</v>
      </c>
      <c r="C3007" t="s">
        <v>66</v>
      </c>
      <c r="D3007" t="s">
        <v>67</v>
      </c>
      <c r="E3007">
        <v>4260</v>
      </c>
      <c r="F3007">
        <v>4260</v>
      </c>
      <c r="I3007" s="1">
        <v>45561</v>
      </c>
      <c r="J3007" t="s">
        <v>128</v>
      </c>
      <c r="K3007">
        <v>27777</v>
      </c>
      <c r="L3007" t="s">
        <v>18318</v>
      </c>
      <c r="O3007" t="s">
        <v>18319</v>
      </c>
      <c r="P3007" t="s">
        <v>18320</v>
      </c>
      <c r="Q3007" s="2" t="s">
        <v>18321</v>
      </c>
      <c r="R3007" t="s">
        <v>18318</v>
      </c>
      <c r="S3007" t="s">
        <v>18322</v>
      </c>
      <c r="T3007" s="3">
        <v>53107197</v>
      </c>
      <c r="U3007" s="3">
        <v>859242</v>
      </c>
      <c r="V3007" s="10">
        <f t="shared" si="92"/>
        <v>53.106999999999999</v>
      </c>
      <c r="W3007" s="10">
        <f t="shared" si="93"/>
        <v>8.5920000000000005</v>
      </c>
      <c r="X3007" t="s">
        <v>75</v>
      </c>
      <c r="AJ3007" t="s">
        <v>18323</v>
      </c>
      <c r="AK3007" t="s">
        <v>77</v>
      </c>
      <c r="AL3007">
        <v>131</v>
      </c>
      <c r="AM3007">
        <v>138</v>
      </c>
      <c r="AN3007" t="s">
        <v>134</v>
      </c>
      <c r="AO3007" t="s">
        <v>18324</v>
      </c>
      <c r="AT3007" s="1">
        <v>45561</v>
      </c>
      <c r="AV3007" s="1">
        <v>46387</v>
      </c>
      <c r="AW3007" t="s">
        <v>18325</v>
      </c>
      <c r="AX3007" t="s">
        <v>18326</v>
      </c>
      <c r="AY3007" t="s">
        <v>82</v>
      </c>
      <c r="AZ3007" t="s">
        <v>18327</v>
      </c>
      <c r="BA3007" t="s">
        <v>139</v>
      </c>
      <c r="BB3007" t="s">
        <v>140</v>
      </c>
      <c r="BD3007" t="s">
        <v>141</v>
      </c>
      <c r="BF3007" t="s">
        <v>18328</v>
      </c>
      <c r="BI3007">
        <v>4260</v>
      </c>
    </row>
    <row r="3008" spans="1:62" x14ac:dyDescent="0.2">
      <c r="A3008" t="s">
        <v>18329</v>
      </c>
      <c r="B3008" t="s">
        <v>18330</v>
      </c>
      <c r="C3008" t="s">
        <v>66</v>
      </c>
      <c r="D3008" t="s">
        <v>67</v>
      </c>
      <c r="E3008">
        <v>7200</v>
      </c>
      <c r="F3008">
        <v>7200</v>
      </c>
      <c r="I3008" s="1">
        <v>45561</v>
      </c>
      <c r="J3008" t="s">
        <v>111</v>
      </c>
      <c r="K3008">
        <v>63637</v>
      </c>
      <c r="L3008" t="s">
        <v>18331</v>
      </c>
      <c r="O3008" t="s">
        <v>1084</v>
      </c>
      <c r="P3008" t="s">
        <v>18332</v>
      </c>
      <c r="Q3008" s="2" t="s">
        <v>18333</v>
      </c>
      <c r="R3008" t="s">
        <v>18331</v>
      </c>
      <c r="S3008" t="s">
        <v>8788</v>
      </c>
      <c r="T3008" s="3">
        <v>50176252</v>
      </c>
      <c r="U3008" s="3">
        <v>9495585</v>
      </c>
      <c r="V3008" s="10">
        <f t="shared" si="92"/>
        <v>50.176000000000002</v>
      </c>
      <c r="W3008" s="10">
        <f t="shared" si="93"/>
        <v>9.4949999999999992</v>
      </c>
      <c r="X3008" t="s">
        <v>75</v>
      </c>
      <c r="AJ3008" t="s">
        <v>18334</v>
      </c>
      <c r="AK3008" t="s">
        <v>77</v>
      </c>
      <c r="AL3008">
        <v>175</v>
      </c>
      <c r="AM3008">
        <v>172</v>
      </c>
      <c r="AN3008" t="s">
        <v>118</v>
      </c>
      <c r="AT3008" s="1">
        <v>45561</v>
      </c>
      <c r="AV3008" s="1">
        <v>46752</v>
      </c>
      <c r="AW3008" t="s">
        <v>18334</v>
      </c>
      <c r="AX3008" t="s">
        <v>18335</v>
      </c>
      <c r="AY3008" t="s">
        <v>82</v>
      </c>
      <c r="AZ3008" t="s">
        <v>18336</v>
      </c>
      <c r="BA3008" t="s">
        <v>139</v>
      </c>
      <c r="BB3008" t="s">
        <v>140</v>
      </c>
      <c r="BD3008" t="s">
        <v>86</v>
      </c>
      <c r="BF3008" t="s">
        <v>18337</v>
      </c>
      <c r="BI3008">
        <v>7200</v>
      </c>
    </row>
    <row r="3009" spans="1:62" x14ac:dyDescent="0.2">
      <c r="A3009" t="s">
        <v>18338</v>
      </c>
      <c r="B3009" t="s">
        <v>18339</v>
      </c>
      <c r="C3009" t="s">
        <v>66</v>
      </c>
      <c r="D3009" t="s">
        <v>67</v>
      </c>
      <c r="E3009">
        <v>5700</v>
      </c>
      <c r="F3009">
        <v>5700</v>
      </c>
      <c r="I3009" s="1">
        <v>45561</v>
      </c>
      <c r="J3009" t="s">
        <v>128</v>
      </c>
      <c r="K3009">
        <v>27248</v>
      </c>
      <c r="L3009" t="s">
        <v>18340</v>
      </c>
      <c r="O3009" t="s">
        <v>18341</v>
      </c>
      <c r="P3009" t="s">
        <v>18342</v>
      </c>
      <c r="Q3009" s="2" t="s">
        <v>18343</v>
      </c>
      <c r="R3009" t="s">
        <v>18340</v>
      </c>
      <c r="S3009" t="s">
        <v>1905</v>
      </c>
      <c r="T3009" s="3">
        <v>52747056</v>
      </c>
      <c r="U3009" s="3">
        <v>8739563</v>
      </c>
      <c r="V3009" s="10">
        <f t="shared" si="92"/>
        <v>52.747</v>
      </c>
      <c r="W3009" s="10">
        <f t="shared" si="93"/>
        <v>8.7390000000000008</v>
      </c>
      <c r="X3009" t="s">
        <v>75</v>
      </c>
      <c r="AJ3009" t="s">
        <v>18344</v>
      </c>
      <c r="AK3009" t="s">
        <v>77</v>
      </c>
      <c r="AL3009" t="s">
        <v>1929</v>
      </c>
      <c r="AM3009" t="s">
        <v>1231</v>
      </c>
      <c r="AN3009" t="s">
        <v>804</v>
      </c>
      <c r="AO3009" t="s">
        <v>7804</v>
      </c>
      <c r="AT3009" s="1">
        <v>45565</v>
      </c>
      <c r="AV3009" s="1">
        <v>46357</v>
      </c>
      <c r="AW3009" t="s">
        <v>18345</v>
      </c>
      <c r="AX3009" t="s">
        <v>18346</v>
      </c>
      <c r="AY3009" t="s">
        <v>82</v>
      </c>
      <c r="AZ3009" t="s">
        <v>18347</v>
      </c>
      <c r="BA3009" t="s">
        <v>413</v>
      </c>
      <c r="BB3009" t="s">
        <v>414</v>
      </c>
      <c r="BD3009" t="s">
        <v>86</v>
      </c>
      <c r="BF3009" t="s">
        <v>18348</v>
      </c>
      <c r="BI3009">
        <v>5700</v>
      </c>
    </row>
    <row r="3010" spans="1:62" x14ac:dyDescent="0.2">
      <c r="A3010" t="s">
        <v>18349</v>
      </c>
      <c r="B3010" t="s">
        <v>403</v>
      </c>
      <c r="C3010" t="s">
        <v>66</v>
      </c>
      <c r="D3010" t="s">
        <v>67</v>
      </c>
      <c r="E3010">
        <v>6600</v>
      </c>
      <c r="F3010">
        <v>6600</v>
      </c>
      <c r="I3010" s="1">
        <v>45561</v>
      </c>
      <c r="J3010" t="s">
        <v>229</v>
      </c>
      <c r="K3010">
        <v>23758</v>
      </c>
      <c r="L3010" t="s">
        <v>18350</v>
      </c>
      <c r="O3010" t="s">
        <v>18351</v>
      </c>
      <c r="P3010" t="s">
        <v>18352</v>
      </c>
      <c r="Q3010" s="2" t="s">
        <v>18353</v>
      </c>
      <c r="R3010" t="s">
        <v>18350</v>
      </c>
      <c r="S3010" t="s">
        <v>1448</v>
      </c>
      <c r="T3010" s="3">
        <v>54281605</v>
      </c>
      <c r="U3010" s="3">
        <v>10817585</v>
      </c>
      <c r="V3010" s="10">
        <f t="shared" si="92"/>
        <v>54.280999999999999</v>
      </c>
      <c r="W3010" s="10">
        <f t="shared" si="93"/>
        <v>10.817</v>
      </c>
      <c r="X3010" t="s">
        <v>75</v>
      </c>
      <c r="AJ3010" t="s">
        <v>18354</v>
      </c>
      <c r="AK3010" t="s">
        <v>77</v>
      </c>
      <c r="AL3010">
        <v>115</v>
      </c>
      <c r="AM3010">
        <v>170</v>
      </c>
      <c r="AN3010" t="s">
        <v>2927</v>
      </c>
      <c r="AO3010" t="s">
        <v>10334</v>
      </c>
      <c r="AT3010" s="1">
        <v>45561</v>
      </c>
      <c r="AV3010" s="1">
        <v>46447</v>
      </c>
      <c r="AW3010" t="s">
        <v>18355</v>
      </c>
      <c r="AX3010" t="s">
        <v>18356</v>
      </c>
      <c r="AY3010" t="s">
        <v>82</v>
      </c>
      <c r="AZ3010" t="s">
        <v>18357</v>
      </c>
      <c r="BA3010" t="s">
        <v>238</v>
      </c>
      <c r="BB3010" t="s">
        <v>239</v>
      </c>
      <c r="BD3010" t="s">
        <v>86</v>
      </c>
      <c r="BF3010" t="s">
        <v>18358</v>
      </c>
      <c r="BI3010">
        <v>6600</v>
      </c>
    </row>
    <row r="3011" spans="1:62" x14ac:dyDescent="0.2">
      <c r="A3011" t="s">
        <v>18359</v>
      </c>
      <c r="B3011" t="s">
        <v>417</v>
      </c>
      <c r="C3011" t="s">
        <v>66</v>
      </c>
      <c r="D3011" t="s">
        <v>67</v>
      </c>
      <c r="E3011">
        <v>6600</v>
      </c>
      <c r="F3011">
        <v>6600</v>
      </c>
      <c r="I3011" s="1">
        <v>45561</v>
      </c>
      <c r="J3011" t="s">
        <v>229</v>
      </c>
      <c r="K3011">
        <v>23758</v>
      </c>
      <c r="L3011" t="s">
        <v>18350</v>
      </c>
      <c r="O3011" t="s">
        <v>18351</v>
      </c>
      <c r="P3011" t="s">
        <v>18360</v>
      </c>
      <c r="Q3011" s="2" t="s">
        <v>18353</v>
      </c>
      <c r="R3011" t="s">
        <v>18350</v>
      </c>
      <c r="S3011" t="s">
        <v>1448</v>
      </c>
      <c r="T3011" s="3">
        <v>54276911</v>
      </c>
      <c r="U3011" s="3">
        <v>10829021</v>
      </c>
      <c r="V3011" s="10">
        <f t="shared" ref="V3011:V3074" si="94">VALUE(
  LEFT( SUBSTITUTE(T3011, ",", ""),  2 )
  &amp; "."
  &amp; MID( SUBSTITUTE(T3011, ",", ""),  3, 3 )
)</f>
        <v>54.276000000000003</v>
      </c>
      <c r="W3011" s="10">
        <f t="shared" ref="W3011:W3074" si="95">IF(
  LEFT( SUBSTITUTE(U3011, ",", ""), 1 ) = "1",
  VALUE(
    LEFT( SUBSTITUTE(U3011, ",", ""), 2 )
    &amp; "."
    &amp; MID( SUBSTITUTE(U3011, ",", ""), 3, 3 )
  ),
  VALUE(
    LEFT( SUBSTITUTE(U3011, ",", ""), 1 )
    &amp; "."
    &amp; MID( SUBSTITUTE(U3011, ",", ""), 2, 3 )
  )
)</f>
        <v>10.829000000000001</v>
      </c>
      <c r="X3011" t="s">
        <v>75</v>
      </c>
      <c r="AJ3011" t="s">
        <v>18354</v>
      </c>
      <c r="AK3011" t="s">
        <v>77</v>
      </c>
      <c r="AL3011">
        <v>115</v>
      </c>
      <c r="AM3011">
        <v>170</v>
      </c>
      <c r="AN3011" t="s">
        <v>2927</v>
      </c>
      <c r="AO3011" t="s">
        <v>10334</v>
      </c>
      <c r="AT3011" s="1">
        <v>45561</v>
      </c>
      <c r="AV3011" s="1">
        <v>46447</v>
      </c>
      <c r="AW3011" t="s">
        <v>18355</v>
      </c>
      <c r="AX3011" t="s">
        <v>18356</v>
      </c>
      <c r="AY3011" t="s">
        <v>82</v>
      </c>
      <c r="AZ3011" t="s">
        <v>18361</v>
      </c>
      <c r="BA3011" t="s">
        <v>238</v>
      </c>
      <c r="BB3011" t="s">
        <v>239</v>
      </c>
      <c r="BD3011" t="s">
        <v>86</v>
      </c>
      <c r="BF3011" t="s">
        <v>18362</v>
      </c>
      <c r="BI3011">
        <v>6600</v>
      </c>
    </row>
    <row r="3012" spans="1:62" x14ac:dyDescent="0.2">
      <c r="A3012" t="s">
        <v>18363</v>
      </c>
      <c r="B3012" t="s">
        <v>3167</v>
      </c>
      <c r="C3012" t="s">
        <v>66</v>
      </c>
      <c r="D3012" t="s">
        <v>67</v>
      </c>
      <c r="E3012">
        <v>6600</v>
      </c>
      <c r="F3012">
        <v>6600</v>
      </c>
      <c r="I3012" s="1">
        <v>45561</v>
      </c>
      <c r="J3012" t="s">
        <v>229</v>
      </c>
      <c r="K3012">
        <v>23758</v>
      </c>
      <c r="L3012" t="s">
        <v>18350</v>
      </c>
      <c r="O3012" t="s">
        <v>18351</v>
      </c>
      <c r="P3012" t="s">
        <v>9912</v>
      </c>
      <c r="Q3012" s="2" t="s">
        <v>18353</v>
      </c>
      <c r="R3012" t="s">
        <v>18350</v>
      </c>
      <c r="S3012" t="s">
        <v>1448</v>
      </c>
      <c r="T3012" s="3">
        <v>54273324</v>
      </c>
      <c r="U3012" s="3">
        <v>10831397</v>
      </c>
      <c r="V3012" s="10">
        <f t="shared" si="94"/>
        <v>54.273000000000003</v>
      </c>
      <c r="W3012" s="10">
        <f t="shared" si="95"/>
        <v>10.831</v>
      </c>
      <c r="X3012" t="s">
        <v>75</v>
      </c>
      <c r="AJ3012" t="s">
        <v>18354</v>
      </c>
      <c r="AK3012" t="s">
        <v>77</v>
      </c>
      <c r="AL3012">
        <v>115</v>
      </c>
      <c r="AM3012">
        <v>170</v>
      </c>
      <c r="AN3012" t="s">
        <v>2927</v>
      </c>
      <c r="AO3012" t="s">
        <v>10334</v>
      </c>
      <c r="AT3012" s="1">
        <v>45561</v>
      </c>
      <c r="AV3012" s="1">
        <v>46447</v>
      </c>
      <c r="AW3012" t="s">
        <v>18355</v>
      </c>
      <c r="AX3012" t="s">
        <v>18356</v>
      </c>
      <c r="AY3012" t="s">
        <v>82</v>
      </c>
      <c r="AZ3012" t="s">
        <v>18364</v>
      </c>
      <c r="BA3012" t="s">
        <v>238</v>
      </c>
      <c r="BB3012" t="s">
        <v>239</v>
      </c>
      <c r="BD3012" t="s">
        <v>86</v>
      </c>
      <c r="BF3012" t="s">
        <v>18365</v>
      </c>
      <c r="BI3012">
        <v>6600</v>
      </c>
    </row>
    <row r="3013" spans="1:62" x14ac:dyDescent="0.2">
      <c r="A3013" t="s">
        <v>18366</v>
      </c>
      <c r="B3013" t="s">
        <v>3175</v>
      </c>
      <c r="C3013" t="s">
        <v>66</v>
      </c>
      <c r="D3013" t="s">
        <v>67</v>
      </c>
      <c r="E3013">
        <v>6600</v>
      </c>
      <c r="F3013">
        <v>6600</v>
      </c>
      <c r="I3013" s="1">
        <v>45561</v>
      </c>
      <c r="J3013" t="s">
        <v>229</v>
      </c>
      <c r="K3013">
        <v>23758</v>
      </c>
      <c r="L3013" t="s">
        <v>18350</v>
      </c>
      <c r="O3013" t="s">
        <v>18351</v>
      </c>
      <c r="P3013" t="s">
        <v>18367</v>
      </c>
      <c r="Q3013" s="2" t="s">
        <v>18353</v>
      </c>
      <c r="R3013" t="s">
        <v>18350</v>
      </c>
      <c r="S3013" t="s">
        <v>1448</v>
      </c>
      <c r="T3013" s="3">
        <v>54276718</v>
      </c>
      <c r="U3013" s="3">
        <v>10834619</v>
      </c>
      <c r="V3013" s="10">
        <f t="shared" si="94"/>
        <v>54.276000000000003</v>
      </c>
      <c r="W3013" s="10">
        <f t="shared" si="95"/>
        <v>10.834</v>
      </c>
      <c r="X3013" t="s">
        <v>75</v>
      </c>
      <c r="AJ3013" t="s">
        <v>18354</v>
      </c>
      <c r="AK3013" t="s">
        <v>77</v>
      </c>
      <c r="AL3013">
        <v>115</v>
      </c>
      <c r="AM3013">
        <v>170</v>
      </c>
      <c r="AN3013" t="s">
        <v>2927</v>
      </c>
      <c r="AO3013" t="s">
        <v>10334</v>
      </c>
      <c r="AT3013" s="1">
        <v>45561</v>
      </c>
      <c r="AV3013" s="1">
        <v>46447</v>
      </c>
      <c r="AW3013" t="s">
        <v>18355</v>
      </c>
      <c r="AX3013" t="s">
        <v>18356</v>
      </c>
      <c r="AY3013" t="s">
        <v>82</v>
      </c>
      <c r="AZ3013" t="s">
        <v>18368</v>
      </c>
      <c r="BA3013" t="s">
        <v>238</v>
      </c>
      <c r="BB3013" t="s">
        <v>239</v>
      </c>
      <c r="BD3013" t="s">
        <v>86</v>
      </c>
      <c r="BF3013" t="s">
        <v>18369</v>
      </c>
      <c r="BI3013">
        <v>6600</v>
      </c>
    </row>
    <row r="3014" spans="1:62" x14ac:dyDescent="0.2">
      <c r="A3014" t="s">
        <v>18370</v>
      </c>
      <c r="B3014" t="s">
        <v>18371</v>
      </c>
      <c r="C3014" t="s">
        <v>66</v>
      </c>
      <c r="D3014" t="s">
        <v>67</v>
      </c>
      <c r="E3014">
        <v>7200</v>
      </c>
      <c r="F3014">
        <v>7200</v>
      </c>
      <c r="I3014" s="1">
        <v>45561</v>
      </c>
      <c r="J3014" t="s">
        <v>111</v>
      </c>
      <c r="K3014">
        <v>63637</v>
      </c>
      <c r="L3014" t="s">
        <v>18331</v>
      </c>
      <c r="O3014" t="s">
        <v>18372</v>
      </c>
      <c r="P3014" t="s">
        <v>2041</v>
      </c>
      <c r="Q3014" s="2" t="s">
        <v>18333</v>
      </c>
      <c r="R3014" t="s">
        <v>18331</v>
      </c>
      <c r="S3014" t="s">
        <v>8788</v>
      </c>
      <c r="T3014" s="3">
        <v>50172757</v>
      </c>
      <c r="U3014" s="3">
        <v>9498713</v>
      </c>
      <c r="V3014" s="10">
        <f t="shared" si="94"/>
        <v>50.171999999999997</v>
      </c>
      <c r="W3014" s="10">
        <f t="shared" si="95"/>
        <v>9.4979999999999993</v>
      </c>
      <c r="X3014" t="s">
        <v>75</v>
      </c>
      <c r="AJ3014" t="s">
        <v>18334</v>
      </c>
      <c r="AK3014" t="s">
        <v>77</v>
      </c>
      <c r="AL3014">
        <v>175</v>
      </c>
      <c r="AM3014">
        <v>172</v>
      </c>
      <c r="AN3014" t="s">
        <v>118</v>
      </c>
      <c r="AT3014" s="1">
        <v>45561</v>
      </c>
      <c r="AV3014" s="1">
        <v>46752</v>
      </c>
      <c r="AW3014" t="s">
        <v>18334</v>
      </c>
      <c r="AX3014" t="s">
        <v>18335</v>
      </c>
      <c r="AY3014" t="s">
        <v>82</v>
      </c>
      <c r="AZ3014" t="s">
        <v>18336</v>
      </c>
      <c r="BA3014" t="s">
        <v>139</v>
      </c>
      <c r="BB3014" t="s">
        <v>140</v>
      </c>
      <c r="BD3014" t="s">
        <v>86</v>
      </c>
      <c r="BF3014" t="s">
        <v>18373</v>
      </c>
      <c r="BI3014">
        <v>7200</v>
      </c>
    </row>
    <row r="3015" spans="1:62" x14ac:dyDescent="0.2">
      <c r="A3015" t="s">
        <v>18374</v>
      </c>
      <c r="B3015" t="s">
        <v>18375</v>
      </c>
      <c r="C3015" t="s">
        <v>66</v>
      </c>
      <c r="D3015" t="s">
        <v>67</v>
      </c>
      <c r="E3015">
        <v>4260</v>
      </c>
      <c r="F3015">
        <v>4260</v>
      </c>
      <c r="I3015" s="1">
        <v>45561</v>
      </c>
      <c r="J3015" t="s">
        <v>128</v>
      </c>
      <c r="K3015">
        <v>27777</v>
      </c>
      <c r="L3015" t="s">
        <v>18318</v>
      </c>
      <c r="O3015" t="s">
        <v>18319</v>
      </c>
      <c r="P3015" t="s">
        <v>18376</v>
      </c>
      <c r="Q3015" s="2" t="s">
        <v>18321</v>
      </c>
      <c r="R3015" t="s">
        <v>18318</v>
      </c>
      <c r="S3015" t="s">
        <v>18322</v>
      </c>
      <c r="T3015" s="3">
        <v>53109023</v>
      </c>
      <c r="U3015" s="3">
        <v>8579899</v>
      </c>
      <c r="V3015" s="10">
        <f t="shared" si="94"/>
        <v>53.109000000000002</v>
      </c>
      <c r="W3015" s="10">
        <f t="shared" si="95"/>
        <v>8.5790000000000006</v>
      </c>
      <c r="X3015" t="s">
        <v>75</v>
      </c>
      <c r="AJ3015" t="s">
        <v>18377</v>
      </c>
      <c r="AK3015" t="s">
        <v>77</v>
      </c>
      <c r="AL3015" t="s">
        <v>15112</v>
      </c>
      <c r="AM3015" t="s">
        <v>11279</v>
      </c>
      <c r="AN3015" t="s">
        <v>134</v>
      </c>
      <c r="AO3015" t="s">
        <v>1752</v>
      </c>
      <c r="AT3015" s="1">
        <v>45561</v>
      </c>
      <c r="AV3015" s="1">
        <v>46022</v>
      </c>
      <c r="AW3015" t="s">
        <v>18378</v>
      </c>
      <c r="AX3015" t="s">
        <v>18379</v>
      </c>
      <c r="AY3015" t="s">
        <v>82</v>
      </c>
      <c r="AZ3015" t="s">
        <v>18380</v>
      </c>
      <c r="BD3015" t="s">
        <v>340</v>
      </c>
      <c r="BF3015" t="s">
        <v>18381</v>
      </c>
      <c r="BI3015">
        <v>4260</v>
      </c>
    </row>
    <row r="3016" spans="1:62" x14ac:dyDescent="0.2">
      <c r="A3016" t="s">
        <v>18382</v>
      </c>
      <c r="B3016" t="s">
        <v>18383</v>
      </c>
      <c r="C3016" t="s">
        <v>66</v>
      </c>
      <c r="D3016" t="s">
        <v>67</v>
      </c>
      <c r="E3016">
        <v>7200</v>
      </c>
      <c r="F3016">
        <v>7200</v>
      </c>
      <c r="I3016" s="1">
        <v>45561</v>
      </c>
      <c r="J3016" t="s">
        <v>111</v>
      </c>
      <c r="K3016">
        <v>63637</v>
      </c>
      <c r="L3016" t="s">
        <v>18331</v>
      </c>
      <c r="O3016" t="s">
        <v>18372</v>
      </c>
      <c r="P3016" t="s">
        <v>18384</v>
      </c>
      <c r="Q3016" s="2" t="s">
        <v>18333</v>
      </c>
      <c r="R3016" t="s">
        <v>18331</v>
      </c>
      <c r="S3016" t="s">
        <v>8788</v>
      </c>
      <c r="T3016" s="3">
        <v>50169071</v>
      </c>
      <c r="U3016" s="3">
        <v>9500495</v>
      </c>
      <c r="V3016" s="10">
        <f t="shared" si="94"/>
        <v>50.168999999999997</v>
      </c>
      <c r="W3016" s="10">
        <f t="shared" si="95"/>
        <v>9.5</v>
      </c>
      <c r="X3016" t="s">
        <v>75</v>
      </c>
      <c r="AJ3016" t="s">
        <v>18334</v>
      </c>
      <c r="AK3016" t="s">
        <v>77</v>
      </c>
      <c r="AL3016">
        <v>175</v>
      </c>
      <c r="AM3016">
        <v>172</v>
      </c>
      <c r="AN3016" t="s">
        <v>118</v>
      </c>
      <c r="AT3016" s="1">
        <v>45561</v>
      </c>
      <c r="AV3016" s="1">
        <v>46752</v>
      </c>
      <c r="AW3016" t="s">
        <v>18334</v>
      </c>
      <c r="AX3016" t="s">
        <v>18335</v>
      </c>
      <c r="AY3016" t="s">
        <v>82</v>
      </c>
      <c r="AZ3016" t="s">
        <v>18336</v>
      </c>
      <c r="BA3016" t="s">
        <v>139</v>
      </c>
      <c r="BB3016" t="s">
        <v>140</v>
      </c>
      <c r="BD3016" t="s">
        <v>86</v>
      </c>
      <c r="BF3016" t="s">
        <v>18385</v>
      </c>
      <c r="BI3016">
        <v>7200</v>
      </c>
    </row>
    <row r="3017" spans="1:62" x14ac:dyDescent="0.2">
      <c r="A3017" t="s">
        <v>18386</v>
      </c>
      <c r="B3017" t="s">
        <v>5329</v>
      </c>
      <c r="C3017" t="s">
        <v>66</v>
      </c>
      <c r="D3017" t="s">
        <v>67</v>
      </c>
      <c r="E3017">
        <v>5500</v>
      </c>
      <c r="F3017">
        <v>5500</v>
      </c>
      <c r="I3017" s="1">
        <v>45561</v>
      </c>
      <c r="J3017" t="s">
        <v>176</v>
      </c>
      <c r="K3017" s="2" t="s">
        <v>6550</v>
      </c>
      <c r="L3017" t="s">
        <v>16063</v>
      </c>
      <c r="O3017" t="s">
        <v>18387</v>
      </c>
      <c r="P3017" t="s">
        <v>18388</v>
      </c>
      <c r="Q3017">
        <v>12071337</v>
      </c>
      <c r="R3017" t="s">
        <v>16063</v>
      </c>
      <c r="S3017" t="s">
        <v>6555</v>
      </c>
      <c r="T3017" s="3">
        <v>52000148</v>
      </c>
      <c r="U3017" s="3">
        <v>14648479</v>
      </c>
      <c r="V3017" s="10">
        <f t="shared" si="94"/>
        <v>52</v>
      </c>
      <c r="W3017" s="10">
        <f t="shared" si="95"/>
        <v>14.648</v>
      </c>
      <c r="X3017" t="s">
        <v>75</v>
      </c>
      <c r="AJ3017" t="s">
        <v>16065</v>
      </c>
      <c r="AK3017" t="s">
        <v>77</v>
      </c>
      <c r="AL3017">
        <v>161</v>
      </c>
      <c r="AM3017">
        <v>158</v>
      </c>
      <c r="AN3017" t="s">
        <v>13107</v>
      </c>
      <c r="AO3017" t="s">
        <v>6171</v>
      </c>
      <c r="AT3017" s="1">
        <v>45632</v>
      </c>
      <c r="AV3017" s="1">
        <v>46112</v>
      </c>
      <c r="AW3017" t="s">
        <v>16067</v>
      </c>
      <c r="AX3017" t="s">
        <v>16068</v>
      </c>
      <c r="AY3017" t="s">
        <v>82</v>
      </c>
      <c r="AZ3017" t="s">
        <v>18389</v>
      </c>
      <c r="BA3017" t="s">
        <v>2769</v>
      </c>
      <c r="BB3017" t="s">
        <v>2770</v>
      </c>
      <c r="BD3017" t="s">
        <v>220</v>
      </c>
      <c r="BF3017" t="s">
        <v>18390</v>
      </c>
      <c r="BI3017">
        <v>5500</v>
      </c>
    </row>
    <row r="3018" spans="1:62" x14ac:dyDescent="0.2">
      <c r="A3018" t="s">
        <v>18391</v>
      </c>
      <c r="B3018" t="s">
        <v>18392</v>
      </c>
      <c r="C3018" t="s">
        <v>66</v>
      </c>
      <c r="D3018" t="s">
        <v>67</v>
      </c>
      <c r="E3018">
        <v>4260</v>
      </c>
      <c r="F3018">
        <v>4260</v>
      </c>
      <c r="I3018" s="1">
        <v>45561</v>
      </c>
      <c r="J3018" t="s">
        <v>128</v>
      </c>
      <c r="K3018">
        <v>27777</v>
      </c>
      <c r="L3018" t="s">
        <v>18318</v>
      </c>
      <c r="O3018" t="s">
        <v>18319</v>
      </c>
      <c r="P3018" t="s">
        <v>18393</v>
      </c>
      <c r="Q3018" s="2" t="s">
        <v>18321</v>
      </c>
      <c r="R3018" t="s">
        <v>18318</v>
      </c>
      <c r="S3018" t="s">
        <v>18322</v>
      </c>
      <c r="T3018" s="3">
        <v>53107557</v>
      </c>
      <c r="U3018" s="3">
        <v>8590372</v>
      </c>
      <c r="V3018" s="10">
        <f t="shared" si="94"/>
        <v>53.106999999999999</v>
      </c>
      <c r="W3018" s="10">
        <f t="shared" si="95"/>
        <v>8.59</v>
      </c>
      <c r="X3018" t="s">
        <v>75</v>
      </c>
      <c r="AJ3018" t="s">
        <v>18377</v>
      </c>
      <c r="AK3018" t="s">
        <v>77</v>
      </c>
      <c r="AL3018" t="s">
        <v>15112</v>
      </c>
      <c r="AM3018" t="s">
        <v>11279</v>
      </c>
      <c r="AN3018" t="s">
        <v>134</v>
      </c>
      <c r="AO3018" t="s">
        <v>1752</v>
      </c>
      <c r="AT3018" s="1">
        <v>45561</v>
      </c>
      <c r="AV3018" s="1">
        <v>46022</v>
      </c>
      <c r="AW3018" t="s">
        <v>18378</v>
      </c>
      <c r="AX3018" t="s">
        <v>18379</v>
      </c>
      <c r="AY3018" t="s">
        <v>82</v>
      </c>
      <c r="AZ3018" t="s">
        <v>18380</v>
      </c>
      <c r="BD3018" t="s">
        <v>340</v>
      </c>
      <c r="BF3018" t="s">
        <v>18394</v>
      </c>
      <c r="BI3018">
        <v>4260</v>
      </c>
    </row>
    <row r="3019" spans="1:62" x14ac:dyDescent="0.2">
      <c r="A3019" t="s">
        <v>18395</v>
      </c>
      <c r="B3019" t="s">
        <v>18396</v>
      </c>
      <c r="C3019" t="s">
        <v>66</v>
      </c>
      <c r="D3019" t="s">
        <v>67</v>
      </c>
      <c r="E3019">
        <v>4260</v>
      </c>
      <c r="F3019">
        <v>4260</v>
      </c>
      <c r="I3019" s="1">
        <v>45561</v>
      </c>
      <c r="J3019" t="s">
        <v>128</v>
      </c>
      <c r="K3019">
        <v>27777</v>
      </c>
      <c r="L3019" t="s">
        <v>18318</v>
      </c>
      <c r="O3019" t="s">
        <v>18319</v>
      </c>
      <c r="P3019" t="s">
        <v>18397</v>
      </c>
      <c r="Q3019" s="2" t="s">
        <v>18321</v>
      </c>
      <c r="R3019" t="s">
        <v>18318</v>
      </c>
      <c r="S3019" t="s">
        <v>18322</v>
      </c>
      <c r="T3019" s="3">
        <v>53110444</v>
      </c>
      <c r="U3019" s="3">
        <v>8590372</v>
      </c>
      <c r="V3019" s="10">
        <f t="shared" si="94"/>
        <v>53.11</v>
      </c>
      <c r="W3019" s="10">
        <f t="shared" si="95"/>
        <v>8.59</v>
      </c>
      <c r="X3019" t="s">
        <v>75</v>
      </c>
      <c r="AJ3019" t="s">
        <v>18377</v>
      </c>
      <c r="AK3019" t="s">
        <v>77</v>
      </c>
      <c r="AL3019" t="s">
        <v>15112</v>
      </c>
      <c r="AM3019" t="s">
        <v>11279</v>
      </c>
      <c r="AN3019" t="s">
        <v>134</v>
      </c>
      <c r="AO3019" t="s">
        <v>1752</v>
      </c>
      <c r="AT3019" s="1">
        <v>45561</v>
      </c>
      <c r="AV3019" s="1">
        <v>46022</v>
      </c>
      <c r="AW3019" t="s">
        <v>18378</v>
      </c>
      <c r="AX3019" t="s">
        <v>18379</v>
      </c>
      <c r="AY3019" t="s">
        <v>82</v>
      </c>
      <c r="AZ3019" t="s">
        <v>18380</v>
      </c>
      <c r="BD3019" t="s">
        <v>340</v>
      </c>
      <c r="BF3019" t="s">
        <v>18398</v>
      </c>
      <c r="BI3019">
        <v>4260</v>
      </c>
    </row>
    <row r="3020" spans="1:62" x14ac:dyDescent="0.2">
      <c r="A3020" t="s">
        <v>18399</v>
      </c>
      <c r="B3020" t="s">
        <v>18400</v>
      </c>
      <c r="C3020" t="s">
        <v>66</v>
      </c>
      <c r="D3020" t="s">
        <v>67</v>
      </c>
      <c r="E3020">
        <v>5700</v>
      </c>
      <c r="F3020">
        <v>5700</v>
      </c>
      <c r="I3020" s="1">
        <v>45561</v>
      </c>
      <c r="J3020" t="s">
        <v>1401</v>
      </c>
      <c r="K3020">
        <v>39628</v>
      </c>
      <c r="L3020" t="s">
        <v>2199</v>
      </c>
      <c r="O3020" t="s">
        <v>18401</v>
      </c>
      <c r="P3020" t="s">
        <v>18402</v>
      </c>
      <c r="Q3020">
        <v>15090070</v>
      </c>
      <c r="R3020" t="s">
        <v>2680</v>
      </c>
      <c r="S3020" t="s">
        <v>1484</v>
      </c>
      <c r="T3020" s="3">
        <v>52596252</v>
      </c>
      <c r="U3020" s="3">
        <v>11635656</v>
      </c>
      <c r="V3020" s="10">
        <f t="shared" si="94"/>
        <v>52.595999999999997</v>
      </c>
      <c r="W3020" s="10">
        <f t="shared" si="95"/>
        <v>11.635</v>
      </c>
      <c r="X3020" t="s">
        <v>75</v>
      </c>
      <c r="AK3020" t="s">
        <v>77</v>
      </c>
      <c r="AL3020">
        <v>105</v>
      </c>
      <c r="AM3020" t="s">
        <v>1231</v>
      </c>
      <c r="AN3020" t="s">
        <v>528</v>
      </c>
      <c r="AO3020" t="s">
        <v>1463</v>
      </c>
      <c r="AT3020" s="1">
        <v>45895</v>
      </c>
      <c r="AV3020" s="1">
        <v>46082</v>
      </c>
      <c r="AW3020" t="s">
        <v>18403</v>
      </c>
      <c r="AX3020" t="s">
        <v>18404</v>
      </c>
      <c r="AY3020" t="s">
        <v>82</v>
      </c>
      <c r="AZ3020" t="s">
        <v>18405</v>
      </c>
      <c r="BA3020" t="s">
        <v>139</v>
      </c>
      <c r="BB3020" t="s">
        <v>140</v>
      </c>
      <c r="BD3020" t="s">
        <v>86</v>
      </c>
      <c r="BF3020" t="s">
        <v>18406</v>
      </c>
      <c r="BI3020">
        <v>5700</v>
      </c>
      <c r="BJ3020" t="s">
        <v>18407</v>
      </c>
    </row>
    <row r="3021" spans="1:62" x14ac:dyDescent="0.2">
      <c r="A3021" t="s">
        <v>18408</v>
      </c>
      <c r="B3021" t="s">
        <v>18409</v>
      </c>
      <c r="C3021" t="s">
        <v>66</v>
      </c>
      <c r="D3021" t="s">
        <v>67</v>
      </c>
      <c r="E3021">
        <v>5700</v>
      </c>
      <c r="F3021">
        <v>5700</v>
      </c>
      <c r="I3021" s="1">
        <v>45567</v>
      </c>
      <c r="J3021" t="s">
        <v>176</v>
      </c>
      <c r="K3021">
        <v>15936</v>
      </c>
      <c r="L3021" t="s">
        <v>1170</v>
      </c>
      <c r="O3021" t="s">
        <v>3252</v>
      </c>
      <c r="P3021" t="s">
        <v>18410</v>
      </c>
      <c r="Q3021">
        <v>12072053</v>
      </c>
      <c r="R3021" t="s">
        <v>18411</v>
      </c>
      <c r="S3021" t="s">
        <v>180</v>
      </c>
      <c r="T3021" s="3">
        <v>51971683</v>
      </c>
      <c r="U3021" s="3">
        <v>13377175</v>
      </c>
      <c r="V3021" s="10">
        <f t="shared" si="94"/>
        <v>51.970999999999997</v>
      </c>
      <c r="W3021" s="10">
        <f t="shared" si="95"/>
        <v>13.377000000000001</v>
      </c>
      <c r="X3021" t="s">
        <v>75</v>
      </c>
      <c r="AJ3021" t="s">
        <v>18412</v>
      </c>
      <c r="AK3021" t="s">
        <v>77</v>
      </c>
      <c r="AL3021">
        <v>164</v>
      </c>
      <c r="AM3021">
        <v>163</v>
      </c>
      <c r="AN3021" t="s">
        <v>804</v>
      </c>
      <c r="AO3021" t="s">
        <v>18413</v>
      </c>
      <c r="AT3021" s="1">
        <v>45567</v>
      </c>
      <c r="AV3021" s="1">
        <v>46296</v>
      </c>
      <c r="AW3021" t="s">
        <v>18414</v>
      </c>
      <c r="AX3021" t="s">
        <v>18415</v>
      </c>
      <c r="AY3021" t="s">
        <v>82</v>
      </c>
      <c r="AZ3021" t="s">
        <v>18416</v>
      </c>
      <c r="BA3021" t="s">
        <v>154</v>
      </c>
      <c r="BB3021" t="s">
        <v>155</v>
      </c>
      <c r="BD3021" t="s">
        <v>141</v>
      </c>
      <c r="BF3021" t="s">
        <v>18417</v>
      </c>
      <c r="BI3021">
        <v>5700</v>
      </c>
    </row>
    <row r="3022" spans="1:62" x14ac:dyDescent="0.2">
      <c r="A3022" t="s">
        <v>18418</v>
      </c>
      <c r="B3022" t="s">
        <v>2655</v>
      </c>
      <c r="C3022" t="s">
        <v>66</v>
      </c>
      <c r="D3022" t="s">
        <v>67</v>
      </c>
      <c r="E3022">
        <v>4260</v>
      </c>
      <c r="F3022">
        <v>4260</v>
      </c>
      <c r="I3022" s="1">
        <v>45561</v>
      </c>
      <c r="J3022" t="s">
        <v>128</v>
      </c>
      <c r="K3022">
        <v>27777</v>
      </c>
      <c r="L3022" t="s">
        <v>18318</v>
      </c>
      <c r="O3022" t="s">
        <v>18319</v>
      </c>
      <c r="P3022" t="s">
        <v>18419</v>
      </c>
      <c r="Q3022" s="2" t="s">
        <v>18321</v>
      </c>
      <c r="R3022" t="s">
        <v>18318</v>
      </c>
      <c r="S3022" t="s">
        <v>18322</v>
      </c>
      <c r="T3022" s="3">
        <v>53111516</v>
      </c>
      <c r="U3022" s="3">
        <v>8599132</v>
      </c>
      <c r="V3022" s="10">
        <f t="shared" si="94"/>
        <v>53.110999999999997</v>
      </c>
      <c r="W3022" s="10">
        <f t="shared" si="95"/>
        <v>8.5990000000000002</v>
      </c>
      <c r="X3022" t="s">
        <v>75</v>
      </c>
      <c r="AJ3022" t="s">
        <v>18323</v>
      </c>
      <c r="AK3022" t="s">
        <v>77</v>
      </c>
      <c r="AL3022">
        <v>131</v>
      </c>
      <c r="AM3022">
        <v>138</v>
      </c>
      <c r="AN3022" t="s">
        <v>134</v>
      </c>
      <c r="AO3022" t="s">
        <v>18324</v>
      </c>
      <c r="AT3022" s="1">
        <v>45561</v>
      </c>
      <c r="AV3022" s="1">
        <v>46387</v>
      </c>
      <c r="AW3022" t="s">
        <v>18325</v>
      </c>
      <c r="AX3022" t="s">
        <v>18326</v>
      </c>
      <c r="AY3022" t="s">
        <v>82</v>
      </c>
      <c r="AZ3022" t="s">
        <v>18327</v>
      </c>
      <c r="BA3022" t="s">
        <v>139</v>
      </c>
      <c r="BB3022" t="s">
        <v>140</v>
      </c>
      <c r="BD3022" t="s">
        <v>141</v>
      </c>
      <c r="BF3022" t="s">
        <v>18420</v>
      </c>
      <c r="BI3022">
        <v>4260</v>
      </c>
    </row>
    <row r="3023" spans="1:62" x14ac:dyDescent="0.2">
      <c r="A3023" t="s">
        <v>18421</v>
      </c>
      <c r="B3023" t="s">
        <v>5448</v>
      </c>
      <c r="C3023" t="s">
        <v>66</v>
      </c>
      <c r="D3023" t="s">
        <v>67</v>
      </c>
      <c r="E3023">
        <v>4260</v>
      </c>
      <c r="F3023">
        <v>4260</v>
      </c>
      <c r="I3023" s="1">
        <v>45561</v>
      </c>
      <c r="J3023" t="s">
        <v>128</v>
      </c>
      <c r="K3023">
        <v>27777</v>
      </c>
      <c r="L3023" t="s">
        <v>18318</v>
      </c>
      <c r="O3023" t="s">
        <v>18319</v>
      </c>
      <c r="P3023" t="s">
        <v>18422</v>
      </c>
      <c r="Q3023" s="2" t="s">
        <v>18321</v>
      </c>
      <c r="R3023" t="s">
        <v>18318</v>
      </c>
      <c r="S3023" t="s">
        <v>18322</v>
      </c>
      <c r="T3023" s="3">
        <v>53105426</v>
      </c>
      <c r="U3023" s="3">
        <v>8597769</v>
      </c>
      <c r="V3023" s="10">
        <f t="shared" si="94"/>
        <v>53.104999999999997</v>
      </c>
      <c r="W3023" s="10">
        <f t="shared" si="95"/>
        <v>8.5969999999999995</v>
      </c>
      <c r="X3023" t="s">
        <v>75</v>
      </c>
      <c r="AJ3023" t="s">
        <v>18323</v>
      </c>
      <c r="AK3023" t="s">
        <v>77</v>
      </c>
      <c r="AL3023">
        <v>131</v>
      </c>
      <c r="AM3023">
        <v>138</v>
      </c>
      <c r="AN3023" t="s">
        <v>134</v>
      </c>
      <c r="AO3023" t="s">
        <v>18324</v>
      </c>
      <c r="AT3023" s="1">
        <v>45561</v>
      </c>
      <c r="AV3023" s="1">
        <v>46387</v>
      </c>
      <c r="AW3023" t="s">
        <v>18325</v>
      </c>
      <c r="AX3023" t="s">
        <v>18326</v>
      </c>
      <c r="AY3023" t="s">
        <v>82</v>
      </c>
      <c r="AZ3023" t="s">
        <v>18327</v>
      </c>
      <c r="BA3023" t="s">
        <v>139</v>
      </c>
      <c r="BB3023" t="s">
        <v>140</v>
      </c>
      <c r="BD3023" t="s">
        <v>141</v>
      </c>
      <c r="BF3023" t="s">
        <v>18423</v>
      </c>
      <c r="BI3023">
        <v>4260</v>
      </c>
    </row>
    <row r="3024" spans="1:62" x14ac:dyDescent="0.2">
      <c r="A3024" t="s">
        <v>18424</v>
      </c>
      <c r="B3024" t="s">
        <v>12049</v>
      </c>
      <c r="C3024" t="s">
        <v>66</v>
      </c>
      <c r="D3024" t="s">
        <v>67</v>
      </c>
      <c r="E3024">
        <v>4260</v>
      </c>
      <c r="F3024">
        <v>4260</v>
      </c>
      <c r="I3024" s="1">
        <v>45561</v>
      </c>
      <c r="J3024" t="s">
        <v>128</v>
      </c>
      <c r="K3024">
        <v>27777</v>
      </c>
      <c r="L3024" t="s">
        <v>18318</v>
      </c>
      <c r="O3024" t="s">
        <v>18319</v>
      </c>
      <c r="P3024" t="s">
        <v>18425</v>
      </c>
      <c r="Q3024" s="2" t="s">
        <v>18321</v>
      </c>
      <c r="R3024" t="s">
        <v>18318</v>
      </c>
      <c r="S3024" t="s">
        <v>18322</v>
      </c>
      <c r="T3024" s="3">
        <v>5310819</v>
      </c>
      <c r="U3024" s="3">
        <v>861275</v>
      </c>
      <c r="V3024" s="10">
        <f t="shared" si="94"/>
        <v>53.107999999999997</v>
      </c>
      <c r="W3024" s="10">
        <f t="shared" si="95"/>
        <v>8.6120000000000001</v>
      </c>
      <c r="X3024" t="s">
        <v>75</v>
      </c>
      <c r="AJ3024" t="s">
        <v>18323</v>
      </c>
      <c r="AK3024" t="s">
        <v>77</v>
      </c>
      <c r="AL3024">
        <v>131</v>
      </c>
      <c r="AM3024">
        <v>138</v>
      </c>
      <c r="AN3024" t="s">
        <v>134</v>
      </c>
      <c r="AO3024" t="s">
        <v>18324</v>
      </c>
      <c r="AT3024" s="1">
        <v>45561</v>
      </c>
      <c r="AV3024" s="1">
        <v>46387</v>
      </c>
      <c r="AW3024" t="s">
        <v>18325</v>
      </c>
      <c r="AX3024" t="s">
        <v>18326</v>
      </c>
      <c r="AY3024" t="s">
        <v>82</v>
      </c>
      <c r="AZ3024" t="s">
        <v>18327</v>
      </c>
      <c r="BA3024" t="s">
        <v>139</v>
      </c>
      <c r="BB3024" t="s">
        <v>140</v>
      </c>
      <c r="BD3024" t="s">
        <v>141</v>
      </c>
      <c r="BF3024" t="s">
        <v>18426</v>
      </c>
      <c r="BI3024">
        <v>4260</v>
      </c>
    </row>
    <row r="3025" spans="1:61" x14ac:dyDescent="0.2">
      <c r="A3025" t="s">
        <v>18427</v>
      </c>
      <c r="B3025" t="s">
        <v>16007</v>
      </c>
      <c r="C3025" t="s">
        <v>66</v>
      </c>
      <c r="D3025" t="s">
        <v>67</v>
      </c>
      <c r="E3025">
        <v>4260</v>
      </c>
      <c r="F3025">
        <v>4260</v>
      </c>
      <c r="I3025" s="1">
        <v>45561</v>
      </c>
      <c r="J3025" t="s">
        <v>128</v>
      </c>
      <c r="K3025">
        <v>27777</v>
      </c>
      <c r="L3025" t="s">
        <v>18318</v>
      </c>
      <c r="O3025" t="s">
        <v>18319</v>
      </c>
      <c r="P3025" t="s">
        <v>18428</v>
      </c>
      <c r="Q3025" s="2" t="s">
        <v>18321</v>
      </c>
      <c r="R3025" t="s">
        <v>18318</v>
      </c>
      <c r="S3025" t="s">
        <v>18322</v>
      </c>
      <c r="T3025" s="3">
        <v>53102259</v>
      </c>
      <c r="U3025" s="3">
        <v>8619943</v>
      </c>
      <c r="V3025" s="10">
        <f t="shared" si="94"/>
        <v>53.101999999999997</v>
      </c>
      <c r="W3025" s="10">
        <f t="shared" si="95"/>
        <v>8.6189999999999998</v>
      </c>
      <c r="X3025" t="s">
        <v>75</v>
      </c>
      <c r="AJ3025" t="s">
        <v>18323</v>
      </c>
      <c r="AK3025" t="s">
        <v>77</v>
      </c>
      <c r="AL3025">
        <v>131</v>
      </c>
      <c r="AM3025">
        <v>138</v>
      </c>
      <c r="AN3025" t="s">
        <v>134</v>
      </c>
      <c r="AO3025" t="s">
        <v>18324</v>
      </c>
      <c r="AT3025" s="1">
        <v>45561</v>
      </c>
      <c r="AV3025" s="1">
        <v>46387</v>
      </c>
      <c r="AW3025" t="s">
        <v>18325</v>
      </c>
      <c r="AX3025" t="s">
        <v>18326</v>
      </c>
      <c r="AY3025" t="s">
        <v>82</v>
      </c>
      <c r="AZ3025" t="s">
        <v>18327</v>
      </c>
      <c r="BA3025" t="s">
        <v>139</v>
      </c>
      <c r="BB3025" t="s">
        <v>140</v>
      </c>
      <c r="BD3025" t="s">
        <v>141</v>
      </c>
      <c r="BF3025" t="s">
        <v>18429</v>
      </c>
      <c r="BI3025">
        <v>4260</v>
      </c>
    </row>
    <row r="3026" spans="1:61" x14ac:dyDescent="0.2">
      <c r="A3026" t="s">
        <v>18430</v>
      </c>
      <c r="B3026" t="s">
        <v>7972</v>
      </c>
      <c r="C3026" t="s">
        <v>66</v>
      </c>
      <c r="D3026" t="s">
        <v>67</v>
      </c>
      <c r="E3026">
        <v>4260</v>
      </c>
      <c r="F3026">
        <v>4260</v>
      </c>
      <c r="I3026" s="1">
        <v>45561</v>
      </c>
      <c r="J3026" t="s">
        <v>128</v>
      </c>
      <c r="K3026">
        <v>27809</v>
      </c>
      <c r="L3026" t="s">
        <v>9882</v>
      </c>
      <c r="O3026" t="s">
        <v>9883</v>
      </c>
      <c r="P3026" t="s">
        <v>18431</v>
      </c>
      <c r="Q3026" s="2" t="s">
        <v>9885</v>
      </c>
      <c r="R3026" t="s">
        <v>9882</v>
      </c>
      <c r="S3026" t="s">
        <v>7553</v>
      </c>
      <c r="T3026" s="3">
        <v>53115566</v>
      </c>
      <c r="U3026" s="3">
        <v>8597689</v>
      </c>
      <c r="V3026" s="10">
        <f t="shared" si="94"/>
        <v>53.115000000000002</v>
      </c>
      <c r="W3026" s="10">
        <f t="shared" si="95"/>
        <v>8.5969999999999995</v>
      </c>
      <c r="X3026" t="s">
        <v>75</v>
      </c>
      <c r="AJ3026" t="s">
        <v>18323</v>
      </c>
      <c r="AK3026" t="s">
        <v>77</v>
      </c>
      <c r="AL3026">
        <v>131</v>
      </c>
      <c r="AM3026">
        <v>138</v>
      </c>
      <c r="AN3026" t="s">
        <v>134</v>
      </c>
      <c r="AO3026" t="s">
        <v>18324</v>
      </c>
      <c r="AT3026" s="1">
        <v>45561</v>
      </c>
      <c r="AV3026" s="1">
        <v>46387</v>
      </c>
      <c r="AW3026" t="s">
        <v>18325</v>
      </c>
      <c r="AX3026" t="s">
        <v>18326</v>
      </c>
      <c r="AY3026" t="s">
        <v>82</v>
      </c>
      <c r="AZ3026" t="s">
        <v>18432</v>
      </c>
      <c r="BA3026" t="s">
        <v>139</v>
      </c>
      <c r="BB3026" t="s">
        <v>140</v>
      </c>
      <c r="BD3026" t="s">
        <v>141</v>
      </c>
      <c r="BF3026" t="s">
        <v>18433</v>
      </c>
      <c r="BI3026">
        <v>4260</v>
      </c>
    </row>
    <row r="3027" spans="1:61" x14ac:dyDescent="0.2">
      <c r="A3027" t="s">
        <v>18434</v>
      </c>
      <c r="B3027" t="s">
        <v>5452</v>
      </c>
      <c r="C3027" t="s">
        <v>66</v>
      </c>
      <c r="D3027" t="s">
        <v>67</v>
      </c>
      <c r="E3027">
        <v>4260</v>
      </c>
      <c r="F3027">
        <v>4260</v>
      </c>
      <c r="I3027" s="1">
        <v>45561</v>
      </c>
      <c r="J3027" t="s">
        <v>128</v>
      </c>
      <c r="K3027">
        <v>27809</v>
      </c>
      <c r="L3027" t="s">
        <v>9882</v>
      </c>
      <c r="O3027" t="s">
        <v>9883</v>
      </c>
      <c r="P3027" t="s">
        <v>18435</v>
      </c>
      <c r="Q3027" s="2" t="s">
        <v>9885</v>
      </c>
      <c r="R3027" t="s">
        <v>9882</v>
      </c>
      <c r="S3027" t="s">
        <v>7553</v>
      </c>
      <c r="T3027" s="3">
        <v>53109339</v>
      </c>
      <c r="U3027" s="3">
        <v>8603828</v>
      </c>
      <c r="V3027" s="10">
        <f t="shared" si="94"/>
        <v>53.109000000000002</v>
      </c>
      <c r="W3027" s="10">
        <f t="shared" si="95"/>
        <v>8.6029999999999998</v>
      </c>
      <c r="X3027" t="s">
        <v>75</v>
      </c>
      <c r="AJ3027" t="s">
        <v>18323</v>
      </c>
      <c r="AK3027" t="s">
        <v>77</v>
      </c>
      <c r="AL3027">
        <v>131</v>
      </c>
      <c r="AM3027">
        <v>138</v>
      </c>
      <c r="AN3027" t="s">
        <v>134</v>
      </c>
      <c r="AO3027" t="s">
        <v>18324</v>
      </c>
      <c r="AT3027" s="1">
        <v>45561</v>
      </c>
      <c r="AV3027" s="1">
        <v>46387</v>
      </c>
      <c r="AW3027" t="s">
        <v>18325</v>
      </c>
      <c r="AX3027" t="s">
        <v>18326</v>
      </c>
      <c r="AY3027" t="s">
        <v>82</v>
      </c>
      <c r="AZ3027" t="s">
        <v>18432</v>
      </c>
      <c r="BA3027" t="s">
        <v>139</v>
      </c>
      <c r="BB3027" t="s">
        <v>140</v>
      </c>
      <c r="BD3027" t="s">
        <v>141</v>
      </c>
      <c r="BF3027" t="s">
        <v>18436</v>
      </c>
      <c r="BI3027">
        <v>4260</v>
      </c>
    </row>
    <row r="3028" spans="1:61" x14ac:dyDescent="0.2">
      <c r="A3028" t="s">
        <v>18437</v>
      </c>
      <c r="B3028" t="s">
        <v>2408</v>
      </c>
      <c r="C3028" t="s">
        <v>66</v>
      </c>
      <c r="D3028" t="s">
        <v>67</v>
      </c>
      <c r="E3028">
        <v>4260</v>
      </c>
      <c r="F3028">
        <v>4260</v>
      </c>
      <c r="I3028" s="1">
        <v>45561</v>
      </c>
      <c r="J3028" t="s">
        <v>128</v>
      </c>
      <c r="K3028">
        <v>27809</v>
      </c>
      <c r="L3028" t="s">
        <v>9882</v>
      </c>
      <c r="O3028" t="s">
        <v>9883</v>
      </c>
      <c r="P3028" t="s">
        <v>18438</v>
      </c>
      <c r="Q3028" s="2" t="s">
        <v>9885</v>
      </c>
      <c r="R3028" t="s">
        <v>9882</v>
      </c>
      <c r="S3028" t="s">
        <v>7553</v>
      </c>
      <c r="T3028" s="3">
        <v>53106077</v>
      </c>
      <c r="U3028" s="3">
        <v>8627246</v>
      </c>
      <c r="V3028" s="10">
        <f t="shared" si="94"/>
        <v>53.106000000000002</v>
      </c>
      <c r="W3028" s="10">
        <f t="shared" si="95"/>
        <v>8.6270000000000007</v>
      </c>
      <c r="X3028" t="s">
        <v>75</v>
      </c>
      <c r="AJ3028" t="s">
        <v>18323</v>
      </c>
      <c r="AK3028" t="s">
        <v>77</v>
      </c>
      <c r="AL3028">
        <v>131</v>
      </c>
      <c r="AM3028">
        <v>138</v>
      </c>
      <c r="AN3028" t="s">
        <v>134</v>
      </c>
      <c r="AO3028" t="s">
        <v>18324</v>
      </c>
      <c r="AT3028" s="1">
        <v>45561</v>
      </c>
      <c r="AV3028" s="1">
        <v>46387</v>
      </c>
      <c r="AW3028" t="s">
        <v>18325</v>
      </c>
      <c r="AX3028" t="s">
        <v>18326</v>
      </c>
      <c r="AY3028" t="s">
        <v>82</v>
      </c>
      <c r="AZ3028" t="s">
        <v>18432</v>
      </c>
      <c r="BA3028" t="s">
        <v>139</v>
      </c>
      <c r="BB3028" t="s">
        <v>140</v>
      </c>
      <c r="BD3028" t="s">
        <v>141</v>
      </c>
      <c r="BF3028" t="s">
        <v>18439</v>
      </c>
      <c r="BI3028">
        <v>4260</v>
      </c>
    </row>
    <row r="3029" spans="1:61" x14ac:dyDescent="0.2">
      <c r="A3029" t="s">
        <v>18440</v>
      </c>
      <c r="B3029" t="s">
        <v>5460</v>
      </c>
      <c r="C3029" t="s">
        <v>66</v>
      </c>
      <c r="D3029" t="s">
        <v>67</v>
      </c>
      <c r="E3029">
        <v>4260</v>
      </c>
      <c r="F3029">
        <v>4260</v>
      </c>
      <c r="I3029" s="1">
        <v>45561</v>
      </c>
      <c r="J3029" t="s">
        <v>128</v>
      </c>
      <c r="K3029">
        <v>27809</v>
      </c>
      <c r="L3029" t="s">
        <v>9882</v>
      </c>
      <c r="O3029" t="s">
        <v>9883</v>
      </c>
      <c r="P3029" t="s">
        <v>18441</v>
      </c>
      <c r="Q3029" s="2" t="s">
        <v>9885</v>
      </c>
      <c r="R3029" t="s">
        <v>9882</v>
      </c>
      <c r="S3029" t="s">
        <v>7553</v>
      </c>
      <c r="T3029" s="3">
        <v>53109914</v>
      </c>
      <c r="U3029" s="3">
        <v>862941</v>
      </c>
      <c r="V3029" s="10">
        <f t="shared" si="94"/>
        <v>53.109000000000002</v>
      </c>
      <c r="W3029" s="10">
        <f t="shared" si="95"/>
        <v>8.6289999999999996</v>
      </c>
      <c r="X3029" t="s">
        <v>75</v>
      </c>
      <c r="AJ3029" t="s">
        <v>18323</v>
      </c>
      <c r="AK3029" t="s">
        <v>77</v>
      </c>
      <c r="AL3029">
        <v>131</v>
      </c>
      <c r="AM3029">
        <v>138</v>
      </c>
      <c r="AN3029" t="s">
        <v>134</v>
      </c>
      <c r="AO3029" t="s">
        <v>18324</v>
      </c>
      <c r="AT3029" s="1">
        <v>45561</v>
      </c>
      <c r="AV3029" s="1">
        <v>46387</v>
      </c>
      <c r="AW3029" t="s">
        <v>18325</v>
      </c>
      <c r="AX3029" t="s">
        <v>18326</v>
      </c>
      <c r="AY3029" t="s">
        <v>82</v>
      </c>
      <c r="AZ3029" t="s">
        <v>18432</v>
      </c>
      <c r="BA3029" t="s">
        <v>139</v>
      </c>
      <c r="BB3029" t="s">
        <v>140</v>
      </c>
      <c r="BD3029" t="s">
        <v>141</v>
      </c>
      <c r="BF3029" t="s">
        <v>18442</v>
      </c>
      <c r="BI3029">
        <v>4260</v>
      </c>
    </row>
    <row r="3030" spans="1:61" x14ac:dyDescent="0.2">
      <c r="A3030" t="s">
        <v>18443</v>
      </c>
      <c r="B3030" t="s">
        <v>5464</v>
      </c>
      <c r="C3030" t="s">
        <v>66</v>
      </c>
      <c r="D3030" t="s">
        <v>67</v>
      </c>
      <c r="E3030">
        <v>4260</v>
      </c>
      <c r="F3030">
        <v>4260</v>
      </c>
      <c r="I3030" s="1">
        <v>45561</v>
      </c>
      <c r="J3030" t="s">
        <v>128</v>
      </c>
      <c r="K3030">
        <v>27809</v>
      </c>
      <c r="L3030" t="s">
        <v>9882</v>
      </c>
      <c r="O3030" t="s">
        <v>9883</v>
      </c>
      <c r="P3030" t="s">
        <v>18444</v>
      </c>
      <c r="Q3030" s="2" t="s">
        <v>9885</v>
      </c>
      <c r="R3030" t="s">
        <v>9882</v>
      </c>
      <c r="S3030" t="s">
        <v>7553</v>
      </c>
      <c r="T3030" s="3">
        <v>53112881</v>
      </c>
      <c r="U3030" s="3">
        <v>8622816</v>
      </c>
      <c r="V3030" s="10">
        <f t="shared" si="94"/>
        <v>53.112000000000002</v>
      </c>
      <c r="W3030" s="10">
        <f t="shared" si="95"/>
        <v>8.6219999999999999</v>
      </c>
      <c r="X3030" t="s">
        <v>75</v>
      </c>
      <c r="AJ3030" t="s">
        <v>18323</v>
      </c>
      <c r="AK3030" t="s">
        <v>77</v>
      </c>
      <c r="AL3030">
        <v>131</v>
      </c>
      <c r="AM3030">
        <v>138</v>
      </c>
      <c r="AN3030" t="s">
        <v>134</v>
      </c>
      <c r="AO3030" t="s">
        <v>18324</v>
      </c>
      <c r="AT3030" s="1">
        <v>45561</v>
      </c>
      <c r="AV3030" s="1">
        <v>46387</v>
      </c>
      <c r="AW3030" t="s">
        <v>18325</v>
      </c>
      <c r="AX3030" t="s">
        <v>18326</v>
      </c>
      <c r="AY3030" t="s">
        <v>82</v>
      </c>
      <c r="AZ3030" t="s">
        <v>18432</v>
      </c>
      <c r="BA3030" t="s">
        <v>139</v>
      </c>
      <c r="BB3030" t="s">
        <v>140</v>
      </c>
      <c r="BD3030" t="s">
        <v>141</v>
      </c>
      <c r="BF3030" t="s">
        <v>18445</v>
      </c>
      <c r="BI3030">
        <v>4260</v>
      </c>
    </row>
    <row r="3031" spans="1:61" x14ac:dyDescent="0.2">
      <c r="A3031" t="s">
        <v>18446</v>
      </c>
      <c r="B3031" t="s">
        <v>3167</v>
      </c>
      <c r="C3031" t="s">
        <v>66</v>
      </c>
      <c r="D3031" t="s">
        <v>67</v>
      </c>
      <c r="E3031">
        <v>7200</v>
      </c>
      <c r="F3031">
        <v>7200</v>
      </c>
      <c r="I3031" s="1">
        <v>45562</v>
      </c>
      <c r="J3031" t="s">
        <v>438</v>
      </c>
      <c r="K3031" s="2" t="s">
        <v>10307</v>
      </c>
      <c r="L3031" t="s">
        <v>2774</v>
      </c>
      <c r="O3031" t="s">
        <v>10308</v>
      </c>
      <c r="P3031" t="s">
        <v>18447</v>
      </c>
      <c r="Q3031">
        <v>16075073</v>
      </c>
      <c r="R3031" t="s">
        <v>10310</v>
      </c>
      <c r="S3031" t="s">
        <v>8944</v>
      </c>
      <c r="T3031" s="3">
        <v>50713509</v>
      </c>
      <c r="U3031" s="3">
        <v>11782548</v>
      </c>
      <c r="V3031" s="10">
        <f t="shared" si="94"/>
        <v>50.713000000000001</v>
      </c>
      <c r="W3031" s="10">
        <f t="shared" si="95"/>
        <v>11.782</v>
      </c>
      <c r="X3031" t="s">
        <v>75</v>
      </c>
      <c r="AJ3031" t="s">
        <v>10311</v>
      </c>
      <c r="AK3031" t="s">
        <v>77</v>
      </c>
      <c r="AL3031">
        <v>175</v>
      </c>
      <c r="AM3031">
        <v>172</v>
      </c>
      <c r="AN3031" t="s">
        <v>118</v>
      </c>
      <c r="AO3031" t="s">
        <v>18448</v>
      </c>
      <c r="AT3031" s="1">
        <v>45562</v>
      </c>
      <c r="AV3031" s="1">
        <v>46266</v>
      </c>
      <c r="AW3031" t="s">
        <v>10312</v>
      </c>
      <c r="AX3031" t="s">
        <v>10313</v>
      </c>
      <c r="AY3031" t="s">
        <v>82</v>
      </c>
      <c r="AZ3031" t="s">
        <v>18449</v>
      </c>
      <c r="BA3031" t="s">
        <v>448</v>
      </c>
      <c r="BB3031" t="s">
        <v>449</v>
      </c>
      <c r="BD3031" t="s">
        <v>141</v>
      </c>
      <c r="BF3031" t="s">
        <v>18450</v>
      </c>
      <c r="BI3031">
        <v>7200</v>
      </c>
    </row>
    <row r="3032" spans="1:61" x14ac:dyDescent="0.2">
      <c r="A3032" t="s">
        <v>18451</v>
      </c>
      <c r="B3032" t="s">
        <v>18452</v>
      </c>
      <c r="C3032" t="s">
        <v>66</v>
      </c>
      <c r="D3032" t="s">
        <v>67</v>
      </c>
      <c r="E3032">
        <v>7200</v>
      </c>
      <c r="F3032">
        <v>7200</v>
      </c>
      <c r="I3032" s="1">
        <v>45562</v>
      </c>
      <c r="J3032" t="s">
        <v>159</v>
      </c>
      <c r="K3032">
        <v>92723</v>
      </c>
      <c r="L3032" t="s">
        <v>18453</v>
      </c>
      <c r="O3032" t="s">
        <v>18454</v>
      </c>
      <c r="P3032">
        <v>147</v>
      </c>
      <c r="Q3032" s="2" t="s">
        <v>18455</v>
      </c>
      <c r="R3032" t="s">
        <v>18453</v>
      </c>
      <c r="S3032" t="s">
        <v>18456</v>
      </c>
      <c r="T3032" s="3">
        <v>495638</v>
      </c>
      <c r="U3032" s="3">
        <v>12319041</v>
      </c>
      <c r="V3032" s="10">
        <f t="shared" si="94"/>
        <v>49.563000000000002</v>
      </c>
      <c r="W3032" s="10">
        <f t="shared" si="95"/>
        <v>12.319000000000001</v>
      </c>
      <c r="X3032" t="s">
        <v>75</v>
      </c>
      <c r="AJ3032" t="s">
        <v>18452</v>
      </c>
      <c r="AK3032" t="s">
        <v>77</v>
      </c>
      <c r="AL3032">
        <v>175</v>
      </c>
      <c r="AM3032">
        <v>172</v>
      </c>
      <c r="AN3032" t="s">
        <v>118</v>
      </c>
      <c r="AO3032" t="s">
        <v>18448</v>
      </c>
      <c r="AT3032" s="1">
        <v>45562</v>
      </c>
      <c r="AV3032" s="1">
        <v>46538</v>
      </c>
      <c r="AW3032" t="s">
        <v>18457</v>
      </c>
      <c r="AX3032" t="s">
        <v>18458</v>
      </c>
      <c r="AY3032" t="s">
        <v>82</v>
      </c>
      <c r="AZ3032" t="s">
        <v>18459</v>
      </c>
      <c r="BA3032" t="s">
        <v>171</v>
      </c>
      <c r="BB3032" t="s">
        <v>172</v>
      </c>
      <c r="BD3032" t="s">
        <v>220</v>
      </c>
      <c r="BF3032" t="s">
        <v>18460</v>
      </c>
      <c r="BI3032">
        <v>7200</v>
      </c>
    </row>
    <row r="3033" spans="1:61" x14ac:dyDescent="0.2">
      <c r="A3033" t="s">
        <v>18461</v>
      </c>
      <c r="B3033" t="s">
        <v>65</v>
      </c>
      <c r="C3033" t="s">
        <v>66</v>
      </c>
      <c r="D3033" t="s">
        <v>67</v>
      </c>
      <c r="E3033">
        <v>4260</v>
      </c>
      <c r="F3033">
        <v>4260</v>
      </c>
      <c r="I3033" s="1">
        <v>45562</v>
      </c>
      <c r="J3033" t="s">
        <v>128</v>
      </c>
      <c r="K3033">
        <v>27777</v>
      </c>
      <c r="L3033" t="s">
        <v>18318</v>
      </c>
      <c r="O3033" t="s">
        <v>18319</v>
      </c>
      <c r="P3033" t="s">
        <v>18462</v>
      </c>
      <c r="Q3033" s="2" t="s">
        <v>18321</v>
      </c>
      <c r="R3033" t="s">
        <v>18318</v>
      </c>
      <c r="S3033" t="s">
        <v>18322</v>
      </c>
      <c r="T3033" s="3">
        <v>53119738</v>
      </c>
      <c r="U3033" s="3">
        <v>8587654</v>
      </c>
      <c r="V3033" s="10">
        <f t="shared" si="94"/>
        <v>53.119</v>
      </c>
      <c r="W3033" s="10">
        <f t="shared" si="95"/>
        <v>8.5869999999999997</v>
      </c>
      <c r="X3033" t="s">
        <v>75</v>
      </c>
      <c r="AJ3033" t="s">
        <v>18463</v>
      </c>
      <c r="AK3033" t="s">
        <v>77</v>
      </c>
      <c r="AL3033">
        <v>131</v>
      </c>
      <c r="AM3033" t="s">
        <v>1474</v>
      </c>
      <c r="AN3033" t="s">
        <v>134</v>
      </c>
      <c r="AO3033" t="s">
        <v>1752</v>
      </c>
      <c r="AT3033" s="1">
        <v>45562</v>
      </c>
      <c r="AV3033" s="1">
        <v>46296</v>
      </c>
      <c r="AW3033" t="s">
        <v>18464</v>
      </c>
      <c r="AX3033" t="s">
        <v>18465</v>
      </c>
      <c r="AY3033" t="s">
        <v>82</v>
      </c>
      <c r="AZ3033" t="s">
        <v>18466</v>
      </c>
      <c r="BA3033" t="s">
        <v>204</v>
      </c>
      <c r="BB3033" t="s">
        <v>205</v>
      </c>
      <c r="BD3033" t="s">
        <v>86</v>
      </c>
      <c r="BF3033" t="s">
        <v>18467</v>
      </c>
      <c r="BI3033">
        <v>4260</v>
      </c>
    </row>
    <row r="3034" spans="1:61" x14ac:dyDescent="0.2">
      <c r="A3034" t="s">
        <v>18468</v>
      </c>
      <c r="B3034" t="s">
        <v>18469</v>
      </c>
      <c r="C3034" t="s">
        <v>66</v>
      </c>
      <c r="D3034" t="s">
        <v>67</v>
      </c>
      <c r="E3034">
        <v>7200</v>
      </c>
      <c r="F3034">
        <v>7200</v>
      </c>
      <c r="I3034" s="1">
        <v>45562</v>
      </c>
      <c r="J3034" t="s">
        <v>159</v>
      </c>
      <c r="K3034">
        <v>92723</v>
      </c>
      <c r="L3034" t="s">
        <v>18453</v>
      </c>
      <c r="O3034" t="s">
        <v>18470</v>
      </c>
      <c r="P3034">
        <v>314</v>
      </c>
      <c r="Q3034" s="2" t="s">
        <v>18455</v>
      </c>
      <c r="R3034" t="s">
        <v>18453</v>
      </c>
      <c r="S3034" t="s">
        <v>18456</v>
      </c>
      <c r="T3034" s="3">
        <v>495587</v>
      </c>
      <c r="U3034" s="3">
        <v>1231779</v>
      </c>
      <c r="V3034" s="10">
        <f t="shared" si="94"/>
        <v>49.558</v>
      </c>
      <c r="W3034" s="10">
        <f t="shared" si="95"/>
        <v>12.317</v>
      </c>
      <c r="X3034" t="s">
        <v>75</v>
      </c>
      <c r="AJ3034" t="s">
        <v>18469</v>
      </c>
      <c r="AK3034" t="s">
        <v>77</v>
      </c>
      <c r="AL3034">
        <v>175</v>
      </c>
      <c r="AM3034">
        <v>172</v>
      </c>
      <c r="AN3034" t="s">
        <v>118</v>
      </c>
      <c r="AO3034" t="s">
        <v>18448</v>
      </c>
      <c r="AT3034" s="1">
        <v>45562</v>
      </c>
      <c r="AV3034" s="1">
        <v>46538</v>
      </c>
      <c r="AW3034" t="s">
        <v>18457</v>
      </c>
      <c r="AX3034" t="s">
        <v>18458</v>
      </c>
      <c r="AY3034" t="s">
        <v>82</v>
      </c>
      <c r="AZ3034" t="s">
        <v>18471</v>
      </c>
      <c r="BA3034" t="s">
        <v>171</v>
      </c>
      <c r="BB3034" t="s">
        <v>172</v>
      </c>
      <c r="BD3034" t="s">
        <v>220</v>
      </c>
      <c r="BF3034" t="s">
        <v>18472</v>
      </c>
      <c r="BI3034">
        <v>7200</v>
      </c>
    </row>
    <row r="3035" spans="1:61" x14ac:dyDescent="0.2">
      <c r="A3035" t="s">
        <v>18473</v>
      </c>
      <c r="B3035" t="s">
        <v>3175</v>
      </c>
      <c r="C3035" t="s">
        <v>66</v>
      </c>
      <c r="D3035" t="s">
        <v>67</v>
      </c>
      <c r="E3035">
        <v>7200</v>
      </c>
      <c r="F3035">
        <v>7200</v>
      </c>
      <c r="I3035" s="1">
        <v>45562</v>
      </c>
      <c r="J3035" t="s">
        <v>438</v>
      </c>
      <c r="K3035" s="2" t="s">
        <v>10307</v>
      </c>
      <c r="L3035" t="s">
        <v>2774</v>
      </c>
      <c r="O3035" t="s">
        <v>10308</v>
      </c>
      <c r="P3035" t="s">
        <v>18474</v>
      </c>
      <c r="Q3035">
        <v>16075073</v>
      </c>
      <c r="R3035" t="s">
        <v>10310</v>
      </c>
      <c r="S3035" t="s">
        <v>8944</v>
      </c>
      <c r="T3035" s="3">
        <v>50707994</v>
      </c>
      <c r="U3035" s="3">
        <v>11779587</v>
      </c>
      <c r="V3035" s="10">
        <f t="shared" si="94"/>
        <v>50.707000000000001</v>
      </c>
      <c r="W3035" s="10">
        <f t="shared" si="95"/>
        <v>11.779</v>
      </c>
      <c r="X3035" t="s">
        <v>75</v>
      </c>
      <c r="AJ3035" t="s">
        <v>18475</v>
      </c>
      <c r="AK3035" t="s">
        <v>77</v>
      </c>
      <c r="AL3035">
        <v>175</v>
      </c>
      <c r="AM3035">
        <v>172</v>
      </c>
      <c r="AN3035" t="s">
        <v>118</v>
      </c>
      <c r="AO3035" t="s">
        <v>18448</v>
      </c>
      <c r="AT3035" s="1">
        <v>45562</v>
      </c>
      <c r="AV3035" s="1">
        <v>46266</v>
      </c>
      <c r="AW3035" t="s">
        <v>10312</v>
      </c>
      <c r="AX3035" t="s">
        <v>10313</v>
      </c>
      <c r="AY3035" t="s">
        <v>82</v>
      </c>
      <c r="AZ3035" t="s">
        <v>18449</v>
      </c>
      <c r="BA3035" t="s">
        <v>448</v>
      </c>
      <c r="BB3035" t="s">
        <v>449</v>
      </c>
      <c r="BD3035" t="s">
        <v>141</v>
      </c>
      <c r="BF3035" t="s">
        <v>18476</v>
      </c>
      <c r="BI3035">
        <v>7200</v>
      </c>
    </row>
    <row r="3036" spans="1:61" x14ac:dyDescent="0.2">
      <c r="A3036" t="s">
        <v>18477</v>
      </c>
      <c r="B3036" t="s">
        <v>18478</v>
      </c>
      <c r="C3036" t="s">
        <v>66</v>
      </c>
      <c r="D3036" t="s">
        <v>67</v>
      </c>
      <c r="E3036">
        <v>7200</v>
      </c>
      <c r="F3036">
        <v>7200</v>
      </c>
      <c r="I3036" s="1">
        <v>45562</v>
      </c>
      <c r="J3036" t="s">
        <v>159</v>
      </c>
      <c r="K3036">
        <v>92723</v>
      </c>
      <c r="L3036" t="s">
        <v>18453</v>
      </c>
      <c r="O3036" t="s">
        <v>18479</v>
      </c>
      <c r="P3036" t="s">
        <v>18480</v>
      </c>
      <c r="Q3036" s="2" t="s">
        <v>18455</v>
      </c>
      <c r="R3036" t="s">
        <v>18453</v>
      </c>
      <c r="S3036" t="s">
        <v>18456</v>
      </c>
      <c r="T3036" s="3">
        <v>495525</v>
      </c>
      <c r="U3036" s="3">
        <v>12319499</v>
      </c>
      <c r="V3036" s="10">
        <f t="shared" si="94"/>
        <v>49.552</v>
      </c>
      <c r="W3036" s="10">
        <f t="shared" si="95"/>
        <v>12.319000000000001</v>
      </c>
      <c r="X3036" t="s">
        <v>75</v>
      </c>
      <c r="AJ3036" t="s">
        <v>18478</v>
      </c>
      <c r="AK3036" t="s">
        <v>77</v>
      </c>
      <c r="AL3036">
        <v>175</v>
      </c>
      <c r="AM3036">
        <v>172</v>
      </c>
      <c r="AN3036" t="s">
        <v>118</v>
      </c>
      <c r="AO3036" t="s">
        <v>18448</v>
      </c>
      <c r="AT3036" s="1">
        <v>45562</v>
      </c>
      <c r="AV3036" s="1">
        <v>46538</v>
      </c>
      <c r="AW3036" t="s">
        <v>18457</v>
      </c>
      <c r="AX3036" t="s">
        <v>18458</v>
      </c>
      <c r="AY3036" t="s">
        <v>82</v>
      </c>
      <c r="AZ3036" t="s">
        <v>18481</v>
      </c>
      <c r="BA3036" t="s">
        <v>171</v>
      </c>
      <c r="BB3036" t="s">
        <v>172</v>
      </c>
      <c r="BD3036" t="s">
        <v>220</v>
      </c>
      <c r="BF3036" t="s">
        <v>18482</v>
      </c>
      <c r="BI3036">
        <v>7200</v>
      </c>
    </row>
    <row r="3037" spans="1:61" x14ac:dyDescent="0.2">
      <c r="A3037" t="s">
        <v>18483</v>
      </c>
      <c r="B3037" t="s">
        <v>5329</v>
      </c>
      <c r="C3037" t="s">
        <v>66</v>
      </c>
      <c r="D3037" t="s">
        <v>67</v>
      </c>
      <c r="E3037">
        <v>7200</v>
      </c>
      <c r="F3037">
        <v>7200</v>
      </c>
      <c r="I3037" s="1">
        <v>45562</v>
      </c>
      <c r="J3037" t="s">
        <v>438</v>
      </c>
      <c r="K3037" s="2" t="s">
        <v>10307</v>
      </c>
      <c r="L3037" t="s">
        <v>2774</v>
      </c>
      <c r="O3037" t="s">
        <v>10308</v>
      </c>
      <c r="P3037" t="s">
        <v>18484</v>
      </c>
      <c r="Q3037">
        <v>16075073</v>
      </c>
      <c r="R3037" t="s">
        <v>10310</v>
      </c>
      <c r="S3037" t="s">
        <v>8944</v>
      </c>
      <c r="T3037" s="3">
        <v>50709872</v>
      </c>
      <c r="U3037" s="3">
        <v>11786073</v>
      </c>
      <c r="V3037" s="10">
        <f t="shared" si="94"/>
        <v>50.709000000000003</v>
      </c>
      <c r="W3037" s="10">
        <f t="shared" si="95"/>
        <v>11.786</v>
      </c>
      <c r="X3037" t="s">
        <v>75</v>
      </c>
      <c r="AJ3037" t="s">
        <v>18475</v>
      </c>
      <c r="AK3037" t="s">
        <v>77</v>
      </c>
      <c r="AL3037">
        <v>175</v>
      </c>
      <c r="AM3037">
        <v>172</v>
      </c>
      <c r="AN3037" t="s">
        <v>118</v>
      </c>
      <c r="AO3037" t="s">
        <v>18448</v>
      </c>
      <c r="AT3037" s="1">
        <v>45562</v>
      </c>
      <c r="AV3037" s="1">
        <v>46266</v>
      </c>
      <c r="AW3037" t="s">
        <v>10312</v>
      </c>
      <c r="AX3037" t="s">
        <v>10313</v>
      </c>
      <c r="AY3037" t="s">
        <v>82</v>
      </c>
      <c r="AZ3037" t="s">
        <v>18449</v>
      </c>
      <c r="BA3037" t="s">
        <v>448</v>
      </c>
      <c r="BB3037" t="s">
        <v>449</v>
      </c>
      <c r="BD3037" t="s">
        <v>141</v>
      </c>
      <c r="BF3037" t="s">
        <v>18485</v>
      </c>
      <c r="BI3037">
        <v>7200</v>
      </c>
    </row>
    <row r="3038" spans="1:61" x14ac:dyDescent="0.2">
      <c r="A3038" t="s">
        <v>18486</v>
      </c>
      <c r="B3038" t="s">
        <v>90</v>
      </c>
      <c r="C3038" t="s">
        <v>66</v>
      </c>
      <c r="D3038" t="s">
        <v>67</v>
      </c>
      <c r="E3038">
        <v>4260</v>
      </c>
      <c r="F3038">
        <v>4260</v>
      </c>
      <c r="I3038" s="1">
        <v>45562</v>
      </c>
      <c r="J3038" t="s">
        <v>128</v>
      </c>
      <c r="K3038">
        <v>27777</v>
      </c>
      <c r="L3038" t="s">
        <v>18318</v>
      </c>
      <c r="O3038" t="s">
        <v>18319</v>
      </c>
      <c r="P3038" t="s">
        <v>18487</v>
      </c>
      <c r="Q3038" s="2" t="s">
        <v>18321</v>
      </c>
      <c r="R3038" t="s">
        <v>18318</v>
      </c>
      <c r="S3038" t="s">
        <v>18322</v>
      </c>
      <c r="T3038" s="3">
        <v>53116061</v>
      </c>
      <c r="U3038" s="3">
        <v>8584716</v>
      </c>
      <c r="V3038" s="10">
        <f t="shared" si="94"/>
        <v>53.116</v>
      </c>
      <c r="W3038" s="10">
        <f t="shared" si="95"/>
        <v>8.5839999999999996</v>
      </c>
      <c r="X3038" t="s">
        <v>75</v>
      </c>
      <c r="AJ3038" t="s">
        <v>18463</v>
      </c>
      <c r="AK3038" t="s">
        <v>77</v>
      </c>
      <c r="AL3038">
        <v>131</v>
      </c>
      <c r="AM3038" t="s">
        <v>1474</v>
      </c>
      <c r="AN3038" t="s">
        <v>134</v>
      </c>
      <c r="AO3038" t="s">
        <v>1752</v>
      </c>
      <c r="AT3038" s="1">
        <v>45562</v>
      </c>
      <c r="AV3038" s="1">
        <v>46296</v>
      </c>
      <c r="AW3038" t="s">
        <v>18464</v>
      </c>
      <c r="AX3038" t="s">
        <v>18465</v>
      </c>
      <c r="AY3038" t="s">
        <v>82</v>
      </c>
      <c r="AZ3038" t="s">
        <v>18466</v>
      </c>
      <c r="BA3038" t="s">
        <v>204</v>
      </c>
      <c r="BB3038" t="s">
        <v>205</v>
      </c>
      <c r="BD3038" t="s">
        <v>86</v>
      </c>
      <c r="BF3038" t="s">
        <v>18488</v>
      </c>
      <c r="BI3038">
        <v>4260</v>
      </c>
    </row>
    <row r="3039" spans="1:61" x14ac:dyDescent="0.2">
      <c r="A3039" t="s">
        <v>18489</v>
      </c>
      <c r="B3039" t="s">
        <v>4428</v>
      </c>
      <c r="C3039" t="s">
        <v>66</v>
      </c>
      <c r="D3039" t="s">
        <v>67</v>
      </c>
      <c r="E3039">
        <v>7200</v>
      </c>
      <c r="F3039">
        <v>7200</v>
      </c>
      <c r="I3039" s="1">
        <v>45562</v>
      </c>
      <c r="J3039" t="s">
        <v>438</v>
      </c>
      <c r="K3039" s="2" t="s">
        <v>10307</v>
      </c>
      <c r="L3039" t="s">
        <v>2774</v>
      </c>
      <c r="O3039" t="s">
        <v>18490</v>
      </c>
      <c r="P3039" t="s">
        <v>18491</v>
      </c>
      <c r="Q3039">
        <v>16075073</v>
      </c>
      <c r="R3039" t="s">
        <v>10310</v>
      </c>
      <c r="S3039" t="s">
        <v>8944</v>
      </c>
      <c r="T3039" s="3">
        <v>50709611</v>
      </c>
      <c r="U3039" s="3">
        <v>11792461</v>
      </c>
      <c r="V3039" s="10">
        <f t="shared" si="94"/>
        <v>50.709000000000003</v>
      </c>
      <c r="W3039" s="10">
        <f t="shared" si="95"/>
        <v>11.792</v>
      </c>
      <c r="X3039" t="s">
        <v>75</v>
      </c>
      <c r="AJ3039" t="s">
        <v>18475</v>
      </c>
      <c r="AK3039" t="s">
        <v>77</v>
      </c>
      <c r="AL3039">
        <v>175</v>
      </c>
      <c r="AM3039">
        <v>172</v>
      </c>
      <c r="AN3039" t="s">
        <v>118</v>
      </c>
      <c r="AO3039" t="s">
        <v>18448</v>
      </c>
      <c r="AT3039" s="1">
        <v>45562</v>
      </c>
      <c r="AV3039" s="1">
        <v>46266</v>
      </c>
      <c r="AW3039" t="s">
        <v>10312</v>
      </c>
      <c r="AX3039" t="s">
        <v>10313</v>
      </c>
      <c r="AY3039" t="s">
        <v>82</v>
      </c>
      <c r="AZ3039" t="s">
        <v>18449</v>
      </c>
      <c r="BA3039" t="s">
        <v>448</v>
      </c>
      <c r="BB3039" t="s">
        <v>449</v>
      </c>
      <c r="BD3039" t="s">
        <v>141</v>
      </c>
      <c r="BF3039" t="s">
        <v>18492</v>
      </c>
      <c r="BI3039">
        <v>7200</v>
      </c>
    </row>
    <row r="3040" spans="1:61" x14ac:dyDescent="0.2">
      <c r="A3040" t="s">
        <v>18493</v>
      </c>
      <c r="B3040" t="s">
        <v>4455</v>
      </c>
      <c r="C3040" t="s">
        <v>66</v>
      </c>
      <c r="D3040" t="s">
        <v>67</v>
      </c>
      <c r="E3040">
        <v>7200</v>
      </c>
      <c r="F3040">
        <v>7200</v>
      </c>
      <c r="I3040" s="1">
        <v>45562</v>
      </c>
      <c r="J3040" t="s">
        <v>438</v>
      </c>
      <c r="K3040" s="2" t="s">
        <v>10307</v>
      </c>
      <c r="L3040" t="s">
        <v>2774</v>
      </c>
      <c r="O3040" t="s">
        <v>10308</v>
      </c>
      <c r="P3040" t="s">
        <v>18494</v>
      </c>
      <c r="Q3040">
        <v>16075073</v>
      </c>
      <c r="R3040" t="s">
        <v>10310</v>
      </c>
      <c r="S3040" t="s">
        <v>8944</v>
      </c>
      <c r="T3040" s="3">
        <v>50705162</v>
      </c>
      <c r="U3040" s="3">
        <v>11787437</v>
      </c>
      <c r="V3040" s="10">
        <f t="shared" si="94"/>
        <v>50.704999999999998</v>
      </c>
      <c r="W3040" s="10">
        <f t="shared" si="95"/>
        <v>11.787000000000001</v>
      </c>
      <c r="X3040" t="s">
        <v>75</v>
      </c>
      <c r="AJ3040" t="s">
        <v>18475</v>
      </c>
      <c r="AK3040" t="s">
        <v>77</v>
      </c>
      <c r="AL3040">
        <v>175</v>
      </c>
      <c r="AM3040">
        <v>172</v>
      </c>
      <c r="AN3040" t="s">
        <v>118</v>
      </c>
      <c r="AO3040" t="s">
        <v>18448</v>
      </c>
      <c r="AT3040" s="1">
        <v>45562</v>
      </c>
      <c r="AV3040" s="1">
        <v>46266</v>
      </c>
      <c r="AW3040" t="s">
        <v>10312</v>
      </c>
      <c r="AX3040" t="s">
        <v>10313</v>
      </c>
      <c r="AY3040" t="s">
        <v>82</v>
      </c>
      <c r="AZ3040" t="s">
        <v>18449</v>
      </c>
      <c r="BA3040" t="s">
        <v>448</v>
      </c>
      <c r="BB3040" t="s">
        <v>449</v>
      </c>
      <c r="BD3040" t="s">
        <v>141</v>
      </c>
      <c r="BF3040" t="s">
        <v>18495</v>
      </c>
      <c r="BI3040">
        <v>7200</v>
      </c>
    </row>
    <row r="3041" spans="1:62" x14ac:dyDescent="0.2">
      <c r="A3041" t="s">
        <v>18496</v>
      </c>
      <c r="B3041" t="s">
        <v>9724</v>
      </c>
      <c r="C3041" t="s">
        <v>66</v>
      </c>
      <c r="D3041" t="s">
        <v>67</v>
      </c>
      <c r="E3041">
        <v>7200</v>
      </c>
      <c r="F3041">
        <v>7200</v>
      </c>
      <c r="I3041" s="1">
        <v>45562</v>
      </c>
      <c r="J3041" t="s">
        <v>438</v>
      </c>
      <c r="K3041" s="2" t="s">
        <v>10307</v>
      </c>
      <c r="L3041" t="s">
        <v>2774</v>
      </c>
      <c r="O3041" t="s">
        <v>10308</v>
      </c>
      <c r="P3041" t="s">
        <v>18497</v>
      </c>
      <c r="Q3041">
        <v>16075073</v>
      </c>
      <c r="R3041" t="s">
        <v>10310</v>
      </c>
      <c r="S3041" t="s">
        <v>8944</v>
      </c>
      <c r="T3041" s="3">
        <v>50705153</v>
      </c>
      <c r="U3041" s="3">
        <v>11794207</v>
      </c>
      <c r="V3041" s="10">
        <f t="shared" si="94"/>
        <v>50.704999999999998</v>
      </c>
      <c r="W3041" s="10">
        <f t="shared" si="95"/>
        <v>11.794</v>
      </c>
      <c r="X3041" t="s">
        <v>75</v>
      </c>
      <c r="AJ3041" t="s">
        <v>18475</v>
      </c>
      <c r="AK3041" t="s">
        <v>77</v>
      </c>
      <c r="AL3041">
        <v>175</v>
      </c>
      <c r="AM3041">
        <v>172</v>
      </c>
      <c r="AN3041" t="s">
        <v>118</v>
      </c>
      <c r="AO3041" t="s">
        <v>18448</v>
      </c>
      <c r="AT3041" s="1">
        <v>45562</v>
      </c>
      <c r="AV3041" s="1">
        <v>46266</v>
      </c>
      <c r="AW3041" t="s">
        <v>10312</v>
      </c>
      <c r="AX3041" t="s">
        <v>10313</v>
      </c>
      <c r="AY3041" t="s">
        <v>82</v>
      </c>
      <c r="AZ3041" t="s">
        <v>18449</v>
      </c>
      <c r="BA3041" t="s">
        <v>448</v>
      </c>
      <c r="BB3041" t="s">
        <v>449</v>
      </c>
      <c r="BD3041" t="s">
        <v>141</v>
      </c>
      <c r="BF3041" t="s">
        <v>18498</v>
      </c>
      <c r="BI3041">
        <v>7200</v>
      </c>
    </row>
    <row r="3042" spans="1:62" x14ac:dyDescent="0.2">
      <c r="A3042" t="s">
        <v>18499</v>
      </c>
      <c r="B3042" t="s">
        <v>9729</v>
      </c>
      <c r="C3042" t="s">
        <v>66</v>
      </c>
      <c r="D3042" t="s">
        <v>67</v>
      </c>
      <c r="E3042">
        <v>7200</v>
      </c>
      <c r="F3042">
        <v>7200</v>
      </c>
      <c r="I3042" s="1">
        <v>45562</v>
      </c>
      <c r="J3042" t="s">
        <v>438</v>
      </c>
      <c r="K3042" s="2" t="s">
        <v>10307</v>
      </c>
      <c r="L3042" t="s">
        <v>2774</v>
      </c>
      <c r="O3042" t="s">
        <v>10308</v>
      </c>
      <c r="P3042" t="s">
        <v>18500</v>
      </c>
      <c r="Q3042">
        <v>16075073</v>
      </c>
      <c r="R3042" t="s">
        <v>10310</v>
      </c>
      <c r="S3042" t="s">
        <v>8944</v>
      </c>
      <c r="T3042" s="3">
        <v>50700852</v>
      </c>
      <c r="U3042" s="3">
        <v>11789376</v>
      </c>
      <c r="V3042" s="10">
        <f t="shared" si="94"/>
        <v>50.7</v>
      </c>
      <c r="W3042" s="10">
        <f t="shared" si="95"/>
        <v>11.789</v>
      </c>
      <c r="X3042" t="s">
        <v>75</v>
      </c>
      <c r="AJ3042" t="s">
        <v>18475</v>
      </c>
      <c r="AK3042" t="s">
        <v>77</v>
      </c>
      <c r="AL3042">
        <v>175</v>
      </c>
      <c r="AM3042">
        <v>172</v>
      </c>
      <c r="AN3042" t="s">
        <v>118</v>
      </c>
      <c r="AO3042" t="s">
        <v>18448</v>
      </c>
      <c r="AT3042" s="1">
        <v>45562</v>
      </c>
      <c r="AV3042" s="1">
        <v>46266</v>
      </c>
      <c r="AW3042" t="s">
        <v>10312</v>
      </c>
      <c r="AX3042" t="s">
        <v>10313</v>
      </c>
      <c r="AY3042" t="s">
        <v>82</v>
      </c>
      <c r="AZ3042" t="s">
        <v>18449</v>
      </c>
      <c r="BA3042" t="s">
        <v>448</v>
      </c>
      <c r="BB3042" t="s">
        <v>449</v>
      </c>
      <c r="BD3042" t="s">
        <v>141</v>
      </c>
      <c r="BF3042" t="s">
        <v>18501</v>
      </c>
      <c r="BI3042">
        <v>7200</v>
      </c>
    </row>
    <row r="3043" spans="1:62" x14ac:dyDescent="0.2">
      <c r="A3043" t="s">
        <v>18502</v>
      </c>
      <c r="B3043" t="s">
        <v>18503</v>
      </c>
      <c r="C3043" t="s">
        <v>66</v>
      </c>
      <c r="D3043" t="s">
        <v>67</v>
      </c>
      <c r="E3043">
        <v>5560</v>
      </c>
      <c r="F3043">
        <v>5560</v>
      </c>
      <c r="I3043" s="1">
        <v>45562</v>
      </c>
      <c r="J3043" t="s">
        <v>297</v>
      </c>
      <c r="K3043">
        <v>59519</v>
      </c>
      <c r="L3043" t="s">
        <v>7001</v>
      </c>
      <c r="O3043" t="s">
        <v>18504</v>
      </c>
      <c r="P3043" t="s">
        <v>18505</v>
      </c>
      <c r="Q3043" s="2" t="s">
        <v>7004</v>
      </c>
      <c r="R3043" t="s">
        <v>7001</v>
      </c>
      <c r="S3043" t="s">
        <v>4359</v>
      </c>
      <c r="T3043" s="3">
        <v>5150649</v>
      </c>
      <c r="U3043" s="3">
        <v>807905</v>
      </c>
      <c r="V3043" s="10">
        <f t="shared" si="94"/>
        <v>51.506</v>
      </c>
      <c r="W3043" s="10">
        <f t="shared" si="95"/>
        <v>8.0790000000000006</v>
      </c>
      <c r="X3043" t="s">
        <v>75</v>
      </c>
      <c r="AJ3043" t="s">
        <v>18503</v>
      </c>
      <c r="AK3043" t="s">
        <v>77</v>
      </c>
      <c r="AL3043" t="s">
        <v>6033</v>
      </c>
      <c r="AM3043">
        <v>160</v>
      </c>
      <c r="AN3043" t="s">
        <v>134</v>
      </c>
      <c r="AO3043" t="s">
        <v>655</v>
      </c>
      <c r="AT3043" s="1">
        <v>45562</v>
      </c>
      <c r="AV3043" s="1">
        <v>46142</v>
      </c>
      <c r="AW3043" t="s">
        <v>18506</v>
      </c>
      <c r="AX3043" t="s">
        <v>18507</v>
      </c>
      <c r="AY3043" t="s">
        <v>82</v>
      </c>
      <c r="AZ3043" t="s">
        <v>18508</v>
      </c>
      <c r="BA3043" t="s">
        <v>413</v>
      </c>
      <c r="BB3043" t="s">
        <v>414</v>
      </c>
      <c r="BD3043" t="s">
        <v>86</v>
      </c>
      <c r="BF3043" t="s">
        <v>18509</v>
      </c>
      <c r="BI3043">
        <v>5560</v>
      </c>
    </row>
    <row r="3044" spans="1:62" x14ac:dyDescent="0.2">
      <c r="A3044" t="s">
        <v>18510</v>
      </c>
      <c r="B3044" t="s">
        <v>94</v>
      </c>
      <c r="C3044" t="s">
        <v>66</v>
      </c>
      <c r="D3044" t="s">
        <v>67</v>
      </c>
      <c r="E3044">
        <v>4260</v>
      </c>
      <c r="F3044">
        <v>4260</v>
      </c>
      <c r="I3044" s="1">
        <v>45562</v>
      </c>
      <c r="J3044" t="s">
        <v>128</v>
      </c>
      <c r="K3044">
        <v>27777</v>
      </c>
      <c r="L3044" t="s">
        <v>18318</v>
      </c>
      <c r="O3044" t="s">
        <v>18319</v>
      </c>
      <c r="P3044" t="s">
        <v>18511</v>
      </c>
      <c r="Q3044" s="2" t="s">
        <v>18321</v>
      </c>
      <c r="R3044" t="s">
        <v>18318</v>
      </c>
      <c r="S3044" t="s">
        <v>18322</v>
      </c>
      <c r="T3044" s="3">
        <v>53112362</v>
      </c>
      <c r="U3044" s="3">
        <v>8581032</v>
      </c>
      <c r="V3044" s="10">
        <f t="shared" si="94"/>
        <v>53.112000000000002</v>
      </c>
      <c r="W3044" s="10">
        <f t="shared" si="95"/>
        <v>8.5809999999999995</v>
      </c>
      <c r="X3044" t="s">
        <v>75</v>
      </c>
      <c r="AJ3044" t="s">
        <v>18463</v>
      </c>
      <c r="AK3044" t="s">
        <v>77</v>
      </c>
      <c r="AL3044">
        <v>131</v>
      </c>
      <c r="AM3044" t="s">
        <v>1474</v>
      </c>
      <c r="AN3044" t="s">
        <v>134</v>
      </c>
      <c r="AO3044" t="s">
        <v>1752</v>
      </c>
      <c r="AT3044" s="1">
        <v>45562</v>
      </c>
      <c r="AV3044" s="1">
        <v>46296</v>
      </c>
      <c r="AW3044" t="s">
        <v>18464</v>
      </c>
      <c r="AX3044" t="s">
        <v>18465</v>
      </c>
      <c r="AY3044" t="s">
        <v>82</v>
      </c>
      <c r="AZ3044" t="s">
        <v>18466</v>
      </c>
      <c r="BA3044" t="s">
        <v>204</v>
      </c>
      <c r="BB3044" t="s">
        <v>205</v>
      </c>
      <c r="BD3044" t="s">
        <v>86</v>
      </c>
      <c r="BF3044" t="s">
        <v>18512</v>
      </c>
      <c r="BI3044">
        <v>4260</v>
      </c>
    </row>
    <row r="3045" spans="1:62" x14ac:dyDescent="0.2">
      <c r="A3045" t="s">
        <v>18513</v>
      </c>
      <c r="B3045" t="s">
        <v>18514</v>
      </c>
      <c r="C3045" t="s">
        <v>66</v>
      </c>
      <c r="D3045" t="s">
        <v>67</v>
      </c>
      <c r="E3045">
        <v>6200</v>
      </c>
      <c r="F3045">
        <v>6200</v>
      </c>
      <c r="I3045" s="1">
        <v>45562</v>
      </c>
      <c r="J3045" t="s">
        <v>1401</v>
      </c>
      <c r="K3045" s="2" t="s">
        <v>18515</v>
      </c>
      <c r="L3045" t="s">
        <v>18516</v>
      </c>
      <c r="O3045" t="s">
        <v>18517</v>
      </c>
      <c r="P3045" t="s">
        <v>18518</v>
      </c>
      <c r="Q3045">
        <v>15088319</v>
      </c>
      <c r="R3045" t="s">
        <v>18516</v>
      </c>
      <c r="S3045" t="s">
        <v>8927</v>
      </c>
      <c r="T3045" s="3">
        <v>51568788</v>
      </c>
      <c r="U3045" s="3">
        <v>11687571</v>
      </c>
      <c r="V3045" s="10">
        <f t="shared" si="94"/>
        <v>51.567999999999998</v>
      </c>
      <c r="W3045" s="10">
        <f t="shared" si="95"/>
        <v>11.686999999999999</v>
      </c>
      <c r="X3045" t="s">
        <v>75</v>
      </c>
      <c r="AJ3045" t="s">
        <v>18519</v>
      </c>
      <c r="AK3045" t="s">
        <v>77</v>
      </c>
      <c r="AL3045">
        <v>119</v>
      </c>
      <c r="AM3045">
        <v>162</v>
      </c>
      <c r="AN3045" t="s">
        <v>118</v>
      </c>
      <c r="AO3045" t="s">
        <v>8761</v>
      </c>
      <c r="AT3045" s="1">
        <v>45594</v>
      </c>
      <c r="AV3045" s="1">
        <v>46113</v>
      </c>
      <c r="AW3045" t="s">
        <v>18520</v>
      </c>
      <c r="AX3045" t="s">
        <v>18521</v>
      </c>
      <c r="AY3045" t="s">
        <v>82</v>
      </c>
      <c r="AZ3045" t="s">
        <v>18522</v>
      </c>
      <c r="BA3045" t="s">
        <v>2769</v>
      </c>
      <c r="BB3045" t="s">
        <v>2770</v>
      </c>
      <c r="BD3045" t="s">
        <v>86</v>
      </c>
      <c r="BF3045" t="s">
        <v>18523</v>
      </c>
      <c r="BI3045">
        <v>6200</v>
      </c>
    </row>
    <row r="3046" spans="1:62" x14ac:dyDescent="0.2">
      <c r="A3046" t="s">
        <v>18524</v>
      </c>
      <c r="B3046" t="s">
        <v>65</v>
      </c>
      <c r="C3046" t="s">
        <v>66</v>
      </c>
      <c r="D3046" t="s">
        <v>67</v>
      </c>
      <c r="E3046">
        <v>6200</v>
      </c>
      <c r="F3046">
        <v>6200</v>
      </c>
      <c r="I3046" s="1">
        <v>45562</v>
      </c>
      <c r="J3046" t="s">
        <v>176</v>
      </c>
      <c r="K3046">
        <v>16945</v>
      </c>
      <c r="L3046" t="s">
        <v>4009</v>
      </c>
      <c r="O3046" t="s">
        <v>18525</v>
      </c>
      <c r="P3046" t="s">
        <v>18526</v>
      </c>
      <c r="Q3046">
        <v>12070280</v>
      </c>
      <c r="R3046" t="s">
        <v>4009</v>
      </c>
      <c r="S3046" t="s">
        <v>213</v>
      </c>
      <c r="T3046" s="3">
        <v>53286438</v>
      </c>
      <c r="U3046" s="3">
        <v>12306221</v>
      </c>
      <c r="V3046" s="10">
        <f t="shared" si="94"/>
        <v>53.286000000000001</v>
      </c>
      <c r="W3046" s="10">
        <f t="shared" si="95"/>
        <v>12.305999999999999</v>
      </c>
      <c r="X3046" t="s">
        <v>75</v>
      </c>
      <c r="AJ3046" t="s">
        <v>18527</v>
      </c>
      <c r="AK3046" t="s">
        <v>77</v>
      </c>
      <c r="AL3046">
        <v>169</v>
      </c>
      <c r="AM3046">
        <v>162</v>
      </c>
      <c r="AN3046" t="s">
        <v>118</v>
      </c>
      <c r="AO3046" t="s">
        <v>6557</v>
      </c>
      <c r="AT3046" s="1">
        <v>45562</v>
      </c>
      <c r="AV3046" s="1">
        <v>46357</v>
      </c>
      <c r="AW3046" t="s">
        <v>18528</v>
      </c>
      <c r="AX3046" t="s">
        <v>18529</v>
      </c>
      <c r="AY3046" t="s">
        <v>82</v>
      </c>
      <c r="AZ3046" t="s">
        <v>18530</v>
      </c>
      <c r="BA3046" t="s">
        <v>154</v>
      </c>
      <c r="BB3046" t="s">
        <v>155</v>
      </c>
      <c r="BD3046" t="s">
        <v>86</v>
      </c>
      <c r="BF3046" t="s">
        <v>18531</v>
      </c>
      <c r="BI3046">
        <v>6200</v>
      </c>
    </row>
    <row r="3047" spans="1:62" x14ac:dyDescent="0.2">
      <c r="A3047" t="s">
        <v>18532</v>
      </c>
      <c r="B3047" t="s">
        <v>3610</v>
      </c>
      <c r="C3047" t="s">
        <v>66</v>
      </c>
      <c r="D3047" t="s">
        <v>67</v>
      </c>
      <c r="E3047">
        <v>7200</v>
      </c>
      <c r="F3047">
        <v>7200</v>
      </c>
      <c r="I3047" s="1">
        <v>45562</v>
      </c>
      <c r="J3047" t="s">
        <v>438</v>
      </c>
      <c r="K3047" s="2" t="s">
        <v>10307</v>
      </c>
      <c r="L3047" t="s">
        <v>2774</v>
      </c>
      <c r="O3047" t="s">
        <v>18533</v>
      </c>
      <c r="P3047" t="s">
        <v>18534</v>
      </c>
      <c r="Q3047">
        <v>16075073</v>
      </c>
      <c r="R3047" t="s">
        <v>10310</v>
      </c>
      <c r="S3047" t="s">
        <v>8944</v>
      </c>
      <c r="T3047" s="3">
        <v>50701281</v>
      </c>
      <c r="U3047" s="3">
        <v>11796243</v>
      </c>
      <c r="V3047" s="10">
        <f t="shared" si="94"/>
        <v>50.701000000000001</v>
      </c>
      <c r="W3047" s="10">
        <f t="shared" si="95"/>
        <v>11.795999999999999</v>
      </c>
      <c r="X3047" t="s">
        <v>75</v>
      </c>
      <c r="AJ3047" t="s">
        <v>18475</v>
      </c>
      <c r="AK3047" t="s">
        <v>77</v>
      </c>
      <c r="AL3047">
        <v>175</v>
      </c>
      <c r="AM3047">
        <v>172</v>
      </c>
      <c r="AN3047" t="s">
        <v>118</v>
      </c>
      <c r="AO3047" t="s">
        <v>18448</v>
      </c>
      <c r="AT3047" s="1">
        <v>45562</v>
      </c>
      <c r="AV3047" s="1">
        <v>46266</v>
      </c>
      <c r="AW3047" t="s">
        <v>10312</v>
      </c>
      <c r="AX3047" t="s">
        <v>10313</v>
      </c>
      <c r="AY3047" t="s">
        <v>82</v>
      </c>
      <c r="AZ3047" t="s">
        <v>18449</v>
      </c>
      <c r="BA3047" t="s">
        <v>448</v>
      </c>
      <c r="BB3047" t="s">
        <v>449</v>
      </c>
      <c r="BD3047" t="s">
        <v>141</v>
      </c>
      <c r="BF3047" t="s">
        <v>18535</v>
      </c>
      <c r="BI3047">
        <v>7200</v>
      </c>
    </row>
    <row r="3048" spans="1:62" x14ac:dyDescent="0.2">
      <c r="A3048" t="s">
        <v>18536</v>
      </c>
      <c r="B3048" t="s">
        <v>18537</v>
      </c>
      <c r="C3048" t="s">
        <v>66</v>
      </c>
      <c r="D3048" t="s">
        <v>67</v>
      </c>
      <c r="E3048">
        <v>5560</v>
      </c>
      <c r="F3048">
        <v>5560</v>
      </c>
      <c r="I3048" s="1">
        <v>45562</v>
      </c>
      <c r="J3048" t="s">
        <v>111</v>
      </c>
      <c r="K3048">
        <v>34513</v>
      </c>
      <c r="L3048" t="s">
        <v>2483</v>
      </c>
      <c r="O3048" t="s">
        <v>18538</v>
      </c>
      <c r="P3048" t="s">
        <v>18539</v>
      </c>
      <c r="Q3048" s="2" t="s">
        <v>2486</v>
      </c>
      <c r="R3048" t="s">
        <v>2483</v>
      </c>
      <c r="S3048" t="s">
        <v>2487</v>
      </c>
      <c r="T3048" s="3">
        <v>51254447</v>
      </c>
      <c r="U3048" s="3">
        <v>898729</v>
      </c>
      <c r="V3048" s="10">
        <f t="shared" si="94"/>
        <v>51.253999999999998</v>
      </c>
      <c r="W3048" s="10">
        <f t="shared" si="95"/>
        <v>8.9870000000000001</v>
      </c>
      <c r="X3048" t="s">
        <v>75</v>
      </c>
      <c r="AJ3048" t="s">
        <v>18540</v>
      </c>
      <c r="AK3048" t="s">
        <v>77</v>
      </c>
      <c r="AL3048">
        <v>166</v>
      </c>
      <c r="AM3048">
        <v>160</v>
      </c>
      <c r="AN3048" t="s">
        <v>134</v>
      </c>
      <c r="AO3048" t="s">
        <v>1815</v>
      </c>
      <c r="AT3048" s="1">
        <v>45784</v>
      </c>
      <c r="AV3048" s="1">
        <v>46296</v>
      </c>
      <c r="AW3048" t="s">
        <v>461</v>
      </c>
      <c r="AX3048" t="s">
        <v>462</v>
      </c>
      <c r="AY3048" t="s">
        <v>82</v>
      </c>
      <c r="AZ3048" t="s">
        <v>18541</v>
      </c>
      <c r="BA3048" t="s">
        <v>139</v>
      </c>
      <c r="BB3048" t="s">
        <v>140</v>
      </c>
      <c r="BD3048" t="s">
        <v>86</v>
      </c>
      <c r="BF3048" t="s">
        <v>18542</v>
      </c>
      <c r="BI3048">
        <v>5560</v>
      </c>
      <c r="BJ3048" t="s">
        <v>18543</v>
      </c>
    </row>
    <row r="3049" spans="1:62" x14ac:dyDescent="0.2">
      <c r="A3049" t="s">
        <v>18544</v>
      </c>
      <c r="B3049" t="s">
        <v>18545</v>
      </c>
      <c r="C3049" t="s">
        <v>66</v>
      </c>
      <c r="D3049" t="s">
        <v>67</v>
      </c>
      <c r="E3049">
        <v>7000</v>
      </c>
      <c r="F3049">
        <v>7000</v>
      </c>
      <c r="I3049" s="1">
        <v>45562</v>
      </c>
      <c r="J3049" t="s">
        <v>297</v>
      </c>
      <c r="K3049">
        <v>48703</v>
      </c>
      <c r="L3049" t="s">
        <v>12489</v>
      </c>
      <c r="O3049" t="s">
        <v>12490</v>
      </c>
      <c r="P3049" t="s">
        <v>18546</v>
      </c>
      <c r="Q3049" s="2" t="s">
        <v>12492</v>
      </c>
      <c r="R3049" t="s">
        <v>12489</v>
      </c>
      <c r="S3049" t="s">
        <v>2386</v>
      </c>
      <c r="T3049" s="3">
        <v>52038644</v>
      </c>
      <c r="U3049" s="3">
        <v>6901402</v>
      </c>
      <c r="V3049" s="10">
        <f t="shared" si="94"/>
        <v>52.037999999999997</v>
      </c>
      <c r="W3049" s="10">
        <f t="shared" si="95"/>
        <v>6.9009999999999998</v>
      </c>
      <c r="X3049" t="s">
        <v>75</v>
      </c>
      <c r="AJ3049" t="s">
        <v>12493</v>
      </c>
      <c r="AK3049" t="s">
        <v>77</v>
      </c>
      <c r="AL3049">
        <v>164</v>
      </c>
      <c r="AM3049">
        <v>163</v>
      </c>
      <c r="AN3049" t="s">
        <v>804</v>
      </c>
      <c r="AO3049" t="s">
        <v>8232</v>
      </c>
      <c r="AT3049" s="1">
        <v>45761</v>
      </c>
      <c r="AV3049" s="1">
        <v>46091</v>
      </c>
      <c r="AW3049" t="s">
        <v>12494</v>
      </c>
      <c r="AX3049" t="s">
        <v>12495</v>
      </c>
      <c r="AY3049" t="s">
        <v>82</v>
      </c>
      <c r="AZ3049" t="s">
        <v>18547</v>
      </c>
      <c r="BA3049" t="s">
        <v>413</v>
      </c>
      <c r="BB3049" t="s">
        <v>414</v>
      </c>
      <c r="BD3049" t="s">
        <v>141</v>
      </c>
      <c r="BF3049" t="s">
        <v>18548</v>
      </c>
      <c r="BI3049">
        <v>7000</v>
      </c>
      <c r="BJ3049" t="s">
        <v>18549</v>
      </c>
    </row>
    <row r="3050" spans="1:62" x14ac:dyDescent="0.2">
      <c r="A3050" t="s">
        <v>18550</v>
      </c>
      <c r="B3050" t="s">
        <v>18551</v>
      </c>
      <c r="C3050" t="s">
        <v>66</v>
      </c>
      <c r="D3050" t="s">
        <v>67</v>
      </c>
      <c r="E3050">
        <v>5560</v>
      </c>
      <c r="F3050">
        <v>5560</v>
      </c>
      <c r="I3050" s="1">
        <v>45562</v>
      </c>
      <c r="J3050" t="s">
        <v>111</v>
      </c>
      <c r="K3050">
        <v>34513</v>
      </c>
      <c r="L3050" t="s">
        <v>2483</v>
      </c>
      <c r="O3050" t="s">
        <v>18538</v>
      </c>
      <c r="P3050" s="6">
        <v>1.913888888888889</v>
      </c>
      <c r="Q3050" s="2" t="s">
        <v>2486</v>
      </c>
      <c r="R3050" t="s">
        <v>2483</v>
      </c>
      <c r="S3050" t="s">
        <v>2487</v>
      </c>
      <c r="T3050" s="3">
        <v>51248898</v>
      </c>
      <c r="U3050" s="3">
        <v>8984153</v>
      </c>
      <c r="V3050" s="10">
        <f t="shared" si="94"/>
        <v>51.247999999999998</v>
      </c>
      <c r="W3050" s="10">
        <f t="shared" si="95"/>
        <v>8.984</v>
      </c>
      <c r="X3050" t="s">
        <v>75</v>
      </c>
      <c r="AJ3050" t="s">
        <v>18540</v>
      </c>
      <c r="AK3050" t="s">
        <v>77</v>
      </c>
      <c r="AL3050">
        <v>166</v>
      </c>
      <c r="AM3050">
        <v>160</v>
      </c>
      <c r="AN3050" t="s">
        <v>134</v>
      </c>
      <c r="AO3050" t="s">
        <v>1815</v>
      </c>
      <c r="AT3050" s="1">
        <v>45784</v>
      </c>
      <c r="AV3050" s="1">
        <v>46296</v>
      </c>
      <c r="AW3050" t="s">
        <v>461</v>
      </c>
      <c r="AX3050" t="s">
        <v>462</v>
      </c>
      <c r="AY3050" t="s">
        <v>82</v>
      </c>
      <c r="AZ3050" t="s">
        <v>18541</v>
      </c>
      <c r="BA3050" t="s">
        <v>139</v>
      </c>
      <c r="BB3050" t="s">
        <v>140</v>
      </c>
      <c r="BD3050" t="s">
        <v>86</v>
      </c>
      <c r="BF3050" t="s">
        <v>18552</v>
      </c>
      <c r="BI3050">
        <v>5560</v>
      </c>
      <c r="BJ3050" t="s">
        <v>18543</v>
      </c>
    </row>
    <row r="3051" spans="1:62" x14ac:dyDescent="0.2">
      <c r="A3051" t="s">
        <v>18553</v>
      </c>
      <c r="B3051" t="s">
        <v>18554</v>
      </c>
      <c r="C3051" t="s">
        <v>66</v>
      </c>
      <c r="D3051" t="s">
        <v>67</v>
      </c>
      <c r="E3051">
        <v>5560</v>
      </c>
      <c r="F3051">
        <v>5560</v>
      </c>
      <c r="I3051" s="1">
        <v>45562</v>
      </c>
      <c r="J3051" t="s">
        <v>111</v>
      </c>
      <c r="K3051">
        <v>34513</v>
      </c>
      <c r="L3051" t="s">
        <v>2483</v>
      </c>
      <c r="O3051" t="s">
        <v>18538</v>
      </c>
      <c r="P3051" s="6">
        <v>1.8916666666666666</v>
      </c>
      <c r="Q3051" s="2" t="s">
        <v>2486</v>
      </c>
      <c r="R3051" t="s">
        <v>2483</v>
      </c>
      <c r="S3051" t="s">
        <v>2487</v>
      </c>
      <c r="T3051" s="3">
        <v>51253241</v>
      </c>
      <c r="U3051" s="3">
        <v>8981415</v>
      </c>
      <c r="V3051" s="10">
        <f t="shared" si="94"/>
        <v>51.253</v>
      </c>
      <c r="W3051" s="10">
        <f t="shared" si="95"/>
        <v>8.9809999999999999</v>
      </c>
      <c r="X3051" t="s">
        <v>75</v>
      </c>
      <c r="AJ3051" t="s">
        <v>18540</v>
      </c>
      <c r="AK3051" t="s">
        <v>77</v>
      </c>
      <c r="AL3051">
        <v>166</v>
      </c>
      <c r="AM3051">
        <v>160</v>
      </c>
      <c r="AN3051" t="s">
        <v>134</v>
      </c>
      <c r="AO3051" t="s">
        <v>1815</v>
      </c>
      <c r="AT3051" s="1">
        <v>45784</v>
      </c>
      <c r="AV3051" s="1">
        <v>46296</v>
      </c>
      <c r="AW3051" t="s">
        <v>461</v>
      </c>
      <c r="AX3051" t="s">
        <v>462</v>
      </c>
      <c r="AY3051" t="s">
        <v>82</v>
      </c>
      <c r="AZ3051" t="s">
        <v>18541</v>
      </c>
      <c r="BA3051" t="s">
        <v>139</v>
      </c>
      <c r="BB3051" t="s">
        <v>140</v>
      </c>
      <c r="BD3051" t="s">
        <v>86</v>
      </c>
      <c r="BF3051" t="s">
        <v>18555</v>
      </c>
      <c r="BI3051">
        <v>5560</v>
      </c>
      <c r="BJ3051" t="s">
        <v>18543</v>
      </c>
    </row>
    <row r="3052" spans="1:62" x14ac:dyDescent="0.2">
      <c r="A3052" t="s">
        <v>18556</v>
      </c>
      <c r="B3052" t="s">
        <v>3610</v>
      </c>
      <c r="C3052" t="s">
        <v>66</v>
      </c>
      <c r="D3052" t="s">
        <v>67</v>
      </c>
      <c r="E3052">
        <v>6200</v>
      </c>
      <c r="F3052">
        <v>6200</v>
      </c>
      <c r="I3052" s="1">
        <v>45571</v>
      </c>
      <c r="J3052" t="s">
        <v>1401</v>
      </c>
      <c r="K3052">
        <v>39397</v>
      </c>
      <c r="L3052" t="s">
        <v>18557</v>
      </c>
      <c r="O3052" t="s">
        <v>18557</v>
      </c>
      <c r="P3052" t="s">
        <v>18558</v>
      </c>
      <c r="Q3052">
        <v>15083245</v>
      </c>
      <c r="R3052" t="s">
        <v>18557</v>
      </c>
      <c r="S3052" t="s">
        <v>1406</v>
      </c>
      <c r="T3052" s="3">
        <v>51910147</v>
      </c>
      <c r="U3052" s="3">
        <v>11248716</v>
      </c>
      <c r="V3052" s="10">
        <f t="shared" si="94"/>
        <v>51.91</v>
      </c>
      <c r="W3052" s="10">
        <f t="shared" si="95"/>
        <v>11.247999999999999</v>
      </c>
      <c r="X3052" t="s">
        <v>75</v>
      </c>
      <c r="AJ3052" t="s">
        <v>18559</v>
      </c>
      <c r="AK3052" t="s">
        <v>77</v>
      </c>
      <c r="AL3052">
        <v>169</v>
      </c>
      <c r="AM3052">
        <v>162</v>
      </c>
      <c r="AN3052" t="s">
        <v>118</v>
      </c>
      <c r="AO3052" t="s">
        <v>18560</v>
      </c>
      <c r="AT3052" s="1">
        <v>45685</v>
      </c>
      <c r="AV3052" s="1">
        <v>46022</v>
      </c>
      <c r="AW3052" t="s">
        <v>18561</v>
      </c>
      <c r="AX3052" t="s">
        <v>18562</v>
      </c>
      <c r="AY3052" t="s">
        <v>82</v>
      </c>
      <c r="AZ3052" t="s">
        <v>18563</v>
      </c>
      <c r="BA3052" t="s">
        <v>139</v>
      </c>
      <c r="BB3052" t="s">
        <v>140</v>
      </c>
      <c r="BD3052" t="s">
        <v>141</v>
      </c>
      <c r="BF3052" t="s">
        <v>18564</v>
      </c>
      <c r="BI3052">
        <v>6200</v>
      </c>
    </row>
    <row r="3053" spans="1:62" x14ac:dyDescent="0.2">
      <c r="A3053" t="s">
        <v>18565</v>
      </c>
      <c r="B3053" t="s">
        <v>403</v>
      </c>
      <c r="C3053" t="s">
        <v>66</v>
      </c>
      <c r="D3053" t="s">
        <v>67</v>
      </c>
      <c r="E3053">
        <v>7200</v>
      </c>
      <c r="F3053">
        <v>7200</v>
      </c>
      <c r="I3053" s="1">
        <v>45562</v>
      </c>
      <c r="J3053" t="s">
        <v>438</v>
      </c>
      <c r="K3053" s="2" t="s">
        <v>18566</v>
      </c>
      <c r="L3053" t="s">
        <v>18567</v>
      </c>
      <c r="O3053" t="s">
        <v>18567</v>
      </c>
      <c r="P3053" t="s">
        <v>18568</v>
      </c>
      <c r="Q3053">
        <v>16074017</v>
      </c>
      <c r="R3053" t="s">
        <v>18567</v>
      </c>
      <c r="S3053" t="s">
        <v>17351</v>
      </c>
      <c r="T3053" s="3">
        <v>50849795</v>
      </c>
      <c r="U3053" s="3">
        <v>11868548</v>
      </c>
      <c r="V3053" s="10">
        <f t="shared" si="94"/>
        <v>50.848999999999997</v>
      </c>
      <c r="W3053" s="10">
        <f t="shared" si="95"/>
        <v>11.868</v>
      </c>
      <c r="X3053" t="s">
        <v>75</v>
      </c>
      <c r="AJ3053" t="s">
        <v>18569</v>
      </c>
      <c r="AK3053" t="s">
        <v>77</v>
      </c>
      <c r="AL3053">
        <v>175</v>
      </c>
      <c r="AM3053">
        <v>172</v>
      </c>
      <c r="AN3053" t="s">
        <v>118</v>
      </c>
      <c r="AO3053" t="s">
        <v>18448</v>
      </c>
      <c r="AT3053" s="1">
        <v>45562</v>
      </c>
      <c r="AV3053" s="1">
        <v>46266</v>
      </c>
      <c r="AW3053" t="s">
        <v>18570</v>
      </c>
      <c r="AX3053" t="s">
        <v>18571</v>
      </c>
      <c r="AY3053" t="s">
        <v>82</v>
      </c>
      <c r="AZ3053" t="s">
        <v>18572</v>
      </c>
      <c r="BA3053" t="s">
        <v>448</v>
      </c>
      <c r="BB3053" t="s">
        <v>449</v>
      </c>
      <c r="BD3053" t="s">
        <v>141</v>
      </c>
      <c r="BF3053" t="s">
        <v>18573</v>
      </c>
      <c r="BI3053">
        <v>7200</v>
      </c>
    </row>
    <row r="3054" spans="1:62" x14ac:dyDescent="0.2">
      <c r="A3054" t="s">
        <v>18574</v>
      </c>
      <c r="B3054" t="s">
        <v>417</v>
      </c>
      <c r="C3054" t="s">
        <v>66</v>
      </c>
      <c r="D3054" t="s">
        <v>67</v>
      </c>
      <c r="E3054">
        <v>7200</v>
      </c>
      <c r="F3054">
        <v>7200</v>
      </c>
      <c r="I3054" s="1">
        <v>45562</v>
      </c>
      <c r="J3054" t="s">
        <v>438</v>
      </c>
      <c r="K3054" s="2" t="s">
        <v>18566</v>
      </c>
      <c r="L3054" t="s">
        <v>18567</v>
      </c>
      <c r="O3054" t="s">
        <v>18567</v>
      </c>
      <c r="P3054" t="s">
        <v>18575</v>
      </c>
      <c r="Q3054">
        <v>16074017</v>
      </c>
      <c r="R3054" t="s">
        <v>18567</v>
      </c>
      <c r="S3054" t="s">
        <v>17351</v>
      </c>
      <c r="T3054" s="3">
        <v>50847209</v>
      </c>
      <c r="U3054" s="3">
        <v>11872765</v>
      </c>
      <c r="V3054" s="10">
        <f t="shared" si="94"/>
        <v>50.847000000000001</v>
      </c>
      <c r="W3054" s="10">
        <f t="shared" si="95"/>
        <v>11.872</v>
      </c>
      <c r="X3054" t="s">
        <v>75</v>
      </c>
      <c r="AJ3054" t="s">
        <v>18569</v>
      </c>
      <c r="AK3054" t="s">
        <v>77</v>
      </c>
      <c r="AL3054">
        <v>175</v>
      </c>
      <c r="AM3054">
        <v>172</v>
      </c>
      <c r="AN3054" t="s">
        <v>118</v>
      </c>
      <c r="AO3054" t="s">
        <v>18448</v>
      </c>
      <c r="AT3054" s="1">
        <v>45562</v>
      </c>
      <c r="AV3054" s="1">
        <v>46266</v>
      </c>
      <c r="AW3054" t="s">
        <v>18570</v>
      </c>
      <c r="AX3054" t="s">
        <v>18571</v>
      </c>
      <c r="AY3054" t="s">
        <v>82</v>
      </c>
      <c r="AZ3054" t="s">
        <v>18572</v>
      </c>
      <c r="BA3054" t="s">
        <v>448</v>
      </c>
      <c r="BB3054" t="s">
        <v>449</v>
      </c>
      <c r="BD3054" t="s">
        <v>141</v>
      </c>
      <c r="BF3054" t="s">
        <v>18576</v>
      </c>
      <c r="BI3054">
        <v>7200</v>
      </c>
    </row>
    <row r="3055" spans="1:62" x14ac:dyDescent="0.2">
      <c r="A3055" t="s">
        <v>18577</v>
      </c>
      <c r="B3055" t="s">
        <v>3167</v>
      </c>
      <c r="C3055" t="s">
        <v>66</v>
      </c>
      <c r="D3055" t="s">
        <v>67</v>
      </c>
      <c r="E3055">
        <v>7200</v>
      </c>
      <c r="F3055">
        <v>7200</v>
      </c>
      <c r="I3055" s="1">
        <v>45562</v>
      </c>
      <c r="J3055" t="s">
        <v>438</v>
      </c>
      <c r="K3055" s="2" t="s">
        <v>18566</v>
      </c>
      <c r="L3055" t="s">
        <v>18567</v>
      </c>
      <c r="O3055" t="s">
        <v>18567</v>
      </c>
      <c r="P3055" t="s">
        <v>18578</v>
      </c>
      <c r="Q3055">
        <v>16074017</v>
      </c>
      <c r="R3055" t="s">
        <v>18567</v>
      </c>
      <c r="S3055" t="s">
        <v>17351</v>
      </c>
      <c r="T3055" s="3">
        <v>50843602</v>
      </c>
      <c r="U3055" s="3">
        <v>11872387</v>
      </c>
      <c r="V3055" s="10">
        <f t="shared" si="94"/>
        <v>50.843000000000004</v>
      </c>
      <c r="W3055" s="10">
        <f t="shared" si="95"/>
        <v>11.872</v>
      </c>
      <c r="X3055" t="s">
        <v>75</v>
      </c>
      <c r="AJ3055" t="s">
        <v>18569</v>
      </c>
      <c r="AK3055" t="s">
        <v>77</v>
      </c>
      <c r="AL3055">
        <v>175</v>
      </c>
      <c r="AM3055">
        <v>172</v>
      </c>
      <c r="AN3055" t="s">
        <v>118</v>
      </c>
      <c r="AO3055" t="s">
        <v>18448</v>
      </c>
      <c r="AT3055" s="1">
        <v>45562</v>
      </c>
      <c r="AV3055" s="1">
        <v>46266</v>
      </c>
      <c r="AW3055" t="s">
        <v>18570</v>
      </c>
      <c r="AX3055" t="s">
        <v>18571</v>
      </c>
      <c r="AY3055" t="s">
        <v>82</v>
      </c>
      <c r="AZ3055" t="s">
        <v>18572</v>
      </c>
      <c r="BA3055" t="s">
        <v>448</v>
      </c>
      <c r="BB3055" t="s">
        <v>449</v>
      </c>
      <c r="BD3055" t="s">
        <v>141</v>
      </c>
      <c r="BF3055" t="s">
        <v>18579</v>
      </c>
      <c r="BI3055">
        <v>7200</v>
      </c>
    </row>
    <row r="3056" spans="1:62" x14ac:dyDescent="0.2">
      <c r="A3056" t="s">
        <v>18580</v>
      </c>
      <c r="B3056" t="s">
        <v>18581</v>
      </c>
      <c r="C3056" t="s">
        <v>66</v>
      </c>
      <c r="D3056" t="s">
        <v>67</v>
      </c>
      <c r="E3056">
        <v>4260</v>
      </c>
      <c r="F3056">
        <v>4260</v>
      </c>
      <c r="I3056" s="1">
        <v>45562</v>
      </c>
      <c r="J3056" t="s">
        <v>229</v>
      </c>
      <c r="K3056">
        <v>25872</v>
      </c>
      <c r="L3056" t="s">
        <v>18582</v>
      </c>
      <c r="O3056" t="s">
        <v>18582</v>
      </c>
      <c r="P3056" t="s">
        <v>18583</v>
      </c>
      <c r="Q3056" s="2" t="s">
        <v>18584</v>
      </c>
      <c r="R3056" t="s">
        <v>18582</v>
      </c>
      <c r="S3056" t="s">
        <v>233</v>
      </c>
      <c r="T3056" s="3">
        <v>54483145</v>
      </c>
      <c r="U3056" s="3">
        <v>9175804</v>
      </c>
      <c r="V3056" s="10">
        <f t="shared" si="94"/>
        <v>54.482999999999997</v>
      </c>
      <c r="W3056" s="10">
        <f t="shared" si="95"/>
        <v>9.1750000000000007</v>
      </c>
      <c r="X3056" t="s">
        <v>75</v>
      </c>
      <c r="AJ3056" t="s">
        <v>18585</v>
      </c>
      <c r="AK3056" t="s">
        <v>77</v>
      </c>
      <c r="AL3056">
        <v>92</v>
      </c>
      <c r="AM3056" t="s">
        <v>642</v>
      </c>
      <c r="AN3056" t="s">
        <v>134</v>
      </c>
      <c r="AO3056" t="s">
        <v>18586</v>
      </c>
      <c r="AT3056" s="1">
        <v>45562</v>
      </c>
      <c r="AV3056" s="1">
        <v>46290</v>
      </c>
      <c r="AW3056" t="s">
        <v>18587</v>
      </c>
      <c r="AX3056" t="s">
        <v>18588</v>
      </c>
      <c r="AY3056" t="s">
        <v>82</v>
      </c>
      <c r="AZ3056" t="s">
        <v>18589</v>
      </c>
      <c r="BA3056" t="s">
        <v>238</v>
      </c>
      <c r="BB3056" t="s">
        <v>239</v>
      </c>
      <c r="BD3056" t="s">
        <v>86</v>
      </c>
      <c r="BF3056" t="s">
        <v>18590</v>
      </c>
      <c r="BI3056">
        <v>4260</v>
      </c>
    </row>
    <row r="3057" spans="1:62" x14ac:dyDescent="0.2">
      <c r="A3057" t="s">
        <v>18591</v>
      </c>
      <c r="B3057" t="s">
        <v>18592</v>
      </c>
      <c r="C3057" t="s">
        <v>66</v>
      </c>
      <c r="D3057" t="s">
        <v>67</v>
      </c>
      <c r="E3057">
        <v>7000</v>
      </c>
      <c r="F3057">
        <v>7000</v>
      </c>
      <c r="I3057" s="1">
        <v>45562</v>
      </c>
      <c r="J3057" t="s">
        <v>297</v>
      </c>
      <c r="K3057">
        <v>48703</v>
      </c>
      <c r="L3057" t="s">
        <v>12489</v>
      </c>
      <c r="O3057" t="s">
        <v>12490</v>
      </c>
      <c r="P3057" t="s">
        <v>18593</v>
      </c>
      <c r="Q3057" s="2" t="s">
        <v>12492</v>
      </c>
      <c r="R3057" t="s">
        <v>12489</v>
      </c>
      <c r="S3057" t="s">
        <v>2386</v>
      </c>
      <c r="T3057" s="3">
        <v>52042227</v>
      </c>
      <c r="U3057" s="3">
        <v>6906192</v>
      </c>
      <c r="V3057" s="10">
        <f t="shared" si="94"/>
        <v>52.042000000000002</v>
      </c>
      <c r="W3057" s="10">
        <f t="shared" si="95"/>
        <v>6.9059999999999997</v>
      </c>
      <c r="X3057" t="s">
        <v>75</v>
      </c>
      <c r="AJ3057" t="s">
        <v>12493</v>
      </c>
      <c r="AK3057" t="s">
        <v>77</v>
      </c>
      <c r="AL3057">
        <v>164</v>
      </c>
      <c r="AM3057">
        <v>163</v>
      </c>
      <c r="AN3057" t="s">
        <v>804</v>
      </c>
      <c r="AO3057" t="s">
        <v>8232</v>
      </c>
      <c r="AT3057" s="1">
        <v>45761</v>
      </c>
      <c r="AV3057" s="1">
        <v>46091</v>
      </c>
      <c r="AW3057" t="s">
        <v>12494</v>
      </c>
      <c r="AX3057" t="s">
        <v>12495</v>
      </c>
      <c r="AY3057" t="s">
        <v>82</v>
      </c>
      <c r="AZ3057" t="s">
        <v>18547</v>
      </c>
      <c r="BA3057" t="s">
        <v>413</v>
      </c>
      <c r="BB3057" t="s">
        <v>414</v>
      </c>
      <c r="BD3057" t="s">
        <v>141</v>
      </c>
      <c r="BF3057" t="s">
        <v>18594</v>
      </c>
      <c r="BI3057">
        <v>7000</v>
      </c>
      <c r="BJ3057" t="s">
        <v>18595</v>
      </c>
    </row>
    <row r="3058" spans="1:62" x14ac:dyDescent="0.2">
      <c r="A3058" t="s">
        <v>18596</v>
      </c>
      <c r="B3058" t="s">
        <v>3175</v>
      </c>
      <c r="C3058" t="s">
        <v>66</v>
      </c>
      <c r="D3058" t="s">
        <v>67</v>
      </c>
      <c r="E3058">
        <v>6200</v>
      </c>
      <c r="F3058">
        <v>6200</v>
      </c>
      <c r="I3058" s="1">
        <v>45562</v>
      </c>
      <c r="J3058" t="s">
        <v>438</v>
      </c>
      <c r="K3058" s="2" t="s">
        <v>18566</v>
      </c>
      <c r="L3058" t="s">
        <v>18567</v>
      </c>
      <c r="O3058" t="s">
        <v>18567</v>
      </c>
      <c r="P3058" t="s">
        <v>18597</v>
      </c>
      <c r="Q3058">
        <v>16074017</v>
      </c>
      <c r="R3058" t="s">
        <v>18567</v>
      </c>
      <c r="S3058" t="s">
        <v>17351</v>
      </c>
      <c r="T3058" s="3">
        <v>5084208</v>
      </c>
      <c r="U3058" s="3">
        <v>11880477</v>
      </c>
      <c r="V3058" s="10">
        <f t="shared" si="94"/>
        <v>50.841999999999999</v>
      </c>
      <c r="W3058" s="10">
        <f t="shared" si="95"/>
        <v>11.88</v>
      </c>
      <c r="X3058" t="s">
        <v>75</v>
      </c>
      <c r="AJ3058" t="s">
        <v>18569</v>
      </c>
      <c r="AK3058" t="s">
        <v>77</v>
      </c>
      <c r="AL3058">
        <v>169</v>
      </c>
      <c r="AM3058">
        <v>162</v>
      </c>
      <c r="AN3058" t="s">
        <v>118</v>
      </c>
      <c r="AO3058" t="s">
        <v>1265</v>
      </c>
      <c r="AT3058" s="1">
        <v>45562</v>
      </c>
      <c r="AV3058" s="1">
        <v>46266</v>
      </c>
      <c r="AW3058" t="s">
        <v>18570</v>
      </c>
      <c r="AX3058" t="s">
        <v>18571</v>
      </c>
      <c r="AY3058" t="s">
        <v>82</v>
      </c>
      <c r="AZ3058" t="s">
        <v>18572</v>
      </c>
      <c r="BA3058" t="s">
        <v>448</v>
      </c>
      <c r="BB3058" t="s">
        <v>449</v>
      </c>
      <c r="BD3058" t="s">
        <v>141</v>
      </c>
      <c r="BF3058" t="s">
        <v>18598</v>
      </c>
      <c r="BI3058">
        <v>6200</v>
      </c>
    </row>
    <row r="3059" spans="1:62" x14ac:dyDescent="0.2">
      <c r="A3059" t="s">
        <v>18599</v>
      </c>
      <c r="B3059" t="s">
        <v>5329</v>
      </c>
      <c r="C3059" t="s">
        <v>66</v>
      </c>
      <c r="D3059" t="s">
        <v>67</v>
      </c>
      <c r="E3059">
        <v>7200</v>
      </c>
      <c r="F3059">
        <v>7200</v>
      </c>
      <c r="I3059" s="1">
        <v>45562</v>
      </c>
      <c r="J3059" t="s">
        <v>438</v>
      </c>
      <c r="K3059" s="2" t="s">
        <v>18566</v>
      </c>
      <c r="L3059" t="s">
        <v>18567</v>
      </c>
      <c r="O3059" t="s">
        <v>18567</v>
      </c>
      <c r="P3059" t="s">
        <v>18600</v>
      </c>
      <c r="Q3059">
        <v>16074017</v>
      </c>
      <c r="R3059" t="s">
        <v>18567</v>
      </c>
      <c r="S3059" t="s">
        <v>17351</v>
      </c>
      <c r="T3059" s="3">
        <v>50838694</v>
      </c>
      <c r="U3059" s="3">
        <v>1187845</v>
      </c>
      <c r="V3059" s="10">
        <f t="shared" si="94"/>
        <v>50.838000000000001</v>
      </c>
      <c r="W3059" s="10">
        <f t="shared" si="95"/>
        <v>11.878</v>
      </c>
      <c r="X3059" t="s">
        <v>75</v>
      </c>
      <c r="AJ3059" t="s">
        <v>18569</v>
      </c>
      <c r="AK3059" t="s">
        <v>77</v>
      </c>
      <c r="AL3059">
        <v>175</v>
      </c>
      <c r="AM3059">
        <v>172</v>
      </c>
      <c r="AN3059" t="s">
        <v>118</v>
      </c>
      <c r="AO3059" t="s">
        <v>18448</v>
      </c>
      <c r="AT3059" s="1">
        <v>45562</v>
      </c>
      <c r="AV3059" s="1">
        <v>46266</v>
      </c>
      <c r="AW3059" t="s">
        <v>18570</v>
      </c>
      <c r="AX3059" t="s">
        <v>18571</v>
      </c>
      <c r="AY3059" t="s">
        <v>82</v>
      </c>
      <c r="AZ3059" t="s">
        <v>18572</v>
      </c>
      <c r="BA3059" t="s">
        <v>448</v>
      </c>
      <c r="BB3059" t="s">
        <v>449</v>
      </c>
      <c r="BD3059" t="s">
        <v>141</v>
      </c>
      <c r="BF3059" t="s">
        <v>18601</v>
      </c>
      <c r="BI3059">
        <v>7200</v>
      </c>
    </row>
    <row r="3060" spans="1:62" x14ac:dyDescent="0.2">
      <c r="A3060" t="s">
        <v>18602</v>
      </c>
      <c r="B3060" t="s">
        <v>144</v>
      </c>
      <c r="C3060" t="s">
        <v>66</v>
      </c>
      <c r="D3060" t="s">
        <v>67</v>
      </c>
      <c r="E3060">
        <v>6000</v>
      </c>
      <c r="F3060">
        <v>6000</v>
      </c>
      <c r="I3060" s="1">
        <v>45562</v>
      </c>
      <c r="J3060" t="s">
        <v>297</v>
      </c>
      <c r="K3060">
        <v>46284</v>
      </c>
      <c r="L3060" t="s">
        <v>16101</v>
      </c>
      <c r="O3060" t="s">
        <v>16101</v>
      </c>
      <c r="P3060" t="s">
        <v>18603</v>
      </c>
      <c r="Q3060" s="2" t="s">
        <v>16103</v>
      </c>
      <c r="R3060" t="s">
        <v>16101</v>
      </c>
      <c r="S3060" t="s">
        <v>4464</v>
      </c>
      <c r="T3060" s="3">
        <v>51691385</v>
      </c>
      <c r="U3060" s="3">
        <v>6984248</v>
      </c>
      <c r="V3060" s="10">
        <f t="shared" si="94"/>
        <v>51.691000000000003</v>
      </c>
      <c r="W3060" s="10">
        <f t="shared" si="95"/>
        <v>6.984</v>
      </c>
      <c r="X3060" t="s">
        <v>75</v>
      </c>
      <c r="AJ3060" t="s">
        <v>18604</v>
      </c>
      <c r="AK3060" t="s">
        <v>77</v>
      </c>
      <c r="AL3060">
        <v>167</v>
      </c>
      <c r="AM3060">
        <v>164</v>
      </c>
      <c r="AN3060" t="s">
        <v>2742</v>
      </c>
      <c r="AO3060" t="s">
        <v>18605</v>
      </c>
      <c r="AT3060" s="1">
        <v>45567</v>
      </c>
      <c r="AV3060" s="1">
        <v>46387</v>
      </c>
      <c r="AW3060" t="s">
        <v>18606</v>
      </c>
      <c r="AX3060" t="s">
        <v>18607</v>
      </c>
      <c r="AY3060" t="s">
        <v>82</v>
      </c>
      <c r="AZ3060" t="s">
        <v>18608</v>
      </c>
      <c r="BA3060" t="s">
        <v>413</v>
      </c>
      <c r="BB3060" t="s">
        <v>414</v>
      </c>
      <c r="BD3060" t="s">
        <v>86</v>
      </c>
      <c r="BF3060" t="s">
        <v>18609</v>
      </c>
      <c r="BI3060">
        <v>6000</v>
      </c>
    </row>
    <row r="3061" spans="1:62" x14ac:dyDescent="0.2">
      <c r="A3061" t="s">
        <v>18610</v>
      </c>
      <c r="B3061" t="s">
        <v>144</v>
      </c>
      <c r="C3061" t="s">
        <v>66</v>
      </c>
      <c r="D3061" t="s">
        <v>67</v>
      </c>
      <c r="E3061">
        <v>5700</v>
      </c>
      <c r="F3061">
        <v>5700</v>
      </c>
      <c r="I3061" s="1">
        <v>45562</v>
      </c>
      <c r="J3061" t="s">
        <v>128</v>
      </c>
      <c r="K3061">
        <v>27404</v>
      </c>
      <c r="L3061" t="s">
        <v>8856</v>
      </c>
      <c r="O3061" t="s">
        <v>18611</v>
      </c>
      <c r="P3061" t="s">
        <v>18612</v>
      </c>
      <c r="Q3061" s="2" t="s">
        <v>8858</v>
      </c>
      <c r="R3061" t="s">
        <v>8856</v>
      </c>
      <c r="S3061" t="s">
        <v>8859</v>
      </c>
      <c r="T3061" s="3">
        <v>53188749</v>
      </c>
      <c r="U3061" s="3">
        <v>9254534</v>
      </c>
      <c r="V3061" s="10">
        <f t="shared" si="94"/>
        <v>53.188000000000002</v>
      </c>
      <c r="W3061" s="10">
        <f t="shared" si="95"/>
        <v>9.2539999999999996</v>
      </c>
      <c r="X3061" t="s">
        <v>75</v>
      </c>
      <c r="AJ3061" t="s">
        <v>18613</v>
      </c>
      <c r="AK3061" t="s">
        <v>77</v>
      </c>
      <c r="AL3061">
        <v>164</v>
      </c>
      <c r="AM3061">
        <v>149</v>
      </c>
      <c r="AN3061" t="s">
        <v>804</v>
      </c>
      <c r="AO3061" t="s">
        <v>1463</v>
      </c>
      <c r="AT3061" s="1">
        <v>45895</v>
      </c>
      <c r="AV3061" s="1">
        <v>46357</v>
      </c>
      <c r="AW3061" t="s">
        <v>18614</v>
      </c>
      <c r="AX3061" t="s">
        <v>18615</v>
      </c>
      <c r="AY3061" t="s">
        <v>82</v>
      </c>
      <c r="AZ3061" t="s">
        <v>18616</v>
      </c>
      <c r="BA3061" t="s">
        <v>139</v>
      </c>
      <c r="BB3061" t="s">
        <v>140</v>
      </c>
      <c r="BD3061" t="s">
        <v>141</v>
      </c>
      <c r="BF3061" t="s">
        <v>18617</v>
      </c>
      <c r="BI3061">
        <v>5700</v>
      </c>
    </row>
    <row r="3062" spans="1:62" x14ac:dyDescent="0.2">
      <c r="A3062" t="s">
        <v>18618</v>
      </c>
      <c r="B3062" t="s">
        <v>18619</v>
      </c>
      <c r="C3062" t="s">
        <v>66</v>
      </c>
      <c r="D3062" t="s">
        <v>67</v>
      </c>
      <c r="E3062">
        <v>6200</v>
      </c>
      <c r="F3062">
        <v>6200</v>
      </c>
      <c r="I3062" s="1">
        <v>45562</v>
      </c>
      <c r="J3062" t="s">
        <v>1401</v>
      </c>
      <c r="K3062" s="2" t="s">
        <v>12438</v>
      </c>
      <c r="L3062" t="s">
        <v>12439</v>
      </c>
      <c r="O3062" t="s">
        <v>18620</v>
      </c>
      <c r="P3062" t="s">
        <v>18621</v>
      </c>
      <c r="Q3062">
        <v>15087165</v>
      </c>
      <c r="R3062" t="s">
        <v>12439</v>
      </c>
      <c r="S3062" t="s">
        <v>12441</v>
      </c>
      <c r="T3062" s="3">
        <v>51582857</v>
      </c>
      <c r="U3062" s="3">
        <v>1169893</v>
      </c>
      <c r="V3062" s="10">
        <f t="shared" si="94"/>
        <v>51.582000000000001</v>
      </c>
      <c r="W3062" s="10">
        <f t="shared" si="95"/>
        <v>11.698</v>
      </c>
      <c r="X3062" t="s">
        <v>75</v>
      </c>
      <c r="AJ3062" t="s">
        <v>18519</v>
      </c>
      <c r="AK3062" t="s">
        <v>77</v>
      </c>
      <c r="AL3062">
        <v>169</v>
      </c>
      <c r="AM3062">
        <v>162</v>
      </c>
      <c r="AN3062" t="s">
        <v>118</v>
      </c>
      <c r="AO3062" t="s">
        <v>8761</v>
      </c>
      <c r="AT3062" s="1">
        <v>45562</v>
      </c>
      <c r="AV3062" s="1">
        <v>46113</v>
      </c>
      <c r="AW3062" t="s">
        <v>18520</v>
      </c>
      <c r="AX3062" t="s">
        <v>18521</v>
      </c>
      <c r="AY3062" t="s">
        <v>82</v>
      </c>
      <c r="AZ3062" t="s">
        <v>18622</v>
      </c>
      <c r="BA3062" t="s">
        <v>2769</v>
      </c>
      <c r="BB3062" t="s">
        <v>2770</v>
      </c>
      <c r="BD3062" t="s">
        <v>86</v>
      </c>
      <c r="BF3062" t="s">
        <v>18623</v>
      </c>
      <c r="BI3062">
        <v>6200</v>
      </c>
    </row>
    <row r="3063" spans="1:62" x14ac:dyDescent="0.2">
      <c r="A3063" t="s">
        <v>18624</v>
      </c>
      <c r="B3063" t="s">
        <v>65</v>
      </c>
      <c r="C3063" t="s">
        <v>66</v>
      </c>
      <c r="D3063" t="s">
        <v>67</v>
      </c>
      <c r="E3063">
        <v>5700</v>
      </c>
      <c r="F3063">
        <v>5700</v>
      </c>
      <c r="I3063" s="1">
        <v>45562</v>
      </c>
      <c r="J3063" t="s">
        <v>128</v>
      </c>
      <c r="K3063">
        <v>27404</v>
      </c>
      <c r="L3063" t="s">
        <v>8856</v>
      </c>
      <c r="O3063" t="s">
        <v>18611</v>
      </c>
      <c r="P3063" t="s">
        <v>18625</v>
      </c>
      <c r="Q3063" s="2" t="s">
        <v>8858</v>
      </c>
      <c r="R3063" t="s">
        <v>8856</v>
      </c>
      <c r="S3063" t="s">
        <v>8859</v>
      </c>
      <c r="T3063" s="3">
        <v>53187658</v>
      </c>
      <c r="U3063" s="3">
        <v>9260156</v>
      </c>
      <c r="V3063" s="10">
        <f t="shared" si="94"/>
        <v>53.186999999999998</v>
      </c>
      <c r="W3063" s="10">
        <f t="shared" si="95"/>
        <v>9.26</v>
      </c>
      <c r="X3063" t="s">
        <v>75</v>
      </c>
      <c r="AJ3063" t="s">
        <v>18613</v>
      </c>
      <c r="AK3063" t="s">
        <v>77</v>
      </c>
      <c r="AL3063">
        <v>164</v>
      </c>
      <c r="AM3063">
        <v>149</v>
      </c>
      <c r="AN3063" t="s">
        <v>804</v>
      </c>
      <c r="AO3063" t="s">
        <v>1463</v>
      </c>
      <c r="AT3063" s="1">
        <v>45895</v>
      </c>
      <c r="AV3063" s="1">
        <v>46387</v>
      </c>
      <c r="AW3063" t="s">
        <v>18614</v>
      </c>
      <c r="AX3063" t="s">
        <v>18615</v>
      </c>
      <c r="AY3063" t="s">
        <v>82</v>
      </c>
      <c r="AZ3063" t="s">
        <v>18626</v>
      </c>
      <c r="BA3063" t="s">
        <v>139</v>
      </c>
      <c r="BB3063" t="s">
        <v>140</v>
      </c>
      <c r="BD3063" t="s">
        <v>141</v>
      </c>
      <c r="BF3063" t="s">
        <v>18627</v>
      </c>
      <c r="BI3063">
        <v>5700</v>
      </c>
    </row>
    <row r="3064" spans="1:62" x14ac:dyDescent="0.2">
      <c r="A3064" t="s">
        <v>18628</v>
      </c>
      <c r="B3064" t="s">
        <v>18629</v>
      </c>
      <c r="C3064" t="s">
        <v>66</v>
      </c>
      <c r="D3064" t="s">
        <v>67</v>
      </c>
      <c r="E3064">
        <v>6200</v>
      </c>
      <c r="F3064">
        <v>6200</v>
      </c>
      <c r="I3064" s="1">
        <v>45562</v>
      </c>
      <c r="J3064" t="s">
        <v>1401</v>
      </c>
      <c r="K3064" s="2" t="s">
        <v>12438</v>
      </c>
      <c r="L3064" t="s">
        <v>12439</v>
      </c>
      <c r="O3064" t="s">
        <v>18620</v>
      </c>
      <c r="P3064" t="s">
        <v>18630</v>
      </c>
      <c r="Q3064">
        <v>15087165</v>
      </c>
      <c r="R3064" t="s">
        <v>12439</v>
      </c>
      <c r="S3064" t="s">
        <v>12441</v>
      </c>
      <c r="T3064" s="3">
        <v>515798</v>
      </c>
      <c r="U3064" s="3">
        <v>11698315</v>
      </c>
      <c r="V3064" s="10">
        <f t="shared" si="94"/>
        <v>51.579000000000001</v>
      </c>
      <c r="W3064" s="10">
        <f t="shared" si="95"/>
        <v>11.698</v>
      </c>
      <c r="X3064" t="s">
        <v>75</v>
      </c>
      <c r="AJ3064" t="s">
        <v>18519</v>
      </c>
      <c r="AK3064" t="s">
        <v>77</v>
      </c>
      <c r="AL3064">
        <v>169</v>
      </c>
      <c r="AM3064">
        <v>162</v>
      </c>
      <c r="AN3064" t="s">
        <v>118</v>
      </c>
      <c r="AO3064" t="s">
        <v>8761</v>
      </c>
      <c r="AT3064" s="1">
        <v>45562</v>
      </c>
      <c r="AV3064" s="1">
        <v>46113</v>
      </c>
      <c r="AW3064" t="s">
        <v>18520</v>
      </c>
      <c r="AX3064" t="s">
        <v>18521</v>
      </c>
      <c r="AY3064" t="s">
        <v>82</v>
      </c>
      <c r="AZ3064" t="s">
        <v>18622</v>
      </c>
      <c r="BA3064" t="s">
        <v>2769</v>
      </c>
      <c r="BB3064" t="s">
        <v>2770</v>
      </c>
      <c r="BD3064" t="s">
        <v>86</v>
      </c>
      <c r="BF3064" t="s">
        <v>18631</v>
      </c>
      <c r="BI3064">
        <v>6200</v>
      </c>
    </row>
    <row r="3065" spans="1:62" x14ac:dyDescent="0.2">
      <c r="A3065" t="s">
        <v>18632</v>
      </c>
      <c r="B3065" t="s">
        <v>18633</v>
      </c>
      <c r="C3065" t="s">
        <v>66</v>
      </c>
      <c r="D3065" t="s">
        <v>67</v>
      </c>
      <c r="E3065">
        <v>6200</v>
      </c>
      <c r="F3065">
        <v>6200</v>
      </c>
      <c r="I3065" s="1">
        <v>45562</v>
      </c>
      <c r="J3065" t="s">
        <v>1401</v>
      </c>
      <c r="K3065" s="2" t="s">
        <v>12438</v>
      </c>
      <c r="L3065" t="s">
        <v>12439</v>
      </c>
      <c r="O3065" t="s">
        <v>18620</v>
      </c>
      <c r="P3065" t="s">
        <v>18634</v>
      </c>
      <c r="Q3065">
        <v>15087165</v>
      </c>
      <c r="R3065" t="s">
        <v>12439</v>
      </c>
      <c r="S3065" t="s">
        <v>12441</v>
      </c>
      <c r="T3065" s="3">
        <v>51577915</v>
      </c>
      <c r="U3065" s="3">
        <v>11702886</v>
      </c>
      <c r="V3065" s="10">
        <f t="shared" si="94"/>
        <v>51.576999999999998</v>
      </c>
      <c r="W3065" s="10">
        <f t="shared" si="95"/>
        <v>11.702</v>
      </c>
      <c r="X3065" t="s">
        <v>75</v>
      </c>
      <c r="AJ3065" t="s">
        <v>18519</v>
      </c>
      <c r="AK3065" t="s">
        <v>77</v>
      </c>
      <c r="AL3065">
        <v>169</v>
      </c>
      <c r="AM3065">
        <v>162</v>
      </c>
      <c r="AN3065" t="s">
        <v>118</v>
      </c>
      <c r="AO3065" t="s">
        <v>8761</v>
      </c>
      <c r="AT3065" s="1">
        <v>45562</v>
      </c>
      <c r="AV3065" s="1">
        <v>46113</v>
      </c>
      <c r="AW3065" t="s">
        <v>18520</v>
      </c>
      <c r="AX3065" t="s">
        <v>18521</v>
      </c>
      <c r="AY3065" t="s">
        <v>82</v>
      </c>
      <c r="AZ3065" t="s">
        <v>18622</v>
      </c>
      <c r="BA3065" t="s">
        <v>2769</v>
      </c>
      <c r="BB3065" t="s">
        <v>2770</v>
      </c>
      <c r="BD3065" t="s">
        <v>86</v>
      </c>
      <c r="BF3065" t="s">
        <v>18635</v>
      </c>
      <c r="BI3065">
        <v>6200</v>
      </c>
    </row>
    <row r="3066" spans="1:62" x14ac:dyDescent="0.2">
      <c r="A3066" t="s">
        <v>18636</v>
      </c>
      <c r="B3066" t="s">
        <v>94</v>
      </c>
      <c r="C3066" t="s">
        <v>66</v>
      </c>
      <c r="D3066" t="s">
        <v>67</v>
      </c>
      <c r="E3066">
        <v>5700</v>
      </c>
      <c r="F3066">
        <v>5700</v>
      </c>
      <c r="I3066" s="1">
        <v>45562</v>
      </c>
      <c r="J3066" t="s">
        <v>128</v>
      </c>
      <c r="K3066">
        <v>27404</v>
      </c>
      <c r="L3066" t="s">
        <v>8856</v>
      </c>
      <c r="O3066" t="s">
        <v>18611</v>
      </c>
      <c r="P3066" t="s">
        <v>18637</v>
      </c>
      <c r="Q3066" s="2" t="s">
        <v>8858</v>
      </c>
      <c r="R3066" t="s">
        <v>8856</v>
      </c>
      <c r="S3066" t="s">
        <v>8859</v>
      </c>
      <c r="T3066" s="3">
        <v>5318988</v>
      </c>
      <c r="U3066" s="3">
        <v>9267205</v>
      </c>
      <c r="V3066" s="10">
        <f t="shared" si="94"/>
        <v>53.189</v>
      </c>
      <c r="W3066" s="10">
        <f t="shared" si="95"/>
        <v>9.2669999999999995</v>
      </c>
      <c r="X3066" t="s">
        <v>75</v>
      </c>
      <c r="AJ3066" t="s">
        <v>18613</v>
      </c>
      <c r="AK3066" t="s">
        <v>77</v>
      </c>
      <c r="AL3066">
        <v>164</v>
      </c>
      <c r="AM3066">
        <v>149</v>
      </c>
      <c r="AN3066" t="s">
        <v>804</v>
      </c>
      <c r="AO3066" t="s">
        <v>1463</v>
      </c>
      <c r="AT3066" s="1">
        <v>45895</v>
      </c>
      <c r="AV3066" s="1">
        <v>46387</v>
      </c>
      <c r="AW3066" t="s">
        <v>18614</v>
      </c>
      <c r="AX3066" t="s">
        <v>18615</v>
      </c>
      <c r="AY3066" t="s">
        <v>82</v>
      </c>
      <c r="AZ3066" t="s">
        <v>18638</v>
      </c>
      <c r="BA3066" t="s">
        <v>139</v>
      </c>
      <c r="BB3066" t="s">
        <v>140</v>
      </c>
      <c r="BD3066" t="s">
        <v>141</v>
      </c>
      <c r="BF3066" t="s">
        <v>18639</v>
      </c>
      <c r="BI3066">
        <v>5700</v>
      </c>
    </row>
    <row r="3067" spans="1:62" x14ac:dyDescent="0.2">
      <c r="A3067" t="s">
        <v>18640</v>
      </c>
      <c r="B3067" t="s">
        <v>3432</v>
      </c>
      <c r="C3067" t="s">
        <v>66</v>
      </c>
      <c r="D3067" t="s">
        <v>67</v>
      </c>
      <c r="E3067">
        <v>5700</v>
      </c>
      <c r="F3067">
        <v>5700</v>
      </c>
      <c r="I3067" s="1">
        <v>45562</v>
      </c>
      <c r="J3067" t="s">
        <v>128</v>
      </c>
      <c r="K3067">
        <v>27404</v>
      </c>
      <c r="L3067" t="s">
        <v>8856</v>
      </c>
      <c r="O3067" t="s">
        <v>18611</v>
      </c>
      <c r="P3067" t="s">
        <v>18641</v>
      </c>
      <c r="Q3067" s="2" t="s">
        <v>8858</v>
      </c>
      <c r="R3067" t="s">
        <v>8856</v>
      </c>
      <c r="S3067" t="s">
        <v>8859</v>
      </c>
      <c r="T3067" s="3">
        <v>53192371</v>
      </c>
      <c r="U3067" s="3">
        <v>9273507</v>
      </c>
      <c r="V3067" s="10">
        <f t="shared" si="94"/>
        <v>53.192</v>
      </c>
      <c r="W3067" s="10">
        <f t="shared" si="95"/>
        <v>9.2729999999999997</v>
      </c>
      <c r="X3067" t="s">
        <v>75</v>
      </c>
      <c r="AJ3067" t="s">
        <v>18613</v>
      </c>
      <c r="AK3067" t="s">
        <v>77</v>
      </c>
      <c r="AL3067">
        <v>164</v>
      </c>
      <c r="AM3067">
        <v>149</v>
      </c>
      <c r="AN3067" t="s">
        <v>804</v>
      </c>
      <c r="AO3067" t="s">
        <v>1463</v>
      </c>
      <c r="AT3067" s="1">
        <v>45895</v>
      </c>
      <c r="AV3067" s="1">
        <v>46387</v>
      </c>
      <c r="AW3067" t="s">
        <v>18614</v>
      </c>
      <c r="AX3067" t="s">
        <v>18615</v>
      </c>
      <c r="AY3067" t="s">
        <v>82</v>
      </c>
      <c r="AZ3067" t="s">
        <v>18642</v>
      </c>
      <c r="BA3067" t="s">
        <v>139</v>
      </c>
      <c r="BB3067" t="s">
        <v>140</v>
      </c>
      <c r="BD3067" t="s">
        <v>141</v>
      </c>
      <c r="BF3067" t="s">
        <v>18643</v>
      </c>
      <c r="BI3067">
        <v>5700</v>
      </c>
    </row>
    <row r="3068" spans="1:62" x14ac:dyDescent="0.2">
      <c r="A3068" t="s">
        <v>18644</v>
      </c>
      <c r="B3068" t="s">
        <v>18645</v>
      </c>
      <c r="C3068" t="s">
        <v>66</v>
      </c>
      <c r="D3068" t="s">
        <v>67</v>
      </c>
      <c r="E3068">
        <v>6200</v>
      </c>
      <c r="F3068">
        <v>6200</v>
      </c>
      <c r="I3068" s="1">
        <v>45562</v>
      </c>
      <c r="J3068" t="s">
        <v>1401</v>
      </c>
      <c r="K3068" s="2" t="s">
        <v>5069</v>
      </c>
      <c r="L3068" t="s">
        <v>5070</v>
      </c>
      <c r="O3068" t="s">
        <v>5070</v>
      </c>
      <c r="P3068" t="s">
        <v>18646</v>
      </c>
      <c r="Q3068">
        <v>15085110</v>
      </c>
      <c r="R3068" t="s">
        <v>5072</v>
      </c>
      <c r="S3068" t="s">
        <v>5073</v>
      </c>
      <c r="T3068" s="3">
        <v>51771538</v>
      </c>
      <c r="U3068" s="3">
        <v>11391804</v>
      </c>
      <c r="V3068" s="10">
        <f t="shared" si="94"/>
        <v>51.771000000000001</v>
      </c>
      <c r="W3068" s="10">
        <f t="shared" si="95"/>
        <v>11.391</v>
      </c>
      <c r="X3068" t="s">
        <v>75</v>
      </c>
      <c r="AJ3068" t="s">
        <v>5070</v>
      </c>
      <c r="AK3068" t="s">
        <v>77</v>
      </c>
      <c r="AL3068">
        <v>169</v>
      </c>
      <c r="AM3068">
        <v>162</v>
      </c>
      <c r="AN3068" t="s">
        <v>118</v>
      </c>
      <c r="AO3068" t="s">
        <v>2116</v>
      </c>
      <c r="AT3068" s="1">
        <v>45566</v>
      </c>
      <c r="AV3068" s="1">
        <v>46402</v>
      </c>
      <c r="AW3068" t="s">
        <v>5074</v>
      </c>
      <c r="AX3068" t="s">
        <v>5075</v>
      </c>
      <c r="AY3068" t="s">
        <v>82</v>
      </c>
      <c r="AZ3068" t="s">
        <v>18647</v>
      </c>
      <c r="BA3068" t="s">
        <v>2769</v>
      </c>
      <c r="BB3068" t="s">
        <v>2770</v>
      </c>
      <c r="BD3068" t="s">
        <v>86</v>
      </c>
      <c r="BF3068" t="s">
        <v>18648</v>
      </c>
      <c r="BI3068">
        <v>6200</v>
      </c>
    </row>
    <row r="3069" spans="1:62" x14ac:dyDescent="0.2">
      <c r="A3069" t="s">
        <v>18649</v>
      </c>
      <c r="B3069" t="s">
        <v>18650</v>
      </c>
      <c r="C3069" t="s">
        <v>66</v>
      </c>
      <c r="D3069" t="s">
        <v>67</v>
      </c>
      <c r="E3069">
        <v>7000</v>
      </c>
      <c r="F3069">
        <v>7000</v>
      </c>
      <c r="I3069" s="1">
        <v>45562</v>
      </c>
      <c r="J3069" t="s">
        <v>297</v>
      </c>
      <c r="K3069">
        <v>48683</v>
      </c>
      <c r="L3069" t="s">
        <v>15266</v>
      </c>
      <c r="O3069" t="s">
        <v>18651</v>
      </c>
      <c r="P3069" t="s">
        <v>18652</v>
      </c>
      <c r="Q3069" s="2" t="s">
        <v>15269</v>
      </c>
      <c r="R3069" t="s">
        <v>15266</v>
      </c>
      <c r="S3069" t="s">
        <v>2386</v>
      </c>
      <c r="T3069" s="3">
        <v>5207858</v>
      </c>
      <c r="U3069" s="3">
        <v>6892392</v>
      </c>
      <c r="V3069" s="10">
        <f t="shared" si="94"/>
        <v>52.078000000000003</v>
      </c>
      <c r="W3069" s="10">
        <f t="shared" si="95"/>
        <v>6.8920000000000003</v>
      </c>
      <c r="X3069" t="s">
        <v>75</v>
      </c>
      <c r="AJ3069" t="s">
        <v>18653</v>
      </c>
      <c r="AK3069" t="s">
        <v>77</v>
      </c>
      <c r="AL3069">
        <v>164</v>
      </c>
      <c r="AM3069">
        <v>163</v>
      </c>
      <c r="AN3069" t="s">
        <v>804</v>
      </c>
      <c r="AO3069" t="s">
        <v>8232</v>
      </c>
      <c r="AT3069" s="1">
        <v>45761</v>
      </c>
      <c r="AV3069" s="1">
        <v>46091</v>
      </c>
      <c r="AW3069" t="s">
        <v>18654</v>
      </c>
      <c r="AX3069" t="s">
        <v>18655</v>
      </c>
      <c r="AY3069" t="s">
        <v>82</v>
      </c>
      <c r="AZ3069" t="s">
        <v>18656</v>
      </c>
      <c r="BA3069" t="s">
        <v>413</v>
      </c>
      <c r="BB3069" t="s">
        <v>414</v>
      </c>
      <c r="BD3069" t="s">
        <v>141</v>
      </c>
      <c r="BF3069" t="s">
        <v>18657</v>
      </c>
      <c r="BI3069">
        <v>7000</v>
      </c>
      <c r="BJ3069" t="s">
        <v>18658</v>
      </c>
    </row>
    <row r="3070" spans="1:62" x14ac:dyDescent="0.2">
      <c r="A3070" t="s">
        <v>18659</v>
      </c>
      <c r="B3070" t="s">
        <v>18660</v>
      </c>
      <c r="C3070" t="s">
        <v>66</v>
      </c>
      <c r="D3070" t="s">
        <v>67</v>
      </c>
      <c r="E3070">
        <v>6000</v>
      </c>
      <c r="F3070">
        <v>6000</v>
      </c>
      <c r="I3070" s="1">
        <v>45562</v>
      </c>
      <c r="J3070" t="s">
        <v>145</v>
      </c>
      <c r="K3070">
        <v>17091</v>
      </c>
      <c r="L3070" t="s">
        <v>18661</v>
      </c>
      <c r="O3070" t="s">
        <v>18662</v>
      </c>
      <c r="P3070" t="s">
        <v>18663</v>
      </c>
      <c r="Q3070">
        <v>13071081</v>
      </c>
      <c r="R3070" t="s">
        <v>18661</v>
      </c>
      <c r="S3070" t="s">
        <v>1696</v>
      </c>
      <c r="T3070" s="3">
        <v>53753119</v>
      </c>
      <c r="U3070" s="3">
        <v>130627</v>
      </c>
      <c r="V3070" s="10">
        <f t="shared" si="94"/>
        <v>53.753</v>
      </c>
      <c r="W3070" s="10">
        <f t="shared" si="95"/>
        <v>13.061999999999999</v>
      </c>
      <c r="X3070" t="s">
        <v>75</v>
      </c>
      <c r="AJ3070" t="s">
        <v>18664</v>
      </c>
      <c r="AK3070" t="s">
        <v>77</v>
      </c>
      <c r="AL3070">
        <v>165</v>
      </c>
      <c r="AM3070">
        <v>160</v>
      </c>
      <c r="AN3070" t="s">
        <v>884</v>
      </c>
      <c r="AO3070" t="s">
        <v>4321</v>
      </c>
      <c r="AT3070" s="1">
        <v>45562</v>
      </c>
      <c r="AV3070" s="1">
        <v>47021</v>
      </c>
      <c r="AW3070" t="s">
        <v>596</v>
      </c>
      <c r="AX3070" t="s">
        <v>886</v>
      </c>
      <c r="AY3070" t="s">
        <v>82</v>
      </c>
      <c r="AZ3070" t="s">
        <v>18665</v>
      </c>
      <c r="BA3070" t="s">
        <v>154</v>
      </c>
      <c r="BB3070" t="s">
        <v>155</v>
      </c>
      <c r="BD3070" t="s">
        <v>86</v>
      </c>
      <c r="BF3070" t="s">
        <v>18666</v>
      </c>
      <c r="BI3070">
        <v>6000</v>
      </c>
    </row>
    <row r="3071" spans="1:62" x14ac:dyDescent="0.2">
      <c r="A3071" t="s">
        <v>18667</v>
      </c>
      <c r="B3071" t="s">
        <v>18668</v>
      </c>
      <c r="C3071" t="s">
        <v>66</v>
      </c>
      <c r="D3071" t="s">
        <v>67</v>
      </c>
      <c r="E3071">
        <v>6200</v>
      </c>
      <c r="F3071">
        <v>6200</v>
      </c>
      <c r="I3071" s="1">
        <v>45562</v>
      </c>
      <c r="J3071" t="s">
        <v>1401</v>
      </c>
      <c r="K3071" s="2" t="s">
        <v>5069</v>
      </c>
      <c r="L3071" t="s">
        <v>5070</v>
      </c>
      <c r="O3071" t="s">
        <v>5070</v>
      </c>
      <c r="P3071" t="s">
        <v>18669</v>
      </c>
      <c r="Q3071">
        <v>15085110</v>
      </c>
      <c r="R3071" t="s">
        <v>5072</v>
      </c>
      <c r="S3071" t="s">
        <v>5073</v>
      </c>
      <c r="T3071" s="3">
        <v>51770165</v>
      </c>
      <c r="U3071" s="3">
        <v>11398269</v>
      </c>
      <c r="V3071" s="10">
        <f t="shared" si="94"/>
        <v>51.77</v>
      </c>
      <c r="W3071" s="10">
        <f t="shared" si="95"/>
        <v>11.398</v>
      </c>
      <c r="X3071" t="s">
        <v>75</v>
      </c>
      <c r="AJ3071" t="s">
        <v>5070</v>
      </c>
      <c r="AK3071" t="s">
        <v>77</v>
      </c>
      <c r="AL3071">
        <v>169</v>
      </c>
      <c r="AM3071">
        <v>162</v>
      </c>
      <c r="AN3071" t="s">
        <v>118</v>
      </c>
      <c r="AO3071" t="s">
        <v>2116</v>
      </c>
      <c r="AT3071" s="1">
        <v>45566</v>
      </c>
      <c r="AV3071" s="1">
        <v>46402</v>
      </c>
      <c r="AW3071" t="s">
        <v>5074</v>
      </c>
      <c r="AX3071" t="s">
        <v>5075</v>
      </c>
      <c r="AY3071" t="s">
        <v>82</v>
      </c>
      <c r="AZ3071" t="s">
        <v>18647</v>
      </c>
      <c r="BA3071" t="s">
        <v>2769</v>
      </c>
      <c r="BB3071" t="s">
        <v>2770</v>
      </c>
      <c r="BD3071" t="s">
        <v>86</v>
      </c>
      <c r="BF3071" t="s">
        <v>18670</v>
      </c>
      <c r="BI3071">
        <v>6200</v>
      </c>
    </row>
    <row r="3072" spans="1:62" x14ac:dyDescent="0.2">
      <c r="A3072" t="s">
        <v>18671</v>
      </c>
      <c r="B3072" t="s">
        <v>18672</v>
      </c>
      <c r="C3072" t="s">
        <v>66</v>
      </c>
      <c r="D3072" t="s">
        <v>67</v>
      </c>
      <c r="E3072">
        <v>7000</v>
      </c>
      <c r="F3072">
        <v>7000</v>
      </c>
      <c r="I3072" s="1">
        <v>45562</v>
      </c>
      <c r="J3072" t="s">
        <v>297</v>
      </c>
      <c r="K3072">
        <v>48683</v>
      </c>
      <c r="L3072" t="s">
        <v>15266</v>
      </c>
      <c r="O3072" t="s">
        <v>18651</v>
      </c>
      <c r="P3072" t="s">
        <v>18673</v>
      </c>
      <c r="Q3072" s="2" t="s">
        <v>15269</v>
      </c>
      <c r="R3072" t="s">
        <v>15266</v>
      </c>
      <c r="S3072" t="s">
        <v>2386</v>
      </c>
      <c r="T3072" s="3">
        <v>5207768</v>
      </c>
      <c r="U3072" s="3">
        <v>6886334</v>
      </c>
      <c r="V3072" s="10">
        <f t="shared" si="94"/>
        <v>52.076999999999998</v>
      </c>
      <c r="W3072" s="10">
        <f t="shared" si="95"/>
        <v>6.8860000000000001</v>
      </c>
      <c r="X3072" t="s">
        <v>75</v>
      </c>
      <c r="AJ3072" t="s">
        <v>18653</v>
      </c>
      <c r="AK3072" t="s">
        <v>77</v>
      </c>
      <c r="AL3072">
        <v>164</v>
      </c>
      <c r="AM3072">
        <v>163</v>
      </c>
      <c r="AN3072" t="s">
        <v>804</v>
      </c>
      <c r="AO3072" t="s">
        <v>8232</v>
      </c>
      <c r="AT3072" s="1">
        <v>45761</v>
      </c>
      <c r="AV3072" s="1">
        <v>46091</v>
      </c>
      <c r="AW3072" t="s">
        <v>18654</v>
      </c>
      <c r="AX3072" t="s">
        <v>18655</v>
      </c>
      <c r="AY3072" t="s">
        <v>82</v>
      </c>
      <c r="AZ3072" t="s">
        <v>18656</v>
      </c>
      <c r="BA3072" t="s">
        <v>413</v>
      </c>
      <c r="BB3072" t="s">
        <v>414</v>
      </c>
      <c r="BD3072" t="s">
        <v>141</v>
      </c>
      <c r="BF3072" t="s">
        <v>18674</v>
      </c>
      <c r="BI3072">
        <v>7000</v>
      </c>
      <c r="BJ3072" t="s">
        <v>18675</v>
      </c>
    </row>
    <row r="3073" spans="1:62" x14ac:dyDescent="0.2">
      <c r="A3073" t="s">
        <v>18676</v>
      </c>
      <c r="B3073" t="s">
        <v>18677</v>
      </c>
      <c r="C3073" t="s">
        <v>66</v>
      </c>
      <c r="D3073" t="s">
        <v>67</v>
      </c>
      <c r="E3073">
        <v>7000</v>
      </c>
      <c r="F3073">
        <v>7000</v>
      </c>
      <c r="I3073" s="1">
        <v>45562</v>
      </c>
      <c r="J3073" t="s">
        <v>297</v>
      </c>
      <c r="K3073">
        <v>48683</v>
      </c>
      <c r="L3073" t="s">
        <v>15266</v>
      </c>
      <c r="O3073" t="s">
        <v>18651</v>
      </c>
      <c r="P3073" t="s">
        <v>18678</v>
      </c>
      <c r="Q3073" s="2" t="s">
        <v>15269</v>
      </c>
      <c r="R3073" t="s">
        <v>15266</v>
      </c>
      <c r="S3073" t="s">
        <v>2386</v>
      </c>
      <c r="T3073" s="3">
        <v>52082381</v>
      </c>
      <c r="U3073" s="3">
        <v>688274</v>
      </c>
      <c r="V3073" s="10">
        <f t="shared" si="94"/>
        <v>52.082000000000001</v>
      </c>
      <c r="W3073" s="10">
        <f t="shared" si="95"/>
        <v>6.8819999999999997</v>
      </c>
      <c r="X3073" t="s">
        <v>75</v>
      </c>
      <c r="AJ3073" t="s">
        <v>18653</v>
      </c>
      <c r="AK3073" t="s">
        <v>77</v>
      </c>
      <c r="AL3073">
        <v>164</v>
      </c>
      <c r="AM3073">
        <v>163</v>
      </c>
      <c r="AN3073" t="s">
        <v>804</v>
      </c>
      <c r="AO3073" t="s">
        <v>8232</v>
      </c>
      <c r="AT3073" s="1">
        <v>45761</v>
      </c>
      <c r="AV3073" s="1">
        <v>46091</v>
      </c>
      <c r="AW3073" t="s">
        <v>18654</v>
      </c>
      <c r="AX3073" t="s">
        <v>18655</v>
      </c>
      <c r="AY3073" t="s">
        <v>82</v>
      </c>
      <c r="AZ3073" t="s">
        <v>18656</v>
      </c>
      <c r="BA3073" t="s">
        <v>413</v>
      </c>
      <c r="BB3073" t="s">
        <v>414</v>
      </c>
      <c r="BD3073" t="s">
        <v>141</v>
      </c>
      <c r="BF3073" t="s">
        <v>18679</v>
      </c>
      <c r="BI3073">
        <v>7000</v>
      </c>
      <c r="BJ3073" t="s">
        <v>18680</v>
      </c>
    </row>
    <row r="3074" spans="1:62" x14ac:dyDescent="0.2">
      <c r="A3074" t="s">
        <v>18681</v>
      </c>
      <c r="B3074" t="s">
        <v>18682</v>
      </c>
      <c r="C3074" t="s">
        <v>66</v>
      </c>
      <c r="D3074" t="s">
        <v>67</v>
      </c>
      <c r="E3074">
        <v>6000</v>
      </c>
      <c r="F3074">
        <v>6000</v>
      </c>
      <c r="I3074" s="1">
        <v>45562</v>
      </c>
      <c r="J3074" t="s">
        <v>145</v>
      </c>
      <c r="K3074">
        <v>17091</v>
      </c>
      <c r="L3074" t="s">
        <v>18661</v>
      </c>
      <c r="O3074" t="s">
        <v>18662</v>
      </c>
      <c r="P3074" t="s">
        <v>18663</v>
      </c>
      <c r="Q3074">
        <v>13071081</v>
      </c>
      <c r="R3074" t="s">
        <v>18661</v>
      </c>
      <c r="S3074" t="s">
        <v>1696</v>
      </c>
      <c r="T3074" s="3">
        <v>53750893</v>
      </c>
      <c r="U3074" s="3">
        <v>13058449</v>
      </c>
      <c r="V3074" s="10">
        <f t="shared" si="94"/>
        <v>53.75</v>
      </c>
      <c r="W3074" s="10">
        <f t="shared" si="95"/>
        <v>13.058</v>
      </c>
      <c r="X3074" t="s">
        <v>75</v>
      </c>
      <c r="AJ3074" t="s">
        <v>18664</v>
      </c>
      <c r="AK3074" t="s">
        <v>77</v>
      </c>
      <c r="AL3074">
        <v>165</v>
      </c>
      <c r="AM3074">
        <v>160</v>
      </c>
      <c r="AN3074" t="s">
        <v>884</v>
      </c>
      <c r="AO3074" t="s">
        <v>4321</v>
      </c>
      <c r="AT3074" s="1">
        <v>45562</v>
      </c>
      <c r="AV3074" s="1">
        <v>47021</v>
      </c>
      <c r="AW3074" t="s">
        <v>596</v>
      </c>
      <c r="AX3074" t="s">
        <v>886</v>
      </c>
      <c r="AY3074" t="s">
        <v>82</v>
      </c>
      <c r="AZ3074" t="s">
        <v>18665</v>
      </c>
      <c r="BA3074" t="s">
        <v>154</v>
      </c>
      <c r="BB3074" t="s">
        <v>155</v>
      </c>
      <c r="BD3074" t="s">
        <v>86</v>
      </c>
      <c r="BF3074" t="s">
        <v>18683</v>
      </c>
      <c r="BI3074">
        <v>6000</v>
      </c>
    </row>
    <row r="3075" spans="1:62" x14ac:dyDescent="0.2">
      <c r="A3075" t="s">
        <v>18684</v>
      </c>
      <c r="B3075" t="s">
        <v>18685</v>
      </c>
      <c r="C3075" t="s">
        <v>66</v>
      </c>
      <c r="D3075" t="s">
        <v>67</v>
      </c>
      <c r="E3075">
        <v>7000</v>
      </c>
      <c r="F3075">
        <v>7000</v>
      </c>
      <c r="I3075" s="1">
        <v>45562</v>
      </c>
      <c r="J3075" t="s">
        <v>297</v>
      </c>
      <c r="K3075">
        <v>48683</v>
      </c>
      <c r="L3075" t="s">
        <v>15266</v>
      </c>
      <c r="O3075" t="s">
        <v>18651</v>
      </c>
      <c r="P3075" t="s">
        <v>18686</v>
      </c>
      <c r="Q3075" s="2" t="s">
        <v>15269</v>
      </c>
      <c r="R3075" t="s">
        <v>15266</v>
      </c>
      <c r="S3075" t="s">
        <v>2386</v>
      </c>
      <c r="T3075" s="3">
        <v>52082708</v>
      </c>
      <c r="U3075" s="3">
        <v>6888403</v>
      </c>
      <c r="V3075" s="10">
        <f t="shared" ref="V3075:V3138" si="96">VALUE(
  LEFT( SUBSTITUTE(T3075, ",", ""),  2 )
  &amp; "."
  &amp; MID( SUBSTITUTE(T3075, ",", ""),  3, 3 )
)</f>
        <v>52.082000000000001</v>
      </c>
      <c r="W3075" s="10">
        <f t="shared" ref="W3075:W3138" si="97">IF(
  LEFT( SUBSTITUTE(U3075, ",", ""), 1 ) = "1",
  VALUE(
    LEFT( SUBSTITUTE(U3075, ",", ""), 2 )
    &amp; "."
    &amp; MID( SUBSTITUTE(U3075, ",", ""), 3, 3 )
  ),
  VALUE(
    LEFT( SUBSTITUTE(U3075, ",", ""), 1 )
    &amp; "."
    &amp; MID( SUBSTITUTE(U3075, ",", ""), 2, 3 )
  )
)</f>
        <v>6.8879999999999999</v>
      </c>
      <c r="X3075" t="s">
        <v>75</v>
      </c>
      <c r="AJ3075" t="s">
        <v>18653</v>
      </c>
      <c r="AK3075" t="s">
        <v>77</v>
      </c>
      <c r="AL3075">
        <v>164</v>
      </c>
      <c r="AM3075">
        <v>163</v>
      </c>
      <c r="AN3075" t="s">
        <v>804</v>
      </c>
      <c r="AO3075" t="s">
        <v>8232</v>
      </c>
      <c r="AT3075" s="1">
        <v>45761</v>
      </c>
      <c r="AV3075" s="1">
        <v>46091</v>
      </c>
      <c r="AW3075" t="s">
        <v>18654</v>
      </c>
      <c r="AX3075" t="s">
        <v>18655</v>
      </c>
      <c r="AY3075" t="s">
        <v>82</v>
      </c>
      <c r="AZ3075" t="s">
        <v>18656</v>
      </c>
      <c r="BA3075" t="s">
        <v>413</v>
      </c>
      <c r="BB3075" t="s">
        <v>414</v>
      </c>
      <c r="BD3075" t="s">
        <v>141</v>
      </c>
      <c r="BF3075" t="s">
        <v>18687</v>
      </c>
      <c r="BI3075">
        <v>7000</v>
      </c>
      <c r="BJ3075" t="s">
        <v>18688</v>
      </c>
    </row>
    <row r="3076" spans="1:62" x14ac:dyDescent="0.2">
      <c r="A3076" t="s">
        <v>18689</v>
      </c>
      <c r="B3076" t="s">
        <v>1074</v>
      </c>
      <c r="C3076" t="s">
        <v>66</v>
      </c>
      <c r="D3076" t="s">
        <v>67</v>
      </c>
      <c r="E3076">
        <v>6000</v>
      </c>
      <c r="F3076">
        <v>6000</v>
      </c>
      <c r="I3076" s="1">
        <v>45562</v>
      </c>
      <c r="J3076" t="s">
        <v>145</v>
      </c>
      <c r="K3076">
        <v>18299</v>
      </c>
      <c r="L3076" t="s">
        <v>7458</v>
      </c>
      <c r="O3076" t="s">
        <v>18690</v>
      </c>
      <c r="P3076" t="s">
        <v>18691</v>
      </c>
      <c r="Q3076">
        <v>13072062</v>
      </c>
      <c r="R3076" t="s">
        <v>7458</v>
      </c>
      <c r="S3076" t="s">
        <v>593</v>
      </c>
      <c r="T3076" s="3">
        <v>53867908</v>
      </c>
      <c r="U3076" s="3">
        <v>12344536</v>
      </c>
      <c r="V3076" s="10">
        <f t="shared" si="96"/>
        <v>53.866999999999997</v>
      </c>
      <c r="W3076" s="10">
        <f t="shared" si="97"/>
        <v>12.343999999999999</v>
      </c>
      <c r="X3076" t="s">
        <v>75</v>
      </c>
      <c r="AJ3076" t="s">
        <v>18692</v>
      </c>
      <c r="AK3076" t="s">
        <v>77</v>
      </c>
      <c r="AL3076">
        <v>120</v>
      </c>
      <c r="AM3076">
        <v>160</v>
      </c>
      <c r="AN3076" t="s">
        <v>884</v>
      </c>
      <c r="AO3076" t="s">
        <v>4321</v>
      </c>
      <c r="AT3076" s="1">
        <v>45567</v>
      </c>
      <c r="AV3076" s="1">
        <v>47030</v>
      </c>
      <c r="AW3076" t="s">
        <v>596</v>
      </c>
      <c r="AX3076" t="s">
        <v>886</v>
      </c>
      <c r="AY3076" t="s">
        <v>82</v>
      </c>
      <c r="AZ3076" t="s">
        <v>18693</v>
      </c>
      <c r="BA3076" t="s">
        <v>915</v>
      </c>
      <c r="BB3076" t="s">
        <v>916</v>
      </c>
      <c r="BD3076" t="s">
        <v>141</v>
      </c>
      <c r="BF3076" t="s">
        <v>18694</v>
      </c>
      <c r="BI3076">
        <v>6000</v>
      </c>
    </row>
    <row r="3077" spans="1:62" x14ac:dyDescent="0.2">
      <c r="A3077" t="s">
        <v>18695</v>
      </c>
      <c r="B3077" t="s">
        <v>18696</v>
      </c>
      <c r="C3077" t="s">
        <v>66</v>
      </c>
      <c r="D3077" t="s">
        <v>67</v>
      </c>
      <c r="E3077">
        <v>7200</v>
      </c>
      <c r="F3077">
        <v>7200</v>
      </c>
      <c r="I3077" s="1">
        <v>45562</v>
      </c>
      <c r="J3077" t="s">
        <v>176</v>
      </c>
      <c r="K3077">
        <v>16356</v>
      </c>
      <c r="L3077" t="s">
        <v>1587</v>
      </c>
      <c r="O3077" t="s">
        <v>18697</v>
      </c>
      <c r="P3077" t="s">
        <v>18698</v>
      </c>
      <c r="Q3077">
        <v>12060280</v>
      </c>
      <c r="R3077" t="s">
        <v>1587</v>
      </c>
      <c r="S3077" t="s">
        <v>1590</v>
      </c>
      <c r="T3077" s="3">
        <v>52682635</v>
      </c>
      <c r="U3077" s="3">
        <v>13691965</v>
      </c>
      <c r="V3077" s="10">
        <f t="shared" si="96"/>
        <v>52.682000000000002</v>
      </c>
      <c r="W3077" s="10">
        <f t="shared" si="97"/>
        <v>13.691000000000001</v>
      </c>
      <c r="X3077" t="s">
        <v>75</v>
      </c>
      <c r="AJ3077" t="s">
        <v>18699</v>
      </c>
      <c r="AK3077" t="s">
        <v>77</v>
      </c>
      <c r="AL3077">
        <v>175</v>
      </c>
      <c r="AM3077">
        <v>172</v>
      </c>
      <c r="AN3077" t="s">
        <v>118</v>
      </c>
      <c r="AO3077" t="s">
        <v>8665</v>
      </c>
      <c r="AT3077" s="1">
        <v>45562</v>
      </c>
      <c r="AV3077" s="1">
        <v>46235</v>
      </c>
      <c r="AW3077" t="s">
        <v>18700</v>
      </c>
      <c r="AX3077" t="s">
        <v>18701</v>
      </c>
      <c r="AY3077" t="s">
        <v>82</v>
      </c>
      <c r="AZ3077" t="s">
        <v>18702</v>
      </c>
      <c r="BA3077" t="s">
        <v>154</v>
      </c>
      <c r="BB3077" t="s">
        <v>155</v>
      </c>
      <c r="BD3077" t="s">
        <v>141</v>
      </c>
      <c r="BF3077" t="s">
        <v>18703</v>
      </c>
      <c r="BI3077">
        <v>7200</v>
      </c>
    </row>
    <row r="3078" spans="1:62" x14ac:dyDescent="0.2">
      <c r="A3078" t="s">
        <v>18704</v>
      </c>
      <c r="B3078" t="s">
        <v>1079</v>
      </c>
      <c r="C3078" t="s">
        <v>66</v>
      </c>
      <c r="D3078" t="s">
        <v>67</v>
      </c>
      <c r="E3078">
        <v>6000</v>
      </c>
      <c r="F3078">
        <v>6000</v>
      </c>
      <c r="I3078" s="1">
        <v>45562</v>
      </c>
      <c r="J3078" t="s">
        <v>145</v>
      </c>
      <c r="K3078">
        <v>18299</v>
      </c>
      <c r="L3078" t="s">
        <v>7458</v>
      </c>
      <c r="O3078" t="s">
        <v>18690</v>
      </c>
      <c r="P3078" t="s">
        <v>18705</v>
      </c>
      <c r="Q3078">
        <v>13072062</v>
      </c>
      <c r="R3078" t="s">
        <v>7458</v>
      </c>
      <c r="S3078" t="s">
        <v>593</v>
      </c>
      <c r="T3078" s="3">
        <v>5385288</v>
      </c>
      <c r="U3078" s="3">
        <v>12326921</v>
      </c>
      <c r="V3078" s="10">
        <f t="shared" si="96"/>
        <v>53.851999999999997</v>
      </c>
      <c r="W3078" s="10">
        <f t="shared" si="97"/>
        <v>12.326000000000001</v>
      </c>
      <c r="X3078" t="s">
        <v>75</v>
      </c>
      <c r="AJ3078" t="s">
        <v>18692</v>
      </c>
      <c r="AK3078" t="s">
        <v>77</v>
      </c>
      <c r="AL3078">
        <v>120</v>
      </c>
      <c r="AM3078">
        <v>160</v>
      </c>
      <c r="AN3078" t="s">
        <v>884</v>
      </c>
      <c r="AO3078" t="s">
        <v>4321</v>
      </c>
      <c r="AT3078" s="1">
        <v>45567</v>
      </c>
      <c r="AV3078" s="1">
        <v>47030</v>
      </c>
      <c r="AW3078" t="s">
        <v>596</v>
      </c>
      <c r="AX3078" t="s">
        <v>886</v>
      </c>
      <c r="AY3078" t="s">
        <v>82</v>
      </c>
      <c r="AZ3078" t="s">
        <v>18693</v>
      </c>
      <c r="BA3078" t="s">
        <v>915</v>
      </c>
      <c r="BB3078" t="s">
        <v>916</v>
      </c>
      <c r="BD3078" t="s">
        <v>141</v>
      </c>
      <c r="BF3078" t="s">
        <v>18706</v>
      </c>
      <c r="BI3078">
        <v>6000</v>
      </c>
    </row>
    <row r="3079" spans="1:62" x14ac:dyDescent="0.2">
      <c r="A3079" t="s">
        <v>18707</v>
      </c>
      <c r="B3079" t="s">
        <v>18708</v>
      </c>
      <c r="C3079" t="s">
        <v>66</v>
      </c>
      <c r="D3079" t="s">
        <v>67</v>
      </c>
      <c r="E3079">
        <v>6000</v>
      </c>
      <c r="F3079">
        <v>6000</v>
      </c>
      <c r="I3079" s="1">
        <v>45562</v>
      </c>
      <c r="J3079" t="s">
        <v>145</v>
      </c>
      <c r="K3079">
        <v>18442</v>
      </c>
      <c r="L3079" t="s">
        <v>18709</v>
      </c>
      <c r="O3079" t="s">
        <v>18710</v>
      </c>
      <c r="P3079" s="4">
        <v>9.7916666666666666E-2</v>
      </c>
      <c r="Q3079">
        <v>13073041</v>
      </c>
      <c r="R3079" t="s">
        <v>18709</v>
      </c>
      <c r="S3079" t="s">
        <v>149</v>
      </c>
      <c r="T3079" s="3">
        <v>54201262</v>
      </c>
      <c r="U3079" s="3">
        <v>12966938</v>
      </c>
      <c r="V3079" s="10">
        <f t="shared" si="96"/>
        <v>54.201000000000001</v>
      </c>
      <c r="W3079" s="10">
        <f t="shared" si="97"/>
        <v>12.965999999999999</v>
      </c>
      <c r="X3079" t="s">
        <v>75</v>
      </c>
      <c r="AJ3079" t="s">
        <v>18711</v>
      </c>
      <c r="AK3079" t="s">
        <v>77</v>
      </c>
      <c r="AL3079">
        <v>169</v>
      </c>
      <c r="AM3079">
        <v>150</v>
      </c>
      <c r="AN3079" t="s">
        <v>118</v>
      </c>
      <c r="AO3079" t="s">
        <v>2970</v>
      </c>
      <c r="AT3079" s="1">
        <v>45642</v>
      </c>
      <c r="AV3079" s="1">
        <v>46292</v>
      </c>
      <c r="AW3079" t="s">
        <v>18712</v>
      </c>
      <c r="AX3079" t="s">
        <v>18713</v>
      </c>
      <c r="AY3079" t="s">
        <v>82</v>
      </c>
      <c r="AZ3079" t="s">
        <v>18714</v>
      </c>
      <c r="BA3079" t="s">
        <v>154</v>
      </c>
      <c r="BB3079" t="s">
        <v>155</v>
      </c>
      <c r="BD3079" t="s">
        <v>141</v>
      </c>
      <c r="BF3079" t="s">
        <v>18715</v>
      </c>
      <c r="BI3079">
        <v>6000</v>
      </c>
    </row>
    <row r="3080" spans="1:62" x14ac:dyDescent="0.2">
      <c r="A3080" t="s">
        <v>18716</v>
      </c>
      <c r="B3080" t="s">
        <v>18717</v>
      </c>
      <c r="C3080" t="s">
        <v>66</v>
      </c>
      <c r="D3080" t="s">
        <v>67</v>
      </c>
      <c r="E3080">
        <v>6200</v>
      </c>
      <c r="F3080">
        <v>6200</v>
      </c>
      <c r="I3080" s="1">
        <v>45562</v>
      </c>
      <c r="J3080" t="s">
        <v>145</v>
      </c>
      <c r="K3080">
        <v>18442</v>
      </c>
      <c r="L3080" t="s">
        <v>18709</v>
      </c>
      <c r="O3080" t="s">
        <v>18710</v>
      </c>
      <c r="P3080" s="4">
        <v>0.1</v>
      </c>
      <c r="Q3080">
        <v>13073041</v>
      </c>
      <c r="R3080" t="s">
        <v>18709</v>
      </c>
      <c r="S3080" t="s">
        <v>149</v>
      </c>
      <c r="T3080" s="3">
        <v>54198926</v>
      </c>
      <c r="U3080" s="3">
        <v>12963863</v>
      </c>
      <c r="V3080" s="10">
        <f t="shared" si="96"/>
        <v>54.198</v>
      </c>
      <c r="W3080" s="10">
        <f t="shared" si="97"/>
        <v>12.962999999999999</v>
      </c>
      <c r="X3080" t="s">
        <v>75</v>
      </c>
      <c r="AJ3080" t="s">
        <v>18711</v>
      </c>
      <c r="AK3080" t="s">
        <v>77</v>
      </c>
      <c r="AL3080">
        <v>169</v>
      </c>
      <c r="AM3080">
        <v>162</v>
      </c>
      <c r="AN3080" t="s">
        <v>118</v>
      </c>
      <c r="AO3080" t="s">
        <v>6557</v>
      </c>
      <c r="AT3080" s="1">
        <v>45642</v>
      </c>
      <c r="AV3080" s="1">
        <v>46292</v>
      </c>
      <c r="AW3080" t="s">
        <v>18712</v>
      </c>
      <c r="AX3080" t="s">
        <v>18713</v>
      </c>
      <c r="AY3080" t="s">
        <v>82</v>
      </c>
      <c r="AZ3080" t="s">
        <v>18714</v>
      </c>
      <c r="BA3080" t="s">
        <v>154</v>
      </c>
      <c r="BB3080" t="s">
        <v>155</v>
      </c>
      <c r="BD3080" t="s">
        <v>141</v>
      </c>
      <c r="BF3080" t="s">
        <v>18718</v>
      </c>
      <c r="BI3080">
        <v>6200</v>
      </c>
    </row>
    <row r="3081" spans="1:62" x14ac:dyDescent="0.2">
      <c r="A3081" t="s">
        <v>18719</v>
      </c>
      <c r="B3081" t="s">
        <v>18720</v>
      </c>
      <c r="C3081" t="s">
        <v>66</v>
      </c>
      <c r="D3081" t="s">
        <v>67</v>
      </c>
      <c r="E3081">
        <v>6200</v>
      </c>
      <c r="F3081">
        <v>6200</v>
      </c>
      <c r="I3081" s="1">
        <v>45562</v>
      </c>
      <c r="J3081" t="s">
        <v>145</v>
      </c>
      <c r="K3081">
        <v>18442</v>
      </c>
      <c r="L3081" t="s">
        <v>18709</v>
      </c>
      <c r="O3081" t="s">
        <v>18710</v>
      </c>
      <c r="P3081" s="4">
        <v>0.10347222222222222</v>
      </c>
      <c r="Q3081">
        <v>13073041</v>
      </c>
      <c r="R3081" t="s">
        <v>18709</v>
      </c>
      <c r="S3081" t="s">
        <v>149</v>
      </c>
      <c r="T3081" s="3">
        <v>54198206</v>
      </c>
      <c r="U3081" s="3">
        <v>1295795</v>
      </c>
      <c r="V3081" s="10">
        <f t="shared" si="96"/>
        <v>54.198</v>
      </c>
      <c r="W3081" s="10">
        <f t="shared" si="97"/>
        <v>12.957000000000001</v>
      </c>
      <c r="X3081" t="s">
        <v>75</v>
      </c>
      <c r="AJ3081" t="s">
        <v>18711</v>
      </c>
      <c r="AK3081" t="s">
        <v>77</v>
      </c>
      <c r="AL3081">
        <v>169</v>
      </c>
      <c r="AM3081">
        <v>162</v>
      </c>
      <c r="AN3081" t="s">
        <v>118</v>
      </c>
      <c r="AO3081" t="s">
        <v>6557</v>
      </c>
      <c r="AT3081" s="1">
        <v>45642</v>
      </c>
      <c r="AV3081" s="1">
        <v>46292</v>
      </c>
      <c r="AW3081" t="s">
        <v>18712</v>
      </c>
      <c r="AX3081" t="s">
        <v>18713</v>
      </c>
      <c r="AY3081" t="s">
        <v>82</v>
      </c>
      <c r="AZ3081" t="s">
        <v>18714</v>
      </c>
      <c r="BA3081" t="s">
        <v>154</v>
      </c>
      <c r="BB3081" t="s">
        <v>155</v>
      </c>
      <c r="BD3081" t="s">
        <v>141</v>
      </c>
      <c r="BF3081" t="s">
        <v>18721</v>
      </c>
      <c r="BI3081">
        <v>6200</v>
      </c>
    </row>
    <row r="3082" spans="1:62" x14ac:dyDescent="0.2">
      <c r="A3082" t="s">
        <v>18722</v>
      </c>
      <c r="B3082" t="s">
        <v>18723</v>
      </c>
      <c r="C3082" t="s">
        <v>66</v>
      </c>
      <c r="D3082" t="s">
        <v>67</v>
      </c>
      <c r="E3082">
        <v>6200</v>
      </c>
      <c r="F3082">
        <v>6200</v>
      </c>
      <c r="I3082" s="1">
        <v>45562</v>
      </c>
      <c r="J3082" t="s">
        <v>145</v>
      </c>
      <c r="K3082">
        <v>18442</v>
      </c>
      <c r="L3082" t="s">
        <v>18709</v>
      </c>
      <c r="O3082" t="s">
        <v>18710</v>
      </c>
      <c r="P3082" s="4">
        <v>0.10486111111111111</v>
      </c>
      <c r="Q3082">
        <v>13073041</v>
      </c>
      <c r="R3082" t="s">
        <v>18709</v>
      </c>
      <c r="S3082" t="s">
        <v>149</v>
      </c>
      <c r="T3082" s="3">
        <v>54199024</v>
      </c>
      <c r="U3082" s="3">
        <v>12952666</v>
      </c>
      <c r="V3082" s="10">
        <f t="shared" si="96"/>
        <v>54.198999999999998</v>
      </c>
      <c r="W3082" s="10">
        <f t="shared" si="97"/>
        <v>12.952</v>
      </c>
      <c r="X3082" t="s">
        <v>75</v>
      </c>
      <c r="AJ3082" t="s">
        <v>18711</v>
      </c>
      <c r="AK3082" t="s">
        <v>77</v>
      </c>
      <c r="AL3082">
        <v>169</v>
      </c>
      <c r="AM3082">
        <v>162</v>
      </c>
      <c r="AN3082" t="s">
        <v>118</v>
      </c>
      <c r="AO3082" t="s">
        <v>6557</v>
      </c>
      <c r="AT3082" s="1">
        <v>45642</v>
      </c>
      <c r="AV3082" s="1">
        <v>46292</v>
      </c>
      <c r="AW3082" t="s">
        <v>18712</v>
      </c>
      <c r="AX3082" t="s">
        <v>18713</v>
      </c>
      <c r="AY3082" t="s">
        <v>82</v>
      </c>
      <c r="AZ3082" t="s">
        <v>18714</v>
      </c>
      <c r="BA3082" t="s">
        <v>154</v>
      </c>
      <c r="BB3082" t="s">
        <v>155</v>
      </c>
      <c r="BD3082" t="s">
        <v>141</v>
      </c>
      <c r="BF3082" t="s">
        <v>18724</v>
      </c>
      <c r="BI3082">
        <v>6200</v>
      </c>
    </row>
    <row r="3083" spans="1:62" x14ac:dyDescent="0.2">
      <c r="A3083" t="s">
        <v>18725</v>
      </c>
      <c r="B3083" t="s">
        <v>18726</v>
      </c>
      <c r="C3083" t="s">
        <v>66</v>
      </c>
      <c r="D3083" t="s">
        <v>67</v>
      </c>
      <c r="E3083">
        <v>6200</v>
      </c>
      <c r="F3083">
        <v>6200</v>
      </c>
      <c r="I3083" s="1">
        <v>45562</v>
      </c>
      <c r="J3083" t="s">
        <v>145</v>
      </c>
      <c r="K3083">
        <v>18442</v>
      </c>
      <c r="L3083" t="s">
        <v>18709</v>
      </c>
      <c r="O3083" t="s">
        <v>18710</v>
      </c>
      <c r="P3083" s="4">
        <v>0.10833333333333334</v>
      </c>
      <c r="Q3083">
        <v>13073041</v>
      </c>
      <c r="R3083" t="s">
        <v>18709</v>
      </c>
      <c r="S3083" t="s">
        <v>149</v>
      </c>
      <c r="T3083" s="3">
        <v>54197711</v>
      </c>
      <c r="U3083" s="3">
        <v>12947902</v>
      </c>
      <c r="V3083" s="10">
        <f t="shared" si="96"/>
        <v>54.197000000000003</v>
      </c>
      <c r="W3083" s="10">
        <f t="shared" si="97"/>
        <v>12.946999999999999</v>
      </c>
      <c r="X3083" t="s">
        <v>75</v>
      </c>
      <c r="AJ3083" t="s">
        <v>18711</v>
      </c>
      <c r="AK3083" t="s">
        <v>77</v>
      </c>
      <c r="AL3083">
        <v>169</v>
      </c>
      <c r="AM3083">
        <v>162</v>
      </c>
      <c r="AN3083" t="s">
        <v>118</v>
      </c>
      <c r="AO3083" t="s">
        <v>6557</v>
      </c>
      <c r="AT3083" s="1">
        <v>45642</v>
      </c>
      <c r="AV3083" s="1">
        <v>46292</v>
      </c>
      <c r="AW3083" t="s">
        <v>18712</v>
      </c>
      <c r="AX3083" t="s">
        <v>18713</v>
      </c>
      <c r="AY3083" t="s">
        <v>82</v>
      </c>
      <c r="AZ3083" t="s">
        <v>18714</v>
      </c>
      <c r="BA3083" t="s">
        <v>154</v>
      </c>
      <c r="BB3083" t="s">
        <v>155</v>
      </c>
      <c r="BD3083" t="s">
        <v>141</v>
      </c>
      <c r="BF3083" t="s">
        <v>18727</v>
      </c>
      <c r="BI3083">
        <v>6200</v>
      </c>
    </row>
    <row r="3084" spans="1:62" x14ac:dyDescent="0.2">
      <c r="A3084" t="s">
        <v>18728</v>
      </c>
      <c r="B3084" t="s">
        <v>18729</v>
      </c>
      <c r="C3084" t="s">
        <v>66</v>
      </c>
      <c r="D3084" t="s">
        <v>67</v>
      </c>
      <c r="E3084">
        <v>6200</v>
      </c>
      <c r="F3084">
        <v>6200</v>
      </c>
      <c r="I3084" s="1">
        <v>45562</v>
      </c>
      <c r="J3084" t="s">
        <v>145</v>
      </c>
      <c r="K3084">
        <v>18442</v>
      </c>
      <c r="L3084" t="s">
        <v>18709</v>
      </c>
      <c r="O3084" t="s">
        <v>18710</v>
      </c>
      <c r="P3084" s="4">
        <v>8.5416666666666669E-2</v>
      </c>
      <c r="Q3084">
        <v>13073041</v>
      </c>
      <c r="R3084" t="s">
        <v>18709</v>
      </c>
      <c r="S3084" t="s">
        <v>149</v>
      </c>
      <c r="T3084" s="3">
        <v>5420094</v>
      </c>
      <c r="U3084" s="3">
        <v>12945902</v>
      </c>
      <c r="V3084" s="10">
        <f t="shared" si="96"/>
        <v>54.2</v>
      </c>
      <c r="W3084" s="10">
        <f t="shared" si="97"/>
        <v>12.945</v>
      </c>
      <c r="X3084" t="s">
        <v>75</v>
      </c>
      <c r="AJ3084" t="s">
        <v>18711</v>
      </c>
      <c r="AK3084" t="s">
        <v>77</v>
      </c>
      <c r="AL3084">
        <v>169</v>
      </c>
      <c r="AM3084">
        <v>162</v>
      </c>
      <c r="AN3084" t="s">
        <v>118</v>
      </c>
      <c r="AO3084" t="s">
        <v>6557</v>
      </c>
      <c r="AT3084" s="1">
        <v>45642</v>
      </c>
      <c r="AV3084" s="1">
        <v>46292</v>
      </c>
      <c r="AW3084" t="s">
        <v>18712</v>
      </c>
      <c r="AX3084" t="s">
        <v>18713</v>
      </c>
      <c r="AY3084" t="s">
        <v>82</v>
      </c>
      <c r="AZ3084" t="s">
        <v>18714</v>
      </c>
      <c r="BA3084" t="s">
        <v>154</v>
      </c>
      <c r="BB3084" t="s">
        <v>155</v>
      </c>
      <c r="BD3084" t="s">
        <v>141</v>
      </c>
      <c r="BF3084" t="s">
        <v>18730</v>
      </c>
      <c r="BI3084">
        <v>6200</v>
      </c>
    </row>
    <row r="3085" spans="1:62" x14ac:dyDescent="0.2">
      <c r="A3085" t="s">
        <v>18731</v>
      </c>
      <c r="B3085" t="s">
        <v>18732</v>
      </c>
      <c r="C3085" t="s">
        <v>66</v>
      </c>
      <c r="D3085" t="s">
        <v>67</v>
      </c>
      <c r="E3085">
        <v>6200</v>
      </c>
      <c r="F3085">
        <v>6200</v>
      </c>
      <c r="I3085" s="1">
        <v>45562</v>
      </c>
      <c r="J3085" t="s">
        <v>145</v>
      </c>
      <c r="K3085">
        <v>18461</v>
      </c>
      <c r="L3085" t="s">
        <v>18733</v>
      </c>
      <c r="O3085" t="s">
        <v>18734</v>
      </c>
      <c r="P3085" t="s">
        <v>18735</v>
      </c>
      <c r="Q3085">
        <v>13073076</v>
      </c>
      <c r="R3085" t="s">
        <v>18733</v>
      </c>
      <c r="S3085" t="s">
        <v>149</v>
      </c>
      <c r="T3085" s="3">
        <v>54203615</v>
      </c>
      <c r="U3085" s="3">
        <v>12942487</v>
      </c>
      <c r="V3085" s="10">
        <f t="shared" si="96"/>
        <v>54.203000000000003</v>
      </c>
      <c r="W3085" s="10">
        <f t="shared" si="97"/>
        <v>12.942</v>
      </c>
      <c r="X3085" t="s">
        <v>75</v>
      </c>
      <c r="AJ3085" t="s">
        <v>18711</v>
      </c>
      <c r="AK3085" t="s">
        <v>77</v>
      </c>
      <c r="AL3085">
        <v>169</v>
      </c>
      <c r="AM3085">
        <v>162</v>
      </c>
      <c r="AN3085" t="s">
        <v>118</v>
      </c>
      <c r="AO3085" t="s">
        <v>6557</v>
      </c>
      <c r="AT3085" s="1">
        <v>45642</v>
      </c>
      <c r="AV3085" s="1">
        <v>46292</v>
      </c>
      <c r="AW3085" t="s">
        <v>18712</v>
      </c>
      <c r="AX3085" t="s">
        <v>18713</v>
      </c>
      <c r="AY3085" t="s">
        <v>82</v>
      </c>
      <c r="AZ3085" t="s">
        <v>18714</v>
      </c>
      <c r="BA3085" t="s">
        <v>154</v>
      </c>
      <c r="BB3085" t="s">
        <v>155</v>
      </c>
      <c r="BD3085" t="s">
        <v>141</v>
      </c>
      <c r="BF3085" t="s">
        <v>18736</v>
      </c>
      <c r="BI3085">
        <v>6200</v>
      </c>
    </row>
    <row r="3086" spans="1:62" x14ac:dyDescent="0.2">
      <c r="A3086" t="s">
        <v>18737</v>
      </c>
      <c r="B3086" t="s">
        <v>18738</v>
      </c>
      <c r="C3086" t="s">
        <v>66</v>
      </c>
      <c r="D3086" t="s">
        <v>67</v>
      </c>
      <c r="E3086">
        <v>6200</v>
      </c>
      <c r="F3086">
        <v>6200</v>
      </c>
      <c r="I3086" s="1">
        <v>45562</v>
      </c>
      <c r="J3086" t="s">
        <v>145</v>
      </c>
      <c r="K3086">
        <v>18461</v>
      </c>
      <c r="L3086" t="s">
        <v>18733</v>
      </c>
      <c r="O3086" t="s">
        <v>18734</v>
      </c>
      <c r="P3086" t="s">
        <v>18739</v>
      </c>
      <c r="Q3086">
        <v>13073076</v>
      </c>
      <c r="R3086" t="s">
        <v>18733</v>
      </c>
      <c r="S3086" t="s">
        <v>149</v>
      </c>
      <c r="T3086" s="3">
        <v>54201408</v>
      </c>
      <c r="U3086" s="3">
        <v>12939086</v>
      </c>
      <c r="V3086" s="10">
        <f t="shared" si="96"/>
        <v>54.201000000000001</v>
      </c>
      <c r="W3086" s="10">
        <f t="shared" si="97"/>
        <v>12.939</v>
      </c>
      <c r="X3086" t="s">
        <v>75</v>
      </c>
      <c r="AJ3086" t="s">
        <v>18711</v>
      </c>
      <c r="AK3086" t="s">
        <v>77</v>
      </c>
      <c r="AL3086">
        <v>169</v>
      </c>
      <c r="AM3086">
        <v>162</v>
      </c>
      <c r="AN3086" t="s">
        <v>118</v>
      </c>
      <c r="AO3086" t="s">
        <v>6557</v>
      </c>
      <c r="AT3086" s="1">
        <v>45642</v>
      </c>
      <c r="AV3086" s="1">
        <v>46292</v>
      </c>
      <c r="AW3086" t="s">
        <v>18712</v>
      </c>
      <c r="AX3086" t="s">
        <v>18713</v>
      </c>
      <c r="AY3086" t="s">
        <v>82</v>
      </c>
      <c r="AZ3086" t="s">
        <v>18714</v>
      </c>
      <c r="BA3086" t="s">
        <v>154</v>
      </c>
      <c r="BB3086" t="s">
        <v>155</v>
      </c>
      <c r="BD3086" t="s">
        <v>141</v>
      </c>
      <c r="BF3086" t="s">
        <v>18740</v>
      </c>
      <c r="BI3086">
        <v>6200</v>
      </c>
    </row>
    <row r="3087" spans="1:62" x14ac:dyDescent="0.2">
      <c r="A3087" t="s">
        <v>18741</v>
      </c>
      <c r="B3087" t="s">
        <v>18742</v>
      </c>
      <c r="C3087" t="s">
        <v>66</v>
      </c>
      <c r="D3087" t="s">
        <v>67</v>
      </c>
      <c r="E3087">
        <v>6000</v>
      </c>
      <c r="F3087">
        <v>6000</v>
      </c>
      <c r="I3087" s="1">
        <v>45562</v>
      </c>
      <c r="J3087" t="s">
        <v>145</v>
      </c>
      <c r="K3087">
        <v>18461</v>
      </c>
      <c r="L3087" t="s">
        <v>18733</v>
      </c>
      <c r="O3087" t="s">
        <v>18734</v>
      </c>
      <c r="P3087" s="4">
        <v>0.13819444444444445</v>
      </c>
      <c r="Q3087">
        <v>13073076</v>
      </c>
      <c r="R3087" t="s">
        <v>18733</v>
      </c>
      <c r="S3087" t="s">
        <v>149</v>
      </c>
      <c r="T3087" s="3">
        <v>54198576</v>
      </c>
      <c r="U3087" s="3">
        <v>12940637</v>
      </c>
      <c r="V3087" s="10">
        <f t="shared" si="96"/>
        <v>54.198</v>
      </c>
      <c r="W3087" s="10">
        <f t="shared" si="97"/>
        <v>12.94</v>
      </c>
      <c r="X3087" t="s">
        <v>75</v>
      </c>
      <c r="AJ3087" t="s">
        <v>18711</v>
      </c>
      <c r="AK3087" t="s">
        <v>77</v>
      </c>
      <c r="AL3087">
        <v>169</v>
      </c>
      <c r="AM3087">
        <v>150</v>
      </c>
      <c r="AN3087" t="s">
        <v>118</v>
      </c>
      <c r="AO3087" t="s">
        <v>2970</v>
      </c>
      <c r="AT3087" s="1">
        <v>45784</v>
      </c>
      <c r="AV3087" s="1">
        <v>46292</v>
      </c>
      <c r="AW3087" t="s">
        <v>18743</v>
      </c>
      <c r="AX3087" t="s">
        <v>18744</v>
      </c>
      <c r="AY3087" t="s">
        <v>82</v>
      </c>
      <c r="AZ3087" t="s">
        <v>18745</v>
      </c>
      <c r="BA3087" t="s">
        <v>154</v>
      </c>
      <c r="BB3087" t="s">
        <v>155</v>
      </c>
      <c r="BD3087" t="s">
        <v>141</v>
      </c>
      <c r="BF3087" t="s">
        <v>18746</v>
      </c>
      <c r="BI3087">
        <v>6000</v>
      </c>
      <c r="BJ3087" t="s">
        <v>18747</v>
      </c>
    </row>
    <row r="3088" spans="1:62" x14ac:dyDescent="0.2">
      <c r="A3088" t="s">
        <v>18748</v>
      </c>
      <c r="B3088" t="s">
        <v>18749</v>
      </c>
      <c r="C3088" t="s">
        <v>66</v>
      </c>
      <c r="D3088" t="s">
        <v>67</v>
      </c>
      <c r="E3088">
        <v>6600</v>
      </c>
      <c r="F3088">
        <v>6600</v>
      </c>
      <c r="I3088" s="1">
        <v>45567</v>
      </c>
      <c r="J3088" t="s">
        <v>423</v>
      </c>
      <c r="K3088">
        <v>66871</v>
      </c>
      <c r="L3088" t="s">
        <v>18041</v>
      </c>
      <c r="O3088" t="s">
        <v>18041</v>
      </c>
      <c r="P3088" t="s">
        <v>18750</v>
      </c>
      <c r="Q3088" s="2" t="s">
        <v>18043</v>
      </c>
      <c r="R3088" t="s">
        <v>18041</v>
      </c>
      <c r="S3088" t="s">
        <v>6264</v>
      </c>
      <c r="T3088" s="3">
        <v>49531634</v>
      </c>
      <c r="U3088" s="3">
        <v>7348575</v>
      </c>
      <c r="V3088" s="10">
        <f t="shared" si="96"/>
        <v>49.530999999999999</v>
      </c>
      <c r="W3088" s="10">
        <f t="shared" si="97"/>
        <v>7.3479999999999999</v>
      </c>
      <c r="X3088" t="s">
        <v>75</v>
      </c>
      <c r="AJ3088" t="s">
        <v>18044</v>
      </c>
      <c r="AK3088" t="s">
        <v>77</v>
      </c>
      <c r="AL3088">
        <v>165</v>
      </c>
      <c r="AM3088">
        <v>170</v>
      </c>
      <c r="AN3088" t="s">
        <v>2927</v>
      </c>
      <c r="AO3088" t="s">
        <v>18045</v>
      </c>
      <c r="AT3088" s="1">
        <v>45733</v>
      </c>
      <c r="AV3088" s="1">
        <v>46387</v>
      </c>
      <c r="AW3088" t="s">
        <v>478</v>
      </c>
      <c r="AX3088" t="s">
        <v>479</v>
      </c>
      <c r="AY3088" t="s">
        <v>82</v>
      </c>
      <c r="AZ3088" t="s">
        <v>18751</v>
      </c>
      <c r="BA3088" t="s">
        <v>413</v>
      </c>
      <c r="BB3088" t="s">
        <v>414</v>
      </c>
      <c r="BD3088" t="s">
        <v>220</v>
      </c>
      <c r="BF3088" t="s">
        <v>18752</v>
      </c>
      <c r="BI3088">
        <v>6600</v>
      </c>
      <c r="BJ3088" t="s">
        <v>18753</v>
      </c>
    </row>
    <row r="3089" spans="1:62" x14ac:dyDescent="0.2">
      <c r="A3089" t="s">
        <v>18754</v>
      </c>
      <c r="B3089" t="s">
        <v>18755</v>
      </c>
      <c r="C3089" t="s">
        <v>66</v>
      </c>
      <c r="D3089" t="s">
        <v>67</v>
      </c>
      <c r="E3089">
        <v>6600</v>
      </c>
      <c r="F3089">
        <v>6600</v>
      </c>
      <c r="I3089" s="1">
        <v>45567</v>
      </c>
      <c r="J3089" t="s">
        <v>423</v>
      </c>
      <c r="K3089">
        <v>66871</v>
      </c>
      <c r="L3089" t="s">
        <v>18041</v>
      </c>
      <c r="O3089" t="s">
        <v>18041</v>
      </c>
      <c r="P3089" t="s">
        <v>18756</v>
      </c>
      <c r="Q3089" s="2" t="s">
        <v>18043</v>
      </c>
      <c r="R3089" t="s">
        <v>18041</v>
      </c>
      <c r="S3089" t="s">
        <v>6264</v>
      </c>
      <c r="T3089" s="3">
        <v>49529107</v>
      </c>
      <c r="U3089" s="3">
        <v>7343008</v>
      </c>
      <c r="V3089" s="10">
        <f t="shared" si="96"/>
        <v>49.529000000000003</v>
      </c>
      <c r="W3089" s="10">
        <f t="shared" si="97"/>
        <v>7.343</v>
      </c>
      <c r="X3089" t="s">
        <v>75</v>
      </c>
      <c r="AJ3089" t="s">
        <v>18044</v>
      </c>
      <c r="AK3089" t="s">
        <v>77</v>
      </c>
      <c r="AL3089">
        <v>165</v>
      </c>
      <c r="AM3089">
        <v>170</v>
      </c>
      <c r="AN3089" t="s">
        <v>2927</v>
      </c>
      <c r="AO3089" t="s">
        <v>18045</v>
      </c>
      <c r="AT3089" s="1">
        <v>45733</v>
      </c>
      <c r="AV3089" s="1">
        <v>46387</v>
      </c>
      <c r="AW3089" t="s">
        <v>478</v>
      </c>
      <c r="AX3089" t="s">
        <v>479</v>
      </c>
      <c r="AY3089" t="s">
        <v>82</v>
      </c>
      <c r="AZ3089" t="s">
        <v>18757</v>
      </c>
      <c r="BA3089" t="s">
        <v>413</v>
      </c>
      <c r="BB3089" t="s">
        <v>414</v>
      </c>
      <c r="BD3089" t="s">
        <v>220</v>
      </c>
      <c r="BF3089" t="s">
        <v>18758</v>
      </c>
      <c r="BI3089">
        <v>6600</v>
      </c>
      <c r="BJ3089" t="s">
        <v>18759</v>
      </c>
    </row>
    <row r="3090" spans="1:62" x14ac:dyDescent="0.2">
      <c r="A3090" t="s">
        <v>18760</v>
      </c>
      <c r="B3090" t="s">
        <v>18761</v>
      </c>
      <c r="C3090" t="s">
        <v>66</v>
      </c>
      <c r="D3090" t="s">
        <v>67</v>
      </c>
      <c r="E3090">
        <v>6600</v>
      </c>
      <c r="F3090">
        <v>6600</v>
      </c>
      <c r="I3090" s="1">
        <v>45567</v>
      </c>
      <c r="J3090" t="s">
        <v>423</v>
      </c>
      <c r="K3090">
        <v>66871</v>
      </c>
      <c r="L3090" t="s">
        <v>18041</v>
      </c>
      <c r="O3090" t="s">
        <v>18762</v>
      </c>
      <c r="P3090" t="s">
        <v>18763</v>
      </c>
      <c r="Q3090" s="2" t="s">
        <v>18043</v>
      </c>
      <c r="R3090" t="s">
        <v>18041</v>
      </c>
      <c r="S3090" t="s">
        <v>6264</v>
      </c>
      <c r="T3090" s="3">
        <v>49530283</v>
      </c>
      <c r="U3090" s="3">
        <v>7337786</v>
      </c>
      <c r="V3090" s="10">
        <f t="shared" si="96"/>
        <v>49.53</v>
      </c>
      <c r="W3090" s="10">
        <f t="shared" si="97"/>
        <v>7.3369999999999997</v>
      </c>
      <c r="X3090" t="s">
        <v>75</v>
      </c>
      <c r="AJ3090" t="s">
        <v>18044</v>
      </c>
      <c r="AK3090" t="s">
        <v>77</v>
      </c>
      <c r="AL3090">
        <v>165</v>
      </c>
      <c r="AM3090">
        <v>155</v>
      </c>
      <c r="AN3090" t="s">
        <v>2927</v>
      </c>
      <c r="AO3090" t="s">
        <v>18764</v>
      </c>
      <c r="AT3090" s="1">
        <v>45733</v>
      </c>
      <c r="AV3090" s="1">
        <v>46387</v>
      </c>
      <c r="AW3090" t="s">
        <v>478</v>
      </c>
      <c r="AX3090" t="s">
        <v>479</v>
      </c>
      <c r="AY3090" t="s">
        <v>82</v>
      </c>
      <c r="AZ3090" t="s">
        <v>18765</v>
      </c>
      <c r="BA3090" t="s">
        <v>413</v>
      </c>
      <c r="BB3090" t="s">
        <v>414</v>
      </c>
      <c r="BD3090" t="s">
        <v>220</v>
      </c>
      <c r="BF3090" t="s">
        <v>18766</v>
      </c>
      <c r="BI3090">
        <v>6600</v>
      </c>
      <c r="BJ3090" t="s">
        <v>18767</v>
      </c>
    </row>
    <row r="3091" spans="1:62" x14ac:dyDescent="0.2">
      <c r="A3091" t="s">
        <v>18768</v>
      </c>
      <c r="B3091" t="s">
        <v>18769</v>
      </c>
      <c r="C3091" t="s">
        <v>66</v>
      </c>
      <c r="D3091" t="s">
        <v>67</v>
      </c>
      <c r="E3091">
        <v>6800</v>
      </c>
      <c r="F3091">
        <v>6800</v>
      </c>
      <c r="I3091" s="1">
        <v>45562</v>
      </c>
      <c r="J3091" t="s">
        <v>438</v>
      </c>
      <c r="K3091">
        <v>99752</v>
      </c>
      <c r="L3091" t="s">
        <v>18770</v>
      </c>
      <c r="O3091" t="s">
        <v>18771</v>
      </c>
      <c r="P3091" t="s">
        <v>18772</v>
      </c>
      <c r="Q3091">
        <v>16062066</v>
      </c>
      <c r="R3091" t="s">
        <v>18770</v>
      </c>
      <c r="S3091" t="s">
        <v>12077</v>
      </c>
      <c r="T3091" s="3">
        <v>51476782</v>
      </c>
      <c r="U3091" s="3">
        <v>10661496</v>
      </c>
      <c r="V3091" s="10">
        <f t="shared" si="96"/>
        <v>51.475999999999999</v>
      </c>
      <c r="W3091" s="10">
        <f t="shared" si="97"/>
        <v>10.661</v>
      </c>
      <c r="X3091" t="s">
        <v>75</v>
      </c>
      <c r="AJ3091" t="s">
        <v>18773</v>
      </c>
      <c r="AK3091" t="s">
        <v>77</v>
      </c>
      <c r="AL3091">
        <v>164</v>
      </c>
      <c r="AM3091">
        <v>163</v>
      </c>
      <c r="AN3091" t="s">
        <v>78</v>
      </c>
      <c r="AO3091" t="s">
        <v>4117</v>
      </c>
      <c r="AT3091" s="1">
        <v>45594</v>
      </c>
      <c r="AV3091" s="1">
        <v>46296</v>
      </c>
      <c r="AW3091" t="s">
        <v>1364</v>
      </c>
      <c r="AX3091" t="s">
        <v>1365</v>
      </c>
      <c r="AY3091" t="s">
        <v>82</v>
      </c>
      <c r="AZ3091" t="s">
        <v>18774</v>
      </c>
      <c r="BD3091" t="s">
        <v>220</v>
      </c>
      <c r="BF3091" t="s">
        <v>18775</v>
      </c>
      <c r="BI3091">
        <v>6800</v>
      </c>
    </row>
    <row r="3092" spans="1:62" x14ac:dyDescent="0.2">
      <c r="A3092" t="s">
        <v>18776</v>
      </c>
      <c r="B3092" t="s">
        <v>18777</v>
      </c>
      <c r="C3092" t="s">
        <v>66</v>
      </c>
      <c r="D3092" t="s">
        <v>67</v>
      </c>
      <c r="E3092">
        <v>6800</v>
      </c>
      <c r="F3092">
        <v>6800</v>
      </c>
      <c r="I3092" s="1">
        <v>45562</v>
      </c>
      <c r="J3092" t="s">
        <v>438</v>
      </c>
      <c r="K3092">
        <v>99752</v>
      </c>
      <c r="L3092" t="s">
        <v>18770</v>
      </c>
      <c r="O3092" t="s">
        <v>18771</v>
      </c>
      <c r="P3092" t="s">
        <v>18778</v>
      </c>
      <c r="Q3092">
        <v>16062066</v>
      </c>
      <c r="R3092" t="s">
        <v>18770</v>
      </c>
      <c r="S3092" t="s">
        <v>12077</v>
      </c>
      <c r="T3092" s="3">
        <v>51473989</v>
      </c>
      <c r="U3092" s="3">
        <v>10664404</v>
      </c>
      <c r="V3092" s="10">
        <f t="shared" si="96"/>
        <v>51.472999999999999</v>
      </c>
      <c r="W3092" s="10">
        <f t="shared" si="97"/>
        <v>10.664</v>
      </c>
      <c r="X3092" t="s">
        <v>75</v>
      </c>
      <c r="AJ3092" t="s">
        <v>18773</v>
      </c>
      <c r="AK3092" t="s">
        <v>77</v>
      </c>
      <c r="AL3092">
        <v>164</v>
      </c>
      <c r="AM3092">
        <v>163</v>
      </c>
      <c r="AN3092" t="s">
        <v>78</v>
      </c>
      <c r="AO3092" t="s">
        <v>4117</v>
      </c>
      <c r="AT3092" s="1">
        <v>45771</v>
      </c>
      <c r="AV3092" s="1">
        <v>46296</v>
      </c>
      <c r="AW3092" t="s">
        <v>1364</v>
      </c>
      <c r="AX3092" t="s">
        <v>1365</v>
      </c>
      <c r="AY3092" t="s">
        <v>82</v>
      </c>
      <c r="AZ3092" t="s">
        <v>18779</v>
      </c>
      <c r="BD3092" t="s">
        <v>220</v>
      </c>
      <c r="BF3092" t="s">
        <v>18780</v>
      </c>
      <c r="BI3092">
        <v>6800</v>
      </c>
    </row>
    <row r="3093" spans="1:62" x14ac:dyDescent="0.2">
      <c r="A3093" t="s">
        <v>18781</v>
      </c>
      <c r="B3093" t="s">
        <v>18782</v>
      </c>
      <c r="C3093" t="s">
        <v>66</v>
      </c>
      <c r="D3093" t="s">
        <v>67</v>
      </c>
      <c r="E3093">
        <v>6800</v>
      </c>
      <c r="F3093">
        <v>6800</v>
      </c>
      <c r="I3093" s="1">
        <v>45562</v>
      </c>
      <c r="J3093" t="s">
        <v>438</v>
      </c>
      <c r="K3093">
        <v>99752</v>
      </c>
      <c r="L3093" t="s">
        <v>18770</v>
      </c>
      <c r="O3093" t="s">
        <v>18771</v>
      </c>
      <c r="P3093" t="s">
        <v>18783</v>
      </c>
      <c r="Q3093">
        <v>16062066</v>
      </c>
      <c r="R3093" t="s">
        <v>18770</v>
      </c>
      <c r="S3093" t="s">
        <v>12077</v>
      </c>
      <c r="T3093" s="3">
        <v>51471265</v>
      </c>
      <c r="U3093" s="3">
        <v>10667459</v>
      </c>
      <c r="V3093" s="10">
        <f t="shared" si="96"/>
        <v>51.470999999999997</v>
      </c>
      <c r="W3093" s="10">
        <f t="shared" si="97"/>
        <v>10.667</v>
      </c>
      <c r="X3093" t="s">
        <v>75</v>
      </c>
      <c r="AK3093" t="s">
        <v>77</v>
      </c>
      <c r="AL3093">
        <v>164</v>
      </c>
      <c r="AM3093">
        <v>163</v>
      </c>
      <c r="AN3093" t="s">
        <v>78</v>
      </c>
      <c r="AO3093" t="s">
        <v>4117</v>
      </c>
      <c r="AT3093" s="1">
        <v>45653</v>
      </c>
      <c r="AV3093" s="1">
        <v>46296</v>
      </c>
      <c r="AW3093" t="s">
        <v>1364</v>
      </c>
      <c r="AX3093" t="s">
        <v>1365</v>
      </c>
      <c r="AY3093" t="s">
        <v>82</v>
      </c>
      <c r="AZ3093" t="s">
        <v>18784</v>
      </c>
      <c r="BD3093" t="s">
        <v>220</v>
      </c>
      <c r="BF3093" t="s">
        <v>18785</v>
      </c>
      <c r="BI3093">
        <v>6800</v>
      </c>
    </row>
    <row r="3094" spans="1:62" x14ac:dyDescent="0.2">
      <c r="A3094" t="s">
        <v>18786</v>
      </c>
      <c r="B3094" t="s">
        <v>18787</v>
      </c>
      <c r="C3094" t="s">
        <v>66</v>
      </c>
      <c r="D3094" t="s">
        <v>67</v>
      </c>
      <c r="E3094">
        <v>6800</v>
      </c>
      <c r="F3094">
        <v>6800</v>
      </c>
      <c r="I3094" s="1">
        <v>45562</v>
      </c>
      <c r="J3094" t="s">
        <v>438</v>
      </c>
      <c r="K3094">
        <v>99735</v>
      </c>
      <c r="L3094" t="s">
        <v>18788</v>
      </c>
      <c r="O3094" t="s">
        <v>18789</v>
      </c>
      <c r="P3094" t="s">
        <v>18790</v>
      </c>
      <c r="Q3094">
        <v>16062063</v>
      </c>
      <c r="R3094" t="s">
        <v>18788</v>
      </c>
      <c r="S3094" t="s">
        <v>12077</v>
      </c>
      <c r="T3094" s="3">
        <v>51472385</v>
      </c>
      <c r="U3094" s="3">
        <v>10677205</v>
      </c>
      <c r="V3094" s="10">
        <f t="shared" si="96"/>
        <v>51.472000000000001</v>
      </c>
      <c r="W3094" s="10">
        <f t="shared" si="97"/>
        <v>10.677</v>
      </c>
      <c r="X3094" t="s">
        <v>75</v>
      </c>
      <c r="AK3094" t="s">
        <v>77</v>
      </c>
      <c r="AL3094">
        <v>164</v>
      </c>
      <c r="AM3094">
        <v>163</v>
      </c>
      <c r="AT3094" s="1">
        <v>45653</v>
      </c>
      <c r="AV3094" s="1">
        <v>46296</v>
      </c>
      <c r="AW3094" t="s">
        <v>1364</v>
      </c>
      <c r="AX3094" t="s">
        <v>1365</v>
      </c>
      <c r="AY3094" t="s">
        <v>82</v>
      </c>
      <c r="AZ3094" t="s">
        <v>18791</v>
      </c>
      <c r="BD3094" t="s">
        <v>220</v>
      </c>
      <c r="BF3094" t="s">
        <v>18792</v>
      </c>
      <c r="BI3094">
        <v>6800</v>
      </c>
    </row>
    <row r="3095" spans="1:62" x14ac:dyDescent="0.2">
      <c r="A3095" t="s">
        <v>18793</v>
      </c>
      <c r="B3095" t="s">
        <v>18794</v>
      </c>
      <c r="C3095" t="s">
        <v>66</v>
      </c>
      <c r="D3095" t="s">
        <v>67</v>
      </c>
      <c r="E3095">
        <v>7200</v>
      </c>
      <c r="F3095">
        <v>7200</v>
      </c>
      <c r="I3095" s="1">
        <v>45564</v>
      </c>
      <c r="J3095" t="s">
        <v>297</v>
      </c>
      <c r="K3095">
        <v>33184</v>
      </c>
      <c r="L3095" t="s">
        <v>16762</v>
      </c>
      <c r="O3095" t="s">
        <v>18013</v>
      </c>
      <c r="P3095" t="s">
        <v>18795</v>
      </c>
      <c r="Q3095" s="2" t="s">
        <v>16765</v>
      </c>
      <c r="R3095" t="s">
        <v>16762</v>
      </c>
      <c r="S3095" t="s">
        <v>609</v>
      </c>
      <c r="T3095" s="3">
        <v>51744083</v>
      </c>
      <c r="U3095" s="3">
        <v>8917595</v>
      </c>
      <c r="V3095" s="10">
        <f t="shared" si="96"/>
        <v>51.744</v>
      </c>
      <c r="W3095" s="10">
        <f t="shared" si="97"/>
        <v>8.9169999999999998</v>
      </c>
      <c r="X3095" t="s">
        <v>75</v>
      </c>
      <c r="AJ3095" t="s">
        <v>18796</v>
      </c>
      <c r="AK3095" t="s">
        <v>77</v>
      </c>
      <c r="AL3095">
        <v>169</v>
      </c>
      <c r="AM3095">
        <v>162</v>
      </c>
      <c r="AN3095" t="s">
        <v>118</v>
      </c>
      <c r="AO3095" t="s">
        <v>3634</v>
      </c>
      <c r="AT3095" s="1">
        <v>45564</v>
      </c>
      <c r="AV3095" s="1">
        <v>46176</v>
      </c>
      <c r="AW3095" t="s">
        <v>18797</v>
      </c>
      <c r="AX3095" t="s">
        <v>18798</v>
      </c>
      <c r="AY3095" t="s">
        <v>82</v>
      </c>
      <c r="AZ3095" t="s">
        <v>18799</v>
      </c>
      <c r="BA3095" t="s">
        <v>394</v>
      </c>
      <c r="BB3095" t="s">
        <v>395</v>
      </c>
      <c r="BD3095" t="s">
        <v>86</v>
      </c>
      <c r="BF3095" t="s">
        <v>18800</v>
      </c>
      <c r="BI3095">
        <v>7200</v>
      </c>
    </row>
    <row r="3096" spans="1:62" x14ac:dyDescent="0.2">
      <c r="A3096" t="s">
        <v>18801</v>
      </c>
      <c r="B3096" t="s">
        <v>18802</v>
      </c>
      <c r="C3096" t="s">
        <v>66</v>
      </c>
      <c r="D3096" t="s">
        <v>67</v>
      </c>
      <c r="E3096">
        <v>7200</v>
      </c>
      <c r="F3096">
        <v>7200</v>
      </c>
      <c r="I3096" s="1">
        <v>45564</v>
      </c>
      <c r="J3096" t="s">
        <v>297</v>
      </c>
      <c r="K3096">
        <v>33184</v>
      </c>
      <c r="L3096" t="s">
        <v>16762</v>
      </c>
      <c r="O3096" t="s">
        <v>18013</v>
      </c>
      <c r="P3096" t="s">
        <v>18803</v>
      </c>
      <c r="Q3096" s="2" t="s">
        <v>16765</v>
      </c>
      <c r="R3096" t="s">
        <v>16762</v>
      </c>
      <c r="S3096" t="s">
        <v>609</v>
      </c>
      <c r="T3096" s="3">
        <v>51747251</v>
      </c>
      <c r="U3096" s="3">
        <v>8915202</v>
      </c>
      <c r="V3096" s="10">
        <f t="shared" si="96"/>
        <v>51.747</v>
      </c>
      <c r="W3096" s="10">
        <f t="shared" si="97"/>
        <v>8.9149999999999991</v>
      </c>
      <c r="X3096" t="s">
        <v>75</v>
      </c>
      <c r="AJ3096" t="s">
        <v>18796</v>
      </c>
      <c r="AK3096" t="s">
        <v>77</v>
      </c>
      <c r="AL3096">
        <v>169</v>
      </c>
      <c r="AM3096">
        <v>162</v>
      </c>
      <c r="AN3096" t="s">
        <v>118</v>
      </c>
      <c r="AO3096" t="s">
        <v>3634</v>
      </c>
      <c r="AT3096" s="1">
        <v>45564</v>
      </c>
      <c r="AV3096" s="1">
        <v>46183</v>
      </c>
      <c r="AW3096" t="s">
        <v>18797</v>
      </c>
      <c r="AX3096" t="s">
        <v>18798</v>
      </c>
      <c r="AY3096" t="s">
        <v>82</v>
      </c>
      <c r="AZ3096" t="s">
        <v>18804</v>
      </c>
      <c r="BA3096" t="s">
        <v>394</v>
      </c>
      <c r="BB3096" t="s">
        <v>395</v>
      </c>
      <c r="BD3096" t="s">
        <v>86</v>
      </c>
      <c r="BF3096" t="s">
        <v>18805</v>
      </c>
      <c r="BI3096">
        <v>7200</v>
      </c>
    </row>
    <row r="3097" spans="1:62" x14ac:dyDescent="0.2">
      <c r="A3097" t="s">
        <v>18806</v>
      </c>
      <c r="B3097" t="s">
        <v>18807</v>
      </c>
      <c r="C3097" t="s">
        <v>66</v>
      </c>
      <c r="D3097" t="s">
        <v>67</v>
      </c>
      <c r="E3097">
        <v>7200</v>
      </c>
      <c r="F3097">
        <v>7200</v>
      </c>
      <c r="I3097" s="1">
        <v>45564</v>
      </c>
      <c r="J3097" t="s">
        <v>297</v>
      </c>
      <c r="K3097">
        <v>33184</v>
      </c>
      <c r="L3097" t="s">
        <v>16762</v>
      </c>
      <c r="O3097" t="s">
        <v>18013</v>
      </c>
      <c r="P3097" t="s">
        <v>18808</v>
      </c>
      <c r="Q3097" s="2" t="s">
        <v>16765</v>
      </c>
      <c r="R3097" t="s">
        <v>16762</v>
      </c>
      <c r="S3097" t="s">
        <v>609</v>
      </c>
      <c r="T3097" s="3">
        <v>51743052</v>
      </c>
      <c r="U3097" s="3">
        <v>8912379</v>
      </c>
      <c r="V3097" s="10">
        <f t="shared" si="96"/>
        <v>51.743000000000002</v>
      </c>
      <c r="W3097" s="10">
        <f t="shared" si="97"/>
        <v>8.9120000000000008</v>
      </c>
      <c r="X3097" t="s">
        <v>75</v>
      </c>
      <c r="AJ3097" t="s">
        <v>18796</v>
      </c>
      <c r="AK3097" t="s">
        <v>77</v>
      </c>
      <c r="AL3097">
        <v>169</v>
      </c>
      <c r="AM3097">
        <v>162</v>
      </c>
      <c r="AN3097" t="s">
        <v>118</v>
      </c>
      <c r="AO3097" t="s">
        <v>3634</v>
      </c>
      <c r="AT3097" s="1">
        <v>45564</v>
      </c>
      <c r="AV3097" s="1">
        <v>46212</v>
      </c>
      <c r="AW3097" t="s">
        <v>18797</v>
      </c>
      <c r="AX3097" t="s">
        <v>18798</v>
      </c>
      <c r="AY3097" t="s">
        <v>82</v>
      </c>
      <c r="AZ3097" t="s">
        <v>18809</v>
      </c>
      <c r="BA3097" t="s">
        <v>394</v>
      </c>
      <c r="BB3097" t="s">
        <v>395</v>
      </c>
      <c r="BD3097" t="s">
        <v>340</v>
      </c>
      <c r="BF3097" t="s">
        <v>18810</v>
      </c>
      <c r="BI3097">
        <v>7200</v>
      </c>
    </row>
    <row r="3098" spans="1:62" x14ac:dyDescent="0.2">
      <c r="A3098" t="s">
        <v>18811</v>
      </c>
      <c r="B3098" t="s">
        <v>18812</v>
      </c>
      <c r="C3098" t="s">
        <v>66</v>
      </c>
      <c r="D3098" t="s">
        <v>67</v>
      </c>
      <c r="E3098">
        <v>6000</v>
      </c>
      <c r="F3098">
        <v>6000</v>
      </c>
      <c r="I3098" s="1">
        <v>45564</v>
      </c>
      <c r="J3098" t="s">
        <v>1401</v>
      </c>
      <c r="K3098">
        <v>39435</v>
      </c>
      <c r="L3098" t="s">
        <v>12975</v>
      </c>
      <c r="O3098" t="s">
        <v>12975</v>
      </c>
      <c r="P3098" t="s">
        <v>18813</v>
      </c>
      <c r="Q3098">
        <v>15089045</v>
      </c>
      <c r="R3098" t="s">
        <v>12975</v>
      </c>
      <c r="S3098" t="s">
        <v>8759</v>
      </c>
      <c r="T3098" s="3">
        <v>5194858</v>
      </c>
      <c r="U3098" s="3">
        <v>11582971</v>
      </c>
      <c r="V3098" s="10">
        <f t="shared" si="96"/>
        <v>51.948</v>
      </c>
      <c r="W3098" s="10">
        <f t="shared" si="97"/>
        <v>11.582000000000001</v>
      </c>
      <c r="X3098" t="s">
        <v>75</v>
      </c>
      <c r="AJ3098" t="s">
        <v>18812</v>
      </c>
      <c r="AK3098" t="s">
        <v>77</v>
      </c>
      <c r="AL3098">
        <v>169</v>
      </c>
      <c r="AM3098">
        <v>162</v>
      </c>
      <c r="AN3098" t="s">
        <v>118</v>
      </c>
      <c r="AO3098" t="s">
        <v>8761</v>
      </c>
      <c r="AT3098" s="1">
        <v>45564</v>
      </c>
      <c r="AV3098" s="1">
        <v>46021</v>
      </c>
      <c r="AW3098" t="s">
        <v>12978</v>
      </c>
      <c r="AX3098" t="s">
        <v>12979</v>
      </c>
      <c r="AY3098" t="s">
        <v>82</v>
      </c>
      <c r="AZ3098" t="s">
        <v>18814</v>
      </c>
      <c r="BA3098" t="s">
        <v>139</v>
      </c>
      <c r="BB3098" t="s">
        <v>140</v>
      </c>
      <c r="BD3098" t="s">
        <v>141</v>
      </c>
      <c r="BF3098" t="s">
        <v>18815</v>
      </c>
      <c r="BI3098">
        <v>6000</v>
      </c>
    </row>
    <row r="3099" spans="1:62" x14ac:dyDescent="0.2">
      <c r="A3099" t="s">
        <v>18816</v>
      </c>
      <c r="B3099" t="s">
        <v>3610</v>
      </c>
      <c r="C3099" t="s">
        <v>66</v>
      </c>
      <c r="D3099" t="s">
        <v>67</v>
      </c>
      <c r="E3099">
        <v>6800</v>
      </c>
      <c r="F3099">
        <v>6800</v>
      </c>
      <c r="I3099" s="1">
        <v>45565</v>
      </c>
      <c r="J3099" t="s">
        <v>297</v>
      </c>
      <c r="K3099">
        <v>59929</v>
      </c>
      <c r="L3099" t="s">
        <v>456</v>
      </c>
      <c r="O3099" t="s">
        <v>18233</v>
      </c>
      <c r="P3099" t="s">
        <v>18817</v>
      </c>
      <c r="Q3099" s="2" t="s">
        <v>455</v>
      </c>
      <c r="R3099" t="s">
        <v>456</v>
      </c>
      <c r="S3099" t="s">
        <v>457</v>
      </c>
      <c r="T3099" s="3">
        <v>51395363</v>
      </c>
      <c r="U3099" s="3">
        <v>8485104</v>
      </c>
      <c r="V3099" s="10">
        <f t="shared" si="96"/>
        <v>51.395000000000003</v>
      </c>
      <c r="W3099" s="10">
        <f t="shared" si="97"/>
        <v>8.4849999999999994</v>
      </c>
      <c r="X3099" t="s">
        <v>75</v>
      </c>
      <c r="AK3099" t="s">
        <v>77</v>
      </c>
      <c r="AL3099">
        <v>179</v>
      </c>
      <c r="AM3099">
        <v>175</v>
      </c>
      <c r="AN3099" t="s">
        <v>804</v>
      </c>
      <c r="AO3099" t="s">
        <v>18144</v>
      </c>
      <c r="AT3099" s="1">
        <v>45646</v>
      </c>
      <c r="AV3099" s="1">
        <v>46321</v>
      </c>
      <c r="AW3099" t="s">
        <v>18143</v>
      </c>
      <c r="AX3099" t="s">
        <v>18145</v>
      </c>
      <c r="AY3099" t="s">
        <v>82</v>
      </c>
      <c r="AZ3099" t="s">
        <v>18818</v>
      </c>
      <c r="BA3099" t="s">
        <v>413</v>
      </c>
      <c r="BB3099" t="s">
        <v>414</v>
      </c>
      <c r="BD3099" t="s">
        <v>141</v>
      </c>
      <c r="BF3099" t="s">
        <v>18819</v>
      </c>
      <c r="BI3099">
        <v>6800</v>
      </c>
    </row>
    <row r="3100" spans="1:62" x14ac:dyDescent="0.2">
      <c r="A3100" t="s">
        <v>18820</v>
      </c>
      <c r="B3100" t="s">
        <v>2655</v>
      </c>
      <c r="C3100" t="s">
        <v>66</v>
      </c>
      <c r="D3100" t="s">
        <v>67</v>
      </c>
      <c r="E3100">
        <v>6800</v>
      </c>
      <c r="F3100">
        <v>6800</v>
      </c>
      <c r="I3100" s="1">
        <v>45565</v>
      </c>
      <c r="J3100" t="s">
        <v>297</v>
      </c>
      <c r="K3100">
        <v>59929</v>
      </c>
      <c r="L3100" t="s">
        <v>456</v>
      </c>
      <c r="O3100" t="s">
        <v>18233</v>
      </c>
      <c r="P3100" t="s">
        <v>18821</v>
      </c>
      <c r="Q3100" s="2" t="s">
        <v>455</v>
      </c>
      <c r="R3100" t="s">
        <v>456</v>
      </c>
      <c r="S3100" t="s">
        <v>457</v>
      </c>
      <c r="T3100" s="3">
        <v>51391022</v>
      </c>
      <c r="U3100" s="3">
        <v>8483558</v>
      </c>
      <c r="V3100" s="10">
        <f t="shared" si="96"/>
        <v>51.390999999999998</v>
      </c>
      <c r="W3100" s="10">
        <f t="shared" si="97"/>
        <v>8.4830000000000005</v>
      </c>
      <c r="X3100" t="s">
        <v>75</v>
      </c>
      <c r="AK3100" t="s">
        <v>77</v>
      </c>
      <c r="AL3100">
        <v>179</v>
      </c>
      <c r="AM3100">
        <v>175</v>
      </c>
      <c r="AN3100" t="s">
        <v>804</v>
      </c>
      <c r="AO3100" t="s">
        <v>18144</v>
      </c>
      <c r="AT3100" s="1">
        <v>45646</v>
      </c>
      <c r="AV3100" s="1">
        <v>46321</v>
      </c>
      <c r="AW3100" t="s">
        <v>18143</v>
      </c>
      <c r="AX3100" t="s">
        <v>18145</v>
      </c>
      <c r="AY3100" t="s">
        <v>82</v>
      </c>
      <c r="AZ3100" t="s">
        <v>18818</v>
      </c>
      <c r="BA3100" t="s">
        <v>413</v>
      </c>
      <c r="BB3100" t="s">
        <v>414</v>
      </c>
      <c r="BD3100" t="s">
        <v>141</v>
      </c>
      <c r="BF3100" t="s">
        <v>18822</v>
      </c>
      <c r="BI3100">
        <v>6800</v>
      </c>
    </row>
    <row r="3101" spans="1:62" x14ac:dyDescent="0.2">
      <c r="A3101" t="s">
        <v>18823</v>
      </c>
      <c r="B3101" t="s">
        <v>18824</v>
      </c>
      <c r="C3101" t="s">
        <v>66</v>
      </c>
      <c r="D3101" t="s">
        <v>67</v>
      </c>
      <c r="E3101">
        <v>7200</v>
      </c>
      <c r="F3101">
        <v>7200</v>
      </c>
      <c r="I3101" s="1">
        <v>45565</v>
      </c>
      <c r="J3101" t="s">
        <v>297</v>
      </c>
      <c r="K3101">
        <v>48336</v>
      </c>
      <c r="L3101" t="s">
        <v>7367</v>
      </c>
      <c r="O3101" t="s">
        <v>9600</v>
      </c>
      <c r="P3101" t="s">
        <v>18825</v>
      </c>
      <c r="Q3101" s="2" t="s">
        <v>7370</v>
      </c>
      <c r="R3101" t="s">
        <v>7367</v>
      </c>
      <c r="S3101" t="s">
        <v>1825</v>
      </c>
      <c r="T3101" s="3">
        <v>52058174</v>
      </c>
      <c r="U3101" s="3">
        <v>8091178</v>
      </c>
      <c r="V3101" s="10">
        <f t="shared" si="96"/>
        <v>52.058</v>
      </c>
      <c r="W3101" s="10">
        <f t="shared" si="97"/>
        <v>8.0909999999999993</v>
      </c>
      <c r="X3101" t="s">
        <v>75</v>
      </c>
      <c r="AJ3101" t="s">
        <v>9600</v>
      </c>
      <c r="AK3101" t="s">
        <v>77</v>
      </c>
      <c r="AL3101">
        <v>175</v>
      </c>
      <c r="AM3101">
        <v>172</v>
      </c>
      <c r="AN3101" t="s">
        <v>118</v>
      </c>
      <c r="AO3101" t="s">
        <v>3482</v>
      </c>
      <c r="AT3101" s="1">
        <v>45840</v>
      </c>
      <c r="AV3101" s="1">
        <v>46104</v>
      </c>
      <c r="AW3101" t="s">
        <v>18826</v>
      </c>
      <c r="AX3101" t="s">
        <v>18827</v>
      </c>
      <c r="AY3101" t="s">
        <v>82</v>
      </c>
      <c r="AZ3101" t="s">
        <v>18828</v>
      </c>
      <c r="BA3101" t="s">
        <v>413</v>
      </c>
      <c r="BB3101" t="s">
        <v>414</v>
      </c>
      <c r="BD3101" t="s">
        <v>86</v>
      </c>
      <c r="BF3101" t="s">
        <v>18829</v>
      </c>
      <c r="BI3101">
        <v>7200</v>
      </c>
    </row>
    <row r="3102" spans="1:62" x14ac:dyDescent="0.2">
      <c r="A3102" t="s">
        <v>18830</v>
      </c>
      <c r="B3102" t="s">
        <v>18831</v>
      </c>
      <c r="C3102" t="s">
        <v>66</v>
      </c>
      <c r="D3102" t="s">
        <v>67</v>
      </c>
      <c r="E3102">
        <v>5300</v>
      </c>
      <c r="F3102">
        <v>5300</v>
      </c>
      <c r="I3102" s="1">
        <v>45565</v>
      </c>
      <c r="J3102" t="s">
        <v>297</v>
      </c>
      <c r="K3102">
        <v>33184</v>
      </c>
      <c r="L3102" t="s">
        <v>16762</v>
      </c>
      <c r="O3102" t="s">
        <v>18013</v>
      </c>
      <c r="P3102" t="s">
        <v>18832</v>
      </c>
      <c r="Q3102" s="2" t="s">
        <v>16765</v>
      </c>
      <c r="R3102" t="s">
        <v>16762</v>
      </c>
      <c r="S3102" t="s">
        <v>609</v>
      </c>
      <c r="T3102" s="3">
        <v>51749935</v>
      </c>
      <c r="U3102" s="3">
        <v>8932235</v>
      </c>
      <c r="V3102" s="10">
        <f t="shared" si="96"/>
        <v>51.749000000000002</v>
      </c>
      <c r="W3102" s="10">
        <f t="shared" si="97"/>
        <v>8.9320000000000004</v>
      </c>
      <c r="X3102" t="s">
        <v>75</v>
      </c>
      <c r="AJ3102" t="s">
        <v>18796</v>
      </c>
      <c r="AK3102" t="s">
        <v>77</v>
      </c>
      <c r="AL3102">
        <v>161</v>
      </c>
      <c r="AM3102">
        <v>158</v>
      </c>
      <c r="AN3102" t="s">
        <v>2742</v>
      </c>
      <c r="AO3102" t="s">
        <v>13108</v>
      </c>
      <c r="AT3102" s="1">
        <v>45693</v>
      </c>
      <c r="AV3102" s="1">
        <v>46235</v>
      </c>
      <c r="AW3102" t="s">
        <v>18833</v>
      </c>
      <c r="AX3102" t="s">
        <v>18834</v>
      </c>
      <c r="AY3102" t="s">
        <v>82</v>
      </c>
      <c r="AZ3102" t="s">
        <v>18835</v>
      </c>
      <c r="BA3102" t="s">
        <v>394</v>
      </c>
      <c r="BB3102" t="s">
        <v>395</v>
      </c>
      <c r="BD3102" t="s">
        <v>86</v>
      </c>
      <c r="BF3102" t="s">
        <v>18836</v>
      </c>
      <c r="BI3102">
        <v>5300</v>
      </c>
      <c r="BJ3102" t="s">
        <v>18837</v>
      </c>
    </row>
    <row r="3103" spans="1:62" x14ac:dyDescent="0.2">
      <c r="A3103" t="s">
        <v>18838</v>
      </c>
      <c r="B3103" t="s">
        <v>18839</v>
      </c>
      <c r="C3103" t="s">
        <v>66</v>
      </c>
      <c r="D3103" t="s">
        <v>67</v>
      </c>
      <c r="E3103">
        <v>4200</v>
      </c>
      <c r="F3103">
        <v>4200</v>
      </c>
      <c r="I3103" s="1">
        <v>45565</v>
      </c>
      <c r="J3103" t="s">
        <v>297</v>
      </c>
      <c r="K3103">
        <v>46359</v>
      </c>
      <c r="L3103" t="s">
        <v>15764</v>
      </c>
      <c r="O3103" t="s">
        <v>15764</v>
      </c>
      <c r="P3103" t="s">
        <v>18840</v>
      </c>
      <c r="Q3103" s="2" t="s">
        <v>15766</v>
      </c>
      <c r="R3103" t="s">
        <v>15764</v>
      </c>
      <c r="S3103" t="s">
        <v>2386</v>
      </c>
      <c r="T3103" s="3">
        <v>5180441</v>
      </c>
      <c r="U3103" s="3">
        <v>6986722</v>
      </c>
      <c r="V3103" s="10">
        <f t="shared" si="96"/>
        <v>51.804000000000002</v>
      </c>
      <c r="W3103" s="10">
        <f t="shared" si="97"/>
        <v>6.9859999999999998</v>
      </c>
      <c r="X3103" t="s">
        <v>75</v>
      </c>
      <c r="AJ3103" t="s">
        <v>15767</v>
      </c>
      <c r="AK3103" t="s">
        <v>77</v>
      </c>
      <c r="AL3103">
        <v>160</v>
      </c>
      <c r="AM3103">
        <v>138</v>
      </c>
      <c r="AN3103" t="s">
        <v>134</v>
      </c>
      <c r="AO3103" t="s">
        <v>1475</v>
      </c>
      <c r="AT3103" s="1">
        <v>45825</v>
      </c>
      <c r="AV3103" s="1">
        <v>46234</v>
      </c>
      <c r="AW3103" t="s">
        <v>15769</v>
      </c>
      <c r="AX3103" t="s">
        <v>15770</v>
      </c>
      <c r="AY3103" t="s">
        <v>82</v>
      </c>
      <c r="AZ3103" t="s">
        <v>18841</v>
      </c>
      <c r="BA3103" t="s">
        <v>413</v>
      </c>
      <c r="BB3103" t="s">
        <v>414</v>
      </c>
      <c r="BD3103" t="s">
        <v>141</v>
      </c>
      <c r="BF3103" t="s">
        <v>18842</v>
      </c>
      <c r="BI3103">
        <v>4200</v>
      </c>
    </row>
    <row r="3104" spans="1:62" x14ac:dyDescent="0.2">
      <c r="A3104" t="s">
        <v>18843</v>
      </c>
      <c r="B3104" t="s">
        <v>18844</v>
      </c>
      <c r="C3104" t="s">
        <v>66</v>
      </c>
      <c r="D3104" t="s">
        <v>67</v>
      </c>
      <c r="E3104">
        <v>5300</v>
      </c>
      <c r="F3104">
        <v>5300</v>
      </c>
      <c r="I3104" s="1">
        <v>45565</v>
      </c>
      <c r="J3104" t="s">
        <v>297</v>
      </c>
      <c r="K3104">
        <v>33184</v>
      </c>
      <c r="L3104" t="s">
        <v>16762</v>
      </c>
      <c r="O3104" t="s">
        <v>18013</v>
      </c>
      <c r="P3104" t="s">
        <v>18845</v>
      </c>
      <c r="Q3104" s="2" t="s">
        <v>16765</v>
      </c>
      <c r="R3104" t="s">
        <v>16762</v>
      </c>
      <c r="S3104" t="s">
        <v>609</v>
      </c>
      <c r="T3104" s="3">
        <v>51736541</v>
      </c>
      <c r="U3104" s="3">
        <v>8923334</v>
      </c>
      <c r="V3104" s="10">
        <f t="shared" si="96"/>
        <v>51.735999999999997</v>
      </c>
      <c r="W3104" s="10">
        <f t="shared" si="97"/>
        <v>8.923</v>
      </c>
      <c r="X3104" t="s">
        <v>75</v>
      </c>
      <c r="AJ3104" t="s">
        <v>18796</v>
      </c>
      <c r="AK3104" t="s">
        <v>77</v>
      </c>
      <c r="AL3104">
        <v>161</v>
      </c>
      <c r="AM3104">
        <v>158</v>
      </c>
      <c r="AN3104" t="s">
        <v>2742</v>
      </c>
      <c r="AO3104" t="s">
        <v>13108</v>
      </c>
      <c r="AT3104" s="1">
        <v>45693</v>
      </c>
      <c r="AV3104" s="1">
        <v>46266</v>
      </c>
      <c r="AW3104" t="s">
        <v>18833</v>
      </c>
      <c r="AX3104" t="s">
        <v>18834</v>
      </c>
      <c r="AY3104" t="s">
        <v>82</v>
      </c>
      <c r="AZ3104" t="s">
        <v>18846</v>
      </c>
      <c r="BA3104" t="s">
        <v>394</v>
      </c>
      <c r="BB3104" t="s">
        <v>395</v>
      </c>
      <c r="BD3104" t="s">
        <v>86</v>
      </c>
      <c r="BF3104" t="s">
        <v>18847</v>
      </c>
      <c r="BI3104">
        <v>5300</v>
      </c>
      <c r="BJ3104" t="s">
        <v>18837</v>
      </c>
    </row>
    <row r="3105" spans="1:62" x14ac:dyDescent="0.2">
      <c r="A3105" t="s">
        <v>18848</v>
      </c>
      <c r="B3105" t="s">
        <v>18849</v>
      </c>
      <c r="C3105" t="s">
        <v>66</v>
      </c>
      <c r="D3105" t="s">
        <v>67</v>
      </c>
      <c r="E3105">
        <v>7000</v>
      </c>
      <c r="F3105">
        <v>7000</v>
      </c>
      <c r="I3105" s="1">
        <v>45567</v>
      </c>
      <c r="J3105" t="s">
        <v>423</v>
      </c>
      <c r="K3105">
        <v>67577</v>
      </c>
      <c r="L3105" t="s">
        <v>18850</v>
      </c>
      <c r="O3105" t="s">
        <v>18850</v>
      </c>
      <c r="P3105" t="s">
        <v>18851</v>
      </c>
      <c r="Q3105" s="2" t="s">
        <v>18852</v>
      </c>
      <c r="R3105" t="s">
        <v>18850</v>
      </c>
      <c r="S3105" t="s">
        <v>426</v>
      </c>
      <c r="T3105" s="3">
        <v>4977007</v>
      </c>
      <c r="U3105" s="3">
        <v>8306994</v>
      </c>
      <c r="V3105" s="10">
        <f t="shared" si="96"/>
        <v>49.77</v>
      </c>
      <c r="W3105" s="10">
        <f t="shared" si="97"/>
        <v>8.3059999999999992</v>
      </c>
      <c r="X3105" t="s">
        <v>75</v>
      </c>
      <c r="AJ3105" t="s">
        <v>18853</v>
      </c>
      <c r="AK3105" t="s">
        <v>77</v>
      </c>
      <c r="AL3105">
        <v>164</v>
      </c>
      <c r="AM3105">
        <v>163</v>
      </c>
      <c r="AN3105" t="s">
        <v>78</v>
      </c>
      <c r="AO3105" t="s">
        <v>18854</v>
      </c>
      <c r="AT3105" s="1">
        <v>45763</v>
      </c>
      <c r="AV3105" s="1">
        <v>46296</v>
      </c>
      <c r="AW3105" t="s">
        <v>18855</v>
      </c>
      <c r="AX3105" t="s">
        <v>18856</v>
      </c>
      <c r="AY3105" t="s">
        <v>82</v>
      </c>
      <c r="AZ3105" t="s">
        <v>18857</v>
      </c>
      <c r="BA3105" t="s">
        <v>433</v>
      </c>
      <c r="BB3105" t="s">
        <v>434</v>
      </c>
      <c r="BD3105" t="s">
        <v>86</v>
      </c>
      <c r="BF3105" t="s">
        <v>18858</v>
      </c>
      <c r="BI3105">
        <v>6800</v>
      </c>
      <c r="BJ3105" t="s">
        <v>18859</v>
      </c>
    </row>
    <row r="3106" spans="1:62" x14ac:dyDescent="0.2">
      <c r="A3106" t="s">
        <v>18860</v>
      </c>
      <c r="B3106" t="s">
        <v>18861</v>
      </c>
      <c r="C3106" t="s">
        <v>66</v>
      </c>
      <c r="D3106" t="s">
        <v>67</v>
      </c>
      <c r="E3106">
        <v>7200</v>
      </c>
      <c r="F3106">
        <v>7200</v>
      </c>
      <c r="I3106" s="1">
        <v>45565</v>
      </c>
      <c r="J3106" t="s">
        <v>145</v>
      </c>
      <c r="K3106">
        <v>18184</v>
      </c>
      <c r="L3106" t="s">
        <v>590</v>
      </c>
      <c r="O3106" t="s">
        <v>591</v>
      </c>
      <c r="P3106" t="s">
        <v>18862</v>
      </c>
      <c r="Q3106">
        <v>13072019</v>
      </c>
      <c r="R3106" t="s">
        <v>590</v>
      </c>
      <c r="S3106" t="s">
        <v>593</v>
      </c>
      <c r="T3106" s="3">
        <v>54095843</v>
      </c>
      <c r="U3106" s="3">
        <v>12221815</v>
      </c>
      <c r="V3106" s="10">
        <f t="shared" si="96"/>
        <v>54.094999999999999</v>
      </c>
      <c r="W3106" s="10">
        <f t="shared" si="97"/>
        <v>12.221</v>
      </c>
      <c r="X3106" t="s">
        <v>75</v>
      </c>
      <c r="AJ3106" t="s">
        <v>594</v>
      </c>
      <c r="AK3106" t="s">
        <v>77</v>
      </c>
      <c r="AL3106">
        <v>119</v>
      </c>
      <c r="AM3106">
        <v>162</v>
      </c>
      <c r="AN3106" t="s">
        <v>118</v>
      </c>
      <c r="AO3106" t="s">
        <v>18863</v>
      </c>
      <c r="AT3106" s="1">
        <v>45565</v>
      </c>
      <c r="AV3106" s="1">
        <v>46660</v>
      </c>
      <c r="AW3106" t="s">
        <v>18864</v>
      </c>
      <c r="AX3106" t="s">
        <v>18865</v>
      </c>
      <c r="AY3106" t="s">
        <v>82</v>
      </c>
      <c r="AZ3106" t="s">
        <v>18866</v>
      </c>
      <c r="BA3106" t="s">
        <v>154</v>
      </c>
      <c r="BB3106" t="s">
        <v>155</v>
      </c>
      <c r="BD3106" t="s">
        <v>86</v>
      </c>
      <c r="BF3106" t="s">
        <v>18867</v>
      </c>
      <c r="BI3106">
        <v>7200</v>
      </c>
    </row>
    <row r="3107" spans="1:62" x14ac:dyDescent="0.2">
      <c r="A3107" t="s">
        <v>18868</v>
      </c>
      <c r="B3107" t="s">
        <v>18869</v>
      </c>
      <c r="C3107" t="s">
        <v>66</v>
      </c>
      <c r="D3107" t="s">
        <v>67</v>
      </c>
      <c r="E3107">
        <v>6000</v>
      </c>
      <c r="F3107">
        <v>6000</v>
      </c>
      <c r="I3107" s="1">
        <v>45565</v>
      </c>
      <c r="J3107" t="s">
        <v>1316</v>
      </c>
      <c r="K3107">
        <v>66646</v>
      </c>
      <c r="L3107" t="s">
        <v>18870</v>
      </c>
      <c r="O3107" t="s">
        <v>18871</v>
      </c>
      <c r="P3107" t="s">
        <v>18872</v>
      </c>
      <c r="Q3107">
        <v>10046112</v>
      </c>
      <c r="R3107" t="s">
        <v>18870</v>
      </c>
      <c r="S3107" t="s">
        <v>1918</v>
      </c>
      <c r="T3107" s="3">
        <v>49445575</v>
      </c>
      <c r="U3107" s="3">
        <v>7009343</v>
      </c>
      <c r="V3107" s="10">
        <f t="shared" si="96"/>
        <v>49.445</v>
      </c>
      <c r="W3107" s="10">
        <f t="shared" si="97"/>
        <v>7.0090000000000003</v>
      </c>
      <c r="X3107" t="s">
        <v>75</v>
      </c>
      <c r="AJ3107" t="s">
        <v>18873</v>
      </c>
      <c r="AK3107" t="s">
        <v>77</v>
      </c>
      <c r="AL3107">
        <v>119</v>
      </c>
      <c r="AM3107">
        <v>162</v>
      </c>
      <c r="AN3107" t="s">
        <v>118</v>
      </c>
      <c r="AO3107" t="s">
        <v>10112</v>
      </c>
      <c r="AT3107" s="1">
        <v>45589</v>
      </c>
      <c r="AV3107" s="1">
        <v>46203</v>
      </c>
      <c r="AW3107" t="s">
        <v>18874</v>
      </c>
      <c r="AX3107" t="s">
        <v>18875</v>
      </c>
      <c r="AY3107" t="s">
        <v>82</v>
      </c>
      <c r="AZ3107" t="s">
        <v>18876</v>
      </c>
      <c r="BA3107" t="s">
        <v>11505</v>
      </c>
      <c r="BB3107" t="s">
        <v>11506</v>
      </c>
      <c r="BD3107" t="s">
        <v>86</v>
      </c>
      <c r="BF3107" t="s">
        <v>18877</v>
      </c>
      <c r="BI3107">
        <v>6000</v>
      </c>
    </row>
    <row r="3108" spans="1:62" x14ac:dyDescent="0.2">
      <c r="A3108" t="s">
        <v>18878</v>
      </c>
      <c r="B3108" t="s">
        <v>18879</v>
      </c>
      <c r="C3108" t="s">
        <v>66</v>
      </c>
      <c r="D3108" t="s">
        <v>67</v>
      </c>
      <c r="E3108">
        <v>6000</v>
      </c>
      <c r="F3108">
        <v>6000</v>
      </c>
      <c r="I3108" s="1">
        <v>45565</v>
      </c>
      <c r="J3108" t="s">
        <v>1316</v>
      </c>
      <c r="K3108">
        <v>66646</v>
      </c>
      <c r="L3108" t="s">
        <v>18870</v>
      </c>
      <c r="O3108" t="s">
        <v>18871</v>
      </c>
      <c r="P3108" t="s">
        <v>18880</v>
      </c>
      <c r="Q3108">
        <v>10046112</v>
      </c>
      <c r="R3108" t="s">
        <v>18870</v>
      </c>
      <c r="S3108" t="s">
        <v>1918</v>
      </c>
      <c r="T3108" s="3">
        <v>49443506</v>
      </c>
      <c r="U3108" s="3">
        <v>7017235</v>
      </c>
      <c r="V3108" s="10">
        <f t="shared" si="96"/>
        <v>49.442999999999998</v>
      </c>
      <c r="W3108" s="10">
        <f t="shared" si="97"/>
        <v>7.0170000000000003</v>
      </c>
      <c r="X3108" t="s">
        <v>75</v>
      </c>
      <c r="AJ3108" t="s">
        <v>18873</v>
      </c>
      <c r="AK3108" t="s">
        <v>77</v>
      </c>
      <c r="AL3108">
        <v>119</v>
      </c>
      <c r="AM3108">
        <v>162</v>
      </c>
      <c r="AN3108" t="s">
        <v>118</v>
      </c>
      <c r="AO3108" t="s">
        <v>10112</v>
      </c>
      <c r="AT3108" s="1">
        <v>45565</v>
      </c>
      <c r="AV3108" s="1">
        <v>46203</v>
      </c>
      <c r="AW3108" t="s">
        <v>18874</v>
      </c>
      <c r="AX3108" t="s">
        <v>18875</v>
      </c>
      <c r="AY3108" t="s">
        <v>82</v>
      </c>
      <c r="AZ3108" t="s">
        <v>18876</v>
      </c>
      <c r="BA3108" t="s">
        <v>11505</v>
      </c>
      <c r="BB3108" t="s">
        <v>11506</v>
      </c>
      <c r="BD3108" t="s">
        <v>86</v>
      </c>
      <c r="BF3108" t="s">
        <v>18881</v>
      </c>
      <c r="BI3108">
        <v>6000</v>
      </c>
    </row>
    <row r="3109" spans="1:62" x14ac:dyDescent="0.2">
      <c r="A3109" t="s">
        <v>18882</v>
      </c>
      <c r="B3109" t="s">
        <v>18883</v>
      </c>
      <c r="C3109" t="s">
        <v>66</v>
      </c>
      <c r="D3109" t="s">
        <v>67</v>
      </c>
      <c r="E3109">
        <v>7200</v>
      </c>
      <c r="F3109">
        <v>7200</v>
      </c>
      <c r="I3109" s="1">
        <v>45565</v>
      </c>
      <c r="J3109" t="s">
        <v>145</v>
      </c>
      <c r="K3109">
        <v>18184</v>
      </c>
      <c r="L3109" t="s">
        <v>590</v>
      </c>
      <c r="O3109" t="s">
        <v>591</v>
      </c>
      <c r="P3109" t="s">
        <v>18884</v>
      </c>
      <c r="Q3109">
        <v>13072019</v>
      </c>
      <c r="R3109" t="s">
        <v>590</v>
      </c>
      <c r="S3109" t="s">
        <v>593</v>
      </c>
      <c r="T3109" s="3">
        <v>5409886</v>
      </c>
      <c r="U3109" s="3">
        <v>12219319</v>
      </c>
      <c r="V3109" s="10">
        <f t="shared" si="96"/>
        <v>54.097999999999999</v>
      </c>
      <c r="W3109" s="10">
        <f t="shared" si="97"/>
        <v>12.218999999999999</v>
      </c>
      <c r="X3109" t="s">
        <v>75</v>
      </c>
      <c r="AJ3109" t="s">
        <v>594</v>
      </c>
      <c r="AK3109" t="s">
        <v>77</v>
      </c>
      <c r="AL3109">
        <v>119</v>
      </c>
      <c r="AM3109">
        <v>162</v>
      </c>
      <c r="AN3109" t="s">
        <v>118</v>
      </c>
      <c r="AO3109" t="s">
        <v>18863</v>
      </c>
      <c r="AT3109" s="1">
        <v>45565</v>
      </c>
      <c r="AV3109" s="1">
        <v>46660</v>
      </c>
      <c r="AW3109" t="s">
        <v>18864</v>
      </c>
      <c r="AX3109" t="s">
        <v>18865</v>
      </c>
      <c r="AY3109" t="s">
        <v>82</v>
      </c>
      <c r="AZ3109" t="s">
        <v>18866</v>
      </c>
      <c r="BA3109" t="s">
        <v>154</v>
      </c>
      <c r="BB3109" t="s">
        <v>155</v>
      </c>
      <c r="BD3109" t="s">
        <v>86</v>
      </c>
      <c r="BF3109" t="s">
        <v>18885</v>
      </c>
      <c r="BI3109">
        <v>7200</v>
      </c>
    </row>
    <row r="3110" spans="1:62" x14ac:dyDescent="0.2">
      <c r="A3110" t="s">
        <v>18886</v>
      </c>
      <c r="B3110" t="s">
        <v>18887</v>
      </c>
      <c r="C3110" t="s">
        <v>66</v>
      </c>
      <c r="D3110" t="s">
        <v>67</v>
      </c>
      <c r="E3110">
        <v>6200</v>
      </c>
      <c r="F3110">
        <v>6200</v>
      </c>
      <c r="I3110" s="1">
        <v>45565</v>
      </c>
      <c r="J3110" t="s">
        <v>176</v>
      </c>
      <c r="K3110">
        <v>14547</v>
      </c>
      <c r="L3110" t="s">
        <v>811</v>
      </c>
      <c r="O3110" t="s">
        <v>812</v>
      </c>
      <c r="P3110" t="s">
        <v>18888</v>
      </c>
      <c r="Q3110">
        <v>12069017</v>
      </c>
      <c r="R3110" t="s">
        <v>811</v>
      </c>
      <c r="S3110" t="s">
        <v>814</v>
      </c>
      <c r="T3110" s="3">
        <v>5224015</v>
      </c>
      <c r="U3110" s="3">
        <v>12885285</v>
      </c>
      <c r="V3110" s="10">
        <f t="shared" si="96"/>
        <v>52.24</v>
      </c>
      <c r="W3110" s="10">
        <f t="shared" si="97"/>
        <v>12.885</v>
      </c>
      <c r="X3110" t="s">
        <v>75</v>
      </c>
      <c r="AJ3110" t="s">
        <v>18887</v>
      </c>
      <c r="AK3110" t="s">
        <v>77</v>
      </c>
      <c r="AL3110">
        <v>169</v>
      </c>
      <c r="AM3110">
        <v>162</v>
      </c>
      <c r="AN3110" t="s">
        <v>118</v>
      </c>
      <c r="AO3110" t="s">
        <v>18889</v>
      </c>
      <c r="AT3110" s="1">
        <v>45868</v>
      </c>
      <c r="AV3110" s="1">
        <v>46507</v>
      </c>
      <c r="AW3110" t="s">
        <v>18890</v>
      </c>
      <c r="AX3110" t="s">
        <v>18891</v>
      </c>
      <c r="AY3110" t="s">
        <v>82</v>
      </c>
      <c r="AZ3110" t="s">
        <v>18892</v>
      </c>
      <c r="BA3110" t="s">
        <v>154</v>
      </c>
      <c r="BB3110" t="s">
        <v>155</v>
      </c>
      <c r="BD3110" t="s">
        <v>86</v>
      </c>
      <c r="BF3110" t="s">
        <v>18893</v>
      </c>
      <c r="BI3110">
        <v>12400</v>
      </c>
    </row>
    <row r="3111" spans="1:62" x14ac:dyDescent="0.2">
      <c r="A3111" t="s">
        <v>18894</v>
      </c>
      <c r="B3111" t="s">
        <v>403</v>
      </c>
      <c r="C3111" t="s">
        <v>66</v>
      </c>
      <c r="D3111" t="s">
        <v>67</v>
      </c>
      <c r="E3111">
        <v>6000</v>
      </c>
      <c r="F3111">
        <v>6000</v>
      </c>
      <c r="I3111" s="1">
        <v>45565</v>
      </c>
      <c r="J3111" t="s">
        <v>128</v>
      </c>
      <c r="K3111">
        <v>21220</v>
      </c>
      <c r="L3111" t="s">
        <v>18895</v>
      </c>
      <c r="O3111" t="s">
        <v>18896</v>
      </c>
      <c r="P3111" t="s">
        <v>18897</v>
      </c>
      <c r="Q3111" s="2" t="s">
        <v>18898</v>
      </c>
      <c r="R3111" t="s">
        <v>18895</v>
      </c>
      <c r="S3111" t="s">
        <v>1655</v>
      </c>
      <c r="T3111" s="3">
        <v>53358524</v>
      </c>
      <c r="U3111" s="3">
        <v>10034212</v>
      </c>
      <c r="V3111" s="10">
        <f t="shared" si="96"/>
        <v>53.357999999999997</v>
      </c>
      <c r="W3111" s="10">
        <f t="shared" si="97"/>
        <v>10.034000000000001</v>
      </c>
      <c r="X3111" t="s">
        <v>75</v>
      </c>
      <c r="AJ3111" t="s">
        <v>18899</v>
      </c>
      <c r="AK3111" t="s">
        <v>77</v>
      </c>
      <c r="AL3111">
        <v>125</v>
      </c>
      <c r="AM3111">
        <v>150</v>
      </c>
      <c r="AN3111" t="s">
        <v>118</v>
      </c>
      <c r="AO3111" t="s">
        <v>8658</v>
      </c>
      <c r="AT3111" s="1">
        <v>45750</v>
      </c>
      <c r="AV3111" s="1">
        <v>46387</v>
      </c>
      <c r="AW3111" t="s">
        <v>18900</v>
      </c>
      <c r="AX3111" t="s">
        <v>18901</v>
      </c>
      <c r="AY3111" t="s">
        <v>82</v>
      </c>
      <c r="AZ3111" t="s">
        <v>18902</v>
      </c>
      <c r="BA3111" t="s">
        <v>204</v>
      </c>
      <c r="BB3111" t="s">
        <v>205</v>
      </c>
      <c r="BD3111" t="s">
        <v>86</v>
      </c>
      <c r="BF3111" t="s">
        <v>18903</v>
      </c>
      <c r="BI3111">
        <v>6000</v>
      </c>
    </row>
    <row r="3112" spans="1:62" x14ac:dyDescent="0.2">
      <c r="A3112" t="s">
        <v>18904</v>
      </c>
      <c r="B3112" t="s">
        <v>18905</v>
      </c>
      <c r="C3112" t="s">
        <v>66</v>
      </c>
      <c r="D3112" t="s">
        <v>67</v>
      </c>
      <c r="E3112">
        <v>6800</v>
      </c>
      <c r="F3112">
        <v>6800</v>
      </c>
      <c r="I3112" s="1">
        <v>45565</v>
      </c>
      <c r="J3112" t="s">
        <v>128</v>
      </c>
      <c r="K3112">
        <v>26215</v>
      </c>
      <c r="L3112" t="s">
        <v>18906</v>
      </c>
      <c r="O3112" t="s">
        <v>18906</v>
      </c>
      <c r="P3112" t="s">
        <v>18907</v>
      </c>
      <c r="Q3112" s="2" t="s">
        <v>18908</v>
      </c>
      <c r="R3112" t="s">
        <v>18906</v>
      </c>
      <c r="S3112" t="s">
        <v>3051</v>
      </c>
      <c r="T3112" s="3">
        <v>53229602</v>
      </c>
      <c r="U3112" s="3">
        <v>8100149</v>
      </c>
      <c r="V3112" s="10">
        <f t="shared" si="96"/>
        <v>53.228999999999999</v>
      </c>
      <c r="W3112" s="10">
        <f t="shared" si="97"/>
        <v>8.1</v>
      </c>
      <c r="X3112" t="s">
        <v>75</v>
      </c>
      <c r="AJ3112" t="s">
        <v>18909</v>
      </c>
      <c r="AK3112" t="s">
        <v>77</v>
      </c>
      <c r="AL3112">
        <v>179</v>
      </c>
      <c r="AM3112">
        <v>175</v>
      </c>
      <c r="AN3112" t="s">
        <v>804</v>
      </c>
      <c r="AO3112" t="s">
        <v>18910</v>
      </c>
      <c r="AT3112" s="1">
        <v>45840</v>
      </c>
      <c r="AV3112" s="1">
        <v>46279</v>
      </c>
      <c r="AW3112" t="s">
        <v>18826</v>
      </c>
      <c r="AX3112" t="s">
        <v>18827</v>
      </c>
      <c r="AY3112" t="s">
        <v>82</v>
      </c>
      <c r="AZ3112" t="s">
        <v>18911</v>
      </c>
      <c r="BA3112" t="s">
        <v>204</v>
      </c>
      <c r="BB3112" t="s">
        <v>205</v>
      </c>
      <c r="BD3112" t="s">
        <v>86</v>
      </c>
      <c r="BF3112" t="s">
        <v>18912</v>
      </c>
      <c r="BI3112">
        <v>6800</v>
      </c>
    </row>
    <row r="3113" spans="1:62" x14ac:dyDescent="0.2">
      <c r="A3113" t="s">
        <v>18913</v>
      </c>
      <c r="B3113" t="s">
        <v>18914</v>
      </c>
      <c r="C3113" t="s">
        <v>66</v>
      </c>
      <c r="D3113" t="s">
        <v>67</v>
      </c>
      <c r="E3113">
        <v>6800</v>
      </c>
      <c r="F3113">
        <v>6800</v>
      </c>
      <c r="I3113" s="1">
        <v>45565</v>
      </c>
      <c r="J3113" t="s">
        <v>128</v>
      </c>
      <c r="K3113">
        <v>26215</v>
      </c>
      <c r="L3113" t="s">
        <v>18906</v>
      </c>
      <c r="O3113" t="s">
        <v>18906</v>
      </c>
      <c r="P3113" t="s">
        <v>18915</v>
      </c>
      <c r="Q3113" s="2" t="s">
        <v>18908</v>
      </c>
      <c r="R3113" t="s">
        <v>18906</v>
      </c>
      <c r="S3113" t="s">
        <v>3051</v>
      </c>
      <c r="T3113" s="3">
        <v>53228821</v>
      </c>
      <c r="U3113" s="3">
        <v>8092498</v>
      </c>
      <c r="V3113" s="10">
        <f t="shared" si="96"/>
        <v>53.228000000000002</v>
      </c>
      <c r="W3113" s="10">
        <f t="shared" si="97"/>
        <v>8.0920000000000005</v>
      </c>
      <c r="X3113" t="s">
        <v>75</v>
      </c>
      <c r="AJ3113" t="s">
        <v>18909</v>
      </c>
      <c r="AK3113" t="s">
        <v>77</v>
      </c>
      <c r="AL3113">
        <v>179</v>
      </c>
      <c r="AM3113">
        <v>175</v>
      </c>
      <c r="AN3113" t="s">
        <v>804</v>
      </c>
      <c r="AO3113" t="s">
        <v>18910</v>
      </c>
      <c r="AT3113" s="1">
        <v>45840</v>
      </c>
      <c r="AV3113" s="1">
        <v>46279</v>
      </c>
      <c r="AW3113" t="s">
        <v>18826</v>
      </c>
      <c r="AX3113" t="s">
        <v>18827</v>
      </c>
      <c r="AY3113" t="s">
        <v>82</v>
      </c>
      <c r="AZ3113" t="s">
        <v>18911</v>
      </c>
      <c r="BA3113" t="s">
        <v>204</v>
      </c>
      <c r="BB3113" t="s">
        <v>205</v>
      </c>
      <c r="BD3113" t="s">
        <v>86</v>
      </c>
      <c r="BF3113" t="s">
        <v>18916</v>
      </c>
      <c r="BI3113">
        <v>6800</v>
      </c>
    </row>
    <row r="3114" spans="1:62" x14ac:dyDescent="0.2">
      <c r="A3114" t="s">
        <v>18917</v>
      </c>
      <c r="B3114" t="s">
        <v>18918</v>
      </c>
      <c r="C3114" t="s">
        <v>66</v>
      </c>
      <c r="D3114" t="s">
        <v>67</v>
      </c>
      <c r="E3114">
        <v>4200</v>
      </c>
      <c r="F3114">
        <v>4200</v>
      </c>
      <c r="I3114" s="1">
        <v>45565</v>
      </c>
      <c r="J3114" t="s">
        <v>111</v>
      </c>
      <c r="K3114">
        <v>36329</v>
      </c>
      <c r="L3114" t="s">
        <v>18919</v>
      </c>
      <c r="O3114" t="s">
        <v>11616</v>
      </c>
      <c r="P3114" t="s">
        <v>18920</v>
      </c>
      <c r="Q3114" s="2" t="s">
        <v>18921</v>
      </c>
      <c r="R3114" t="s">
        <v>18919</v>
      </c>
      <c r="S3114" t="s">
        <v>782</v>
      </c>
      <c r="T3114" s="3">
        <v>50675647</v>
      </c>
      <c r="U3114" s="3">
        <v>9161228</v>
      </c>
      <c r="V3114" s="10">
        <f t="shared" si="96"/>
        <v>50.674999999999997</v>
      </c>
      <c r="W3114" s="10">
        <f t="shared" si="97"/>
        <v>9.1609999999999996</v>
      </c>
      <c r="X3114" t="s">
        <v>75</v>
      </c>
      <c r="AJ3114" t="s">
        <v>18922</v>
      </c>
      <c r="AK3114" t="s">
        <v>77</v>
      </c>
      <c r="AL3114">
        <v>166</v>
      </c>
      <c r="AM3114">
        <v>150</v>
      </c>
      <c r="AN3114" t="s">
        <v>118</v>
      </c>
      <c r="AO3114" t="s">
        <v>560</v>
      </c>
      <c r="AT3114" s="1">
        <v>45889</v>
      </c>
      <c r="AV3114" s="1">
        <v>46371</v>
      </c>
      <c r="AW3114" t="s">
        <v>18923</v>
      </c>
      <c r="AX3114" t="s">
        <v>18924</v>
      </c>
      <c r="AY3114" t="s">
        <v>82</v>
      </c>
      <c r="AZ3114" t="s">
        <v>18925</v>
      </c>
      <c r="BF3114" t="s">
        <v>18926</v>
      </c>
      <c r="BI3114">
        <v>4200</v>
      </c>
      <c r="BJ3114" t="s">
        <v>18927</v>
      </c>
    </row>
    <row r="3115" spans="1:62" x14ac:dyDescent="0.2">
      <c r="A3115" t="s">
        <v>18928</v>
      </c>
      <c r="B3115" t="s">
        <v>18929</v>
      </c>
      <c r="C3115" t="s">
        <v>66</v>
      </c>
      <c r="D3115" t="s">
        <v>67</v>
      </c>
      <c r="E3115">
        <v>5560</v>
      </c>
      <c r="F3115">
        <v>5560</v>
      </c>
      <c r="I3115" s="1">
        <v>45565</v>
      </c>
      <c r="J3115" t="s">
        <v>438</v>
      </c>
      <c r="K3115" s="2" t="s">
        <v>18930</v>
      </c>
      <c r="L3115" t="s">
        <v>18931</v>
      </c>
      <c r="O3115" t="s">
        <v>18931</v>
      </c>
      <c r="P3115" t="s">
        <v>18932</v>
      </c>
      <c r="Q3115">
        <v>16074019</v>
      </c>
      <c r="R3115" t="s">
        <v>18931</v>
      </c>
      <c r="S3115" t="s">
        <v>17351</v>
      </c>
      <c r="T3115" s="3">
        <v>5102071</v>
      </c>
      <c r="U3115" s="3">
        <v>11756045</v>
      </c>
      <c r="V3115" s="10">
        <f t="shared" si="96"/>
        <v>51.02</v>
      </c>
      <c r="W3115" s="10">
        <f t="shared" si="97"/>
        <v>11.756</v>
      </c>
      <c r="X3115" t="s">
        <v>75</v>
      </c>
      <c r="AJ3115" t="s">
        <v>18933</v>
      </c>
      <c r="AK3115" t="s">
        <v>77</v>
      </c>
      <c r="AL3115" t="s">
        <v>654</v>
      </c>
      <c r="AM3115">
        <v>160</v>
      </c>
      <c r="AN3115" t="s">
        <v>134</v>
      </c>
      <c r="AO3115" t="s">
        <v>5601</v>
      </c>
      <c r="AT3115" s="1">
        <v>45565</v>
      </c>
      <c r="AV3115" s="1">
        <v>45930</v>
      </c>
      <c r="AW3115" t="s">
        <v>18934</v>
      </c>
      <c r="AX3115" t="s">
        <v>18935</v>
      </c>
      <c r="AY3115" t="s">
        <v>82</v>
      </c>
      <c r="AZ3115" t="s">
        <v>18936</v>
      </c>
      <c r="BA3115" t="s">
        <v>448</v>
      </c>
      <c r="BB3115" t="s">
        <v>449</v>
      </c>
      <c r="BF3115" t="s">
        <v>18937</v>
      </c>
      <c r="BI3115">
        <v>5560</v>
      </c>
    </row>
    <row r="3116" spans="1:62" x14ac:dyDescent="0.2">
      <c r="A3116" t="s">
        <v>18938</v>
      </c>
      <c r="B3116" t="s">
        <v>18939</v>
      </c>
      <c r="C3116" t="s">
        <v>66</v>
      </c>
      <c r="D3116" t="s">
        <v>67</v>
      </c>
      <c r="E3116">
        <v>7200</v>
      </c>
      <c r="F3116">
        <v>7200</v>
      </c>
      <c r="I3116" s="1">
        <v>45565</v>
      </c>
      <c r="J3116" t="s">
        <v>229</v>
      </c>
      <c r="K3116">
        <v>24576</v>
      </c>
      <c r="L3116" t="s">
        <v>18940</v>
      </c>
      <c r="O3116" t="s">
        <v>18940</v>
      </c>
      <c r="P3116" t="s">
        <v>18941</v>
      </c>
      <c r="Q3116" s="2" t="s">
        <v>18942</v>
      </c>
      <c r="R3116" t="s">
        <v>18940</v>
      </c>
      <c r="S3116" t="s">
        <v>3111</v>
      </c>
      <c r="T3116" s="3">
        <v>5392098</v>
      </c>
      <c r="U3116" s="3">
        <v>9942081</v>
      </c>
      <c r="V3116" s="10">
        <f t="shared" si="96"/>
        <v>53.92</v>
      </c>
      <c r="W3116" s="10">
        <f t="shared" si="97"/>
        <v>9.9420000000000002</v>
      </c>
      <c r="X3116" t="s">
        <v>75</v>
      </c>
      <c r="AJ3116" t="s">
        <v>18940</v>
      </c>
      <c r="AK3116" t="s">
        <v>77</v>
      </c>
      <c r="AL3116">
        <v>119</v>
      </c>
      <c r="AM3116">
        <v>162</v>
      </c>
      <c r="AN3116" t="s">
        <v>118</v>
      </c>
      <c r="AO3116" t="s">
        <v>3634</v>
      </c>
      <c r="AT3116" s="1">
        <v>45565</v>
      </c>
      <c r="AV3116" s="1">
        <v>46387</v>
      </c>
      <c r="AW3116" t="s">
        <v>4076</v>
      </c>
      <c r="AX3116" t="s">
        <v>4077</v>
      </c>
      <c r="AY3116" t="s">
        <v>82</v>
      </c>
      <c r="AZ3116" t="s">
        <v>18943</v>
      </c>
      <c r="BA3116" t="s">
        <v>238</v>
      </c>
      <c r="BB3116" t="s">
        <v>239</v>
      </c>
      <c r="BD3116" t="s">
        <v>141</v>
      </c>
      <c r="BF3116" t="s">
        <v>18944</v>
      </c>
      <c r="BI3116">
        <v>7200</v>
      </c>
    </row>
    <row r="3117" spans="1:62" x14ac:dyDescent="0.2">
      <c r="A3117" t="s">
        <v>18945</v>
      </c>
      <c r="B3117" t="s">
        <v>18946</v>
      </c>
      <c r="C3117" t="s">
        <v>66</v>
      </c>
      <c r="D3117" t="s">
        <v>67</v>
      </c>
      <c r="E3117">
        <v>4200</v>
      </c>
      <c r="F3117">
        <v>4200</v>
      </c>
      <c r="I3117" s="1">
        <v>45565</v>
      </c>
      <c r="J3117" t="s">
        <v>111</v>
      </c>
      <c r="K3117">
        <v>36325</v>
      </c>
      <c r="L3117" t="s">
        <v>18947</v>
      </c>
      <c r="O3117" t="s">
        <v>18948</v>
      </c>
      <c r="P3117" s="4">
        <v>0.48194444444444445</v>
      </c>
      <c r="Q3117" s="2" t="s">
        <v>18949</v>
      </c>
      <c r="R3117" t="s">
        <v>18947</v>
      </c>
      <c r="S3117" t="s">
        <v>782</v>
      </c>
      <c r="T3117" s="3">
        <v>50674713</v>
      </c>
      <c r="U3117" s="3">
        <v>9166574</v>
      </c>
      <c r="V3117" s="10">
        <f t="shared" si="96"/>
        <v>50.673999999999999</v>
      </c>
      <c r="W3117" s="10">
        <f t="shared" si="97"/>
        <v>9.1660000000000004</v>
      </c>
      <c r="X3117" t="s">
        <v>75</v>
      </c>
      <c r="AJ3117" t="s">
        <v>18922</v>
      </c>
      <c r="AK3117" t="s">
        <v>77</v>
      </c>
      <c r="AL3117">
        <v>166</v>
      </c>
      <c r="AM3117">
        <v>150</v>
      </c>
      <c r="AN3117" t="s">
        <v>118</v>
      </c>
      <c r="AO3117" t="s">
        <v>560</v>
      </c>
      <c r="AT3117" s="1">
        <v>45889</v>
      </c>
      <c r="AV3117" s="1">
        <v>46371</v>
      </c>
      <c r="AW3117" t="s">
        <v>18923</v>
      </c>
      <c r="AX3117" t="s">
        <v>18924</v>
      </c>
      <c r="AY3117" t="s">
        <v>82</v>
      </c>
      <c r="AZ3117" t="s">
        <v>18925</v>
      </c>
      <c r="BF3117" t="s">
        <v>18950</v>
      </c>
      <c r="BI3117">
        <v>4200</v>
      </c>
      <c r="BJ3117" t="s">
        <v>18927</v>
      </c>
    </row>
    <row r="3118" spans="1:62" x14ac:dyDescent="0.2">
      <c r="A3118" t="s">
        <v>18951</v>
      </c>
      <c r="B3118" t="s">
        <v>18952</v>
      </c>
      <c r="C3118" t="s">
        <v>66</v>
      </c>
      <c r="D3118" t="s">
        <v>67</v>
      </c>
      <c r="E3118">
        <v>4200</v>
      </c>
      <c r="F3118">
        <v>4200</v>
      </c>
      <c r="I3118" s="1">
        <v>45565</v>
      </c>
      <c r="J3118" t="s">
        <v>111</v>
      </c>
      <c r="K3118">
        <v>36325</v>
      </c>
      <c r="L3118" t="s">
        <v>18947</v>
      </c>
      <c r="O3118" t="s">
        <v>18948</v>
      </c>
      <c r="P3118" s="4">
        <v>0.48194444444444445</v>
      </c>
      <c r="Q3118" s="2" t="s">
        <v>18949</v>
      </c>
      <c r="R3118" t="s">
        <v>18947</v>
      </c>
      <c r="S3118" t="s">
        <v>782</v>
      </c>
      <c r="T3118" s="3">
        <v>50672469</v>
      </c>
      <c r="U3118" s="3">
        <v>9170076</v>
      </c>
      <c r="V3118" s="10">
        <f t="shared" si="96"/>
        <v>50.671999999999997</v>
      </c>
      <c r="W3118" s="10">
        <f t="shared" si="97"/>
        <v>9.17</v>
      </c>
      <c r="X3118" t="s">
        <v>75</v>
      </c>
      <c r="AJ3118" t="s">
        <v>18922</v>
      </c>
      <c r="AK3118" t="s">
        <v>77</v>
      </c>
      <c r="AL3118">
        <v>166</v>
      </c>
      <c r="AM3118">
        <v>150</v>
      </c>
      <c r="AN3118" t="s">
        <v>118</v>
      </c>
      <c r="AO3118" t="s">
        <v>560</v>
      </c>
      <c r="AT3118" s="1">
        <v>45889</v>
      </c>
      <c r="AV3118" s="1">
        <v>46371</v>
      </c>
      <c r="AW3118" t="s">
        <v>18923</v>
      </c>
      <c r="AX3118" t="s">
        <v>18924</v>
      </c>
      <c r="AY3118" t="s">
        <v>82</v>
      </c>
      <c r="AZ3118" t="s">
        <v>18925</v>
      </c>
      <c r="BF3118" t="s">
        <v>18953</v>
      </c>
      <c r="BI3118">
        <v>4200</v>
      </c>
      <c r="BJ3118" t="s">
        <v>18927</v>
      </c>
    </row>
    <row r="3119" spans="1:62" x14ac:dyDescent="0.2">
      <c r="A3119" t="s">
        <v>18954</v>
      </c>
      <c r="B3119" t="s">
        <v>18955</v>
      </c>
      <c r="C3119" t="s">
        <v>66</v>
      </c>
      <c r="D3119" t="s">
        <v>67</v>
      </c>
      <c r="E3119">
        <v>7200</v>
      </c>
      <c r="F3119">
        <v>7200</v>
      </c>
      <c r="I3119" s="1">
        <v>45565</v>
      </c>
      <c r="J3119" t="s">
        <v>229</v>
      </c>
      <c r="K3119">
        <v>24576</v>
      </c>
      <c r="L3119" t="s">
        <v>18940</v>
      </c>
      <c r="O3119" t="s">
        <v>18940</v>
      </c>
      <c r="P3119" t="s">
        <v>18941</v>
      </c>
      <c r="Q3119" s="2" t="s">
        <v>18942</v>
      </c>
      <c r="R3119" t="s">
        <v>18940</v>
      </c>
      <c r="S3119" t="s">
        <v>3111</v>
      </c>
      <c r="T3119" s="3">
        <v>53917151</v>
      </c>
      <c r="U3119" s="3">
        <v>9942025</v>
      </c>
      <c r="V3119" s="10">
        <f t="shared" si="96"/>
        <v>53.917000000000002</v>
      </c>
      <c r="W3119" s="10">
        <f t="shared" si="97"/>
        <v>9.9420000000000002</v>
      </c>
      <c r="X3119" t="s">
        <v>75</v>
      </c>
      <c r="AJ3119" t="s">
        <v>18940</v>
      </c>
      <c r="AK3119" t="s">
        <v>77</v>
      </c>
      <c r="AL3119">
        <v>119</v>
      </c>
      <c r="AM3119">
        <v>162</v>
      </c>
      <c r="AN3119" t="s">
        <v>118</v>
      </c>
      <c r="AO3119" t="s">
        <v>3634</v>
      </c>
      <c r="AT3119" s="1">
        <v>45565</v>
      </c>
      <c r="AV3119" s="1">
        <v>46387</v>
      </c>
      <c r="AW3119" t="s">
        <v>4076</v>
      </c>
      <c r="AX3119" t="s">
        <v>4077</v>
      </c>
      <c r="AY3119" t="s">
        <v>82</v>
      </c>
      <c r="AZ3119" t="s">
        <v>18956</v>
      </c>
      <c r="BA3119" t="s">
        <v>238</v>
      </c>
      <c r="BB3119" t="s">
        <v>239</v>
      </c>
      <c r="BD3119" t="s">
        <v>141</v>
      </c>
      <c r="BF3119" t="s">
        <v>18957</v>
      </c>
      <c r="BI3119">
        <v>7200</v>
      </c>
    </row>
    <row r="3120" spans="1:62" x14ac:dyDescent="0.2">
      <c r="A3120" t="s">
        <v>18958</v>
      </c>
      <c r="B3120" t="s">
        <v>18959</v>
      </c>
      <c r="C3120" t="s">
        <v>66</v>
      </c>
      <c r="D3120" t="s">
        <v>67</v>
      </c>
      <c r="E3120">
        <v>6000</v>
      </c>
      <c r="F3120">
        <v>6000</v>
      </c>
      <c r="I3120" s="1">
        <v>45565</v>
      </c>
      <c r="J3120" t="s">
        <v>229</v>
      </c>
      <c r="K3120">
        <v>24576</v>
      </c>
      <c r="L3120" t="s">
        <v>18940</v>
      </c>
      <c r="O3120" t="s">
        <v>18940</v>
      </c>
      <c r="P3120" t="s">
        <v>18960</v>
      </c>
      <c r="Q3120" s="2" t="s">
        <v>18942</v>
      </c>
      <c r="R3120" t="s">
        <v>18940</v>
      </c>
      <c r="S3120" t="s">
        <v>3111</v>
      </c>
      <c r="T3120" s="3">
        <v>53922249</v>
      </c>
      <c r="U3120" s="3">
        <v>9948749</v>
      </c>
      <c r="V3120" s="10">
        <f t="shared" si="96"/>
        <v>53.921999999999997</v>
      </c>
      <c r="W3120" s="10">
        <f t="shared" si="97"/>
        <v>9.9480000000000004</v>
      </c>
      <c r="X3120" t="s">
        <v>75</v>
      </c>
      <c r="AJ3120" t="s">
        <v>18940</v>
      </c>
      <c r="AK3120" t="s">
        <v>77</v>
      </c>
      <c r="AL3120">
        <v>105</v>
      </c>
      <c r="AM3120">
        <v>150</v>
      </c>
      <c r="AN3120" t="s">
        <v>118</v>
      </c>
      <c r="AO3120" t="s">
        <v>2970</v>
      </c>
      <c r="AT3120" s="1">
        <v>45565</v>
      </c>
      <c r="AV3120" s="1">
        <v>46387</v>
      </c>
      <c r="AW3120" t="s">
        <v>4076</v>
      </c>
      <c r="AX3120" t="s">
        <v>4077</v>
      </c>
      <c r="AY3120" t="s">
        <v>82</v>
      </c>
      <c r="AZ3120" t="s">
        <v>18961</v>
      </c>
      <c r="BA3120" t="s">
        <v>238</v>
      </c>
      <c r="BB3120" t="s">
        <v>239</v>
      </c>
      <c r="BD3120" t="s">
        <v>141</v>
      </c>
      <c r="BF3120" t="s">
        <v>18962</v>
      </c>
      <c r="BI3120">
        <v>6000</v>
      </c>
    </row>
    <row r="3121" spans="1:61" x14ac:dyDescent="0.2">
      <c r="A3121" t="s">
        <v>18963</v>
      </c>
      <c r="B3121" t="s">
        <v>18964</v>
      </c>
      <c r="C3121" t="s">
        <v>66</v>
      </c>
      <c r="D3121" t="s">
        <v>67</v>
      </c>
      <c r="E3121">
        <v>4260</v>
      </c>
      <c r="F3121">
        <v>4260</v>
      </c>
      <c r="I3121" s="1">
        <v>45642</v>
      </c>
      <c r="J3121" t="s">
        <v>176</v>
      </c>
      <c r="K3121">
        <v>16845</v>
      </c>
      <c r="L3121" t="s">
        <v>18965</v>
      </c>
      <c r="O3121" t="s">
        <v>18966</v>
      </c>
      <c r="P3121" t="s">
        <v>18967</v>
      </c>
      <c r="Q3121">
        <v>12068501</v>
      </c>
      <c r="R3121" t="s">
        <v>18965</v>
      </c>
      <c r="S3121" t="s">
        <v>2694</v>
      </c>
      <c r="T3121" s="3">
        <v>5289916</v>
      </c>
      <c r="U3121" s="3">
        <v>1236719</v>
      </c>
      <c r="V3121" s="10">
        <f t="shared" si="96"/>
        <v>52.899000000000001</v>
      </c>
      <c r="W3121" s="10">
        <f t="shared" si="97"/>
        <v>12.367000000000001</v>
      </c>
      <c r="X3121" t="s">
        <v>75</v>
      </c>
      <c r="AJ3121" t="s">
        <v>18968</v>
      </c>
      <c r="AK3121" t="s">
        <v>77</v>
      </c>
      <c r="AL3121">
        <v>160</v>
      </c>
      <c r="AM3121">
        <v>138</v>
      </c>
      <c r="AN3121" t="s">
        <v>134</v>
      </c>
      <c r="AO3121" t="s">
        <v>18969</v>
      </c>
      <c r="AT3121" s="1">
        <v>45644</v>
      </c>
      <c r="AV3121" s="1">
        <v>46387</v>
      </c>
      <c r="AW3121" t="s">
        <v>3685</v>
      </c>
      <c r="AX3121" t="s">
        <v>3686</v>
      </c>
      <c r="AY3121" t="s">
        <v>82</v>
      </c>
      <c r="AZ3121" t="s">
        <v>18970</v>
      </c>
      <c r="BA3121" t="s">
        <v>154</v>
      </c>
      <c r="BB3121" t="s">
        <v>155</v>
      </c>
      <c r="BD3121" t="s">
        <v>141</v>
      </c>
      <c r="BF3121" t="s">
        <v>18971</v>
      </c>
      <c r="BI3121">
        <v>4260</v>
      </c>
    </row>
    <row r="3122" spans="1:61" x14ac:dyDescent="0.2">
      <c r="A3122" t="s">
        <v>18972</v>
      </c>
      <c r="B3122" t="s">
        <v>18973</v>
      </c>
      <c r="C3122" t="s">
        <v>66</v>
      </c>
      <c r="D3122" t="s">
        <v>67</v>
      </c>
      <c r="E3122">
        <v>7200</v>
      </c>
      <c r="F3122">
        <v>7200</v>
      </c>
      <c r="I3122" s="1">
        <v>45565</v>
      </c>
      <c r="J3122" t="s">
        <v>229</v>
      </c>
      <c r="K3122">
        <v>24576</v>
      </c>
      <c r="L3122" t="s">
        <v>18940</v>
      </c>
      <c r="O3122" t="s">
        <v>18940</v>
      </c>
      <c r="P3122" t="s">
        <v>18974</v>
      </c>
      <c r="Q3122" s="2" t="s">
        <v>18942</v>
      </c>
      <c r="R3122" t="s">
        <v>18940</v>
      </c>
      <c r="S3122" t="s">
        <v>3111</v>
      </c>
      <c r="T3122" s="3">
        <v>53918347</v>
      </c>
      <c r="U3122" s="3">
        <v>9948843</v>
      </c>
      <c r="V3122" s="10">
        <f t="shared" si="96"/>
        <v>53.917999999999999</v>
      </c>
      <c r="W3122" s="10">
        <f t="shared" si="97"/>
        <v>9.9480000000000004</v>
      </c>
      <c r="X3122" t="s">
        <v>75</v>
      </c>
      <c r="AJ3122" t="s">
        <v>18940</v>
      </c>
      <c r="AK3122" t="s">
        <v>77</v>
      </c>
      <c r="AL3122">
        <v>119</v>
      </c>
      <c r="AM3122">
        <v>162</v>
      </c>
      <c r="AN3122" t="s">
        <v>118</v>
      </c>
      <c r="AO3122" t="s">
        <v>3634</v>
      </c>
      <c r="AT3122" s="1">
        <v>45565</v>
      </c>
      <c r="AV3122" s="1">
        <v>46387</v>
      </c>
      <c r="AW3122" t="s">
        <v>4076</v>
      </c>
      <c r="AX3122" t="s">
        <v>4077</v>
      </c>
      <c r="AY3122" t="s">
        <v>82</v>
      </c>
      <c r="AZ3122" t="s">
        <v>18975</v>
      </c>
      <c r="BA3122" t="s">
        <v>238</v>
      </c>
      <c r="BB3122" t="s">
        <v>239</v>
      </c>
      <c r="BD3122" t="s">
        <v>141</v>
      </c>
      <c r="BF3122" t="s">
        <v>18976</v>
      </c>
      <c r="BI3122">
        <v>7200</v>
      </c>
    </row>
    <row r="3123" spans="1:61" x14ac:dyDescent="0.2">
      <c r="A3123" t="s">
        <v>18977</v>
      </c>
      <c r="B3123" t="s">
        <v>18978</v>
      </c>
      <c r="C3123" t="s">
        <v>66</v>
      </c>
      <c r="D3123" t="s">
        <v>67</v>
      </c>
      <c r="E3123">
        <v>5560</v>
      </c>
      <c r="F3123">
        <v>5560</v>
      </c>
      <c r="I3123" s="1">
        <v>45642</v>
      </c>
      <c r="J3123" t="s">
        <v>176</v>
      </c>
      <c r="K3123">
        <v>16845</v>
      </c>
      <c r="L3123" t="s">
        <v>18965</v>
      </c>
      <c r="O3123" t="s">
        <v>18966</v>
      </c>
      <c r="P3123" t="s">
        <v>18979</v>
      </c>
      <c r="Q3123">
        <v>12068501</v>
      </c>
      <c r="R3123" t="s">
        <v>18965</v>
      </c>
      <c r="S3123" t="s">
        <v>2694</v>
      </c>
      <c r="T3123" s="3">
        <v>5289598</v>
      </c>
      <c r="U3123" s="3">
        <v>123681</v>
      </c>
      <c r="V3123" s="10">
        <f t="shared" si="96"/>
        <v>52.895000000000003</v>
      </c>
      <c r="W3123" s="10">
        <f t="shared" si="97"/>
        <v>12.368</v>
      </c>
      <c r="X3123" t="s">
        <v>75</v>
      </c>
      <c r="AJ3123" t="s">
        <v>18968</v>
      </c>
      <c r="AK3123" t="s">
        <v>77</v>
      </c>
      <c r="AL3123">
        <v>166</v>
      </c>
      <c r="AM3123">
        <v>160</v>
      </c>
      <c r="AN3123" t="s">
        <v>134</v>
      </c>
      <c r="AO3123" t="s">
        <v>18980</v>
      </c>
      <c r="AT3123" s="1">
        <v>45644</v>
      </c>
      <c r="AV3123" s="1">
        <v>46387</v>
      </c>
      <c r="AW3123" t="s">
        <v>3685</v>
      </c>
      <c r="AX3123" t="s">
        <v>3686</v>
      </c>
      <c r="AY3123" t="s">
        <v>82</v>
      </c>
      <c r="AZ3123" t="s">
        <v>18970</v>
      </c>
      <c r="BA3123" t="s">
        <v>154</v>
      </c>
      <c r="BB3123" t="s">
        <v>155</v>
      </c>
      <c r="BD3123" t="s">
        <v>141</v>
      </c>
      <c r="BF3123" t="s">
        <v>18981</v>
      </c>
      <c r="BI3123">
        <v>5560</v>
      </c>
    </row>
    <row r="3124" spans="1:61" x14ac:dyDescent="0.2">
      <c r="A3124" t="s">
        <v>18982</v>
      </c>
      <c r="B3124" t="s">
        <v>18983</v>
      </c>
      <c r="C3124" t="s">
        <v>66</v>
      </c>
      <c r="D3124" t="s">
        <v>67</v>
      </c>
      <c r="E3124">
        <v>6000</v>
      </c>
      <c r="F3124">
        <v>6000</v>
      </c>
      <c r="I3124" s="1">
        <v>45565</v>
      </c>
      <c r="J3124" t="s">
        <v>229</v>
      </c>
      <c r="K3124">
        <v>24576</v>
      </c>
      <c r="L3124" t="s">
        <v>18940</v>
      </c>
      <c r="O3124" t="s">
        <v>18940</v>
      </c>
      <c r="P3124" t="s">
        <v>18984</v>
      </c>
      <c r="Q3124" s="2" t="s">
        <v>18942</v>
      </c>
      <c r="R3124" t="s">
        <v>18940</v>
      </c>
      <c r="S3124" t="s">
        <v>3111</v>
      </c>
      <c r="T3124" s="3">
        <v>53918786</v>
      </c>
      <c r="U3124" s="3">
        <v>9955796</v>
      </c>
      <c r="V3124" s="10">
        <f t="shared" si="96"/>
        <v>53.917999999999999</v>
      </c>
      <c r="W3124" s="10">
        <f t="shared" si="97"/>
        <v>9.9550000000000001</v>
      </c>
      <c r="X3124" t="s">
        <v>75</v>
      </c>
      <c r="AJ3124" t="s">
        <v>18940</v>
      </c>
      <c r="AK3124" t="s">
        <v>77</v>
      </c>
      <c r="AL3124">
        <v>105</v>
      </c>
      <c r="AM3124">
        <v>150</v>
      </c>
      <c r="AN3124" t="s">
        <v>118</v>
      </c>
      <c r="AO3124" t="s">
        <v>2970</v>
      </c>
      <c r="AT3124" s="1">
        <v>45565</v>
      </c>
      <c r="AV3124" s="1">
        <v>46387</v>
      </c>
      <c r="AW3124" t="s">
        <v>4076</v>
      </c>
      <c r="AX3124" t="s">
        <v>4077</v>
      </c>
      <c r="AY3124" t="s">
        <v>82</v>
      </c>
      <c r="AZ3124" t="s">
        <v>18985</v>
      </c>
      <c r="BA3124" t="s">
        <v>238</v>
      </c>
      <c r="BB3124" t="s">
        <v>239</v>
      </c>
      <c r="BD3124" t="s">
        <v>141</v>
      </c>
      <c r="BF3124" t="s">
        <v>18986</v>
      </c>
      <c r="BI3124">
        <v>6000</v>
      </c>
    </row>
    <row r="3125" spans="1:61" x14ac:dyDescent="0.2">
      <c r="A3125" t="s">
        <v>18987</v>
      </c>
      <c r="B3125" t="s">
        <v>18988</v>
      </c>
      <c r="C3125" t="s">
        <v>66</v>
      </c>
      <c r="D3125" t="s">
        <v>67</v>
      </c>
      <c r="E3125">
        <v>4260</v>
      </c>
      <c r="F3125">
        <v>4260</v>
      </c>
      <c r="I3125" s="1">
        <v>45642</v>
      </c>
      <c r="J3125" t="s">
        <v>176</v>
      </c>
      <c r="K3125">
        <v>16845</v>
      </c>
      <c r="L3125" t="s">
        <v>18965</v>
      </c>
      <c r="O3125" t="s">
        <v>18966</v>
      </c>
      <c r="P3125" t="s">
        <v>9461</v>
      </c>
      <c r="Q3125">
        <v>12068501</v>
      </c>
      <c r="R3125" t="s">
        <v>18965</v>
      </c>
      <c r="S3125" t="s">
        <v>2694</v>
      </c>
      <c r="T3125" s="3">
        <v>5289299</v>
      </c>
      <c r="U3125" s="3">
        <v>1237827</v>
      </c>
      <c r="V3125" s="10">
        <f t="shared" si="96"/>
        <v>52.892000000000003</v>
      </c>
      <c r="W3125" s="10">
        <f t="shared" si="97"/>
        <v>12.378</v>
      </c>
      <c r="X3125" t="s">
        <v>75</v>
      </c>
      <c r="AJ3125" t="s">
        <v>18968</v>
      </c>
      <c r="AK3125" t="s">
        <v>77</v>
      </c>
      <c r="AL3125">
        <v>160</v>
      </c>
      <c r="AM3125">
        <v>138</v>
      </c>
      <c r="AN3125" t="s">
        <v>134</v>
      </c>
      <c r="AO3125" t="s">
        <v>18969</v>
      </c>
      <c r="AT3125" s="1">
        <v>45644</v>
      </c>
      <c r="AV3125" s="1">
        <v>46387</v>
      </c>
      <c r="AW3125" t="s">
        <v>3685</v>
      </c>
      <c r="AX3125" t="s">
        <v>3686</v>
      </c>
      <c r="AY3125" t="s">
        <v>82</v>
      </c>
      <c r="AZ3125" t="s">
        <v>18970</v>
      </c>
      <c r="BA3125" t="s">
        <v>154</v>
      </c>
      <c r="BB3125" t="s">
        <v>155</v>
      </c>
      <c r="BD3125" t="s">
        <v>141</v>
      </c>
      <c r="BF3125" t="s">
        <v>18989</v>
      </c>
      <c r="BI3125">
        <v>4260</v>
      </c>
    </row>
    <row r="3126" spans="1:61" x14ac:dyDescent="0.2">
      <c r="A3126" t="s">
        <v>18990</v>
      </c>
      <c r="B3126" t="s">
        <v>18991</v>
      </c>
      <c r="C3126" t="s">
        <v>66</v>
      </c>
      <c r="D3126" t="s">
        <v>67</v>
      </c>
      <c r="E3126">
        <v>6200</v>
      </c>
      <c r="F3126">
        <v>6200</v>
      </c>
      <c r="I3126" s="1">
        <v>45565</v>
      </c>
      <c r="J3126" t="s">
        <v>423</v>
      </c>
      <c r="K3126">
        <v>67596</v>
      </c>
      <c r="L3126" t="s">
        <v>18992</v>
      </c>
      <c r="O3126" t="s">
        <v>18993</v>
      </c>
      <c r="P3126" t="s">
        <v>18994</v>
      </c>
      <c r="Q3126" s="2" t="s">
        <v>18995</v>
      </c>
      <c r="R3126" t="s">
        <v>18992</v>
      </c>
      <c r="S3126" t="s">
        <v>426</v>
      </c>
      <c r="T3126" s="3">
        <v>49740533</v>
      </c>
      <c r="U3126" s="3">
        <v>8207485</v>
      </c>
      <c r="V3126" s="10">
        <f t="shared" si="96"/>
        <v>49.74</v>
      </c>
      <c r="W3126" s="10">
        <f t="shared" si="97"/>
        <v>8.2070000000000007</v>
      </c>
      <c r="X3126" t="s">
        <v>75</v>
      </c>
      <c r="AJ3126" t="s">
        <v>18996</v>
      </c>
      <c r="AK3126" t="s">
        <v>77</v>
      </c>
      <c r="AL3126">
        <v>169</v>
      </c>
      <c r="AM3126">
        <v>162</v>
      </c>
      <c r="AN3126" t="s">
        <v>118</v>
      </c>
      <c r="AO3126" t="s">
        <v>6557</v>
      </c>
      <c r="AT3126" s="1">
        <v>45818</v>
      </c>
      <c r="AV3126" s="1">
        <v>46387</v>
      </c>
      <c r="AW3126" t="s">
        <v>18997</v>
      </c>
      <c r="AX3126" t="s">
        <v>18998</v>
      </c>
      <c r="AY3126" t="s">
        <v>82</v>
      </c>
      <c r="AZ3126" t="s">
        <v>18999</v>
      </c>
      <c r="BA3126" t="s">
        <v>433</v>
      </c>
      <c r="BB3126" t="s">
        <v>434</v>
      </c>
      <c r="BD3126" t="s">
        <v>86</v>
      </c>
      <c r="BF3126" t="s">
        <v>19000</v>
      </c>
      <c r="BI3126">
        <v>6200</v>
      </c>
    </row>
    <row r="3127" spans="1:61" x14ac:dyDescent="0.2">
      <c r="A3127" t="s">
        <v>19001</v>
      </c>
      <c r="B3127" t="s">
        <v>19002</v>
      </c>
      <c r="C3127" t="s">
        <v>66</v>
      </c>
      <c r="D3127" t="s">
        <v>67</v>
      </c>
      <c r="E3127">
        <v>6800</v>
      </c>
      <c r="F3127">
        <v>6800</v>
      </c>
      <c r="I3127" s="1">
        <v>45565</v>
      </c>
      <c r="J3127" t="s">
        <v>128</v>
      </c>
      <c r="K3127">
        <v>26215</v>
      </c>
      <c r="L3127" t="s">
        <v>18906</v>
      </c>
      <c r="O3127" t="s">
        <v>18906</v>
      </c>
      <c r="P3127" t="s">
        <v>19003</v>
      </c>
      <c r="Q3127" s="2" t="s">
        <v>18908</v>
      </c>
      <c r="R3127" t="s">
        <v>18906</v>
      </c>
      <c r="S3127" t="s">
        <v>3051</v>
      </c>
      <c r="T3127" s="3">
        <v>53224266</v>
      </c>
      <c r="U3127" s="3">
        <v>8097996</v>
      </c>
      <c r="V3127" s="10">
        <f t="shared" si="96"/>
        <v>53.223999999999997</v>
      </c>
      <c r="W3127" s="10">
        <f t="shared" si="97"/>
        <v>8.0969999999999995</v>
      </c>
      <c r="X3127" t="s">
        <v>75</v>
      </c>
      <c r="AJ3127" t="s">
        <v>18909</v>
      </c>
      <c r="AK3127" t="s">
        <v>77</v>
      </c>
      <c r="AL3127">
        <v>179</v>
      </c>
      <c r="AM3127">
        <v>175</v>
      </c>
      <c r="AN3127" t="s">
        <v>804</v>
      </c>
      <c r="AO3127" t="s">
        <v>18910</v>
      </c>
      <c r="AT3127" s="1">
        <v>45840</v>
      </c>
      <c r="AV3127" s="1">
        <v>46279</v>
      </c>
      <c r="AW3127" t="s">
        <v>18826</v>
      </c>
      <c r="AX3127" t="s">
        <v>18827</v>
      </c>
      <c r="AY3127" t="s">
        <v>82</v>
      </c>
      <c r="AZ3127" t="s">
        <v>18911</v>
      </c>
      <c r="BA3127" t="s">
        <v>204</v>
      </c>
      <c r="BB3127" t="s">
        <v>205</v>
      </c>
      <c r="BD3127" t="s">
        <v>86</v>
      </c>
      <c r="BF3127" t="s">
        <v>19004</v>
      </c>
      <c r="BI3127">
        <v>6800</v>
      </c>
    </row>
    <row r="3128" spans="1:61" x14ac:dyDescent="0.2">
      <c r="A3128" t="s">
        <v>19005</v>
      </c>
      <c r="B3128" t="s">
        <v>19006</v>
      </c>
      <c r="C3128" t="s">
        <v>66</v>
      </c>
      <c r="D3128" t="s">
        <v>67</v>
      </c>
      <c r="E3128">
        <v>6200</v>
      </c>
      <c r="F3128">
        <v>6200</v>
      </c>
      <c r="I3128" s="1">
        <v>45565</v>
      </c>
      <c r="J3128" t="s">
        <v>423</v>
      </c>
      <c r="K3128">
        <v>55234</v>
      </c>
      <c r="L3128" t="s">
        <v>19007</v>
      </c>
      <c r="O3128" t="s">
        <v>19007</v>
      </c>
      <c r="P3128" t="s">
        <v>19008</v>
      </c>
      <c r="Q3128" s="2" t="s">
        <v>19009</v>
      </c>
      <c r="R3128" t="s">
        <v>19007</v>
      </c>
      <c r="S3128" t="s">
        <v>426</v>
      </c>
      <c r="T3128" s="3">
        <v>4973845</v>
      </c>
      <c r="U3128" s="3">
        <v>8198845</v>
      </c>
      <c r="V3128" s="10">
        <f t="shared" si="96"/>
        <v>49.738</v>
      </c>
      <c r="W3128" s="10">
        <f t="shared" si="97"/>
        <v>8.1980000000000004</v>
      </c>
      <c r="X3128" t="s">
        <v>75</v>
      </c>
      <c r="AJ3128" t="s">
        <v>18996</v>
      </c>
      <c r="AK3128" t="s">
        <v>77</v>
      </c>
      <c r="AL3128">
        <v>169</v>
      </c>
      <c r="AM3128">
        <v>162</v>
      </c>
      <c r="AN3128" t="s">
        <v>118</v>
      </c>
      <c r="AO3128" t="s">
        <v>6557</v>
      </c>
      <c r="AT3128" s="1">
        <v>45565</v>
      </c>
      <c r="AV3128" s="1">
        <v>46387</v>
      </c>
      <c r="AW3128" t="s">
        <v>18997</v>
      </c>
      <c r="AX3128" t="s">
        <v>18998</v>
      </c>
      <c r="AY3128" t="s">
        <v>82</v>
      </c>
      <c r="AZ3128" t="s">
        <v>18999</v>
      </c>
      <c r="BA3128" t="s">
        <v>433</v>
      </c>
      <c r="BB3128" t="s">
        <v>434</v>
      </c>
      <c r="BD3128" t="s">
        <v>86</v>
      </c>
      <c r="BF3128" t="s">
        <v>19010</v>
      </c>
      <c r="BI3128">
        <v>6200</v>
      </c>
    </row>
    <row r="3129" spans="1:61" x14ac:dyDescent="0.2">
      <c r="A3129" t="s">
        <v>19011</v>
      </c>
      <c r="B3129" t="s">
        <v>19012</v>
      </c>
      <c r="C3129" t="s">
        <v>66</v>
      </c>
      <c r="D3129" t="s">
        <v>67</v>
      </c>
      <c r="E3129">
        <v>5560</v>
      </c>
      <c r="F3129">
        <v>5560</v>
      </c>
      <c r="I3129" s="1">
        <v>45642</v>
      </c>
      <c r="J3129" t="s">
        <v>176</v>
      </c>
      <c r="K3129">
        <v>16845</v>
      </c>
      <c r="L3129" t="s">
        <v>18965</v>
      </c>
      <c r="O3129" t="s">
        <v>18966</v>
      </c>
      <c r="P3129" t="s">
        <v>19013</v>
      </c>
      <c r="Q3129">
        <v>12068501</v>
      </c>
      <c r="R3129" t="s">
        <v>18965</v>
      </c>
      <c r="S3129" t="s">
        <v>2694</v>
      </c>
      <c r="T3129" s="3">
        <v>5289971</v>
      </c>
      <c r="U3129" s="3">
        <v>1237733</v>
      </c>
      <c r="V3129" s="10">
        <f t="shared" si="96"/>
        <v>52.899000000000001</v>
      </c>
      <c r="W3129" s="10">
        <f t="shared" si="97"/>
        <v>12.377000000000001</v>
      </c>
      <c r="X3129" t="s">
        <v>75</v>
      </c>
      <c r="AJ3129" t="s">
        <v>18968</v>
      </c>
      <c r="AK3129" t="s">
        <v>77</v>
      </c>
      <c r="AL3129">
        <v>166</v>
      </c>
      <c r="AM3129">
        <v>160</v>
      </c>
      <c r="AN3129" t="s">
        <v>134</v>
      </c>
      <c r="AO3129" t="s">
        <v>18980</v>
      </c>
      <c r="AT3129" s="1">
        <v>45644</v>
      </c>
      <c r="AV3129" s="1">
        <v>46387</v>
      </c>
      <c r="AW3129" t="s">
        <v>3685</v>
      </c>
      <c r="AX3129" t="s">
        <v>3686</v>
      </c>
      <c r="AY3129" t="s">
        <v>82</v>
      </c>
      <c r="AZ3129" t="s">
        <v>18970</v>
      </c>
      <c r="BA3129" t="s">
        <v>154</v>
      </c>
      <c r="BB3129" t="s">
        <v>155</v>
      </c>
      <c r="BD3129" t="s">
        <v>141</v>
      </c>
      <c r="BF3129" t="s">
        <v>19014</v>
      </c>
      <c r="BI3129">
        <v>5560</v>
      </c>
    </row>
    <row r="3130" spans="1:61" x14ac:dyDescent="0.2">
      <c r="A3130" t="s">
        <v>19015</v>
      </c>
      <c r="B3130" t="s">
        <v>403</v>
      </c>
      <c r="C3130" t="s">
        <v>66</v>
      </c>
      <c r="D3130" t="s">
        <v>67</v>
      </c>
      <c r="E3130">
        <v>6600</v>
      </c>
      <c r="F3130">
        <v>6600</v>
      </c>
      <c r="I3130" s="1">
        <v>45565</v>
      </c>
      <c r="J3130" t="s">
        <v>128</v>
      </c>
      <c r="K3130">
        <v>29525</v>
      </c>
      <c r="L3130" t="s">
        <v>4550</v>
      </c>
      <c r="M3130" t="s">
        <v>19016</v>
      </c>
      <c r="Q3130" s="2" t="s">
        <v>4553</v>
      </c>
      <c r="R3130" t="s">
        <v>4550</v>
      </c>
      <c r="S3130" t="s">
        <v>4550</v>
      </c>
      <c r="T3130" s="3">
        <v>52960533</v>
      </c>
      <c r="U3130" s="3">
        <v>10627058</v>
      </c>
      <c r="V3130" s="10">
        <f t="shared" si="96"/>
        <v>52.96</v>
      </c>
      <c r="W3130" s="10">
        <f t="shared" si="97"/>
        <v>10.627000000000001</v>
      </c>
      <c r="X3130" t="s">
        <v>75</v>
      </c>
      <c r="AJ3130" t="s">
        <v>19017</v>
      </c>
      <c r="AK3130" t="s">
        <v>77</v>
      </c>
      <c r="AL3130">
        <v>100</v>
      </c>
      <c r="AM3130">
        <v>155</v>
      </c>
      <c r="AN3130" t="s">
        <v>2927</v>
      </c>
      <c r="AO3130" t="s">
        <v>3369</v>
      </c>
      <c r="AT3130" s="1">
        <v>45565</v>
      </c>
      <c r="AV3130" s="1">
        <v>46380</v>
      </c>
      <c r="AW3130" t="s">
        <v>19018</v>
      </c>
      <c r="AX3130" t="s">
        <v>19019</v>
      </c>
      <c r="AY3130" t="s">
        <v>82</v>
      </c>
      <c r="AZ3130" t="s">
        <v>19020</v>
      </c>
      <c r="BA3130" t="s">
        <v>139</v>
      </c>
      <c r="BB3130" t="s">
        <v>140</v>
      </c>
      <c r="BD3130" t="s">
        <v>220</v>
      </c>
      <c r="BF3130" t="s">
        <v>19021</v>
      </c>
      <c r="BI3130">
        <v>6600</v>
      </c>
    </row>
    <row r="3131" spans="1:61" x14ac:dyDescent="0.2">
      <c r="A3131" t="s">
        <v>19022</v>
      </c>
      <c r="B3131" t="s">
        <v>19023</v>
      </c>
      <c r="C3131" t="s">
        <v>66</v>
      </c>
      <c r="D3131" t="s">
        <v>67</v>
      </c>
      <c r="E3131">
        <v>5700</v>
      </c>
      <c r="F3131">
        <v>5700</v>
      </c>
      <c r="I3131" s="1">
        <v>45565</v>
      </c>
      <c r="J3131" t="s">
        <v>229</v>
      </c>
      <c r="K3131">
        <v>24625</v>
      </c>
      <c r="L3131" t="s">
        <v>19024</v>
      </c>
      <c r="O3131" t="s">
        <v>19024</v>
      </c>
      <c r="P3131" t="s">
        <v>19025</v>
      </c>
      <c r="Q3131" s="2" t="s">
        <v>19026</v>
      </c>
      <c r="R3131" t="s">
        <v>19024</v>
      </c>
      <c r="S3131" t="s">
        <v>10850</v>
      </c>
      <c r="T3131" s="3">
        <v>54106122</v>
      </c>
      <c r="U3131" s="3">
        <v>10042128</v>
      </c>
      <c r="V3131" s="10">
        <f t="shared" si="96"/>
        <v>54.106000000000002</v>
      </c>
      <c r="W3131" s="10">
        <f t="shared" si="97"/>
        <v>10.042</v>
      </c>
      <c r="X3131" t="s">
        <v>75</v>
      </c>
      <c r="AJ3131" t="s">
        <v>19027</v>
      </c>
      <c r="AK3131" t="s">
        <v>77</v>
      </c>
      <c r="AL3131" t="s">
        <v>1929</v>
      </c>
      <c r="AM3131" t="s">
        <v>1231</v>
      </c>
      <c r="AN3131" t="s">
        <v>804</v>
      </c>
      <c r="AO3131" t="s">
        <v>7804</v>
      </c>
      <c r="AT3131" s="1">
        <v>45565</v>
      </c>
      <c r="AV3131" s="1">
        <v>46337</v>
      </c>
      <c r="AW3131" t="s">
        <v>19028</v>
      </c>
      <c r="AX3131" t="s">
        <v>19029</v>
      </c>
      <c r="AY3131" t="s">
        <v>82</v>
      </c>
      <c r="AZ3131" t="s">
        <v>19030</v>
      </c>
      <c r="BA3131" t="s">
        <v>238</v>
      </c>
      <c r="BB3131" t="s">
        <v>239</v>
      </c>
      <c r="BD3131" t="s">
        <v>141</v>
      </c>
      <c r="BF3131" t="s">
        <v>19031</v>
      </c>
      <c r="BI3131">
        <v>5700</v>
      </c>
    </row>
    <row r="3132" spans="1:61" x14ac:dyDescent="0.2">
      <c r="A3132" t="s">
        <v>19032</v>
      </c>
      <c r="B3132" t="s">
        <v>417</v>
      </c>
      <c r="C3132" t="s">
        <v>66</v>
      </c>
      <c r="D3132" t="s">
        <v>67</v>
      </c>
      <c r="E3132">
        <v>6600</v>
      </c>
      <c r="F3132">
        <v>6600</v>
      </c>
      <c r="I3132" s="1">
        <v>45565</v>
      </c>
      <c r="J3132" t="s">
        <v>128</v>
      </c>
      <c r="K3132">
        <v>29525</v>
      </c>
      <c r="L3132" t="s">
        <v>4550</v>
      </c>
      <c r="M3132" t="s">
        <v>19016</v>
      </c>
      <c r="Q3132" s="2" t="s">
        <v>4553</v>
      </c>
      <c r="R3132" t="s">
        <v>4550</v>
      </c>
      <c r="S3132" t="s">
        <v>4550</v>
      </c>
      <c r="T3132" s="3">
        <v>52959161</v>
      </c>
      <c r="U3132" s="3">
        <v>10632113</v>
      </c>
      <c r="V3132" s="10">
        <f t="shared" si="96"/>
        <v>52.959000000000003</v>
      </c>
      <c r="W3132" s="10">
        <f t="shared" si="97"/>
        <v>10.632</v>
      </c>
      <c r="X3132" t="s">
        <v>75</v>
      </c>
      <c r="AJ3132" t="s">
        <v>19017</v>
      </c>
      <c r="AK3132" t="s">
        <v>77</v>
      </c>
      <c r="AL3132">
        <v>100</v>
      </c>
      <c r="AM3132">
        <v>155</v>
      </c>
      <c r="AN3132" t="s">
        <v>2927</v>
      </c>
      <c r="AO3132" t="s">
        <v>3369</v>
      </c>
      <c r="AT3132" s="1">
        <v>45565</v>
      </c>
      <c r="AV3132" s="1">
        <v>46380</v>
      </c>
      <c r="AW3132" t="s">
        <v>19018</v>
      </c>
      <c r="AX3132" t="s">
        <v>19019</v>
      </c>
      <c r="AY3132" t="s">
        <v>82</v>
      </c>
      <c r="AZ3132" t="s">
        <v>19020</v>
      </c>
      <c r="BA3132" t="s">
        <v>139</v>
      </c>
      <c r="BB3132" t="s">
        <v>140</v>
      </c>
      <c r="BD3132" t="s">
        <v>220</v>
      </c>
      <c r="BF3132" t="s">
        <v>19033</v>
      </c>
      <c r="BI3132">
        <v>6600</v>
      </c>
    </row>
    <row r="3133" spans="1:61" x14ac:dyDescent="0.2">
      <c r="A3133" t="s">
        <v>19034</v>
      </c>
      <c r="B3133" t="s">
        <v>3167</v>
      </c>
      <c r="C3133" t="s">
        <v>66</v>
      </c>
      <c r="D3133" t="s">
        <v>67</v>
      </c>
      <c r="E3133">
        <v>6600</v>
      </c>
      <c r="F3133">
        <v>6600</v>
      </c>
      <c r="I3133" s="1">
        <v>45565</v>
      </c>
      <c r="J3133" t="s">
        <v>128</v>
      </c>
      <c r="K3133">
        <v>29525</v>
      </c>
      <c r="L3133" t="s">
        <v>4550</v>
      </c>
      <c r="M3133" t="s">
        <v>19016</v>
      </c>
      <c r="Q3133" s="2" t="s">
        <v>4553</v>
      </c>
      <c r="R3133" t="s">
        <v>4550</v>
      </c>
      <c r="S3133" t="s">
        <v>4550</v>
      </c>
      <c r="T3133" s="3">
        <v>52962371</v>
      </c>
      <c r="U3133" s="3">
        <v>10634036</v>
      </c>
      <c r="V3133" s="10">
        <f t="shared" si="96"/>
        <v>52.962000000000003</v>
      </c>
      <c r="W3133" s="10">
        <f t="shared" si="97"/>
        <v>10.634</v>
      </c>
      <c r="X3133" t="s">
        <v>75</v>
      </c>
      <c r="AJ3133" t="s">
        <v>19017</v>
      </c>
      <c r="AK3133" t="s">
        <v>77</v>
      </c>
      <c r="AL3133">
        <v>100</v>
      </c>
      <c r="AM3133">
        <v>155</v>
      </c>
      <c r="AN3133" t="s">
        <v>2927</v>
      </c>
      <c r="AO3133" t="s">
        <v>3369</v>
      </c>
      <c r="AT3133" s="1">
        <v>45565</v>
      </c>
      <c r="AV3133" s="1">
        <v>46380</v>
      </c>
      <c r="AW3133" t="s">
        <v>19018</v>
      </c>
      <c r="AX3133" t="s">
        <v>19019</v>
      </c>
      <c r="AY3133" t="s">
        <v>82</v>
      </c>
      <c r="AZ3133" t="s">
        <v>19020</v>
      </c>
      <c r="BA3133" t="s">
        <v>139</v>
      </c>
      <c r="BB3133" t="s">
        <v>140</v>
      </c>
      <c r="BD3133" t="s">
        <v>220</v>
      </c>
      <c r="BF3133" t="s">
        <v>19035</v>
      </c>
      <c r="BI3133">
        <v>6600</v>
      </c>
    </row>
    <row r="3134" spans="1:61" x14ac:dyDescent="0.2">
      <c r="A3134" t="s">
        <v>19036</v>
      </c>
      <c r="B3134" t="s">
        <v>403</v>
      </c>
      <c r="C3134" t="s">
        <v>66</v>
      </c>
      <c r="D3134" t="s">
        <v>67</v>
      </c>
      <c r="E3134">
        <v>7000</v>
      </c>
      <c r="F3134">
        <v>7000</v>
      </c>
      <c r="I3134" s="1">
        <v>45565</v>
      </c>
      <c r="J3134" t="s">
        <v>111</v>
      </c>
      <c r="K3134">
        <v>35102</v>
      </c>
      <c r="L3134" t="s">
        <v>19037</v>
      </c>
      <c r="O3134" t="s">
        <v>19038</v>
      </c>
      <c r="P3134" s="4">
        <v>0.12847222222222221</v>
      </c>
      <c r="Q3134" s="2" t="s">
        <v>19039</v>
      </c>
      <c r="R3134" t="s">
        <v>19037</v>
      </c>
      <c r="S3134" t="s">
        <v>1191</v>
      </c>
      <c r="T3134" s="3">
        <v>50735028</v>
      </c>
      <c r="U3134" s="3">
        <v>8560001</v>
      </c>
      <c r="V3134" s="10">
        <f t="shared" si="96"/>
        <v>50.734999999999999</v>
      </c>
      <c r="W3134" s="10">
        <f t="shared" si="97"/>
        <v>8.56</v>
      </c>
      <c r="X3134" t="s">
        <v>75</v>
      </c>
      <c r="AJ3134" t="s">
        <v>19037</v>
      </c>
      <c r="AK3134" t="s">
        <v>77</v>
      </c>
      <c r="AL3134">
        <v>175</v>
      </c>
      <c r="AM3134">
        <v>175</v>
      </c>
      <c r="AN3134" t="s">
        <v>134</v>
      </c>
      <c r="AO3134" t="s">
        <v>16938</v>
      </c>
      <c r="AT3134" s="1">
        <v>45931</v>
      </c>
      <c r="AV3134" s="1">
        <v>46357</v>
      </c>
      <c r="AW3134" t="s">
        <v>19040</v>
      </c>
      <c r="AX3134" t="s">
        <v>19041</v>
      </c>
      <c r="AY3134" t="s">
        <v>82</v>
      </c>
      <c r="AZ3134" t="s">
        <v>19042</v>
      </c>
      <c r="BA3134" t="s">
        <v>139</v>
      </c>
      <c r="BB3134" t="s">
        <v>140</v>
      </c>
      <c r="BD3134" t="s">
        <v>141</v>
      </c>
      <c r="BF3134" t="s">
        <v>19043</v>
      </c>
      <c r="BI3134">
        <v>4600</v>
      </c>
    </row>
    <row r="3135" spans="1:61" x14ac:dyDescent="0.2">
      <c r="A3135" t="s">
        <v>19044</v>
      </c>
      <c r="B3135" t="s">
        <v>417</v>
      </c>
      <c r="C3135" t="s">
        <v>66</v>
      </c>
      <c r="D3135" t="s">
        <v>67</v>
      </c>
      <c r="E3135">
        <v>7000</v>
      </c>
      <c r="F3135">
        <v>7000</v>
      </c>
      <c r="I3135" s="1">
        <v>45565</v>
      </c>
      <c r="J3135" t="s">
        <v>111</v>
      </c>
      <c r="K3135">
        <v>35102</v>
      </c>
      <c r="L3135" t="s">
        <v>19037</v>
      </c>
      <c r="O3135" t="s">
        <v>19038</v>
      </c>
      <c r="P3135" s="4">
        <v>0.13333333333333333</v>
      </c>
      <c r="Q3135" s="2" t="s">
        <v>19039</v>
      </c>
      <c r="R3135" t="s">
        <v>19037</v>
      </c>
      <c r="S3135" t="s">
        <v>1191</v>
      </c>
      <c r="T3135" s="3">
        <v>50734314</v>
      </c>
      <c r="U3135" s="3">
        <v>85662</v>
      </c>
      <c r="V3135" s="10">
        <f t="shared" si="96"/>
        <v>50.734000000000002</v>
      </c>
      <c r="W3135" s="10">
        <f t="shared" si="97"/>
        <v>8.5660000000000007</v>
      </c>
      <c r="X3135" t="s">
        <v>75</v>
      </c>
      <c r="AJ3135" t="s">
        <v>19037</v>
      </c>
      <c r="AK3135" t="s">
        <v>77</v>
      </c>
      <c r="AL3135">
        <v>175</v>
      </c>
      <c r="AM3135">
        <v>175</v>
      </c>
      <c r="AN3135" t="s">
        <v>134</v>
      </c>
      <c r="AO3135" t="s">
        <v>16938</v>
      </c>
      <c r="AT3135" s="1">
        <v>45931</v>
      </c>
      <c r="AV3135" s="1">
        <v>46357</v>
      </c>
      <c r="AW3135" t="s">
        <v>19040</v>
      </c>
      <c r="AX3135" t="s">
        <v>19041</v>
      </c>
      <c r="AY3135" t="s">
        <v>82</v>
      </c>
      <c r="AZ3135" t="s">
        <v>19042</v>
      </c>
      <c r="BA3135" t="s">
        <v>139</v>
      </c>
      <c r="BB3135" t="s">
        <v>140</v>
      </c>
      <c r="BD3135" t="s">
        <v>141</v>
      </c>
      <c r="BF3135" t="s">
        <v>19045</v>
      </c>
      <c r="BI3135">
        <v>4600</v>
      </c>
    </row>
    <row r="3136" spans="1:61" x14ac:dyDescent="0.2">
      <c r="A3136" t="s">
        <v>19046</v>
      </c>
      <c r="B3136" t="s">
        <v>3175</v>
      </c>
      <c r="C3136" t="s">
        <v>66</v>
      </c>
      <c r="D3136" t="s">
        <v>67</v>
      </c>
      <c r="E3136">
        <v>7000</v>
      </c>
      <c r="F3136">
        <v>7000</v>
      </c>
      <c r="I3136" s="1">
        <v>45565</v>
      </c>
      <c r="J3136" t="s">
        <v>111</v>
      </c>
      <c r="K3136">
        <v>35075</v>
      </c>
      <c r="L3136" t="s">
        <v>19047</v>
      </c>
      <c r="O3136" t="s">
        <v>19048</v>
      </c>
      <c r="P3136" s="4">
        <v>0.29236111111111113</v>
      </c>
      <c r="Q3136" s="2" t="s">
        <v>19049</v>
      </c>
      <c r="R3136" t="s">
        <v>19047</v>
      </c>
      <c r="S3136" t="s">
        <v>1191</v>
      </c>
      <c r="T3136" s="3">
        <v>50738244</v>
      </c>
      <c r="U3136" s="3">
        <v>8571053</v>
      </c>
      <c r="V3136" s="10">
        <f t="shared" si="96"/>
        <v>50.738</v>
      </c>
      <c r="W3136" s="10">
        <f t="shared" si="97"/>
        <v>8.5709999999999997</v>
      </c>
      <c r="X3136" t="s">
        <v>75</v>
      </c>
      <c r="AJ3136" t="s">
        <v>19037</v>
      </c>
      <c r="AK3136" t="s">
        <v>77</v>
      </c>
      <c r="AL3136">
        <v>175</v>
      </c>
      <c r="AM3136">
        <v>175</v>
      </c>
      <c r="AN3136" t="s">
        <v>134</v>
      </c>
      <c r="AO3136" t="s">
        <v>16938</v>
      </c>
      <c r="AT3136" s="1">
        <v>45931</v>
      </c>
      <c r="AV3136" s="1">
        <v>46722</v>
      </c>
      <c r="AW3136" t="s">
        <v>19040</v>
      </c>
      <c r="AX3136" t="s">
        <v>19041</v>
      </c>
      <c r="AY3136" t="s">
        <v>82</v>
      </c>
      <c r="AZ3136" t="s">
        <v>19042</v>
      </c>
      <c r="BA3136" t="s">
        <v>139</v>
      </c>
      <c r="BB3136" t="s">
        <v>140</v>
      </c>
      <c r="BD3136" t="s">
        <v>141</v>
      </c>
      <c r="BF3136" t="s">
        <v>19050</v>
      </c>
      <c r="BI3136">
        <v>4600</v>
      </c>
    </row>
    <row r="3137" spans="1:61" x14ac:dyDescent="0.2">
      <c r="A3137" t="s">
        <v>19051</v>
      </c>
      <c r="B3137" t="s">
        <v>19052</v>
      </c>
      <c r="C3137" t="s">
        <v>66</v>
      </c>
      <c r="D3137" t="s">
        <v>67</v>
      </c>
      <c r="E3137">
        <v>7200</v>
      </c>
      <c r="F3137">
        <v>7200</v>
      </c>
      <c r="I3137" s="1">
        <v>45565</v>
      </c>
      <c r="J3137" t="s">
        <v>128</v>
      </c>
      <c r="K3137">
        <v>49699</v>
      </c>
      <c r="L3137" t="s">
        <v>19053</v>
      </c>
      <c r="O3137" t="s">
        <v>19053</v>
      </c>
      <c r="P3137" t="s">
        <v>19054</v>
      </c>
      <c r="Q3137" s="2" t="s">
        <v>19055</v>
      </c>
      <c r="R3137" t="s">
        <v>19056</v>
      </c>
      <c r="S3137" t="s">
        <v>3149</v>
      </c>
      <c r="T3137" s="3">
        <v>52805312</v>
      </c>
      <c r="U3137" s="3">
        <v>7748042</v>
      </c>
      <c r="V3137" s="10">
        <f t="shared" si="96"/>
        <v>52.805</v>
      </c>
      <c r="W3137" s="10">
        <f t="shared" si="97"/>
        <v>7.7480000000000002</v>
      </c>
      <c r="X3137" t="s">
        <v>75</v>
      </c>
      <c r="AJ3137" t="s">
        <v>19053</v>
      </c>
      <c r="AK3137" t="s">
        <v>77</v>
      </c>
      <c r="AL3137">
        <v>175</v>
      </c>
      <c r="AM3137">
        <v>172</v>
      </c>
      <c r="AN3137" t="s">
        <v>118</v>
      </c>
      <c r="AO3137" t="s">
        <v>3482</v>
      </c>
      <c r="AT3137" s="1">
        <v>45840</v>
      </c>
      <c r="AV3137" s="1">
        <v>46127</v>
      </c>
      <c r="AW3137" t="s">
        <v>19057</v>
      </c>
      <c r="AX3137" t="s">
        <v>19058</v>
      </c>
      <c r="AY3137" t="s">
        <v>82</v>
      </c>
      <c r="AZ3137" t="s">
        <v>19059</v>
      </c>
      <c r="BA3137" t="s">
        <v>204</v>
      </c>
      <c r="BB3137" t="s">
        <v>205</v>
      </c>
      <c r="BD3137" t="s">
        <v>86</v>
      </c>
      <c r="BF3137" t="s">
        <v>19060</v>
      </c>
      <c r="BI3137">
        <v>7200</v>
      </c>
    </row>
    <row r="3138" spans="1:61" x14ac:dyDescent="0.2">
      <c r="A3138" t="s">
        <v>19061</v>
      </c>
      <c r="B3138" t="s">
        <v>3175</v>
      </c>
      <c r="C3138" t="s">
        <v>66</v>
      </c>
      <c r="D3138" t="s">
        <v>67</v>
      </c>
      <c r="E3138">
        <v>6600</v>
      </c>
      <c r="F3138">
        <v>6600</v>
      </c>
      <c r="I3138" s="1">
        <v>45565</v>
      </c>
      <c r="J3138" t="s">
        <v>128</v>
      </c>
      <c r="K3138">
        <v>29525</v>
      </c>
      <c r="L3138" t="s">
        <v>4550</v>
      </c>
      <c r="M3138" t="s">
        <v>19016</v>
      </c>
      <c r="Q3138" s="2" t="s">
        <v>4553</v>
      </c>
      <c r="R3138" t="s">
        <v>4550</v>
      </c>
      <c r="S3138" t="s">
        <v>4550</v>
      </c>
      <c r="T3138" s="3">
        <v>52959249</v>
      </c>
      <c r="U3138" s="3">
        <v>10637476</v>
      </c>
      <c r="V3138" s="10">
        <f t="shared" si="96"/>
        <v>52.959000000000003</v>
      </c>
      <c r="W3138" s="10">
        <f t="shared" si="97"/>
        <v>10.637</v>
      </c>
      <c r="X3138" t="s">
        <v>75</v>
      </c>
      <c r="AJ3138" t="s">
        <v>19017</v>
      </c>
      <c r="AK3138" t="s">
        <v>77</v>
      </c>
      <c r="AL3138">
        <v>163</v>
      </c>
      <c r="AM3138">
        <v>170</v>
      </c>
      <c r="AN3138" t="s">
        <v>2927</v>
      </c>
      <c r="AO3138" t="s">
        <v>10334</v>
      </c>
      <c r="AT3138" s="1">
        <v>45565</v>
      </c>
      <c r="AV3138" s="1">
        <v>46380</v>
      </c>
      <c r="AW3138" t="s">
        <v>19018</v>
      </c>
      <c r="AX3138" t="s">
        <v>19019</v>
      </c>
      <c r="AY3138" t="s">
        <v>82</v>
      </c>
      <c r="AZ3138" t="s">
        <v>19020</v>
      </c>
      <c r="BA3138" t="s">
        <v>139</v>
      </c>
      <c r="BB3138" t="s">
        <v>140</v>
      </c>
      <c r="BD3138" t="s">
        <v>220</v>
      </c>
      <c r="BF3138" t="s">
        <v>19062</v>
      </c>
      <c r="BI3138">
        <v>6600</v>
      </c>
    </row>
    <row r="3139" spans="1:61" x14ac:dyDescent="0.2">
      <c r="A3139" t="s">
        <v>19063</v>
      </c>
      <c r="B3139" t="s">
        <v>5329</v>
      </c>
      <c r="C3139" t="s">
        <v>66</v>
      </c>
      <c r="D3139" t="s">
        <v>67</v>
      </c>
      <c r="E3139">
        <v>6600</v>
      </c>
      <c r="F3139">
        <v>6600</v>
      </c>
      <c r="I3139" s="1">
        <v>45565</v>
      </c>
      <c r="J3139" t="s">
        <v>128</v>
      </c>
      <c r="K3139">
        <v>29525</v>
      </c>
      <c r="L3139" t="s">
        <v>4550</v>
      </c>
      <c r="M3139" t="s">
        <v>19016</v>
      </c>
      <c r="Q3139" s="2" t="s">
        <v>4553</v>
      </c>
      <c r="R3139" t="s">
        <v>4550</v>
      </c>
      <c r="S3139" t="s">
        <v>4550</v>
      </c>
      <c r="T3139" s="3">
        <v>52962304</v>
      </c>
      <c r="U3139" s="3">
        <v>10640153</v>
      </c>
      <c r="V3139" s="10">
        <f t="shared" ref="V3139:V3202" si="98">VALUE(
  LEFT( SUBSTITUTE(T3139, ",", ""),  2 )
  &amp; "."
  &amp; MID( SUBSTITUTE(T3139, ",", ""),  3, 3 )
)</f>
        <v>52.962000000000003</v>
      </c>
      <c r="W3139" s="10">
        <f t="shared" ref="W3139:W3202" si="99">IF(
  LEFT( SUBSTITUTE(U3139, ",", ""), 1 ) = "1",
  VALUE(
    LEFT( SUBSTITUTE(U3139, ",", ""), 2 )
    &amp; "."
    &amp; MID( SUBSTITUTE(U3139, ",", ""), 3, 3 )
  ),
  VALUE(
    LEFT( SUBSTITUTE(U3139, ",", ""), 1 )
    &amp; "."
    &amp; MID( SUBSTITUTE(U3139, ",", ""), 2, 3 )
  )
)</f>
        <v>10.64</v>
      </c>
      <c r="X3139" t="s">
        <v>75</v>
      </c>
      <c r="AJ3139" t="s">
        <v>19017</v>
      </c>
      <c r="AK3139" t="s">
        <v>77</v>
      </c>
      <c r="AL3139">
        <v>165</v>
      </c>
      <c r="AM3139">
        <v>170</v>
      </c>
      <c r="AN3139" t="s">
        <v>2927</v>
      </c>
      <c r="AO3139" t="s">
        <v>10334</v>
      </c>
      <c r="AT3139" s="1">
        <v>45565</v>
      </c>
      <c r="AV3139" s="1">
        <v>46380</v>
      </c>
      <c r="AW3139" t="s">
        <v>19018</v>
      </c>
      <c r="AX3139" t="s">
        <v>19019</v>
      </c>
      <c r="AY3139" t="s">
        <v>82</v>
      </c>
      <c r="AZ3139" t="s">
        <v>19020</v>
      </c>
      <c r="BA3139" t="s">
        <v>139</v>
      </c>
      <c r="BB3139" t="s">
        <v>140</v>
      </c>
      <c r="BD3139" t="s">
        <v>220</v>
      </c>
      <c r="BF3139" t="s">
        <v>19064</v>
      </c>
      <c r="BI3139">
        <v>6600</v>
      </c>
    </row>
    <row r="3140" spans="1:61" x14ac:dyDescent="0.2">
      <c r="A3140" t="s">
        <v>19065</v>
      </c>
      <c r="B3140" t="s">
        <v>4428</v>
      </c>
      <c r="C3140" t="s">
        <v>66</v>
      </c>
      <c r="D3140" t="s">
        <v>67</v>
      </c>
      <c r="E3140">
        <v>6600</v>
      </c>
      <c r="F3140">
        <v>6600</v>
      </c>
      <c r="I3140" s="1">
        <v>45565</v>
      </c>
      <c r="J3140" t="s">
        <v>128</v>
      </c>
      <c r="K3140">
        <v>29525</v>
      </c>
      <c r="L3140" t="s">
        <v>4550</v>
      </c>
      <c r="M3140" t="s">
        <v>19016</v>
      </c>
      <c r="Q3140" s="2" t="s">
        <v>4553</v>
      </c>
      <c r="R3140" t="s">
        <v>4550</v>
      </c>
      <c r="S3140" t="s">
        <v>4550</v>
      </c>
      <c r="T3140" s="3">
        <v>52959435</v>
      </c>
      <c r="U3140" s="3">
        <v>10642843</v>
      </c>
      <c r="V3140" s="10">
        <f t="shared" si="98"/>
        <v>52.959000000000003</v>
      </c>
      <c r="W3140" s="10">
        <f t="shared" si="99"/>
        <v>10.641999999999999</v>
      </c>
      <c r="X3140" t="s">
        <v>75</v>
      </c>
      <c r="AJ3140" t="s">
        <v>19017</v>
      </c>
      <c r="AK3140" t="s">
        <v>77</v>
      </c>
      <c r="AL3140" t="s">
        <v>19066</v>
      </c>
      <c r="AM3140">
        <v>170</v>
      </c>
      <c r="AN3140" t="s">
        <v>2927</v>
      </c>
      <c r="AO3140" t="s">
        <v>10334</v>
      </c>
      <c r="AT3140" s="1">
        <v>45565</v>
      </c>
      <c r="AV3140" s="1">
        <v>46380</v>
      </c>
      <c r="AW3140" t="s">
        <v>19018</v>
      </c>
      <c r="AX3140" t="s">
        <v>19019</v>
      </c>
      <c r="AY3140" t="s">
        <v>82</v>
      </c>
      <c r="AZ3140" t="s">
        <v>19020</v>
      </c>
      <c r="BA3140" t="s">
        <v>139</v>
      </c>
      <c r="BB3140" t="s">
        <v>140</v>
      </c>
      <c r="BD3140" t="s">
        <v>220</v>
      </c>
      <c r="BF3140" t="s">
        <v>19067</v>
      </c>
      <c r="BI3140">
        <v>6600</v>
      </c>
    </row>
    <row r="3141" spans="1:61" x14ac:dyDescent="0.2">
      <c r="A3141" t="s">
        <v>19068</v>
      </c>
      <c r="B3141" t="s">
        <v>4455</v>
      </c>
      <c r="C3141" t="s">
        <v>66</v>
      </c>
      <c r="D3141" t="s">
        <v>67</v>
      </c>
      <c r="E3141">
        <v>6600</v>
      </c>
      <c r="F3141">
        <v>6600</v>
      </c>
      <c r="I3141" s="1">
        <v>45565</v>
      </c>
      <c r="J3141" t="s">
        <v>128</v>
      </c>
      <c r="K3141">
        <v>29525</v>
      </c>
      <c r="L3141" t="s">
        <v>4550</v>
      </c>
      <c r="M3141" t="s">
        <v>19016</v>
      </c>
      <c r="Q3141" s="2" t="s">
        <v>4553</v>
      </c>
      <c r="R3141" t="s">
        <v>4550</v>
      </c>
      <c r="S3141" t="s">
        <v>4550</v>
      </c>
      <c r="T3141" s="3">
        <v>52961344</v>
      </c>
      <c r="U3141" s="3">
        <v>10647204</v>
      </c>
      <c r="V3141" s="10">
        <f t="shared" si="98"/>
        <v>52.960999999999999</v>
      </c>
      <c r="W3141" s="10">
        <f t="shared" si="99"/>
        <v>10.647</v>
      </c>
      <c r="X3141" t="s">
        <v>75</v>
      </c>
      <c r="AJ3141" t="s">
        <v>19017</v>
      </c>
      <c r="AK3141" t="s">
        <v>77</v>
      </c>
      <c r="AL3141">
        <v>165</v>
      </c>
      <c r="AM3141">
        <v>170</v>
      </c>
      <c r="AN3141" t="s">
        <v>2927</v>
      </c>
      <c r="AO3141" t="s">
        <v>10334</v>
      </c>
      <c r="AT3141" s="1">
        <v>45565</v>
      </c>
      <c r="AV3141" s="1">
        <v>46380</v>
      </c>
      <c r="AW3141" t="s">
        <v>19018</v>
      </c>
      <c r="AX3141" t="s">
        <v>19019</v>
      </c>
      <c r="AY3141" t="s">
        <v>82</v>
      </c>
      <c r="AZ3141" t="s">
        <v>19020</v>
      </c>
      <c r="BA3141" t="s">
        <v>139</v>
      </c>
      <c r="BB3141" t="s">
        <v>140</v>
      </c>
      <c r="BD3141" t="s">
        <v>220</v>
      </c>
      <c r="BF3141" t="s">
        <v>19069</v>
      </c>
      <c r="BI3141">
        <v>6600</v>
      </c>
    </row>
    <row r="3142" spans="1:61" x14ac:dyDescent="0.2">
      <c r="A3142" t="s">
        <v>19070</v>
      </c>
      <c r="B3142" t="s">
        <v>19071</v>
      </c>
      <c r="C3142" t="s">
        <v>66</v>
      </c>
      <c r="D3142" t="s">
        <v>67</v>
      </c>
      <c r="E3142">
        <v>7200</v>
      </c>
      <c r="F3142">
        <v>7200</v>
      </c>
      <c r="I3142" s="1">
        <v>45565</v>
      </c>
      <c r="J3142" t="s">
        <v>128</v>
      </c>
      <c r="K3142">
        <v>49699</v>
      </c>
      <c r="L3142" t="s">
        <v>19053</v>
      </c>
      <c r="O3142" t="s">
        <v>19053</v>
      </c>
      <c r="P3142" t="s">
        <v>19072</v>
      </c>
      <c r="Q3142" s="2" t="s">
        <v>19055</v>
      </c>
      <c r="R3142" t="s">
        <v>19056</v>
      </c>
      <c r="S3142" t="s">
        <v>3149</v>
      </c>
      <c r="T3142" s="3">
        <v>52801496</v>
      </c>
      <c r="U3142" s="3">
        <v>775192</v>
      </c>
      <c r="V3142" s="10">
        <f t="shared" si="98"/>
        <v>52.801000000000002</v>
      </c>
      <c r="W3142" s="10">
        <f t="shared" si="99"/>
        <v>7.7510000000000003</v>
      </c>
      <c r="X3142" t="s">
        <v>75</v>
      </c>
      <c r="AJ3142" t="s">
        <v>19053</v>
      </c>
      <c r="AK3142" t="s">
        <v>77</v>
      </c>
      <c r="AL3142">
        <v>175</v>
      </c>
      <c r="AM3142">
        <v>172</v>
      </c>
      <c r="AN3142" t="s">
        <v>118</v>
      </c>
      <c r="AO3142" t="s">
        <v>3482</v>
      </c>
      <c r="AT3142" s="1">
        <v>45840</v>
      </c>
      <c r="AV3142" s="1">
        <v>46127</v>
      </c>
      <c r="AW3142" t="s">
        <v>19057</v>
      </c>
      <c r="AX3142" t="s">
        <v>19058</v>
      </c>
      <c r="AY3142" t="s">
        <v>82</v>
      </c>
      <c r="AZ3142" t="s">
        <v>19073</v>
      </c>
      <c r="BA3142" t="s">
        <v>204</v>
      </c>
      <c r="BB3142" t="s">
        <v>205</v>
      </c>
      <c r="BD3142" t="s">
        <v>86</v>
      </c>
      <c r="BF3142" t="s">
        <v>19074</v>
      </c>
      <c r="BI3142">
        <v>7200</v>
      </c>
    </row>
    <row r="3143" spans="1:61" x14ac:dyDescent="0.2">
      <c r="A3143" t="s">
        <v>19075</v>
      </c>
      <c r="B3143" t="s">
        <v>9724</v>
      </c>
      <c r="C3143" t="s">
        <v>66</v>
      </c>
      <c r="D3143" t="s">
        <v>67</v>
      </c>
      <c r="E3143">
        <v>6600</v>
      </c>
      <c r="F3143">
        <v>6600</v>
      </c>
      <c r="I3143" s="1">
        <v>45565</v>
      </c>
      <c r="J3143" t="s">
        <v>128</v>
      </c>
      <c r="K3143">
        <v>29525</v>
      </c>
      <c r="L3143" t="s">
        <v>4550</v>
      </c>
      <c r="M3143" t="s">
        <v>19016</v>
      </c>
      <c r="Q3143" s="2" t="s">
        <v>4553</v>
      </c>
      <c r="R3143" t="s">
        <v>4550</v>
      </c>
      <c r="S3143" t="s">
        <v>4550</v>
      </c>
      <c r="T3143" s="3">
        <v>52964366</v>
      </c>
      <c r="U3143" s="3">
        <v>10648406</v>
      </c>
      <c r="V3143" s="10">
        <f t="shared" si="98"/>
        <v>52.963999999999999</v>
      </c>
      <c r="W3143" s="10">
        <f t="shared" si="99"/>
        <v>10.648</v>
      </c>
      <c r="X3143" t="s">
        <v>75</v>
      </c>
      <c r="AJ3143" t="s">
        <v>19017</v>
      </c>
      <c r="AK3143" t="s">
        <v>77</v>
      </c>
      <c r="AL3143">
        <v>165</v>
      </c>
      <c r="AM3143">
        <v>155</v>
      </c>
      <c r="AN3143" t="s">
        <v>2927</v>
      </c>
      <c r="AO3143" t="s">
        <v>3369</v>
      </c>
      <c r="AT3143" s="1">
        <v>45565</v>
      </c>
      <c r="AV3143" s="1">
        <v>46380</v>
      </c>
      <c r="AW3143" t="s">
        <v>19018</v>
      </c>
      <c r="AX3143" t="s">
        <v>19019</v>
      </c>
      <c r="AY3143" t="s">
        <v>82</v>
      </c>
      <c r="AZ3143" t="s">
        <v>19020</v>
      </c>
      <c r="BA3143" t="s">
        <v>139</v>
      </c>
      <c r="BB3143" t="s">
        <v>140</v>
      </c>
      <c r="BD3143" t="s">
        <v>220</v>
      </c>
      <c r="BF3143" t="s">
        <v>19076</v>
      </c>
      <c r="BI3143">
        <v>6600</v>
      </c>
    </row>
    <row r="3144" spans="1:61" x14ac:dyDescent="0.2">
      <c r="A3144" t="s">
        <v>19077</v>
      </c>
      <c r="B3144" t="s">
        <v>9729</v>
      </c>
      <c r="C3144" t="s">
        <v>66</v>
      </c>
      <c r="D3144" t="s">
        <v>67</v>
      </c>
      <c r="E3144">
        <v>6600</v>
      </c>
      <c r="F3144">
        <v>6600</v>
      </c>
      <c r="I3144" s="1">
        <v>45565</v>
      </c>
      <c r="J3144" t="s">
        <v>128</v>
      </c>
      <c r="K3144">
        <v>29525</v>
      </c>
      <c r="L3144" t="s">
        <v>4550</v>
      </c>
      <c r="M3144" t="s">
        <v>19016</v>
      </c>
      <c r="Q3144" s="2" t="s">
        <v>4553</v>
      </c>
      <c r="R3144" t="s">
        <v>4550</v>
      </c>
      <c r="S3144" t="s">
        <v>4550</v>
      </c>
      <c r="T3144" s="3">
        <v>52956412</v>
      </c>
      <c r="U3144" s="3">
        <v>10641076</v>
      </c>
      <c r="V3144" s="10">
        <f t="shared" si="98"/>
        <v>52.956000000000003</v>
      </c>
      <c r="W3144" s="10">
        <f t="shared" si="99"/>
        <v>10.641</v>
      </c>
      <c r="X3144" t="s">
        <v>75</v>
      </c>
      <c r="AJ3144" t="s">
        <v>19017</v>
      </c>
      <c r="AK3144" t="s">
        <v>77</v>
      </c>
      <c r="AL3144">
        <v>100</v>
      </c>
      <c r="AM3144">
        <v>155</v>
      </c>
      <c r="AN3144" t="s">
        <v>2927</v>
      </c>
      <c r="AO3144" t="s">
        <v>3369</v>
      </c>
      <c r="AT3144" s="1">
        <v>45565</v>
      </c>
      <c r="AV3144" s="1">
        <v>46380</v>
      </c>
      <c r="AW3144" t="s">
        <v>19018</v>
      </c>
      <c r="AX3144" t="s">
        <v>19019</v>
      </c>
      <c r="AY3144" t="s">
        <v>82</v>
      </c>
      <c r="AZ3144" t="s">
        <v>19020</v>
      </c>
      <c r="BA3144" t="s">
        <v>139</v>
      </c>
      <c r="BB3144" t="s">
        <v>140</v>
      </c>
      <c r="BD3144" t="s">
        <v>220</v>
      </c>
      <c r="BF3144" t="s">
        <v>19078</v>
      </c>
      <c r="BI3144">
        <v>6600</v>
      </c>
    </row>
    <row r="3145" spans="1:61" x14ac:dyDescent="0.2">
      <c r="A3145" t="s">
        <v>19079</v>
      </c>
      <c r="B3145" t="s">
        <v>3610</v>
      </c>
      <c r="C3145" t="s">
        <v>66</v>
      </c>
      <c r="D3145" t="s">
        <v>67</v>
      </c>
      <c r="E3145">
        <v>6600</v>
      </c>
      <c r="F3145">
        <v>6600</v>
      </c>
      <c r="I3145" s="1">
        <v>45565</v>
      </c>
      <c r="J3145" t="s">
        <v>128</v>
      </c>
      <c r="K3145">
        <v>29525</v>
      </c>
      <c r="L3145" t="s">
        <v>4550</v>
      </c>
      <c r="M3145" t="s">
        <v>19016</v>
      </c>
      <c r="Q3145" s="2" t="s">
        <v>4553</v>
      </c>
      <c r="R3145" t="s">
        <v>4550</v>
      </c>
      <c r="S3145" t="s">
        <v>4550</v>
      </c>
      <c r="T3145" s="3">
        <v>52953308</v>
      </c>
      <c r="U3145" s="3">
        <v>10641242</v>
      </c>
      <c r="V3145" s="10">
        <f t="shared" si="98"/>
        <v>52.953000000000003</v>
      </c>
      <c r="W3145" s="10">
        <f t="shared" si="99"/>
        <v>10.641</v>
      </c>
      <c r="X3145" t="s">
        <v>75</v>
      </c>
      <c r="AJ3145" t="s">
        <v>19017</v>
      </c>
      <c r="AK3145" t="s">
        <v>77</v>
      </c>
      <c r="AL3145">
        <v>100</v>
      </c>
      <c r="AM3145">
        <v>155</v>
      </c>
      <c r="AN3145" t="s">
        <v>2927</v>
      </c>
      <c r="AO3145" t="s">
        <v>3369</v>
      </c>
      <c r="AT3145" s="1">
        <v>45565</v>
      </c>
      <c r="AV3145" s="1">
        <v>46380</v>
      </c>
      <c r="AW3145" t="s">
        <v>19018</v>
      </c>
      <c r="AX3145" t="s">
        <v>19019</v>
      </c>
      <c r="AY3145" t="s">
        <v>82</v>
      </c>
      <c r="AZ3145" t="s">
        <v>19020</v>
      </c>
      <c r="BA3145" t="s">
        <v>139</v>
      </c>
      <c r="BB3145" t="s">
        <v>140</v>
      </c>
      <c r="BD3145" t="s">
        <v>220</v>
      </c>
      <c r="BF3145" t="s">
        <v>19080</v>
      </c>
      <c r="BI3145">
        <v>6600</v>
      </c>
    </row>
    <row r="3146" spans="1:61" x14ac:dyDescent="0.2">
      <c r="A3146" t="s">
        <v>19081</v>
      </c>
      <c r="B3146" t="s">
        <v>2655</v>
      </c>
      <c r="C3146" t="s">
        <v>66</v>
      </c>
      <c r="D3146" t="s">
        <v>67</v>
      </c>
      <c r="E3146">
        <v>6600</v>
      </c>
      <c r="F3146">
        <v>6600</v>
      </c>
      <c r="I3146" s="1">
        <v>45565</v>
      </c>
      <c r="J3146" t="s">
        <v>128</v>
      </c>
      <c r="K3146">
        <v>29525</v>
      </c>
      <c r="L3146" t="s">
        <v>4550</v>
      </c>
      <c r="M3146" t="s">
        <v>19016</v>
      </c>
      <c r="Q3146" s="2" t="s">
        <v>4553</v>
      </c>
      <c r="R3146" t="s">
        <v>4550</v>
      </c>
      <c r="S3146" t="s">
        <v>4550</v>
      </c>
      <c r="T3146" s="3">
        <v>52951699</v>
      </c>
      <c r="U3146" s="3">
        <v>10645766</v>
      </c>
      <c r="V3146" s="10">
        <f t="shared" si="98"/>
        <v>52.951000000000001</v>
      </c>
      <c r="W3146" s="10">
        <f t="shared" si="99"/>
        <v>10.645</v>
      </c>
      <c r="X3146" t="s">
        <v>75</v>
      </c>
      <c r="AJ3146" t="s">
        <v>19017</v>
      </c>
      <c r="AK3146" t="s">
        <v>77</v>
      </c>
      <c r="AL3146">
        <v>100</v>
      </c>
      <c r="AM3146">
        <v>155</v>
      </c>
      <c r="AN3146" t="s">
        <v>2927</v>
      </c>
      <c r="AO3146" t="s">
        <v>3369</v>
      </c>
      <c r="AT3146" s="1">
        <v>45565</v>
      </c>
      <c r="AV3146" s="1">
        <v>46380</v>
      </c>
      <c r="AW3146" t="s">
        <v>19018</v>
      </c>
      <c r="AX3146" t="s">
        <v>19019</v>
      </c>
      <c r="AY3146" t="s">
        <v>82</v>
      </c>
      <c r="AZ3146" t="s">
        <v>19020</v>
      </c>
      <c r="BA3146" t="s">
        <v>139</v>
      </c>
      <c r="BB3146" t="s">
        <v>140</v>
      </c>
      <c r="BD3146" t="s">
        <v>220</v>
      </c>
      <c r="BF3146" t="s">
        <v>19082</v>
      </c>
      <c r="BI3146">
        <v>6600</v>
      </c>
    </row>
    <row r="3147" spans="1:61" x14ac:dyDescent="0.2">
      <c r="A3147" t="s">
        <v>19083</v>
      </c>
      <c r="B3147" t="s">
        <v>5448</v>
      </c>
      <c r="C3147" t="s">
        <v>66</v>
      </c>
      <c r="D3147" t="s">
        <v>67</v>
      </c>
      <c r="E3147">
        <v>6600</v>
      </c>
      <c r="F3147">
        <v>6600</v>
      </c>
      <c r="I3147" s="1">
        <v>45565</v>
      </c>
      <c r="J3147" t="s">
        <v>128</v>
      </c>
      <c r="K3147">
        <v>29525</v>
      </c>
      <c r="L3147" t="s">
        <v>4550</v>
      </c>
      <c r="M3147" t="s">
        <v>19016</v>
      </c>
      <c r="Q3147" s="2" t="s">
        <v>4553</v>
      </c>
      <c r="R3147" t="s">
        <v>4550</v>
      </c>
      <c r="S3147" t="s">
        <v>4550</v>
      </c>
      <c r="T3147" s="3">
        <v>52956206</v>
      </c>
      <c r="U3147" s="3">
        <v>10646234</v>
      </c>
      <c r="V3147" s="10">
        <f t="shared" si="98"/>
        <v>52.956000000000003</v>
      </c>
      <c r="W3147" s="10">
        <f t="shared" si="99"/>
        <v>10.646000000000001</v>
      </c>
      <c r="X3147" t="s">
        <v>75</v>
      </c>
      <c r="AJ3147" t="s">
        <v>19017</v>
      </c>
      <c r="AK3147" t="s">
        <v>77</v>
      </c>
      <c r="AL3147" t="s">
        <v>19084</v>
      </c>
      <c r="AM3147">
        <v>170</v>
      </c>
      <c r="AN3147" t="s">
        <v>2927</v>
      </c>
      <c r="AO3147" t="s">
        <v>10334</v>
      </c>
      <c r="AT3147" s="1">
        <v>45565</v>
      </c>
      <c r="AV3147" s="1">
        <v>46380</v>
      </c>
      <c r="AW3147" t="s">
        <v>19018</v>
      </c>
      <c r="AX3147" t="s">
        <v>19019</v>
      </c>
      <c r="AY3147" t="s">
        <v>82</v>
      </c>
      <c r="AZ3147" t="s">
        <v>19020</v>
      </c>
      <c r="BA3147" t="s">
        <v>139</v>
      </c>
      <c r="BB3147" t="s">
        <v>140</v>
      </c>
      <c r="BD3147" t="s">
        <v>220</v>
      </c>
      <c r="BF3147" t="s">
        <v>19085</v>
      </c>
      <c r="BI3147">
        <v>6600</v>
      </c>
    </row>
    <row r="3148" spans="1:61" x14ac:dyDescent="0.2">
      <c r="A3148" t="s">
        <v>19086</v>
      </c>
      <c r="B3148" t="s">
        <v>19087</v>
      </c>
      <c r="C3148" t="s">
        <v>66</v>
      </c>
      <c r="D3148" t="s">
        <v>67</v>
      </c>
      <c r="E3148">
        <v>6200</v>
      </c>
      <c r="F3148">
        <v>6200</v>
      </c>
      <c r="I3148" s="1">
        <v>45565</v>
      </c>
      <c r="J3148" t="s">
        <v>1401</v>
      </c>
      <c r="K3148">
        <v>39171</v>
      </c>
      <c r="L3148" t="s">
        <v>19088</v>
      </c>
      <c r="O3148" t="s">
        <v>19089</v>
      </c>
      <c r="P3148" t="s">
        <v>19090</v>
      </c>
      <c r="Q3148">
        <v>15083490</v>
      </c>
      <c r="R3148" t="s">
        <v>19088</v>
      </c>
      <c r="S3148" t="s">
        <v>1406</v>
      </c>
      <c r="T3148" s="3">
        <v>51974069</v>
      </c>
      <c r="U3148" s="3">
        <v>11602043</v>
      </c>
      <c r="V3148" s="10">
        <f t="shared" si="98"/>
        <v>51.973999999999997</v>
      </c>
      <c r="W3148" s="10">
        <f t="shared" si="99"/>
        <v>11.602</v>
      </c>
      <c r="X3148" t="s">
        <v>75</v>
      </c>
      <c r="AJ3148" t="s">
        <v>19087</v>
      </c>
      <c r="AK3148" t="s">
        <v>77</v>
      </c>
      <c r="AL3148">
        <v>169</v>
      </c>
      <c r="AM3148">
        <v>162</v>
      </c>
      <c r="AN3148" t="s">
        <v>118</v>
      </c>
      <c r="AO3148" t="s">
        <v>8761</v>
      </c>
      <c r="AT3148" s="1">
        <v>45565</v>
      </c>
      <c r="AV3148" s="1">
        <v>46021</v>
      </c>
      <c r="AW3148" t="s">
        <v>19091</v>
      </c>
      <c r="AX3148" t="s">
        <v>19092</v>
      </c>
      <c r="AY3148" t="s">
        <v>82</v>
      </c>
      <c r="AZ3148" t="s">
        <v>19093</v>
      </c>
      <c r="BA3148" t="s">
        <v>139</v>
      </c>
      <c r="BB3148" t="s">
        <v>140</v>
      </c>
      <c r="BD3148" t="s">
        <v>141</v>
      </c>
      <c r="BF3148" t="s">
        <v>19094</v>
      </c>
      <c r="BI3148">
        <v>6200</v>
      </c>
    </row>
    <row r="3149" spans="1:61" x14ac:dyDescent="0.2">
      <c r="A3149" t="s">
        <v>19095</v>
      </c>
      <c r="B3149" t="s">
        <v>19096</v>
      </c>
      <c r="C3149" t="s">
        <v>66</v>
      </c>
      <c r="D3149" t="s">
        <v>67</v>
      </c>
      <c r="E3149">
        <v>7200</v>
      </c>
      <c r="F3149">
        <v>7200</v>
      </c>
      <c r="I3149" s="1">
        <v>45565</v>
      </c>
      <c r="J3149" t="s">
        <v>176</v>
      </c>
      <c r="K3149">
        <v>16356</v>
      </c>
      <c r="L3149" t="s">
        <v>1587</v>
      </c>
      <c r="O3149" t="s">
        <v>18697</v>
      </c>
      <c r="P3149" t="s">
        <v>19097</v>
      </c>
      <c r="Q3149">
        <v>12060280</v>
      </c>
      <c r="R3149" t="s">
        <v>1587</v>
      </c>
      <c r="S3149" t="s">
        <v>1590</v>
      </c>
      <c r="T3149" s="3">
        <v>52693381</v>
      </c>
      <c r="U3149" s="3">
        <v>13675944</v>
      </c>
      <c r="V3149" s="10">
        <f t="shared" si="98"/>
        <v>52.692999999999998</v>
      </c>
      <c r="W3149" s="10">
        <f t="shared" si="99"/>
        <v>13.675000000000001</v>
      </c>
      <c r="X3149" t="s">
        <v>75</v>
      </c>
      <c r="AJ3149" t="s">
        <v>18699</v>
      </c>
      <c r="AK3149" t="s">
        <v>77</v>
      </c>
      <c r="AL3149">
        <v>175</v>
      </c>
      <c r="AM3149">
        <v>172</v>
      </c>
      <c r="AN3149" t="s">
        <v>118</v>
      </c>
      <c r="AO3149" t="s">
        <v>8665</v>
      </c>
      <c r="AT3149" s="1">
        <v>45565</v>
      </c>
      <c r="AV3149" s="1">
        <v>46235</v>
      </c>
      <c r="AW3149" t="s">
        <v>18700</v>
      </c>
      <c r="AX3149" t="s">
        <v>18701</v>
      </c>
      <c r="AY3149" t="s">
        <v>82</v>
      </c>
      <c r="AZ3149" t="s">
        <v>19098</v>
      </c>
      <c r="BA3149" t="s">
        <v>154</v>
      </c>
      <c r="BB3149" t="s">
        <v>155</v>
      </c>
      <c r="BD3149" t="s">
        <v>141</v>
      </c>
      <c r="BF3149" t="s">
        <v>19099</v>
      </c>
      <c r="BI3149">
        <v>7200</v>
      </c>
    </row>
    <row r="3150" spans="1:61" x14ac:dyDescent="0.2">
      <c r="A3150" t="s">
        <v>19100</v>
      </c>
      <c r="B3150" t="s">
        <v>144</v>
      </c>
      <c r="C3150" t="s">
        <v>66</v>
      </c>
      <c r="D3150" t="s">
        <v>67</v>
      </c>
      <c r="E3150">
        <v>5560</v>
      </c>
      <c r="F3150">
        <v>5560</v>
      </c>
      <c r="I3150" s="1">
        <v>45565</v>
      </c>
      <c r="J3150" t="s">
        <v>297</v>
      </c>
      <c r="K3150">
        <v>59368</v>
      </c>
      <c r="L3150" t="s">
        <v>19101</v>
      </c>
      <c r="O3150" t="s">
        <v>19102</v>
      </c>
      <c r="P3150" t="s">
        <v>19103</v>
      </c>
      <c r="Q3150" s="2" t="s">
        <v>19104</v>
      </c>
      <c r="R3150" t="s">
        <v>19101</v>
      </c>
      <c r="S3150" t="s">
        <v>19105</v>
      </c>
      <c r="T3150" s="3">
        <v>51713396</v>
      </c>
      <c r="U3150" s="3">
        <v>7622673</v>
      </c>
      <c r="V3150" s="10">
        <f t="shared" si="98"/>
        <v>51.713000000000001</v>
      </c>
      <c r="W3150" s="10">
        <f t="shared" si="99"/>
        <v>7.6219999999999999</v>
      </c>
      <c r="X3150" t="s">
        <v>75</v>
      </c>
      <c r="AJ3150" t="s">
        <v>19106</v>
      </c>
      <c r="AK3150" t="s">
        <v>77</v>
      </c>
      <c r="AL3150" t="s">
        <v>654</v>
      </c>
      <c r="AM3150">
        <v>160</v>
      </c>
      <c r="AN3150" t="s">
        <v>134</v>
      </c>
      <c r="AO3150" t="s">
        <v>1815</v>
      </c>
      <c r="AT3150" s="1">
        <v>45673</v>
      </c>
      <c r="AV3150" s="1">
        <v>46660</v>
      </c>
      <c r="AW3150" t="s">
        <v>19107</v>
      </c>
      <c r="AX3150" t="s">
        <v>19108</v>
      </c>
      <c r="AY3150" t="s">
        <v>82</v>
      </c>
      <c r="AZ3150" t="s">
        <v>19109</v>
      </c>
      <c r="BA3150" t="s">
        <v>413</v>
      </c>
      <c r="BB3150" t="s">
        <v>414</v>
      </c>
      <c r="BD3150" t="s">
        <v>86</v>
      </c>
      <c r="BF3150" t="s">
        <v>19110</v>
      </c>
      <c r="BI3150">
        <v>5560</v>
      </c>
    </row>
    <row r="3151" spans="1:61" x14ac:dyDescent="0.2">
      <c r="A3151" t="s">
        <v>19111</v>
      </c>
      <c r="B3151" t="s">
        <v>19112</v>
      </c>
      <c r="C3151" t="s">
        <v>66</v>
      </c>
      <c r="D3151" t="s">
        <v>67</v>
      </c>
      <c r="E3151">
        <v>5700</v>
      </c>
      <c r="F3151">
        <v>5700</v>
      </c>
      <c r="I3151" s="1">
        <v>45565</v>
      </c>
      <c r="J3151" t="s">
        <v>229</v>
      </c>
      <c r="K3151">
        <v>24625</v>
      </c>
      <c r="L3151" t="s">
        <v>19024</v>
      </c>
      <c r="O3151" t="s">
        <v>19024</v>
      </c>
      <c r="P3151" t="s">
        <v>19113</v>
      </c>
      <c r="Q3151" s="2" t="s">
        <v>19026</v>
      </c>
      <c r="R3151" t="s">
        <v>19024</v>
      </c>
      <c r="S3151" t="s">
        <v>10850</v>
      </c>
      <c r="T3151" s="3">
        <v>5410631</v>
      </c>
      <c r="U3151" s="3">
        <v>10050561</v>
      </c>
      <c r="V3151" s="10">
        <f t="shared" si="98"/>
        <v>54.106000000000002</v>
      </c>
      <c r="W3151" s="10">
        <f t="shared" si="99"/>
        <v>10.050000000000001</v>
      </c>
      <c r="X3151" t="s">
        <v>75</v>
      </c>
      <c r="AJ3151" t="s">
        <v>19027</v>
      </c>
      <c r="AK3151" t="s">
        <v>77</v>
      </c>
      <c r="AL3151" t="s">
        <v>1929</v>
      </c>
      <c r="AM3151" t="s">
        <v>1231</v>
      </c>
      <c r="AN3151" t="s">
        <v>528</v>
      </c>
      <c r="AO3151" t="s">
        <v>7804</v>
      </c>
      <c r="AT3151" s="1">
        <v>45566</v>
      </c>
      <c r="AV3151" s="1">
        <v>46337</v>
      </c>
      <c r="AW3151" t="s">
        <v>19028</v>
      </c>
      <c r="AX3151" t="s">
        <v>19029</v>
      </c>
      <c r="AY3151" t="s">
        <v>82</v>
      </c>
      <c r="AZ3151" t="s">
        <v>19114</v>
      </c>
      <c r="BA3151" t="s">
        <v>238</v>
      </c>
      <c r="BB3151" t="s">
        <v>239</v>
      </c>
      <c r="BD3151" t="s">
        <v>141</v>
      </c>
      <c r="BF3151" t="s">
        <v>19115</v>
      </c>
      <c r="BI3151">
        <v>5700</v>
      </c>
    </row>
    <row r="3152" spans="1:61" x14ac:dyDescent="0.2">
      <c r="A3152" t="s">
        <v>19116</v>
      </c>
      <c r="B3152" t="s">
        <v>19117</v>
      </c>
      <c r="C3152" t="s">
        <v>66</v>
      </c>
      <c r="D3152" t="s">
        <v>67</v>
      </c>
      <c r="E3152">
        <v>6200</v>
      </c>
      <c r="F3152">
        <v>6200</v>
      </c>
      <c r="I3152" s="1">
        <v>45565</v>
      </c>
      <c r="J3152" t="s">
        <v>1401</v>
      </c>
      <c r="K3152">
        <v>39171</v>
      </c>
      <c r="L3152" t="s">
        <v>19088</v>
      </c>
      <c r="O3152" t="s">
        <v>19089</v>
      </c>
      <c r="P3152" t="s">
        <v>19118</v>
      </c>
      <c r="Q3152">
        <v>15083490</v>
      </c>
      <c r="R3152" t="s">
        <v>19088</v>
      </c>
      <c r="S3152" t="s">
        <v>1406</v>
      </c>
      <c r="T3152" s="3">
        <v>51976847</v>
      </c>
      <c r="U3152" s="3">
        <v>1160177</v>
      </c>
      <c r="V3152" s="10">
        <f t="shared" si="98"/>
        <v>51.975999999999999</v>
      </c>
      <c r="W3152" s="10">
        <f t="shared" si="99"/>
        <v>11.601000000000001</v>
      </c>
      <c r="X3152" t="s">
        <v>75</v>
      </c>
      <c r="AJ3152" t="s">
        <v>19117</v>
      </c>
      <c r="AK3152" t="s">
        <v>77</v>
      </c>
      <c r="AL3152">
        <v>169</v>
      </c>
      <c r="AM3152">
        <v>162</v>
      </c>
      <c r="AN3152" t="s">
        <v>118</v>
      </c>
      <c r="AO3152" t="s">
        <v>8761</v>
      </c>
      <c r="AT3152" s="1">
        <v>45565</v>
      </c>
      <c r="AV3152" s="1">
        <v>46021</v>
      </c>
      <c r="AW3152" t="s">
        <v>19091</v>
      </c>
      <c r="AX3152" t="s">
        <v>19092</v>
      </c>
      <c r="AY3152" t="s">
        <v>82</v>
      </c>
      <c r="AZ3152" t="s">
        <v>19093</v>
      </c>
      <c r="BA3152" t="s">
        <v>139</v>
      </c>
      <c r="BB3152" t="s">
        <v>140</v>
      </c>
      <c r="BD3152" t="s">
        <v>141</v>
      </c>
      <c r="BF3152" t="s">
        <v>19119</v>
      </c>
      <c r="BI3152">
        <v>6200</v>
      </c>
    </row>
    <row r="3153" spans="1:61" x14ac:dyDescent="0.2">
      <c r="A3153" t="s">
        <v>19120</v>
      </c>
      <c r="B3153" t="s">
        <v>65</v>
      </c>
      <c r="C3153" t="s">
        <v>66</v>
      </c>
      <c r="D3153" t="s">
        <v>67</v>
      </c>
      <c r="E3153">
        <v>5560</v>
      </c>
      <c r="F3153">
        <v>5560</v>
      </c>
      <c r="I3153" s="1">
        <v>45565</v>
      </c>
      <c r="J3153" t="s">
        <v>297</v>
      </c>
      <c r="K3153">
        <v>59368</v>
      </c>
      <c r="L3153" t="s">
        <v>19101</v>
      </c>
      <c r="O3153" t="s">
        <v>19102</v>
      </c>
      <c r="P3153" t="s">
        <v>19103</v>
      </c>
      <c r="Q3153" s="2" t="s">
        <v>19104</v>
      </c>
      <c r="R3153" t="s">
        <v>19101</v>
      </c>
      <c r="S3153" t="s">
        <v>19105</v>
      </c>
      <c r="T3153" s="3">
        <v>51710017</v>
      </c>
      <c r="U3153" s="3">
        <v>7620294</v>
      </c>
      <c r="V3153" s="10">
        <f t="shared" si="98"/>
        <v>51.71</v>
      </c>
      <c r="W3153" s="10">
        <f t="shared" si="99"/>
        <v>7.62</v>
      </c>
      <c r="X3153" t="s">
        <v>75</v>
      </c>
      <c r="AJ3153" t="s">
        <v>19106</v>
      </c>
      <c r="AK3153" t="s">
        <v>77</v>
      </c>
      <c r="AL3153" t="s">
        <v>654</v>
      </c>
      <c r="AM3153">
        <v>160</v>
      </c>
      <c r="AN3153" t="s">
        <v>134</v>
      </c>
      <c r="AO3153" t="s">
        <v>1815</v>
      </c>
      <c r="AT3153" s="1">
        <v>45673</v>
      </c>
      <c r="AV3153" s="1">
        <v>46660</v>
      </c>
      <c r="AW3153" t="s">
        <v>19107</v>
      </c>
      <c r="AX3153" t="s">
        <v>19108</v>
      </c>
      <c r="AY3153" t="s">
        <v>82</v>
      </c>
      <c r="AZ3153" t="s">
        <v>19109</v>
      </c>
      <c r="BA3153" t="s">
        <v>413</v>
      </c>
      <c r="BB3153" t="s">
        <v>414</v>
      </c>
      <c r="BD3153" t="s">
        <v>86</v>
      </c>
      <c r="BF3153" t="s">
        <v>19121</v>
      </c>
      <c r="BI3153">
        <v>5560</v>
      </c>
    </row>
    <row r="3154" spans="1:61" x14ac:dyDescent="0.2">
      <c r="A3154" t="s">
        <v>19122</v>
      </c>
      <c r="B3154" t="s">
        <v>19123</v>
      </c>
      <c r="C3154" t="s">
        <v>66</v>
      </c>
      <c r="D3154" t="s">
        <v>67</v>
      </c>
      <c r="E3154">
        <v>5700</v>
      </c>
      <c r="F3154">
        <v>5700</v>
      </c>
      <c r="I3154" s="1">
        <v>45565</v>
      </c>
      <c r="J3154" t="s">
        <v>229</v>
      </c>
      <c r="K3154">
        <v>24536</v>
      </c>
      <c r="L3154" t="s">
        <v>19124</v>
      </c>
      <c r="O3154" t="s">
        <v>19124</v>
      </c>
      <c r="P3154" t="s">
        <v>19125</v>
      </c>
      <c r="Q3154" s="2" t="s">
        <v>19126</v>
      </c>
      <c r="R3154" t="s">
        <v>19124</v>
      </c>
      <c r="S3154" t="s">
        <v>10850</v>
      </c>
      <c r="T3154" s="3">
        <v>54102637</v>
      </c>
      <c r="U3154" s="3">
        <v>10048067</v>
      </c>
      <c r="V3154" s="10">
        <f t="shared" si="98"/>
        <v>54.101999999999997</v>
      </c>
      <c r="W3154" s="10">
        <f t="shared" si="99"/>
        <v>10.048</v>
      </c>
      <c r="X3154" t="s">
        <v>75</v>
      </c>
      <c r="AJ3154" t="s">
        <v>19027</v>
      </c>
      <c r="AK3154" t="s">
        <v>77</v>
      </c>
      <c r="AL3154" t="s">
        <v>1929</v>
      </c>
      <c r="AM3154" t="s">
        <v>1231</v>
      </c>
      <c r="AN3154" t="s">
        <v>528</v>
      </c>
      <c r="AO3154" t="s">
        <v>7804</v>
      </c>
      <c r="AT3154" s="1">
        <v>45677</v>
      </c>
      <c r="AV3154" s="1">
        <v>46337</v>
      </c>
      <c r="AW3154" t="s">
        <v>19028</v>
      </c>
      <c r="AX3154" t="s">
        <v>19029</v>
      </c>
      <c r="AY3154" t="s">
        <v>82</v>
      </c>
      <c r="AZ3154" t="s">
        <v>19127</v>
      </c>
      <c r="BA3154" t="s">
        <v>238</v>
      </c>
      <c r="BB3154" t="s">
        <v>239</v>
      </c>
      <c r="BD3154" t="s">
        <v>141</v>
      </c>
      <c r="BF3154" t="s">
        <v>19128</v>
      </c>
      <c r="BI3154">
        <v>5700</v>
      </c>
    </row>
    <row r="3155" spans="1:61" x14ac:dyDescent="0.2">
      <c r="A3155" t="s">
        <v>19129</v>
      </c>
      <c r="B3155" t="s">
        <v>19130</v>
      </c>
      <c r="C3155" t="s">
        <v>66</v>
      </c>
      <c r="D3155" t="s">
        <v>67</v>
      </c>
      <c r="E3155">
        <v>6200</v>
      </c>
      <c r="F3155">
        <v>6200</v>
      </c>
      <c r="I3155" s="1">
        <v>45565</v>
      </c>
      <c r="J3155" t="s">
        <v>1401</v>
      </c>
      <c r="K3155">
        <v>39171</v>
      </c>
      <c r="L3155" t="s">
        <v>19088</v>
      </c>
      <c r="O3155" t="s">
        <v>19089</v>
      </c>
      <c r="P3155" t="s">
        <v>19131</v>
      </c>
      <c r="Q3155">
        <v>15083490</v>
      </c>
      <c r="R3155" t="s">
        <v>19088</v>
      </c>
      <c r="S3155" t="s">
        <v>1406</v>
      </c>
      <c r="T3155" s="3">
        <v>51979805</v>
      </c>
      <c r="U3155" s="3">
        <v>11601873</v>
      </c>
      <c r="V3155" s="10">
        <f t="shared" si="98"/>
        <v>51.978999999999999</v>
      </c>
      <c r="W3155" s="10">
        <f t="shared" si="99"/>
        <v>11.601000000000001</v>
      </c>
      <c r="X3155" t="s">
        <v>75</v>
      </c>
      <c r="AJ3155" t="s">
        <v>19130</v>
      </c>
      <c r="AK3155" t="s">
        <v>77</v>
      </c>
      <c r="AL3155">
        <v>169</v>
      </c>
      <c r="AM3155">
        <v>162</v>
      </c>
      <c r="AN3155" t="s">
        <v>118</v>
      </c>
      <c r="AO3155" t="s">
        <v>8761</v>
      </c>
      <c r="AT3155" s="1">
        <v>45565</v>
      </c>
      <c r="AV3155" s="1">
        <v>46021</v>
      </c>
      <c r="AW3155" t="s">
        <v>19091</v>
      </c>
      <c r="AX3155" t="s">
        <v>19092</v>
      </c>
      <c r="AY3155" t="s">
        <v>82</v>
      </c>
      <c r="AZ3155" t="s">
        <v>19093</v>
      </c>
      <c r="BA3155" t="s">
        <v>139</v>
      </c>
      <c r="BB3155" t="s">
        <v>140</v>
      </c>
      <c r="BD3155" t="s">
        <v>141</v>
      </c>
      <c r="BF3155" t="s">
        <v>19132</v>
      </c>
      <c r="BI3155">
        <v>6200</v>
      </c>
    </row>
    <row r="3156" spans="1:61" x14ac:dyDescent="0.2">
      <c r="A3156" t="s">
        <v>19133</v>
      </c>
      <c r="B3156" t="s">
        <v>19134</v>
      </c>
      <c r="C3156" t="s">
        <v>66</v>
      </c>
      <c r="D3156" t="s">
        <v>67</v>
      </c>
      <c r="E3156">
        <v>5700</v>
      </c>
      <c r="F3156">
        <v>5700</v>
      </c>
      <c r="I3156" s="1">
        <v>45565</v>
      </c>
      <c r="J3156" t="s">
        <v>229</v>
      </c>
      <c r="K3156">
        <v>24536</v>
      </c>
      <c r="L3156" t="s">
        <v>19124</v>
      </c>
      <c r="O3156" t="s">
        <v>19124</v>
      </c>
      <c r="P3156" t="s">
        <v>19135</v>
      </c>
      <c r="Q3156" s="2" t="s">
        <v>19126</v>
      </c>
      <c r="R3156" t="s">
        <v>19124</v>
      </c>
      <c r="S3156" t="s">
        <v>10850</v>
      </c>
      <c r="T3156" s="3">
        <v>54096429</v>
      </c>
      <c r="U3156" s="3">
        <v>10050877</v>
      </c>
      <c r="V3156" s="10">
        <f t="shared" si="98"/>
        <v>54.095999999999997</v>
      </c>
      <c r="W3156" s="10">
        <f t="shared" si="99"/>
        <v>10.050000000000001</v>
      </c>
      <c r="X3156" t="s">
        <v>75</v>
      </c>
      <c r="AJ3156" t="s">
        <v>19027</v>
      </c>
      <c r="AK3156" t="s">
        <v>77</v>
      </c>
      <c r="AL3156" t="s">
        <v>1929</v>
      </c>
      <c r="AM3156" t="s">
        <v>1231</v>
      </c>
      <c r="AN3156" t="s">
        <v>528</v>
      </c>
      <c r="AO3156" t="s">
        <v>7804</v>
      </c>
      <c r="AT3156" s="1">
        <v>45672</v>
      </c>
      <c r="AV3156" s="1">
        <v>46337</v>
      </c>
      <c r="AW3156" t="s">
        <v>19028</v>
      </c>
      <c r="AX3156" t="s">
        <v>19029</v>
      </c>
      <c r="AY3156" t="s">
        <v>82</v>
      </c>
      <c r="AZ3156" t="s">
        <v>19136</v>
      </c>
      <c r="BA3156" t="s">
        <v>238</v>
      </c>
      <c r="BB3156" t="s">
        <v>239</v>
      </c>
      <c r="BD3156" t="s">
        <v>141</v>
      </c>
      <c r="BF3156" t="s">
        <v>19137</v>
      </c>
      <c r="BI3156">
        <v>5700</v>
      </c>
    </row>
    <row r="3157" spans="1:61" x14ac:dyDescent="0.2">
      <c r="A3157" t="s">
        <v>19138</v>
      </c>
      <c r="B3157" t="s">
        <v>3175</v>
      </c>
      <c r="C3157" t="s">
        <v>66</v>
      </c>
      <c r="D3157" t="s">
        <v>67</v>
      </c>
      <c r="E3157">
        <v>7200</v>
      </c>
      <c r="F3157">
        <v>7200</v>
      </c>
      <c r="I3157" s="1">
        <v>45565</v>
      </c>
      <c r="J3157" t="s">
        <v>229</v>
      </c>
      <c r="K3157">
        <v>24582</v>
      </c>
      <c r="L3157" t="s">
        <v>19139</v>
      </c>
      <c r="M3157" t="s">
        <v>19140</v>
      </c>
      <c r="Q3157" s="2" t="s">
        <v>19141</v>
      </c>
      <c r="R3157" t="s">
        <v>19139</v>
      </c>
      <c r="S3157" t="s">
        <v>3632</v>
      </c>
      <c r="T3157" s="3">
        <v>54176664</v>
      </c>
      <c r="U3157" s="3">
        <v>10104405</v>
      </c>
      <c r="V3157" s="10">
        <f t="shared" si="98"/>
        <v>54.176000000000002</v>
      </c>
      <c r="W3157" s="10">
        <f t="shared" si="99"/>
        <v>10.103999999999999</v>
      </c>
      <c r="X3157" t="s">
        <v>75</v>
      </c>
      <c r="AJ3157" t="s">
        <v>19142</v>
      </c>
      <c r="AK3157" t="s">
        <v>77</v>
      </c>
      <c r="AL3157">
        <v>169</v>
      </c>
      <c r="AM3157">
        <v>162</v>
      </c>
      <c r="AN3157" t="s">
        <v>118</v>
      </c>
      <c r="AO3157" t="s">
        <v>10387</v>
      </c>
      <c r="AT3157" s="1">
        <v>45772</v>
      </c>
      <c r="AV3157" s="1">
        <v>46380</v>
      </c>
      <c r="AW3157" t="s">
        <v>19143</v>
      </c>
      <c r="AX3157" t="s">
        <v>19144</v>
      </c>
      <c r="AY3157" t="s">
        <v>82</v>
      </c>
      <c r="AZ3157" t="s">
        <v>19145</v>
      </c>
      <c r="BA3157" t="s">
        <v>238</v>
      </c>
      <c r="BB3157" t="s">
        <v>239</v>
      </c>
      <c r="BD3157" t="s">
        <v>220</v>
      </c>
      <c r="BF3157" t="s">
        <v>19146</v>
      </c>
      <c r="BI3157">
        <v>7200</v>
      </c>
    </row>
    <row r="3158" spans="1:61" x14ac:dyDescent="0.2">
      <c r="A3158" t="s">
        <v>19147</v>
      </c>
      <c r="B3158" t="s">
        <v>19148</v>
      </c>
      <c r="C3158" t="s">
        <v>66</v>
      </c>
      <c r="D3158" t="s">
        <v>67</v>
      </c>
      <c r="E3158">
        <v>5700</v>
      </c>
      <c r="F3158">
        <v>5700</v>
      </c>
      <c r="I3158" s="1">
        <v>45565</v>
      </c>
      <c r="J3158" t="s">
        <v>229</v>
      </c>
      <c r="K3158">
        <v>24536</v>
      </c>
      <c r="L3158" t="s">
        <v>19124</v>
      </c>
      <c r="O3158" t="s">
        <v>19124</v>
      </c>
      <c r="P3158" t="s">
        <v>19135</v>
      </c>
      <c r="Q3158" s="2" t="s">
        <v>19126</v>
      </c>
      <c r="R3158" t="s">
        <v>19124</v>
      </c>
      <c r="S3158" t="s">
        <v>10850</v>
      </c>
      <c r="T3158" s="3">
        <v>54095361</v>
      </c>
      <c r="U3158" s="3">
        <v>10056844</v>
      </c>
      <c r="V3158" s="10">
        <f t="shared" si="98"/>
        <v>54.094999999999999</v>
      </c>
      <c r="W3158" s="10">
        <f t="shared" si="99"/>
        <v>10.055999999999999</v>
      </c>
      <c r="X3158" t="s">
        <v>75</v>
      </c>
      <c r="AJ3158" t="s">
        <v>19027</v>
      </c>
      <c r="AK3158" t="s">
        <v>77</v>
      </c>
      <c r="AL3158" t="s">
        <v>1929</v>
      </c>
      <c r="AM3158" t="s">
        <v>1231</v>
      </c>
      <c r="AN3158" t="s">
        <v>528</v>
      </c>
      <c r="AO3158" t="s">
        <v>7804</v>
      </c>
      <c r="AT3158" s="1">
        <v>45672</v>
      </c>
      <c r="AV3158" s="1">
        <v>46337</v>
      </c>
      <c r="AW3158" t="s">
        <v>19028</v>
      </c>
      <c r="AX3158" t="s">
        <v>19029</v>
      </c>
      <c r="AY3158" t="s">
        <v>82</v>
      </c>
      <c r="AZ3158" t="s">
        <v>19149</v>
      </c>
      <c r="BA3158" t="s">
        <v>238</v>
      </c>
      <c r="BB3158" t="s">
        <v>239</v>
      </c>
      <c r="BD3158" t="s">
        <v>141</v>
      </c>
      <c r="BF3158" t="s">
        <v>19150</v>
      </c>
      <c r="BI3158">
        <v>5700</v>
      </c>
    </row>
    <row r="3159" spans="1:61" x14ac:dyDescent="0.2">
      <c r="A3159" t="s">
        <v>19151</v>
      </c>
      <c r="B3159" t="s">
        <v>19152</v>
      </c>
      <c r="C3159" t="s">
        <v>66</v>
      </c>
      <c r="D3159" t="s">
        <v>67</v>
      </c>
      <c r="E3159">
        <v>6200</v>
      </c>
      <c r="F3159">
        <v>6200</v>
      </c>
      <c r="I3159" s="1">
        <v>45565</v>
      </c>
      <c r="J3159" t="s">
        <v>1401</v>
      </c>
      <c r="K3159">
        <v>39221</v>
      </c>
      <c r="L3159" t="s">
        <v>19153</v>
      </c>
      <c r="O3159" t="s">
        <v>19153</v>
      </c>
      <c r="P3159" t="s">
        <v>19154</v>
      </c>
      <c r="Q3159">
        <v>15089042</v>
      </c>
      <c r="R3159" t="s">
        <v>19155</v>
      </c>
      <c r="S3159" t="s">
        <v>8759</v>
      </c>
      <c r="T3159" s="3">
        <v>51965554</v>
      </c>
      <c r="U3159" s="3">
        <v>11611871</v>
      </c>
      <c r="V3159" s="10">
        <f t="shared" si="98"/>
        <v>51.965000000000003</v>
      </c>
      <c r="W3159" s="10">
        <f t="shared" si="99"/>
        <v>11.611000000000001</v>
      </c>
      <c r="X3159" t="s">
        <v>75</v>
      </c>
      <c r="AJ3159" t="s">
        <v>19152</v>
      </c>
      <c r="AK3159" t="s">
        <v>77</v>
      </c>
      <c r="AL3159">
        <v>169</v>
      </c>
      <c r="AM3159">
        <v>162</v>
      </c>
      <c r="AN3159" t="s">
        <v>118</v>
      </c>
      <c r="AO3159" t="s">
        <v>8761</v>
      </c>
      <c r="AT3159" s="1">
        <v>45565</v>
      </c>
      <c r="AV3159" s="1">
        <v>45991</v>
      </c>
      <c r="AW3159" t="s">
        <v>19156</v>
      </c>
      <c r="AX3159" t="s">
        <v>19157</v>
      </c>
      <c r="AY3159" t="s">
        <v>82</v>
      </c>
      <c r="AZ3159" t="s">
        <v>19158</v>
      </c>
      <c r="BA3159" t="s">
        <v>139</v>
      </c>
      <c r="BB3159" t="s">
        <v>140</v>
      </c>
      <c r="BD3159" t="s">
        <v>141</v>
      </c>
      <c r="BF3159" t="s">
        <v>19159</v>
      </c>
      <c r="BI3159">
        <v>6200</v>
      </c>
    </row>
    <row r="3160" spans="1:61" x14ac:dyDescent="0.2">
      <c r="A3160" t="s">
        <v>19160</v>
      </c>
      <c r="B3160" t="s">
        <v>19161</v>
      </c>
      <c r="C3160" t="s">
        <v>66</v>
      </c>
      <c r="D3160" t="s">
        <v>67</v>
      </c>
      <c r="E3160">
        <v>5700</v>
      </c>
      <c r="F3160">
        <v>5700</v>
      </c>
      <c r="I3160" s="1">
        <v>45565</v>
      </c>
      <c r="J3160" t="s">
        <v>229</v>
      </c>
      <c r="K3160">
        <v>24536</v>
      </c>
      <c r="L3160" t="s">
        <v>19124</v>
      </c>
      <c r="O3160" t="s">
        <v>19124</v>
      </c>
      <c r="P3160" t="s">
        <v>19162</v>
      </c>
      <c r="Q3160" s="2" t="s">
        <v>19126</v>
      </c>
      <c r="R3160" t="s">
        <v>19124</v>
      </c>
      <c r="S3160" t="s">
        <v>10850</v>
      </c>
      <c r="T3160" s="3">
        <v>54099107</v>
      </c>
      <c r="U3160" s="3">
        <v>10064234</v>
      </c>
      <c r="V3160" s="10">
        <f t="shared" si="98"/>
        <v>54.098999999999997</v>
      </c>
      <c r="W3160" s="10">
        <f t="shared" si="99"/>
        <v>10.064</v>
      </c>
      <c r="X3160" t="s">
        <v>75</v>
      </c>
      <c r="AJ3160" t="s">
        <v>19027</v>
      </c>
      <c r="AK3160" t="s">
        <v>77</v>
      </c>
      <c r="AL3160" t="s">
        <v>5700</v>
      </c>
      <c r="AM3160" t="s">
        <v>1231</v>
      </c>
      <c r="AN3160" t="s">
        <v>528</v>
      </c>
      <c r="AO3160" t="s">
        <v>7804</v>
      </c>
      <c r="AT3160" s="1">
        <v>45672</v>
      </c>
      <c r="AV3160" s="1">
        <v>46337</v>
      </c>
      <c r="AW3160" t="s">
        <v>19028</v>
      </c>
      <c r="AX3160" t="s">
        <v>19029</v>
      </c>
      <c r="AY3160" t="s">
        <v>82</v>
      </c>
      <c r="AZ3160" t="s">
        <v>19163</v>
      </c>
      <c r="BA3160" t="s">
        <v>238</v>
      </c>
      <c r="BB3160" t="s">
        <v>239</v>
      </c>
      <c r="BD3160" t="s">
        <v>141</v>
      </c>
      <c r="BF3160" t="s">
        <v>19164</v>
      </c>
      <c r="BI3160">
        <v>5700</v>
      </c>
    </row>
    <row r="3161" spans="1:61" x14ac:dyDescent="0.2">
      <c r="A3161" t="s">
        <v>19165</v>
      </c>
      <c r="B3161" t="s">
        <v>19166</v>
      </c>
      <c r="C3161" t="s">
        <v>66</v>
      </c>
      <c r="D3161" t="s">
        <v>67</v>
      </c>
      <c r="E3161">
        <v>5700</v>
      </c>
      <c r="F3161">
        <v>5700</v>
      </c>
      <c r="I3161" s="1">
        <v>45565</v>
      </c>
      <c r="J3161" t="s">
        <v>229</v>
      </c>
      <c r="K3161">
        <v>24536</v>
      </c>
      <c r="L3161" t="s">
        <v>19124</v>
      </c>
      <c r="O3161" t="s">
        <v>19124</v>
      </c>
      <c r="P3161" t="s">
        <v>19167</v>
      </c>
      <c r="Q3161" s="2" t="s">
        <v>19126</v>
      </c>
      <c r="R3161" t="s">
        <v>19124</v>
      </c>
      <c r="S3161" t="s">
        <v>10850</v>
      </c>
      <c r="T3161" s="3">
        <v>54098354</v>
      </c>
      <c r="U3161" s="3">
        <v>10071096</v>
      </c>
      <c r="V3161" s="10">
        <f t="shared" si="98"/>
        <v>54.097999999999999</v>
      </c>
      <c r="W3161" s="10">
        <f t="shared" si="99"/>
        <v>10.071</v>
      </c>
      <c r="X3161" t="s">
        <v>75</v>
      </c>
      <c r="AJ3161" t="s">
        <v>19027</v>
      </c>
      <c r="AK3161" t="s">
        <v>77</v>
      </c>
      <c r="AL3161" t="s">
        <v>1929</v>
      </c>
      <c r="AM3161" t="s">
        <v>1231</v>
      </c>
      <c r="AN3161" t="s">
        <v>528</v>
      </c>
      <c r="AO3161" t="s">
        <v>7804</v>
      </c>
      <c r="AT3161" s="1">
        <v>45672</v>
      </c>
      <c r="AV3161" s="1">
        <v>46337</v>
      </c>
      <c r="AW3161" t="s">
        <v>19028</v>
      </c>
      <c r="AX3161" t="s">
        <v>19029</v>
      </c>
      <c r="AY3161" t="s">
        <v>82</v>
      </c>
      <c r="AZ3161" t="s">
        <v>19168</v>
      </c>
      <c r="BA3161" t="s">
        <v>238</v>
      </c>
      <c r="BB3161" t="s">
        <v>239</v>
      </c>
      <c r="BD3161" t="s">
        <v>141</v>
      </c>
      <c r="BF3161" t="s">
        <v>19169</v>
      </c>
      <c r="BI3161">
        <v>5700</v>
      </c>
    </row>
    <row r="3162" spans="1:61" x14ac:dyDescent="0.2">
      <c r="A3162" t="s">
        <v>19170</v>
      </c>
      <c r="B3162" t="s">
        <v>19171</v>
      </c>
      <c r="C3162" t="s">
        <v>66</v>
      </c>
      <c r="D3162" t="s">
        <v>67</v>
      </c>
      <c r="E3162">
        <v>6200</v>
      </c>
      <c r="F3162">
        <v>6200</v>
      </c>
      <c r="I3162" s="1">
        <v>45565</v>
      </c>
      <c r="J3162" t="s">
        <v>1401</v>
      </c>
      <c r="K3162">
        <v>39221</v>
      </c>
      <c r="L3162" t="s">
        <v>19153</v>
      </c>
      <c r="O3162" t="s">
        <v>19153</v>
      </c>
      <c r="P3162" t="s">
        <v>19172</v>
      </c>
      <c r="Q3162">
        <v>15089042</v>
      </c>
      <c r="R3162" t="s">
        <v>19155</v>
      </c>
      <c r="S3162" t="s">
        <v>8759</v>
      </c>
      <c r="T3162" s="3">
        <v>51962246</v>
      </c>
      <c r="U3162" s="3">
        <v>11612829</v>
      </c>
      <c r="V3162" s="10">
        <f t="shared" si="98"/>
        <v>51.962000000000003</v>
      </c>
      <c r="W3162" s="10">
        <f t="shared" si="99"/>
        <v>11.612</v>
      </c>
      <c r="X3162" t="s">
        <v>75</v>
      </c>
      <c r="AJ3162" t="s">
        <v>19171</v>
      </c>
      <c r="AK3162" t="s">
        <v>77</v>
      </c>
      <c r="AL3162">
        <v>169</v>
      </c>
      <c r="AM3162">
        <v>162</v>
      </c>
      <c r="AN3162" t="s">
        <v>118</v>
      </c>
      <c r="AO3162" t="s">
        <v>8761</v>
      </c>
      <c r="AT3162" s="1">
        <v>45565</v>
      </c>
      <c r="AV3162" s="1">
        <v>45991</v>
      </c>
      <c r="AW3162" t="s">
        <v>19156</v>
      </c>
      <c r="AX3162" t="s">
        <v>19157</v>
      </c>
      <c r="AY3162" t="s">
        <v>82</v>
      </c>
      <c r="AZ3162" t="s">
        <v>19158</v>
      </c>
      <c r="BA3162" t="s">
        <v>139</v>
      </c>
      <c r="BB3162" t="s">
        <v>140</v>
      </c>
      <c r="BD3162" t="s">
        <v>141</v>
      </c>
      <c r="BF3162" t="s">
        <v>19173</v>
      </c>
      <c r="BI3162">
        <v>6200</v>
      </c>
    </row>
    <row r="3163" spans="1:61" x14ac:dyDescent="0.2">
      <c r="A3163" t="s">
        <v>19174</v>
      </c>
      <c r="B3163" t="s">
        <v>19175</v>
      </c>
      <c r="C3163" t="s">
        <v>66</v>
      </c>
      <c r="D3163" t="s">
        <v>67</v>
      </c>
      <c r="E3163">
        <v>6200</v>
      </c>
      <c r="F3163">
        <v>6200</v>
      </c>
      <c r="I3163" s="1">
        <v>45565</v>
      </c>
      <c r="J3163" t="s">
        <v>1401</v>
      </c>
      <c r="K3163">
        <v>39221</v>
      </c>
      <c r="L3163" t="s">
        <v>19153</v>
      </c>
      <c r="O3163" t="s">
        <v>19153</v>
      </c>
      <c r="P3163" t="s">
        <v>19176</v>
      </c>
      <c r="Q3163">
        <v>15089042</v>
      </c>
      <c r="R3163" t="s">
        <v>19155</v>
      </c>
      <c r="S3163" t="s">
        <v>8759</v>
      </c>
      <c r="T3163" s="3">
        <v>51964972</v>
      </c>
      <c r="U3163" s="3">
        <v>11619746</v>
      </c>
      <c r="V3163" s="10">
        <f t="shared" si="98"/>
        <v>51.963999999999999</v>
      </c>
      <c r="W3163" s="10">
        <f t="shared" si="99"/>
        <v>11.619</v>
      </c>
      <c r="X3163" t="s">
        <v>75</v>
      </c>
      <c r="AJ3163" t="s">
        <v>19175</v>
      </c>
      <c r="AK3163" t="s">
        <v>77</v>
      </c>
      <c r="AL3163">
        <v>169</v>
      </c>
      <c r="AM3163">
        <v>162</v>
      </c>
      <c r="AN3163" t="s">
        <v>118</v>
      </c>
      <c r="AO3163" t="s">
        <v>8761</v>
      </c>
      <c r="AT3163" s="1">
        <v>45565</v>
      </c>
      <c r="AV3163" s="1">
        <v>45991</v>
      </c>
      <c r="AW3163" t="s">
        <v>19156</v>
      </c>
      <c r="AX3163" t="s">
        <v>19157</v>
      </c>
      <c r="AY3163" t="s">
        <v>82</v>
      </c>
      <c r="AZ3163" t="s">
        <v>19158</v>
      </c>
      <c r="BA3163" t="s">
        <v>139</v>
      </c>
      <c r="BB3163" t="s">
        <v>140</v>
      </c>
      <c r="BD3163" t="s">
        <v>141</v>
      </c>
      <c r="BF3163" t="s">
        <v>19177</v>
      </c>
      <c r="BI3163">
        <v>6200</v>
      </c>
    </row>
    <row r="3164" spans="1:61" x14ac:dyDescent="0.2">
      <c r="A3164" t="s">
        <v>19178</v>
      </c>
      <c r="B3164" t="s">
        <v>19179</v>
      </c>
      <c r="C3164" t="s">
        <v>66</v>
      </c>
      <c r="D3164" t="s">
        <v>67</v>
      </c>
      <c r="E3164">
        <v>6200</v>
      </c>
      <c r="F3164">
        <v>6200</v>
      </c>
      <c r="I3164" s="1">
        <v>45565</v>
      </c>
      <c r="J3164" t="s">
        <v>1401</v>
      </c>
      <c r="K3164">
        <v>39221</v>
      </c>
      <c r="L3164" t="s">
        <v>19153</v>
      </c>
      <c r="O3164" t="s">
        <v>19153</v>
      </c>
      <c r="P3164" t="s">
        <v>19180</v>
      </c>
      <c r="Q3164">
        <v>15089042</v>
      </c>
      <c r="R3164" t="s">
        <v>19155</v>
      </c>
      <c r="S3164" t="s">
        <v>8759</v>
      </c>
      <c r="T3164" s="3">
        <v>51956727</v>
      </c>
      <c r="U3164" s="3">
        <v>11610364</v>
      </c>
      <c r="V3164" s="10">
        <f t="shared" si="98"/>
        <v>51.956000000000003</v>
      </c>
      <c r="W3164" s="10">
        <f t="shared" si="99"/>
        <v>11.61</v>
      </c>
      <c r="X3164" t="s">
        <v>75</v>
      </c>
      <c r="AJ3164" t="s">
        <v>19179</v>
      </c>
      <c r="AK3164" t="s">
        <v>77</v>
      </c>
      <c r="AL3164">
        <v>169</v>
      </c>
      <c r="AM3164">
        <v>162</v>
      </c>
      <c r="AN3164" t="s">
        <v>118</v>
      </c>
      <c r="AO3164" t="s">
        <v>8761</v>
      </c>
      <c r="AT3164" s="1">
        <v>45565</v>
      </c>
      <c r="AV3164" s="1">
        <v>45991</v>
      </c>
      <c r="AW3164" t="s">
        <v>19156</v>
      </c>
      <c r="AX3164" t="s">
        <v>19157</v>
      </c>
      <c r="AY3164" t="s">
        <v>82</v>
      </c>
      <c r="AZ3164" t="s">
        <v>19158</v>
      </c>
      <c r="BA3164" t="s">
        <v>139</v>
      </c>
      <c r="BB3164" t="s">
        <v>140</v>
      </c>
      <c r="BD3164" t="s">
        <v>141</v>
      </c>
      <c r="BF3164" t="s">
        <v>19181</v>
      </c>
      <c r="BI3164">
        <v>6200</v>
      </c>
    </row>
    <row r="3165" spans="1:61" x14ac:dyDescent="0.2">
      <c r="A3165" t="s">
        <v>19182</v>
      </c>
      <c r="B3165" t="s">
        <v>19183</v>
      </c>
      <c r="C3165" t="s">
        <v>66</v>
      </c>
      <c r="D3165" t="s">
        <v>67</v>
      </c>
      <c r="E3165">
        <v>6200</v>
      </c>
      <c r="F3165">
        <v>6200</v>
      </c>
      <c r="I3165" s="1">
        <v>45565</v>
      </c>
      <c r="J3165" t="s">
        <v>1401</v>
      </c>
      <c r="K3165">
        <v>39221</v>
      </c>
      <c r="L3165" t="s">
        <v>19153</v>
      </c>
      <c r="O3165" t="s">
        <v>19153</v>
      </c>
      <c r="P3165" t="s">
        <v>19180</v>
      </c>
      <c r="Q3165">
        <v>15089042</v>
      </c>
      <c r="R3165" t="s">
        <v>19155</v>
      </c>
      <c r="S3165" t="s">
        <v>8759</v>
      </c>
      <c r="T3165" s="3">
        <v>51952722</v>
      </c>
      <c r="U3165" s="3">
        <v>11610598</v>
      </c>
      <c r="V3165" s="10">
        <f t="shared" si="98"/>
        <v>51.951999999999998</v>
      </c>
      <c r="W3165" s="10">
        <f t="shared" si="99"/>
        <v>11.61</v>
      </c>
      <c r="X3165" t="s">
        <v>75</v>
      </c>
      <c r="AJ3165" t="s">
        <v>19183</v>
      </c>
      <c r="AK3165" t="s">
        <v>77</v>
      </c>
      <c r="AL3165">
        <v>169</v>
      </c>
      <c r="AM3165">
        <v>162</v>
      </c>
      <c r="AN3165" t="s">
        <v>118</v>
      </c>
      <c r="AO3165" t="s">
        <v>8761</v>
      </c>
      <c r="AT3165" s="1">
        <v>45565</v>
      </c>
      <c r="AV3165" s="1">
        <v>45991</v>
      </c>
      <c r="AW3165" t="s">
        <v>19156</v>
      </c>
      <c r="AX3165" t="s">
        <v>19157</v>
      </c>
      <c r="AY3165" t="s">
        <v>82</v>
      </c>
      <c r="AZ3165" t="s">
        <v>19158</v>
      </c>
      <c r="BA3165" t="s">
        <v>139</v>
      </c>
      <c r="BB3165" t="s">
        <v>140</v>
      </c>
      <c r="BD3165" t="s">
        <v>141</v>
      </c>
      <c r="BF3165" t="s">
        <v>19184</v>
      </c>
      <c r="BI3165">
        <v>6200</v>
      </c>
    </row>
    <row r="3166" spans="1:61" x14ac:dyDescent="0.2">
      <c r="A3166" t="s">
        <v>19185</v>
      </c>
      <c r="B3166" t="s">
        <v>19186</v>
      </c>
      <c r="C3166" t="s">
        <v>66</v>
      </c>
      <c r="D3166" t="s">
        <v>67</v>
      </c>
      <c r="E3166">
        <v>6200</v>
      </c>
      <c r="F3166">
        <v>6200</v>
      </c>
      <c r="I3166" s="1">
        <v>45565</v>
      </c>
      <c r="J3166" t="s">
        <v>1401</v>
      </c>
      <c r="K3166">
        <v>39221</v>
      </c>
      <c r="L3166" t="s">
        <v>19153</v>
      </c>
      <c r="O3166" t="s">
        <v>19153</v>
      </c>
      <c r="P3166" t="s">
        <v>19187</v>
      </c>
      <c r="Q3166">
        <v>15089042</v>
      </c>
      <c r="R3166" t="s">
        <v>19155</v>
      </c>
      <c r="S3166" t="s">
        <v>8759</v>
      </c>
      <c r="T3166" s="3">
        <v>51955199</v>
      </c>
      <c r="U3166" s="3">
        <v>11617297</v>
      </c>
      <c r="V3166" s="10">
        <f t="shared" si="98"/>
        <v>51.954999999999998</v>
      </c>
      <c r="W3166" s="10">
        <f t="shared" si="99"/>
        <v>11.617000000000001</v>
      </c>
      <c r="X3166" t="s">
        <v>75</v>
      </c>
      <c r="AJ3166" t="s">
        <v>19186</v>
      </c>
      <c r="AK3166" t="s">
        <v>77</v>
      </c>
      <c r="AL3166">
        <v>169</v>
      </c>
      <c r="AM3166">
        <v>162</v>
      </c>
      <c r="AN3166" t="s">
        <v>118</v>
      </c>
      <c r="AO3166" t="s">
        <v>8761</v>
      </c>
      <c r="AT3166" s="1">
        <v>45565</v>
      </c>
      <c r="AV3166" s="1">
        <v>45991</v>
      </c>
      <c r="AW3166" t="s">
        <v>19156</v>
      </c>
      <c r="AX3166" t="s">
        <v>19157</v>
      </c>
      <c r="AY3166" t="s">
        <v>82</v>
      </c>
      <c r="AZ3166" t="s">
        <v>19158</v>
      </c>
      <c r="BA3166" t="s">
        <v>139</v>
      </c>
      <c r="BB3166" t="s">
        <v>140</v>
      </c>
      <c r="BD3166" t="s">
        <v>141</v>
      </c>
      <c r="BF3166" t="s">
        <v>19188</v>
      </c>
      <c r="BI3166">
        <v>6200</v>
      </c>
    </row>
    <row r="3167" spans="1:61" x14ac:dyDescent="0.2">
      <c r="A3167" t="s">
        <v>19189</v>
      </c>
      <c r="B3167" t="s">
        <v>5329</v>
      </c>
      <c r="C3167" t="s">
        <v>66</v>
      </c>
      <c r="D3167" t="s">
        <v>67</v>
      </c>
      <c r="E3167">
        <v>7200</v>
      </c>
      <c r="F3167">
        <v>7200</v>
      </c>
      <c r="I3167" s="1">
        <v>45565</v>
      </c>
      <c r="J3167" t="s">
        <v>229</v>
      </c>
      <c r="K3167">
        <v>24582</v>
      </c>
      <c r="L3167" t="s">
        <v>19139</v>
      </c>
      <c r="M3167" t="s">
        <v>19140</v>
      </c>
      <c r="Q3167" s="2" t="s">
        <v>19141</v>
      </c>
      <c r="R3167" t="s">
        <v>19139</v>
      </c>
      <c r="S3167" t="s">
        <v>3632</v>
      </c>
      <c r="T3167" s="3">
        <v>54173587</v>
      </c>
      <c r="U3167" s="3">
        <v>10101704</v>
      </c>
      <c r="V3167" s="10">
        <f t="shared" si="98"/>
        <v>54.173000000000002</v>
      </c>
      <c r="W3167" s="10">
        <f t="shared" si="99"/>
        <v>10.101000000000001</v>
      </c>
      <c r="X3167" t="s">
        <v>75</v>
      </c>
      <c r="AJ3167" t="s">
        <v>19142</v>
      </c>
      <c r="AK3167" t="s">
        <v>77</v>
      </c>
      <c r="AL3167">
        <v>119</v>
      </c>
      <c r="AM3167">
        <v>162</v>
      </c>
      <c r="AN3167" t="s">
        <v>118</v>
      </c>
      <c r="AO3167" t="s">
        <v>10387</v>
      </c>
      <c r="AT3167" s="1">
        <v>45567</v>
      </c>
      <c r="AV3167" s="1">
        <v>46380</v>
      </c>
      <c r="AW3167" t="s">
        <v>19190</v>
      </c>
      <c r="AX3167" t="s">
        <v>19191</v>
      </c>
      <c r="AY3167" t="s">
        <v>82</v>
      </c>
      <c r="AZ3167" t="s">
        <v>19192</v>
      </c>
      <c r="BA3167" t="s">
        <v>238</v>
      </c>
      <c r="BB3167" t="s">
        <v>239</v>
      </c>
      <c r="BD3167" t="s">
        <v>220</v>
      </c>
      <c r="BF3167" t="s">
        <v>19193</v>
      </c>
      <c r="BI3167">
        <v>7200</v>
      </c>
    </row>
    <row r="3168" spans="1:61" x14ac:dyDescent="0.2">
      <c r="A3168" t="s">
        <v>19194</v>
      </c>
      <c r="B3168" t="s">
        <v>4428</v>
      </c>
      <c r="C3168" t="s">
        <v>66</v>
      </c>
      <c r="D3168" t="s">
        <v>67</v>
      </c>
      <c r="E3168">
        <v>7200</v>
      </c>
      <c r="F3168">
        <v>7200</v>
      </c>
      <c r="I3168" s="1">
        <v>45565</v>
      </c>
      <c r="J3168" t="s">
        <v>229</v>
      </c>
      <c r="K3168">
        <v>24582</v>
      </c>
      <c r="L3168" t="s">
        <v>19139</v>
      </c>
      <c r="M3168" t="s">
        <v>19140</v>
      </c>
      <c r="Q3168" s="2" t="s">
        <v>19141</v>
      </c>
      <c r="R3168" t="s">
        <v>19139</v>
      </c>
      <c r="S3168" t="s">
        <v>3632</v>
      </c>
      <c r="T3168" s="3">
        <v>54174585</v>
      </c>
      <c r="U3168" s="3">
        <v>10108609</v>
      </c>
      <c r="V3168" s="10">
        <f t="shared" si="98"/>
        <v>54.173999999999999</v>
      </c>
      <c r="W3168" s="10">
        <f t="shared" si="99"/>
        <v>10.108000000000001</v>
      </c>
      <c r="X3168" t="s">
        <v>75</v>
      </c>
      <c r="AJ3168" t="s">
        <v>19017</v>
      </c>
      <c r="AK3168" t="s">
        <v>77</v>
      </c>
      <c r="AL3168">
        <v>169</v>
      </c>
      <c r="AM3168">
        <v>162</v>
      </c>
      <c r="AN3168" t="s">
        <v>118</v>
      </c>
      <c r="AO3168" t="s">
        <v>10387</v>
      </c>
      <c r="AT3168" s="1">
        <v>45567</v>
      </c>
      <c r="AV3168" s="1">
        <v>46380</v>
      </c>
      <c r="AW3168" t="s">
        <v>19190</v>
      </c>
      <c r="AX3168" t="s">
        <v>19191</v>
      </c>
      <c r="AY3168" t="s">
        <v>82</v>
      </c>
      <c r="AZ3168" t="s">
        <v>19195</v>
      </c>
      <c r="BA3168" t="s">
        <v>238</v>
      </c>
      <c r="BB3168" t="s">
        <v>239</v>
      </c>
      <c r="BD3168" t="s">
        <v>220</v>
      </c>
      <c r="BF3168" t="s">
        <v>19196</v>
      </c>
      <c r="BI3168">
        <v>7200</v>
      </c>
    </row>
    <row r="3169" spans="1:61" x14ac:dyDescent="0.2">
      <c r="A3169" t="s">
        <v>19197</v>
      </c>
      <c r="B3169" t="s">
        <v>5448</v>
      </c>
      <c r="C3169" t="s">
        <v>66</v>
      </c>
      <c r="D3169" t="s">
        <v>67</v>
      </c>
      <c r="E3169">
        <v>6200</v>
      </c>
      <c r="F3169">
        <v>6200</v>
      </c>
      <c r="I3169" s="1">
        <v>45571</v>
      </c>
      <c r="J3169" t="s">
        <v>1401</v>
      </c>
      <c r="K3169">
        <v>39397</v>
      </c>
      <c r="L3169" t="s">
        <v>18557</v>
      </c>
      <c r="O3169" t="s">
        <v>18557</v>
      </c>
      <c r="P3169" t="s">
        <v>19198</v>
      </c>
      <c r="Q3169">
        <v>15083245</v>
      </c>
      <c r="R3169" t="s">
        <v>18557</v>
      </c>
      <c r="S3169" t="s">
        <v>1406</v>
      </c>
      <c r="T3169" s="3">
        <v>51904338</v>
      </c>
      <c r="U3169" s="3">
        <v>11249632</v>
      </c>
      <c r="V3169" s="10">
        <f t="shared" si="98"/>
        <v>51.904000000000003</v>
      </c>
      <c r="W3169" s="10">
        <f t="shared" si="99"/>
        <v>11.249000000000001</v>
      </c>
      <c r="X3169" t="s">
        <v>75</v>
      </c>
      <c r="AJ3169" t="s">
        <v>18559</v>
      </c>
      <c r="AK3169" t="s">
        <v>77</v>
      </c>
      <c r="AL3169">
        <v>169</v>
      </c>
      <c r="AM3169">
        <v>162</v>
      </c>
      <c r="AN3169" t="s">
        <v>118</v>
      </c>
      <c r="AO3169" t="s">
        <v>18560</v>
      </c>
      <c r="AT3169" s="1">
        <v>45685</v>
      </c>
      <c r="AV3169" s="1">
        <v>46022</v>
      </c>
      <c r="AW3169" t="s">
        <v>18561</v>
      </c>
      <c r="AX3169" t="s">
        <v>18562</v>
      </c>
      <c r="AY3169" t="s">
        <v>82</v>
      </c>
      <c r="AZ3169" t="s">
        <v>18563</v>
      </c>
      <c r="BA3169" t="s">
        <v>139</v>
      </c>
      <c r="BB3169" t="s">
        <v>140</v>
      </c>
      <c r="BD3169" t="s">
        <v>141</v>
      </c>
      <c r="BF3169" t="s">
        <v>19199</v>
      </c>
      <c r="BI3169">
        <v>6200</v>
      </c>
    </row>
    <row r="3170" spans="1:61" x14ac:dyDescent="0.2">
      <c r="A3170" t="s">
        <v>19200</v>
      </c>
      <c r="B3170" t="s">
        <v>16007</v>
      </c>
      <c r="C3170" t="s">
        <v>66</v>
      </c>
      <c r="D3170" t="s">
        <v>67</v>
      </c>
      <c r="E3170">
        <v>6200</v>
      </c>
      <c r="F3170">
        <v>6200</v>
      </c>
      <c r="I3170" s="1">
        <v>45571</v>
      </c>
      <c r="J3170" t="s">
        <v>1401</v>
      </c>
      <c r="K3170">
        <v>39397</v>
      </c>
      <c r="L3170" t="s">
        <v>18557</v>
      </c>
      <c r="O3170" t="s">
        <v>18557</v>
      </c>
      <c r="P3170" t="s">
        <v>19201</v>
      </c>
      <c r="Q3170">
        <v>15083245</v>
      </c>
      <c r="R3170" t="s">
        <v>18557</v>
      </c>
      <c r="S3170" t="s">
        <v>1406</v>
      </c>
      <c r="T3170" s="3">
        <v>51917802</v>
      </c>
      <c r="U3170" s="3">
        <v>11237741</v>
      </c>
      <c r="V3170" s="10">
        <f t="shared" si="98"/>
        <v>51.917000000000002</v>
      </c>
      <c r="W3170" s="10">
        <f t="shared" si="99"/>
        <v>11.237</v>
      </c>
      <c r="X3170" t="s">
        <v>75</v>
      </c>
      <c r="AJ3170" t="s">
        <v>18559</v>
      </c>
      <c r="AK3170" t="s">
        <v>77</v>
      </c>
      <c r="AL3170">
        <v>169</v>
      </c>
      <c r="AM3170">
        <v>162</v>
      </c>
      <c r="AN3170" t="s">
        <v>118</v>
      </c>
      <c r="AO3170" t="s">
        <v>18560</v>
      </c>
      <c r="AT3170" s="1">
        <v>45685</v>
      </c>
      <c r="AV3170" s="1">
        <v>46022</v>
      </c>
      <c r="AW3170" t="s">
        <v>18561</v>
      </c>
      <c r="AX3170" t="s">
        <v>18562</v>
      </c>
      <c r="AY3170" t="s">
        <v>82</v>
      </c>
      <c r="AZ3170" t="s">
        <v>18563</v>
      </c>
      <c r="BA3170" t="s">
        <v>139</v>
      </c>
      <c r="BB3170" t="s">
        <v>140</v>
      </c>
      <c r="BD3170" t="s">
        <v>141</v>
      </c>
      <c r="BF3170" t="s">
        <v>19202</v>
      </c>
      <c r="BI3170">
        <v>6200</v>
      </c>
    </row>
    <row r="3171" spans="1:61" x14ac:dyDescent="0.2">
      <c r="A3171" t="s">
        <v>19203</v>
      </c>
      <c r="B3171" t="s">
        <v>19204</v>
      </c>
      <c r="C3171" t="s">
        <v>66</v>
      </c>
      <c r="D3171" t="s">
        <v>67</v>
      </c>
      <c r="E3171">
        <v>4200</v>
      </c>
      <c r="F3171">
        <v>4200</v>
      </c>
      <c r="I3171" s="1">
        <v>45565</v>
      </c>
      <c r="J3171" t="s">
        <v>1401</v>
      </c>
      <c r="K3171">
        <v>39319</v>
      </c>
      <c r="L3171" t="s">
        <v>19205</v>
      </c>
      <c r="O3171" t="s">
        <v>19205</v>
      </c>
      <c r="P3171" t="s">
        <v>19206</v>
      </c>
      <c r="Q3171">
        <v>15086080</v>
      </c>
      <c r="R3171" t="s">
        <v>19205</v>
      </c>
      <c r="S3171" t="s">
        <v>2008</v>
      </c>
      <c r="T3171" s="3">
        <v>52523446</v>
      </c>
      <c r="U3171" s="3">
        <v>12045472</v>
      </c>
      <c r="V3171" s="10">
        <f t="shared" si="98"/>
        <v>52.523000000000003</v>
      </c>
      <c r="W3171" s="10">
        <f t="shared" si="99"/>
        <v>12.045</v>
      </c>
      <c r="X3171" t="s">
        <v>75</v>
      </c>
      <c r="AJ3171" t="s">
        <v>19207</v>
      </c>
      <c r="AK3171" t="s">
        <v>77</v>
      </c>
      <c r="AL3171">
        <v>166</v>
      </c>
      <c r="AM3171">
        <v>150</v>
      </c>
      <c r="AN3171" t="s">
        <v>118</v>
      </c>
      <c r="AO3171" t="s">
        <v>1741</v>
      </c>
      <c r="AT3171" s="1">
        <v>45565</v>
      </c>
      <c r="AV3171" s="1">
        <v>46022</v>
      </c>
      <c r="AW3171" t="s">
        <v>561</v>
      </c>
      <c r="AX3171" t="s">
        <v>562</v>
      </c>
      <c r="AY3171" t="s">
        <v>82</v>
      </c>
      <c r="AZ3171" t="s">
        <v>19208</v>
      </c>
      <c r="BA3171" t="s">
        <v>139</v>
      </c>
      <c r="BB3171" t="s">
        <v>140</v>
      </c>
      <c r="BD3171" t="s">
        <v>141</v>
      </c>
      <c r="BF3171" t="s">
        <v>19209</v>
      </c>
      <c r="BI3171">
        <v>4200</v>
      </c>
    </row>
    <row r="3172" spans="1:61" x14ac:dyDescent="0.2">
      <c r="A3172" t="s">
        <v>19210</v>
      </c>
      <c r="B3172" t="s">
        <v>19211</v>
      </c>
      <c r="C3172" t="s">
        <v>66</v>
      </c>
      <c r="D3172" t="s">
        <v>67</v>
      </c>
      <c r="E3172">
        <v>4200</v>
      </c>
      <c r="F3172">
        <v>4200</v>
      </c>
      <c r="I3172" s="1">
        <v>45565</v>
      </c>
      <c r="J3172" t="s">
        <v>1401</v>
      </c>
      <c r="K3172">
        <v>39319</v>
      </c>
      <c r="L3172" t="s">
        <v>19205</v>
      </c>
      <c r="O3172" t="s">
        <v>19207</v>
      </c>
      <c r="P3172" t="s">
        <v>14989</v>
      </c>
      <c r="Q3172">
        <v>15086080</v>
      </c>
      <c r="R3172" t="s">
        <v>19205</v>
      </c>
      <c r="S3172" t="s">
        <v>2008</v>
      </c>
      <c r="T3172" s="3">
        <v>52524391</v>
      </c>
      <c r="U3172" s="3">
        <v>12063021</v>
      </c>
      <c r="V3172" s="10">
        <f t="shared" si="98"/>
        <v>52.524000000000001</v>
      </c>
      <c r="W3172" s="10">
        <f t="shared" si="99"/>
        <v>12.063000000000001</v>
      </c>
      <c r="X3172" t="s">
        <v>75</v>
      </c>
      <c r="AJ3172" t="s">
        <v>19207</v>
      </c>
      <c r="AK3172" t="s">
        <v>77</v>
      </c>
      <c r="AL3172">
        <v>166</v>
      </c>
      <c r="AM3172">
        <v>150</v>
      </c>
      <c r="AT3172" s="1">
        <v>45565</v>
      </c>
      <c r="AV3172" s="1">
        <v>46022</v>
      </c>
      <c r="AW3172" t="s">
        <v>561</v>
      </c>
      <c r="AX3172" t="s">
        <v>562</v>
      </c>
      <c r="AY3172" t="s">
        <v>82</v>
      </c>
      <c r="AZ3172" t="s">
        <v>19208</v>
      </c>
      <c r="BA3172" t="s">
        <v>139</v>
      </c>
      <c r="BB3172" t="s">
        <v>140</v>
      </c>
      <c r="BD3172" t="s">
        <v>141</v>
      </c>
      <c r="BF3172" t="s">
        <v>19212</v>
      </c>
      <c r="BI3172">
        <v>4200</v>
      </c>
    </row>
    <row r="3173" spans="1:61" x14ac:dyDescent="0.2">
      <c r="A3173" t="s">
        <v>19213</v>
      </c>
      <c r="B3173" t="s">
        <v>19214</v>
      </c>
      <c r="C3173" t="s">
        <v>66</v>
      </c>
      <c r="D3173" t="s">
        <v>67</v>
      </c>
      <c r="E3173">
        <v>6800</v>
      </c>
      <c r="F3173">
        <v>6800</v>
      </c>
      <c r="I3173" s="1">
        <v>45566</v>
      </c>
      <c r="J3173" t="s">
        <v>297</v>
      </c>
      <c r="K3173">
        <v>33184</v>
      </c>
      <c r="L3173" t="s">
        <v>16762</v>
      </c>
      <c r="O3173" t="s">
        <v>16763</v>
      </c>
      <c r="P3173">
        <v>0.23125000000000001</v>
      </c>
      <c r="Q3173" s="2" t="s">
        <v>16765</v>
      </c>
      <c r="R3173" t="s">
        <v>16762</v>
      </c>
      <c r="S3173" t="s">
        <v>609</v>
      </c>
      <c r="T3173" s="3">
        <v>51731798</v>
      </c>
      <c r="U3173" s="3">
        <v>8930914</v>
      </c>
      <c r="V3173" s="10">
        <f t="shared" si="98"/>
        <v>51.731000000000002</v>
      </c>
      <c r="W3173" s="10">
        <f t="shared" si="99"/>
        <v>8.93</v>
      </c>
      <c r="X3173" t="s">
        <v>75</v>
      </c>
      <c r="AJ3173" t="s">
        <v>19214</v>
      </c>
      <c r="AK3173" t="s">
        <v>77</v>
      </c>
      <c r="AL3173">
        <v>164</v>
      </c>
      <c r="AM3173">
        <v>163</v>
      </c>
      <c r="AN3173" t="s">
        <v>804</v>
      </c>
      <c r="AO3173" t="s">
        <v>4117</v>
      </c>
      <c r="AT3173" s="1">
        <v>45747</v>
      </c>
      <c r="AV3173" s="1">
        <v>46351</v>
      </c>
      <c r="AW3173" t="s">
        <v>19215</v>
      </c>
      <c r="AX3173" t="s">
        <v>19216</v>
      </c>
      <c r="AY3173" t="s">
        <v>82</v>
      </c>
      <c r="AZ3173" t="s">
        <v>19217</v>
      </c>
      <c r="BA3173" t="s">
        <v>394</v>
      </c>
      <c r="BB3173" t="s">
        <v>395</v>
      </c>
      <c r="BD3173" t="s">
        <v>86</v>
      </c>
      <c r="BF3173" t="s">
        <v>19218</v>
      </c>
      <c r="BI3173">
        <v>6800</v>
      </c>
    </row>
    <row r="3174" spans="1:61" x14ac:dyDescent="0.2">
      <c r="A3174" t="s">
        <v>19219</v>
      </c>
      <c r="B3174" t="s">
        <v>19220</v>
      </c>
      <c r="C3174" t="s">
        <v>66</v>
      </c>
      <c r="D3174" t="s">
        <v>67</v>
      </c>
      <c r="E3174">
        <v>4200</v>
      </c>
      <c r="F3174">
        <v>4200</v>
      </c>
      <c r="I3174" s="1">
        <v>45566</v>
      </c>
      <c r="J3174" t="s">
        <v>438</v>
      </c>
      <c r="K3174">
        <v>99817</v>
      </c>
      <c r="L3174" t="s">
        <v>3976</v>
      </c>
      <c r="O3174" t="s">
        <v>3515</v>
      </c>
      <c r="P3174" t="s">
        <v>19221</v>
      </c>
      <c r="Q3174">
        <v>16063105</v>
      </c>
      <c r="R3174" t="s">
        <v>3976</v>
      </c>
      <c r="S3174" t="s">
        <v>3969</v>
      </c>
      <c r="T3174" s="3">
        <v>51035422</v>
      </c>
      <c r="U3174" s="3">
        <v>10321734</v>
      </c>
      <c r="V3174" s="10">
        <f t="shared" si="98"/>
        <v>51.034999999999997</v>
      </c>
      <c r="W3174" s="10">
        <f t="shared" si="99"/>
        <v>10.321</v>
      </c>
      <c r="X3174" t="s">
        <v>75</v>
      </c>
      <c r="AJ3174" t="s">
        <v>3515</v>
      </c>
      <c r="AK3174" t="s">
        <v>77</v>
      </c>
      <c r="AL3174">
        <v>166</v>
      </c>
      <c r="AM3174">
        <v>150</v>
      </c>
      <c r="AN3174" t="s">
        <v>118</v>
      </c>
      <c r="AO3174" t="s">
        <v>560</v>
      </c>
      <c r="AT3174" s="1">
        <v>45566</v>
      </c>
      <c r="AV3174" s="1">
        <v>46752</v>
      </c>
      <c r="AW3174" t="s">
        <v>561</v>
      </c>
      <c r="AX3174" t="s">
        <v>562</v>
      </c>
      <c r="AY3174" t="s">
        <v>82</v>
      </c>
      <c r="AZ3174" t="s">
        <v>19222</v>
      </c>
      <c r="BD3174" t="s">
        <v>340</v>
      </c>
      <c r="BF3174" t="s">
        <v>19223</v>
      </c>
      <c r="BI3174">
        <v>4200</v>
      </c>
    </row>
    <row r="3175" spans="1:61" x14ac:dyDescent="0.2">
      <c r="A3175" t="s">
        <v>19224</v>
      </c>
      <c r="B3175" t="s">
        <v>19225</v>
      </c>
      <c r="C3175" t="s">
        <v>66</v>
      </c>
      <c r="D3175" t="s">
        <v>67</v>
      </c>
      <c r="E3175">
        <v>7000</v>
      </c>
      <c r="F3175">
        <v>7000</v>
      </c>
      <c r="I3175" s="1">
        <v>45566</v>
      </c>
      <c r="J3175" t="s">
        <v>297</v>
      </c>
      <c r="K3175">
        <v>59457</v>
      </c>
      <c r="L3175" t="s">
        <v>19225</v>
      </c>
      <c r="O3175" t="s">
        <v>19225</v>
      </c>
      <c r="P3175" t="s">
        <v>19226</v>
      </c>
      <c r="Q3175" s="2" t="s">
        <v>19227</v>
      </c>
      <c r="R3175" t="s">
        <v>19225</v>
      </c>
      <c r="S3175" t="s">
        <v>4359</v>
      </c>
      <c r="T3175" s="3">
        <v>5152085</v>
      </c>
      <c r="U3175" s="3">
        <v>7902452</v>
      </c>
      <c r="V3175" s="10">
        <f t="shared" si="98"/>
        <v>51.52</v>
      </c>
      <c r="W3175" s="10">
        <f t="shared" si="99"/>
        <v>7.9020000000000001</v>
      </c>
      <c r="X3175" t="s">
        <v>75</v>
      </c>
      <c r="AJ3175" t="s">
        <v>19225</v>
      </c>
      <c r="AK3175" t="s">
        <v>77</v>
      </c>
      <c r="AL3175" t="s">
        <v>19228</v>
      </c>
      <c r="AM3175">
        <v>175</v>
      </c>
      <c r="AN3175" t="s">
        <v>134</v>
      </c>
      <c r="AO3175" t="s">
        <v>16938</v>
      </c>
      <c r="AT3175" s="1">
        <v>45841</v>
      </c>
      <c r="AV3175" s="1">
        <v>46295</v>
      </c>
      <c r="AW3175" t="s">
        <v>19229</v>
      </c>
      <c r="AX3175" t="s">
        <v>19230</v>
      </c>
      <c r="AY3175" t="s">
        <v>82</v>
      </c>
      <c r="AZ3175" t="s">
        <v>19231</v>
      </c>
      <c r="BA3175" t="s">
        <v>19232</v>
      </c>
      <c r="BB3175" t="s">
        <v>19233</v>
      </c>
      <c r="BD3175" t="s">
        <v>86</v>
      </c>
      <c r="BF3175" t="s">
        <v>19234</v>
      </c>
      <c r="BI3175">
        <v>4260</v>
      </c>
    </row>
    <row r="3176" spans="1:61" x14ac:dyDescent="0.2">
      <c r="A3176" t="s">
        <v>19235</v>
      </c>
      <c r="B3176" t="s">
        <v>19236</v>
      </c>
      <c r="C3176" t="s">
        <v>66</v>
      </c>
      <c r="D3176" t="s">
        <v>67</v>
      </c>
      <c r="E3176">
        <v>6200</v>
      </c>
      <c r="F3176">
        <v>6200</v>
      </c>
      <c r="I3176" s="1">
        <v>45566</v>
      </c>
      <c r="J3176" t="s">
        <v>423</v>
      </c>
      <c r="K3176">
        <v>54413</v>
      </c>
      <c r="L3176" t="s">
        <v>19237</v>
      </c>
      <c r="O3176" t="s">
        <v>19237</v>
      </c>
      <c r="P3176" t="s">
        <v>19238</v>
      </c>
      <c r="Q3176" s="2" t="s">
        <v>19239</v>
      </c>
      <c r="R3176" t="s">
        <v>19237</v>
      </c>
      <c r="S3176" t="s">
        <v>640</v>
      </c>
      <c r="T3176" s="3">
        <v>49656266</v>
      </c>
      <c r="U3176" s="3">
        <v>6894218</v>
      </c>
      <c r="V3176" s="10">
        <f t="shared" si="98"/>
        <v>49.655999999999999</v>
      </c>
      <c r="W3176" s="10">
        <f t="shared" si="99"/>
        <v>6.8940000000000001</v>
      </c>
      <c r="X3176" t="s">
        <v>75</v>
      </c>
      <c r="AJ3176" t="s">
        <v>19240</v>
      </c>
      <c r="AK3176" t="s">
        <v>77</v>
      </c>
      <c r="AL3176">
        <v>169</v>
      </c>
      <c r="AM3176">
        <v>162</v>
      </c>
      <c r="AN3176" t="s">
        <v>118</v>
      </c>
      <c r="AO3176" t="s">
        <v>9440</v>
      </c>
      <c r="AT3176" s="1">
        <v>45566</v>
      </c>
      <c r="AV3176" s="1">
        <v>46143</v>
      </c>
      <c r="AW3176" t="s">
        <v>19241</v>
      </c>
      <c r="AX3176" t="s">
        <v>19242</v>
      </c>
      <c r="AY3176" t="s">
        <v>82</v>
      </c>
      <c r="AZ3176" t="s">
        <v>19243</v>
      </c>
      <c r="BA3176" t="s">
        <v>413</v>
      </c>
      <c r="BB3176" t="s">
        <v>414</v>
      </c>
      <c r="BD3176" t="s">
        <v>141</v>
      </c>
      <c r="BF3176" t="s">
        <v>19244</v>
      </c>
      <c r="BI3176">
        <v>6200</v>
      </c>
    </row>
    <row r="3177" spans="1:61" x14ac:dyDescent="0.2">
      <c r="A3177" t="s">
        <v>19245</v>
      </c>
      <c r="B3177" t="s">
        <v>19246</v>
      </c>
      <c r="C3177" t="s">
        <v>66</v>
      </c>
      <c r="D3177" t="s">
        <v>67</v>
      </c>
      <c r="E3177">
        <v>7200</v>
      </c>
      <c r="F3177">
        <v>7200</v>
      </c>
      <c r="I3177" s="1">
        <v>45566</v>
      </c>
      <c r="J3177" t="s">
        <v>159</v>
      </c>
      <c r="K3177">
        <v>92369</v>
      </c>
      <c r="L3177" t="s">
        <v>19247</v>
      </c>
      <c r="O3177" t="s">
        <v>19247</v>
      </c>
      <c r="P3177" t="s">
        <v>19248</v>
      </c>
      <c r="Q3177" s="2" t="s">
        <v>19249</v>
      </c>
      <c r="R3177" t="s">
        <v>19247</v>
      </c>
      <c r="S3177" t="s">
        <v>19250</v>
      </c>
      <c r="T3177" s="3">
        <v>49212511</v>
      </c>
      <c r="U3177" s="3">
        <v>11488113</v>
      </c>
      <c r="V3177" s="10">
        <f t="shared" si="98"/>
        <v>49.212000000000003</v>
      </c>
      <c r="W3177" s="10">
        <f t="shared" si="99"/>
        <v>11.488</v>
      </c>
      <c r="X3177" t="s">
        <v>75</v>
      </c>
      <c r="AJ3177" t="s">
        <v>19246</v>
      </c>
      <c r="AK3177" t="s">
        <v>77</v>
      </c>
      <c r="AL3177">
        <v>199</v>
      </c>
      <c r="AM3177">
        <v>172</v>
      </c>
      <c r="AN3177" t="s">
        <v>118</v>
      </c>
      <c r="AO3177" t="s">
        <v>18448</v>
      </c>
      <c r="AT3177" s="1">
        <v>45566</v>
      </c>
      <c r="AV3177" s="1">
        <v>46538</v>
      </c>
      <c r="AW3177" t="s">
        <v>19251</v>
      </c>
      <c r="AX3177" t="s">
        <v>19252</v>
      </c>
      <c r="AY3177" t="s">
        <v>337</v>
      </c>
      <c r="AZ3177" t="s">
        <v>19253</v>
      </c>
      <c r="BA3177" t="s">
        <v>171</v>
      </c>
      <c r="BB3177" t="s">
        <v>172</v>
      </c>
      <c r="BD3177" t="s">
        <v>86</v>
      </c>
      <c r="BF3177" t="s">
        <v>19254</v>
      </c>
      <c r="BI3177">
        <v>7200</v>
      </c>
    </row>
    <row r="3178" spans="1:61" x14ac:dyDescent="0.2">
      <c r="A3178" t="s">
        <v>19255</v>
      </c>
      <c r="B3178" t="s">
        <v>19256</v>
      </c>
      <c r="C3178" t="s">
        <v>66</v>
      </c>
      <c r="D3178" t="s">
        <v>67</v>
      </c>
      <c r="E3178">
        <v>4200</v>
      </c>
      <c r="F3178">
        <v>4200</v>
      </c>
      <c r="I3178" s="1">
        <v>45566</v>
      </c>
      <c r="J3178" t="s">
        <v>438</v>
      </c>
      <c r="K3178">
        <v>99817</v>
      </c>
      <c r="L3178" t="s">
        <v>3976</v>
      </c>
      <c r="O3178" t="s">
        <v>3515</v>
      </c>
      <c r="P3178" t="s">
        <v>19257</v>
      </c>
      <c r="Q3178">
        <v>16063105</v>
      </c>
      <c r="R3178" t="s">
        <v>3976</v>
      </c>
      <c r="S3178" t="s">
        <v>3969</v>
      </c>
      <c r="T3178" s="3">
        <v>51039237</v>
      </c>
      <c r="U3178" s="3">
        <v>10333245</v>
      </c>
      <c r="V3178" s="10">
        <f t="shared" si="98"/>
        <v>51.039000000000001</v>
      </c>
      <c r="W3178" s="10">
        <f t="shared" si="99"/>
        <v>10.333</v>
      </c>
      <c r="X3178" t="s">
        <v>75</v>
      </c>
      <c r="AJ3178" t="s">
        <v>3515</v>
      </c>
      <c r="AK3178" t="s">
        <v>77</v>
      </c>
      <c r="AL3178">
        <v>166</v>
      </c>
      <c r="AM3178">
        <v>150</v>
      </c>
      <c r="AN3178" t="s">
        <v>118</v>
      </c>
      <c r="AO3178" t="s">
        <v>560</v>
      </c>
      <c r="AT3178" s="1">
        <v>45566</v>
      </c>
      <c r="AV3178" s="1">
        <v>46752</v>
      </c>
      <c r="AW3178" t="s">
        <v>561</v>
      </c>
      <c r="AX3178" t="s">
        <v>562</v>
      </c>
      <c r="AY3178" t="s">
        <v>82</v>
      </c>
      <c r="AZ3178" t="s">
        <v>19258</v>
      </c>
      <c r="BD3178" t="s">
        <v>340</v>
      </c>
      <c r="BF3178" t="s">
        <v>19259</v>
      </c>
      <c r="BI3178">
        <v>4200</v>
      </c>
    </row>
    <row r="3179" spans="1:61" x14ac:dyDescent="0.2">
      <c r="A3179" t="s">
        <v>19260</v>
      </c>
      <c r="B3179" t="s">
        <v>19261</v>
      </c>
      <c r="C3179" t="s">
        <v>66</v>
      </c>
      <c r="D3179" t="s">
        <v>67</v>
      </c>
      <c r="E3179">
        <v>6200</v>
      </c>
      <c r="F3179">
        <v>6200</v>
      </c>
      <c r="I3179" s="1">
        <v>45566</v>
      </c>
      <c r="J3179" t="s">
        <v>423</v>
      </c>
      <c r="K3179">
        <v>54413</v>
      </c>
      <c r="L3179" t="s">
        <v>19237</v>
      </c>
      <c r="O3179" t="s">
        <v>19237</v>
      </c>
      <c r="P3179" t="s">
        <v>19238</v>
      </c>
      <c r="Q3179" s="2" t="s">
        <v>19239</v>
      </c>
      <c r="R3179" t="s">
        <v>19237</v>
      </c>
      <c r="S3179" t="s">
        <v>640</v>
      </c>
      <c r="T3179" s="3">
        <v>49653192</v>
      </c>
      <c r="U3179" s="3">
        <v>6894351</v>
      </c>
      <c r="V3179" s="10">
        <f t="shared" si="98"/>
        <v>49.652999999999999</v>
      </c>
      <c r="W3179" s="10">
        <f t="shared" si="99"/>
        <v>6.8940000000000001</v>
      </c>
      <c r="X3179" t="s">
        <v>75</v>
      </c>
      <c r="AJ3179" t="s">
        <v>19240</v>
      </c>
      <c r="AK3179" t="s">
        <v>77</v>
      </c>
      <c r="AL3179">
        <v>169</v>
      </c>
      <c r="AM3179">
        <v>162</v>
      </c>
      <c r="AN3179" t="s">
        <v>118</v>
      </c>
      <c r="AO3179" t="s">
        <v>9440</v>
      </c>
      <c r="AT3179" s="1">
        <v>45566</v>
      </c>
      <c r="AV3179" s="1">
        <v>46143</v>
      </c>
      <c r="AW3179" t="s">
        <v>19241</v>
      </c>
      <c r="AX3179" t="s">
        <v>19242</v>
      </c>
      <c r="AY3179" t="s">
        <v>82</v>
      </c>
      <c r="AZ3179" t="s">
        <v>19243</v>
      </c>
      <c r="BA3179" t="s">
        <v>413</v>
      </c>
      <c r="BB3179" t="s">
        <v>414</v>
      </c>
      <c r="BD3179" t="s">
        <v>141</v>
      </c>
      <c r="BF3179" t="s">
        <v>19262</v>
      </c>
      <c r="BI3179">
        <v>6200</v>
      </c>
    </row>
    <row r="3180" spans="1:61" x14ac:dyDescent="0.2">
      <c r="A3180" t="s">
        <v>19263</v>
      </c>
      <c r="B3180" t="s">
        <v>19264</v>
      </c>
      <c r="C3180" t="s">
        <v>66</v>
      </c>
      <c r="D3180" t="s">
        <v>67</v>
      </c>
      <c r="E3180">
        <v>4200</v>
      </c>
      <c r="F3180">
        <v>4200</v>
      </c>
      <c r="I3180" s="1">
        <v>45566</v>
      </c>
      <c r="J3180" t="s">
        <v>438</v>
      </c>
      <c r="K3180">
        <v>99817</v>
      </c>
      <c r="L3180" t="s">
        <v>3976</v>
      </c>
      <c r="O3180" t="s">
        <v>3515</v>
      </c>
      <c r="P3180" t="s">
        <v>19265</v>
      </c>
      <c r="Q3180">
        <v>16063105</v>
      </c>
      <c r="R3180" t="s">
        <v>3976</v>
      </c>
      <c r="S3180" t="s">
        <v>3969</v>
      </c>
      <c r="T3180" s="3">
        <v>51043218</v>
      </c>
      <c r="U3180" s="3">
        <v>10339476</v>
      </c>
      <c r="V3180" s="10">
        <f t="shared" si="98"/>
        <v>51.042999999999999</v>
      </c>
      <c r="W3180" s="10">
        <f t="shared" si="99"/>
        <v>10.339</v>
      </c>
      <c r="X3180" t="s">
        <v>75</v>
      </c>
      <c r="AJ3180" t="s">
        <v>3515</v>
      </c>
      <c r="AK3180" t="s">
        <v>77</v>
      </c>
      <c r="AL3180">
        <v>166</v>
      </c>
      <c r="AM3180">
        <v>150</v>
      </c>
      <c r="AN3180" t="s">
        <v>118</v>
      </c>
      <c r="AO3180" t="s">
        <v>560</v>
      </c>
      <c r="AT3180" s="1">
        <v>45566</v>
      </c>
      <c r="AV3180" s="1">
        <v>46752</v>
      </c>
      <c r="AW3180" t="s">
        <v>561</v>
      </c>
      <c r="AX3180" t="s">
        <v>562</v>
      </c>
      <c r="AY3180" t="s">
        <v>82</v>
      </c>
      <c r="AZ3180" t="s">
        <v>19266</v>
      </c>
      <c r="BD3180" t="s">
        <v>340</v>
      </c>
      <c r="BF3180" t="s">
        <v>19267</v>
      </c>
      <c r="BI3180">
        <v>4200</v>
      </c>
    </row>
    <row r="3181" spans="1:61" x14ac:dyDescent="0.2">
      <c r="A3181" t="s">
        <v>19268</v>
      </c>
      <c r="B3181" t="s">
        <v>19269</v>
      </c>
      <c r="C3181" t="s">
        <v>66</v>
      </c>
      <c r="D3181" t="s">
        <v>67</v>
      </c>
      <c r="E3181">
        <v>4200</v>
      </c>
      <c r="F3181">
        <v>4200</v>
      </c>
      <c r="I3181" s="1">
        <v>45566</v>
      </c>
      <c r="J3181" t="s">
        <v>438</v>
      </c>
      <c r="K3181">
        <v>99735</v>
      </c>
      <c r="L3181" t="s">
        <v>19270</v>
      </c>
      <c r="O3181" t="s">
        <v>19271</v>
      </c>
      <c r="P3181" t="s">
        <v>19272</v>
      </c>
      <c r="Q3181">
        <v>16062026</v>
      </c>
      <c r="R3181" t="s">
        <v>19270</v>
      </c>
      <c r="S3181" t="s">
        <v>12077</v>
      </c>
      <c r="T3181" s="3">
        <v>51435492</v>
      </c>
      <c r="U3181" s="3">
        <v>10804681</v>
      </c>
      <c r="V3181" s="10">
        <f t="shared" si="98"/>
        <v>51.435000000000002</v>
      </c>
      <c r="W3181" s="10">
        <f t="shared" si="99"/>
        <v>10.804</v>
      </c>
      <c r="X3181" t="s">
        <v>75</v>
      </c>
      <c r="AJ3181" t="s">
        <v>12078</v>
      </c>
      <c r="AK3181" t="s">
        <v>77</v>
      </c>
      <c r="AL3181">
        <v>160</v>
      </c>
      <c r="AM3181">
        <v>138</v>
      </c>
      <c r="AN3181" t="s">
        <v>134</v>
      </c>
      <c r="AO3181" t="s">
        <v>1475</v>
      </c>
      <c r="AT3181" s="1">
        <v>45742</v>
      </c>
      <c r="AV3181" s="1">
        <v>45992</v>
      </c>
      <c r="AW3181" t="s">
        <v>19273</v>
      </c>
      <c r="AX3181" t="s">
        <v>19274</v>
      </c>
      <c r="AY3181" t="s">
        <v>82</v>
      </c>
      <c r="AZ3181" t="s">
        <v>19275</v>
      </c>
      <c r="BA3181" t="s">
        <v>448</v>
      </c>
      <c r="BB3181" t="s">
        <v>449</v>
      </c>
      <c r="BD3181" t="s">
        <v>86</v>
      </c>
      <c r="BF3181" t="s">
        <v>19276</v>
      </c>
      <c r="BI3181">
        <v>4200</v>
      </c>
    </row>
    <row r="3182" spans="1:61" x14ac:dyDescent="0.2">
      <c r="A3182" t="s">
        <v>19277</v>
      </c>
      <c r="B3182" t="s">
        <v>19278</v>
      </c>
      <c r="C3182" t="s">
        <v>66</v>
      </c>
      <c r="D3182" t="s">
        <v>67</v>
      </c>
      <c r="E3182">
        <v>5600</v>
      </c>
      <c r="F3182">
        <v>5600</v>
      </c>
      <c r="I3182" s="1">
        <v>45566</v>
      </c>
      <c r="J3182" t="s">
        <v>438</v>
      </c>
      <c r="K3182">
        <v>99817</v>
      </c>
      <c r="L3182" t="s">
        <v>3976</v>
      </c>
      <c r="O3182" t="s">
        <v>3515</v>
      </c>
      <c r="P3182" t="s">
        <v>19279</v>
      </c>
      <c r="Q3182">
        <v>16063105</v>
      </c>
      <c r="R3182" t="s">
        <v>3976</v>
      </c>
      <c r="S3182" t="s">
        <v>3969</v>
      </c>
      <c r="T3182" s="3">
        <v>51040552</v>
      </c>
      <c r="U3182" s="3">
        <v>1034479</v>
      </c>
      <c r="V3182" s="10">
        <f t="shared" si="98"/>
        <v>51.04</v>
      </c>
      <c r="W3182" s="10">
        <f t="shared" si="99"/>
        <v>10.343999999999999</v>
      </c>
      <c r="X3182" t="s">
        <v>75</v>
      </c>
      <c r="AJ3182" t="s">
        <v>3515</v>
      </c>
      <c r="AK3182" t="s">
        <v>77</v>
      </c>
      <c r="AL3182">
        <v>166</v>
      </c>
      <c r="AM3182">
        <v>162</v>
      </c>
      <c r="AN3182" t="s">
        <v>118</v>
      </c>
      <c r="AO3182" t="s">
        <v>1265</v>
      </c>
      <c r="AT3182" s="1">
        <v>45566</v>
      </c>
      <c r="AV3182" s="1">
        <v>46752</v>
      </c>
      <c r="AW3182" t="s">
        <v>561</v>
      </c>
      <c r="AX3182" t="s">
        <v>562</v>
      </c>
      <c r="AY3182" t="s">
        <v>82</v>
      </c>
      <c r="AZ3182" t="s">
        <v>19280</v>
      </c>
      <c r="BD3182" t="s">
        <v>340</v>
      </c>
      <c r="BF3182" t="s">
        <v>19281</v>
      </c>
      <c r="BI3182">
        <v>5600</v>
      </c>
    </row>
    <row r="3183" spans="1:61" x14ac:dyDescent="0.2">
      <c r="A3183" t="s">
        <v>19282</v>
      </c>
      <c r="B3183" t="s">
        <v>19283</v>
      </c>
      <c r="C3183" t="s">
        <v>66</v>
      </c>
      <c r="D3183" t="s">
        <v>67</v>
      </c>
      <c r="E3183">
        <v>7200</v>
      </c>
      <c r="F3183">
        <v>7200</v>
      </c>
      <c r="I3183" s="1">
        <v>45566</v>
      </c>
      <c r="J3183" t="s">
        <v>1401</v>
      </c>
      <c r="K3183">
        <v>39343</v>
      </c>
      <c r="L3183" t="s">
        <v>19284</v>
      </c>
      <c r="O3183" t="s">
        <v>19284</v>
      </c>
      <c r="P3183" t="s">
        <v>19285</v>
      </c>
      <c r="Q3183">
        <v>15083205</v>
      </c>
      <c r="R3183" t="s">
        <v>1482</v>
      </c>
      <c r="S3183" t="s">
        <v>1406</v>
      </c>
      <c r="T3183" s="3">
        <v>52162451</v>
      </c>
      <c r="U3183" s="3">
        <v>1127174</v>
      </c>
      <c r="V3183" s="10">
        <f t="shared" si="98"/>
        <v>52.161999999999999</v>
      </c>
      <c r="W3183" s="10">
        <f t="shared" si="99"/>
        <v>11.271000000000001</v>
      </c>
      <c r="X3183" t="s">
        <v>75</v>
      </c>
      <c r="AJ3183" t="s">
        <v>19286</v>
      </c>
      <c r="AK3183" t="s">
        <v>77</v>
      </c>
      <c r="AL3183">
        <v>175</v>
      </c>
      <c r="AM3183">
        <v>172</v>
      </c>
      <c r="AN3183" t="s">
        <v>118</v>
      </c>
      <c r="AO3183" t="s">
        <v>19287</v>
      </c>
      <c r="AT3183" s="1">
        <v>45566</v>
      </c>
      <c r="AV3183" s="1">
        <v>46752</v>
      </c>
      <c r="AW3183" t="s">
        <v>6305</v>
      </c>
      <c r="AX3183" t="s">
        <v>6306</v>
      </c>
      <c r="AY3183" t="s">
        <v>82</v>
      </c>
      <c r="AZ3183" t="s">
        <v>19288</v>
      </c>
      <c r="BA3183" t="s">
        <v>139</v>
      </c>
      <c r="BB3183" t="s">
        <v>140</v>
      </c>
      <c r="BD3183" t="s">
        <v>86</v>
      </c>
      <c r="BF3183" t="s">
        <v>19289</v>
      </c>
      <c r="BI3183">
        <v>7200</v>
      </c>
    </row>
    <row r="3184" spans="1:61" x14ac:dyDescent="0.2">
      <c r="A3184" t="s">
        <v>19290</v>
      </c>
      <c r="B3184" t="s">
        <v>65</v>
      </c>
      <c r="C3184" t="s">
        <v>66</v>
      </c>
      <c r="D3184" t="s">
        <v>67</v>
      </c>
      <c r="E3184">
        <v>5560</v>
      </c>
      <c r="F3184">
        <v>5560</v>
      </c>
      <c r="I3184" s="1">
        <v>45566</v>
      </c>
      <c r="J3184" t="s">
        <v>423</v>
      </c>
      <c r="K3184">
        <v>54646</v>
      </c>
      <c r="L3184" t="s">
        <v>19291</v>
      </c>
      <c r="O3184" t="s">
        <v>19291</v>
      </c>
      <c r="P3184">
        <v>0.38124999999999998</v>
      </c>
      <c r="Q3184" s="2" t="s">
        <v>19292</v>
      </c>
      <c r="R3184" t="s">
        <v>19291</v>
      </c>
      <c r="S3184" t="s">
        <v>3343</v>
      </c>
      <c r="T3184" s="3">
        <v>49922685</v>
      </c>
      <c r="U3184" s="3">
        <v>6423564</v>
      </c>
      <c r="V3184" s="10">
        <f t="shared" si="98"/>
        <v>49.921999999999997</v>
      </c>
      <c r="W3184" s="10">
        <f t="shared" si="99"/>
        <v>6.423</v>
      </c>
      <c r="X3184" t="s">
        <v>75</v>
      </c>
      <c r="AJ3184" t="s">
        <v>19293</v>
      </c>
      <c r="AK3184" t="s">
        <v>77</v>
      </c>
      <c r="AL3184" t="s">
        <v>654</v>
      </c>
      <c r="AM3184">
        <v>160</v>
      </c>
      <c r="AN3184" t="s">
        <v>134</v>
      </c>
      <c r="AO3184" t="s">
        <v>655</v>
      </c>
      <c r="AT3184" s="1">
        <v>45566</v>
      </c>
      <c r="AV3184" s="1">
        <v>46082</v>
      </c>
      <c r="AW3184" t="s">
        <v>19294</v>
      </c>
      <c r="AX3184" t="s">
        <v>19295</v>
      </c>
      <c r="AY3184" t="s">
        <v>82</v>
      </c>
      <c r="AZ3184" t="s">
        <v>19296</v>
      </c>
      <c r="BA3184" t="s">
        <v>413</v>
      </c>
      <c r="BB3184" t="s">
        <v>414</v>
      </c>
      <c r="BD3184" t="s">
        <v>141</v>
      </c>
      <c r="BF3184" t="s">
        <v>19297</v>
      </c>
      <c r="BI3184">
        <v>5560</v>
      </c>
    </row>
    <row r="3185" spans="1:62" x14ac:dyDescent="0.2">
      <c r="A3185" t="s">
        <v>19298</v>
      </c>
      <c r="B3185" t="s">
        <v>19299</v>
      </c>
      <c r="C3185" t="s">
        <v>66</v>
      </c>
      <c r="D3185" t="s">
        <v>67</v>
      </c>
      <c r="E3185">
        <v>6200</v>
      </c>
      <c r="F3185">
        <v>6200</v>
      </c>
      <c r="I3185" s="1">
        <v>45566</v>
      </c>
      <c r="J3185" t="s">
        <v>423</v>
      </c>
      <c r="K3185">
        <v>54413</v>
      </c>
      <c r="L3185" t="s">
        <v>19237</v>
      </c>
      <c r="O3185" t="s">
        <v>19237</v>
      </c>
      <c r="P3185" t="s">
        <v>19300</v>
      </c>
      <c r="Q3185" s="2" t="s">
        <v>19239</v>
      </c>
      <c r="R3185" t="s">
        <v>19237</v>
      </c>
      <c r="S3185" t="s">
        <v>640</v>
      </c>
      <c r="T3185" s="3">
        <v>49652764</v>
      </c>
      <c r="U3185" s="3">
        <v>6904026</v>
      </c>
      <c r="V3185" s="10">
        <f t="shared" si="98"/>
        <v>49.652000000000001</v>
      </c>
      <c r="W3185" s="10">
        <f t="shared" si="99"/>
        <v>6.9039999999999999</v>
      </c>
      <c r="X3185" t="s">
        <v>75</v>
      </c>
      <c r="AJ3185" t="s">
        <v>19301</v>
      </c>
      <c r="AK3185" t="s">
        <v>77</v>
      </c>
      <c r="AL3185">
        <v>169</v>
      </c>
      <c r="AM3185">
        <v>162</v>
      </c>
      <c r="AN3185" t="s">
        <v>118</v>
      </c>
      <c r="AO3185" t="s">
        <v>9440</v>
      </c>
      <c r="AT3185" s="1">
        <v>45566</v>
      </c>
      <c r="AV3185" s="1">
        <v>46143</v>
      </c>
      <c r="AW3185" t="s">
        <v>19241</v>
      </c>
      <c r="AX3185" t="s">
        <v>19242</v>
      </c>
      <c r="AY3185" t="s">
        <v>82</v>
      </c>
      <c r="AZ3185" t="s">
        <v>19302</v>
      </c>
      <c r="BA3185" t="s">
        <v>413</v>
      </c>
      <c r="BB3185" t="s">
        <v>414</v>
      </c>
      <c r="BD3185" t="s">
        <v>141</v>
      </c>
      <c r="BF3185" t="s">
        <v>19303</v>
      </c>
      <c r="BI3185">
        <v>6200</v>
      </c>
    </row>
    <row r="3186" spans="1:62" x14ac:dyDescent="0.2">
      <c r="A3186" t="s">
        <v>19304</v>
      </c>
      <c r="B3186" t="s">
        <v>19305</v>
      </c>
      <c r="C3186" t="s">
        <v>66</v>
      </c>
      <c r="D3186" t="s">
        <v>67</v>
      </c>
      <c r="E3186">
        <v>6200</v>
      </c>
      <c r="F3186">
        <v>6200</v>
      </c>
      <c r="I3186" s="1">
        <v>45566</v>
      </c>
      <c r="J3186" t="s">
        <v>423</v>
      </c>
      <c r="K3186">
        <v>54413</v>
      </c>
      <c r="L3186" t="s">
        <v>19237</v>
      </c>
      <c r="O3186" t="s">
        <v>19237</v>
      </c>
      <c r="P3186" t="s">
        <v>19306</v>
      </c>
      <c r="Q3186" s="2" t="s">
        <v>19239</v>
      </c>
      <c r="R3186" t="s">
        <v>19237</v>
      </c>
      <c r="S3186" t="s">
        <v>640</v>
      </c>
      <c r="T3186" s="3">
        <v>49649726</v>
      </c>
      <c r="U3186" s="3">
        <v>6899695</v>
      </c>
      <c r="V3186" s="10">
        <f t="shared" si="98"/>
        <v>49.649000000000001</v>
      </c>
      <c r="W3186" s="10">
        <f t="shared" si="99"/>
        <v>6.899</v>
      </c>
      <c r="X3186" t="s">
        <v>75</v>
      </c>
      <c r="AJ3186" t="s">
        <v>19301</v>
      </c>
      <c r="AK3186" t="s">
        <v>77</v>
      </c>
      <c r="AL3186">
        <v>169</v>
      </c>
      <c r="AM3186">
        <v>162</v>
      </c>
      <c r="AN3186" t="s">
        <v>118</v>
      </c>
      <c r="AO3186" t="s">
        <v>9440</v>
      </c>
      <c r="AT3186" s="1">
        <v>45566</v>
      </c>
      <c r="AV3186" s="1">
        <v>46143</v>
      </c>
      <c r="AW3186" t="s">
        <v>19241</v>
      </c>
      <c r="AX3186" t="s">
        <v>19242</v>
      </c>
      <c r="AY3186" t="s">
        <v>82</v>
      </c>
      <c r="AZ3186" t="s">
        <v>19302</v>
      </c>
      <c r="BA3186" t="s">
        <v>413</v>
      </c>
      <c r="BB3186" t="s">
        <v>414</v>
      </c>
      <c r="BD3186" t="s">
        <v>141</v>
      </c>
      <c r="BF3186" t="s">
        <v>19307</v>
      </c>
      <c r="BI3186">
        <v>6200</v>
      </c>
    </row>
    <row r="3187" spans="1:62" x14ac:dyDescent="0.2">
      <c r="A3187" t="s">
        <v>19308</v>
      </c>
      <c r="B3187" t="s">
        <v>19309</v>
      </c>
      <c r="C3187" t="s">
        <v>66</v>
      </c>
      <c r="D3187" t="s">
        <v>67</v>
      </c>
      <c r="E3187">
        <v>6800</v>
      </c>
      <c r="F3187">
        <v>6800</v>
      </c>
      <c r="I3187" s="1">
        <v>45566</v>
      </c>
      <c r="J3187" t="s">
        <v>68</v>
      </c>
      <c r="K3187">
        <v>78662</v>
      </c>
      <c r="L3187" t="s">
        <v>19310</v>
      </c>
      <c r="O3187" t="s">
        <v>19311</v>
      </c>
      <c r="P3187" t="s">
        <v>19312</v>
      </c>
      <c r="Q3187" s="2" t="s">
        <v>19313</v>
      </c>
      <c r="R3187" t="s">
        <v>19310</v>
      </c>
      <c r="S3187" t="s">
        <v>19314</v>
      </c>
      <c r="T3187" s="3">
        <v>48210286</v>
      </c>
      <c r="U3187" s="3">
        <v>8548849</v>
      </c>
      <c r="V3187" s="10">
        <f t="shared" si="98"/>
        <v>48.21</v>
      </c>
      <c r="W3187" s="10">
        <f t="shared" si="99"/>
        <v>8.548</v>
      </c>
      <c r="X3187" t="s">
        <v>75</v>
      </c>
      <c r="AJ3187" t="s">
        <v>19315</v>
      </c>
      <c r="AK3187" t="s">
        <v>77</v>
      </c>
      <c r="AL3187">
        <v>164</v>
      </c>
      <c r="AM3187">
        <v>163</v>
      </c>
      <c r="AN3187" t="s">
        <v>528</v>
      </c>
      <c r="AO3187" t="s">
        <v>18069</v>
      </c>
      <c r="AT3187" s="1">
        <v>45929</v>
      </c>
      <c r="AV3187" s="1">
        <v>46357</v>
      </c>
      <c r="AW3187" t="s">
        <v>19316</v>
      </c>
      <c r="AX3187" t="s">
        <v>19317</v>
      </c>
      <c r="AY3187" t="s">
        <v>82</v>
      </c>
      <c r="AZ3187" t="s">
        <v>19318</v>
      </c>
      <c r="BA3187" t="s">
        <v>585</v>
      </c>
      <c r="BB3187" t="s">
        <v>586</v>
      </c>
      <c r="BD3187" t="s">
        <v>86</v>
      </c>
      <c r="BF3187" t="s">
        <v>19319</v>
      </c>
      <c r="BI3187">
        <v>5500</v>
      </c>
      <c r="BJ3187" t="s">
        <v>19320</v>
      </c>
    </row>
    <row r="3188" spans="1:62" x14ac:dyDescent="0.2">
      <c r="A3188" t="s">
        <v>19321</v>
      </c>
      <c r="B3188" t="s">
        <v>19322</v>
      </c>
      <c r="C3188" t="s">
        <v>66</v>
      </c>
      <c r="D3188" t="s">
        <v>67</v>
      </c>
      <c r="E3188">
        <v>6200</v>
      </c>
      <c r="F3188">
        <v>6200</v>
      </c>
      <c r="I3188" s="1">
        <v>45566</v>
      </c>
      <c r="J3188" t="s">
        <v>423</v>
      </c>
      <c r="K3188">
        <v>54413</v>
      </c>
      <c r="L3188" t="s">
        <v>19237</v>
      </c>
      <c r="O3188" t="s">
        <v>19237</v>
      </c>
      <c r="P3188" t="s">
        <v>19300</v>
      </c>
      <c r="Q3188" s="2" t="s">
        <v>19239</v>
      </c>
      <c r="R3188" t="s">
        <v>19237</v>
      </c>
      <c r="S3188" t="s">
        <v>640</v>
      </c>
      <c r="T3188" s="3">
        <v>49648663</v>
      </c>
      <c r="U3188" s="3">
        <v>6905546</v>
      </c>
      <c r="V3188" s="10">
        <f t="shared" si="98"/>
        <v>49.648000000000003</v>
      </c>
      <c r="W3188" s="10">
        <f t="shared" si="99"/>
        <v>6.9050000000000002</v>
      </c>
      <c r="X3188" t="s">
        <v>75</v>
      </c>
      <c r="AJ3188" t="s">
        <v>19301</v>
      </c>
      <c r="AK3188" t="s">
        <v>77</v>
      </c>
      <c r="AL3188">
        <v>169</v>
      </c>
      <c r="AM3188">
        <v>162</v>
      </c>
      <c r="AN3188" t="s">
        <v>118</v>
      </c>
      <c r="AO3188" t="s">
        <v>9440</v>
      </c>
      <c r="AT3188" s="1">
        <v>45566</v>
      </c>
      <c r="AV3188" s="1">
        <v>46143</v>
      </c>
      <c r="AW3188" t="s">
        <v>19241</v>
      </c>
      <c r="AX3188" t="s">
        <v>19242</v>
      </c>
      <c r="AY3188" t="s">
        <v>82</v>
      </c>
      <c r="AZ3188" t="s">
        <v>19302</v>
      </c>
      <c r="BA3188" t="s">
        <v>413</v>
      </c>
      <c r="BB3188" t="s">
        <v>414</v>
      </c>
      <c r="BD3188" t="s">
        <v>141</v>
      </c>
      <c r="BF3188" t="s">
        <v>19323</v>
      </c>
      <c r="BI3188">
        <v>6200</v>
      </c>
    </row>
    <row r="3189" spans="1:62" x14ac:dyDescent="0.2">
      <c r="A3189" t="s">
        <v>19324</v>
      </c>
      <c r="B3189" t="s">
        <v>19325</v>
      </c>
      <c r="C3189" t="s">
        <v>66</v>
      </c>
      <c r="D3189" t="s">
        <v>67</v>
      </c>
      <c r="E3189">
        <v>6800</v>
      </c>
      <c r="F3189">
        <v>6800</v>
      </c>
      <c r="I3189" s="1">
        <v>45566</v>
      </c>
      <c r="J3189" t="s">
        <v>68</v>
      </c>
      <c r="K3189">
        <v>78662</v>
      </c>
      <c r="L3189" t="s">
        <v>19310</v>
      </c>
      <c r="O3189" t="s">
        <v>19311</v>
      </c>
      <c r="P3189" t="s">
        <v>19326</v>
      </c>
      <c r="Q3189" s="2" t="s">
        <v>19313</v>
      </c>
      <c r="R3189" t="s">
        <v>19310</v>
      </c>
      <c r="S3189" t="s">
        <v>19314</v>
      </c>
      <c r="T3189" s="3">
        <v>48208925</v>
      </c>
      <c r="U3189" s="3">
        <v>8554188</v>
      </c>
      <c r="V3189" s="10">
        <f t="shared" si="98"/>
        <v>48.207999999999998</v>
      </c>
      <c r="W3189" s="10">
        <f t="shared" si="99"/>
        <v>8.5540000000000003</v>
      </c>
      <c r="X3189" t="s">
        <v>75</v>
      </c>
      <c r="AJ3189" t="s">
        <v>19315</v>
      </c>
      <c r="AK3189" t="s">
        <v>77</v>
      </c>
      <c r="AL3189">
        <v>164</v>
      </c>
      <c r="AM3189">
        <v>163</v>
      </c>
      <c r="AN3189" t="s">
        <v>528</v>
      </c>
      <c r="AO3189" t="s">
        <v>18069</v>
      </c>
      <c r="AT3189" s="1">
        <v>45929</v>
      </c>
      <c r="AV3189" s="1">
        <v>46357</v>
      </c>
      <c r="AW3189" t="s">
        <v>19316</v>
      </c>
      <c r="AX3189" t="s">
        <v>19317</v>
      </c>
      <c r="AY3189" t="s">
        <v>82</v>
      </c>
      <c r="AZ3189" t="s">
        <v>19327</v>
      </c>
      <c r="BA3189" t="s">
        <v>585</v>
      </c>
      <c r="BB3189" t="s">
        <v>586</v>
      </c>
      <c r="BD3189" t="s">
        <v>86</v>
      </c>
      <c r="BF3189" t="s">
        <v>19328</v>
      </c>
      <c r="BI3189">
        <v>5500</v>
      </c>
      <c r="BJ3189" t="s">
        <v>19320</v>
      </c>
    </row>
    <row r="3190" spans="1:62" x14ac:dyDescent="0.2">
      <c r="A3190" t="s">
        <v>19329</v>
      </c>
      <c r="B3190" t="s">
        <v>19330</v>
      </c>
      <c r="C3190" t="s">
        <v>66</v>
      </c>
      <c r="D3190" t="s">
        <v>67</v>
      </c>
      <c r="E3190">
        <v>6800</v>
      </c>
      <c r="F3190">
        <v>6800</v>
      </c>
      <c r="I3190" s="1">
        <v>45566</v>
      </c>
      <c r="J3190" t="s">
        <v>68</v>
      </c>
      <c r="K3190">
        <v>78662</v>
      </c>
      <c r="L3190" t="s">
        <v>19310</v>
      </c>
      <c r="O3190" t="s">
        <v>19311</v>
      </c>
      <c r="P3190">
        <v>2293</v>
      </c>
      <c r="Q3190" s="2" t="s">
        <v>19313</v>
      </c>
      <c r="R3190" t="s">
        <v>19310</v>
      </c>
      <c r="S3190" t="s">
        <v>19314</v>
      </c>
      <c r="T3190" s="3">
        <v>48212555</v>
      </c>
      <c r="U3190" s="3">
        <v>856769</v>
      </c>
      <c r="V3190" s="10">
        <f t="shared" si="98"/>
        <v>48.212000000000003</v>
      </c>
      <c r="W3190" s="10">
        <f t="shared" si="99"/>
        <v>8.5670000000000002</v>
      </c>
      <c r="X3190" t="s">
        <v>75</v>
      </c>
      <c r="AJ3190" t="s">
        <v>19315</v>
      </c>
      <c r="AK3190" t="s">
        <v>77</v>
      </c>
      <c r="AL3190">
        <v>164</v>
      </c>
      <c r="AM3190">
        <v>163</v>
      </c>
      <c r="AN3190" t="s">
        <v>528</v>
      </c>
      <c r="AO3190" t="s">
        <v>18069</v>
      </c>
      <c r="AT3190" s="1">
        <v>45929</v>
      </c>
      <c r="AV3190" s="1">
        <v>46357</v>
      </c>
      <c r="AW3190" t="s">
        <v>19316</v>
      </c>
      <c r="AX3190" t="s">
        <v>19317</v>
      </c>
      <c r="AY3190" t="s">
        <v>82</v>
      </c>
      <c r="AZ3190" t="s">
        <v>19331</v>
      </c>
      <c r="BA3190" t="s">
        <v>585</v>
      </c>
      <c r="BB3190" t="s">
        <v>586</v>
      </c>
      <c r="BD3190" t="s">
        <v>86</v>
      </c>
      <c r="BF3190" t="s">
        <v>19332</v>
      </c>
      <c r="BI3190">
        <v>5500</v>
      </c>
      <c r="BJ3190" t="s">
        <v>19333</v>
      </c>
    </row>
    <row r="3191" spans="1:62" x14ac:dyDescent="0.2">
      <c r="A3191" t="s">
        <v>19334</v>
      </c>
      <c r="B3191" t="s">
        <v>19335</v>
      </c>
      <c r="C3191" t="s">
        <v>66</v>
      </c>
      <c r="D3191" t="s">
        <v>67</v>
      </c>
      <c r="E3191">
        <v>6200</v>
      </c>
      <c r="F3191">
        <v>6200</v>
      </c>
      <c r="I3191" s="1">
        <v>45566</v>
      </c>
      <c r="J3191" t="s">
        <v>423</v>
      </c>
      <c r="K3191">
        <v>54411</v>
      </c>
      <c r="L3191" t="s">
        <v>7162</v>
      </c>
      <c r="O3191" t="s">
        <v>7162</v>
      </c>
      <c r="P3191" t="s">
        <v>19336</v>
      </c>
      <c r="Q3191" s="2" t="s">
        <v>7163</v>
      </c>
      <c r="R3191" t="s">
        <v>7162</v>
      </c>
      <c r="S3191" t="s">
        <v>640</v>
      </c>
      <c r="T3191" s="3">
        <v>49655964</v>
      </c>
      <c r="U3191" s="3">
        <v>6907824</v>
      </c>
      <c r="V3191" s="10">
        <f t="shared" si="98"/>
        <v>49.655000000000001</v>
      </c>
      <c r="W3191" s="10">
        <f t="shared" si="99"/>
        <v>6.907</v>
      </c>
      <c r="X3191" t="s">
        <v>75</v>
      </c>
      <c r="AJ3191" t="s">
        <v>19301</v>
      </c>
      <c r="AK3191" t="s">
        <v>77</v>
      </c>
      <c r="AL3191">
        <v>169</v>
      </c>
      <c r="AM3191">
        <v>162</v>
      </c>
      <c r="AN3191" t="s">
        <v>118</v>
      </c>
      <c r="AO3191" t="s">
        <v>9440</v>
      </c>
      <c r="AT3191" s="1">
        <v>45566</v>
      </c>
      <c r="AV3191" s="1">
        <v>46143</v>
      </c>
      <c r="AW3191" t="s">
        <v>19241</v>
      </c>
      <c r="AX3191" t="s">
        <v>19242</v>
      </c>
      <c r="AY3191" t="s">
        <v>82</v>
      </c>
      <c r="AZ3191" t="s">
        <v>19302</v>
      </c>
      <c r="BA3191" t="s">
        <v>413</v>
      </c>
      <c r="BB3191" t="s">
        <v>414</v>
      </c>
      <c r="BD3191" t="s">
        <v>141</v>
      </c>
      <c r="BF3191" t="s">
        <v>19337</v>
      </c>
      <c r="BI3191">
        <v>6200</v>
      </c>
    </row>
    <row r="3192" spans="1:62" x14ac:dyDescent="0.2">
      <c r="A3192" t="s">
        <v>19338</v>
      </c>
      <c r="B3192" t="s">
        <v>19339</v>
      </c>
      <c r="C3192" t="s">
        <v>66</v>
      </c>
      <c r="D3192" t="s">
        <v>67</v>
      </c>
      <c r="E3192">
        <v>6200</v>
      </c>
      <c r="F3192">
        <v>6200</v>
      </c>
      <c r="I3192" s="1">
        <v>45566</v>
      </c>
      <c r="J3192" t="s">
        <v>423</v>
      </c>
      <c r="K3192">
        <v>54411</v>
      </c>
      <c r="L3192" t="s">
        <v>7162</v>
      </c>
      <c r="O3192" t="s">
        <v>7162</v>
      </c>
      <c r="P3192" t="s">
        <v>19340</v>
      </c>
      <c r="Q3192" s="2" t="s">
        <v>7163</v>
      </c>
      <c r="R3192" t="s">
        <v>7162</v>
      </c>
      <c r="S3192" t="s">
        <v>640</v>
      </c>
      <c r="T3192" s="3">
        <v>49648917</v>
      </c>
      <c r="U3192" s="3">
        <v>6911617</v>
      </c>
      <c r="V3192" s="10">
        <f t="shared" si="98"/>
        <v>49.648000000000003</v>
      </c>
      <c r="W3192" s="10">
        <f t="shared" si="99"/>
        <v>6.9109999999999996</v>
      </c>
      <c r="X3192" t="s">
        <v>75</v>
      </c>
      <c r="AJ3192" t="s">
        <v>19301</v>
      </c>
      <c r="AK3192" t="s">
        <v>77</v>
      </c>
      <c r="AL3192">
        <v>169</v>
      </c>
      <c r="AM3192">
        <v>162</v>
      </c>
      <c r="AN3192" t="s">
        <v>118</v>
      </c>
      <c r="AO3192" t="s">
        <v>9440</v>
      </c>
      <c r="AT3192" s="1">
        <v>45566</v>
      </c>
      <c r="AV3192" s="1">
        <v>46143</v>
      </c>
      <c r="AW3192" t="s">
        <v>19241</v>
      </c>
      <c r="AX3192" t="s">
        <v>19242</v>
      </c>
      <c r="AY3192" t="s">
        <v>82</v>
      </c>
      <c r="AZ3192" t="s">
        <v>19302</v>
      </c>
      <c r="BA3192" t="s">
        <v>413</v>
      </c>
      <c r="BB3192" t="s">
        <v>414</v>
      </c>
      <c r="BD3192" t="s">
        <v>141</v>
      </c>
      <c r="BF3192" t="s">
        <v>19341</v>
      </c>
      <c r="BI3192">
        <v>6200</v>
      </c>
    </row>
    <row r="3193" spans="1:62" x14ac:dyDescent="0.2">
      <c r="A3193" t="s">
        <v>19342</v>
      </c>
      <c r="B3193" t="s">
        <v>144</v>
      </c>
      <c r="C3193" t="s">
        <v>66</v>
      </c>
      <c r="D3193" t="s">
        <v>67</v>
      </c>
      <c r="E3193">
        <v>6000</v>
      </c>
      <c r="F3193">
        <v>6000</v>
      </c>
      <c r="I3193" s="1">
        <v>45566</v>
      </c>
      <c r="J3193" t="s">
        <v>297</v>
      </c>
      <c r="K3193">
        <v>59519</v>
      </c>
      <c r="L3193" t="s">
        <v>7001</v>
      </c>
      <c r="O3193" t="s">
        <v>19343</v>
      </c>
      <c r="P3193" t="s">
        <v>19344</v>
      </c>
      <c r="Q3193" s="2" t="s">
        <v>7004</v>
      </c>
      <c r="R3193" t="s">
        <v>7001</v>
      </c>
      <c r="S3193" t="s">
        <v>4359</v>
      </c>
      <c r="T3193" s="3">
        <v>51510289</v>
      </c>
      <c r="U3193" s="3">
        <v>8032572</v>
      </c>
      <c r="V3193" s="10">
        <f t="shared" si="98"/>
        <v>51.51</v>
      </c>
      <c r="W3193" s="10">
        <f t="shared" si="99"/>
        <v>8.032</v>
      </c>
      <c r="X3193" t="s">
        <v>75</v>
      </c>
      <c r="AJ3193" t="s">
        <v>19345</v>
      </c>
      <c r="AK3193" t="s">
        <v>77</v>
      </c>
      <c r="AL3193">
        <v>162</v>
      </c>
      <c r="AM3193">
        <v>175</v>
      </c>
      <c r="AN3193" t="s">
        <v>134</v>
      </c>
      <c r="AO3193" t="s">
        <v>1486</v>
      </c>
      <c r="AT3193" s="1">
        <v>45576</v>
      </c>
      <c r="AV3193" s="1">
        <v>46661</v>
      </c>
      <c r="AW3193" t="s">
        <v>19346</v>
      </c>
      <c r="AX3193" t="s">
        <v>19347</v>
      </c>
      <c r="AY3193" t="s">
        <v>82</v>
      </c>
      <c r="AZ3193" t="s">
        <v>19348</v>
      </c>
      <c r="BA3193" t="s">
        <v>413</v>
      </c>
      <c r="BB3193" t="s">
        <v>414</v>
      </c>
      <c r="BD3193" t="s">
        <v>86</v>
      </c>
      <c r="BF3193" t="s">
        <v>19349</v>
      </c>
      <c r="BI3193">
        <v>6000</v>
      </c>
    </row>
    <row r="3194" spans="1:62" x14ac:dyDescent="0.2">
      <c r="A3194" t="s">
        <v>19350</v>
      </c>
      <c r="B3194" t="s">
        <v>90</v>
      </c>
      <c r="C3194" t="s">
        <v>66</v>
      </c>
      <c r="D3194" t="s">
        <v>67</v>
      </c>
      <c r="E3194">
        <v>5560</v>
      </c>
      <c r="F3194">
        <v>5560</v>
      </c>
      <c r="I3194" s="1">
        <v>45566</v>
      </c>
      <c r="J3194" t="s">
        <v>423</v>
      </c>
      <c r="K3194">
        <v>54636</v>
      </c>
      <c r="L3194" t="s">
        <v>19351</v>
      </c>
      <c r="O3194" t="s">
        <v>19351</v>
      </c>
      <c r="P3194" t="s">
        <v>19352</v>
      </c>
      <c r="Q3194" s="2" t="s">
        <v>19353</v>
      </c>
      <c r="R3194" t="s">
        <v>19351</v>
      </c>
      <c r="S3194" t="s">
        <v>3343</v>
      </c>
      <c r="T3194" s="3">
        <v>49929519</v>
      </c>
      <c r="U3194" s="3">
        <v>6431588</v>
      </c>
      <c r="V3194" s="10">
        <f t="shared" si="98"/>
        <v>49.929000000000002</v>
      </c>
      <c r="W3194" s="10">
        <f t="shared" si="99"/>
        <v>6.431</v>
      </c>
      <c r="X3194" t="s">
        <v>75</v>
      </c>
      <c r="AJ3194" t="s">
        <v>19293</v>
      </c>
      <c r="AK3194" t="s">
        <v>77</v>
      </c>
      <c r="AL3194" t="s">
        <v>654</v>
      </c>
      <c r="AM3194">
        <v>160</v>
      </c>
      <c r="AN3194" t="s">
        <v>134</v>
      </c>
      <c r="AO3194" t="s">
        <v>655</v>
      </c>
      <c r="AT3194" s="1">
        <v>45566</v>
      </c>
      <c r="AV3194" s="1">
        <v>46082</v>
      </c>
      <c r="AW3194" t="s">
        <v>19294</v>
      </c>
      <c r="AX3194" t="s">
        <v>19295</v>
      </c>
      <c r="AY3194" t="s">
        <v>82</v>
      </c>
      <c r="AZ3194" t="s">
        <v>19296</v>
      </c>
      <c r="BA3194" t="s">
        <v>413</v>
      </c>
      <c r="BB3194" t="s">
        <v>414</v>
      </c>
      <c r="BD3194" t="s">
        <v>141</v>
      </c>
      <c r="BF3194" t="s">
        <v>19354</v>
      </c>
      <c r="BI3194">
        <v>5560</v>
      </c>
    </row>
    <row r="3195" spans="1:62" x14ac:dyDescent="0.2">
      <c r="A3195" t="s">
        <v>19355</v>
      </c>
      <c r="B3195" t="s">
        <v>19356</v>
      </c>
      <c r="C3195" t="s">
        <v>66</v>
      </c>
      <c r="D3195" t="s">
        <v>67</v>
      </c>
      <c r="E3195">
        <v>7000</v>
      </c>
      <c r="F3195">
        <v>7000</v>
      </c>
      <c r="I3195" s="1">
        <v>45566</v>
      </c>
      <c r="J3195" t="s">
        <v>128</v>
      </c>
      <c r="K3195">
        <v>21706</v>
      </c>
      <c r="L3195" t="s">
        <v>19357</v>
      </c>
      <c r="O3195" t="s">
        <v>19357</v>
      </c>
      <c r="P3195" t="s">
        <v>19358</v>
      </c>
      <c r="Q3195" s="2" t="s">
        <v>19359</v>
      </c>
      <c r="R3195" t="s">
        <v>19357</v>
      </c>
      <c r="S3195" t="s">
        <v>132</v>
      </c>
      <c r="T3195" s="3">
        <v>5368349</v>
      </c>
      <c r="U3195" s="3">
        <v>9375286</v>
      </c>
      <c r="V3195" s="10">
        <f t="shared" si="98"/>
        <v>53.683</v>
      </c>
      <c r="W3195" s="10">
        <f t="shared" si="99"/>
        <v>9.375</v>
      </c>
      <c r="X3195" t="s">
        <v>75</v>
      </c>
      <c r="AJ3195" t="s">
        <v>19360</v>
      </c>
      <c r="AK3195" t="s">
        <v>77</v>
      </c>
      <c r="AL3195">
        <v>164</v>
      </c>
      <c r="AM3195">
        <v>163</v>
      </c>
      <c r="AN3195" t="s">
        <v>78</v>
      </c>
      <c r="AO3195" t="s">
        <v>7300</v>
      </c>
      <c r="AT3195" s="1">
        <v>45786</v>
      </c>
      <c r="AV3195" s="1">
        <v>46234</v>
      </c>
      <c r="AW3195" t="s">
        <v>19361</v>
      </c>
      <c r="AX3195" t="s">
        <v>19362</v>
      </c>
      <c r="AY3195" t="s">
        <v>82</v>
      </c>
      <c r="AZ3195" t="s">
        <v>19363</v>
      </c>
      <c r="BA3195" t="s">
        <v>139</v>
      </c>
      <c r="BB3195" t="s">
        <v>140</v>
      </c>
      <c r="BD3195" t="s">
        <v>220</v>
      </c>
      <c r="BF3195" t="s">
        <v>19364</v>
      </c>
      <c r="BI3195">
        <v>7000</v>
      </c>
      <c r="BJ3195" t="s">
        <v>19365</v>
      </c>
    </row>
    <row r="3196" spans="1:62" x14ac:dyDescent="0.2">
      <c r="A3196" t="s">
        <v>19366</v>
      </c>
      <c r="B3196" t="s">
        <v>97</v>
      </c>
      <c r="C3196" t="s">
        <v>66</v>
      </c>
      <c r="D3196" t="s">
        <v>67</v>
      </c>
      <c r="E3196">
        <v>5560</v>
      </c>
      <c r="F3196">
        <v>5560</v>
      </c>
      <c r="I3196" s="1">
        <v>45566</v>
      </c>
      <c r="J3196" t="s">
        <v>423</v>
      </c>
      <c r="K3196">
        <v>54636</v>
      </c>
      <c r="L3196" t="s">
        <v>19367</v>
      </c>
      <c r="O3196" t="s">
        <v>19367</v>
      </c>
      <c r="P3196" t="s">
        <v>19368</v>
      </c>
      <c r="Q3196" s="2" t="s">
        <v>19369</v>
      </c>
      <c r="R3196" t="s">
        <v>19367</v>
      </c>
      <c r="S3196" t="s">
        <v>3343</v>
      </c>
      <c r="T3196" s="3">
        <v>4991883</v>
      </c>
      <c r="U3196" s="3">
        <v>6434734</v>
      </c>
      <c r="V3196" s="10">
        <f t="shared" si="98"/>
        <v>49.917999999999999</v>
      </c>
      <c r="W3196" s="10">
        <f t="shared" si="99"/>
        <v>6.4340000000000002</v>
      </c>
      <c r="X3196" t="s">
        <v>75</v>
      </c>
      <c r="AJ3196" t="s">
        <v>19293</v>
      </c>
      <c r="AK3196" t="s">
        <v>77</v>
      </c>
      <c r="AL3196" t="s">
        <v>654</v>
      </c>
      <c r="AM3196">
        <v>160</v>
      </c>
      <c r="AN3196" t="s">
        <v>134</v>
      </c>
      <c r="AO3196" t="s">
        <v>655</v>
      </c>
      <c r="AT3196" s="1">
        <v>45566</v>
      </c>
      <c r="AV3196" s="1">
        <v>46082</v>
      </c>
      <c r="AW3196" t="s">
        <v>19294</v>
      </c>
      <c r="AX3196" t="s">
        <v>19295</v>
      </c>
      <c r="AY3196" t="s">
        <v>82</v>
      </c>
      <c r="AZ3196" t="s">
        <v>19296</v>
      </c>
      <c r="BA3196" t="s">
        <v>413</v>
      </c>
      <c r="BB3196" t="s">
        <v>414</v>
      </c>
      <c r="BD3196" t="s">
        <v>141</v>
      </c>
      <c r="BF3196" t="s">
        <v>19370</v>
      </c>
      <c r="BI3196">
        <v>5560</v>
      </c>
    </row>
    <row r="3197" spans="1:62" x14ac:dyDescent="0.2">
      <c r="A3197" t="s">
        <v>19371</v>
      </c>
      <c r="B3197" t="s">
        <v>19372</v>
      </c>
      <c r="C3197" t="s">
        <v>66</v>
      </c>
      <c r="D3197" t="s">
        <v>67</v>
      </c>
      <c r="E3197">
        <v>7200</v>
      </c>
      <c r="F3197">
        <v>7200</v>
      </c>
      <c r="I3197" s="1">
        <v>45566</v>
      </c>
      <c r="J3197" t="s">
        <v>111</v>
      </c>
      <c r="K3197">
        <v>36396</v>
      </c>
      <c r="L3197" t="s">
        <v>19373</v>
      </c>
      <c r="O3197" t="s">
        <v>19374</v>
      </c>
      <c r="P3197" t="s">
        <v>19375</v>
      </c>
      <c r="Q3197" s="2" t="s">
        <v>19376</v>
      </c>
      <c r="R3197" t="s">
        <v>19377</v>
      </c>
      <c r="S3197" t="s">
        <v>8788</v>
      </c>
      <c r="T3197" s="3">
        <v>50438826</v>
      </c>
      <c r="U3197" s="3">
        <v>9481521</v>
      </c>
      <c r="V3197" s="10">
        <f t="shared" si="98"/>
        <v>50.438000000000002</v>
      </c>
      <c r="W3197" s="10">
        <f t="shared" si="99"/>
        <v>9.4809999999999999</v>
      </c>
      <c r="X3197" t="s">
        <v>75</v>
      </c>
      <c r="AJ3197" t="s">
        <v>19378</v>
      </c>
      <c r="AK3197" t="s">
        <v>77</v>
      </c>
      <c r="AL3197">
        <v>199</v>
      </c>
      <c r="AM3197">
        <v>172</v>
      </c>
      <c r="AN3197" t="s">
        <v>118</v>
      </c>
      <c r="AO3197" t="s">
        <v>19379</v>
      </c>
      <c r="AT3197" s="1">
        <v>45762</v>
      </c>
      <c r="AV3197" s="1">
        <v>46346</v>
      </c>
      <c r="AW3197" t="s">
        <v>19380</v>
      </c>
      <c r="AX3197" t="s">
        <v>19381</v>
      </c>
      <c r="AY3197" t="s">
        <v>82</v>
      </c>
      <c r="AZ3197" t="s">
        <v>19382</v>
      </c>
      <c r="BA3197" t="s">
        <v>6446</v>
      </c>
      <c r="BB3197" t="s">
        <v>6447</v>
      </c>
      <c r="BD3197" t="s">
        <v>86</v>
      </c>
      <c r="BF3197" t="s">
        <v>19383</v>
      </c>
      <c r="BI3197">
        <v>7200</v>
      </c>
      <c r="BJ3197" t="s">
        <v>19384</v>
      </c>
    </row>
    <row r="3198" spans="1:62" x14ac:dyDescent="0.2">
      <c r="A3198" t="s">
        <v>19385</v>
      </c>
      <c r="B3198" t="s">
        <v>144</v>
      </c>
      <c r="C3198" t="s">
        <v>66</v>
      </c>
      <c r="D3198" t="s">
        <v>67</v>
      </c>
      <c r="E3198">
        <v>5700</v>
      </c>
      <c r="F3198">
        <v>5700</v>
      </c>
      <c r="I3198" s="1">
        <v>45566</v>
      </c>
      <c r="J3198" t="s">
        <v>297</v>
      </c>
      <c r="K3198">
        <v>47877</v>
      </c>
      <c r="L3198" t="s">
        <v>14382</v>
      </c>
      <c r="O3198" t="s">
        <v>14382</v>
      </c>
      <c r="P3198" t="s">
        <v>19386</v>
      </c>
      <c r="Q3198" s="2" t="s">
        <v>14384</v>
      </c>
      <c r="R3198" t="s">
        <v>14382</v>
      </c>
      <c r="S3198" t="s">
        <v>5515</v>
      </c>
      <c r="T3198" s="3">
        <v>51253477</v>
      </c>
      <c r="U3198" s="3">
        <v>6577086</v>
      </c>
      <c r="V3198" s="10">
        <f t="shared" si="98"/>
        <v>51.253</v>
      </c>
      <c r="W3198" s="10">
        <f t="shared" si="99"/>
        <v>6.577</v>
      </c>
      <c r="X3198" t="s">
        <v>75</v>
      </c>
      <c r="AJ3198" t="s">
        <v>19387</v>
      </c>
      <c r="AK3198" t="s">
        <v>77</v>
      </c>
      <c r="AL3198">
        <v>164</v>
      </c>
      <c r="AM3198" t="s">
        <v>1231</v>
      </c>
      <c r="AN3198" t="s">
        <v>528</v>
      </c>
      <c r="AO3198" t="s">
        <v>6465</v>
      </c>
      <c r="AT3198" s="1">
        <v>45797</v>
      </c>
      <c r="AV3198" s="1">
        <v>46387</v>
      </c>
      <c r="AW3198" t="s">
        <v>19388</v>
      </c>
      <c r="AX3198" t="s">
        <v>19389</v>
      </c>
      <c r="AY3198" t="s">
        <v>82</v>
      </c>
      <c r="AZ3198" t="s">
        <v>19390</v>
      </c>
      <c r="BA3198" t="s">
        <v>14390</v>
      </c>
      <c r="BB3198" t="s">
        <v>14391</v>
      </c>
      <c r="BD3198" t="s">
        <v>86</v>
      </c>
      <c r="BF3198" t="s">
        <v>19391</v>
      </c>
      <c r="BI3198">
        <v>5700</v>
      </c>
    </row>
    <row r="3199" spans="1:62" x14ac:dyDescent="0.2">
      <c r="A3199" t="s">
        <v>19392</v>
      </c>
      <c r="B3199" t="s">
        <v>107</v>
      </c>
      <c r="C3199" t="s">
        <v>66</v>
      </c>
      <c r="D3199" t="s">
        <v>67</v>
      </c>
      <c r="E3199">
        <v>5560</v>
      </c>
      <c r="F3199">
        <v>5560</v>
      </c>
      <c r="I3199" s="1">
        <v>45566</v>
      </c>
      <c r="J3199" t="s">
        <v>423</v>
      </c>
      <c r="K3199">
        <v>54636</v>
      </c>
      <c r="L3199" t="s">
        <v>19367</v>
      </c>
      <c r="O3199" t="s">
        <v>19367</v>
      </c>
      <c r="P3199" t="s">
        <v>19368</v>
      </c>
      <c r="Q3199" s="2" t="s">
        <v>19369</v>
      </c>
      <c r="R3199" t="s">
        <v>19367</v>
      </c>
      <c r="S3199" t="s">
        <v>3343</v>
      </c>
      <c r="T3199" s="3">
        <v>49923588</v>
      </c>
      <c r="U3199" s="3">
        <v>643267</v>
      </c>
      <c r="V3199" s="10">
        <f t="shared" si="98"/>
        <v>49.923000000000002</v>
      </c>
      <c r="W3199" s="10">
        <f t="shared" si="99"/>
        <v>6.4320000000000004</v>
      </c>
      <c r="X3199" t="s">
        <v>75</v>
      </c>
      <c r="AJ3199" t="s">
        <v>19293</v>
      </c>
      <c r="AK3199" t="s">
        <v>77</v>
      </c>
      <c r="AL3199" t="s">
        <v>654</v>
      </c>
      <c r="AM3199">
        <v>160</v>
      </c>
      <c r="AN3199" t="s">
        <v>134</v>
      </c>
      <c r="AO3199" t="s">
        <v>655</v>
      </c>
      <c r="AT3199" s="1">
        <v>45566</v>
      </c>
      <c r="AV3199" s="1">
        <v>46082</v>
      </c>
      <c r="AW3199" t="s">
        <v>19294</v>
      </c>
      <c r="AX3199" t="s">
        <v>19295</v>
      </c>
      <c r="AY3199" t="s">
        <v>82</v>
      </c>
      <c r="AZ3199" t="s">
        <v>19296</v>
      </c>
      <c r="BA3199" t="s">
        <v>413</v>
      </c>
      <c r="BB3199" t="s">
        <v>414</v>
      </c>
      <c r="BD3199" t="s">
        <v>141</v>
      </c>
      <c r="BF3199" t="s">
        <v>19393</v>
      </c>
      <c r="BI3199">
        <v>5560</v>
      </c>
    </row>
    <row r="3200" spans="1:62" x14ac:dyDescent="0.2">
      <c r="A3200" t="s">
        <v>19394</v>
      </c>
      <c r="B3200" t="s">
        <v>65</v>
      </c>
      <c r="C3200" t="s">
        <v>66</v>
      </c>
      <c r="D3200" t="s">
        <v>67</v>
      </c>
      <c r="E3200">
        <v>5700</v>
      </c>
      <c r="F3200">
        <v>5700</v>
      </c>
      <c r="I3200" s="1">
        <v>45566</v>
      </c>
      <c r="J3200" t="s">
        <v>297</v>
      </c>
      <c r="K3200">
        <v>47877</v>
      </c>
      <c r="L3200" t="s">
        <v>14382</v>
      </c>
      <c r="O3200" t="s">
        <v>14382</v>
      </c>
      <c r="P3200" t="s">
        <v>19395</v>
      </c>
      <c r="Q3200" s="2" t="s">
        <v>14384</v>
      </c>
      <c r="R3200" t="s">
        <v>14382</v>
      </c>
      <c r="S3200" t="s">
        <v>5515</v>
      </c>
      <c r="T3200" s="3">
        <v>51250532</v>
      </c>
      <c r="U3200" s="3">
        <v>6576453</v>
      </c>
      <c r="V3200" s="10">
        <f t="shared" si="98"/>
        <v>51.25</v>
      </c>
      <c r="W3200" s="10">
        <f t="shared" si="99"/>
        <v>6.5759999999999996</v>
      </c>
      <c r="X3200" t="s">
        <v>75</v>
      </c>
      <c r="AJ3200" t="s">
        <v>19396</v>
      </c>
      <c r="AK3200" t="s">
        <v>77</v>
      </c>
      <c r="AL3200">
        <v>164</v>
      </c>
      <c r="AM3200" t="s">
        <v>1231</v>
      </c>
      <c r="AN3200" t="s">
        <v>528</v>
      </c>
      <c r="AO3200" t="s">
        <v>16482</v>
      </c>
      <c r="AT3200" s="1">
        <v>45797</v>
      </c>
      <c r="AV3200" s="1">
        <v>46387</v>
      </c>
      <c r="AW3200" t="s">
        <v>19388</v>
      </c>
      <c r="AX3200" t="s">
        <v>19389</v>
      </c>
      <c r="AY3200" t="s">
        <v>82</v>
      </c>
      <c r="AZ3200" t="s">
        <v>19397</v>
      </c>
      <c r="BA3200" t="s">
        <v>14390</v>
      </c>
      <c r="BB3200" t="s">
        <v>14391</v>
      </c>
      <c r="BD3200" t="s">
        <v>86</v>
      </c>
      <c r="BF3200" t="s">
        <v>19398</v>
      </c>
      <c r="BI3200">
        <v>5700</v>
      </c>
    </row>
    <row r="3201" spans="1:62" x14ac:dyDescent="0.2">
      <c r="A3201" t="s">
        <v>19399</v>
      </c>
      <c r="B3201" t="s">
        <v>19400</v>
      </c>
      <c r="C3201" t="s">
        <v>66</v>
      </c>
      <c r="D3201" t="s">
        <v>67</v>
      </c>
      <c r="E3201">
        <v>7000</v>
      </c>
      <c r="F3201">
        <v>7000</v>
      </c>
      <c r="I3201" s="1">
        <v>45566</v>
      </c>
      <c r="J3201" t="s">
        <v>128</v>
      </c>
      <c r="K3201">
        <v>21706</v>
      </c>
      <c r="L3201" t="s">
        <v>19357</v>
      </c>
      <c r="O3201" t="s">
        <v>19357</v>
      </c>
      <c r="P3201" t="s">
        <v>19401</v>
      </c>
      <c r="Q3201" s="2" t="s">
        <v>19359</v>
      </c>
      <c r="R3201" t="s">
        <v>19357</v>
      </c>
      <c r="S3201" t="s">
        <v>132</v>
      </c>
      <c r="T3201" s="3">
        <v>53681456</v>
      </c>
      <c r="U3201" s="3">
        <v>937925</v>
      </c>
      <c r="V3201" s="10">
        <f t="shared" si="98"/>
        <v>53.680999999999997</v>
      </c>
      <c r="W3201" s="10">
        <f t="shared" si="99"/>
        <v>9.3789999999999996</v>
      </c>
      <c r="X3201" t="s">
        <v>75</v>
      </c>
      <c r="AJ3201" t="s">
        <v>19360</v>
      </c>
      <c r="AK3201" t="s">
        <v>77</v>
      </c>
      <c r="AL3201">
        <v>164</v>
      </c>
      <c r="AM3201">
        <v>163</v>
      </c>
      <c r="AN3201" t="s">
        <v>78</v>
      </c>
      <c r="AO3201" t="s">
        <v>7300</v>
      </c>
      <c r="AT3201" s="1">
        <v>45786</v>
      </c>
      <c r="AV3201" s="1">
        <v>46234</v>
      </c>
      <c r="AW3201" t="s">
        <v>19361</v>
      </c>
      <c r="AX3201" t="s">
        <v>19362</v>
      </c>
      <c r="AY3201" t="s">
        <v>82</v>
      </c>
      <c r="AZ3201" t="s">
        <v>19402</v>
      </c>
      <c r="BA3201" t="s">
        <v>139</v>
      </c>
      <c r="BB3201" t="s">
        <v>140</v>
      </c>
      <c r="BD3201" t="s">
        <v>220</v>
      </c>
      <c r="BF3201" t="s">
        <v>19403</v>
      </c>
      <c r="BI3201">
        <v>7000</v>
      </c>
      <c r="BJ3201" t="s">
        <v>19365</v>
      </c>
    </row>
    <row r="3202" spans="1:62" x14ac:dyDescent="0.2">
      <c r="A3202" t="s">
        <v>19404</v>
      </c>
      <c r="B3202" t="s">
        <v>90</v>
      </c>
      <c r="C3202" t="s">
        <v>66</v>
      </c>
      <c r="D3202" t="s">
        <v>67</v>
      </c>
      <c r="E3202">
        <v>5700</v>
      </c>
      <c r="F3202">
        <v>5700</v>
      </c>
      <c r="I3202" s="1">
        <v>45566</v>
      </c>
      <c r="J3202" t="s">
        <v>297</v>
      </c>
      <c r="K3202">
        <v>47877</v>
      </c>
      <c r="L3202" t="s">
        <v>14382</v>
      </c>
      <c r="O3202" t="s">
        <v>14382</v>
      </c>
      <c r="P3202" t="s">
        <v>19405</v>
      </c>
      <c r="Q3202" s="2" t="s">
        <v>14384</v>
      </c>
      <c r="R3202" t="s">
        <v>14382</v>
      </c>
      <c r="S3202" t="s">
        <v>5515</v>
      </c>
      <c r="T3202" s="3">
        <v>51247618</v>
      </c>
      <c r="U3202" s="3">
        <v>6577322</v>
      </c>
      <c r="V3202" s="10">
        <f t="shared" si="98"/>
        <v>51.247</v>
      </c>
      <c r="W3202" s="10">
        <f t="shared" si="99"/>
        <v>6.577</v>
      </c>
      <c r="X3202" t="s">
        <v>75</v>
      </c>
      <c r="AJ3202" t="s">
        <v>19396</v>
      </c>
      <c r="AK3202" t="s">
        <v>77</v>
      </c>
      <c r="AL3202">
        <v>164</v>
      </c>
      <c r="AM3202" t="s">
        <v>1231</v>
      </c>
      <c r="AN3202" t="s">
        <v>528</v>
      </c>
      <c r="AO3202" t="s">
        <v>6465</v>
      </c>
      <c r="AT3202" s="1">
        <v>45797</v>
      </c>
      <c r="AV3202" s="1">
        <v>46387</v>
      </c>
      <c r="AW3202" t="s">
        <v>19388</v>
      </c>
      <c r="AX3202" t="s">
        <v>19389</v>
      </c>
      <c r="AY3202" t="s">
        <v>82</v>
      </c>
      <c r="AZ3202" t="s">
        <v>19406</v>
      </c>
      <c r="BA3202" t="s">
        <v>14390</v>
      </c>
      <c r="BB3202" t="s">
        <v>14391</v>
      </c>
      <c r="BD3202" t="s">
        <v>86</v>
      </c>
      <c r="BF3202" t="s">
        <v>19407</v>
      </c>
      <c r="BI3202">
        <v>5700</v>
      </c>
    </row>
    <row r="3203" spans="1:62" x14ac:dyDescent="0.2">
      <c r="A3203" t="s">
        <v>19408</v>
      </c>
      <c r="B3203" t="s">
        <v>19409</v>
      </c>
      <c r="C3203" t="s">
        <v>66</v>
      </c>
      <c r="D3203" t="s">
        <v>67</v>
      </c>
      <c r="E3203">
        <v>7200</v>
      </c>
      <c r="F3203">
        <v>7200</v>
      </c>
      <c r="I3203" s="1">
        <v>45566</v>
      </c>
      <c r="J3203" t="s">
        <v>111</v>
      </c>
      <c r="K3203">
        <v>36396</v>
      </c>
      <c r="L3203" t="s">
        <v>19373</v>
      </c>
      <c r="O3203" t="s">
        <v>19374</v>
      </c>
      <c r="P3203" t="s">
        <v>19410</v>
      </c>
      <c r="Q3203" s="2" t="s">
        <v>19376</v>
      </c>
      <c r="R3203" t="s">
        <v>19377</v>
      </c>
      <c r="S3203" t="s">
        <v>8788</v>
      </c>
      <c r="T3203" s="3">
        <v>50441152</v>
      </c>
      <c r="U3203" s="3">
        <v>9477925</v>
      </c>
      <c r="V3203" s="10">
        <f t="shared" ref="V3203:V3266" si="100">VALUE(
  LEFT( SUBSTITUTE(T3203, ",", ""),  2 )
  &amp; "."
  &amp; MID( SUBSTITUTE(T3203, ",", ""),  3, 3 )
)</f>
        <v>50.441000000000003</v>
      </c>
      <c r="W3203" s="10">
        <f t="shared" ref="W3203:W3266" si="101">IF(
  LEFT( SUBSTITUTE(U3203, ",", ""), 1 ) = "1",
  VALUE(
    LEFT( SUBSTITUTE(U3203, ",", ""), 2 )
    &amp; "."
    &amp; MID( SUBSTITUTE(U3203, ",", ""), 3, 3 )
  ),
  VALUE(
    LEFT( SUBSTITUTE(U3203, ",", ""), 1 )
    &amp; "."
    &amp; MID( SUBSTITUTE(U3203, ",", ""), 2, 3 )
  )
)</f>
        <v>9.4770000000000003</v>
      </c>
      <c r="X3203" t="s">
        <v>75</v>
      </c>
      <c r="AJ3203" t="s">
        <v>19378</v>
      </c>
      <c r="AK3203" t="s">
        <v>77</v>
      </c>
      <c r="AL3203">
        <v>199</v>
      </c>
      <c r="AM3203">
        <v>172</v>
      </c>
      <c r="AN3203" t="s">
        <v>118</v>
      </c>
      <c r="AO3203" t="s">
        <v>19379</v>
      </c>
      <c r="AT3203" s="1">
        <v>45762</v>
      </c>
      <c r="AV3203" s="1">
        <v>46346</v>
      </c>
      <c r="AW3203" t="s">
        <v>19380</v>
      </c>
      <c r="AX3203" t="s">
        <v>19381</v>
      </c>
      <c r="AY3203" t="s">
        <v>82</v>
      </c>
      <c r="AZ3203" t="s">
        <v>19382</v>
      </c>
      <c r="BA3203" t="s">
        <v>6446</v>
      </c>
      <c r="BB3203" t="s">
        <v>6447</v>
      </c>
      <c r="BD3203" t="s">
        <v>86</v>
      </c>
      <c r="BF3203" t="s">
        <v>19411</v>
      </c>
      <c r="BI3203">
        <v>7200</v>
      </c>
      <c r="BJ3203" t="s">
        <v>19384</v>
      </c>
    </row>
    <row r="3204" spans="1:62" x14ac:dyDescent="0.2">
      <c r="A3204" t="s">
        <v>19412</v>
      </c>
      <c r="B3204" t="s">
        <v>19413</v>
      </c>
      <c r="C3204" t="s">
        <v>66</v>
      </c>
      <c r="D3204" t="s">
        <v>67</v>
      </c>
      <c r="E3204">
        <v>7000</v>
      </c>
      <c r="F3204">
        <v>7000</v>
      </c>
      <c r="I3204" s="1">
        <v>45566</v>
      </c>
      <c r="J3204" t="s">
        <v>128</v>
      </c>
      <c r="K3204">
        <v>21706</v>
      </c>
      <c r="L3204" t="s">
        <v>19357</v>
      </c>
      <c r="O3204" t="s">
        <v>19357</v>
      </c>
      <c r="P3204" t="s">
        <v>19414</v>
      </c>
      <c r="Q3204" s="2" t="s">
        <v>19359</v>
      </c>
      <c r="R3204" t="s">
        <v>19357</v>
      </c>
      <c r="S3204" t="s">
        <v>132</v>
      </c>
      <c r="T3204" s="3">
        <v>53678179</v>
      </c>
      <c r="U3204" s="3">
        <v>9377873</v>
      </c>
      <c r="V3204" s="10">
        <f t="shared" si="100"/>
        <v>53.677999999999997</v>
      </c>
      <c r="W3204" s="10">
        <f t="shared" si="101"/>
        <v>9.3770000000000007</v>
      </c>
      <c r="X3204" t="s">
        <v>75</v>
      </c>
      <c r="AJ3204" t="s">
        <v>19360</v>
      </c>
      <c r="AK3204" t="s">
        <v>77</v>
      </c>
      <c r="AL3204">
        <v>164</v>
      </c>
      <c r="AM3204">
        <v>163</v>
      </c>
      <c r="AN3204" t="s">
        <v>78</v>
      </c>
      <c r="AO3204" t="s">
        <v>7300</v>
      </c>
      <c r="AT3204" s="1">
        <v>45786</v>
      </c>
      <c r="AV3204" s="1">
        <v>46234</v>
      </c>
      <c r="AW3204" t="s">
        <v>19361</v>
      </c>
      <c r="AX3204" t="s">
        <v>19362</v>
      </c>
      <c r="AY3204" t="s">
        <v>82</v>
      </c>
      <c r="AZ3204" t="s">
        <v>19415</v>
      </c>
      <c r="BA3204" t="s">
        <v>139</v>
      </c>
      <c r="BB3204" t="s">
        <v>140</v>
      </c>
      <c r="BD3204" t="s">
        <v>220</v>
      </c>
      <c r="BF3204" t="s">
        <v>19416</v>
      </c>
      <c r="BI3204">
        <v>7000</v>
      </c>
      <c r="BJ3204" t="s">
        <v>19365</v>
      </c>
    </row>
    <row r="3205" spans="1:62" x14ac:dyDescent="0.2">
      <c r="A3205" t="s">
        <v>19417</v>
      </c>
      <c r="B3205" t="s">
        <v>65</v>
      </c>
      <c r="C3205" t="s">
        <v>66</v>
      </c>
      <c r="D3205" t="s">
        <v>67</v>
      </c>
      <c r="E3205">
        <v>6000</v>
      </c>
      <c r="F3205">
        <v>6000</v>
      </c>
      <c r="I3205" s="1">
        <v>45566</v>
      </c>
      <c r="J3205" t="s">
        <v>297</v>
      </c>
      <c r="K3205">
        <v>59519</v>
      </c>
      <c r="L3205" t="s">
        <v>7001</v>
      </c>
      <c r="O3205" t="s">
        <v>19343</v>
      </c>
      <c r="P3205" t="s">
        <v>19418</v>
      </c>
      <c r="Q3205" s="2" t="s">
        <v>7004</v>
      </c>
      <c r="R3205" t="s">
        <v>7001</v>
      </c>
      <c r="S3205" t="s">
        <v>4359</v>
      </c>
      <c r="T3205" s="3">
        <v>5150882</v>
      </c>
      <c r="U3205" s="3">
        <v>8039676</v>
      </c>
      <c r="V3205" s="10">
        <f t="shared" si="100"/>
        <v>51.508000000000003</v>
      </c>
      <c r="W3205" s="10">
        <f t="shared" si="101"/>
        <v>8.0389999999999997</v>
      </c>
      <c r="X3205" t="s">
        <v>75</v>
      </c>
      <c r="AJ3205" t="s">
        <v>19345</v>
      </c>
      <c r="AK3205" t="s">
        <v>77</v>
      </c>
      <c r="AL3205">
        <v>162</v>
      </c>
      <c r="AM3205">
        <v>175</v>
      </c>
      <c r="AN3205" t="s">
        <v>134</v>
      </c>
      <c r="AO3205" t="s">
        <v>1486</v>
      </c>
      <c r="AT3205" s="1">
        <v>45576</v>
      </c>
      <c r="AV3205" s="1">
        <v>46661</v>
      </c>
      <c r="AW3205" t="s">
        <v>19346</v>
      </c>
      <c r="AX3205" t="s">
        <v>19347</v>
      </c>
      <c r="AY3205" t="s">
        <v>82</v>
      </c>
      <c r="AZ3205" t="s">
        <v>19348</v>
      </c>
      <c r="BA3205" t="s">
        <v>413</v>
      </c>
      <c r="BB3205" t="s">
        <v>414</v>
      </c>
      <c r="BD3205" t="s">
        <v>86</v>
      </c>
      <c r="BF3205" t="s">
        <v>19419</v>
      </c>
      <c r="BI3205">
        <v>6000</v>
      </c>
    </row>
    <row r="3206" spans="1:62" x14ac:dyDescent="0.2">
      <c r="A3206" t="s">
        <v>19420</v>
      </c>
      <c r="B3206" t="s">
        <v>19421</v>
      </c>
      <c r="C3206" t="s">
        <v>66</v>
      </c>
      <c r="D3206" t="s">
        <v>67</v>
      </c>
      <c r="E3206">
        <v>7000</v>
      </c>
      <c r="F3206">
        <v>7000</v>
      </c>
      <c r="I3206" s="1">
        <v>45566</v>
      </c>
      <c r="J3206" t="s">
        <v>128</v>
      </c>
      <c r="K3206">
        <v>21706</v>
      </c>
      <c r="L3206" t="s">
        <v>19357</v>
      </c>
      <c r="O3206" t="s">
        <v>19422</v>
      </c>
      <c r="P3206" t="s">
        <v>19423</v>
      </c>
      <c r="Q3206" s="2" t="s">
        <v>19359</v>
      </c>
      <c r="R3206" t="s">
        <v>19357</v>
      </c>
      <c r="S3206" t="s">
        <v>132</v>
      </c>
      <c r="T3206" s="3">
        <v>53677275</v>
      </c>
      <c r="U3206" s="3">
        <v>9385147</v>
      </c>
      <c r="V3206" s="10">
        <f t="shared" si="100"/>
        <v>53.677</v>
      </c>
      <c r="W3206" s="10">
        <f t="shared" si="101"/>
        <v>9.3849999999999998</v>
      </c>
      <c r="X3206" t="s">
        <v>75</v>
      </c>
      <c r="AJ3206" t="s">
        <v>19360</v>
      </c>
      <c r="AK3206" t="s">
        <v>77</v>
      </c>
      <c r="AL3206">
        <v>164</v>
      </c>
      <c r="AM3206">
        <v>163</v>
      </c>
      <c r="AN3206" t="s">
        <v>78</v>
      </c>
      <c r="AO3206" t="s">
        <v>7300</v>
      </c>
      <c r="AT3206" s="1">
        <v>45786</v>
      </c>
      <c r="AV3206" s="1">
        <v>46234</v>
      </c>
      <c r="AW3206" t="s">
        <v>19361</v>
      </c>
      <c r="AX3206" t="s">
        <v>19362</v>
      </c>
      <c r="AY3206" t="s">
        <v>82</v>
      </c>
      <c r="AZ3206" t="s">
        <v>19424</v>
      </c>
      <c r="BA3206" t="s">
        <v>139</v>
      </c>
      <c r="BB3206" t="s">
        <v>140</v>
      </c>
      <c r="BD3206" t="s">
        <v>220</v>
      </c>
      <c r="BF3206" t="s">
        <v>19425</v>
      </c>
      <c r="BI3206">
        <v>7000</v>
      </c>
      <c r="BJ3206" t="s">
        <v>19365</v>
      </c>
    </row>
    <row r="3207" spans="1:62" x14ac:dyDescent="0.2">
      <c r="A3207" t="s">
        <v>19426</v>
      </c>
      <c r="B3207" t="s">
        <v>19427</v>
      </c>
      <c r="C3207" t="s">
        <v>66</v>
      </c>
      <c r="D3207" t="s">
        <v>67</v>
      </c>
      <c r="E3207">
        <v>7000</v>
      </c>
      <c r="F3207">
        <v>7000</v>
      </c>
      <c r="I3207" s="1">
        <v>45566</v>
      </c>
      <c r="J3207" t="s">
        <v>128</v>
      </c>
      <c r="K3207">
        <v>21706</v>
      </c>
      <c r="L3207" t="s">
        <v>19357</v>
      </c>
      <c r="O3207" t="s">
        <v>19422</v>
      </c>
      <c r="P3207" t="s">
        <v>19428</v>
      </c>
      <c r="Q3207" s="2" t="s">
        <v>19359</v>
      </c>
      <c r="R3207" t="s">
        <v>19357</v>
      </c>
      <c r="S3207" t="s">
        <v>132</v>
      </c>
      <c r="T3207" s="3">
        <v>53679349</v>
      </c>
      <c r="U3207" s="3">
        <v>9391464</v>
      </c>
      <c r="V3207" s="10">
        <f t="shared" si="100"/>
        <v>53.679000000000002</v>
      </c>
      <c r="W3207" s="10">
        <f t="shared" si="101"/>
        <v>9.391</v>
      </c>
      <c r="X3207" t="s">
        <v>75</v>
      </c>
      <c r="AJ3207" t="s">
        <v>19360</v>
      </c>
      <c r="AK3207" t="s">
        <v>77</v>
      </c>
      <c r="AL3207">
        <v>164</v>
      </c>
      <c r="AM3207">
        <v>163</v>
      </c>
      <c r="AN3207" t="s">
        <v>78</v>
      </c>
      <c r="AO3207" t="s">
        <v>7300</v>
      </c>
      <c r="AT3207" s="1">
        <v>45786</v>
      </c>
      <c r="AV3207" s="1">
        <v>46234</v>
      </c>
      <c r="AW3207" t="s">
        <v>19361</v>
      </c>
      <c r="AX3207" t="s">
        <v>19362</v>
      </c>
      <c r="AY3207" t="s">
        <v>82</v>
      </c>
      <c r="AZ3207" t="s">
        <v>19429</v>
      </c>
      <c r="BA3207" t="s">
        <v>139</v>
      </c>
      <c r="BB3207" t="s">
        <v>140</v>
      </c>
      <c r="BD3207" t="s">
        <v>220</v>
      </c>
      <c r="BF3207" t="s">
        <v>19430</v>
      </c>
      <c r="BI3207">
        <v>7000</v>
      </c>
      <c r="BJ3207" t="s">
        <v>19365</v>
      </c>
    </row>
    <row r="3208" spans="1:62" x14ac:dyDescent="0.2">
      <c r="A3208" t="s">
        <v>19431</v>
      </c>
      <c r="B3208" t="s">
        <v>19432</v>
      </c>
      <c r="C3208" t="s">
        <v>66</v>
      </c>
      <c r="D3208" t="s">
        <v>67</v>
      </c>
      <c r="E3208">
        <v>7000</v>
      </c>
      <c r="F3208">
        <v>7000</v>
      </c>
      <c r="I3208" s="1">
        <v>45566</v>
      </c>
      <c r="J3208" t="s">
        <v>128</v>
      </c>
      <c r="K3208">
        <v>21706</v>
      </c>
      <c r="L3208" t="s">
        <v>19357</v>
      </c>
      <c r="O3208" t="s">
        <v>19422</v>
      </c>
      <c r="P3208" t="s">
        <v>19433</v>
      </c>
      <c r="Q3208" s="2" t="s">
        <v>19359</v>
      </c>
      <c r="R3208" t="s">
        <v>19357</v>
      </c>
      <c r="S3208" t="s">
        <v>132</v>
      </c>
      <c r="T3208" s="3">
        <v>53683748</v>
      </c>
      <c r="U3208" s="3">
        <v>9395805</v>
      </c>
      <c r="V3208" s="10">
        <f t="shared" si="100"/>
        <v>53.683</v>
      </c>
      <c r="W3208" s="10">
        <f t="shared" si="101"/>
        <v>9.3949999999999996</v>
      </c>
      <c r="X3208" t="s">
        <v>75</v>
      </c>
      <c r="AJ3208" t="s">
        <v>19360</v>
      </c>
      <c r="AK3208" t="s">
        <v>77</v>
      </c>
      <c r="AL3208">
        <v>164</v>
      </c>
      <c r="AM3208">
        <v>163</v>
      </c>
      <c r="AN3208" t="s">
        <v>78</v>
      </c>
      <c r="AO3208" t="s">
        <v>7300</v>
      </c>
      <c r="AT3208" s="1">
        <v>45786</v>
      </c>
      <c r="AV3208" s="1">
        <v>46234</v>
      </c>
      <c r="AW3208" t="s">
        <v>19361</v>
      </c>
      <c r="AX3208" t="s">
        <v>19362</v>
      </c>
      <c r="AY3208" t="s">
        <v>82</v>
      </c>
      <c r="AZ3208" t="s">
        <v>19434</v>
      </c>
      <c r="BA3208" t="s">
        <v>139</v>
      </c>
      <c r="BB3208" t="s">
        <v>140</v>
      </c>
      <c r="BD3208" t="s">
        <v>220</v>
      </c>
      <c r="BF3208" t="s">
        <v>19435</v>
      </c>
      <c r="BI3208">
        <v>7000</v>
      </c>
      <c r="BJ3208" t="s">
        <v>19365</v>
      </c>
    </row>
    <row r="3209" spans="1:62" x14ac:dyDescent="0.2">
      <c r="A3209" t="s">
        <v>19436</v>
      </c>
      <c r="B3209" t="s">
        <v>19437</v>
      </c>
      <c r="C3209" t="s">
        <v>66</v>
      </c>
      <c r="D3209" t="s">
        <v>67</v>
      </c>
      <c r="E3209">
        <v>5700</v>
      </c>
      <c r="F3209">
        <v>5700</v>
      </c>
      <c r="I3209" s="1">
        <v>45567</v>
      </c>
      <c r="J3209" t="s">
        <v>229</v>
      </c>
      <c r="K3209">
        <v>24811</v>
      </c>
      <c r="L3209" t="s">
        <v>14894</v>
      </c>
      <c r="O3209" t="s">
        <v>14894</v>
      </c>
      <c r="P3209" t="s">
        <v>19438</v>
      </c>
      <c r="Q3209" s="2" t="s">
        <v>14896</v>
      </c>
      <c r="R3209" t="s">
        <v>14894</v>
      </c>
      <c r="S3209" t="s">
        <v>3632</v>
      </c>
      <c r="T3209" s="3">
        <v>5438631</v>
      </c>
      <c r="U3209" s="3">
        <v>9630098</v>
      </c>
      <c r="V3209" s="10">
        <f t="shared" si="100"/>
        <v>54.386000000000003</v>
      </c>
      <c r="W3209" s="10">
        <f t="shared" si="101"/>
        <v>9.6300000000000008</v>
      </c>
      <c r="X3209" t="s">
        <v>75</v>
      </c>
      <c r="AJ3209" t="s">
        <v>14894</v>
      </c>
      <c r="AK3209" t="s">
        <v>77</v>
      </c>
      <c r="AL3209" t="s">
        <v>5700</v>
      </c>
      <c r="AM3209" t="s">
        <v>1231</v>
      </c>
      <c r="AN3209" t="s">
        <v>804</v>
      </c>
      <c r="AO3209" t="s">
        <v>19439</v>
      </c>
      <c r="AT3209" s="1">
        <v>45827</v>
      </c>
      <c r="AV3209" s="1">
        <v>46295</v>
      </c>
      <c r="AW3209" t="s">
        <v>14898</v>
      </c>
      <c r="AX3209" t="s">
        <v>14899</v>
      </c>
      <c r="AY3209" t="s">
        <v>82</v>
      </c>
      <c r="AZ3209" t="s">
        <v>19440</v>
      </c>
      <c r="BA3209" t="s">
        <v>238</v>
      </c>
      <c r="BB3209" t="s">
        <v>239</v>
      </c>
      <c r="BD3209" t="s">
        <v>141</v>
      </c>
      <c r="BF3209" t="s">
        <v>19441</v>
      </c>
      <c r="BI3209">
        <v>5700</v>
      </c>
    </row>
    <row r="3210" spans="1:62" x14ac:dyDescent="0.2">
      <c r="A3210" t="s">
        <v>19442</v>
      </c>
      <c r="B3210" t="s">
        <v>90</v>
      </c>
      <c r="C3210" t="s">
        <v>66</v>
      </c>
      <c r="D3210" t="s">
        <v>67</v>
      </c>
      <c r="E3210">
        <v>6000</v>
      </c>
      <c r="F3210">
        <v>6000</v>
      </c>
      <c r="I3210" s="1">
        <v>45566</v>
      </c>
      <c r="J3210" t="s">
        <v>297</v>
      </c>
      <c r="K3210">
        <v>59469</v>
      </c>
      <c r="L3210" t="s">
        <v>12062</v>
      </c>
      <c r="O3210" t="s">
        <v>19443</v>
      </c>
      <c r="P3210" t="s">
        <v>19444</v>
      </c>
      <c r="Q3210" s="2" t="s">
        <v>12064</v>
      </c>
      <c r="R3210" t="s">
        <v>12062</v>
      </c>
      <c r="S3210" t="s">
        <v>4359</v>
      </c>
      <c r="T3210" s="3">
        <v>51504574</v>
      </c>
      <c r="U3210" s="3">
        <v>8032216</v>
      </c>
      <c r="V3210" s="10">
        <f t="shared" si="100"/>
        <v>51.503999999999998</v>
      </c>
      <c r="W3210" s="10">
        <f t="shared" si="101"/>
        <v>8.032</v>
      </c>
      <c r="X3210" t="s">
        <v>75</v>
      </c>
      <c r="AJ3210" t="s">
        <v>19345</v>
      </c>
      <c r="AK3210" t="s">
        <v>77</v>
      </c>
      <c r="AL3210">
        <v>162</v>
      </c>
      <c r="AM3210">
        <v>175</v>
      </c>
      <c r="AN3210" t="s">
        <v>134</v>
      </c>
      <c r="AO3210" t="s">
        <v>1486</v>
      </c>
      <c r="AT3210" s="1">
        <v>45566</v>
      </c>
      <c r="AV3210" s="1">
        <v>46661</v>
      </c>
      <c r="AW3210" t="s">
        <v>19346</v>
      </c>
      <c r="AX3210" t="s">
        <v>19347</v>
      </c>
      <c r="AY3210" t="s">
        <v>82</v>
      </c>
      <c r="AZ3210" t="s">
        <v>19348</v>
      </c>
      <c r="BA3210" t="s">
        <v>413</v>
      </c>
      <c r="BB3210" t="s">
        <v>414</v>
      </c>
      <c r="BD3210" t="s">
        <v>86</v>
      </c>
      <c r="BF3210" t="s">
        <v>19445</v>
      </c>
      <c r="BI3210">
        <v>6000</v>
      </c>
    </row>
    <row r="3211" spans="1:62" x14ac:dyDescent="0.2">
      <c r="A3211" t="s">
        <v>19446</v>
      </c>
      <c r="B3211" t="s">
        <v>19447</v>
      </c>
      <c r="C3211" t="s">
        <v>66</v>
      </c>
      <c r="D3211" t="s">
        <v>67</v>
      </c>
      <c r="E3211">
        <v>6600</v>
      </c>
      <c r="F3211">
        <v>6600</v>
      </c>
      <c r="I3211" s="1">
        <v>45566</v>
      </c>
      <c r="J3211" t="s">
        <v>111</v>
      </c>
      <c r="K3211">
        <v>36277</v>
      </c>
      <c r="L3211" t="s">
        <v>19448</v>
      </c>
      <c r="O3211" t="s">
        <v>19449</v>
      </c>
      <c r="P3211" t="s">
        <v>19450</v>
      </c>
      <c r="Q3211" s="2" t="s">
        <v>19451</v>
      </c>
      <c r="R3211" t="s">
        <v>19448</v>
      </c>
      <c r="S3211" t="s">
        <v>10417</v>
      </c>
      <c r="T3211" s="3">
        <v>50801504</v>
      </c>
      <c r="U3211" s="3">
        <v>9869472</v>
      </c>
      <c r="V3211" s="10">
        <f t="shared" si="100"/>
        <v>50.801000000000002</v>
      </c>
      <c r="W3211" s="10">
        <f t="shared" si="101"/>
        <v>9.8689999999999998</v>
      </c>
      <c r="X3211" t="s">
        <v>75</v>
      </c>
      <c r="AJ3211" t="s">
        <v>19452</v>
      </c>
      <c r="AK3211" t="s">
        <v>77</v>
      </c>
      <c r="AL3211">
        <v>165</v>
      </c>
      <c r="AM3211">
        <v>170</v>
      </c>
      <c r="AN3211" t="s">
        <v>2927</v>
      </c>
      <c r="AO3211" t="s">
        <v>10419</v>
      </c>
      <c r="AT3211" s="1">
        <v>45566</v>
      </c>
      <c r="AV3211" s="1">
        <v>46416</v>
      </c>
      <c r="AW3211" t="s">
        <v>708</v>
      </c>
      <c r="AX3211" t="s">
        <v>709</v>
      </c>
      <c r="AY3211" t="s">
        <v>82</v>
      </c>
      <c r="AZ3211" t="s">
        <v>19453</v>
      </c>
      <c r="BA3211" t="s">
        <v>139</v>
      </c>
      <c r="BB3211" t="s">
        <v>140</v>
      </c>
      <c r="BD3211" t="s">
        <v>141</v>
      </c>
      <c r="BF3211" t="s">
        <v>19454</v>
      </c>
      <c r="BI3211">
        <v>6600</v>
      </c>
    </row>
    <row r="3212" spans="1:62" x14ac:dyDescent="0.2">
      <c r="A3212" t="s">
        <v>19455</v>
      </c>
      <c r="B3212" t="s">
        <v>19456</v>
      </c>
      <c r="C3212" t="s">
        <v>66</v>
      </c>
      <c r="D3212" t="s">
        <v>67</v>
      </c>
      <c r="E3212">
        <v>7000</v>
      </c>
      <c r="F3212">
        <v>7000</v>
      </c>
      <c r="I3212" s="1">
        <v>45566</v>
      </c>
      <c r="J3212" t="s">
        <v>128</v>
      </c>
      <c r="K3212">
        <v>21706</v>
      </c>
      <c r="L3212" t="s">
        <v>19357</v>
      </c>
      <c r="O3212" t="s">
        <v>19422</v>
      </c>
      <c r="P3212" t="s">
        <v>19457</v>
      </c>
      <c r="Q3212" s="2" t="s">
        <v>19359</v>
      </c>
      <c r="R3212" t="s">
        <v>19357</v>
      </c>
      <c r="S3212" t="s">
        <v>132</v>
      </c>
      <c r="T3212" s="3">
        <v>53685961</v>
      </c>
      <c r="U3212" s="3">
        <v>9392524</v>
      </c>
      <c r="V3212" s="10">
        <f t="shared" si="100"/>
        <v>53.685000000000002</v>
      </c>
      <c r="W3212" s="10">
        <f t="shared" si="101"/>
        <v>9.3919999999999995</v>
      </c>
      <c r="X3212" t="s">
        <v>75</v>
      </c>
      <c r="AJ3212" t="s">
        <v>19360</v>
      </c>
      <c r="AK3212" t="s">
        <v>77</v>
      </c>
      <c r="AL3212">
        <v>164</v>
      </c>
      <c r="AM3212">
        <v>163</v>
      </c>
      <c r="AN3212" t="s">
        <v>78</v>
      </c>
      <c r="AO3212" t="s">
        <v>7300</v>
      </c>
      <c r="AT3212" s="1">
        <v>45786</v>
      </c>
      <c r="AV3212" s="1">
        <v>46234</v>
      </c>
      <c r="AW3212" t="s">
        <v>19361</v>
      </c>
      <c r="AX3212" t="s">
        <v>19362</v>
      </c>
      <c r="AY3212" t="s">
        <v>82</v>
      </c>
      <c r="AZ3212" t="s">
        <v>19458</v>
      </c>
      <c r="BA3212" t="s">
        <v>139</v>
      </c>
      <c r="BB3212" t="s">
        <v>140</v>
      </c>
      <c r="BD3212" t="s">
        <v>220</v>
      </c>
      <c r="BF3212" t="s">
        <v>19459</v>
      </c>
      <c r="BI3212">
        <v>7000</v>
      </c>
      <c r="BJ3212" t="s">
        <v>19365</v>
      </c>
    </row>
    <row r="3213" spans="1:62" x14ac:dyDescent="0.2">
      <c r="A3213" t="s">
        <v>19460</v>
      </c>
      <c r="B3213" t="s">
        <v>19461</v>
      </c>
      <c r="C3213" t="s">
        <v>66</v>
      </c>
      <c r="D3213" t="s">
        <v>67</v>
      </c>
      <c r="E3213">
        <v>4200</v>
      </c>
      <c r="F3213">
        <v>4200</v>
      </c>
      <c r="I3213" s="1">
        <v>45566</v>
      </c>
      <c r="J3213" t="s">
        <v>128</v>
      </c>
      <c r="K3213">
        <v>49824</v>
      </c>
      <c r="L3213" t="s">
        <v>19462</v>
      </c>
      <c r="O3213" t="s">
        <v>19463</v>
      </c>
      <c r="P3213" t="s">
        <v>19464</v>
      </c>
      <c r="Q3213" s="2" t="s">
        <v>19465</v>
      </c>
      <c r="R3213" t="s">
        <v>19466</v>
      </c>
      <c r="S3213" t="s">
        <v>15495</v>
      </c>
      <c r="T3213" s="3">
        <v>52637338</v>
      </c>
      <c r="U3213" s="3">
        <v>6811504</v>
      </c>
      <c r="V3213" s="10">
        <f t="shared" si="100"/>
        <v>52.637</v>
      </c>
      <c r="W3213" s="10">
        <f t="shared" si="101"/>
        <v>6.8109999999999999</v>
      </c>
      <c r="X3213" t="s">
        <v>75</v>
      </c>
      <c r="AJ3213" t="s">
        <v>19467</v>
      </c>
      <c r="AK3213" t="s">
        <v>77</v>
      </c>
      <c r="AL3213">
        <v>111</v>
      </c>
      <c r="AM3213">
        <v>138</v>
      </c>
      <c r="AN3213" t="s">
        <v>134</v>
      </c>
      <c r="AO3213" t="s">
        <v>1475</v>
      </c>
      <c r="AT3213" s="1">
        <v>45714</v>
      </c>
      <c r="AV3213" s="1">
        <v>46387</v>
      </c>
      <c r="AW3213" t="s">
        <v>19468</v>
      </c>
      <c r="AX3213" t="s">
        <v>19469</v>
      </c>
      <c r="AY3213" t="s">
        <v>82</v>
      </c>
      <c r="AZ3213" t="s">
        <v>19470</v>
      </c>
      <c r="BA3213" t="s">
        <v>413</v>
      </c>
      <c r="BB3213" t="s">
        <v>414</v>
      </c>
      <c r="BF3213" t="s">
        <v>19471</v>
      </c>
      <c r="BI3213">
        <v>4200</v>
      </c>
    </row>
    <row r="3214" spans="1:62" x14ac:dyDescent="0.2">
      <c r="A3214" t="s">
        <v>19472</v>
      </c>
      <c r="B3214" t="s">
        <v>19473</v>
      </c>
      <c r="C3214" t="s">
        <v>66</v>
      </c>
      <c r="D3214" t="s">
        <v>67</v>
      </c>
      <c r="E3214">
        <v>7000</v>
      </c>
      <c r="F3214">
        <v>7000</v>
      </c>
      <c r="I3214" s="1">
        <v>45566</v>
      </c>
      <c r="J3214" t="s">
        <v>128</v>
      </c>
      <c r="K3214">
        <v>21706</v>
      </c>
      <c r="L3214" t="s">
        <v>19357</v>
      </c>
      <c r="O3214" t="s">
        <v>19422</v>
      </c>
      <c r="P3214" t="s">
        <v>19474</v>
      </c>
      <c r="Q3214" s="2" t="s">
        <v>19359</v>
      </c>
      <c r="R3214" t="s">
        <v>19357</v>
      </c>
      <c r="S3214" t="s">
        <v>132</v>
      </c>
      <c r="T3214" s="3">
        <v>53688621</v>
      </c>
      <c r="U3214" s="3">
        <v>9395563</v>
      </c>
      <c r="V3214" s="10">
        <f t="shared" si="100"/>
        <v>53.688000000000002</v>
      </c>
      <c r="W3214" s="10">
        <f t="shared" si="101"/>
        <v>9.3949999999999996</v>
      </c>
      <c r="X3214" t="s">
        <v>75</v>
      </c>
      <c r="AJ3214" t="s">
        <v>19360</v>
      </c>
      <c r="AK3214" t="s">
        <v>77</v>
      </c>
      <c r="AL3214">
        <v>164</v>
      </c>
      <c r="AM3214">
        <v>163</v>
      </c>
      <c r="AN3214" t="s">
        <v>78</v>
      </c>
      <c r="AO3214" t="s">
        <v>7300</v>
      </c>
      <c r="AT3214" s="1">
        <v>45786</v>
      </c>
      <c r="AV3214" s="1">
        <v>46234</v>
      </c>
      <c r="AW3214" t="s">
        <v>19475</v>
      </c>
      <c r="AX3214" t="s">
        <v>19476</v>
      </c>
      <c r="AY3214" t="s">
        <v>82</v>
      </c>
      <c r="AZ3214" t="s">
        <v>19477</v>
      </c>
      <c r="BA3214" t="s">
        <v>139</v>
      </c>
      <c r="BB3214" t="s">
        <v>140</v>
      </c>
      <c r="BD3214" t="s">
        <v>220</v>
      </c>
      <c r="BF3214" t="s">
        <v>19478</v>
      </c>
      <c r="BI3214">
        <v>7000</v>
      </c>
      <c r="BJ3214" t="s">
        <v>19365</v>
      </c>
    </row>
    <row r="3215" spans="1:62" x14ac:dyDescent="0.2">
      <c r="A3215" t="s">
        <v>19479</v>
      </c>
      <c r="B3215" t="s">
        <v>19480</v>
      </c>
      <c r="C3215" t="s">
        <v>66</v>
      </c>
      <c r="D3215" t="s">
        <v>67</v>
      </c>
      <c r="E3215">
        <v>6600</v>
      </c>
      <c r="F3215">
        <v>6600</v>
      </c>
      <c r="I3215" s="1">
        <v>45566</v>
      </c>
      <c r="J3215" t="s">
        <v>111</v>
      </c>
      <c r="K3215">
        <v>36277</v>
      </c>
      <c r="L3215" t="s">
        <v>19448</v>
      </c>
      <c r="O3215" t="s">
        <v>19449</v>
      </c>
      <c r="P3215" t="s">
        <v>19481</v>
      </c>
      <c r="Q3215" s="2" t="s">
        <v>19451</v>
      </c>
      <c r="R3215" t="s">
        <v>19448</v>
      </c>
      <c r="S3215" t="s">
        <v>10417</v>
      </c>
      <c r="T3215" s="3">
        <v>50798565</v>
      </c>
      <c r="U3215" s="3">
        <v>9875136</v>
      </c>
      <c r="V3215" s="10">
        <f t="shared" si="100"/>
        <v>50.798000000000002</v>
      </c>
      <c r="W3215" s="10">
        <f t="shared" si="101"/>
        <v>9.875</v>
      </c>
      <c r="X3215" t="s">
        <v>75</v>
      </c>
      <c r="AJ3215" t="s">
        <v>19452</v>
      </c>
      <c r="AK3215" t="s">
        <v>77</v>
      </c>
      <c r="AL3215">
        <v>165</v>
      </c>
      <c r="AM3215">
        <v>170</v>
      </c>
      <c r="AN3215" t="s">
        <v>2927</v>
      </c>
      <c r="AO3215" t="s">
        <v>10419</v>
      </c>
      <c r="AT3215" s="1">
        <v>45566</v>
      </c>
      <c r="AV3215" s="1">
        <v>46416</v>
      </c>
      <c r="AW3215" t="s">
        <v>708</v>
      </c>
      <c r="AX3215" t="s">
        <v>709</v>
      </c>
      <c r="AY3215" t="s">
        <v>82</v>
      </c>
      <c r="AZ3215" t="s">
        <v>19453</v>
      </c>
      <c r="BA3215" t="s">
        <v>139</v>
      </c>
      <c r="BB3215" t="s">
        <v>140</v>
      </c>
      <c r="BD3215" t="s">
        <v>141</v>
      </c>
      <c r="BF3215" t="s">
        <v>19482</v>
      </c>
      <c r="BI3215">
        <v>6600</v>
      </c>
    </row>
    <row r="3216" spans="1:62" x14ac:dyDescent="0.2">
      <c r="A3216" t="s">
        <v>19483</v>
      </c>
      <c r="B3216" t="s">
        <v>144</v>
      </c>
      <c r="C3216" t="s">
        <v>66</v>
      </c>
      <c r="D3216" t="s">
        <v>67</v>
      </c>
      <c r="E3216">
        <v>4200</v>
      </c>
      <c r="F3216">
        <v>4200</v>
      </c>
      <c r="I3216" s="1">
        <v>45566</v>
      </c>
      <c r="J3216" t="s">
        <v>145</v>
      </c>
      <c r="K3216">
        <v>19089</v>
      </c>
      <c r="L3216" t="s">
        <v>19484</v>
      </c>
      <c r="O3216" t="s">
        <v>19485</v>
      </c>
      <c r="P3216" s="4">
        <v>5.5555555555555552E-2</v>
      </c>
      <c r="Q3216">
        <v>13076158</v>
      </c>
      <c r="R3216" t="s">
        <v>19484</v>
      </c>
      <c r="S3216" t="s">
        <v>908</v>
      </c>
      <c r="T3216" s="3">
        <v>53567601</v>
      </c>
      <c r="U3216" s="3">
        <v>11695893</v>
      </c>
      <c r="V3216" s="10">
        <f t="shared" si="100"/>
        <v>53.567</v>
      </c>
      <c r="W3216" s="10">
        <f t="shared" si="101"/>
        <v>11.695</v>
      </c>
      <c r="X3216" t="s">
        <v>75</v>
      </c>
      <c r="AJ3216" t="s">
        <v>19486</v>
      </c>
      <c r="AK3216" t="s">
        <v>77</v>
      </c>
      <c r="AL3216">
        <v>160</v>
      </c>
      <c r="AM3216">
        <v>138</v>
      </c>
      <c r="AN3216" t="s">
        <v>134</v>
      </c>
      <c r="AO3216" t="s">
        <v>1475</v>
      </c>
      <c r="AT3216" s="1">
        <v>45642</v>
      </c>
      <c r="AV3216" s="1">
        <v>46357</v>
      </c>
      <c r="AW3216" t="s">
        <v>19487</v>
      </c>
      <c r="AX3216" t="s">
        <v>19488</v>
      </c>
      <c r="AY3216" t="s">
        <v>82</v>
      </c>
      <c r="AZ3216" t="s">
        <v>19489</v>
      </c>
      <c r="BA3216" t="s">
        <v>915</v>
      </c>
      <c r="BB3216" t="s">
        <v>916</v>
      </c>
      <c r="BD3216" t="s">
        <v>141</v>
      </c>
      <c r="BF3216" t="s">
        <v>19490</v>
      </c>
      <c r="BI3216">
        <v>4200</v>
      </c>
      <c r="BJ3216" t="s">
        <v>19491</v>
      </c>
    </row>
    <row r="3217" spans="1:62" x14ac:dyDescent="0.2">
      <c r="A3217" t="s">
        <v>19492</v>
      </c>
      <c r="B3217" t="s">
        <v>65</v>
      </c>
      <c r="C3217" t="s">
        <v>66</v>
      </c>
      <c r="D3217" t="s">
        <v>67</v>
      </c>
      <c r="E3217">
        <v>4200</v>
      </c>
      <c r="F3217">
        <v>4200</v>
      </c>
      <c r="I3217" s="1">
        <v>45566</v>
      </c>
      <c r="J3217" t="s">
        <v>145</v>
      </c>
      <c r="K3217">
        <v>19089</v>
      </c>
      <c r="L3217" t="s">
        <v>19493</v>
      </c>
      <c r="O3217" t="s">
        <v>19493</v>
      </c>
      <c r="P3217" t="s">
        <v>19494</v>
      </c>
      <c r="Q3217">
        <v>13076007</v>
      </c>
      <c r="R3217" t="s">
        <v>19493</v>
      </c>
      <c r="S3217" t="s">
        <v>908</v>
      </c>
      <c r="T3217" s="3">
        <v>5357033</v>
      </c>
      <c r="U3217" s="3">
        <v>11703749</v>
      </c>
      <c r="V3217" s="10">
        <f t="shared" si="100"/>
        <v>53.57</v>
      </c>
      <c r="W3217" s="10">
        <f t="shared" si="101"/>
        <v>11.702999999999999</v>
      </c>
      <c r="X3217" t="s">
        <v>75</v>
      </c>
      <c r="AJ3217" t="s">
        <v>19486</v>
      </c>
      <c r="AK3217" t="s">
        <v>77</v>
      </c>
      <c r="AL3217">
        <v>160</v>
      </c>
      <c r="AM3217">
        <v>138</v>
      </c>
      <c r="AN3217" t="s">
        <v>134</v>
      </c>
      <c r="AO3217" t="s">
        <v>1475</v>
      </c>
      <c r="AT3217" s="1">
        <v>45784</v>
      </c>
      <c r="AV3217" s="1">
        <v>46357</v>
      </c>
      <c r="AW3217" t="s">
        <v>19487</v>
      </c>
      <c r="AX3217" t="s">
        <v>19488</v>
      </c>
      <c r="AY3217" t="s">
        <v>82</v>
      </c>
      <c r="AZ3217" t="s">
        <v>19489</v>
      </c>
      <c r="BA3217" t="s">
        <v>915</v>
      </c>
      <c r="BB3217" t="s">
        <v>916</v>
      </c>
      <c r="BD3217" t="s">
        <v>141</v>
      </c>
      <c r="BF3217" t="s">
        <v>19495</v>
      </c>
      <c r="BI3217">
        <v>4200</v>
      </c>
      <c r="BJ3217" t="s">
        <v>19491</v>
      </c>
    </row>
    <row r="3218" spans="1:62" x14ac:dyDescent="0.2">
      <c r="A3218" t="s">
        <v>19496</v>
      </c>
      <c r="B3218" t="s">
        <v>4172</v>
      </c>
      <c r="C3218" t="s">
        <v>66</v>
      </c>
      <c r="D3218" t="s">
        <v>67</v>
      </c>
      <c r="E3218">
        <v>6200</v>
      </c>
      <c r="F3218">
        <v>6200</v>
      </c>
      <c r="I3218" s="1">
        <v>45566</v>
      </c>
      <c r="J3218" t="s">
        <v>1401</v>
      </c>
      <c r="K3218">
        <v>39261</v>
      </c>
      <c r="L3218" t="s">
        <v>19497</v>
      </c>
      <c r="O3218" t="s">
        <v>19497</v>
      </c>
      <c r="P3218" t="s">
        <v>19498</v>
      </c>
      <c r="Q3218">
        <v>15082430</v>
      </c>
      <c r="R3218" t="s">
        <v>19499</v>
      </c>
      <c r="S3218" t="s">
        <v>4281</v>
      </c>
      <c r="T3218" s="3">
        <v>5199018</v>
      </c>
      <c r="U3218" s="3">
        <v>12113947</v>
      </c>
      <c r="V3218" s="10">
        <f t="shared" si="100"/>
        <v>51.99</v>
      </c>
      <c r="W3218" s="10">
        <f t="shared" si="101"/>
        <v>12.113</v>
      </c>
      <c r="X3218" t="s">
        <v>75</v>
      </c>
      <c r="AJ3218" t="s">
        <v>19500</v>
      </c>
      <c r="AK3218" t="s">
        <v>77</v>
      </c>
      <c r="AL3218">
        <v>165</v>
      </c>
      <c r="AM3218">
        <v>170</v>
      </c>
      <c r="AN3218" t="s">
        <v>2927</v>
      </c>
      <c r="AO3218" t="s">
        <v>19501</v>
      </c>
      <c r="AT3218" s="1">
        <v>45671</v>
      </c>
      <c r="AV3218" s="1">
        <v>46201</v>
      </c>
      <c r="AW3218" t="s">
        <v>19502</v>
      </c>
      <c r="AX3218" t="s">
        <v>19503</v>
      </c>
      <c r="AY3218" t="s">
        <v>337</v>
      </c>
      <c r="AZ3218" t="s">
        <v>19504</v>
      </c>
      <c r="BA3218" t="s">
        <v>139</v>
      </c>
      <c r="BB3218" t="s">
        <v>140</v>
      </c>
      <c r="BD3218" t="s">
        <v>141</v>
      </c>
      <c r="BF3218" t="s">
        <v>19505</v>
      </c>
      <c r="BI3218">
        <v>6200</v>
      </c>
      <c r="BJ3218" t="s">
        <v>19506</v>
      </c>
    </row>
    <row r="3219" spans="1:62" x14ac:dyDescent="0.2">
      <c r="A3219" t="s">
        <v>19507</v>
      </c>
      <c r="B3219" t="s">
        <v>90</v>
      </c>
      <c r="C3219" t="s">
        <v>66</v>
      </c>
      <c r="D3219" t="s">
        <v>67</v>
      </c>
      <c r="E3219">
        <v>4200</v>
      </c>
      <c r="F3219">
        <v>4200</v>
      </c>
      <c r="I3219" s="1">
        <v>45566</v>
      </c>
      <c r="J3219" t="s">
        <v>145</v>
      </c>
      <c r="K3219">
        <v>19089</v>
      </c>
      <c r="L3219" t="s">
        <v>19493</v>
      </c>
      <c r="O3219" t="s">
        <v>19493</v>
      </c>
      <c r="P3219" t="s">
        <v>19494</v>
      </c>
      <c r="Q3219">
        <v>13076007</v>
      </c>
      <c r="R3219" t="s">
        <v>19493</v>
      </c>
      <c r="S3219" t="s">
        <v>908</v>
      </c>
      <c r="T3219" s="3">
        <v>53570068</v>
      </c>
      <c r="U3219" s="3">
        <v>11709023</v>
      </c>
      <c r="V3219" s="10">
        <f t="shared" si="100"/>
        <v>53.57</v>
      </c>
      <c r="W3219" s="10">
        <f t="shared" si="101"/>
        <v>11.709</v>
      </c>
      <c r="X3219" t="s">
        <v>75</v>
      </c>
      <c r="AJ3219" t="s">
        <v>19486</v>
      </c>
      <c r="AK3219" t="s">
        <v>77</v>
      </c>
      <c r="AL3219">
        <v>160</v>
      </c>
      <c r="AM3219">
        <v>138</v>
      </c>
      <c r="AN3219" t="s">
        <v>134</v>
      </c>
      <c r="AO3219" t="s">
        <v>1475</v>
      </c>
      <c r="AT3219" s="1">
        <v>45784</v>
      </c>
      <c r="AV3219" s="1">
        <v>46357</v>
      </c>
      <c r="AW3219" t="s">
        <v>19487</v>
      </c>
      <c r="AX3219" t="s">
        <v>19488</v>
      </c>
      <c r="AY3219" t="s">
        <v>82</v>
      </c>
      <c r="AZ3219" t="s">
        <v>19489</v>
      </c>
      <c r="BA3219" t="s">
        <v>915</v>
      </c>
      <c r="BB3219" t="s">
        <v>916</v>
      </c>
      <c r="BD3219" t="s">
        <v>141</v>
      </c>
      <c r="BF3219" t="s">
        <v>19508</v>
      </c>
      <c r="BI3219">
        <v>4200</v>
      </c>
      <c r="BJ3219" t="s">
        <v>19491</v>
      </c>
    </row>
    <row r="3220" spans="1:62" x14ac:dyDescent="0.2">
      <c r="A3220" t="s">
        <v>19509</v>
      </c>
      <c r="B3220" t="s">
        <v>94</v>
      </c>
      <c r="C3220" t="s">
        <v>66</v>
      </c>
      <c r="D3220" t="s">
        <v>67</v>
      </c>
      <c r="E3220">
        <v>4200</v>
      </c>
      <c r="F3220">
        <v>4200</v>
      </c>
      <c r="I3220" s="1">
        <v>45566</v>
      </c>
      <c r="J3220" t="s">
        <v>145</v>
      </c>
      <c r="K3220">
        <v>19089</v>
      </c>
      <c r="L3220" t="s">
        <v>19493</v>
      </c>
      <c r="O3220" t="s">
        <v>19493</v>
      </c>
      <c r="P3220">
        <v>0.26111111111111113</v>
      </c>
      <c r="Q3220">
        <v>13076007</v>
      </c>
      <c r="R3220" t="s">
        <v>19493</v>
      </c>
      <c r="S3220" t="s">
        <v>908</v>
      </c>
      <c r="T3220" s="3">
        <v>53567231</v>
      </c>
      <c r="U3220" s="3">
        <v>11704865</v>
      </c>
      <c r="V3220" s="10">
        <f t="shared" si="100"/>
        <v>53.567</v>
      </c>
      <c r="W3220" s="10">
        <f t="shared" si="101"/>
        <v>11.704000000000001</v>
      </c>
      <c r="X3220" t="s">
        <v>75</v>
      </c>
      <c r="AJ3220" t="s">
        <v>19486</v>
      </c>
      <c r="AK3220" t="s">
        <v>77</v>
      </c>
      <c r="AL3220">
        <v>160</v>
      </c>
      <c r="AM3220">
        <v>138</v>
      </c>
      <c r="AN3220" t="s">
        <v>134</v>
      </c>
      <c r="AO3220" t="s">
        <v>1475</v>
      </c>
      <c r="AT3220" s="1">
        <v>45784</v>
      </c>
      <c r="AV3220" s="1">
        <v>46357</v>
      </c>
      <c r="AW3220" t="s">
        <v>19487</v>
      </c>
      <c r="AX3220" t="s">
        <v>19488</v>
      </c>
      <c r="AY3220" t="s">
        <v>82</v>
      </c>
      <c r="AZ3220" t="s">
        <v>19489</v>
      </c>
      <c r="BA3220" t="s">
        <v>915</v>
      </c>
      <c r="BB3220" t="s">
        <v>916</v>
      </c>
      <c r="BD3220" t="s">
        <v>141</v>
      </c>
      <c r="BF3220" t="s">
        <v>19510</v>
      </c>
      <c r="BI3220">
        <v>4200</v>
      </c>
      <c r="BJ3220" t="s">
        <v>19491</v>
      </c>
    </row>
    <row r="3221" spans="1:62" x14ac:dyDescent="0.2">
      <c r="A3221" t="s">
        <v>19511</v>
      </c>
      <c r="B3221" t="s">
        <v>3432</v>
      </c>
      <c r="C3221" t="s">
        <v>66</v>
      </c>
      <c r="D3221" t="s">
        <v>67</v>
      </c>
      <c r="E3221">
        <v>4200</v>
      </c>
      <c r="F3221">
        <v>4200</v>
      </c>
      <c r="I3221" s="1">
        <v>45566</v>
      </c>
      <c r="J3221" t="s">
        <v>145</v>
      </c>
      <c r="K3221">
        <v>19089</v>
      </c>
      <c r="L3221" t="s">
        <v>19484</v>
      </c>
      <c r="O3221" t="s">
        <v>19485</v>
      </c>
      <c r="P3221">
        <v>0.1423611111111111</v>
      </c>
      <c r="Q3221">
        <v>13076158</v>
      </c>
      <c r="R3221" t="s">
        <v>19484</v>
      </c>
      <c r="S3221" t="s">
        <v>908</v>
      </c>
      <c r="T3221" s="3">
        <v>5356444</v>
      </c>
      <c r="U3221" s="3">
        <v>11702132</v>
      </c>
      <c r="V3221" s="10">
        <f t="shared" si="100"/>
        <v>53.564</v>
      </c>
      <c r="W3221" s="10">
        <f t="shared" si="101"/>
        <v>11.702</v>
      </c>
      <c r="X3221" t="s">
        <v>75</v>
      </c>
      <c r="AJ3221" t="s">
        <v>19486</v>
      </c>
      <c r="AK3221" t="s">
        <v>77</v>
      </c>
      <c r="AL3221">
        <v>160</v>
      </c>
      <c r="AM3221">
        <v>138</v>
      </c>
      <c r="AN3221" t="s">
        <v>134</v>
      </c>
      <c r="AO3221" t="s">
        <v>1475</v>
      </c>
      <c r="AT3221" s="1">
        <v>45784</v>
      </c>
      <c r="AV3221" s="1">
        <v>46357</v>
      </c>
      <c r="AW3221" t="s">
        <v>19487</v>
      </c>
      <c r="AX3221" t="s">
        <v>19488</v>
      </c>
      <c r="AY3221" t="s">
        <v>82</v>
      </c>
      <c r="AZ3221" t="s">
        <v>19489</v>
      </c>
      <c r="BA3221" t="s">
        <v>915</v>
      </c>
      <c r="BB3221" t="s">
        <v>916</v>
      </c>
      <c r="BD3221" t="s">
        <v>141</v>
      </c>
      <c r="BF3221" t="s">
        <v>19512</v>
      </c>
      <c r="BI3221">
        <v>4200</v>
      </c>
      <c r="BJ3221" t="s">
        <v>19491</v>
      </c>
    </row>
    <row r="3222" spans="1:62" x14ac:dyDescent="0.2">
      <c r="A3222" t="s">
        <v>19513</v>
      </c>
      <c r="B3222" t="s">
        <v>403</v>
      </c>
      <c r="C3222" t="s">
        <v>66</v>
      </c>
      <c r="D3222" t="s">
        <v>67</v>
      </c>
      <c r="E3222">
        <v>6800</v>
      </c>
      <c r="F3222">
        <v>6800</v>
      </c>
      <c r="I3222" s="1">
        <v>45566</v>
      </c>
      <c r="J3222" t="s">
        <v>297</v>
      </c>
      <c r="K3222">
        <v>33039</v>
      </c>
      <c r="L3222" t="s">
        <v>11687</v>
      </c>
      <c r="O3222" t="s">
        <v>19514</v>
      </c>
      <c r="P3222">
        <v>0.33958333333333335</v>
      </c>
      <c r="Q3222" s="2" t="s">
        <v>11689</v>
      </c>
      <c r="R3222" t="s">
        <v>11687</v>
      </c>
      <c r="S3222" t="s">
        <v>317</v>
      </c>
      <c r="T3222" s="3">
        <v>51802447</v>
      </c>
      <c r="U3222" s="3">
        <v>9042841</v>
      </c>
      <c r="V3222" s="10">
        <f t="shared" si="100"/>
        <v>51.802</v>
      </c>
      <c r="W3222" s="10">
        <f t="shared" si="101"/>
        <v>9.0419999999999998</v>
      </c>
      <c r="X3222" t="s">
        <v>75</v>
      </c>
      <c r="AJ3222" t="s">
        <v>11690</v>
      </c>
      <c r="AK3222" t="s">
        <v>77</v>
      </c>
      <c r="AL3222">
        <v>164</v>
      </c>
      <c r="AM3222">
        <v>163</v>
      </c>
      <c r="AN3222" t="s">
        <v>78</v>
      </c>
      <c r="AO3222" t="s">
        <v>11691</v>
      </c>
      <c r="AT3222" s="1">
        <v>45567</v>
      </c>
      <c r="AV3222" s="1">
        <v>46296</v>
      </c>
      <c r="AW3222" t="s">
        <v>11692</v>
      </c>
      <c r="AX3222" t="s">
        <v>11693</v>
      </c>
      <c r="AY3222" t="s">
        <v>82</v>
      </c>
      <c r="AZ3222" t="s">
        <v>19515</v>
      </c>
      <c r="BA3222" t="s">
        <v>139</v>
      </c>
      <c r="BB3222" t="s">
        <v>140</v>
      </c>
      <c r="BD3222" t="s">
        <v>141</v>
      </c>
      <c r="BF3222" t="s">
        <v>19516</v>
      </c>
      <c r="BI3222">
        <v>6800</v>
      </c>
    </row>
    <row r="3223" spans="1:62" x14ac:dyDescent="0.2">
      <c r="A3223" t="s">
        <v>19517</v>
      </c>
      <c r="B3223" t="s">
        <v>19518</v>
      </c>
      <c r="C3223" t="s">
        <v>66</v>
      </c>
      <c r="D3223" t="s">
        <v>67</v>
      </c>
      <c r="E3223">
        <v>6800</v>
      </c>
      <c r="F3223">
        <v>6800</v>
      </c>
      <c r="I3223" s="1">
        <v>45566</v>
      </c>
      <c r="J3223" t="s">
        <v>176</v>
      </c>
      <c r="K3223" s="2" t="s">
        <v>16559</v>
      </c>
      <c r="L3223" t="s">
        <v>17013</v>
      </c>
      <c r="O3223" t="s">
        <v>17013</v>
      </c>
      <c r="P3223" t="s">
        <v>19519</v>
      </c>
      <c r="Q3223">
        <v>12066041</v>
      </c>
      <c r="R3223" t="s">
        <v>17013</v>
      </c>
      <c r="S3223" t="s">
        <v>16563</v>
      </c>
      <c r="T3223" s="3">
        <v>51689493</v>
      </c>
      <c r="U3223" s="3">
        <v>13898508</v>
      </c>
      <c r="V3223" s="10">
        <f t="shared" si="100"/>
        <v>51.689</v>
      </c>
      <c r="W3223" s="10">
        <f t="shared" si="101"/>
        <v>13.898</v>
      </c>
      <c r="X3223" t="s">
        <v>75</v>
      </c>
      <c r="AJ3223" t="s">
        <v>17015</v>
      </c>
      <c r="AK3223" t="s">
        <v>77</v>
      </c>
      <c r="AL3223">
        <v>179</v>
      </c>
      <c r="AM3223">
        <v>175</v>
      </c>
      <c r="AN3223" t="s">
        <v>804</v>
      </c>
      <c r="AO3223" t="s">
        <v>1982</v>
      </c>
      <c r="AT3223" s="1">
        <v>45811</v>
      </c>
      <c r="AV3223" s="1">
        <v>46173</v>
      </c>
      <c r="AW3223" t="s">
        <v>478</v>
      </c>
      <c r="AX3223" t="s">
        <v>479</v>
      </c>
      <c r="AY3223" t="s">
        <v>82</v>
      </c>
      <c r="AZ3223" t="s">
        <v>19520</v>
      </c>
      <c r="BA3223" t="s">
        <v>2769</v>
      </c>
      <c r="BB3223" t="s">
        <v>2770</v>
      </c>
      <c r="BD3223" t="s">
        <v>86</v>
      </c>
      <c r="BF3223" t="s">
        <v>19521</v>
      </c>
      <c r="BI3223">
        <v>6800</v>
      </c>
      <c r="BJ3223" t="s">
        <v>19522</v>
      </c>
    </row>
    <row r="3224" spans="1:62" x14ac:dyDescent="0.2">
      <c r="A3224" t="s">
        <v>19523</v>
      </c>
      <c r="B3224" t="s">
        <v>97</v>
      </c>
      <c r="C3224" t="s">
        <v>66</v>
      </c>
      <c r="D3224" t="s">
        <v>67</v>
      </c>
      <c r="E3224">
        <v>4200</v>
      </c>
      <c r="F3224">
        <v>4200</v>
      </c>
      <c r="I3224" s="1">
        <v>45566</v>
      </c>
      <c r="J3224" t="s">
        <v>145</v>
      </c>
      <c r="K3224">
        <v>19089</v>
      </c>
      <c r="L3224" t="s">
        <v>19524</v>
      </c>
      <c r="O3224" t="s">
        <v>19486</v>
      </c>
      <c r="P3224" t="s">
        <v>19525</v>
      </c>
      <c r="Q3224">
        <v>13076025</v>
      </c>
      <c r="R3224" t="s">
        <v>19524</v>
      </c>
      <c r="S3224" t="s">
        <v>908</v>
      </c>
      <c r="T3224" s="3">
        <v>53563447</v>
      </c>
      <c r="U3224" s="3">
        <v>11708355</v>
      </c>
      <c r="V3224" s="10">
        <f t="shared" si="100"/>
        <v>53.563000000000002</v>
      </c>
      <c r="W3224" s="10">
        <f t="shared" si="101"/>
        <v>11.708</v>
      </c>
      <c r="X3224" t="s">
        <v>75</v>
      </c>
      <c r="AJ3224" t="s">
        <v>19486</v>
      </c>
      <c r="AK3224" t="s">
        <v>77</v>
      </c>
      <c r="AL3224">
        <v>160</v>
      </c>
      <c r="AM3224">
        <v>138</v>
      </c>
      <c r="AN3224" t="s">
        <v>134</v>
      </c>
      <c r="AO3224" t="s">
        <v>1475</v>
      </c>
      <c r="AT3224" s="1">
        <v>45784</v>
      </c>
      <c r="AV3224" s="1">
        <v>46357</v>
      </c>
      <c r="AW3224" t="s">
        <v>19487</v>
      </c>
      <c r="AX3224" t="s">
        <v>19488</v>
      </c>
      <c r="AY3224" t="s">
        <v>82</v>
      </c>
      <c r="AZ3224" t="s">
        <v>19489</v>
      </c>
      <c r="BA3224" t="s">
        <v>915</v>
      </c>
      <c r="BB3224" t="s">
        <v>916</v>
      </c>
      <c r="BD3224" t="s">
        <v>141</v>
      </c>
      <c r="BF3224" t="s">
        <v>19526</v>
      </c>
      <c r="BI3224">
        <v>4200</v>
      </c>
      <c r="BJ3224" t="s">
        <v>19491</v>
      </c>
    </row>
    <row r="3225" spans="1:62" x14ac:dyDescent="0.2">
      <c r="A3225" t="s">
        <v>19527</v>
      </c>
      <c r="B3225" t="s">
        <v>101</v>
      </c>
      <c r="C3225" t="s">
        <v>66</v>
      </c>
      <c r="D3225" t="s">
        <v>67</v>
      </c>
      <c r="E3225">
        <v>4200</v>
      </c>
      <c r="F3225">
        <v>4200</v>
      </c>
      <c r="I3225" s="1">
        <v>45566</v>
      </c>
      <c r="J3225" t="s">
        <v>145</v>
      </c>
      <c r="K3225">
        <v>19089</v>
      </c>
      <c r="L3225" t="s">
        <v>19524</v>
      </c>
      <c r="O3225" t="s">
        <v>19486</v>
      </c>
      <c r="P3225">
        <v>0.28125</v>
      </c>
      <c r="Q3225">
        <v>13076025</v>
      </c>
      <c r="R3225" t="s">
        <v>19524</v>
      </c>
      <c r="S3225" t="s">
        <v>908</v>
      </c>
      <c r="T3225" s="3">
        <v>53566466</v>
      </c>
      <c r="U3225" s="3">
        <v>11710064</v>
      </c>
      <c r="V3225" s="10">
        <f t="shared" si="100"/>
        <v>53.566000000000003</v>
      </c>
      <c r="W3225" s="10">
        <f t="shared" si="101"/>
        <v>11.71</v>
      </c>
      <c r="X3225" t="s">
        <v>75</v>
      </c>
      <c r="AJ3225" t="s">
        <v>19486</v>
      </c>
      <c r="AK3225" t="s">
        <v>77</v>
      </c>
      <c r="AL3225">
        <v>160</v>
      </c>
      <c r="AM3225">
        <v>138</v>
      </c>
      <c r="AN3225" t="s">
        <v>134</v>
      </c>
      <c r="AO3225" t="s">
        <v>1475</v>
      </c>
      <c r="AT3225" s="1">
        <v>45784</v>
      </c>
      <c r="AV3225" s="1">
        <v>46357</v>
      </c>
      <c r="AW3225" t="s">
        <v>19487</v>
      </c>
      <c r="AX3225" t="s">
        <v>19488</v>
      </c>
      <c r="AY3225" t="s">
        <v>82</v>
      </c>
      <c r="AZ3225" t="s">
        <v>19489</v>
      </c>
      <c r="BA3225" t="s">
        <v>915</v>
      </c>
      <c r="BB3225" t="s">
        <v>916</v>
      </c>
      <c r="BD3225" t="s">
        <v>141</v>
      </c>
      <c r="BF3225" t="s">
        <v>19528</v>
      </c>
      <c r="BI3225">
        <v>4200</v>
      </c>
      <c r="BJ3225" t="s">
        <v>19491</v>
      </c>
    </row>
    <row r="3226" spans="1:62" x14ac:dyDescent="0.2">
      <c r="A3226" t="s">
        <v>19529</v>
      </c>
      <c r="B3226" t="s">
        <v>107</v>
      </c>
      <c r="C3226" t="s">
        <v>66</v>
      </c>
      <c r="D3226" t="s">
        <v>67</v>
      </c>
      <c r="E3226">
        <v>4200</v>
      </c>
      <c r="F3226">
        <v>4200</v>
      </c>
      <c r="I3226" s="1">
        <v>45566</v>
      </c>
      <c r="J3226" t="s">
        <v>145</v>
      </c>
      <c r="K3226">
        <v>19089</v>
      </c>
      <c r="L3226" t="s">
        <v>19524</v>
      </c>
      <c r="O3226" t="s">
        <v>19486</v>
      </c>
      <c r="P3226" t="s">
        <v>19530</v>
      </c>
      <c r="Q3226">
        <v>13076025</v>
      </c>
      <c r="R3226" t="s">
        <v>19524</v>
      </c>
      <c r="S3226" t="s">
        <v>908</v>
      </c>
      <c r="T3226" s="3">
        <v>5356408</v>
      </c>
      <c r="U3226" s="3">
        <v>11713531</v>
      </c>
      <c r="V3226" s="10">
        <f t="shared" si="100"/>
        <v>53.564</v>
      </c>
      <c r="W3226" s="10">
        <f t="shared" si="101"/>
        <v>11.712999999999999</v>
      </c>
      <c r="X3226" t="s">
        <v>75</v>
      </c>
      <c r="AJ3226" t="s">
        <v>19486</v>
      </c>
      <c r="AK3226" t="s">
        <v>77</v>
      </c>
      <c r="AL3226">
        <v>160</v>
      </c>
      <c r="AM3226">
        <v>138</v>
      </c>
      <c r="AN3226" t="s">
        <v>134</v>
      </c>
      <c r="AO3226" t="s">
        <v>1475</v>
      </c>
      <c r="AT3226" s="1">
        <v>45784</v>
      </c>
      <c r="AV3226" s="1">
        <v>46357</v>
      </c>
      <c r="AW3226" t="s">
        <v>19487</v>
      </c>
      <c r="AX3226" t="s">
        <v>19488</v>
      </c>
      <c r="AY3226" t="s">
        <v>82</v>
      </c>
      <c r="AZ3226" t="s">
        <v>19489</v>
      </c>
      <c r="BA3226" t="s">
        <v>915</v>
      </c>
      <c r="BB3226" t="s">
        <v>916</v>
      </c>
      <c r="BD3226" t="s">
        <v>141</v>
      </c>
      <c r="BF3226" t="s">
        <v>19531</v>
      </c>
      <c r="BI3226">
        <v>4200</v>
      </c>
      <c r="BJ3226" t="s">
        <v>19491</v>
      </c>
    </row>
    <row r="3227" spans="1:62" x14ac:dyDescent="0.2">
      <c r="A3227" t="s">
        <v>19532</v>
      </c>
      <c r="B3227" t="s">
        <v>3606</v>
      </c>
      <c r="C3227" t="s">
        <v>66</v>
      </c>
      <c r="D3227" t="s">
        <v>67</v>
      </c>
      <c r="E3227">
        <v>4200</v>
      </c>
      <c r="F3227">
        <v>4200</v>
      </c>
      <c r="I3227" s="1">
        <v>45566</v>
      </c>
      <c r="J3227" t="s">
        <v>145</v>
      </c>
      <c r="K3227">
        <v>19089</v>
      </c>
      <c r="L3227" t="s">
        <v>19524</v>
      </c>
      <c r="O3227" t="s">
        <v>19486</v>
      </c>
      <c r="P3227" t="s">
        <v>19533</v>
      </c>
      <c r="Q3227">
        <v>13076025</v>
      </c>
      <c r="R3227" t="s">
        <v>19524</v>
      </c>
      <c r="S3227" t="s">
        <v>908</v>
      </c>
      <c r="T3227" s="3">
        <v>53562134</v>
      </c>
      <c r="U3227" s="3">
        <v>11717767</v>
      </c>
      <c r="V3227" s="10">
        <f t="shared" si="100"/>
        <v>53.561999999999998</v>
      </c>
      <c r="W3227" s="10">
        <f t="shared" si="101"/>
        <v>11.717000000000001</v>
      </c>
      <c r="X3227" t="s">
        <v>75</v>
      </c>
      <c r="AJ3227" t="s">
        <v>19486</v>
      </c>
      <c r="AK3227" t="s">
        <v>77</v>
      </c>
      <c r="AL3227">
        <v>160</v>
      </c>
      <c r="AM3227">
        <v>138</v>
      </c>
      <c r="AN3227" t="s">
        <v>134</v>
      </c>
      <c r="AO3227" t="s">
        <v>1475</v>
      </c>
      <c r="AT3227" s="1">
        <v>45784</v>
      </c>
      <c r="AV3227" s="1">
        <v>46357</v>
      </c>
      <c r="AW3227" t="s">
        <v>19487</v>
      </c>
      <c r="AX3227" t="s">
        <v>19488</v>
      </c>
      <c r="AY3227" t="s">
        <v>82</v>
      </c>
      <c r="AZ3227" t="s">
        <v>19489</v>
      </c>
      <c r="BA3227" t="s">
        <v>915</v>
      </c>
      <c r="BB3227" t="s">
        <v>916</v>
      </c>
      <c r="BD3227" t="s">
        <v>141</v>
      </c>
      <c r="BF3227" t="s">
        <v>19534</v>
      </c>
      <c r="BI3227">
        <v>4200</v>
      </c>
      <c r="BJ3227" t="s">
        <v>19491</v>
      </c>
    </row>
    <row r="3228" spans="1:62" x14ac:dyDescent="0.2">
      <c r="A3228" t="s">
        <v>19535</v>
      </c>
      <c r="B3228" t="s">
        <v>3610</v>
      </c>
      <c r="C3228" t="s">
        <v>66</v>
      </c>
      <c r="D3228" t="s">
        <v>67</v>
      </c>
      <c r="E3228">
        <v>4200</v>
      </c>
      <c r="F3228">
        <v>4200</v>
      </c>
      <c r="I3228" s="1">
        <v>45566</v>
      </c>
      <c r="J3228" t="s">
        <v>145</v>
      </c>
      <c r="K3228">
        <v>19089</v>
      </c>
      <c r="L3228" t="s">
        <v>19524</v>
      </c>
      <c r="O3228" t="s">
        <v>19486</v>
      </c>
      <c r="P3228">
        <v>0.27847222222222223</v>
      </c>
      <c r="Q3228">
        <v>13076025</v>
      </c>
      <c r="R3228" t="s">
        <v>19524</v>
      </c>
      <c r="S3228" t="s">
        <v>908</v>
      </c>
      <c r="T3228" s="3">
        <v>53559248</v>
      </c>
      <c r="U3228" s="3">
        <v>11715345</v>
      </c>
      <c r="V3228" s="10">
        <f t="shared" si="100"/>
        <v>53.558999999999997</v>
      </c>
      <c r="W3228" s="10">
        <f t="shared" si="101"/>
        <v>11.715</v>
      </c>
      <c r="X3228" t="s">
        <v>75</v>
      </c>
      <c r="AJ3228" t="s">
        <v>19486</v>
      </c>
      <c r="AK3228" t="s">
        <v>77</v>
      </c>
      <c r="AL3228">
        <v>160</v>
      </c>
      <c r="AM3228">
        <v>138</v>
      </c>
      <c r="AN3228" t="s">
        <v>134</v>
      </c>
      <c r="AO3228" t="s">
        <v>1475</v>
      </c>
      <c r="AT3228" s="1">
        <v>45784</v>
      </c>
      <c r="AV3228" s="1">
        <v>46357</v>
      </c>
      <c r="AW3228" t="s">
        <v>19487</v>
      </c>
      <c r="AX3228" t="s">
        <v>19488</v>
      </c>
      <c r="AY3228" t="s">
        <v>82</v>
      </c>
      <c r="AZ3228" t="s">
        <v>19489</v>
      </c>
      <c r="BA3228" t="s">
        <v>915</v>
      </c>
      <c r="BB3228" t="s">
        <v>916</v>
      </c>
      <c r="BD3228" t="s">
        <v>141</v>
      </c>
      <c r="BF3228" t="s">
        <v>19536</v>
      </c>
      <c r="BI3228">
        <v>4200</v>
      </c>
      <c r="BJ3228" t="s">
        <v>19491</v>
      </c>
    </row>
    <row r="3229" spans="1:62" x14ac:dyDescent="0.2">
      <c r="A3229" t="s">
        <v>19537</v>
      </c>
      <c r="B3229" t="s">
        <v>19538</v>
      </c>
      <c r="C3229" t="s">
        <v>66</v>
      </c>
      <c r="D3229" t="s">
        <v>67</v>
      </c>
      <c r="E3229">
        <v>5700</v>
      </c>
      <c r="F3229">
        <v>5700</v>
      </c>
      <c r="I3229" s="1">
        <v>45566</v>
      </c>
      <c r="J3229" t="s">
        <v>145</v>
      </c>
      <c r="K3229">
        <v>19374</v>
      </c>
      <c r="L3229" t="s">
        <v>19539</v>
      </c>
      <c r="O3229" t="s">
        <v>19539</v>
      </c>
      <c r="P3229" t="s">
        <v>19540</v>
      </c>
      <c r="Q3229">
        <v>13076162</v>
      </c>
      <c r="R3229" t="s">
        <v>19541</v>
      </c>
      <c r="S3229" t="s">
        <v>908</v>
      </c>
      <c r="T3229" s="3">
        <v>53544736</v>
      </c>
      <c r="U3229" s="3">
        <v>11798193</v>
      </c>
      <c r="V3229" s="10">
        <f t="shared" si="100"/>
        <v>53.543999999999997</v>
      </c>
      <c r="W3229" s="10">
        <f t="shared" si="101"/>
        <v>11.798</v>
      </c>
      <c r="X3229" t="s">
        <v>75</v>
      </c>
      <c r="AJ3229" t="s">
        <v>19542</v>
      </c>
      <c r="AK3229" t="s">
        <v>77</v>
      </c>
      <c r="AL3229">
        <v>164</v>
      </c>
      <c r="AM3229">
        <v>163</v>
      </c>
      <c r="AN3229" t="s">
        <v>804</v>
      </c>
      <c r="AO3229" t="s">
        <v>19543</v>
      </c>
      <c r="AT3229" s="1">
        <v>45744</v>
      </c>
      <c r="AV3229" s="1">
        <v>46296</v>
      </c>
      <c r="AW3229" t="s">
        <v>19544</v>
      </c>
      <c r="AX3229" t="s">
        <v>19545</v>
      </c>
      <c r="AY3229" t="s">
        <v>82</v>
      </c>
      <c r="AZ3229" t="s">
        <v>19546</v>
      </c>
      <c r="BA3229" t="s">
        <v>915</v>
      </c>
      <c r="BB3229" t="s">
        <v>916</v>
      </c>
      <c r="BD3229" t="s">
        <v>141</v>
      </c>
      <c r="BF3229" t="s">
        <v>19547</v>
      </c>
      <c r="BI3229">
        <v>5700</v>
      </c>
      <c r="BJ3229" t="s">
        <v>19548</v>
      </c>
    </row>
    <row r="3230" spans="1:62" x14ac:dyDescent="0.2">
      <c r="A3230" t="s">
        <v>19549</v>
      </c>
      <c r="B3230" t="s">
        <v>2655</v>
      </c>
      <c r="C3230" t="s">
        <v>66</v>
      </c>
      <c r="D3230" t="s">
        <v>67</v>
      </c>
      <c r="E3230">
        <v>4200</v>
      </c>
      <c r="F3230">
        <v>4200</v>
      </c>
      <c r="I3230" s="1">
        <v>45566</v>
      </c>
      <c r="J3230" t="s">
        <v>145</v>
      </c>
      <c r="K3230">
        <v>19089</v>
      </c>
      <c r="L3230" t="s">
        <v>19524</v>
      </c>
      <c r="O3230" t="s">
        <v>19486</v>
      </c>
      <c r="P3230" t="s">
        <v>19550</v>
      </c>
      <c r="Q3230">
        <v>13076025</v>
      </c>
      <c r="R3230" t="s">
        <v>19524</v>
      </c>
      <c r="S3230" t="s">
        <v>908</v>
      </c>
      <c r="T3230" s="3">
        <v>5355612</v>
      </c>
      <c r="U3230" s="3">
        <v>1171453</v>
      </c>
      <c r="V3230" s="10">
        <f t="shared" si="100"/>
        <v>53.555999999999997</v>
      </c>
      <c r="W3230" s="10">
        <f t="shared" si="101"/>
        <v>11.714</v>
      </c>
      <c r="X3230" t="s">
        <v>75</v>
      </c>
      <c r="AJ3230" t="s">
        <v>19486</v>
      </c>
      <c r="AK3230" t="s">
        <v>77</v>
      </c>
      <c r="AL3230">
        <v>160</v>
      </c>
      <c r="AM3230">
        <v>138</v>
      </c>
      <c r="AN3230" t="s">
        <v>134</v>
      </c>
      <c r="AO3230" t="s">
        <v>1475</v>
      </c>
      <c r="AT3230" s="1">
        <v>45784</v>
      </c>
      <c r="AV3230" s="1">
        <v>46357</v>
      </c>
      <c r="AW3230" t="s">
        <v>19487</v>
      </c>
      <c r="AX3230" t="s">
        <v>19488</v>
      </c>
      <c r="AY3230" t="s">
        <v>82</v>
      </c>
      <c r="AZ3230" t="s">
        <v>19489</v>
      </c>
      <c r="BA3230" t="s">
        <v>915</v>
      </c>
      <c r="BB3230" t="s">
        <v>916</v>
      </c>
      <c r="BD3230" t="s">
        <v>141</v>
      </c>
      <c r="BF3230" t="s">
        <v>19551</v>
      </c>
      <c r="BI3230">
        <v>4200</v>
      </c>
      <c r="BJ3230" t="s">
        <v>19491</v>
      </c>
    </row>
    <row r="3231" spans="1:62" x14ac:dyDescent="0.2">
      <c r="A3231" t="s">
        <v>19552</v>
      </c>
      <c r="B3231" t="s">
        <v>12049</v>
      </c>
      <c r="C3231" t="s">
        <v>66</v>
      </c>
      <c r="D3231" t="s">
        <v>67</v>
      </c>
      <c r="E3231">
        <v>4200</v>
      </c>
      <c r="F3231">
        <v>4200</v>
      </c>
      <c r="I3231" s="1">
        <v>45566</v>
      </c>
      <c r="J3231" t="s">
        <v>145</v>
      </c>
      <c r="K3231">
        <v>19089</v>
      </c>
      <c r="L3231" t="s">
        <v>19524</v>
      </c>
      <c r="O3231" t="s">
        <v>19486</v>
      </c>
      <c r="P3231" t="s">
        <v>19553</v>
      </c>
      <c r="Q3231">
        <v>13076025</v>
      </c>
      <c r="R3231" t="s">
        <v>19524</v>
      </c>
      <c r="S3231" t="s">
        <v>908</v>
      </c>
      <c r="T3231" s="3">
        <v>53559953</v>
      </c>
      <c r="U3231" s="3">
        <v>11725891</v>
      </c>
      <c r="V3231" s="10">
        <f t="shared" si="100"/>
        <v>53.558999999999997</v>
      </c>
      <c r="W3231" s="10">
        <f t="shared" si="101"/>
        <v>11.725</v>
      </c>
      <c r="X3231" t="s">
        <v>75</v>
      </c>
      <c r="AJ3231" t="s">
        <v>19486</v>
      </c>
      <c r="AK3231" t="s">
        <v>77</v>
      </c>
      <c r="AL3231">
        <v>160</v>
      </c>
      <c r="AM3231">
        <v>138</v>
      </c>
      <c r="AN3231" t="s">
        <v>134</v>
      </c>
      <c r="AO3231" t="s">
        <v>1475</v>
      </c>
      <c r="AT3231" s="1">
        <v>45784</v>
      </c>
      <c r="AV3231" s="1">
        <v>46357</v>
      </c>
      <c r="AW3231" t="s">
        <v>19487</v>
      </c>
      <c r="AX3231" t="s">
        <v>19488</v>
      </c>
      <c r="AY3231" t="s">
        <v>82</v>
      </c>
      <c r="AZ3231" t="s">
        <v>19489</v>
      </c>
      <c r="BA3231" t="s">
        <v>915</v>
      </c>
      <c r="BB3231" t="s">
        <v>916</v>
      </c>
      <c r="BD3231" t="s">
        <v>141</v>
      </c>
      <c r="BF3231" t="s">
        <v>19554</v>
      </c>
      <c r="BI3231">
        <v>4200</v>
      </c>
      <c r="BJ3231" t="s">
        <v>19491</v>
      </c>
    </row>
    <row r="3232" spans="1:62" x14ac:dyDescent="0.2">
      <c r="A3232" t="s">
        <v>19555</v>
      </c>
      <c r="B3232" t="s">
        <v>16007</v>
      </c>
      <c r="C3232" t="s">
        <v>66</v>
      </c>
      <c r="D3232" t="s">
        <v>67</v>
      </c>
      <c r="E3232">
        <v>4200</v>
      </c>
      <c r="F3232">
        <v>4200</v>
      </c>
      <c r="I3232" s="1">
        <v>45566</v>
      </c>
      <c r="J3232" t="s">
        <v>145</v>
      </c>
      <c r="K3232">
        <v>19089</v>
      </c>
      <c r="L3232" t="s">
        <v>19524</v>
      </c>
      <c r="O3232" t="s">
        <v>19486</v>
      </c>
      <c r="P3232" t="s">
        <v>19556</v>
      </c>
      <c r="Q3232">
        <v>13076025</v>
      </c>
      <c r="R3232" t="s">
        <v>19524</v>
      </c>
      <c r="S3232" t="s">
        <v>908</v>
      </c>
      <c r="T3232" s="3">
        <v>53561713</v>
      </c>
      <c r="U3232" s="3">
        <v>11730421</v>
      </c>
      <c r="V3232" s="10">
        <f t="shared" si="100"/>
        <v>53.561</v>
      </c>
      <c r="W3232" s="10">
        <f t="shared" si="101"/>
        <v>11.73</v>
      </c>
      <c r="X3232" t="s">
        <v>75</v>
      </c>
      <c r="AJ3232" t="s">
        <v>19486</v>
      </c>
      <c r="AK3232" t="s">
        <v>77</v>
      </c>
      <c r="AL3232">
        <v>160</v>
      </c>
      <c r="AM3232">
        <v>138</v>
      </c>
      <c r="AN3232" t="s">
        <v>134</v>
      </c>
      <c r="AO3232" t="s">
        <v>1475</v>
      </c>
      <c r="AT3232" s="1">
        <v>45784</v>
      </c>
      <c r="AV3232" s="1">
        <v>46357</v>
      </c>
      <c r="AW3232" t="s">
        <v>19487</v>
      </c>
      <c r="AX3232" t="s">
        <v>19488</v>
      </c>
      <c r="AY3232" t="s">
        <v>82</v>
      </c>
      <c r="AZ3232" t="s">
        <v>19489</v>
      </c>
      <c r="BA3232" t="s">
        <v>915</v>
      </c>
      <c r="BB3232" t="s">
        <v>916</v>
      </c>
      <c r="BD3232" t="s">
        <v>141</v>
      </c>
      <c r="BF3232" t="s">
        <v>19557</v>
      </c>
      <c r="BI3232">
        <v>4200</v>
      </c>
      <c r="BJ3232" t="s">
        <v>19491</v>
      </c>
    </row>
    <row r="3233" spans="1:62" x14ac:dyDescent="0.2">
      <c r="A3233" t="s">
        <v>19558</v>
      </c>
      <c r="B3233" t="s">
        <v>7972</v>
      </c>
      <c r="C3233" t="s">
        <v>66</v>
      </c>
      <c r="D3233" t="s">
        <v>67</v>
      </c>
      <c r="E3233">
        <v>4200</v>
      </c>
      <c r="F3233">
        <v>4200</v>
      </c>
      <c r="I3233" s="1">
        <v>45566</v>
      </c>
      <c r="J3233" t="s">
        <v>145</v>
      </c>
      <c r="K3233">
        <v>19089</v>
      </c>
      <c r="L3233" t="s">
        <v>19524</v>
      </c>
      <c r="O3233" t="s">
        <v>19486</v>
      </c>
      <c r="P3233" t="s">
        <v>19559</v>
      </c>
      <c r="Q3233">
        <v>13076025</v>
      </c>
      <c r="R3233" t="s">
        <v>19524</v>
      </c>
      <c r="S3233" t="s">
        <v>908</v>
      </c>
      <c r="T3233" s="3">
        <v>53561675</v>
      </c>
      <c r="U3233" s="3">
        <v>1173571</v>
      </c>
      <c r="V3233" s="10">
        <f t="shared" si="100"/>
        <v>53.561</v>
      </c>
      <c r="W3233" s="10">
        <f t="shared" si="101"/>
        <v>11.734999999999999</v>
      </c>
      <c r="X3233" t="s">
        <v>75</v>
      </c>
      <c r="AJ3233" t="s">
        <v>19486</v>
      </c>
      <c r="AK3233" t="s">
        <v>77</v>
      </c>
      <c r="AL3233">
        <v>160</v>
      </c>
      <c r="AM3233">
        <v>138</v>
      </c>
      <c r="AN3233" t="s">
        <v>134</v>
      </c>
      <c r="AO3233" t="s">
        <v>1475</v>
      </c>
      <c r="AT3233" s="1">
        <v>45784</v>
      </c>
      <c r="AV3233" s="1">
        <v>46357</v>
      </c>
      <c r="AW3233" t="s">
        <v>19487</v>
      </c>
      <c r="AX3233" t="s">
        <v>19488</v>
      </c>
      <c r="AY3233" t="s">
        <v>82</v>
      </c>
      <c r="AZ3233" t="s">
        <v>19489</v>
      </c>
      <c r="BA3233" t="s">
        <v>915</v>
      </c>
      <c r="BB3233" t="s">
        <v>916</v>
      </c>
      <c r="BD3233" t="s">
        <v>141</v>
      </c>
      <c r="BF3233" t="s">
        <v>19560</v>
      </c>
      <c r="BI3233">
        <v>4200</v>
      </c>
      <c r="BJ3233" t="s">
        <v>19491</v>
      </c>
    </row>
    <row r="3234" spans="1:62" x14ac:dyDescent="0.2">
      <c r="A3234" t="s">
        <v>19561</v>
      </c>
      <c r="B3234" t="s">
        <v>5448</v>
      </c>
      <c r="C3234" t="s">
        <v>66</v>
      </c>
      <c r="D3234" t="s">
        <v>67</v>
      </c>
      <c r="E3234">
        <v>4200</v>
      </c>
      <c r="F3234">
        <v>4200</v>
      </c>
      <c r="I3234" s="1">
        <v>45566</v>
      </c>
      <c r="J3234" t="s">
        <v>145</v>
      </c>
      <c r="K3234">
        <v>19089</v>
      </c>
      <c r="L3234" t="s">
        <v>19524</v>
      </c>
      <c r="O3234" t="s">
        <v>19486</v>
      </c>
      <c r="P3234">
        <v>0.27708333333333335</v>
      </c>
      <c r="Q3234">
        <v>13076025</v>
      </c>
      <c r="R3234" t="s">
        <v>19524</v>
      </c>
      <c r="S3234" t="s">
        <v>908</v>
      </c>
      <c r="T3234" s="3">
        <v>53559158</v>
      </c>
      <c r="U3234" s="3">
        <v>11720702</v>
      </c>
      <c r="V3234" s="10">
        <f t="shared" si="100"/>
        <v>53.558999999999997</v>
      </c>
      <c r="W3234" s="10">
        <f t="shared" si="101"/>
        <v>11.72</v>
      </c>
      <c r="X3234" t="s">
        <v>75</v>
      </c>
      <c r="AJ3234" t="s">
        <v>19486</v>
      </c>
      <c r="AK3234" t="s">
        <v>77</v>
      </c>
      <c r="AL3234">
        <v>160</v>
      </c>
      <c r="AM3234">
        <v>138</v>
      </c>
      <c r="AN3234" t="s">
        <v>134</v>
      </c>
      <c r="AO3234" t="s">
        <v>1475</v>
      </c>
      <c r="AT3234" s="1">
        <v>45784</v>
      </c>
      <c r="AV3234" s="1">
        <v>46357</v>
      </c>
      <c r="AW3234" t="s">
        <v>19487</v>
      </c>
      <c r="AX3234" t="s">
        <v>19488</v>
      </c>
      <c r="AY3234" t="s">
        <v>82</v>
      </c>
      <c r="AZ3234" t="s">
        <v>19489</v>
      </c>
      <c r="BA3234" t="s">
        <v>915</v>
      </c>
      <c r="BB3234" t="s">
        <v>916</v>
      </c>
      <c r="BD3234" t="s">
        <v>141</v>
      </c>
      <c r="BF3234" t="s">
        <v>19562</v>
      </c>
      <c r="BI3234">
        <v>4200</v>
      </c>
      <c r="BJ3234" t="s">
        <v>19491</v>
      </c>
    </row>
    <row r="3235" spans="1:62" x14ac:dyDescent="0.2">
      <c r="A3235" t="s">
        <v>19563</v>
      </c>
      <c r="B3235" t="s">
        <v>19564</v>
      </c>
      <c r="C3235" t="s">
        <v>66</v>
      </c>
      <c r="D3235" t="s">
        <v>67</v>
      </c>
      <c r="E3235">
        <v>6800</v>
      </c>
      <c r="F3235">
        <v>6800</v>
      </c>
      <c r="I3235" s="1">
        <v>45566</v>
      </c>
      <c r="J3235" t="s">
        <v>176</v>
      </c>
      <c r="K3235" s="2" t="s">
        <v>16559</v>
      </c>
      <c r="L3235" t="s">
        <v>17013</v>
      </c>
      <c r="O3235" t="s">
        <v>17013</v>
      </c>
      <c r="P3235" t="s">
        <v>19519</v>
      </c>
      <c r="Q3235">
        <v>12066041</v>
      </c>
      <c r="R3235" t="s">
        <v>17013</v>
      </c>
      <c r="S3235" t="s">
        <v>16563</v>
      </c>
      <c r="T3235" s="3">
        <v>51685536</v>
      </c>
      <c r="U3235" s="3">
        <v>13893599</v>
      </c>
      <c r="V3235" s="10">
        <f t="shared" si="100"/>
        <v>51.685000000000002</v>
      </c>
      <c r="W3235" s="10">
        <f t="shared" si="101"/>
        <v>13.893000000000001</v>
      </c>
      <c r="X3235" t="s">
        <v>75</v>
      </c>
      <c r="AJ3235" t="s">
        <v>17015</v>
      </c>
      <c r="AK3235" t="s">
        <v>77</v>
      </c>
      <c r="AL3235">
        <v>179</v>
      </c>
      <c r="AM3235">
        <v>175</v>
      </c>
      <c r="AN3235" t="s">
        <v>804</v>
      </c>
      <c r="AO3235" t="s">
        <v>1982</v>
      </c>
      <c r="AT3235" s="1">
        <v>45811</v>
      </c>
      <c r="AV3235" s="1">
        <v>46173</v>
      </c>
      <c r="AW3235" t="s">
        <v>478</v>
      </c>
      <c r="AX3235" t="s">
        <v>479</v>
      </c>
      <c r="AY3235" t="s">
        <v>82</v>
      </c>
      <c r="AZ3235" t="s">
        <v>19520</v>
      </c>
      <c r="BA3235" t="s">
        <v>2769</v>
      </c>
      <c r="BB3235" t="s">
        <v>2770</v>
      </c>
      <c r="BD3235" t="s">
        <v>86</v>
      </c>
      <c r="BF3235" t="s">
        <v>19565</v>
      </c>
      <c r="BI3235">
        <v>6800</v>
      </c>
      <c r="BJ3235" t="s">
        <v>19566</v>
      </c>
    </row>
    <row r="3236" spans="1:62" x14ac:dyDescent="0.2">
      <c r="A3236" t="s">
        <v>19567</v>
      </c>
      <c r="B3236" t="s">
        <v>19568</v>
      </c>
      <c r="C3236" t="s">
        <v>66</v>
      </c>
      <c r="D3236" t="s">
        <v>67</v>
      </c>
      <c r="E3236">
        <v>5700</v>
      </c>
      <c r="F3236">
        <v>5700</v>
      </c>
      <c r="I3236" s="1">
        <v>45566</v>
      </c>
      <c r="J3236" t="s">
        <v>145</v>
      </c>
      <c r="K3236">
        <v>19374</v>
      </c>
      <c r="L3236" t="s">
        <v>19539</v>
      </c>
      <c r="O3236" t="s">
        <v>19539</v>
      </c>
      <c r="P3236" t="s">
        <v>19540</v>
      </c>
      <c r="Q3236">
        <v>13076162</v>
      </c>
      <c r="R3236" t="s">
        <v>19541</v>
      </c>
      <c r="S3236" t="s">
        <v>908</v>
      </c>
      <c r="T3236" s="3">
        <v>53545379</v>
      </c>
      <c r="U3236" s="3">
        <v>11806397</v>
      </c>
      <c r="V3236" s="10">
        <f t="shared" si="100"/>
        <v>53.545000000000002</v>
      </c>
      <c r="W3236" s="10">
        <f t="shared" si="101"/>
        <v>11.805999999999999</v>
      </c>
      <c r="X3236" t="s">
        <v>75</v>
      </c>
      <c r="AJ3236" t="s">
        <v>19542</v>
      </c>
      <c r="AK3236" t="s">
        <v>77</v>
      </c>
      <c r="AL3236">
        <v>164</v>
      </c>
      <c r="AM3236">
        <v>163</v>
      </c>
      <c r="AN3236" t="s">
        <v>804</v>
      </c>
      <c r="AO3236" t="s">
        <v>19543</v>
      </c>
      <c r="AT3236" s="1">
        <v>45744</v>
      </c>
      <c r="AV3236" s="1">
        <v>46296</v>
      </c>
      <c r="AW3236" t="s">
        <v>19544</v>
      </c>
      <c r="AX3236" t="s">
        <v>19545</v>
      </c>
      <c r="AY3236" t="s">
        <v>82</v>
      </c>
      <c r="AZ3236" t="s">
        <v>19569</v>
      </c>
      <c r="BA3236" t="s">
        <v>915</v>
      </c>
      <c r="BB3236" t="s">
        <v>916</v>
      </c>
      <c r="BD3236" t="s">
        <v>141</v>
      </c>
      <c r="BF3236" t="s">
        <v>19570</v>
      </c>
      <c r="BI3236">
        <v>5700</v>
      </c>
      <c r="BJ3236" t="s">
        <v>19548</v>
      </c>
    </row>
    <row r="3237" spans="1:62" x14ac:dyDescent="0.2">
      <c r="A3237" t="s">
        <v>19571</v>
      </c>
      <c r="B3237" t="s">
        <v>19572</v>
      </c>
      <c r="C3237" t="s">
        <v>66</v>
      </c>
      <c r="D3237" t="s">
        <v>67</v>
      </c>
      <c r="E3237">
        <v>5700</v>
      </c>
      <c r="F3237">
        <v>5700</v>
      </c>
      <c r="I3237" s="1">
        <v>45566</v>
      </c>
      <c r="J3237" t="s">
        <v>145</v>
      </c>
      <c r="K3237">
        <v>19374</v>
      </c>
      <c r="L3237" t="s">
        <v>19539</v>
      </c>
      <c r="O3237" t="s">
        <v>19539</v>
      </c>
      <c r="P3237" t="s">
        <v>19540</v>
      </c>
      <c r="Q3237">
        <v>13076162</v>
      </c>
      <c r="R3237" t="s">
        <v>19541</v>
      </c>
      <c r="S3237" t="s">
        <v>908</v>
      </c>
      <c r="T3237" s="3">
        <v>53542321</v>
      </c>
      <c r="U3237" s="3">
        <v>11804676</v>
      </c>
      <c r="V3237" s="10">
        <f t="shared" si="100"/>
        <v>53.542000000000002</v>
      </c>
      <c r="W3237" s="10">
        <f t="shared" si="101"/>
        <v>11.804</v>
      </c>
      <c r="X3237" t="s">
        <v>75</v>
      </c>
      <c r="AJ3237" t="s">
        <v>19542</v>
      </c>
      <c r="AK3237" t="s">
        <v>77</v>
      </c>
      <c r="AL3237">
        <v>164</v>
      </c>
      <c r="AM3237">
        <v>163</v>
      </c>
      <c r="AN3237" t="s">
        <v>804</v>
      </c>
      <c r="AO3237" t="s">
        <v>19543</v>
      </c>
      <c r="AT3237" s="1">
        <v>45744</v>
      </c>
      <c r="AV3237" s="1">
        <v>46296</v>
      </c>
      <c r="AW3237" t="s">
        <v>19544</v>
      </c>
      <c r="AX3237" t="s">
        <v>19545</v>
      </c>
      <c r="AY3237" t="s">
        <v>82</v>
      </c>
      <c r="AZ3237" t="s">
        <v>19573</v>
      </c>
      <c r="BA3237" t="s">
        <v>915</v>
      </c>
      <c r="BB3237" t="s">
        <v>916</v>
      </c>
      <c r="BD3237" t="s">
        <v>141</v>
      </c>
      <c r="BF3237" t="s">
        <v>19574</v>
      </c>
      <c r="BI3237">
        <v>5700</v>
      </c>
      <c r="BJ3237" t="s">
        <v>19548</v>
      </c>
    </row>
    <row r="3238" spans="1:62" x14ac:dyDescent="0.2">
      <c r="A3238" t="s">
        <v>19575</v>
      </c>
      <c r="B3238" t="s">
        <v>5452</v>
      </c>
      <c r="C3238" t="s">
        <v>66</v>
      </c>
      <c r="D3238" t="s">
        <v>67</v>
      </c>
      <c r="E3238">
        <v>4200</v>
      </c>
      <c r="F3238">
        <v>4200</v>
      </c>
      <c r="I3238" s="1">
        <v>45566</v>
      </c>
      <c r="J3238" t="s">
        <v>145</v>
      </c>
      <c r="K3238">
        <v>19089</v>
      </c>
      <c r="L3238" t="s">
        <v>19524</v>
      </c>
      <c r="O3238" t="s">
        <v>19486</v>
      </c>
      <c r="P3238" t="s">
        <v>19576</v>
      </c>
      <c r="Q3238">
        <v>13076025</v>
      </c>
      <c r="R3238" t="s">
        <v>19524</v>
      </c>
      <c r="S3238" t="s">
        <v>908</v>
      </c>
      <c r="T3238" s="3">
        <v>53558309</v>
      </c>
      <c r="U3238" s="3">
        <v>1173053</v>
      </c>
      <c r="V3238" s="10">
        <f t="shared" si="100"/>
        <v>53.558</v>
      </c>
      <c r="W3238" s="10">
        <f t="shared" si="101"/>
        <v>11.73</v>
      </c>
      <c r="X3238" t="s">
        <v>75</v>
      </c>
      <c r="AJ3238" t="s">
        <v>19486</v>
      </c>
      <c r="AK3238" t="s">
        <v>77</v>
      </c>
      <c r="AL3238">
        <v>160</v>
      </c>
      <c r="AM3238">
        <v>138</v>
      </c>
      <c r="AN3238" t="s">
        <v>134</v>
      </c>
      <c r="AO3238" t="s">
        <v>1475</v>
      </c>
      <c r="AT3238" s="1">
        <v>45784</v>
      </c>
      <c r="AV3238" s="1">
        <v>46357</v>
      </c>
      <c r="AW3238" t="s">
        <v>19487</v>
      </c>
      <c r="AX3238" t="s">
        <v>19488</v>
      </c>
      <c r="AY3238" t="s">
        <v>82</v>
      </c>
      <c r="AZ3238" t="s">
        <v>19489</v>
      </c>
      <c r="BA3238" t="s">
        <v>915</v>
      </c>
      <c r="BB3238" t="s">
        <v>916</v>
      </c>
      <c r="BD3238" t="s">
        <v>141</v>
      </c>
      <c r="BF3238" t="s">
        <v>19577</v>
      </c>
      <c r="BI3238">
        <v>4200</v>
      </c>
      <c r="BJ3238" t="s">
        <v>19491</v>
      </c>
    </row>
    <row r="3239" spans="1:62" x14ac:dyDescent="0.2">
      <c r="A3239" t="s">
        <v>19578</v>
      </c>
      <c r="B3239" t="s">
        <v>2408</v>
      </c>
      <c r="C3239" t="s">
        <v>66</v>
      </c>
      <c r="D3239" t="s">
        <v>67</v>
      </c>
      <c r="E3239">
        <v>4200</v>
      </c>
      <c r="F3239">
        <v>4200</v>
      </c>
      <c r="I3239" s="1">
        <v>45566</v>
      </c>
      <c r="J3239" t="s">
        <v>145</v>
      </c>
      <c r="K3239">
        <v>19089</v>
      </c>
      <c r="L3239" t="s">
        <v>19524</v>
      </c>
      <c r="O3239" t="s">
        <v>19486</v>
      </c>
      <c r="P3239" t="s">
        <v>19579</v>
      </c>
      <c r="Q3239">
        <v>13076025</v>
      </c>
      <c r="R3239" t="s">
        <v>19524</v>
      </c>
      <c r="S3239" t="s">
        <v>908</v>
      </c>
      <c r="T3239" s="3">
        <v>53558247</v>
      </c>
      <c r="U3239" s="3">
        <v>11735834</v>
      </c>
      <c r="V3239" s="10">
        <f t="shared" si="100"/>
        <v>53.558</v>
      </c>
      <c r="W3239" s="10">
        <f t="shared" si="101"/>
        <v>11.734999999999999</v>
      </c>
      <c r="X3239" t="s">
        <v>75</v>
      </c>
      <c r="AJ3239" t="s">
        <v>19486</v>
      </c>
      <c r="AK3239" t="s">
        <v>77</v>
      </c>
      <c r="AL3239">
        <v>160</v>
      </c>
      <c r="AM3239">
        <v>138</v>
      </c>
      <c r="AN3239" t="s">
        <v>134</v>
      </c>
      <c r="AO3239" t="s">
        <v>1475</v>
      </c>
      <c r="AT3239" s="1">
        <v>45784</v>
      </c>
      <c r="AV3239" s="1">
        <v>46357</v>
      </c>
      <c r="AW3239" t="s">
        <v>19487</v>
      </c>
      <c r="AX3239" t="s">
        <v>19488</v>
      </c>
      <c r="AY3239" t="s">
        <v>82</v>
      </c>
      <c r="AZ3239" t="s">
        <v>19489</v>
      </c>
      <c r="BA3239" t="s">
        <v>915</v>
      </c>
      <c r="BB3239" t="s">
        <v>916</v>
      </c>
      <c r="BD3239" t="s">
        <v>141</v>
      </c>
      <c r="BF3239" t="s">
        <v>19580</v>
      </c>
      <c r="BI3239">
        <v>4200</v>
      </c>
      <c r="BJ3239" t="s">
        <v>19491</v>
      </c>
    </row>
    <row r="3240" spans="1:62" x14ac:dyDescent="0.2">
      <c r="A3240" t="s">
        <v>19581</v>
      </c>
      <c r="B3240" t="s">
        <v>5460</v>
      </c>
      <c r="C3240" t="s">
        <v>66</v>
      </c>
      <c r="D3240" t="s">
        <v>67</v>
      </c>
      <c r="E3240">
        <v>4200</v>
      </c>
      <c r="F3240">
        <v>4200</v>
      </c>
      <c r="I3240" s="1">
        <v>45566</v>
      </c>
      <c r="J3240" t="s">
        <v>145</v>
      </c>
      <c r="K3240">
        <v>19089</v>
      </c>
      <c r="L3240" t="s">
        <v>19524</v>
      </c>
      <c r="O3240" t="s">
        <v>19486</v>
      </c>
      <c r="P3240" t="s">
        <v>19582</v>
      </c>
      <c r="Q3240">
        <v>13076025</v>
      </c>
      <c r="R3240" t="s">
        <v>19524</v>
      </c>
      <c r="S3240" t="s">
        <v>908</v>
      </c>
      <c r="T3240" s="3">
        <v>53554838</v>
      </c>
      <c r="U3240" s="3">
        <v>11726744</v>
      </c>
      <c r="V3240" s="10">
        <f t="shared" si="100"/>
        <v>53.554000000000002</v>
      </c>
      <c r="W3240" s="10">
        <f t="shared" si="101"/>
        <v>11.726000000000001</v>
      </c>
      <c r="X3240" t="s">
        <v>75</v>
      </c>
      <c r="AJ3240" t="s">
        <v>19486</v>
      </c>
      <c r="AK3240" t="s">
        <v>77</v>
      </c>
      <c r="AL3240">
        <v>160</v>
      </c>
      <c r="AM3240">
        <v>138</v>
      </c>
      <c r="AN3240" t="s">
        <v>134</v>
      </c>
      <c r="AO3240" t="s">
        <v>1475</v>
      </c>
      <c r="AT3240" s="1">
        <v>45784</v>
      </c>
      <c r="AV3240" s="1">
        <v>46357</v>
      </c>
      <c r="AW3240" t="s">
        <v>19487</v>
      </c>
      <c r="AX3240" t="s">
        <v>19488</v>
      </c>
      <c r="AY3240" t="s">
        <v>82</v>
      </c>
      <c r="AZ3240" t="s">
        <v>19489</v>
      </c>
      <c r="BA3240" t="s">
        <v>915</v>
      </c>
      <c r="BB3240" t="s">
        <v>916</v>
      </c>
      <c r="BD3240" t="s">
        <v>141</v>
      </c>
      <c r="BF3240" t="s">
        <v>19583</v>
      </c>
      <c r="BI3240">
        <v>4200</v>
      </c>
      <c r="BJ3240" t="s">
        <v>19491</v>
      </c>
    </row>
    <row r="3241" spans="1:62" x14ac:dyDescent="0.2">
      <c r="A3241" t="s">
        <v>19584</v>
      </c>
      <c r="B3241" t="s">
        <v>5464</v>
      </c>
      <c r="C3241" t="s">
        <v>66</v>
      </c>
      <c r="D3241" t="s">
        <v>67</v>
      </c>
      <c r="E3241">
        <v>4200</v>
      </c>
      <c r="F3241">
        <v>4200</v>
      </c>
      <c r="I3241" s="1">
        <v>45566</v>
      </c>
      <c r="J3241" t="s">
        <v>145</v>
      </c>
      <c r="K3241">
        <v>19089</v>
      </c>
      <c r="L3241" t="s">
        <v>19524</v>
      </c>
      <c r="O3241" t="s">
        <v>19486</v>
      </c>
      <c r="P3241" t="s">
        <v>19585</v>
      </c>
      <c r="Q3241">
        <v>13076025</v>
      </c>
      <c r="R3241" t="s">
        <v>19524</v>
      </c>
      <c r="S3241" t="s">
        <v>908</v>
      </c>
      <c r="T3241" s="3">
        <v>53554496</v>
      </c>
      <c r="U3241" s="3">
        <v>11732215</v>
      </c>
      <c r="V3241" s="10">
        <f t="shared" si="100"/>
        <v>53.554000000000002</v>
      </c>
      <c r="W3241" s="10">
        <f t="shared" si="101"/>
        <v>11.731999999999999</v>
      </c>
      <c r="X3241" t="s">
        <v>75</v>
      </c>
      <c r="AJ3241" t="s">
        <v>19486</v>
      </c>
      <c r="AK3241" t="s">
        <v>77</v>
      </c>
      <c r="AL3241">
        <v>160</v>
      </c>
      <c r="AM3241">
        <v>138</v>
      </c>
      <c r="AN3241" t="s">
        <v>134</v>
      </c>
      <c r="AO3241" t="s">
        <v>1475</v>
      </c>
      <c r="AT3241" s="1">
        <v>45784</v>
      </c>
      <c r="AV3241" s="1">
        <v>46357</v>
      </c>
      <c r="AW3241" t="s">
        <v>19487</v>
      </c>
      <c r="AX3241" t="s">
        <v>19488</v>
      </c>
      <c r="AY3241" t="s">
        <v>82</v>
      </c>
      <c r="AZ3241" t="s">
        <v>19489</v>
      </c>
      <c r="BA3241" t="s">
        <v>915</v>
      </c>
      <c r="BB3241" t="s">
        <v>916</v>
      </c>
      <c r="BD3241" t="s">
        <v>141</v>
      </c>
      <c r="BF3241" t="s">
        <v>19586</v>
      </c>
      <c r="BI3241">
        <v>4200</v>
      </c>
      <c r="BJ3241" t="s">
        <v>19491</v>
      </c>
    </row>
    <row r="3242" spans="1:62" x14ac:dyDescent="0.2">
      <c r="A3242" t="s">
        <v>19587</v>
      </c>
      <c r="B3242" t="s">
        <v>3182</v>
      </c>
      <c r="C3242" t="s">
        <v>66</v>
      </c>
      <c r="D3242" t="s">
        <v>67</v>
      </c>
      <c r="E3242">
        <v>4200</v>
      </c>
      <c r="F3242">
        <v>4200</v>
      </c>
      <c r="I3242" s="1">
        <v>45566</v>
      </c>
      <c r="J3242" t="s">
        <v>145</v>
      </c>
      <c r="K3242">
        <v>19089</v>
      </c>
      <c r="L3242" t="s">
        <v>19524</v>
      </c>
      <c r="O3242" t="s">
        <v>19486</v>
      </c>
      <c r="P3242">
        <v>0.23819444444444443</v>
      </c>
      <c r="Q3242">
        <v>13076025</v>
      </c>
      <c r="R3242" t="s">
        <v>19524</v>
      </c>
      <c r="S3242" t="s">
        <v>908</v>
      </c>
      <c r="T3242" s="3">
        <v>53554739</v>
      </c>
      <c r="U3242" s="3">
        <v>11738417</v>
      </c>
      <c r="V3242" s="10">
        <f t="shared" si="100"/>
        <v>53.554000000000002</v>
      </c>
      <c r="W3242" s="10">
        <f t="shared" si="101"/>
        <v>11.738</v>
      </c>
      <c r="X3242" t="s">
        <v>75</v>
      </c>
      <c r="AJ3242" t="s">
        <v>19486</v>
      </c>
      <c r="AK3242" t="s">
        <v>77</v>
      </c>
      <c r="AL3242">
        <v>160</v>
      </c>
      <c r="AM3242">
        <v>138</v>
      </c>
      <c r="AN3242" t="s">
        <v>134</v>
      </c>
      <c r="AO3242" t="s">
        <v>19588</v>
      </c>
      <c r="AT3242" s="1">
        <v>45784</v>
      </c>
      <c r="AV3242" s="1">
        <v>46357</v>
      </c>
      <c r="AW3242" t="s">
        <v>19487</v>
      </c>
      <c r="AX3242" t="s">
        <v>19488</v>
      </c>
      <c r="AY3242" t="s">
        <v>82</v>
      </c>
      <c r="AZ3242" t="s">
        <v>19489</v>
      </c>
      <c r="BA3242" t="s">
        <v>915</v>
      </c>
      <c r="BB3242" t="s">
        <v>916</v>
      </c>
      <c r="BD3242" t="s">
        <v>141</v>
      </c>
      <c r="BF3242" t="s">
        <v>19589</v>
      </c>
      <c r="BI3242">
        <v>4200</v>
      </c>
      <c r="BJ3242" t="s">
        <v>19491</v>
      </c>
    </row>
    <row r="3243" spans="1:62" x14ac:dyDescent="0.2">
      <c r="A3243" t="s">
        <v>19590</v>
      </c>
      <c r="B3243" t="s">
        <v>19591</v>
      </c>
      <c r="C3243" t="s">
        <v>66</v>
      </c>
      <c r="D3243" t="s">
        <v>67</v>
      </c>
      <c r="E3243">
        <v>5700</v>
      </c>
      <c r="F3243">
        <v>5700</v>
      </c>
      <c r="I3243" s="1">
        <v>45566</v>
      </c>
      <c r="J3243" t="s">
        <v>145</v>
      </c>
      <c r="K3243">
        <v>19374</v>
      </c>
      <c r="L3243" t="s">
        <v>19539</v>
      </c>
      <c r="O3243" t="s">
        <v>19539</v>
      </c>
      <c r="P3243" t="s">
        <v>19592</v>
      </c>
      <c r="Q3243">
        <v>13076162</v>
      </c>
      <c r="R3243" t="s">
        <v>19541</v>
      </c>
      <c r="S3243" t="s">
        <v>908</v>
      </c>
      <c r="T3243" s="3">
        <v>53546598</v>
      </c>
      <c r="U3243" s="3">
        <v>11794021</v>
      </c>
      <c r="V3243" s="10">
        <f t="shared" si="100"/>
        <v>53.545999999999999</v>
      </c>
      <c r="W3243" s="10">
        <f t="shared" si="101"/>
        <v>11.794</v>
      </c>
      <c r="X3243" t="s">
        <v>75</v>
      </c>
      <c r="AJ3243" t="s">
        <v>19542</v>
      </c>
      <c r="AK3243" t="s">
        <v>77</v>
      </c>
      <c r="AL3243">
        <v>164</v>
      </c>
      <c r="AM3243">
        <v>163</v>
      </c>
      <c r="AN3243" t="s">
        <v>804</v>
      </c>
      <c r="AO3243" t="s">
        <v>19543</v>
      </c>
      <c r="AT3243" s="1">
        <v>45875</v>
      </c>
      <c r="AV3243" s="1">
        <v>46493</v>
      </c>
      <c r="AW3243" t="s">
        <v>19593</v>
      </c>
      <c r="AX3243" t="s">
        <v>19594</v>
      </c>
      <c r="AY3243" t="s">
        <v>82</v>
      </c>
      <c r="AZ3243" t="s">
        <v>19595</v>
      </c>
      <c r="BA3243" t="s">
        <v>915</v>
      </c>
      <c r="BB3243" t="s">
        <v>916</v>
      </c>
      <c r="BD3243" t="s">
        <v>141</v>
      </c>
      <c r="BF3243" t="s">
        <v>19596</v>
      </c>
      <c r="BI3243">
        <v>5700</v>
      </c>
    </row>
    <row r="3244" spans="1:62" x14ac:dyDescent="0.2">
      <c r="A3244" t="s">
        <v>19597</v>
      </c>
      <c r="B3244" t="s">
        <v>19598</v>
      </c>
      <c r="C3244" t="s">
        <v>66</v>
      </c>
      <c r="D3244" t="s">
        <v>67</v>
      </c>
      <c r="E3244">
        <v>6800</v>
      </c>
      <c r="F3244">
        <v>6800</v>
      </c>
      <c r="I3244" s="1">
        <v>45567</v>
      </c>
      <c r="J3244" t="s">
        <v>68</v>
      </c>
      <c r="K3244">
        <v>74182</v>
      </c>
      <c r="L3244" t="s">
        <v>19599</v>
      </c>
      <c r="O3244" t="s">
        <v>19600</v>
      </c>
      <c r="P3244" t="s">
        <v>19601</v>
      </c>
      <c r="Q3244" s="2" t="s">
        <v>19602</v>
      </c>
      <c r="R3244" t="s">
        <v>19599</v>
      </c>
      <c r="S3244" t="s">
        <v>1878</v>
      </c>
      <c r="T3244" s="3">
        <v>49109767</v>
      </c>
      <c r="U3244" s="3">
        <v>9434356</v>
      </c>
      <c r="V3244" s="10">
        <f t="shared" si="100"/>
        <v>49.109000000000002</v>
      </c>
      <c r="W3244" s="10">
        <f t="shared" si="101"/>
        <v>9.4339999999999993</v>
      </c>
      <c r="X3244" t="s">
        <v>75</v>
      </c>
      <c r="AJ3244" t="s">
        <v>19598</v>
      </c>
      <c r="AK3244" t="s">
        <v>77</v>
      </c>
      <c r="AL3244">
        <v>179</v>
      </c>
      <c r="AM3244">
        <v>175</v>
      </c>
      <c r="AN3244" t="s">
        <v>528</v>
      </c>
      <c r="AO3244" t="s">
        <v>19603</v>
      </c>
      <c r="AT3244" s="1">
        <v>45639</v>
      </c>
      <c r="AV3244" s="1">
        <v>46690</v>
      </c>
      <c r="AW3244" t="s">
        <v>19604</v>
      </c>
      <c r="AX3244" t="s">
        <v>19605</v>
      </c>
      <c r="AY3244" t="s">
        <v>82</v>
      </c>
      <c r="AZ3244" t="s">
        <v>19606</v>
      </c>
      <c r="BA3244" t="s">
        <v>19607</v>
      </c>
      <c r="BB3244" t="s">
        <v>19608</v>
      </c>
      <c r="BD3244" t="s">
        <v>86</v>
      </c>
      <c r="BF3244" t="s">
        <v>19609</v>
      </c>
      <c r="BI3244">
        <v>6800</v>
      </c>
      <c r="BJ3244" t="s">
        <v>19610</v>
      </c>
    </row>
    <row r="3245" spans="1:62" x14ac:dyDescent="0.2">
      <c r="A3245" t="s">
        <v>19611</v>
      </c>
      <c r="B3245" t="s">
        <v>4185</v>
      </c>
      <c r="C3245" t="s">
        <v>66</v>
      </c>
      <c r="D3245" t="s">
        <v>67</v>
      </c>
      <c r="E3245">
        <v>6200</v>
      </c>
      <c r="F3245">
        <v>6200</v>
      </c>
      <c r="I3245" s="1">
        <v>45566</v>
      </c>
      <c r="J3245" t="s">
        <v>1401</v>
      </c>
      <c r="K3245">
        <v>39261</v>
      </c>
      <c r="L3245" t="s">
        <v>19497</v>
      </c>
      <c r="O3245" t="s">
        <v>19497</v>
      </c>
      <c r="P3245" t="s">
        <v>19612</v>
      </c>
      <c r="Q3245">
        <v>15082430</v>
      </c>
      <c r="R3245" t="s">
        <v>19499</v>
      </c>
      <c r="S3245" t="s">
        <v>4281</v>
      </c>
      <c r="T3245" s="3">
        <v>51990094</v>
      </c>
      <c r="U3245" s="3">
        <v>12105273</v>
      </c>
      <c r="V3245" s="10">
        <f t="shared" si="100"/>
        <v>51.99</v>
      </c>
      <c r="W3245" s="10">
        <f t="shared" si="101"/>
        <v>12.105</v>
      </c>
      <c r="X3245" t="s">
        <v>75</v>
      </c>
      <c r="AJ3245" t="s">
        <v>19500</v>
      </c>
      <c r="AK3245" t="s">
        <v>77</v>
      </c>
      <c r="AL3245">
        <v>165</v>
      </c>
      <c r="AM3245">
        <v>170</v>
      </c>
      <c r="AN3245" t="s">
        <v>2927</v>
      </c>
      <c r="AO3245" t="s">
        <v>19501</v>
      </c>
      <c r="AT3245" s="1">
        <v>45671</v>
      </c>
      <c r="AV3245" s="1">
        <v>46201</v>
      </c>
      <c r="AW3245" t="s">
        <v>19502</v>
      </c>
      <c r="AX3245" t="s">
        <v>19503</v>
      </c>
      <c r="AY3245" t="s">
        <v>337</v>
      </c>
      <c r="AZ3245" t="s">
        <v>19504</v>
      </c>
      <c r="BA3245" t="s">
        <v>139</v>
      </c>
      <c r="BB3245" t="s">
        <v>140</v>
      </c>
      <c r="BD3245" t="s">
        <v>141</v>
      </c>
      <c r="BF3245" t="s">
        <v>19613</v>
      </c>
      <c r="BI3245">
        <v>6200</v>
      </c>
      <c r="BJ3245" t="s">
        <v>19506</v>
      </c>
    </row>
    <row r="3246" spans="1:62" x14ac:dyDescent="0.2">
      <c r="A3246" t="s">
        <v>19614</v>
      </c>
      <c r="B3246" t="s">
        <v>19615</v>
      </c>
      <c r="C3246" t="s">
        <v>66</v>
      </c>
      <c r="D3246" t="s">
        <v>67</v>
      </c>
      <c r="E3246">
        <v>6200</v>
      </c>
      <c r="F3246">
        <v>6200</v>
      </c>
      <c r="I3246" s="1">
        <v>45566</v>
      </c>
      <c r="J3246" t="s">
        <v>176</v>
      </c>
      <c r="K3246">
        <v>14547</v>
      </c>
      <c r="L3246" t="s">
        <v>811</v>
      </c>
      <c r="O3246" t="s">
        <v>812</v>
      </c>
      <c r="P3246" t="s">
        <v>19616</v>
      </c>
      <c r="Q3246">
        <v>12069017</v>
      </c>
      <c r="R3246" t="s">
        <v>811</v>
      </c>
      <c r="S3246" t="s">
        <v>814</v>
      </c>
      <c r="T3246" s="3">
        <v>5224248</v>
      </c>
      <c r="U3246" s="3">
        <v>12890829</v>
      </c>
      <c r="V3246" s="10">
        <f t="shared" si="100"/>
        <v>52.241999999999997</v>
      </c>
      <c r="W3246" s="10">
        <f t="shared" si="101"/>
        <v>12.89</v>
      </c>
      <c r="X3246" t="s">
        <v>75</v>
      </c>
      <c r="AJ3246" t="s">
        <v>19615</v>
      </c>
      <c r="AK3246" t="s">
        <v>77</v>
      </c>
      <c r="AL3246">
        <v>169</v>
      </c>
      <c r="AM3246">
        <v>162</v>
      </c>
      <c r="AN3246" t="s">
        <v>118</v>
      </c>
      <c r="AO3246" t="s">
        <v>18889</v>
      </c>
      <c r="AT3246" s="1">
        <v>45868</v>
      </c>
      <c r="AV3246" s="1">
        <v>46507</v>
      </c>
      <c r="AW3246" t="s">
        <v>18890</v>
      </c>
      <c r="AX3246" t="s">
        <v>18891</v>
      </c>
      <c r="AY3246" t="s">
        <v>82</v>
      </c>
      <c r="AZ3246" t="s">
        <v>19617</v>
      </c>
      <c r="BA3246" t="s">
        <v>154</v>
      </c>
      <c r="BB3246" t="s">
        <v>155</v>
      </c>
      <c r="BD3246" t="s">
        <v>86</v>
      </c>
      <c r="BF3246" t="s">
        <v>19618</v>
      </c>
      <c r="BI3246">
        <v>6200</v>
      </c>
    </row>
    <row r="3247" spans="1:62" x14ac:dyDescent="0.2">
      <c r="A3247" t="s">
        <v>19619</v>
      </c>
      <c r="B3247" t="s">
        <v>4677</v>
      </c>
      <c r="C3247" t="s">
        <v>66</v>
      </c>
      <c r="D3247" t="s">
        <v>67</v>
      </c>
      <c r="E3247">
        <v>6800</v>
      </c>
      <c r="F3247">
        <v>6800</v>
      </c>
      <c r="I3247" s="1">
        <v>45566</v>
      </c>
      <c r="J3247" t="s">
        <v>297</v>
      </c>
      <c r="K3247">
        <v>59302</v>
      </c>
      <c r="L3247" t="s">
        <v>10671</v>
      </c>
      <c r="O3247" t="s">
        <v>10671</v>
      </c>
      <c r="P3247" t="s">
        <v>19620</v>
      </c>
      <c r="Q3247" s="2" t="s">
        <v>10673</v>
      </c>
      <c r="R3247" t="s">
        <v>10671</v>
      </c>
      <c r="S3247" t="s">
        <v>1825</v>
      </c>
      <c r="T3247" s="3">
        <v>51819409</v>
      </c>
      <c r="U3247" s="3">
        <v>8182136</v>
      </c>
      <c r="V3247" s="10">
        <f t="shared" si="100"/>
        <v>51.819000000000003</v>
      </c>
      <c r="W3247" s="10">
        <f t="shared" si="101"/>
        <v>8.1820000000000004</v>
      </c>
      <c r="X3247" t="s">
        <v>75</v>
      </c>
      <c r="AJ3247" t="s">
        <v>18114</v>
      </c>
      <c r="AK3247" t="s">
        <v>77</v>
      </c>
      <c r="AL3247">
        <v>164</v>
      </c>
      <c r="AM3247">
        <v>163</v>
      </c>
      <c r="AN3247" t="s">
        <v>78</v>
      </c>
      <c r="AO3247" t="s">
        <v>18069</v>
      </c>
      <c r="AT3247" s="1">
        <v>45853</v>
      </c>
      <c r="AV3247" s="1">
        <v>46582</v>
      </c>
      <c r="AW3247" t="s">
        <v>18115</v>
      </c>
      <c r="AX3247" t="s">
        <v>18116</v>
      </c>
      <c r="AY3247" t="s">
        <v>82</v>
      </c>
      <c r="AZ3247" t="s">
        <v>19621</v>
      </c>
      <c r="BA3247" t="s">
        <v>413</v>
      </c>
      <c r="BB3247" t="s">
        <v>414</v>
      </c>
      <c r="BD3247" t="s">
        <v>141</v>
      </c>
      <c r="BF3247" t="s">
        <v>19622</v>
      </c>
      <c r="BI3247">
        <v>6800</v>
      </c>
      <c r="BJ3247" t="s">
        <v>19623</v>
      </c>
    </row>
    <row r="3248" spans="1:62" x14ac:dyDescent="0.2">
      <c r="A3248" t="s">
        <v>19624</v>
      </c>
      <c r="B3248" t="s">
        <v>19625</v>
      </c>
      <c r="C3248" t="s">
        <v>66</v>
      </c>
      <c r="D3248" t="s">
        <v>67</v>
      </c>
      <c r="E3248">
        <v>5560</v>
      </c>
      <c r="F3248">
        <v>5560</v>
      </c>
      <c r="I3248" s="1">
        <v>45566</v>
      </c>
      <c r="J3248" t="s">
        <v>128</v>
      </c>
      <c r="K3248">
        <v>27383</v>
      </c>
      <c r="L3248" t="s">
        <v>13893</v>
      </c>
      <c r="O3248" t="s">
        <v>19626</v>
      </c>
      <c r="P3248" t="s">
        <v>19627</v>
      </c>
      <c r="Q3248" s="2" t="s">
        <v>13896</v>
      </c>
      <c r="R3248" t="s">
        <v>13893</v>
      </c>
      <c r="S3248" t="s">
        <v>8859</v>
      </c>
      <c r="T3248" s="3">
        <v>53139969</v>
      </c>
      <c r="U3248" s="3">
        <v>9626193</v>
      </c>
      <c r="V3248" s="10">
        <f t="shared" si="100"/>
        <v>53.139000000000003</v>
      </c>
      <c r="W3248" s="10">
        <f t="shared" si="101"/>
        <v>9.6259999999999994</v>
      </c>
      <c r="X3248" t="s">
        <v>75</v>
      </c>
      <c r="AJ3248" t="s">
        <v>19626</v>
      </c>
      <c r="AK3248" t="s">
        <v>77</v>
      </c>
      <c r="AL3248" t="s">
        <v>6033</v>
      </c>
      <c r="AM3248">
        <v>160</v>
      </c>
      <c r="AN3248" t="s">
        <v>134</v>
      </c>
      <c r="AO3248" t="s">
        <v>7136</v>
      </c>
      <c r="AT3248" s="1">
        <v>45783</v>
      </c>
      <c r="AV3248" s="1">
        <v>46539</v>
      </c>
      <c r="AW3248" t="s">
        <v>19628</v>
      </c>
      <c r="AX3248" t="s">
        <v>19629</v>
      </c>
      <c r="AY3248" t="s">
        <v>82</v>
      </c>
      <c r="AZ3248" t="s">
        <v>19630</v>
      </c>
      <c r="BA3248" t="s">
        <v>139</v>
      </c>
      <c r="BB3248" t="s">
        <v>140</v>
      </c>
      <c r="BD3248" t="s">
        <v>141</v>
      </c>
      <c r="BF3248" t="s">
        <v>19631</v>
      </c>
      <c r="BI3248">
        <v>5560</v>
      </c>
      <c r="BJ3248" t="s">
        <v>19632</v>
      </c>
    </row>
    <row r="3249" spans="1:62" x14ac:dyDescent="0.2">
      <c r="A3249" t="s">
        <v>19633</v>
      </c>
      <c r="B3249" t="s">
        <v>4191</v>
      </c>
      <c r="C3249" t="s">
        <v>66</v>
      </c>
      <c r="D3249" t="s">
        <v>67</v>
      </c>
      <c r="E3249">
        <v>6200</v>
      </c>
      <c r="F3249">
        <v>6200</v>
      </c>
      <c r="I3249" s="1">
        <v>45566</v>
      </c>
      <c r="J3249" t="s">
        <v>1401</v>
      </c>
      <c r="K3249">
        <v>39261</v>
      </c>
      <c r="L3249" t="s">
        <v>19497</v>
      </c>
      <c r="O3249" t="s">
        <v>19497</v>
      </c>
      <c r="P3249" t="s">
        <v>19612</v>
      </c>
      <c r="Q3249">
        <v>15082430</v>
      </c>
      <c r="R3249" t="s">
        <v>19499</v>
      </c>
      <c r="S3249" t="s">
        <v>4281</v>
      </c>
      <c r="T3249" s="3">
        <v>51994421</v>
      </c>
      <c r="U3249" s="3">
        <v>12105908</v>
      </c>
      <c r="V3249" s="10">
        <f t="shared" si="100"/>
        <v>51.994</v>
      </c>
      <c r="W3249" s="10">
        <f t="shared" si="101"/>
        <v>12.105</v>
      </c>
      <c r="X3249" t="s">
        <v>75</v>
      </c>
      <c r="AJ3249" t="s">
        <v>19500</v>
      </c>
      <c r="AK3249" t="s">
        <v>77</v>
      </c>
      <c r="AL3249">
        <v>165</v>
      </c>
      <c r="AM3249">
        <v>170</v>
      </c>
      <c r="AN3249" t="s">
        <v>2927</v>
      </c>
      <c r="AO3249" t="s">
        <v>19501</v>
      </c>
      <c r="AT3249" s="1">
        <v>45671</v>
      </c>
      <c r="AV3249" s="1">
        <v>46201</v>
      </c>
      <c r="AW3249" t="s">
        <v>19502</v>
      </c>
      <c r="AX3249" t="s">
        <v>19503</v>
      </c>
      <c r="AY3249" t="s">
        <v>337</v>
      </c>
      <c r="AZ3249" t="s">
        <v>19504</v>
      </c>
      <c r="BA3249" t="s">
        <v>139</v>
      </c>
      <c r="BB3249" t="s">
        <v>140</v>
      </c>
      <c r="BD3249" t="s">
        <v>141</v>
      </c>
      <c r="BF3249" t="s">
        <v>19634</v>
      </c>
      <c r="BI3249">
        <v>6200</v>
      </c>
      <c r="BJ3249" t="s">
        <v>19506</v>
      </c>
    </row>
    <row r="3250" spans="1:62" x14ac:dyDescent="0.2">
      <c r="A3250" t="s">
        <v>19635</v>
      </c>
      <c r="B3250" t="s">
        <v>19636</v>
      </c>
      <c r="C3250" t="s">
        <v>66</v>
      </c>
      <c r="D3250" t="s">
        <v>67</v>
      </c>
      <c r="E3250">
        <v>5560</v>
      </c>
      <c r="F3250">
        <v>5560</v>
      </c>
      <c r="I3250" s="1">
        <v>45567</v>
      </c>
      <c r="J3250" t="s">
        <v>128</v>
      </c>
      <c r="K3250">
        <v>27327</v>
      </c>
      <c r="L3250" t="s">
        <v>13009</v>
      </c>
      <c r="O3250" t="s">
        <v>13009</v>
      </c>
      <c r="P3250" t="s">
        <v>19637</v>
      </c>
      <c r="Q3250" s="2" t="s">
        <v>13010</v>
      </c>
      <c r="R3250" t="s">
        <v>13009</v>
      </c>
      <c r="S3250" t="s">
        <v>1905</v>
      </c>
      <c r="T3250" s="3">
        <v>5286068</v>
      </c>
      <c r="U3250" s="3">
        <v>9055699</v>
      </c>
      <c r="V3250" s="10">
        <f t="shared" si="100"/>
        <v>52.86</v>
      </c>
      <c r="W3250" s="10">
        <f t="shared" si="101"/>
        <v>9.0549999999999997</v>
      </c>
      <c r="X3250" t="s">
        <v>75</v>
      </c>
      <c r="AJ3250" t="s">
        <v>19638</v>
      </c>
      <c r="AK3250" t="s">
        <v>77</v>
      </c>
      <c r="AL3250" t="s">
        <v>654</v>
      </c>
      <c r="AM3250">
        <v>160</v>
      </c>
      <c r="AN3250" t="s">
        <v>134</v>
      </c>
      <c r="AO3250" t="s">
        <v>3298</v>
      </c>
      <c r="AT3250" s="1">
        <v>45567</v>
      </c>
      <c r="AV3250" s="1">
        <v>46112</v>
      </c>
      <c r="AW3250" t="s">
        <v>3291</v>
      </c>
      <c r="AX3250" t="s">
        <v>3292</v>
      </c>
      <c r="AY3250" t="s">
        <v>82</v>
      </c>
      <c r="AZ3250" t="s">
        <v>19639</v>
      </c>
      <c r="BA3250" t="s">
        <v>139</v>
      </c>
      <c r="BB3250" t="s">
        <v>140</v>
      </c>
      <c r="BD3250" t="s">
        <v>141</v>
      </c>
      <c r="BF3250" t="s">
        <v>19640</v>
      </c>
      <c r="BI3250">
        <v>5560</v>
      </c>
    </row>
    <row r="3251" spans="1:62" x14ac:dyDescent="0.2">
      <c r="A3251" t="s">
        <v>19641</v>
      </c>
      <c r="B3251" t="s">
        <v>4198</v>
      </c>
      <c r="C3251" t="s">
        <v>66</v>
      </c>
      <c r="D3251" t="s">
        <v>67</v>
      </c>
      <c r="E3251">
        <v>6200</v>
      </c>
      <c r="F3251">
        <v>6200</v>
      </c>
      <c r="I3251" s="1">
        <v>45566</v>
      </c>
      <c r="J3251" t="s">
        <v>1401</v>
      </c>
      <c r="K3251">
        <v>39261</v>
      </c>
      <c r="L3251" t="s">
        <v>19497</v>
      </c>
      <c r="O3251" t="s">
        <v>19497</v>
      </c>
      <c r="P3251" t="s">
        <v>19642</v>
      </c>
      <c r="Q3251">
        <v>15082430</v>
      </c>
      <c r="R3251" t="s">
        <v>19499</v>
      </c>
      <c r="S3251" t="s">
        <v>4281</v>
      </c>
      <c r="T3251" s="3">
        <v>5199733</v>
      </c>
      <c r="U3251" s="3">
        <v>12113934</v>
      </c>
      <c r="V3251" s="10">
        <f t="shared" si="100"/>
        <v>51.997</v>
      </c>
      <c r="W3251" s="10">
        <f t="shared" si="101"/>
        <v>12.113</v>
      </c>
      <c r="X3251" t="s">
        <v>75</v>
      </c>
      <c r="AJ3251" t="s">
        <v>19500</v>
      </c>
      <c r="AK3251" t="s">
        <v>77</v>
      </c>
      <c r="AL3251">
        <v>165</v>
      </c>
      <c r="AM3251">
        <v>170</v>
      </c>
      <c r="AN3251" t="s">
        <v>2927</v>
      </c>
      <c r="AO3251" t="s">
        <v>19501</v>
      </c>
      <c r="AT3251" s="1">
        <v>45671</v>
      </c>
      <c r="AV3251" s="1">
        <v>46201</v>
      </c>
      <c r="AW3251" t="s">
        <v>19502</v>
      </c>
      <c r="AX3251" t="s">
        <v>19503</v>
      </c>
      <c r="AY3251" t="s">
        <v>337</v>
      </c>
      <c r="AZ3251" t="s">
        <v>19504</v>
      </c>
      <c r="BA3251" t="s">
        <v>139</v>
      </c>
      <c r="BB3251" t="s">
        <v>140</v>
      </c>
      <c r="BD3251" t="s">
        <v>141</v>
      </c>
      <c r="BF3251" t="s">
        <v>19643</v>
      </c>
      <c r="BI3251">
        <v>6200</v>
      </c>
      <c r="BJ3251" t="s">
        <v>19506</v>
      </c>
    </row>
    <row r="3252" spans="1:62" x14ac:dyDescent="0.2">
      <c r="A3252" t="s">
        <v>19644</v>
      </c>
      <c r="B3252" t="s">
        <v>19645</v>
      </c>
      <c r="C3252" t="s">
        <v>66</v>
      </c>
      <c r="D3252" t="s">
        <v>67</v>
      </c>
      <c r="E3252">
        <v>4200</v>
      </c>
      <c r="F3252">
        <v>4200</v>
      </c>
      <c r="I3252" s="1">
        <v>45566</v>
      </c>
      <c r="J3252" t="s">
        <v>128</v>
      </c>
      <c r="K3252">
        <v>49824</v>
      </c>
      <c r="L3252" t="s">
        <v>19462</v>
      </c>
      <c r="O3252" t="s">
        <v>19463</v>
      </c>
      <c r="P3252" t="s">
        <v>19646</v>
      </c>
      <c r="Q3252" s="2" t="s">
        <v>19465</v>
      </c>
      <c r="R3252" t="s">
        <v>19466</v>
      </c>
      <c r="S3252" t="s">
        <v>15495</v>
      </c>
      <c r="T3252" s="3">
        <v>52646082</v>
      </c>
      <c r="U3252" s="3">
        <v>6816108</v>
      </c>
      <c r="V3252" s="10">
        <f t="shared" si="100"/>
        <v>52.646000000000001</v>
      </c>
      <c r="W3252" s="10">
        <f t="shared" si="101"/>
        <v>6.8159999999999998</v>
      </c>
      <c r="X3252" t="s">
        <v>75</v>
      </c>
      <c r="AJ3252" t="s">
        <v>19467</v>
      </c>
      <c r="AK3252" t="s">
        <v>77</v>
      </c>
      <c r="AL3252">
        <v>111</v>
      </c>
      <c r="AM3252">
        <v>138</v>
      </c>
      <c r="AN3252" t="s">
        <v>134</v>
      </c>
      <c r="AO3252" t="s">
        <v>1475</v>
      </c>
      <c r="AT3252" s="1">
        <v>45714</v>
      </c>
      <c r="AV3252" s="1">
        <v>46387</v>
      </c>
      <c r="AW3252" t="s">
        <v>19468</v>
      </c>
      <c r="AX3252" t="s">
        <v>19469</v>
      </c>
      <c r="AY3252" t="s">
        <v>82</v>
      </c>
      <c r="AZ3252" t="s">
        <v>19647</v>
      </c>
      <c r="BA3252" t="s">
        <v>413</v>
      </c>
      <c r="BB3252" t="s">
        <v>414</v>
      </c>
      <c r="BF3252" t="s">
        <v>19648</v>
      </c>
      <c r="BI3252">
        <v>4200</v>
      </c>
    </row>
    <row r="3253" spans="1:62" x14ac:dyDescent="0.2">
      <c r="A3253" t="s">
        <v>19649</v>
      </c>
      <c r="B3253" t="s">
        <v>19650</v>
      </c>
      <c r="C3253" t="s">
        <v>66</v>
      </c>
      <c r="D3253" t="s">
        <v>67</v>
      </c>
      <c r="E3253">
        <v>5560</v>
      </c>
      <c r="F3253">
        <v>5560</v>
      </c>
      <c r="I3253" s="1">
        <v>45566</v>
      </c>
      <c r="J3253" t="s">
        <v>128</v>
      </c>
      <c r="K3253">
        <v>27383</v>
      </c>
      <c r="L3253" t="s">
        <v>13893</v>
      </c>
      <c r="O3253" t="s">
        <v>19626</v>
      </c>
      <c r="P3253" t="s">
        <v>19651</v>
      </c>
      <c r="Q3253" s="2" t="s">
        <v>13896</v>
      </c>
      <c r="R3253" t="s">
        <v>13893</v>
      </c>
      <c r="S3253" t="s">
        <v>8859</v>
      </c>
      <c r="T3253" s="3">
        <v>53138404</v>
      </c>
      <c r="U3253" s="3">
        <v>961961</v>
      </c>
      <c r="V3253" s="10">
        <f t="shared" si="100"/>
        <v>53.137999999999998</v>
      </c>
      <c r="W3253" s="10">
        <f t="shared" si="101"/>
        <v>9.6189999999999998</v>
      </c>
      <c r="X3253" t="s">
        <v>75</v>
      </c>
      <c r="AJ3253" t="s">
        <v>19626</v>
      </c>
      <c r="AK3253" t="s">
        <v>77</v>
      </c>
      <c r="AL3253" t="s">
        <v>654</v>
      </c>
      <c r="AM3253">
        <v>160</v>
      </c>
      <c r="AN3253" t="s">
        <v>134</v>
      </c>
      <c r="AO3253" t="s">
        <v>7136</v>
      </c>
      <c r="AT3253" s="1">
        <v>45783</v>
      </c>
      <c r="AV3253" s="1">
        <v>46539</v>
      </c>
      <c r="AW3253" t="s">
        <v>19628</v>
      </c>
      <c r="AX3253" t="s">
        <v>19629</v>
      </c>
      <c r="AY3253" t="s">
        <v>82</v>
      </c>
      <c r="AZ3253" t="s">
        <v>19652</v>
      </c>
      <c r="BA3253" t="s">
        <v>139</v>
      </c>
      <c r="BB3253" t="s">
        <v>140</v>
      </c>
      <c r="BD3253" t="s">
        <v>141</v>
      </c>
      <c r="BF3253" t="s">
        <v>19653</v>
      </c>
      <c r="BI3253">
        <v>5560</v>
      </c>
      <c r="BJ3253" t="s">
        <v>19632</v>
      </c>
    </row>
    <row r="3254" spans="1:62" x14ac:dyDescent="0.2">
      <c r="A3254" t="s">
        <v>19654</v>
      </c>
      <c r="B3254" t="s">
        <v>19655</v>
      </c>
      <c r="C3254" t="s">
        <v>66</v>
      </c>
      <c r="D3254" t="s">
        <v>67</v>
      </c>
      <c r="E3254">
        <v>5560</v>
      </c>
      <c r="F3254">
        <v>5560</v>
      </c>
      <c r="I3254" s="1">
        <v>45566</v>
      </c>
      <c r="J3254" t="s">
        <v>128</v>
      </c>
      <c r="K3254">
        <v>27383</v>
      </c>
      <c r="L3254" t="s">
        <v>13893</v>
      </c>
      <c r="O3254" t="s">
        <v>19626</v>
      </c>
      <c r="P3254" t="s">
        <v>19656</v>
      </c>
      <c r="Q3254" s="2" t="s">
        <v>13896</v>
      </c>
      <c r="R3254" t="s">
        <v>13893</v>
      </c>
      <c r="S3254" t="s">
        <v>8859</v>
      </c>
      <c r="T3254" s="3">
        <v>53136551</v>
      </c>
      <c r="U3254" s="3">
        <v>9625157</v>
      </c>
      <c r="V3254" s="10">
        <f t="shared" si="100"/>
        <v>53.136000000000003</v>
      </c>
      <c r="W3254" s="10">
        <f t="shared" si="101"/>
        <v>9.625</v>
      </c>
      <c r="X3254" t="s">
        <v>75</v>
      </c>
      <c r="AJ3254" t="s">
        <v>19626</v>
      </c>
      <c r="AK3254" t="s">
        <v>77</v>
      </c>
      <c r="AL3254" t="s">
        <v>654</v>
      </c>
      <c r="AM3254">
        <v>160</v>
      </c>
      <c r="AN3254" t="s">
        <v>134</v>
      </c>
      <c r="AO3254" t="s">
        <v>7136</v>
      </c>
      <c r="AT3254" s="1">
        <v>45783</v>
      </c>
      <c r="AV3254" s="1">
        <v>46539</v>
      </c>
      <c r="AW3254" t="s">
        <v>19628</v>
      </c>
      <c r="AX3254" t="s">
        <v>19629</v>
      </c>
      <c r="AY3254" t="s">
        <v>82</v>
      </c>
      <c r="AZ3254" t="s">
        <v>19657</v>
      </c>
      <c r="BA3254" t="s">
        <v>139</v>
      </c>
      <c r="BB3254" t="s">
        <v>140</v>
      </c>
      <c r="BD3254" t="s">
        <v>141</v>
      </c>
      <c r="BF3254" t="s">
        <v>19658</v>
      </c>
      <c r="BI3254">
        <v>5560</v>
      </c>
      <c r="BJ3254" t="s">
        <v>19632</v>
      </c>
    </row>
    <row r="3255" spans="1:62" x14ac:dyDescent="0.2">
      <c r="A3255" t="s">
        <v>19659</v>
      </c>
      <c r="B3255" t="s">
        <v>14439</v>
      </c>
      <c r="C3255" t="s">
        <v>66</v>
      </c>
      <c r="D3255" t="s">
        <v>67</v>
      </c>
      <c r="E3255">
        <v>6200</v>
      </c>
      <c r="F3255">
        <v>6200</v>
      </c>
      <c r="I3255" s="1">
        <v>45566</v>
      </c>
      <c r="J3255" t="s">
        <v>1401</v>
      </c>
      <c r="K3255">
        <v>39261</v>
      </c>
      <c r="L3255" t="s">
        <v>19497</v>
      </c>
      <c r="O3255" t="s">
        <v>18966</v>
      </c>
      <c r="P3255" t="s">
        <v>19660</v>
      </c>
      <c r="Q3255">
        <v>15082430</v>
      </c>
      <c r="R3255" t="s">
        <v>19499</v>
      </c>
      <c r="S3255" t="s">
        <v>4281</v>
      </c>
      <c r="T3255" s="3">
        <v>52004696</v>
      </c>
      <c r="U3255" s="3">
        <v>12111879</v>
      </c>
      <c r="V3255" s="10">
        <f t="shared" si="100"/>
        <v>52.003999999999998</v>
      </c>
      <c r="W3255" s="10">
        <f t="shared" si="101"/>
        <v>12.111000000000001</v>
      </c>
      <c r="X3255" t="s">
        <v>75</v>
      </c>
      <c r="AJ3255" t="s">
        <v>19500</v>
      </c>
      <c r="AK3255" t="s">
        <v>77</v>
      </c>
      <c r="AL3255">
        <v>165</v>
      </c>
      <c r="AM3255">
        <v>170</v>
      </c>
      <c r="AN3255" t="s">
        <v>2927</v>
      </c>
      <c r="AO3255" t="s">
        <v>19501</v>
      </c>
      <c r="AT3255" s="1">
        <v>45671</v>
      </c>
      <c r="AV3255" s="1">
        <v>46201</v>
      </c>
      <c r="AW3255" t="s">
        <v>19502</v>
      </c>
      <c r="AX3255" t="s">
        <v>19503</v>
      </c>
      <c r="AY3255" t="s">
        <v>337</v>
      </c>
      <c r="AZ3255" t="s">
        <v>19504</v>
      </c>
      <c r="BA3255" t="s">
        <v>139</v>
      </c>
      <c r="BB3255" t="s">
        <v>140</v>
      </c>
      <c r="BD3255" t="s">
        <v>141</v>
      </c>
      <c r="BF3255" t="s">
        <v>19661</v>
      </c>
      <c r="BI3255">
        <v>6200</v>
      </c>
      <c r="BJ3255" t="s">
        <v>19506</v>
      </c>
    </row>
    <row r="3256" spans="1:62" x14ac:dyDescent="0.2">
      <c r="A3256" t="s">
        <v>19662</v>
      </c>
      <c r="B3256" t="s">
        <v>19663</v>
      </c>
      <c r="C3256" t="s">
        <v>66</v>
      </c>
      <c r="D3256" t="s">
        <v>67</v>
      </c>
      <c r="E3256">
        <v>5560</v>
      </c>
      <c r="F3256">
        <v>5560</v>
      </c>
      <c r="I3256" s="1">
        <v>45566</v>
      </c>
      <c r="J3256" t="s">
        <v>128</v>
      </c>
      <c r="K3256">
        <v>27383</v>
      </c>
      <c r="L3256" t="s">
        <v>13893</v>
      </c>
      <c r="O3256" t="s">
        <v>19626</v>
      </c>
      <c r="P3256" t="s">
        <v>19664</v>
      </c>
      <c r="Q3256" s="2" t="s">
        <v>13896</v>
      </c>
      <c r="R3256" t="s">
        <v>13893</v>
      </c>
      <c r="S3256" t="s">
        <v>8859</v>
      </c>
      <c r="T3256" s="3">
        <v>53134658</v>
      </c>
      <c r="U3256" s="3">
        <v>9629657</v>
      </c>
      <c r="V3256" s="10">
        <f t="shared" si="100"/>
        <v>53.134</v>
      </c>
      <c r="W3256" s="10">
        <f t="shared" si="101"/>
        <v>9.6289999999999996</v>
      </c>
      <c r="X3256" t="s">
        <v>75</v>
      </c>
      <c r="AJ3256" t="s">
        <v>19626</v>
      </c>
      <c r="AK3256" t="s">
        <v>77</v>
      </c>
      <c r="AL3256" t="s">
        <v>6033</v>
      </c>
      <c r="AM3256">
        <v>160</v>
      </c>
      <c r="AN3256" t="s">
        <v>134</v>
      </c>
      <c r="AO3256" t="s">
        <v>7136</v>
      </c>
      <c r="AT3256" s="1">
        <v>45783</v>
      </c>
      <c r="AV3256" s="1">
        <v>46539</v>
      </c>
      <c r="AW3256" t="s">
        <v>19628</v>
      </c>
      <c r="AX3256" t="s">
        <v>19629</v>
      </c>
      <c r="AY3256" t="s">
        <v>82</v>
      </c>
      <c r="AZ3256" t="s">
        <v>19665</v>
      </c>
      <c r="BA3256" t="s">
        <v>139</v>
      </c>
      <c r="BB3256" t="s">
        <v>140</v>
      </c>
      <c r="BD3256" t="s">
        <v>141</v>
      </c>
      <c r="BF3256" t="s">
        <v>19666</v>
      </c>
      <c r="BI3256">
        <v>5560</v>
      </c>
      <c r="BJ3256" t="s">
        <v>19632</v>
      </c>
    </row>
    <row r="3257" spans="1:62" x14ac:dyDescent="0.2">
      <c r="A3257" t="s">
        <v>19667</v>
      </c>
      <c r="B3257" t="s">
        <v>19668</v>
      </c>
      <c r="C3257" t="s">
        <v>66</v>
      </c>
      <c r="D3257" t="s">
        <v>67</v>
      </c>
      <c r="E3257">
        <v>5560</v>
      </c>
      <c r="F3257">
        <v>5560</v>
      </c>
      <c r="I3257" s="1">
        <v>45566</v>
      </c>
      <c r="J3257" t="s">
        <v>128</v>
      </c>
      <c r="K3257">
        <v>27383</v>
      </c>
      <c r="L3257" t="s">
        <v>13893</v>
      </c>
      <c r="O3257" t="s">
        <v>19626</v>
      </c>
      <c r="P3257" t="s">
        <v>19669</v>
      </c>
      <c r="Q3257" s="2" t="s">
        <v>13896</v>
      </c>
      <c r="R3257" t="s">
        <v>13893</v>
      </c>
      <c r="S3257" t="s">
        <v>8859</v>
      </c>
      <c r="T3257" s="3">
        <v>53134825</v>
      </c>
      <c r="U3257" s="3">
        <v>9620216</v>
      </c>
      <c r="V3257" s="10">
        <f t="shared" si="100"/>
        <v>53.134</v>
      </c>
      <c r="W3257" s="10">
        <f t="shared" si="101"/>
        <v>9.6199999999999992</v>
      </c>
      <c r="X3257" t="s">
        <v>75</v>
      </c>
      <c r="AJ3257" t="s">
        <v>19626</v>
      </c>
      <c r="AK3257" t="s">
        <v>77</v>
      </c>
      <c r="AL3257" t="s">
        <v>654</v>
      </c>
      <c r="AM3257">
        <v>160</v>
      </c>
      <c r="AN3257" t="s">
        <v>134</v>
      </c>
      <c r="AO3257" t="s">
        <v>7136</v>
      </c>
      <c r="AT3257" s="1">
        <v>45783</v>
      </c>
      <c r="AV3257" s="1">
        <v>46539</v>
      </c>
      <c r="AW3257" t="s">
        <v>19628</v>
      </c>
      <c r="AX3257" t="s">
        <v>19629</v>
      </c>
      <c r="AY3257" t="s">
        <v>82</v>
      </c>
      <c r="AZ3257" t="s">
        <v>19670</v>
      </c>
      <c r="BA3257" t="s">
        <v>139</v>
      </c>
      <c r="BB3257" t="s">
        <v>140</v>
      </c>
      <c r="BD3257" t="s">
        <v>141</v>
      </c>
      <c r="BF3257" t="s">
        <v>19671</v>
      </c>
      <c r="BI3257">
        <v>5560</v>
      </c>
      <c r="BJ3257" t="s">
        <v>19632</v>
      </c>
    </row>
    <row r="3258" spans="1:62" x14ac:dyDescent="0.2">
      <c r="A3258" t="s">
        <v>19672</v>
      </c>
      <c r="B3258" t="s">
        <v>19673</v>
      </c>
      <c r="C3258" t="s">
        <v>66</v>
      </c>
      <c r="D3258" t="s">
        <v>67</v>
      </c>
      <c r="E3258">
        <v>4200</v>
      </c>
      <c r="F3258">
        <v>4200</v>
      </c>
      <c r="I3258" s="1">
        <v>45566</v>
      </c>
      <c r="J3258" t="s">
        <v>128</v>
      </c>
      <c r="K3258">
        <v>49824</v>
      </c>
      <c r="L3258" t="s">
        <v>19462</v>
      </c>
      <c r="O3258" t="s">
        <v>19462</v>
      </c>
      <c r="P3258" t="s">
        <v>19674</v>
      </c>
      <c r="Q3258" s="2" t="s">
        <v>19675</v>
      </c>
      <c r="R3258" t="s">
        <v>19462</v>
      </c>
      <c r="S3258" t="s">
        <v>15495</v>
      </c>
      <c r="T3258" s="3">
        <v>52648228</v>
      </c>
      <c r="U3258" s="3">
        <v>6798926</v>
      </c>
      <c r="V3258" s="10">
        <f t="shared" si="100"/>
        <v>52.648000000000003</v>
      </c>
      <c r="W3258" s="10">
        <f t="shared" si="101"/>
        <v>6.798</v>
      </c>
      <c r="X3258" t="s">
        <v>75</v>
      </c>
      <c r="AJ3258" t="s">
        <v>19467</v>
      </c>
      <c r="AK3258" t="s">
        <v>77</v>
      </c>
      <c r="AL3258">
        <v>111</v>
      </c>
      <c r="AM3258">
        <v>138</v>
      </c>
      <c r="AN3258" t="s">
        <v>134</v>
      </c>
      <c r="AO3258" t="s">
        <v>1475</v>
      </c>
      <c r="AT3258" s="1">
        <v>45714</v>
      </c>
      <c r="AV3258" s="1">
        <v>46387</v>
      </c>
      <c r="AW3258" t="s">
        <v>19468</v>
      </c>
      <c r="AX3258" t="s">
        <v>19469</v>
      </c>
      <c r="AY3258" t="s">
        <v>82</v>
      </c>
      <c r="AZ3258" t="s">
        <v>19676</v>
      </c>
      <c r="BA3258" t="s">
        <v>413</v>
      </c>
      <c r="BB3258" t="s">
        <v>414</v>
      </c>
      <c r="BF3258" t="s">
        <v>19677</v>
      </c>
      <c r="BI3258">
        <v>4200</v>
      </c>
    </row>
    <row r="3259" spans="1:62" x14ac:dyDescent="0.2">
      <c r="A3259" t="s">
        <v>19678</v>
      </c>
      <c r="B3259" t="s">
        <v>14460</v>
      </c>
      <c r="C3259" t="s">
        <v>66</v>
      </c>
      <c r="D3259" t="s">
        <v>67</v>
      </c>
      <c r="E3259">
        <v>6200</v>
      </c>
      <c r="F3259">
        <v>6200</v>
      </c>
      <c r="I3259" s="1">
        <v>45566</v>
      </c>
      <c r="J3259" t="s">
        <v>1401</v>
      </c>
      <c r="K3259">
        <v>39261</v>
      </c>
      <c r="L3259" t="s">
        <v>19497</v>
      </c>
      <c r="O3259" t="s">
        <v>19679</v>
      </c>
      <c r="P3259" t="s">
        <v>19680</v>
      </c>
      <c r="Q3259">
        <v>15082430</v>
      </c>
      <c r="R3259" t="s">
        <v>19499</v>
      </c>
      <c r="S3259" t="s">
        <v>4281</v>
      </c>
      <c r="T3259" s="3">
        <v>52009896</v>
      </c>
      <c r="U3259" s="3">
        <v>12118305</v>
      </c>
      <c r="V3259" s="10">
        <f t="shared" si="100"/>
        <v>52.009</v>
      </c>
      <c r="W3259" s="10">
        <f t="shared" si="101"/>
        <v>12.118</v>
      </c>
      <c r="X3259" t="s">
        <v>75</v>
      </c>
      <c r="AJ3259" t="s">
        <v>19500</v>
      </c>
      <c r="AK3259" t="s">
        <v>77</v>
      </c>
      <c r="AL3259">
        <v>165</v>
      </c>
      <c r="AM3259">
        <v>170</v>
      </c>
      <c r="AN3259" t="s">
        <v>2927</v>
      </c>
      <c r="AO3259" t="s">
        <v>19501</v>
      </c>
      <c r="AT3259" s="1">
        <v>45671</v>
      </c>
      <c r="AV3259" s="1">
        <v>46201</v>
      </c>
      <c r="AW3259" t="s">
        <v>19502</v>
      </c>
      <c r="AX3259" t="s">
        <v>19503</v>
      </c>
      <c r="AY3259" t="s">
        <v>337</v>
      </c>
      <c r="AZ3259" t="s">
        <v>19504</v>
      </c>
      <c r="BA3259" t="s">
        <v>139</v>
      </c>
      <c r="BB3259" t="s">
        <v>140</v>
      </c>
      <c r="BD3259" t="s">
        <v>141</v>
      </c>
      <c r="BF3259" t="s">
        <v>19681</v>
      </c>
      <c r="BI3259">
        <v>6200</v>
      </c>
      <c r="BJ3259" t="s">
        <v>19506</v>
      </c>
    </row>
    <row r="3260" spans="1:62" x14ac:dyDescent="0.2">
      <c r="A3260" t="s">
        <v>19682</v>
      </c>
      <c r="B3260" t="s">
        <v>19683</v>
      </c>
      <c r="C3260" t="s">
        <v>66</v>
      </c>
      <c r="D3260" t="s">
        <v>67</v>
      </c>
      <c r="E3260">
        <v>6200</v>
      </c>
      <c r="F3260">
        <v>6200</v>
      </c>
      <c r="I3260" s="1">
        <v>45566</v>
      </c>
      <c r="J3260" t="s">
        <v>1401</v>
      </c>
      <c r="K3260">
        <v>39261</v>
      </c>
      <c r="L3260" t="s">
        <v>19497</v>
      </c>
      <c r="O3260" t="s">
        <v>19679</v>
      </c>
      <c r="P3260" t="s">
        <v>19684</v>
      </c>
      <c r="Q3260">
        <v>15082430</v>
      </c>
      <c r="R3260" t="s">
        <v>19499</v>
      </c>
      <c r="S3260" t="s">
        <v>4281</v>
      </c>
      <c r="T3260" s="3">
        <v>5201179</v>
      </c>
      <c r="U3260" s="3">
        <v>12127619</v>
      </c>
      <c r="V3260" s="10">
        <f t="shared" si="100"/>
        <v>52.011000000000003</v>
      </c>
      <c r="W3260" s="10">
        <f t="shared" si="101"/>
        <v>12.127000000000001</v>
      </c>
      <c r="X3260" t="s">
        <v>75</v>
      </c>
      <c r="AJ3260" t="s">
        <v>19500</v>
      </c>
      <c r="AK3260" t="s">
        <v>77</v>
      </c>
      <c r="AL3260">
        <v>165</v>
      </c>
      <c r="AM3260">
        <v>170</v>
      </c>
      <c r="AN3260" t="s">
        <v>2927</v>
      </c>
      <c r="AO3260" t="s">
        <v>19501</v>
      </c>
      <c r="AT3260" s="1">
        <v>45671</v>
      </c>
      <c r="AV3260" s="1">
        <v>46201</v>
      </c>
      <c r="AW3260" t="s">
        <v>19502</v>
      </c>
      <c r="AX3260" t="s">
        <v>19503</v>
      </c>
      <c r="AY3260" t="s">
        <v>337</v>
      </c>
      <c r="AZ3260" t="s">
        <v>19504</v>
      </c>
      <c r="BA3260" t="s">
        <v>139</v>
      </c>
      <c r="BB3260" t="s">
        <v>140</v>
      </c>
      <c r="BD3260" t="s">
        <v>141</v>
      </c>
      <c r="BF3260" t="s">
        <v>19685</v>
      </c>
      <c r="BI3260">
        <v>6200</v>
      </c>
      <c r="BJ3260" t="s">
        <v>19506</v>
      </c>
    </row>
    <row r="3261" spans="1:62" x14ac:dyDescent="0.2">
      <c r="A3261" t="s">
        <v>19686</v>
      </c>
      <c r="B3261" t="s">
        <v>19687</v>
      </c>
      <c r="C3261" t="s">
        <v>66</v>
      </c>
      <c r="D3261" t="s">
        <v>67</v>
      </c>
      <c r="E3261">
        <v>4260</v>
      </c>
      <c r="F3261">
        <v>4260</v>
      </c>
      <c r="I3261" s="1">
        <v>45566</v>
      </c>
      <c r="J3261" t="s">
        <v>128</v>
      </c>
      <c r="K3261">
        <v>49824</v>
      </c>
      <c r="L3261" t="s">
        <v>19462</v>
      </c>
      <c r="O3261" t="s">
        <v>19462</v>
      </c>
      <c r="P3261" t="s">
        <v>19688</v>
      </c>
      <c r="Q3261" s="2" t="s">
        <v>19675</v>
      </c>
      <c r="R3261" t="s">
        <v>19462</v>
      </c>
      <c r="S3261" t="s">
        <v>15495</v>
      </c>
      <c r="T3261" s="3">
        <v>52580895</v>
      </c>
      <c r="U3261" s="3">
        <v>6771392</v>
      </c>
      <c r="V3261" s="10">
        <f t="shared" si="100"/>
        <v>52.58</v>
      </c>
      <c r="W3261" s="10">
        <f t="shared" si="101"/>
        <v>6.7709999999999999</v>
      </c>
      <c r="X3261" t="s">
        <v>75</v>
      </c>
      <c r="AJ3261" t="s">
        <v>19467</v>
      </c>
      <c r="AK3261" t="s">
        <v>77</v>
      </c>
      <c r="AL3261">
        <v>92</v>
      </c>
      <c r="AM3261">
        <v>116</v>
      </c>
      <c r="AN3261" t="s">
        <v>134</v>
      </c>
      <c r="AO3261" t="s">
        <v>7555</v>
      </c>
      <c r="AT3261" s="1">
        <v>45714</v>
      </c>
      <c r="AV3261" s="1">
        <v>46387</v>
      </c>
      <c r="AW3261" t="s">
        <v>19468</v>
      </c>
      <c r="AX3261" t="s">
        <v>19469</v>
      </c>
      <c r="AY3261" t="s">
        <v>82</v>
      </c>
      <c r="AZ3261" t="s">
        <v>19689</v>
      </c>
      <c r="BA3261" t="s">
        <v>413</v>
      </c>
      <c r="BB3261" t="s">
        <v>414</v>
      </c>
      <c r="BF3261" t="s">
        <v>19690</v>
      </c>
      <c r="BI3261">
        <v>4260</v>
      </c>
    </row>
    <row r="3262" spans="1:62" x14ac:dyDescent="0.2">
      <c r="A3262" t="s">
        <v>19691</v>
      </c>
      <c r="B3262" t="s">
        <v>19692</v>
      </c>
      <c r="C3262" t="s">
        <v>66</v>
      </c>
      <c r="D3262" t="s">
        <v>67</v>
      </c>
      <c r="E3262">
        <v>4260</v>
      </c>
      <c r="F3262">
        <v>4260</v>
      </c>
      <c r="I3262" s="1">
        <v>45566</v>
      </c>
      <c r="J3262" t="s">
        <v>128</v>
      </c>
      <c r="K3262">
        <v>49824</v>
      </c>
      <c r="L3262" t="s">
        <v>19462</v>
      </c>
      <c r="O3262" t="s">
        <v>19462</v>
      </c>
      <c r="P3262" t="s">
        <v>19693</v>
      </c>
      <c r="Q3262" s="2" t="s">
        <v>19675</v>
      </c>
      <c r="R3262" t="s">
        <v>19462</v>
      </c>
      <c r="S3262" t="s">
        <v>15495</v>
      </c>
      <c r="T3262" s="3">
        <v>52579556</v>
      </c>
      <c r="U3262" s="3">
        <v>6759533</v>
      </c>
      <c r="V3262" s="10">
        <f t="shared" si="100"/>
        <v>52.579000000000001</v>
      </c>
      <c r="W3262" s="10">
        <f t="shared" si="101"/>
        <v>6.7590000000000003</v>
      </c>
      <c r="X3262" t="s">
        <v>75</v>
      </c>
      <c r="AJ3262" t="s">
        <v>19467</v>
      </c>
      <c r="AK3262" t="s">
        <v>77</v>
      </c>
      <c r="AL3262">
        <v>131</v>
      </c>
      <c r="AM3262">
        <v>138</v>
      </c>
      <c r="AN3262" t="s">
        <v>134</v>
      </c>
      <c r="AO3262" t="s">
        <v>1500</v>
      </c>
      <c r="AT3262" s="1">
        <v>45714</v>
      </c>
      <c r="AV3262" s="1">
        <v>46387</v>
      </c>
      <c r="AW3262" t="s">
        <v>19468</v>
      </c>
      <c r="AX3262" t="s">
        <v>19469</v>
      </c>
      <c r="AY3262" t="s">
        <v>82</v>
      </c>
      <c r="AZ3262" t="s">
        <v>19694</v>
      </c>
      <c r="BA3262" t="s">
        <v>413</v>
      </c>
      <c r="BB3262" t="s">
        <v>414</v>
      </c>
      <c r="BF3262" t="s">
        <v>19695</v>
      </c>
      <c r="BI3262">
        <v>4260</v>
      </c>
    </row>
    <row r="3263" spans="1:62" x14ac:dyDescent="0.2">
      <c r="A3263" t="s">
        <v>19696</v>
      </c>
      <c r="B3263" t="s">
        <v>144</v>
      </c>
      <c r="C3263" t="s">
        <v>66</v>
      </c>
      <c r="D3263" t="s">
        <v>67</v>
      </c>
      <c r="E3263">
        <v>7200</v>
      </c>
      <c r="F3263">
        <v>7200</v>
      </c>
      <c r="I3263" s="1">
        <v>45566</v>
      </c>
      <c r="J3263" t="s">
        <v>297</v>
      </c>
      <c r="K3263">
        <v>59069</v>
      </c>
      <c r="L3263" t="s">
        <v>19697</v>
      </c>
      <c r="O3263" t="s">
        <v>19698</v>
      </c>
      <c r="P3263" t="s">
        <v>19699</v>
      </c>
      <c r="Q3263" s="2" t="s">
        <v>19700</v>
      </c>
      <c r="R3263" t="s">
        <v>19697</v>
      </c>
      <c r="S3263" t="s">
        <v>19697</v>
      </c>
      <c r="T3263" s="3">
        <v>51630862</v>
      </c>
      <c r="U3263" s="3">
        <v>7896908</v>
      </c>
      <c r="V3263" s="10">
        <f t="shared" si="100"/>
        <v>51.63</v>
      </c>
      <c r="W3263" s="10">
        <f t="shared" si="101"/>
        <v>7.8959999999999999</v>
      </c>
      <c r="X3263" t="s">
        <v>75</v>
      </c>
      <c r="AJ3263" t="s">
        <v>19701</v>
      </c>
      <c r="AK3263" t="s">
        <v>77</v>
      </c>
      <c r="AL3263">
        <v>169</v>
      </c>
      <c r="AM3263">
        <v>162</v>
      </c>
      <c r="AN3263" t="s">
        <v>118</v>
      </c>
      <c r="AO3263" t="s">
        <v>3634</v>
      </c>
      <c r="AT3263" s="1">
        <v>45673</v>
      </c>
      <c r="AV3263" s="1">
        <v>46661</v>
      </c>
      <c r="AW3263" t="s">
        <v>19702</v>
      </c>
      <c r="AX3263" t="s">
        <v>19703</v>
      </c>
      <c r="AY3263" t="s">
        <v>82</v>
      </c>
      <c r="AZ3263" t="s">
        <v>19704</v>
      </c>
      <c r="BA3263" t="s">
        <v>19705</v>
      </c>
      <c r="BB3263" t="s">
        <v>19706</v>
      </c>
      <c r="BD3263" t="s">
        <v>220</v>
      </c>
      <c r="BF3263" t="s">
        <v>19707</v>
      </c>
      <c r="BI3263">
        <v>7200</v>
      </c>
    </row>
    <row r="3264" spans="1:62" x14ac:dyDescent="0.2">
      <c r="A3264" t="s">
        <v>19708</v>
      </c>
      <c r="B3264" t="s">
        <v>19709</v>
      </c>
      <c r="C3264" t="s">
        <v>66</v>
      </c>
      <c r="D3264" t="s">
        <v>67</v>
      </c>
      <c r="E3264">
        <v>4260</v>
      </c>
      <c r="F3264">
        <v>4260</v>
      </c>
      <c r="I3264" s="1">
        <v>45566</v>
      </c>
      <c r="J3264" t="s">
        <v>128</v>
      </c>
      <c r="K3264">
        <v>49824</v>
      </c>
      <c r="L3264" t="s">
        <v>19462</v>
      </c>
      <c r="O3264" t="s">
        <v>19462</v>
      </c>
      <c r="P3264" t="s">
        <v>19710</v>
      </c>
      <c r="Q3264" s="2" t="s">
        <v>19675</v>
      </c>
      <c r="R3264" t="s">
        <v>19462</v>
      </c>
      <c r="S3264" t="s">
        <v>15495</v>
      </c>
      <c r="T3264" s="3">
        <v>52586251</v>
      </c>
      <c r="U3264" s="3">
        <v>6744665</v>
      </c>
      <c r="V3264" s="10">
        <f t="shared" si="100"/>
        <v>52.585999999999999</v>
      </c>
      <c r="W3264" s="10">
        <f t="shared" si="101"/>
        <v>6.7439999999999998</v>
      </c>
      <c r="X3264" t="s">
        <v>75</v>
      </c>
      <c r="AJ3264" t="s">
        <v>19467</v>
      </c>
      <c r="AK3264" t="s">
        <v>77</v>
      </c>
      <c r="AL3264">
        <v>92</v>
      </c>
      <c r="AM3264">
        <v>116</v>
      </c>
      <c r="AN3264" t="s">
        <v>134</v>
      </c>
      <c r="AO3264" t="s">
        <v>7555</v>
      </c>
      <c r="AT3264" s="1">
        <v>45714</v>
      </c>
      <c r="AV3264" s="1">
        <v>46387</v>
      </c>
      <c r="AW3264" t="s">
        <v>19468</v>
      </c>
      <c r="AX3264" t="s">
        <v>19469</v>
      </c>
      <c r="AY3264" t="s">
        <v>82</v>
      </c>
      <c r="AZ3264" t="s">
        <v>19711</v>
      </c>
      <c r="BA3264" t="s">
        <v>413</v>
      </c>
      <c r="BB3264" t="s">
        <v>414</v>
      </c>
      <c r="BF3264" t="s">
        <v>19712</v>
      </c>
      <c r="BI3264">
        <v>4260</v>
      </c>
    </row>
    <row r="3265" spans="1:61" x14ac:dyDescent="0.2">
      <c r="A3265" t="s">
        <v>19713</v>
      </c>
      <c r="B3265" t="s">
        <v>144</v>
      </c>
      <c r="C3265" t="s">
        <v>66</v>
      </c>
      <c r="D3265" t="s">
        <v>67</v>
      </c>
      <c r="E3265">
        <v>6800</v>
      </c>
      <c r="F3265">
        <v>6800</v>
      </c>
      <c r="I3265" s="1">
        <v>45566</v>
      </c>
      <c r="J3265" t="s">
        <v>297</v>
      </c>
      <c r="K3265">
        <v>48336</v>
      </c>
      <c r="L3265" t="s">
        <v>7367</v>
      </c>
      <c r="O3265" t="s">
        <v>7367</v>
      </c>
      <c r="P3265" t="s">
        <v>19714</v>
      </c>
      <c r="Q3265" s="2" t="s">
        <v>7370</v>
      </c>
      <c r="R3265" t="s">
        <v>7367</v>
      </c>
      <c r="S3265" t="s">
        <v>1825</v>
      </c>
      <c r="T3265" s="3">
        <v>52061011</v>
      </c>
      <c r="U3265" s="3">
        <v>8087354</v>
      </c>
      <c r="V3265" s="10">
        <f t="shared" si="100"/>
        <v>52.061</v>
      </c>
      <c r="W3265" s="10">
        <f t="shared" si="101"/>
        <v>8.0869999999999997</v>
      </c>
      <c r="X3265" t="s">
        <v>75</v>
      </c>
      <c r="AJ3265" t="s">
        <v>19715</v>
      </c>
      <c r="AK3265" t="s">
        <v>77</v>
      </c>
      <c r="AL3265">
        <v>179</v>
      </c>
      <c r="AM3265">
        <v>175</v>
      </c>
      <c r="AN3265" t="s">
        <v>528</v>
      </c>
      <c r="AO3265" t="s">
        <v>19716</v>
      </c>
      <c r="AT3265" s="1">
        <v>45903</v>
      </c>
      <c r="AV3265" s="1">
        <v>46661</v>
      </c>
      <c r="AW3265" t="s">
        <v>19717</v>
      </c>
      <c r="AX3265" t="s">
        <v>19718</v>
      </c>
      <c r="AY3265" t="s">
        <v>82</v>
      </c>
      <c r="AZ3265" t="s">
        <v>19719</v>
      </c>
      <c r="BA3265" t="s">
        <v>413</v>
      </c>
      <c r="BB3265" t="s">
        <v>414</v>
      </c>
      <c r="BD3265" t="s">
        <v>86</v>
      </c>
      <c r="BF3265" t="s">
        <v>19720</v>
      </c>
      <c r="BI3265">
        <v>7200</v>
      </c>
    </row>
    <row r="3266" spans="1:61" x14ac:dyDescent="0.2">
      <c r="A3266" t="s">
        <v>19721</v>
      </c>
      <c r="B3266" t="s">
        <v>90</v>
      </c>
      <c r="C3266" t="s">
        <v>66</v>
      </c>
      <c r="D3266" t="s">
        <v>67</v>
      </c>
      <c r="E3266">
        <v>6800</v>
      </c>
      <c r="F3266">
        <v>6800</v>
      </c>
      <c r="I3266" s="1">
        <v>45566</v>
      </c>
      <c r="J3266" t="s">
        <v>297</v>
      </c>
      <c r="K3266">
        <v>48336</v>
      </c>
      <c r="L3266" t="s">
        <v>7367</v>
      </c>
      <c r="O3266" t="s">
        <v>7367</v>
      </c>
      <c r="P3266" t="s">
        <v>19722</v>
      </c>
      <c r="Q3266" s="2" t="s">
        <v>7370</v>
      </c>
      <c r="R3266" t="s">
        <v>7367</v>
      </c>
      <c r="S3266" t="s">
        <v>1825</v>
      </c>
      <c r="T3266" s="3">
        <v>52054586</v>
      </c>
      <c r="U3266" s="3">
        <v>8092066</v>
      </c>
      <c r="V3266" s="10">
        <f t="shared" si="100"/>
        <v>52.054000000000002</v>
      </c>
      <c r="W3266" s="10">
        <f t="shared" si="101"/>
        <v>8.0920000000000005</v>
      </c>
      <c r="X3266" t="s">
        <v>75</v>
      </c>
      <c r="AJ3266" t="s">
        <v>19715</v>
      </c>
      <c r="AK3266" t="s">
        <v>77</v>
      </c>
      <c r="AL3266">
        <v>179</v>
      </c>
      <c r="AM3266">
        <v>175</v>
      </c>
      <c r="AN3266" t="s">
        <v>528</v>
      </c>
      <c r="AO3266" t="s">
        <v>19716</v>
      </c>
      <c r="AT3266" s="1">
        <v>45903</v>
      </c>
      <c r="AV3266" s="1">
        <v>46661</v>
      </c>
      <c r="AW3266" t="s">
        <v>19717</v>
      </c>
      <c r="AX3266" t="s">
        <v>19718</v>
      </c>
      <c r="AY3266" t="s">
        <v>82</v>
      </c>
      <c r="AZ3266" t="s">
        <v>19719</v>
      </c>
      <c r="BA3266" t="s">
        <v>413</v>
      </c>
      <c r="BB3266" t="s">
        <v>414</v>
      </c>
      <c r="BD3266" t="s">
        <v>86</v>
      </c>
      <c r="BF3266" t="s">
        <v>19723</v>
      </c>
      <c r="BI3266">
        <v>7200</v>
      </c>
    </row>
    <row r="3267" spans="1:61" x14ac:dyDescent="0.2">
      <c r="A3267" t="s">
        <v>19724</v>
      </c>
      <c r="B3267" t="s">
        <v>144</v>
      </c>
      <c r="C3267" t="s">
        <v>66</v>
      </c>
      <c r="D3267" t="s">
        <v>67</v>
      </c>
      <c r="E3267">
        <v>7200</v>
      </c>
      <c r="F3267">
        <v>7200</v>
      </c>
      <c r="I3267" s="1">
        <v>45566</v>
      </c>
      <c r="J3267" t="s">
        <v>297</v>
      </c>
      <c r="K3267">
        <v>48308</v>
      </c>
      <c r="L3267" t="s">
        <v>19725</v>
      </c>
      <c r="O3267" t="s">
        <v>19725</v>
      </c>
      <c r="P3267" t="s">
        <v>19726</v>
      </c>
      <c r="Q3267" s="2" t="s">
        <v>19727</v>
      </c>
      <c r="R3267" t="s">
        <v>19725</v>
      </c>
      <c r="S3267" t="s">
        <v>3206</v>
      </c>
      <c r="T3267" s="3">
        <v>51840356</v>
      </c>
      <c r="U3267" s="3">
        <v>7504067</v>
      </c>
      <c r="V3267" s="10">
        <f t="shared" ref="V3267:V3330" si="102">VALUE(
  LEFT( SUBSTITUTE(T3267, ",", ""),  2 )
  &amp; "."
  &amp; MID( SUBSTITUTE(T3267, ",", ""),  3, 3 )
)</f>
        <v>51.84</v>
      </c>
      <c r="W3267" s="10">
        <f t="shared" ref="W3267:W3330" si="103">IF(
  LEFT( SUBSTITUTE(U3267, ",", ""), 1 ) = "1",
  VALUE(
    LEFT( SUBSTITUTE(U3267, ",", ""), 2 )
    &amp; "."
    &amp; MID( SUBSTITUTE(U3267, ",", ""), 3, 3 )
  ),
  VALUE(
    LEFT( SUBSTITUTE(U3267, ",", ""), 1 )
    &amp; "."
    &amp; MID( SUBSTITUTE(U3267, ",", ""), 2, 3 )
  )
)</f>
        <v>7.5039999999999996</v>
      </c>
      <c r="X3267" t="s">
        <v>75</v>
      </c>
      <c r="AJ3267" t="s">
        <v>19728</v>
      </c>
      <c r="AK3267" t="s">
        <v>77</v>
      </c>
      <c r="AL3267">
        <v>164</v>
      </c>
      <c r="AM3267">
        <v>172</v>
      </c>
      <c r="AN3267" t="s">
        <v>118</v>
      </c>
      <c r="AO3267" t="s">
        <v>3482</v>
      </c>
      <c r="AT3267" s="1">
        <v>45566</v>
      </c>
      <c r="AV3267" s="1">
        <v>46661</v>
      </c>
      <c r="AW3267" t="s">
        <v>19729</v>
      </c>
      <c r="AX3267" t="s">
        <v>19730</v>
      </c>
      <c r="AY3267" t="s">
        <v>82</v>
      </c>
      <c r="AZ3267" t="s">
        <v>19731</v>
      </c>
      <c r="BA3267" t="s">
        <v>413</v>
      </c>
      <c r="BB3267" t="s">
        <v>414</v>
      </c>
      <c r="BD3267" t="s">
        <v>86</v>
      </c>
      <c r="BF3267" t="s">
        <v>19732</v>
      </c>
      <c r="BI3267">
        <v>7200</v>
      </c>
    </row>
    <row r="3268" spans="1:61" x14ac:dyDescent="0.2">
      <c r="A3268" t="s">
        <v>19733</v>
      </c>
      <c r="B3268" t="s">
        <v>65</v>
      </c>
      <c r="C3268" t="s">
        <v>66</v>
      </c>
      <c r="D3268" t="s">
        <v>67</v>
      </c>
      <c r="E3268">
        <v>7200</v>
      </c>
      <c r="F3268">
        <v>7200</v>
      </c>
      <c r="I3268" s="1">
        <v>45566</v>
      </c>
      <c r="J3268" t="s">
        <v>297</v>
      </c>
      <c r="K3268">
        <v>48308</v>
      </c>
      <c r="L3268" t="s">
        <v>19725</v>
      </c>
      <c r="O3268" t="s">
        <v>19725</v>
      </c>
      <c r="P3268" t="s">
        <v>19734</v>
      </c>
      <c r="Q3268" s="2" t="s">
        <v>19727</v>
      </c>
      <c r="R3268" t="s">
        <v>19725</v>
      </c>
      <c r="S3268" t="s">
        <v>3206</v>
      </c>
      <c r="T3268" s="3">
        <v>51837994</v>
      </c>
      <c r="U3268" s="3">
        <v>7508518</v>
      </c>
      <c r="V3268" s="10">
        <f t="shared" si="102"/>
        <v>51.837000000000003</v>
      </c>
      <c r="W3268" s="10">
        <f t="shared" si="103"/>
        <v>7.508</v>
      </c>
      <c r="X3268" t="s">
        <v>75</v>
      </c>
      <c r="AJ3268" t="s">
        <v>19728</v>
      </c>
      <c r="AK3268" t="s">
        <v>77</v>
      </c>
      <c r="AL3268">
        <v>175</v>
      </c>
      <c r="AM3268">
        <v>172</v>
      </c>
      <c r="AN3268" t="s">
        <v>118</v>
      </c>
      <c r="AO3268" t="s">
        <v>3482</v>
      </c>
      <c r="AT3268" s="1">
        <v>45566</v>
      </c>
      <c r="AV3268" s="1">
        <v>46661</v>
      </c>
      <c r="AW3268" t="s">
        <v>19729</v>
      </c>
      <c r="AX3268" t="s">
        <v>19730</v>
      </c>
      <c r="AY3268" t="s">
        <v>82</v>
      </c>
      <c r="AZ3268" t="s">
        <v>19731</v>
      </c>
      <c r="BA3268" t="s">
        <v>413</v>
      </c>
      <c r="BB3268" t="s">
        <v>414</v>
      </c>
      <c r="BD3268" t="s">
        <v>86</v>
      </c>
      <c r="BF3268" t="s">
        <v>19735</v>
      </c>
      <c r="BI3268">
        <v>7200</v>
      </c>
    </row>
    <row r="3269" spans="1:61" x14ac:dyDescent="0.2">
      <c r="A3269" t="s">
        <v>19736</v>
      </c>
      <c r="B3269" t="s">
        <v>90</v>
      </c>
      <c r="C3269" t="s">
        <v>66</v>
      </c>
      <c r="D3269" t="s">
        <v>67</v>
      </c>
      <c r="E3269">
        <v>7200</v>
      </c>
      <c r="F3269">
        <v>7200</v>
      </c>
      <c r="I3269" s="1">
        <v>45566</v>
      </c>
      <c r="J3269" t="s">
        <v>297</v>
      </c>
      <c r="K3269">
        <v>48308</v>
      </c>
      <c r="L3269" t="s">
        <v>19725</v>
      </c>
      <c r="O3269" t="s">
        <v>19737</v>
      </c>
      <c r="P3269" t="s">
        <v>19738</v>
      </c>
      <c r="Q3269" s="2" t="s">
        <v>19727</v>
      </c>
      <c r="R3269" t="s">
        <v>19725</v>
      </c>
      <c r="S3269" t="s">
        <v>3206</v>
      </c>
      <c r="T3269" s="3">
        <v>51829009</v>
      </c>
      <c r="U3269" s="3">
        <v>7502257</v>
      </c>
      <c r="V3269" s="10">
        <f t="shared" si="102"/>
        <v>51.829000000000001</v>
      </c>
      <c r="W3269" s="10">
        <f t="shared" si="103"/>
        <v>7.5019999999999998</v>
      </c>
      <c r="X3269" t="s">
        <v>75</v>
      </c>
      <c r="AJ3269" t="s">
        <v>19728</v>
      </c>
      <c r="AK3269" t="s">
        <v>77</v>
      </c>
      <c r="AL3269">
        <v>164</v>
      </c>
      <c r="AM3269">
        <v>172</v>
      </c>
      <c r="AN3269" t="s">
        <v>118</v>
      </c>
      <c r="AO3269" t="s">
        <v>3482</v>
      </c>
      <c r="AT3269" s="1">
        <v>45583</v>
      </c>
      <c r="AV3269" s="1">
        <v>46661</v>
      </c>
      <c r="AW3269" t="s">
        <v>19729</v>
      </c>
      <c r="AX3269" t="s">
        <v>19730</v>
      </c>
      <c r="AY3269" t="s">
        <v>82</v>
      </c>
      <c r="AZ3269" t="s">
        <v>19731</v>
      </c>
      <c r="BA3269" t="s">
        <v>413</v>
      </c>
      <c r="BB3269" t="s">
        <v>414</v>
      </c>
      <c r="BD3269" t="s">
        <v>86</v>
      </c>
      <c r="BF3269" t="s">
        <v>19739</v>
      </c>
      <c r="BI3269">
        <v>7200</v>
      </c>
    </row>
    <row r="3270" spans="1:61" x14ac:dyDescent="0.2">
      <c r="A3270" t="s">
        <v>19740</v>
      </c>
      <c r="B3270" t="s">
        <v>144</v>
      </c>
      <c r="C3270" t="s">
        <v>66</v>
      </c>
      <c r="D3270" t="s">
        <v>67</v>
      </c>
      <c r="E3270">
        <v>7200</v>
      </c>
      <c r="F3270">
        <v>7200</v>
      </c>
      <c r="I3270" s="1">
        <v>45566</v>
      </c>
      <c r="J3270" t="s">
        <v>297</v>
      </c>
      <c r="K3270">
        <v>59302</v>
      </c>
      <c r="L3270" t="s">
        <v>10671</v>
      </c>
      <c r="O3270" t="s">
        <v>10671</v>
      </c>
      <c r="P3270" t="s">
        <v>19741</v>
      </c>
      <c r="Q3270" s="2" t="s">
        <v>10673</v>
      </c>
      <c r="R3270" t="s">
        <v>10671</v>
      </c>
      <c r="S3270" t="s">
        <v>1825</v>
      </c>
      <c r="T3270" s="3">
        <v>5176677</v>
      </c>
      <c r="U3270" s="3">
        <v>8131468</v>
      </c>
      <c r="V3270" s="10">
        <f t="shared" si="102"/>
        <v>51.765999999999998</v>
      </c>
      <c r="W3270" s="10">
        <f t="shared" si="103"/>
        <v>8.1310000000000002</v>
      </c>
      <c r="X3270" t="s">
        <v>75</v>
      </c>
      <c r="AJ3270" t="s">
        <v>19742</v>
      </c>
      <c r="AK3270" t="s">
        <v>77</v>
      </c>
      <c r="AL3270">
        <v>175</v>
      </c>
      <c r="AM3270">
        <v>172</v>
      </c>
      <c r="AN3270" t="s">
        <v>118</v>
      </c>
      <c r="AO3270" t="s">
        <v>3482</v>
      </c>
      <c r="AT3270" s="1">
        <v>45678</v>
      </c>
      <c r="AV3270" s="1">
        <v>46661</v>
      </c>
      <c r="AW3270" t="s">
        <v>19743</v>
      </c>
      <c r="AX3270" t="s">
        <v>19744</v>
      </c>
      <c r="AY3270" t="s">
        <v>82</v>
      </c>
      <c r="AZ3270" t="s">
        <v>19745</v>
      </c>
      <c r="BA3270" t="s">
        <v>413</v>
      </c>
      <c r="BB3270" t="s">
        <v>414</v>
      </c>
      <c r="BD3270" t="s">
        <v>141</v>
      </c>
      <c r="BF3270" t="s">
        <v>19746</v>
      </c>
      <c r="BI3270">
        <v>7200</v>
      </c>
    </row>
    <row r="3271" spans="1:61" x14ac:dyDescent="0.2">
      <c r="A3271" t="s">
        <v>19747</v>
      </c>
      <c r="B3271" t="s">
        <v>65</v>
      </c>
      <c r="C3271" t="s">
        <v>66</v>
      </c>
      <c r="D3271" t="s">
        <v>67</v>
      </c>
      <c r="E3271">
        <v>7200</v>
      </c>
      <c r="F3271">
        <v>7200</v>
      </c>
      <c r="I3271" s="1">
        <v>45566</v>
      </c>
      <c r="J3271" t="s">
        <v>297</v>
      </c>
      <c r="K3271">
        <v>59329</v>
      </c>
      <c r="L3271" t="s">
        <v>19748</v>
      </c>
      <c r="O3271" t="s">
        <v>19748</v>
      </c>
      <c r="P3271" t="s">
        <v>19749</v>
      </c>
      <c r="Q3271" s="2" t="s">
        <v>19750</v>
      </c>
      <c r="R3271" t="s">
        <v>19748</v>
      </c>
      <c r="S3271" t="s">
        <v>1825</v>
      </c>
      <c r="T3271" s="3">
        <v>51760313</v>
      </c>
      <c r="U3271" s="3">
        <v>8135113</v>
      </c>
      <c r="V3271" s="10">
        <f t="shared" si="102"/>
        <v>51.76</v>
      </c>
      <c r="W3271" s="10">
        <f t="shared" si="103"/>
        <v>8.1349999999999998</v>
      </c>
      <c r="X3271" t="s">
        <v>75</v>
      </c>
      <c r="AJ3271" t="s">
        <v>19742</v>
      </c>
      <c r="AK3271" t="s">
        <v>77</v>
      </c>
      <c r="AL3271">
        <v>175</v>
      </c>
      <c r="AM3271">
        <v>172</v>
      </c>
      <c r="AN3271" t="s">
        <v>118</v>
      </c>
      <c r="AO3271" t="s">
        <v>3482</v>
      </c>
      <c r="AT3271" s="1">
        <v>45678</v>
      </c>
      <c r="AV3271" s="1">
        <v>46661</v>
      </c>
      <c r="AW3271" t="s">
        <v>19743</v>
      </c>
      <c r="AX3271" t="s">
        <v>19744</v>
      </c>
      <c r="AY3271" t="s">
        <v>82</v>
      </c>
      <c r="AZ3271" t="s">
        <v>19745</v>
      </c>
      <c r="BA3271" t="s">
        <v>413</v>
      </c>
      <c r="BB3271" t="s">
        <v>414</v>
      </c>
      <c r="BD3271" t="s">
        <v>141</v>
      </c>
      <c r="BF3271" t="s">
        <v>19751</v>
      </c>
      <c r="BI3271">
        <v>7200</v>
      </c>
    </row>
    <row r="3272" spans="1:61" x14ac:dyDescent="0.2">
      <c r="A3272" t="s">
        <v>19752</v>
      </c>
      <c r="B3272" t="s">
        <v>19753</v>
      </c>
      <c r="C3272" t="s">
        <v>66</v>
      </c>
      <c r="D3272" t="s">
        <v>67</v>
      </c>
      <c r="E3272">
        <v>5500</v>
      </c>
      <c r="F3272">
        <v>5500</v>
      </c>
      <c r="I3272" s="1">
        <v>45566</v>
      </c>
      <c r="J3272" t="s">
        <v>297</v>
      </c>
      <c r="K3272">
        <v>59872</v>
      </c>
      <c r="L3272" t="s">
        <v>5334</v>
      </c>
      <c r="O3272" t="s">
        <v>14639</v>
      </c>
      <c r="P3272" t="s">
        <v>19754</v>
      </c>
      <c r="Q3272" s="2" t="s">
        <v>5337</v>
      </c>
      <c r="R3272" t="s">
        <v>5334</v>
      </c>
      <c r="S3272" t="s">
        <v>457</v>
      </c>
      <c r="T3272" s="3">
        <v>51266524</v>
      </c>
      <c r="U3272" s="3">
        <v>8316391</v>
      </c>
      <c r="V3272" s="10">
        <f t="shared" si="102"/>
        <v>51.265999999999998</v>
      </c>
      <c r="W3272" s="10">
        <f t="shared" si="103"/>
        <v>8.3160000000000007</v>
      </c>
      <c r="X3272" t="s">
        <v>75</v>
      </c>
      <c r="AJ3272" t="s">
        <v>8682</v>
      </c>
      <c r="AK3272" t="s">
        <v>77</v>
      </c>
      <c r="AL3272">
        <v>161</v>
      </c>
      <c r="AM3272">
        <v>158</v>
      </c>
      <c r="AN3272" t="s">
        <v>182</v>
      </c>
      <c r="AO3272" t="s">
        <v>13507</v>
      </c>
      <c r="AT3272" s="1">
        <v>45663</v>
      </c>
      <c r="AV3272" s="1">
        <v>46706</v>
      </c>
      <c r="AW3272" t="s">
        <v>1853</v>
      </c>
      <c r="AX3272" t="s">
        <v>1854</v>
      </c>
      <c r="AY3272" t="s">
        <v>82</v>
      </c>
      <c r="AZ3272" t="s">
        <v>19755</v>
      </c>
      <c r="BA3272" t="s">
        <v>413</v>
      </c>
      <c r="BB3272" t="s">
        <v>414</v>
      </c>
      <c r="BD3272" t="s">
        <v>141</v>
      </c>
      <c r="BF3272" t="s">
        <v>19756</v>
      </c>
      <c r="BI3272">
        <v>5500</v>
      </c>
    </row>
    <row r="3273" spans="1:61" x14ac:dyDescent="0.2">
      <c r="A3273" t="s">
        <v>19757</v>
      </c>
      <c r="B3273" t="s">
        <v>19758</v>
      </c>
      <c r="C3273" t="s">
        <v>66</v>
      </c>
      <c r="D3273" t="s">
        <v>67</v>
      </c>
      <c r="E3273">
        <v>5500</v>
      </c>
      <c r="F3273">
        <v>5500</v>
      </c>
      <c r="I3273" s="1">
        <v>45566</v>
      </c>
      <c r="J3273" t="s">
        <v>297</v>
      </c>
      <c r="K3273">
        <v>59872</v>
      </c>
      <c r="L3273" t="s">
        <v>5334</v>
      </c>
      <c r="O3273" t="s">
        <v>14639</v>
      </c>
      <c r="P3273" t="s">
        <v>19759</v>
      </c>
      <c r="Q3273" s="2" t="s">
        <v>5337</v>
      </c>
      <c r="R3273" t="s">
        <v>5334</v>
      </c>
      <c r="S3273" t="s">
        <v>457</v>
      </c>
      <c r="T3273" s="3">
        <v>51264649</v>
      </c>
      <c r="U3273" s="3">
        <v>8323341</v>
      </c>
      <c r="V3273" s="10">
        <f t="shared" si="102"/>
        <v>51.264000000000003</v>
      </c>
      <c r="W3273" s="10">
        <f t="shared" si="103"/>
        <v>8.3230000000000004</v>
      </c>
      <c r="X3273" t="s">
        <v>75</v>
      </c>
      <c r="AJ3273" t="s">
        <v>8682</v>
      </c>
      <c r="AK3273" t="s">
        <v>77</v>
      </c>
      <c r="AL3273">
        <v>161</v>
      </c>
      <c r="AM3273">
        <v>158</v>
      </c>
      <c r="AN3273" t="s">
        <v>182</v>
      </c>
      <c r="AO3273" t="s">
        <v>13507</v>
      </c>
      <c r="AT3273" s="1">
        <v>45663</v>
      </c>
      <c r="AV3273" s="1">
        <v>46706</v>
      </c>
      <c r="AW3273" t="s">
        <v>1853</v>
      </c>
      <c r="AX3273" t="s">
        <v>1854</v>
      </c>
      <c r="AY3273" t="s">
        <v>82</v>
      </c>
      <c r="AZ3273" t="s">
        <v>19760</v>
      </c>
      <c r="BA3273" t="s">
        <v>413</v>
      </c>
      <c r="BB3273" t="s">
        <v>414</v>
      </c>
      <c r="BD3273" t="s">
        <v>141</v>
      </c>
      <c r="BF3273" t="s">
        <v>19761</v>
      </c>
      <c r="BI3273">
        <v>5500</v>
      </c>
    </row>
    <row r="3274" spans="1:61" x14ac:dyDescent="0.2">
      <c r="A3274" t="s">
        <v>19762</v>
      </c>
      <c r="B3274" t="s">
        <v>19763</v>
      </c>
      <c r="C3274" t="s">
        <v>66</v>
      </c>
      <c r="D3274" t="s">
        <v>67</v>
      </c>
      <c r="E3274">
        <v>5700</v>
      </c>
      <c r="F3274">
        <v>5700</v>
      </c>
      <c r="I3274" s="1">
        <v>45566</v>
      </c>
      <c r="J3274" t="s">
        <v>297</v>
      </c>
      <c r="K3274">
        <v>48249</v>
      </c>
      <c r="L3274" t="s">
        <v>14764</v>
      </c>
      <c r="O3274" t="s">
        <v>19764</v>
      </c>
      <c r="P3274" t="s">
        <v>19765</v>
      </c>
      <c r="Q3274" s="2" t="s">
        <v>14767</v>
      </c>
      <c r="R3274" t="s">
        <v>14764</v>
      </c>
      <c r="S3274" t="s">
        <v>3206</v>
      </c>
      <c r="T3274" s="3">
        <v>51882056</v>
      </c>
      <c r="U3274" s="3">
        <v>7323281</v>
      </c>
      <c r="V3274" s="10">
        <f t="shared" si="102"/>
        <v>51.881999999999998</v>
      </c>
      <c r="W3274" s="10">
        <f t="shared" si="103"/>
        <v>7.3230000000000004</v>
      </c>
      <c r="X3274" t="s">
        <v>75</v>
      </c>
      <c r="AJ3274" t="s">
        <v>19766</v>
      </c>
      <c r="AK3274" t="s">
        <v>77</v>
      </c>
      <c r="AL3274">
        <v>105</v>
      </c>
      <c r="AM3274">
        <v>149</v>
      </c>
      <c r="AN3274" t="s">
        <v>528</v>
      </c>
      <c r="AO3274" t="s">
        <v>1463</v>
      </c>
      <c r="AT3274" s="1">
        <v>45567</v>
      </c>
      <c r="AV3274" s="1">
        <v>46112</v>
      </c>
      <c r="AW3274" t="s">
        <v>19767</v>
      </c>
      <c r="AX3274" t="s">
        <v>19768</v>
      </c>
      <c r="AY3274" t="s">
        <v>82</v>
      </c>
      <c r="AZ3274" t="s">
        <v>19769</v>
      </c>
      <c r="BA3274" t="s">
        <v>19770</v>
      </c>
      <c r="BB3274" t="s">
        <v>19771</v>
      </c>
      <c r="BD3274" t="s">
        <v>86</v>
      </c>
      <c r="BF3274" t="s">
        <v>19772</v>
      </c>
      <c r="BI3274">
        <v>5700</v>
      </c>
    </row>
    <row r="3275" spans="1:61" x14ac:dyDescent="0.2">
      <c r="A3275" t="s">
        <v>19773</v>
      </c>
      <c r="B3275" t="s">
        <v>19774</v>
      </c>
      <c r="C3275" t="s">
        <v>66</v>
      </c>
      <c r="D3275" t="s">
        <v>67</v>
      </c>
      <c r="E3275">
        <v>5500</v>
      </c>
      <c r="F3275">
        <v>5500</v>
      </c>
      <c r="I3275" s="1">
        <v>45566</v>
      </c>
      <c r="J3275" t="s">
        <v>297</v>
      </c>
      <c r="K3275">
        <v>59872</v>
      </c>
      <c r="L3275" t="s">
        <v>5334</v>
      </c>
      <c r="O3275" t="s">
        <v>14639</v>
      </c>
      <c r="P3275" t="s">
        <v>19775</v>
      </c>
      <c r="Q3275" s="2" t="s">
        <v>5337</v>
      </c>
      <c r="R3275" t="s">
        <v>5334</v>
      </c>
      <c r="S3275" t="s">
        <v>457</v>
      </c>
      <c r="T3275" s="3">
        <v>51260471</v>
      </c>
      <c r="U3275" s="3">
        <v>8323919</v>
      </c>
      <c r="V3275" s="10">
        <f t="shared" si="102"/>
        <v>51.26</v>
      </c>
      <c r="W3275" s="10">
        <f t="shared" si="103"/>
        <v>8.3230000000000004</v>
      </c>
      <c r="X3275" t="s">
        <v>75</v>
      </c>
      <c r="AJ3275" t="s">
        <v>8682</v>
      </c>
      <c r="AK3275" t="s">
        <v>77</v>
      </c>
      <c r="AL3275">
        <v>161</v>
      </c>
      <c r="AM3275">
        <v>158</v>
      </c>
      <c r="AN3275" t="s">
        <v>182</v>
      </c>
      <c r="AO3275" t="s">
        <v>13507</v>
      </c>
      <c r="AT3275" s="1">
        <v>45663</v>
      </c>
      <c r="AV3275" s="1">
        <v>46706</v>
      </c>
      <c r="AW3275" t="s">
        <v>1853</v>
      </c>
      <c r="AX3275" t="s">
        <v>1854</v>
      </c>
      <c r="AY3275" t="s">
        <v>82</v>
      </c>
      <c r="AZ3275" t="s">
        <v>19776</v>
      </c>
      <c r="BA3275" t="s">
        <v>413</v>
      </c>
      <c r="BB3275" t="s">
        <v>414</v>
      </c>
      <c r="BD3275" t="s">
        <v>141</v>
      </c>
      <c r="BF3275" t="s">
        <v>19777</v>
      </c>
      <c r="BI3275">
        <v>5500</v>
      </c>
    </row>
    <row r="3276" spans="1:61" x14ac:dyDescent="0.2">
      <c r="A3276" t="s">
        <v>19778</v>
      </c>
      <c r="B3276" t="s">
        <v>19779</v>
      </c>
      <c r="C3276" t="s">
        <v>66</v>
      </c>
      <c r="D3276" t="s">
        <v>67</v>
      </c>
      <c r="E3276">
        <v>5700</v>
      </c>
      <c r="F3276">
        <v>5700</v>
      </c>
      <c r="I3276" s="1">
        <v>45566</v>
      </c>
      <c r="J3276" t="s">
        <v>297</v>
      </c>
      <c r="K3276">
        <v>48249</v>
      </c>
      <c r="L3276" t="s">
        <v>14764</v>
      </c>
      <c r="O3276" t="s">
        <v>19764</v>
      </c>
      <c r="P3276" t="s">
        <v>19780</v>
      </c>
      <c r="Q3276" s="2" t="s">
        <v>14767</v>
      </c>
      <c r="R3276" t="s">
        <v>14764</v>
      </c>
      <c r="S3276" t="s">
        <v>3206</v>
      </c>
      <c r="T3276" s="3">
        <v>51879534</v>
      </c>
      <c r="U3276" s="3">
        <v>7327996</v>
      </c>
      <c r="V3276" s="10">
        <f t="shared" si="102"/>
        <v>51.878999999999998</v>
      </c>
      <c r="W3276" s="10">
        <f t="shared" si="103"/>
        <v>7.327</v>
      </c>
      <c r="X3276" t="s">
        <v>75</v>
      </c>
      <c r="AJ3276" t="s">
        <v>19766</v>
      </c>
      <c r="AK3276" t="s">
        <v>77</v>
      </c>
      <c r="AL3276">
        <v>105</v>
      </c>
      <c r="AM3276">
        <v>149</v>
      </c>
      <c r="AN3276" t="s">
        <v>528</v>
      </c>
      <c r="AO3276" t="s">
        <v>1463</v>
      </c>
      <c r="AT3276" s="1">
        <v>45567</v>
      </c>
      <c r="AV3276" s="1">
        <v>46112</v>
      </c>
      <c r="AW3276" t="s">
        <v>19767</v>
      </c>
      <c r="AX3276" t="s">
        <v>19768</v>
      </c>
      <c r="AY3276" t="s">
        <v>82</v>
      </c>
      <c r="AZ3276" t="s">
        <v>19769</v>
      </c>
      <c r="BA3276" t="s">
        <v>19770</v>
      </c>
      <c r="BB3276" t="s">
        <v>19771</v>
      </c>
      <c r="BD3276" t="s">
        <v>86</v>
      </c>
      <c r="BF3276" t="s">
        <v>19781</v>
      </c>
      <c r="BI3276">
        <v>5700</v>
      </c>
    </row>
    <row r="3277" spans="1:61" x14ac:dyDescent="0.2">
      <c r="A3277" t="s">
        <v>19782</v>
      </c>
      <c r="B3277" t="s">
        <v>19783</v>
      </c>
      <c r="C3277" t="s">
        <v>66</v>
      </c>
      <c r="D3277" t="s">
        <v>67</v>
      </c>
      <c r="E3277">
        <v>5700</v>
      </c>
      <c r="F3277">
        <v>5700</v>
      </c>
      <c r="I3277" s="1">
        <v>45566</v>
      </c>
      <c r="J3277" t="s">
        <v>297</v>
      </c>
      <c r="K3277">
        <v>48249</v>
      </c>
      <c r="L3277" t="s">
        <v>14764</v>
      </c>
      <c r="O3277" t="s">
        <v>19764</v>
      </c>
      <c r="P3277" t="s">
        <v>19784</v>
      </c>
      <c r="Q3277" s="2" t="s">
        <v>14767</v>
      </c>
      <c r="R3277" t="s">
        <v>14764</v>
      </c>
      <c r="S3277" t="s">
        <v>3206</v>
      </c>
      <c r="T3277" s="3">
        <v>51895584</v>
      </c>
      <c r="U3277" s="3">
        <v>7335568</v>
      </c>
      <c r="V3277" s="10">
        <f t="shared" si="102"/>
        <v>51.895000000000003</v>
      </c>
      <c r="W3277" s="10">
        <f t="shared" si="103"/>
        <v>7.335</v>
      </c>
      <c r="X3277" t="s">
        <v>75</v>
      </c>
      <c r="AJ3277" t="s">
        <v>19785</v>
      </c>
      <c r="AK3277" t="s">
        <v>77</v>
      </c>
      <c r="AL3277">
        <v>105</v>
      </c>
      <c r="AM3277">
        <v>149</v>
      </c>
      <c r="AN3277" t="s">
        <v>528</v>
      </c>
      <c r="AO3277" t="s">
        <v>1463</v>
      </c>
      <c r="AT3277" s="1">
        <v>45567</v>
      </c>
      <c r="AV3277" s="1">
        <v>46112</v>
      </c>
      <c r="AW3277" t="s">
        <v>19786</v>
      </c>
      <c r="AX3277" t="s">
        <v>19787</v>
      </c>
      <c r="AY3277" t="s">
        <v>82</v>
      </c>
      <c r="AZ3277" t="s">
        <v>19788</v>
      </c>
      <c r="BA3277" t="s">
        <v>19770</v>
      </c>
      <c r="BB3277" t="s">
        <v>19771</v>
      </c>
      <c r="BD3277" t="s">
        <v>86</v>
      </c>
      <c r="BF3277" t="s">
        <v>19789</v>
      </c>
      <c r="BI3277">
        <v>5700</v>
      </c>
    </row>
    <row r="3278" spans="1:61" x14ac:dyDescent="0.2">
      <c r="A3278" t="s">
        <v>19790</v>
      </c>
      <c r="B3278" t="s">
        <v>19791</v>
      </c>
      <c r="C3278" t="s">
        <v>66</v>
      </c>
      <c r="D3278" t="s">
        <v>67</v>
      </c>
      <c r="E3278">
        <v>5500</v>
      </c>
      <c r="F3278">
        <v>5500</v>
      </c>
      <c r="I3278" s="1">
        <v>45566</v>
      </c>
      <c r="J3278" t="s">
        <v>297</v>
      </c>
      <c r="K3278">
        <v>59872</v>
      </c>
      <c r="L3278" t="s">
        <v>5334</v>
      </c>
      <c r="O3278" t="s">
        <v>14639</v>
      </c>
      <c r="P3278" t="s">
        <v>19792</v>
      </c>
      <c r="Q3278" s="2" t="s">
        <v>5337</v>
      </c>
      <c r="R3278" t="s">
        <v>5334</v>
      </c>
      <c r="S3278" t="s">
        <v>457</v>
      </c>
      <c r="T3278" s="3">
        <v>51257853</v>
      </c>
      <c r="U3278" s="3">
        <v>8334591</v>
      </c>
      <c r="V3278" s="10">
        <f t="shared" si="102"/>
        <v>51.256999999999998</v>
      </c>
      <c r="W3278" s="10">
        <f t="shared" si="103"/>
        <v>8.3339999999999996</v>
      </c>
      <c r="X3278" t="s">
        <v>75</v>
      </c>
      <c r="AJ3278" t="s">
        <v>8682</v>
      </c>
      <c r="AK3278" t="s">
        <v>77</v>
      </c>
      <c r="AL3278">
        <v>161</v>
      </c>
      <c r="AM3278">
        <v>158</v>
      </c>
      <c r="AN3278" t="s">
        <v>182</v>
      </c>
      <c r="AO3278" t="s">
        <v>13507</v>
      </c>
      <c r="AT3278" s="1">
        <v>45663</v>
      </c>
      <c r="AV3278" s="1">
        <v>46706</v>
      </c>
      <c r="AW3278" t="s">
        <v>1853</v>
      </c>
      <c r="AX3278" t="s">
        <v>1854</v>
      </c>
      <c r="AY3278" t="s">
        <v>82</v>
      </c>
      <c r="AZ3278" t="s">
        <v>19793</v>
      </c>
      <c r="BA3278" t="s">
        <v>413</v>
      </c>
      <c r="BB3278" t="s">
        <v>414</v>
      </c>
      <c r="BD3278" t="s">
        <v>141</v>
      </c>
      <c r="BF3278" t="s">
        <v>19794</v>
      </c>
      <c r="BI3278">
        <v>5500</v>
      </c>
    </row>
    <row r="3279" spans="1:61" x14ac:dyDescent="0.2">
      <c r="A3279" t="s">
        <v>19795</v>
      </c>
      <c r="B3279" t="s">
        <v>19796</v>
      </c>
      <c r="C3279" t="s">
        <v>66</v>
      </c>
      <c r="D3279" t="s">
        <v>67</v>
      </c>
      <c r="E3279">
        <v>5700</v>
      </c>
      <c r="F3279">
        <v>5700</v>
      </c>
      <c r="I3279" s="1">
        <v>45566</v>
      </c>
      <c r="J3279" t="s">
        <v>297</v>
      </c>
      <c r="K3279">
        <v>48249</v>
      </c>
      <c r="L3279" t="s">
        <v>14764</v>
      </c>
      <c r="O3279" t="s">
        <v>19764</v>
      </c>
      <c r="P3279" t="s">
        <v>19797</v>
      </c>
      <c r="Q3279" s="2" t="s">
        <v>14767</v>
      </c>
      <c r="R3279" t="s">
        <v>14764</v>
      </c>
      <c r="S3279" t="s">
        <v>3206</v>
      </c>
      <c r="T3279" s="3">
        <v>51892361</v>
      </c>
      <c r="U3279" s="3">
        <v>7335266</v>
      </c>
      <c r="V3279" s="10">
        <f t="shared" si="102"/>
        <v>51.892000000000003</v>
      </c>
      <c r="W3279" s="10">
        <f t="shared" si="103"/>
        <v>7.335</v>
      </c>
      <c r="X3279" t="s">
        <v>75</v>
      </c>
      <c r="AJ3279" t="s">
        <v>19785</v>
      </c>
      <c r="AK3279" t="s">
        <v>77</v>
      </c>
      <c r="AL3279">
        <v>105</v>
      </c>
      <c r="AM3279">
        <v>149</v>
      </c>
      <c r="AN3279" t="s">
        <v>528</v>
      </c>
      <c r="AO3279" t="s">
        <v>1463</v>
      </c>
      <c r="AT3279" s="1">
        <v>45567</v>
      </c>
      <c r="AV3279" s="1">
        <v>46112</v>
      </c>
      <c r="AW3279" t="s">
        <v>19786</v>
      </c>
      <c r="AX3279" t="s">
        <v>19787</v>
      </c>
      <c r="AY3279" t="s">
        <v>82</v>
      </c>
      <c r="AZ3279" t="s">
        <v>19788</v>
      </c>
      <c r="BA3279" t="s">
        <v>19770</v>
      </c>
      <c r="BB3279" t="s">
        <v>19771</v>
      </c>
      <c r="BD3279" t="s">
        <v>86</v>
      </c>
      <c r="BF3279" t="s">
        <v>19798</v>
      </c>
      <c r="BI3279">
        <v>5700</v>
      </c>
    </row>
    <row r="3280" spans="1:61" x14ac:dyDescent="0.2">
      <c r="A3280" t="s">
        <v>19799</v>
      </c>
      <c r="B3280" t="s">
        <v>19800</v>
      </c>
      <c r="C3280" t="s">
        <v>66</v>
      </c>
      <c r="D3280" t="s">
        <v>67</v>
      </c>
      <c r="E3280">
        <v>5500</v>
      </c>
      <c r="F3280">
        <v>5500</v>
      </c>
      <c r="I3280" s="1">
        <v>45566</v>
      </c>
      <c r="J3280" t="s">
        <v>297</v>
      </c>
      <c r="K3280">
        <v>59872</v>
      </c>
      <c r="L3280" t="s">
        <v>5334</v>
      </c>
      <c r="O3280" t="s">
        <v>14639</v>
      </c>
      <c r="P3280" t="s">
        <v>19801</v>
      </c>
      <c r="Q3280" s="2" t="s">
        <v>5337</v>
      </c>
      <c r="R3280" t="s">
        <v>5334</v>
      </c>
      <c r="S3280" t="s">
        <v>457</v>
      </c>
      <c r="T3280" s="3">
        <v>51261348</v>
      </c>
      <c r="U3280" s="3">
        <v>8346952</v>
      </c>
      <c r="V3280" s="10">
        <f t="shared" si="102"/>
        <v>51.261000000000003</v>
      </c>
      <c r="W3280" s="10">
        <f t="shared" si="103"/>
        <v>8.3460000000000001</v>
      </c>
      <c r="X3280" t="s">
        <v>75</v>
      </c>
      <c r="AJ3280" t="s">
        <v>8682</v>
      </c>
      <c r="AK3280" t="s">
        <v>77</v>
      </c>
      <c r="AL3280">
        <v>161</v>
      </c>
      <c r="AM3280">
        <v>158</v>
      </c>
      <c r="AN3280" t="s">
        <v>182</v>
      </c>
      <c r="AO3280" t="s">
        <v>13507</v>
      </c>
      <c r="AT3280" s="1">
        <v>45663</v>
      </c>
      <c r="AV3280" s="1">
        <v>46706</v>
      </c>
      <c r="AW3280" t="s">
        <v>1853</v>
      </c>
      <c r="AX3280" t="s">
        <v>1854</v>
      </c>
      <c r="AY3280" t="s">
        <v>82</v>
      </c>
      <c r="AZ3280" t="s">
        <v>19802</v>
      </c>
      <c r="BA3280" t="s">
        <v>413</v>
      </c>
      <c r="BB3280" t="s">
        <v>414</v>
      </c>
      <c r="BD3280" t="s">
        <v>141</v>
      </c>
      <c r="BF3280" t="s">
        <v>19803</v>
      </c>
      <c r="BI3280">
        <v>5500</v>
      </c>
    </row>
    <row r="3281" spans="1:62" x14ac:dyDescent="0.2">
      <c r="A3281" t="s">
        <v>19804</v>
      </c>
      <c r="B3281" t="s">
        <v>144</v>
      </c>
      <c r="C3281" t="s">
        <v>66</v>
      </c>
      <c r="D3281" t="s">
        <v>67</v>
      </c>
      <c r="E3281">
        <v>6000</v>
      </c>
      <c r="F3281">
        <v>6000</v>
      </c>
      <c r="I3281" s="1">
        <v>45566</v>
      </c>
      <c r="J3281" t="s">
        <v>111</v>
      </c>
      <c r="K3281">
        <v>35285</v>
      </c>
      <c r="L3281" t="s">
        <v>17548</v>
      </c>
      <c r="O3281" t="s">
        <v>17548</v>
      </c>
      <c r="P3281" t="s">
        <v>19805</v>
      </c>
      <c r="Q3281" s="2" t="s">
        <v>17550</v>
      </c>
      <c r="R3281" t="s">
        <v>17551</v>
      </c>
      <c r="S3281" t="s">
        <v>2487</v>
      </c>
      <c r="T3281" s="3">
        <v>50975473</v>
      </c>
      <c r="U3281" s="3">
        <v>9007264</v>
      </c>
      <c r="V3281" s="10">
        <f t="shared" si="102"/>
        <v>50.975000000000001</v>
      </c>
      <c r="W3281" s="10">
        <f t="shared" si="103"/>
        <v>9.0069999999999997</v>
      </c>
      <c r="X3281" t="s">
        <v>75</v>
      </c>
      <c r="AJ3281" t="s">
        <v>19806</v>
      </c>
      <c r="AK3281" t="s">
        <v>77</v>
      </c>
      <c r="AL3281">
        <v>169</v>
      </c>
      <c r="AM3281">
        <v>150</v>
      </c>
      <c r="AN3281" t="s">
        <v>118</v>
      </c>
      <c r="AO3281" t="s">
        <v>19807</v>
      </c>
      <c r="AT3281" s="1">
        <v>45566</v>
      </c>
      <c r="AV3281" s="1">
        <v>46326</v>
      </c>
      <c r="AW3281" t="s">
        <v>19808</v>
      </c>
      <c r="AX3281" t="s">
        <v>19809</v>
      </c>
      <c r="AY3281" t="s">
        <v>82</v>
      </c>
      <c r="AZ3281" t="s">
        <v>19810</v>
      </c>
      <c r="BD3281" t="s">
        <v>340</v>
      </c>
      <c r="BF3281" t="s">
        <v>19811</v>
      </c>
      <c r="BI3281">
        <v>6000</v>
      </c>
    </row>
    <row r="3282" spans="1:62" x14ac:dyDescent="0.2">
      <c r="A3282" t="s">
        <v>19812</v>
      </c>
      <c r="B3282" t="s">
        <v>19813</v>
      </c>
      <c r="C3282" t="s">
        <v>66</v>
      </c>
      <c r="D3282" t="s">
        <v>67</v>
      </c>
      <c r="E3282">
        <v>5500</v>
      </c>
      <c r="F3282">
        <v>5500</v>
      </c>
      <c r="I3282" s="1">
        <v>45566</v>
      </c>
      <c r="J3282" t="s">
        <v>297</v>
      </c>
      <c r="K3282">
        <v>59872</v>
      </c>
      <c r="L3282" t="s">
        <v>5334</v>
      </c>
      <c r="O3282" t="s">
        <v>14639</v>
      </c>
      <c r="P3282" t="s">
        <v>19814</v>
      </c>
      <c r="Q3282" s="2" t="s">
        <v>5337</v>
      </c>
      <c r="R3282" t="s">
        <v>5334</v>
      </c>
      <c r="S3282" t="s">
        <v>457</v>
      </c>
      <c r="T3282" s="3">
        <v>51256639</v>
      </c>
      <c r="U3282" s="3">
        <v>8344238</v>
      </c>
      <c r="V3282" s="10">
        <f t="shared" si="102"/>
        <v>51.256</v>
      </c>
      <c r="W3282" s="10">
        <f t="shared" si="103"/>
        <v>8.3439999999999994</v>
      </c>
      <c r="X3282" t="s">
        <v>75</v>
      </c>
      <c r="AJ3282" t="s">
        <v>8682</v>
      </c>
      <c r="AK3282" t="s">
        <v>77</v>
      </c>
      <c r="AL3282">
        <v>161</v>
      </c>
      <c r="AM3282">
        <v>158</v>
      </c>
      <c r="AN3282" t="s">
        <v>182</v>
      </c>
      <c r="AO3282" t="s">
        <v>13507</v>
      </c>
      <c r="AT3282" s="1">
        <v>45663</v>
      </c>
      <c r="AV3282" s="1">
        <v>46706</v>
      </c>
      <c r="AW3282" t="s">
        <v>1853</v>
      </c>
      <c r="AX3282" t="s">
        <v>1854</v>
      </c>
      <c r="AY3282" t="s">
        <v>82</v>
      </c>
      <c r="AZ3282" t="s">
        <v>19815</v>
      </c>
      <c r="BA3282" t="s">
        <v>413</v>
      </c>
      <c r="BB3282" t="s">
        <v>414</v>
      </c>
      <c r="BD3282" t="s">
        <v>141</v>
      </c>
      <c r="BF3282" t="s">
        <v>19816</v>
      </c>
      <c r="BI3282">
        <v>5500</v>
      </c>
    </row>
    <row r="3283" spans="1:62" x14ac:dyDescent="0.2">
      <c r="A3283" t="s">
        <v>19817</v>
      </c>
      <c r="B3283" t="s">
        <v>19818</v>
      </c>
      <c r="C3283" t="s">
        <v>66</v>
      </c>
      <c r="D3283" t="s">
        <v>67</v>
      </c>
      <c r="E3283">
        <v>5560</v>
      </c>
      <c r="F3283">
        <v>5560</v>
      </c>
      <c r="I3283" s="1">
        <v>45566</v>
      </c>
      <c r="J3283" t="s">
        <v>297</v>
      </c>
      <c r="K3283">
        <v>47608</v>
      </c>
      <c r="L3283" t="s">
        <v>5548</v>
      </c>
      <c r="O3283" t="s">
        <v>14852</v>
      </c>
      <c r="P3283" t="s">
        <v>19819</v>
      </c>
      <c r="Q3283" s="2" t="s">
        <v>5551</v>
      </c>
      <c r="R3283" t="s">
        <v>5548</v>
      </c>
      <c r="S3283" t="s">
        <v>5552</v>
      </c>
      <c r="T3283" s="3">
        <v>51496286</v>
      </c>
      <c r="U3283" s="3">
        <v>6390114</v>
      </c>
      <c r="V3283" s="10">
        <f t="shared" si="102"/>
        <v>51.496000000000002</v>
      </c>
      <c r="W3283" s="10">
        <f t="shared" si="103"/>
        <v>6.39</v>
      </c>
      <c r="X3283" t="s">
        <v>75</v>
      </c>
      <c r="AJ3283" t="s">
        <v>19820</v>
      </c>
      <c r="AK3283" t="s">
        <v>77</v>
      </c>
      <c r="AL3283" t="s">
        <v>654</v>
      </c>
      <c r="AM3283">
        <v>160</v>
      </c>
      <c r="AN3283" t="s">
        <v>134</v>
      </c>
      <c r="AO3283" t="s">
        <v>16057</v>
      </c>
      <c r="AT3283" s="1">
        <v>45570</v>
      </c>
      <c r="AV3283" s="1">
        <v>46631</v>
      </c>
      <c r="AW3283" t="s">
        <v>19821</v>
      </c>
      <c r="AX3283" t="s">
        <v>19822</v>
      </c>
      <c r="AY3283" t="s">
        <v>82</v>
      </c>
      <c r="AZ3283" t="s">
        <v>19823</v>
      </c>
      <c r="BA3283" t="s">
        <v>413</v>
      </c>
      <c r="BB3283" t="s">
        <v>414</v>
      </c>
      <c r="BD3283" t="s">
        <v>141</v>
      </c>
      <c r="BF3283" t="s">
        <v>19824</v>
      </c>
      <c r="BI3283">
        <v>5560</v>
      </c>
    </row>
    <row r="3284" spans="1:62" x14ac:dyDescent="0.2">
      <c r="A3284" t="s">
        <v>19825</v>
      </c>
      <c r="B3284" t="s">
        <v>19826</v>
      </c>
      <c r="C3284" t="s">
        <v>66</v>
      </c>
      <c r="D3284" t="s">
        <v>67</v>
      </c>
      <c r="E3284">
        <v>5500</v>
      </c>
      <c r="F3284">
        <v>5500</v>
      </c>
      <c r="I3284" s="1">
        <v>45566</v>
      </c>
      <c r="J3284" t="s">
        <v>297</v>
      </c>
      <c r="K3284">
        <v>59872</v>
      </c>
      <c r="L3284" t="s">
        <v>5334</v>
      </c>
      <c r="O3284" t="s">
        <v>14639</v>
      </c>
      <c r="P3284" t="s">
        <v>19827</v>
      </c>
      <c r="Q3284" s="2" t="s">
        <v>5337</v>
      </c>
      <c r="R3284" t="s">
        <v>5334</v>
      </c>
      <c r="S3284" t="s">
        <v>457</v>
      </c>
      <c r="T3284" s="3">
        <v>51253456</v>
      </c>
      <c r="U3284" s="3">
        <v>8347479</v>
      </c>
      <c r="V3284" s="10">
        <f t="shared" si="102"/>
        <v>51.253</v>
      </c>
      <c r="W3284" s="10">
        <f t="shared" si="103"/>
        <v>8.3469999999999995</v>
      </c>
      <c r="X3284" t="s">
        <v>75</v>
      </c>
      <c r="AJ3284" t="s">
        <v>8682</v>
      </c>
      <c r="AK3284" t="s">
        <v>77</v>
      </c>
      <c r="AL3284">
        <v>161</v>
      </c>
      <c r="AM3284">
        <v>158</v>
      </c>
      <c r="AN3284" t="s">
        <v>182</v>
      </c>
      <c r="AO3284" t="s">
        <v>13507</v>
      </c>
      <c r="AT3284" s="1">
        <v>45663</v>
      </c>
      <c r="AV3284" s="1">
        <v>46706</v>
      </c>
      <c r="AW3284" t="s">
        <v>1853</v>
      </c>
      <c r="AX3284" t="s">
        <v>1854</v>
      </c>
      <c r="AY3284" t="s">
        <v>82</v>
      </c>
      <c r="AZ3284" t="s">
        <v>19828</v>
      </c>
      <c r="BA3284" t="s">
        <v>413</v>
      </c>
      <c r="BB3284" t="s">
        <v>414</v>
      </c>
      <c r="BD3284" t="s">
        <v>141</v>
      </c>
      <c r="BF3284" t="s">
        <v>19829</v>
      </c>
      <c r="BI3284">
        <v>5500</v>
      </c>
    </row>
    <row r="3285" spans="1:62" x14ac:dyDescent="0.2">
      <c r="A3285" t="s">
        <v>19830</v>
      </c>
      <c r="B3285" t="s">
        <v>19831</v>
      </c>
      <c r="C3285" t="s">
        <v>66</v>
      </c>
      <c r="D3285" t="s">
        <v>67</v>
      </c>
      <c r="E3285">
        <v>6800</v>
      </c>
      <c r="F3285">
        <v>6800</v>
      </c>
      <c r="I3285" s="1">
        <v>45566</v>
      </c>
      <c r="J3285" t="s">
        <v>176</v>
      </c>
      <c r="K3285" s="2" t="s">
        <v>16559</v>
      </c>
      <c r="L3285" t="s">
        <v>17013</v>
      </c>
      <c r="O3285" t="s">
        <v>17013</v>
      </c>
      <c r="P3285" t="s">
        <v>19832</v>
      </c>
      <c r="Q3285">
        <v>12066041</v>
      </c>
      <c r="R3285" t="s">
        <v>17013</v>
      </c>
      <c r="S3285" t="s">
        <v>16563</v>
      </c>
      <c r="T3285" s="3">
        <v>51683109</v>
      </c>
      <c r="U3285" s="3">
        <v>13912984</v>
      </c>
      <c r="V3285" s="10">
        <f t="shared" si="102"/>
        <v>51.683</v>
      </c>
      <c r="W3285" s="10">
        <f t="shared" si="103"/>
        <v>13.912000000000001</v>
      </c>
      <c r="X3285" t="s">
        <v>75</v>
      </c>
      <c r="AJ3285" t="s">
        <v>17015</v>
      </c>
      <c r="AK3285" t="s">
        <v>77</v>
      </c>
      <c r="AL3285">
        <v>179</v>
      </c>
      <c r="AM3285">
        <v>175</v>
      </c>
      <c r="AN3285" t="s">
        <v>804</v>
      </c>
      <c r="AO3285" t="s">
        <v>1982</v>
      </c>
      <c r="AT3285" s="1">
        <v>45811</v>
      </c>
      <c r="AV3285" s="1">
        <v>46173</v>
      </c>
      <c r="AW3285" t="s">
        <v>478</v>
      </c>
      <c r="AX3285" t="s">
        <v>479</v>
      </c>
      <c r="AY3285" t="s">
        <v>82</v>
      </c>
      <c r="AZ3285" t="s">
        <v>19520</v>
      </c>
      <c r="BA3285" t="s">
        <v>2769</v>
      </c>
      <c r="BB3285" t="s">
        <v>2770</v>
      </c>
      <c r="BD3285" t="s">
        <v>86</v>
      </c>
      <c r="BF3285" t="s">
        <v>19833</v>
      </c>
      <c r="BI3285">
        <v>6800</v>
      </c>
      <c r="BJ3285" t="s">
        <v>19834</v>
      </c>
    </row>
    <row r="3286" spans="1:62" x14ac:dyDescent="0.2">
      <c r="A3286" t="s">
        <v>19835</v>
      </c>
      <c r="B3286" t="s">
        <v>65</v>
      </c>
      <c r="C3286" t="s">
        <v>66</v>
      </c>
      <c r="D3286" t="s">
        <v>67</v>
      </c>
      <c r="E3286">
        <v>6000</v>
      </c>
      <c r="F3286">
        <v>6000</v>
      </c>
      <c r="I3286" s="1">
        <v>45566</v>
      </c>
      <c r="J3286" t="s">
        <v>111</v>
      </c>
      <c r="K3286">
        <v>35285</v>
      </c>
      <c r="L3286" t="s">
        <v>17548</v>
      </c>
      <c r="O3286" t="s">
        <v>17548</v>
      </c>
      <c r="P3286" t="s">
        <v>19805</v>
      </c>
      <c r="Q3286" s="2" t="s">
        <v>17550</v>
      </c>
      <c r="R3286" t="s">
        <v>17551</v>
      </c>
      <c r="S3286" t="s">
        <v>2487</v>
      </c>
      <c r="T3286" s="3">
        <v>50976643</v>
      </c>
      <c r="U3286" s="3">
        <v>9002994</v>
      </c>
      <c r="V3286" s="10">
        <f t="shared" si="102"/>
        <v>50.975999999999999</v>
      </c>
      <c r="W3286" s="10">
        <f t="shared" si="103"/>
        <v>9.0020000000000007</v>
      </c>
      <c r="X3286" t="s">
        <v>75</v>
      </c>
      <c r="AJ3286" t="s">
        <v>19836</v>
      </c>
      <c r="AK3286" t="s">
        <v>77</v>
      </c>
      <c r="AL3286">
        <v>169</v>
      </c>
      <c r="AM3286">
        <v>150</v>
      </c>
      <c r="AN3286" t="s">
        <v>118</v>
      </c>
      <c r="AO3286" t="s">
        <v>19807</v>
      </c>
      <c r="AT3286" s="1">
        <v>45637</v>
      </c>
      <c r="AV3286" s="1">
        <v>46326</v>
      </c>
      <c r="AW3286" t="s">
        <v>19808</v>
      </c>
      <c r="AX3286" t="s">
        <v>19809</v>
      </c>
      <c r="AY3286" t="s">
        <v>82</v>
      </c>
      <c r="AZ3286" t="s">
        <v>19810</v>
      </c>
      <c r="BD3286" t="s">
        <v>340</v>
      </c>
      <c r="BF3286" t="s">
        <v>19837</v>
      </c>
      <c r="BI3286">
        <v>6000</v>
      </c>
    </row>
    <row r="3287" spans="1:62" x14ac:dyDescent="0.2">
      <c r="A3287" t="s">
        <v>19838</v>
      </c>
      <c r="B3287" t="s">
        <v>19839</v>
      </c>
      <c r="C3287" t="s">
        <v>66</v>
      </c>
      <c r="D3287" t="s">
        <v>67</v>
      </c>
      <c r="E3287">
        <v>3600</v>
      </c>
      <c r="F3287">
        <v>3600</v>
      </c>
      <c r="I3287" s="1">
        <v>45567</v>
      </c>
      <c r="J3287" t="s">
        <v>229</v>
      </c>
      <c r="K3287">
        <v>23795</v>
      </c>
      <c r="L3287" t="s">
        <v>19840</v>
      </c>
      <c r="O3287" t="s">
        <v>19840</v>
      </c>
      <c r="P3287" t="s">
        <v>19841</v>
      </c>
      <c r="Q3287" s="2" t="s">
        <v>19842</v>
      </c>
      <c r="R3287" t="s">
        <v>19840</v>
      </c>
      <c r="S3287" t="s">
        <v>3111</v>
      </c>
      <c r="T3287" s="3">
        <v>53932923</v>
      </c>
      <c r="U3287" s="3">
        <v>10381005</v>
      </c>
      <c r="V3287" s="10">
        <f t="shared" si="102"/>
        <v>53.932000000000002</v>
      </c>
      <c r="W3287" s="10">
        <f t="shared" si="103"/>
        <v>10.381</v>
      </c>
      <c r="X3287" t="s">
        <v>75</v>
      </c>
      <c r="AJ3287" t="s">
        <v>19843</v>
      </c>
      <c r="AK3287" t="s">
        <v>77</v>
      </c>
      <c r="AL3287">
        <v>137</v>
      </c>
      <c r="AM3287">
        <v>126</v>
      </c>
      <c r="AN3287" t="s">
        <v>118</v>
      </c>
      <c r="AO3287" t="s">
        <v>19844</v>
      </c>
      <c r="AT3287" s="1">
        <v>45672</v>
      </c>
      <c r="AV3287" s="1">
        <v>46752</v>
      </c>
      <c r="AW3287" t="s">
        <v>19845</v>
      </c>
      <c r="AX3287" t="s">
        <v>19846</v>
      </c>
      <c r="AY3287" t="s">
        <v>82</v>
      </c>
      <c r="AZ3287" t="s">
        <v>19847</v>
      </c>
      <c r="BA3287" t="s">
        <v>238</v>
      </c>
      <c r="BB3287" t="s">
        <v>239</v>
      </c>
      <c r="BD3287" t="s">
        <v>220</v>
      </c>
      <c r="BF3287" t="s">
        <v>19848</v>
      </c>
      <c r="BI3287">
        <v>3600</v>
      </c>
    </row>
    <row r="3288" spans="1:62" x14ac:dyDescent="0.2">
      <c r="A3288" t="s">
        <v>19849</v>
      </c>
      <c r="B3288" t="s">
        <v>19850</v>
      </c>
      <c r="C3288" t="s">
        <v>66</v>
      </c>
      <c r="D3288" t="s">
        <v>67</v>
      </c>
      <c r="E3288">
        <v>6000</v>
      </c>
      <c r="F3288">
        <v>6000</v>
      </c>
      <c r="I3288" s="1">
        <v>45567</v>
      </c>
      <c r="J3288" t="s">
        <v>229</v>
      </c>
      <c r="K3288">
        <v>23795</v>
      </c>
      <c r="L3288" t="s">
        <v>19840</v>
      </c>
      <c r="O3288" t="s">
        <v>19840</v>
      </c>
      <c r="P3288" t="s">
        <v>19851</v>
      </c>
      <c r="Q3288" s="2" t="s">
        <v>19842</v>
      </c>
      <c r="R3288" t="s">
        <v>19840</v>
      </c>
      <c r="S3288" t="s">
        <v>3111</v>
      </c>
      <c r="T3288" s="3">
        <v>53932403</v>
      </c>
      <c r="U3288" s="3">
        <v>10386349</v>
      </c>
      <c r="V3288" s="10">
        <f t="shared" si="102"/>
        <v>53.932000000000002</v>
      </c>
      <c r="W3288" s="10">
        <f t="shared" si="103"/>
        <v>10.385999999999999</v>
      </c>
      <c r="X3288" t="s">
        <v>75</v>
      </c>
      <c r="AJ3288" t="s">
        <v>19843</v>
      </c>
      <c r="AK3288" t="s">
        <v>77</v>
      </c>
      <c r="AL3288">
        <v>119</v>
      </c>
      <c r="AM3288">
        <v>162</v>
      </c>
      <c r="AN3288" t="s">
        <v>118</v>
      </c>
      <c r="AO3288" t="s">
        <v>19852</v>
      </c>
      <c r="AT3288" s="1">
        <v>45672</v>
      </c>
      <c r="AV3288" s="1">
        <v>46752</v>
      </c>
      <c r="AW3288" t="s">
        <v>19845</v>
      </c>
      <c r="AX3288" t="s">
        <v>19846</v>
      </c>
      <c r="AY3288" t="s">
        <v>82</v>
      </c>
      <c r="AZ3288" t="s">
        <v>19853</v>
      </c>
      <c r="BA3288" t="s">
        <v>238</v>
      </c>
      <c r="BB3288" t="s">
        <v>239</v>
      </c>
      <c r="BD3288" t="s">
        <v>220</v>
      </c>
      <c r="BF3288" t="s">
        <v>19854</v>
      </c>
      <c r="BI3288">
        <v>6000</v>
      </c>
    </row>
    <row r="3289" spans="1:62" x14ac:dyDescent="0.2">
      <c r="A3289" t="s">
        <v>19855</v>
      </c>
      <c r="B3289" t="s">
        <v>19856</v>
      </c>
      <c r="C3289" t="s">
        <v>66</v>
      </c>
      <c r="D3289" t="s">
        <v>67</v>
      </c>
      <c r="E3289">
        <v>6000</v>
      </c>
      <c r="F3289">
        <v>6000</v>
      </c>
      <c r="I3289" s="1">
        <v>45567</v>
      </c>
      <c r="J3289" t="s">
        <v>229</v>
      </c>
      <c r="K3289">
        <v>23795</v>
      </c>
      <c r="L3289" t="s">
        <v>19840</v>
      </c>
      <c r="O3289" t="s">
        <v>19840</v>
      </c>
      <c r="P3289" t="s">
        <v>19857</v>
      </c>
      <c r="Q3289" s="2" t="s">
        <v>19842</v>
      </c>
      <c r="R3289" t="s">
        <v>19840</v>
      </c>
      <c r="S3289" t="s">
        <v>3111</v>
      </c>
      <c r="T3289" s="3">
        <v>53932188</v>
      </c>
      <c r="U3289" s="3">
        <v>10393273</v>
      </c>
      <c r="V3289" s="10">
        <f t="shared" si="102"/>
        <v>53.932000000000002</v>
      </c>
      <c r="W3289" s="10">
        <f t="shared" si="103"/>
        <v>10.393000000000001</v>
      </c>
      <c r="X3289" t="s">
        <v>75</v>
      </c>
      <c r="AJ3289" t="s">
        <v>19843</v>
      </c>
      <c r="AK3289" t="s">
        <v>77</v>
      </c>
      <c r="AL3289">
        <v>119</v>
      </c>
      <c r="AM3289">
        <v>162</v>
      </c>
      <c r="AN3289" t="s">
        <v>118</v>
      </c>
      <c r="AO3289" t="s">
        <v>19852</v>
      </c>
      <c r="AT3289" s="1">
        <v>45672</v>
      </c>
      <c r="AV3289" s="1">
        <v>46752</v>
      </c>
      <c r="AW3289" t="s">
        <v>19845</v>
      </c>
      <c r="AX3289" t="s">
        <v>19846</v>
      </c>
      <c r="AY3289" t="s">
        <v>82</v>
      </c>
      <c r="AZ3289" t="s">
        <v>19858</v>
      </c>
      <c r="BA3289" t="s">
        <v>238</v>
      </c>
      <c r="BB3289" t="s">
        <v>239</v>
      </c>
      <c r="BD3289" t="s">
        <v>220</v>
      </c>
      <c r="BF3289" t="s">
        <v>19859</v>
      </c>
      <c r="BI3289">
        <v>6000</v>
      </c>
    </row>
    <row r="3290" spans="1:62" x14ac:dyDescent="0.2">
      <c r="A3290" t="s">
        <v>19860</v>
      </c>
      <c r="B3290" t="s">
        <v>19861</v>
      </c>
      <c r="C3290" t="s">
        <v>66</v>
      </c>
      <c r="D3290" t="s">
        <v>67</v>
      </c>
      <c r="E3290">
        <v>6000</v>
      </c>
      <c r="F3290">
        <v>6000</v>
      </c>
      <c r="I3290" s="1">
        <v>45567</v>
      </c>
      <c r="J3290" t="s">
        <v>229</v>
      </c>
      <c r="K3290">
        <v>23795</v>
      </c>
      <c r="L3290" t="s">
        <v>19840</v>
      </c>
      <c r="O3290" t="s">
        <v>19840</v>
      </c>
      <c r="P3290" t="s">
        <v>19862</v>
      </c>
      <c r="Q3290" s="2" t="s">
        <v>19842</v>
      </c>
      <c r="R3290" t="s">
        <v>19840</v>
      </c>
      <c r="S3290" t="s">
        <v>3111</v>
      </c>
      <c r="T3290" s="3">
        <v>5392958</v>
      </c>
      <c r="U3290" s="3">
        <v>10390292</v>
      </c>
      <c r="V3290" s="10">
        <f t="shared" si="102"/>
        <v>53.929000000000002</v>
      </c>
      <c r="W3290" s="10">
        <f t="shared" si="103"/>
        <v>10.39</v>
      </c>
      <c r="X3290" t="s">
        <v>75</v>
      </c>
      <c r="AJ3290" t="s">
        <v>19843</v>
      </c>
      <c r="AK3290" t="s">
        <v>77</v>
      </c>
      <c r="AL3290">
        <v>119</v>
      </c>
      <c r="AM3290">
        <v>162</v>
      </c>
      <c r="AN3290" t="s">
        <v>118</v>
      </c>
      <c r="AO3290" t="s">
        <v>19852</v>
      </c>
      <c r="AT3290" s="1">
        <v>45672</v>
      </c>
      <c r="AV3290" s="1">
        <v>46752</v>
      </c>
      <c r="AW3290" t="s">
        <v>19845</v>
      </c>
      <c r="AX3290" t="s">
        <v>19846</v>
      </c>
      <c r="AY3290" t="s">
        <v>82</v>
      </c>
      <c r="AZ3290" t="s">
        <v>19863</v>
      </c>
      <c r="BA3290" t="s">
        <v>238</v>
      </c>
      <c r="BB3290" t="s">
        <v>239</v>
      </c>
      <c r="BD3290" t="s">
        <v>220</v>
      </c>
      <c r="BF3290" t="s">
        <v>19864</v>
      </c>
      <c r="BI3290">
        <v>6000</v>
      </c>
    </row>
    <row r="3291" spans="1:62" x14ac:dyDescent="0.2">
      <c r="A3291" t="s">
        <v>19865</v>
      </c>
      <c r="B3291" t="s">
        <v>3432</v>
      </c>
      <c r="C3291" t="s">
        <v>66</v>
      </c>
      <c r="D3291" t="s">
        <v>67</v>
      </c>
      <c r="E3291">
        <v>5560</v>
      </c>
      <c r="F3291">
        <v>5560</v>
      </c>
      <c r="I3291" s="1">
        <v>45567</v>
      </c>
      <c r="J3291" t="s">
        <v>297</v>
      </c>
      <c r="K3291">
        <v>34439</v>
      </c>
      <c r="L3291" t="s">
        <v>1469</v>
      </c>
      <c r="O3291" t="s">
        <v>1470</v>
      </c>
      <c r="P3291">
        <v>0.64513888888888893</v>
      </c>
      <c r="Q3291" s="2" t="s">
        <v>10488</v>
      </c>
      <c r="R3291" t="s">
        <v>1469</v>
      </c>
      <c r="S3291" t="s">
        <v>317</v>
      </c>
      <c r="T3291" s="3">
        <v>51588207</v>
      </c>
      <c r="U3291" s="3">
        <v>9145095</v>
      </c>
      <c r="V3291" s="10">
        <f t="shared" si="102"/>
        <v>51.588000000000001</v>
      </c>
      <c r="W3291" s="10">
        <f t="shared" si="103"/>
        <v>9.1449999999999996</v>
      </c>
      <c r="X3291" t="s">
        <v>75</v>
      </c>
      <c r="AJ3291" t="s">
        <v>19866</v>
      </c>
      <c r="AK3291" t="s">
        <v>77</v>
      </c>
      <c r="AL3291" t="s">
        <v>654</v>
      </c>
      <c r="AM3291">
        <v>160</v>
      </c>
      <c r="AN3291" t="s">
        <v>134</v>
      </c>
      <c r="AO3291" t="s">
        <v>655</v>
      </c>
      <c r="AT3291" s="1">
        <v>45567</v>
      </c>
      <c r="AV3291" s="1">
        <v>46112</v>
      </c>
      <c r="AW3291" t="s">
        <v>9370</v>
      </c>
      <c r="AX3291" t="s">
        <v>9371</v>
      </c>
      <c r="AY3291" t="s">
        <v>82</v>
      </c>
      <c r="AZ3291" t="s">
        <v>19867</v>
      </c>
      <c r="BA3291" t="s">
        <v>123</v>
      </c>
      <c r="BB3291" t="s">
        <v>124</v>
      </c>
      <c r="BD3291" t="s">
        <v>86</v>
      </c>
      <c r="BF3291" t="s">
        <v>19868</v>
      </c>
      <c r="BI3291">
        <v>5560</v>
      </c>
    </row>
    <row r="3292" spans="1:62" x14ac:dyDescent="0.2">
      <c r="A3292" t="s">
        <v>19869</v>
      </c>
      <c r="B3292" t="s">
        <v>19870</v>
      </c>
      <c r="C3292" t="s">
        <v>66</v>
      </c>
      <c r="D3292" t="s">
        <v>67</v>
      </c>
      <c r="E3292">
        <v>6000</v>
      </c>
      <c r="F3292">
        <v>6000</v>
      </c>
      <c r="I3292" s="1">
        <v>45567</v>
      </c>
      <c r="J3292" t="s">
        <v>111</v>
      </c>
      <c r="K3292">
        <v>36399</v>
      </c>
      <c r="L3292" t="s">
        <v>19871</v>
      </c>
      <c r="O3292" t="s">
        <v>19872</v>
      </c>
      <c r="P3292" t="s">
        <v>19873</v>
      </c>
      <c r="Q3292" s="2" t="s">
        <v>19874</v>
      </c>
      <c r="R3292" t="s">
        <v>19871</v>
      </c>
      <c r="S3292" t="s">
        <v>782</v>
      </c>
      <c r="T3292" s="3">
        <v>50449887</v>
      </c>
      <c r="U3292" s="3">
        <v>9464161</v>
      </c>
      <c r="V3292" s="10">
        <f t="shared" si="102"/>
        <v>50.448999999999998</v>
      </c>
      <c r="W3292" s="10">
        <f t="shared" si="103"/>
        <v>9.4640000000000004</v>
      </c>
      <c r="X3292" t="s">
        <v>75</v>
      </c>
      <c r="AJ3292" t="s">
        <v>19875</v>
      </c>
      <c r="AK3292" t="s">
        <v>77</v>
      </c>
      <c r="AL3292">
        <v>169</v>
      </c>
      <c r="AM3292">
        <v>150</v>
      </c>
      <c r="AN3292" t="s">
        <v>118</v>
      </c>
      <c r="AO3292" t="s">
        <v>2156</v>
      </c>
      <c r="AT3292" s="1">
        <v>45569</v>
      </c>
      <c r="AV3292" s="1">
        <v>46661</v>
      </c>
      <c r="AW3292" t="s">
        <v>19876</v>
      </c>
      <c r="AX3292" t="s">
        <v>19877</v>
      </c>
      <c r="AY3292" t="s">
        <v>82</v>
      </c>
      <c r="AZ3292" t="s">
        <v>19878</v>
      </c>
      <c r="BA3292" t="s">
        <v>139</v>
      </c>
      <c r="BB3292" t="s">
        <v>140</v>
      </c>
      <c r="BD3292" t="s">
        <v>141</v>
      </c>
      <c r="BF3292" t="s">
        <v>19879</v>
      </c>
      <c r="BI3292">
        <v>6000</v>
      </c>
    </row>
    <row r="3293" spans="1:62" x14ac:dyDescent="0.2">
      <c r="A3293" t="s">
        <v>19880</v>
      </c>
      <c r="B3293" t="s">
        <v>19881</v>
      </c>
      <c r="C3293" t="s">
        <v>66</v>
      </c>
      <c r="D3293" t="s">
        <v>67</v>
      </c>
      <c r="E3293">
        <v>3600</v>
      </c>
      <c r="F3293">
        <v>3600</v>
      </c>
      <c r="I3293" s="1">
        <v>45567</v>
      </c>
      <c r="J3293" t="s">
        <v>297</v>
      </c>
      <c r="K3293">
        <v>33189</v>
      </c>
      <c r="L3293" t="s">
        <v>19882</v>
      </c>
      <c r="O3293" t="s">
        <v>19882</v>
      </c>
      <c r="P3293" t="s">
        <v>19883</v>
      </c>
      <c r="Q3293" s="2" t="s">
        <v>19884</v>
      </c>
      <c r="R3293" t="s">
        <v>19882</v>
      </c>
      <c r="S3293" t="s">
        <v>3289</v>
      </c>
      <c r="T3293" s="3">
        <v>51803835</v>
      </c>
      <c r="U3293" s="3">
        <v>8874634</v>
      </c>
      <c r="V3293" s="10">
        <f t="shared" si="102"/>
        <v>51.802999999999997</v>
      </c>
      <c r="W3293" s="10">
        <f t="shared" si="103"/>
        <v>8.8740000000000006</v>
      </c>
      <c r="X3293" t="s">
        <v>75</v>
      </c>
      <c r="AJ3293" t="s">
        <v>19882</v>
      </c>
      <c r="AK3293" t="s">
        <v>77</v>
      </c>
      <c r="AL3293">
        <v>166</v>
      </c>
      <c r="AM3293">
        <v>126</v>
      </c>
      <c r="AN3293" t="s">
        <v>118</v>
      </c>
      <c r="AO3293" t="s">
        <v>19885</v>
      </c>
      <c r="AT3293" s="1">
        <v>45567</v>
      </c>
      <c r="AV3293" s="1">
        <v>46325</v>
      </c>
      <c r="AW3293" t="s">
        <v>19886</v>
      </c>
      <c r="AX3293" t="s">
        <v>19887</v>
      </c>
      <c r="AY3293" t="s">
        <v>82</v>
      </c>
      <c r="AZ3293" t="s">
        <v>19888</v>
      </c>
      <c r="BA3293" t="s">
        <v>394</v>
      </c>
      <c r="BB3293" t="s">
        <v>395</v>
      </c>
      <c r="BD3293" t="s">
        <v>86</v>
      </c>
      <c r="BF3293" t="s">
        <v>19889</v>
      </c>
      <c r="BI3293">
        <v>3600</v>
      </c>
    </row>
    <row r="3294" spans="1:62" x14ac:dyDescent="0.2">
      <c r="A3294" t="s">
        <v>19890</v>
      </c>
      <c r="B3294" t="s">
        <v>19891</v>
      </c>
      <c r="C3294" t="s">
        <v>66</v>
      </c>
      <c r="D3294" t="s">
        <v>67</v>
      </c>
      <c r="E3294">
        <v>4200</v>
      </c>
      <c r="F3294">
        <v>4200</v>
      </c>
      <c r="I3294" s="1">
        <v>45567</v>
      </c>
      <c r="J3294" t="s">
        <v>229</v>
      </c>
      <c r="K3294">
        <v>24980</v>
      </c>
      <c r="L3294" t="s">
        <v>2097</v>
      </c>
      <c r="O3294" t="s">
        <v>2097</v>
      </c>
      <c r="P3294" t="s">
        <v>19892</v>
      </c>
      <c r="Q3294" s="2" t="s">
        <v>2099</v>
      </c>
      <c r="R3294" t="s">
        <v>2097</v>
      </c>
      <c r="S3294" t="s">
        <v>1850</v>
      </c>
      <c r="T3294" s="3">
        <v>54729772</v>
      </c>
      <c r="U3294" s="3">
        <v>9097207</v>
      </c>
      <c r="V3294" s="10">
        <f t="shared" si="102"/>
        <v>54.728999999999999</v>
      </c>
      <c r="W3294" s="10">
        <f t="shared" si="103"/>
        <v>9.0969999999999995</v>
      </c>
      <c r="X3294" t="s">
        <v>75</v>
      </c>
      <c r="AJ3294" t="s">
        <v>19893</v>
      </c>
      <c r="AK3294" t="s">
        <v>77</v>
      </c>
      <c r="AM3294">
        <v>115</v>
      </c>
      <c r="AN3294" t="s">
        <v>134</v>
      </c>
      <c r="AO3294" t="s">
        <v>1500</v>
      </c>
      <c r="AT3294" s="1">
        <v>45567</v>
      </c>
      <c r="AV3294" s="1">
        <v>46204</v>
      </c>
      <c r="AW3294" t="s">
        <v>19894</v>
      </c>
      <c r="AX3294" t="s">
        <v>19895</v>
      </c>
      <c r="AY3294" t="s">
        <v>82</v>
      </c>
      <c r="AZ3294" t="s">
        <v>19896</v>
      </c>
      <c r="BA3294" t="s">
        <v>238</v>
      </c>
      <c r="BB3294" t="s">
        <v>239</v>
      </c>
      <c r="BD3294" t="s">
        <v>86</v>
      </c>
      <c r="BF3294" t="s">
        <v>19897</v>
      </c>
      <c r="BI3294">
        <v>4200</v>
      </c>
    </row>
    <row r="3295" spans="1:62" x14ac:dyDescent="0.2">
      <c r="A3295" t="s">
        <v>19898</v>
      </c>
      <c r="B3295" t="s">
        <v>144</v>
      </c>
      <c r="C3295" t="s">
        <v>66</v>
      </c>
      <c r="D3295" t="s">
        <v>67</v>
      </c>
      <c r="E3295">
        <v>7200</v>
      </c>
      <c r="F3295">
        <v>7200</v>
      </c>
      <c r="I3295" s="1">
        <v>45567</v>
      </c>
      <c r="J3295" t="s">
        <v>438</v>
      </c>
      <c r="K3295">
        <v>99444</v>
      </c>
      <c r="L3295" t="s">
        <v>19899</v>
      </c>
      <c r="O3295" t="s">
        <v>19900</v>
      </c>
      <c r="P3295" t="s">
        <v>19901</v>
      </c>
      <c r="Q3295">
        <v>16071008</v>
      </c>
      <c r="R3295" t="s">
        <v>19899</v>
      </c>
      <c r="S3295" t="s">
        <v>517</v>
      </c>
      <c r="T3295" s="3">
        <v>5087484</v>
      </c>
      <c r="U3295" s="3">
        <v>11387751</v>
      </c>
      <c r="V3295" s="10">
        <f t="shared" si="102"/>
        <v>50.874000000000002</v>
      </c>
      <c r="W3295" s="10">
        <f t="shared" si="103"/>
        <v>11.387</v>
      </c>
      <c r="X3295" t="s">
        <v>75</v>
      </c>
      <c r="AJ3295" t="s">
        <v>19902</v>
      </c>
      <c r="AK3295" t="s">
        <v>77</v>
      </c>
      <c r="AL3295">
        <v>175</v>
      </c>
      <c r="AM3295">
        <v>172</v>
      </c>
      <c r="AN3295" t="s">
        <v>118</v>
      </c>
      <c r="AO3295" t="s">
        <v>19903</v>
      </c>
      <c r="AT3295" s="1">
        <v>45567</v>
      </c>
      <c r="AV3295" s="1">
        <v>46387</v>
      </c>
      <c r="AW3295" t="s">
        <v>19904</v>
      </c>
      <c r="AX3295" t="s">
        <v>19905</v>
      </c>
      <c r="AY3295" t="s">
        <v>82</v>
      </c>
      <c r="AZ3295" t="s">
        <v>19906</v>
      </c>
      <c r="BA3295" t="s">
        <v>448</v>
      </c>
      <c r="BB3295" t="s">
        <v>449</v>
      </c>
      <c r="BD3295" t="s">
        <v>141</v>
      </c>
      <c r="BF3295" t="s">
        <v>19907</v>
      </c>
      <c r="BI3295">
        <v>7200</v>
      </c>
    </row>
    <row r="3296" spans="1:62" x14ac:dyDescent="0.2">
      <c r="A3296" t="s">
        <v>19908</v>
      </c>
      <c r="B3296" t="s">
        <v>19909</v>
      </c>
      <c r="C3296" t="s">
        <v>66</v>
      </c>
      <c r="D3296" t="s">
        <v>67</v>
      </c>
      <c r="E3296">
        <v>6000</v>
      </c>
      <c r="F3296">
        <v>6000</v>
      </c>
      <c r="I3296" s="1">
        <v>45567</v>
      </c>
      <c r="J3296" t="s">
        <v>111</v>
      </c>
      <c r="K3296">
        <v>36399</v>
      </c>
      <c r="L3296" t="s">
        <v>19871</v>
      </c>
      <c r="O3296" t="s">
        <v>19872</v>
      </c>
      <c r="P3296" t="s">
        <v>19910</v>
      </c>
      <c r="Q3296" s="2" t="s">
        <v>19874</v>
      </c>
      <c r="R3296" t="s">
        <v>19871</v>
      </c>
      <c r="S3296" t="s">
        <v>782</v>
      </c>
      <c r="T3296" s="3">
        <v>5045039</v>
      </c>
      <c r="U3296" s="3">
        <v>9470243</v>
      </c>
      <c r="V3296" s="10">
        <f t="shared" si="102"/>
        <v>50.45</v>
      </c>
      <c r="W3296" s="10">
        <f t="shared" si="103"/>
        <v>9.4700000000000006</v>
      </c>
      <c r="X3296" t="s">
        <v>75</v>
      </c>
      <c r="AJ3296" t="s">
        <v>19875</v>
      </c>
      <c r="AK3296" t="s">
        <v>77</v>
      </c>
      <c r="AL3296">
        <v>169</v>
      </c>
      <c r="AM3296">
        <v>150</v>
      </c>
      <c r="AN3296" t="s">
        <v>118</v>
      </c>
      <c r="AO3296" t="s">
        <v>2156</v>
      </c>
      <c r="AT3296" s="1">
        <v>45569</v>
      </c>
      <c r="AV3296" s="1">
        <v>46661</v>
      </c>
      <c r="AW3296" t="s">
        <v>19876</v>
      </c>
      <c r="AX3296" t="s">
        <v>19877</v>
      </c>
      <c r="AY3296" t="s">
        <v>82</v>
      </c>
      <c r="AZ3296" t="s">
        <v>19878</v>
      </c>
      <c r="BA3296" t="s">
        <v>139</v>
      </c>
      <c r="BB3296" t="s">
        <v>140</v>
      </c>
      <c r="BD3296" t="s">
        <v>141</v>
      </c>
      <c r="BF3296" t="s">
        <v>19911</v>
      </c>
      <c r="BI3296">
        <v>6000</v>
      </c>
    </row>
    <row r="3297" spans="1:62" x14ac:dyDescent="0.2">
      <c r="A3297" t="s">
        <v>19912</v>
      </c>
      <c r="B3297" t="s">
        <v>19913</v>
      </c>
      <c r="C3297" t="s">
        <v>66</v>
      </c>
      <c r="D3297" t="s">
        <v>67</v>
      </c>
      <c r="E3297">
        <v>6000</v>
      </c>
      <c r="F3297">
        <v>6000</v>
      </c>
      <c r="I3297" s="1">
        <v>45567</v>
      </c>
      <c r="J3297" t="s">
        <v>111</v>
      </c>
      <c r="K3297">
        <v>36399</v>
      </c>
      <c r="L3297" t="s">
        <v>19871</v>
      </c>
      <c r="O3297" t="s">
        <v>19872</v>
      </c>
      <c r="P3297" t="s">
        <v>19914</v>
      </c>
      <c r="Q3297" s="2" t="s">
        <v>19874</v>
      </c>
      <c r="R3297" t="s">
        <v>19871</v>
      </c>
      <c r="S3297" t="s">
        <v>782</v>
      </c>
      <c r="T3297" s="3">
        <v>50446985</v>
      </c>
      <c r="U3297" s="3">
        <v>9467669</v>
      </c>
      <c r="V3297" s="10">
        <f t="shared" si="102"/>
        <v>50.445999999999998</v>
      </c>
      <c r="W3297" s="10">
        <f t="shared" si="103"/>
        <v>9.4670000000000005</v>
      </c>
      <c r="X3297" t="s">
        <v>75</v>
      </c>
      <c r="AJ3297" t="s">
        <v>19875</v>
      </c>
      <c r="AK3297" t="s">
        <v>77</v>
      </c>
      <c r="AL3297">
        <v>169</v>
      </c>
      <c r="AM3297">
        <v>150</v>
      </c>
      <c r="AN3297" t="s">
        <v>118</v>
      </c>
      <c r="AO3297" t="s">
        <v>2156</v>
      </c>
      <c r="AT3297" s="1">
        <v>45569</v>
      </c>
      <c r="AV3297" s="1">
        <v>46661</v>
      </c>
      <c r="AW3297" t="s">
        <v>19876</v>
      </c>
      <c r="AX3297" t="s">
        <v>19877</v>
      </c>
      <c r="AY3297" t="s">
        <v>82</v>
      </c>
      <c r="AZ3297" t="s">
        <v>19878</v>
      </c>
      <c r="BA3297" t="s">
        <v>139</v>
      </c>
      <c r="BB3297" t="s">
        <v>140</v>
      </c>
      <c r="BD3297" t="s">
        <v>141</v>
      </c>
      <c r="BF3297" t="s">
        <v>19915</v>
      </c>
      <c r="BI3297">
        <v>6000</v>
      </c>
    </row>
    <row r="3298" spans="1:62" x14ac:dyDescent="0.2">
      <c r="A3298" t="s">
        <v>19916</v>
      </c>
      <c r="B3298" t="s">
        <v>97</v>
      </c>
      <c r="C3298" t="s">
        <v>66</v>
      </c>
      <c r="D3298" t="s">
        <v>67</v>
      </c>
      <c r="E3298">
        <v>5560</v>
      </c>
      <c r="F3298">
        <v>5560</v>
      </c>
      <c r="I3298" s="1">
        <v>45567</v>
      </c>
      <c r="J3298" t="s">
        <v>297</v>
      </c>
      <c r="K3298">
        <v>34439</v>
      </c>
      <c r="L3298" t="s">
        <v>1469</v>
      </c>
      <c r="O3298" t="s">
        <v>1470</v>
      </c>
      <c r="P3298">
        <v>0.6333333333333333</v>
      </c>
      <c r="Q3298" s="2" t="s">
        <v>10488</v>
      </c>
      <c r="R3298" t="s">
        <v>1469</v>
      </c>
      <c r="S3298" t="s">
        <v>317</v>
      </c>
      <c r="T3298" s="3">
        <v>51586276</v>
      </c>
      <c r="U3298" s="3">
        <v>9150444</v>
      </c>
      <c r="V3298" s="10">
        <f t="shared" si="102"/>
        <v>51.585999999999999</v>
      </c>
      <c r="W3298" s="10">
        <f t="shared" si="103"/>
        <v>9.15</v>
      </c>
      <c r="X3298" t="s">
        <v>75</v>
      </c>
      <c r="AJ3298" t="s">
        <v>19866</v>
      </c>
      <c r="AK3298" t="s">
        <v>77</v>
      </c>
      <c r="AL3298" t="s">
        <v>654</v>
      </c>
      <c r="AM3298">
        <v>160</v>
      </c>
      <c r="AN3298" t="s">
        <v>134</v>
      </c>
      <c r="AO3298" t="s">
        <v>655</v>
      </c>
      <c r="AT3298" s="1">
        <v>45567</v>
      </c>
      <c r="AV3298" s="1">
        <v>46112</v>
      </c>
      <c r="AW3298" t="s">
        <v>9370</v>
      </c>
      <c r="AX3298" t="s">
        <v>9371</v>
      </c>
      <c r="AY3298" t="s">
        <v>82</v>
      </c>
      <c r="AZ3298" t="s">
        <v>19917</v>
      </c>
      <c r="BA3298" t="s">
        <v>123</v>
      </c>
      <c r="BB3298" t="s">
        <v>124</v>
      </c>
      <c r="BD3298" t="s">
        <v>86</v>
      </c>
      <c r="BF3298" t="s">
        <v>19918</v>
      </c>
      <c r="BI3298">
        <v>5560</v>
      </c>
    </row>
    <row r="3299" spans="1:62" x14ac:dyDescent="0.2">
      <c r="A3299" t="s">
        <v>19919</v>
      </c>
      <c r="B3299" t="s">
        <v>19920</v>
      </c>
      <c r="C3299" t="s">
        <v>66</v>
      </c>
      <c r="D3299" t="s">
        <v>67</v>
      </c>
      <c r="E3299">
        <v>6000</v>
      </c>
      <c r="F3299">
        <v>6000</v>
      </c>
      <c r="I3299" s="1">
        <v>45567</v>
      </c>
      <c r="J3299" t="s">
        <v>111</v>
      </c>
      <c r="K3299">
        <v>36399</v>
      </c>
      <c r="L3299" t="s">
        <v>19871</v>
      </c>
      <c r="O3299" t="s">
        <v>19921</v>
      </c>
      <c r="P3299" t="s">
        <v>9912</v>
      </c>
      <c r="Q3299" s="2" t="s">
        <v>19874</v>
      </c>
      <c r="R3299" t="s">
        <v>19871</v>
      </c>
      <c r="S3299" t="s">
        <v>782</v>
      </c>
      <c r="T3299" s="3">
        <v>50443362</v>
      </c>
      <c r="U3299" s="3">
        <v>9463892</v>
      </c>
      <c r="V3299" s="10">
        <f t="shared" si="102"/>
        <v>50.442999999999998</v>
      </c>
      <c r="W3299" s="10">
        <f t="shared" si="103"/>
        <v>9.4629999999999992</v>
      </c>
      <c r="X3299" t="s">
        <v>75</v>
      </c>
      <c r="AJ3299" t="s">
        <v>19875</v>
      </c>
      <c r="AK3299" t="s">
        <v>77</v>
      </c>
      <c r="AL3299">
        <v>169</v>
      </c>
      <c r="AM3299">
        <v>150</v>
      </c>
      <c r="AN3299" t="s">
        <v>118</v>
      </c>
      <c r="AO3299" t="s">
        <v>2156</v>
      </c>
      <c r="AT3299" s="1">
        <v>45569</v>
      </c>
      <c r="AV3299" s="1">
        <v>46661</v>
      </c>
      <c r="AW3299" t="s">
        <v>19876</v>
      </c>
      <c r="AX3299" t="s">
        <v>19877</v>
      </c>
      <c r="AY3299" t="s">
        <v>82</v>
      </c>
      <c r="AZ3299" t="s">
        <v>19878</v>
      </c>
      <c r="BA3299" t="s">
        <v>139</v>
      </c>
      <c r="BB3299" t="s">
        <v>140</v>
      </c>
      <c r="BD3299" t="s">
        <v>141</v>
      </c>
      <c r="BF3299" t="s">
        <v>19922</v>
      </c>
      <c r="BI3299">
        <v>6000</v>
      </c>
    </row>
    <row r="3300" spans="1:62" x14ac:dyDescent="0.2">
      <c r="A3300" t="s">
        <v>19923</v>
      </c>
      <c r="B3300" t="s">
        <v>19924</v>
      </c>
      <c r="C3300" t="s">
        <v>66</v>
      </c>
      <c r="D3300" t="s">
        <v>67</v>
      </c>
      <c r="E3300">
        <v>5700</v>
      </c>
      <c r="F3300">
        <v>5700</v>
      </c>
      <c r="I3300" s="1">
        <v>45567</v>
      </c>
      <c r="J3300" t="s">
        <v>145</v>
      </c>
      <c r="K3300">
        <v>19374</v>
      </c>
      <c r="L3300" t="s">
        <v>19539</v>
      </c>
      <c r="O3300" t="s">
        <v>19539</v>
      </c>
      <c r="P3300" t="s">
        <v>19925</v>
      </c>
      <c r="Q3300">
        <v>13076162</v>
      </c>
      <c r="R3300" t="s">
        <v>19541</v>
      </c>
      <c r="S3300" t="s">
        <v>908</v>
      </c>
      <c r="T3300" s="3">
        <v>5354602</v>
      </c>
      <c r="U3300" s="3">
        <v>1178734</v>
      </c>
      <c r="V3300" s="10">
        <f t="shared" si="102"/>
        <v>53.545999999999999</v>
      </c>
      <c r="W3300" s="10">
        <f t="shared" si="103"/>
        <v>11.787000000000001</v>
      </c>
      <c r="X3300" t="s">
        <v>75</v>
      </c>
      <c r="AJ3300" t="s">
        <v>19926</v>
      </c>
      <c r="AK3300" t="s">
        <v>77</v>
      </c>
      <c r="AL3300" t="s">
        <v>1929</v>
      </c>
      <c r="AM3300" t="s">
        <v>1231</v>
      </c>
      <c r="AN3300" t="s">
        <v>804</v>
      </c>
      <c r="AO3300" t="s">
        <v>1463</v>
      </c>
      <c r="AT3300" s="1">
        <v>45744</v>
      </c>
      <c r="AV3300" s="1">
        <v>46296</v>
      </c>
      <c r="AW3300" t="s">
        <v>19927</v>
      </c>
      <c r="AX3300" t="s">
        <v>19928</v>
      </c>
      <c r="AY3300" t="s">
        <v>82</v>
      </c>
      <c r="AZ3300" t="s">
        <v>19929</v>
      </c>
      <c r="BA3300" t="s">
        <v>915</v>
      </c>
      <c r="BB3300" t="s">
        <v>916</v>
      </c>
      <c r="BD3300" t="s">
        <v>141</v>
      </c>
      <c r="BF3300" t="s">
        <v>19930</v>
      </c>
      <c r="BI3300">
        <v>5700</v>
      </c>
      <c r="BJ3300" t="s">
        <v>19931</v>
      </c>
    </row>
    <row r="3301" spans="1:62" x14ac:dyDescent="0.2">
      <c r="A3301" t="s">
        <v>19932</v>
      </c>
      <c r="B3301" t="s">
        <v>19933</v>
      </c>
      <c r="C3301" t="s">
        <v>66</v>
      </c>
      <c r="D3301" t="s">
        <v>67</v>
      </c>
      <c r="E3301">
        <v>6000</v>
      </c>
      <c r="F3301">
        <v>6000</v>
      </c>
      <c r="I3301" s="1">
        <v>45567</v>
      </c>
      <c r="J3301" t="s">
        <v>111</v>
      </c>
      <c r="K3301">
        <v>36399</v>
      </c>
      <c r="L3301" t="s">
        <v>19871</v>
      </c>
      <c r="O3301" t="s">
        <v>19921</v>
      </c>
      <c r="P3301" t="s">
        <v>19934</v>
      </c>
      <c r="Q3301" s="2" t="s">
        <v>19874</v>
      </c>
      <c r="R3301" t="s">
        <v>19871</v>
      </c>
      <c r="S3301" t="s">
        <v>782</v>
      </c>
      <c r="T3301" s="3">
        <v>50443844</v>
      </c>
      <c r="U3301" s="3">
        <v>947152</v>
      </c>
      <c r="V3301" s="10">
        <f t="shared" si="102"/>
        <v>50.442999999999998</v>
      </c>
      <c r="W3301" s="10">
        <f t="shared" si="103"/>
        <v>9.4710000000000001</v>
      </c>
      <c r="X3301" t="s">
        <v>75</v>
      </c>
      <c r="AJ3301" t="s">
        <v>19875</v>
      </c>
      <c r="AK3301" t="s">
        <v>77</v>
      </c>
      <c r="AL3301">
        <v>169</v>
      </c>
      <c r="AM3301">
        <v>150</v>
      </c>
      <c r="AN3301" t="s">
        <v>118</v>
      </c>
      <c r="AO3301" t="s">
        <v>2156</v>
      </c>
      <c r="AT3301" s="1">
        <v>45569</v>
      </c>
      <c r="AV3301" s="1">
        <v>46661</v>
      </c>
      <c r="AW3301" t="s">
        <v>19876</v>
      </c>
      <c r="AX3301" t="s">
        <v>19877</v>
      </c>
      <c r="AY3301" t="s">
        <v>82</v>
      </c>
      <c r="AZ3301" t="s">
        <v>19878</v>
      </c>
      <c r="BA3301" t="s">
        <v>139</v>
      </c>
      <c r="BB3301" t="s">
        <v>140</v>
      </c>
      <c r="BD3301" t="s">
        <v>141</v>
      </c>
      <c r="BF3301" t="s">
        <v>19935</v>
      </c>
      <c r="BI3301">
        <v>6000</v>
      </c>
    </row>
    <row r="3302" spans="1:62" x14ac:dyDescent="0.2">
      <c r="A3302" t="s">
        <v>19936</v>
      </c>
      <c r="B3302" t="s">
        <v>107</v>
      </c>
      <c r="C3302" t="s">
        <v>66</v>
      </c>
      <c r="D3302" t="s">
        <v>67</v>
      </c>
      <c r="E3302">
        <v>5560</v>
      </c>
      <c r="F3302">
        <v>5560</v>
      </c>
      <c r="I3302" s="1">
        <v>45567</v>
      </c>
      <c r="J3302" t="s">
        <v>297</v>
      </c>
      <c r="K3302">
        <v>34439</v>
      </c>
      <c r="L3302" t="s">
        <v>1469</v>
      </c>
      <c r="O3302" t="s">
        <v>1470</v>
      </c>
      <c r="P3302" s="4">
        <v>0.51111111111111107</v>
      </c>
      <c r="Q3302" s="2" t="s">
        <v>10488</v>
      </c>
      <c r="R3302" t="s">
        <v>1469</v>
      </c>
      <c r="S3302" t="s">
        <v>317</v>
      </c>
      <c r="T3302" s="3">
        <v>51584151</v>
      </c>
      <c r="U3302" s="3">
        <v>9165674</v>
      </c>
      <c r="V3302" s="10">
        <f t="shared" si="102"/>
        <v>51.584000000000003</v>
      </c>
      <c r="W3302" s="10">
        <f t="shared" si="103"/>
        <v>9.1649999999999991</v>
      </c>
      <c r="X3302" t="s">
        <v>75</v>
      </c>
      <c r="AJ3302" t="s">
        <v>19866</v>
      </c>
      <c r="AK3302" t="s">
        <v>77</v>
      </c>
      <c r="AL3302" t="s">
        <v>654</v>
      </c>
      <c r="AM3302">
        <v>160</v>
      </c>
      <c r="AN3302" t="s">
        <v>134</v>
      </c>
      <c r="AO3302" t="s">
        <v>655</v>
      </c>
      <c r="AT3302" s="1">
        <v>45567</v>
      </c>
      <c r="AV3302" s="1">
        <v>46112</v>
      </c>
      <c r="AW3302" t="s">
        <v>9370</v>
      </c>
      <c r="AX3302" t="s">
        <v>9371</v>
      </c>
      <c r="AY3302" t="s">
        <v>82</v>
      </c>
      <c r="AZ3302" t="s">
        <v>19937</v>
      </c>
      <c r="BA3302" t="s">
        <v>123</v>
      </c>
      <c r="BB3302" t="s">
        <v>124</v>
      </c>
      <c r="BD3302" t="s">
        <v>86</v>
      </c>
      <c r="BF3302" t="s">
        <v>19938</v>
      </c>
      <c r="BI3302">
        <v>5560</v>
      </c>
    </row>
    <row r="3303" spans="1:62" x14ac:dyDescent="0.2">
      <c r="A3303" t="s">
        <v>19939</v>
      </c>
      <c r="B3303" t="s">
        <v>19940</v>
      </c>
      <c r="C3303" t="s">
        <v>66</v>
      </c>
      <c r="D3303" t="s">
        <v>67</v>
      </c>
      <c r="E3303">
        <v>6000</v>
      </c>
      <c r="F3303">
        <v>6000</v>
      </c>
      <c r="I3303" s="1">
        <v>45567</v>
      </c>
      <c r="J3303" t="s">
        <v>111</v>
      </c>
      <c r="K3303">
        <v>36399</v>
      </c>
      <c r="L3303" t="s">
        <v>19871</v>
      </c>
      <c r="O3303" t="s">
        <v>19921</v>
      </c>
      <c r="P3303" t="s">
        <v>19941</v>
      </c>
      <c r="Q3303" s="2" t="s">
        <v>19874</v>
      </c>
      <c r="R3303" t="s">
        <v>19871</v>
      </c>
      <c r="S3303" t="s">
        <v>782</v>
      </c>
      <c r="T3303" s="3">
        <v>50439741</v>
      </c>
      <c r="U3303" s="3">
        <v>946484</v>
      </c>
      <c r="V3303" s="10">
        <f t="shared" si="102"/>
        <v>50.439</v>
      </c>
      <c r="W3303" s="10">
        <f t="shared" si="103"/>
        <v>9.4640000000000004</v>
      </c>
      <c r="X3303" t="s">
        <v>75</v>
      </c>
      <c r="AJ3303" t="s">
        <v>19875</v>
      </c>
      <c r="AK3303" t="s">
        <v>77</v>
      </c>
      <c r="AL3303">
        <v>169</v>
      </c>
      <c r="AM3303">
        <v>150</v>
      </c>
      <c r="AN3303" t="s">
        <v>118</v>
      </c>
      <c r="AO3303" t="s">
        <v>2156</v>
      </c>
      <c r="AT3303" s="1">
        <v>45569</v>
      </c>
      <c r="AV3303" s="1">
        <v>46661</v>
      </c>
      <c r="AW3303" t="s">
        <v>19876</v>
      </c>
      <c r="AX3303" t="s">
        <v>19877</v>
      </c>
      <c r="AY3303" t="s">
        <v>82</v>
      </c>
      <c r="AZ3303" t="s">
        <v>19878</v>
      </c>
      <c r="BA3303" t="s">
        <v>139</v>
      </c>
      <c r="BB3303" t="s">
        <v>140</v>
      </c>
      <c r="BD3303" t="s">
        <v>141</v>
      </c>
      <c r="BF3303" t="s">
        <v>19942</v>
      </c>
      <c r="BI3303">
        <v>6000</v>
      </c>
    </row>
    <row r="3304" spans="1:62" x14ac:dyDescent="0.2">
      <c r="A3304" t="s">
        <v>19943</v>
      </c>
      <c r="B3304" t="s">
        <v>19944</v>
      </c>
      <c r="C3304" t="s">
        <v>66</v>
      </c>
      <c r="D3304" t="s">
        <v>67</v>
      </c>
      <c r="E3304">
        <v>6800</v>
      </c>
      <c r="F3304">
        <v>6800</v>
      </c>
      <c r="I3304" s="1">
        <v>45567</v>
      </c>
      <c r="J3304" t="s">
        <v>159</v>
      </c>
      <c r="K3304">
        <v>96369</v>
      </c>
      <c r="L3304" t="s">
        <v>19945</v>
      </c>
      <c r="O3304" t="s">
        <v>19946</v>
      </c>
      <c r="P3304" t="s">
        <v>19947</v>
      </c>
      <c r="Q3304" s="2" t="s">
        <v>19948</v>
      </c>
      <c r="R3304" t="s">
        <v>19945</v>
      </c>
      <c r="S3304" t="s">
        <v>8435</v>
      </c>
      <c r="T3304" s="3">
        <v>5019501</v>
      </c>
      <c r="U3304" s="3">
        <v>11421225</v>
      </c>
      <c r="V3304" s="10">
        <f t="shared" si="102"/>
        <v>50.195</v>
      </c>
      <c r="W3304" s="10">
        <f t="shared" si="103"/>
        <v>11.420999999999999</v>
      </c>
      <c r="X3304" t="s">
        <v>75</v>
      </c>
      <c r="AJ3304" t="s">
        <v>19949</v>
      </c>
      <c r="AK3304" t="s">
        <v>77</v>
      </c>
      <c r="AL3304">
        <v>179</v>
      </c>
      <c r="AM3304">
        <v>175</v>
      </c>
      <c r="AN3304" t="s">
        <v>78</v>
      </c>
      <c r="AO3304" t="s">
        <v>13245</v>
      </c>
      <c r="AT3304" s="1">
        <v>45867</v>
      </c>
      <c r="AV3304" s="1">
        <v>46387</v>
      </c>
      <c r="AW3304" t="s">
        <v>19950</v>
      </c>
      <c r="AX3304" t="s">
        <v>19951</v>
      </c>
      <c r="AY3304" t="s">
        <v>82</v>
      </c>
      <c r="AZ3304" t="s">
        <v>19952</v>
      </c>
      <c r="BA3304" t="s">
        <v>171</v>
      </c>
      <c r="BB3304" t="s">
        <v>172</v>
      </c>
      <c r="BD3304" t="s">
        <v>220</v>
      </c>
      <c r="BF3304" t="s">
        <v>19953</v>
      </c>
      <c r="BI3304">
        <v>6800</v>
      </c>
      <c r="BJ3304" t="s">
        <v>19954</v>
      </c>
    </row>
    <row r="3305" spans="1:62" x14ac:dyDescent="0.2">
      <c r="A3305" t="s">
        <v>19955</v>
      </c>
      <c r="B3305" t="s">
        <v>403</v>
      </c>
      <c r="C3305" t="s">
        <v>66</v>
      </c>
      <c r="D3305" t="s">
        <v>67</v>
      </c>
      <c r="E3305">
        <v>6800</v>
      </c>
      <c r="F3305">
        <v>6800</v>
      </c>
      <c r="I3305" s="1">
        <v>45567</v>
      </c>
      <c r="J3305" t="s">
        <v>145</v>
      </c>
      <c r="K3305">
        <v>19306</v>
      </c>
      <c r="L3305" t="s">
        <v>19956</v>
      </c>
      <c r="O3305" t="s">
        <v>19956</v>
      </c>
      <c r="P3305" t="s">
        <v>19957</v>
      </c>
      <c r="Q3305">
        <v>13076105</v>
      </c>
      <c r="R3305" t="s">
        <v>19956</v>
      </c>
      <c r="S3305" t="s">
        <v>908</v>
      </c>
      <c r="T3305" s="3">
        <v>53384049</v>
      </c>
      <c r="U3305" s="3">
        <v>11519612</v>
      </c>
      <c r="V3305" s="10">
        <f t="shared" si="102"/>
        <v>53.384</v>
      </c>
      <c r="W3305" s="10">
        <f t="shared" si="103"/>
        <v>11.519</v>
      </c>
      <c r="X3305" t="s">
        <v>75</v>
      </c>
      <c r="AJ3305" t="s">
        <v>19958</v>
      </c>
      <c r="AK3305" t="s">
        <v>77</v>
      </c>
      <c r="AL3305">
        <v>164</v>
      </c>
      <c r="AM3305">
        <v>163</v>
      </c>
      <c r="AN3305" t="s">
        <v>528</v>
      </c>
      <c r="AO3305" t="s">
        <v>10076</v>
      </c>
      <c r="AT3305" s="1">
        <v>45567</v>
      </c>
      <c r="AV3305" s="1">
        <v>46568</v>
      </c>
      <c r="AW3305" t="s">
        <v>19959</v>
      </c>
      <c r="AX3305" t="s">
        <v>19960</v>
      </c>
      <c r="AY3305" t="s">
        <v>82</v>
      </c>
      <c r="AZ3305" t="s">
        <v>19961</v>
      </c>
      <c r="BA3305" t="s">
        <v>915</v>
      </c>
      <c r="BB3305" t="s">
        <v>916</v>
      </c>
      <c r="BD3305" t="s">
        <v>86</v>
      </c>
      <c r="BF3305" t="s">
        <v>19962</v>
      </c>
      <c r="BI3305">
        <v>6800</v>
      </c>
    </row>
    <row r="3306" spans="1:62" x14ac:dyDescent="0.2">
      <c r="A3306" t="s">
        <v>19963</v>
      </c>
      <c r="B3306" t="s">
        <v>144</v>
      </c>
      <c r="C3306" t="s">
        <v>66</v>
      </c>
      <c r="D3306" t="s">
        <v>67</v>
      </c>
      <c r="E3306">
        <v>6800</v>
      </c>
      <c r="F3306">
        <v>6800</v>
      </c>
      <c r="I3306" s="1">
        <v>45567</v>
      </c>
      <c r="J3306" t="s">
        <v>159</v>
      </c>
      <c r="K3306">
        <v>96138</v>
      </c>
      <c r="L3306" t="s">
        <v>19964</v>
      </c>
      <c r="O3306" t="s">
        <v>19965</v>
      </c>
      <c r="P3306">
        <v>624</v>
      </c>
      <c r="Q3306" s="2" t="s">
        <v>19966</v>
      </c>
      <c r="R3306" t="s">
        <v>19964</v>
      </c>
      <c r="S3306" t="s">
        <v>19967</v>
      </c>
      <c r="T3306" s="3">
        <v>4986512</v>
      </c>
      <c r="U3306" s="3">
        <v>10744343</v>
      </c>
      <c r="V3306" s="10">
        <f t="shared" si="102"/>
        <v>49.865000000000002</v>
      </c>
      <c r="W3306" s="10">
        <f t="shared" si="103"/>
        <v>10.744</v>
      </c>
      <c r="X3306" t="s">
        <v>75</v>
      </c>
      <c r="AJ3306" t="s">
        <v>19968</v>
      </c>
      <c r="AK3306" t="s">
        <v>77</v>
      </c>
      <c r="AL3306">
        <v>179</v>
      </c>
      <c r="AM3306">
        <v>175</v>
      </c>
      <c r="AN3306" t="s">
        <v>804</v>
      </c>
      <c r="AO3306" t="s">
        <v>19969</v>
      </c>
      <c r="AT3306" s="1">
        <v>45740</v>
      </c>
      <c r="AV3306" s="1">
        <v>46203</v>
      </c>
      <c r="AW3306" t="s">
        <v>19970</v>
      </c>
      <c r="AX3306" t="s">
        <v>19971</v>
      </c>
      <c r="AY3306" t="s">
        <v>82</v>
      </c>
      <c r="AZ3306" t="s">
        <v>19972</v>
      </c>
      <c r="BA3306" t="s">
        <v>171</v>
      </c>
      <c r="BB3306" t="s">
        <v>172</v>
      </c>
      <c r="BD3306" t="s">
        <v>220</v>
      </c>
      <c r="BF3306" t="s">
        <v>19973</v>
      </c>
      <c r="BI3306">
        <v>6800</v>
      </c>
    </row>
    <row r="3307" spans="1:62" x14ac:dyDescent="0.2">
      <c r="A3307" t="s">
        <v>19974</v>
      </c>
      <c r="B3307" t="s">
        <v>65</v>
      </c>
      <c r="C3307" t="s">
        <v>66</v>
      </c>
      <c r="D3307" t="s">
        <v>67</v>
      </c>
      <c r="E3307">
        <v>7200</v>
      </c>
      <c r="F3307">
        <v>7200</v>
      </c>
      <c r="I3307" s="1">
        <v>45567</v>
      </c>
      <c r="J3307" t="s">
        <v>438</v>
      </c>
      <c r="K3307">
        <v>99444</v>
      </c>
      <c r="L3307" t="s">
        <v>19899</v>
      </c>
      <c r="O3307" t="s">
        <v>19900</v>
      </c>
      <c r="P3307" t="s">
        <v>19975</v>
      </c>
      <c r="Q3307">
        <v>16071008</v>
      </c>
      <c r="R3307" t="s">
        <v>19899</v>
      </c>
      <c r="S3307" t="s">
        <v>517</v>
      </c>
      <c r="T3307" s="3">
        <v>50871066</v>
      </c>
      <c r="U3307" s="3">
        <v>11384971</v>
      </c>
      <c r="V3307" s="10">
        <f t="shared" si="102"/>
        <v>50.871000000000002</v>
      </c>
      <c r="W3307" s="10">
        <f t="shared" si="103"/>
        <v>11.384</v>
      </c>
      <c r="X3307" t="s">
        <v>75</v>
      </c>
      <c r="AJ3307" t="s">
        <v>19902</v>
      </c>
      <c r="AK3307" t="s">
        <v>77</v>
      </c>
      <c r="AL3307">
        <v>175</v>
      </c>
      <c r="AM3307">
        <v>172</v>
      </c>
      <c r="AN3307" t="s">
        <v>118</v>
      </c>
      <c r="AO3307" t="s">
        <v>19903</v>
      </c>
      <c r="AT3307" s="1">
        <v>45567</v>
      </c>
      <c r="AV3307" s="1">
        <v>46387</v>
      </c>
      <c r="AW3307" t="s">
        <v>19904</v>
      </c>
      <c r="AX3307" t="s">
        <v>19905</v>
      </c>
      <c r="AY3307" t="s">
        <v>82</v>
      </c>
      <c r="AZ3307" t="s">
        <v>19906</v>
      </c>
      <c r="BA3307" t="s">
        <v>448</v>
      </c>
      <c r="BB3307" t="s">
        <v>449</v>
      </c>
      <c r="BD3307" t="s">
        <v>141</v>
      </c>
      <c r="BF3307" t="s">
        <v>19976</v>
      </c>
      <c r="BI3307">
        <v>7200</v>
      </c>
    </row>
    <row r="3308" spans="1:62" x14ac:dyDescent="0.2">
      <c r="A3308" t="s">
        <v>19977</v>
      </c>
      <c r="B3308" t="s">
        <v>65</v>
      </c>
      <c r="C3308" t="s">
        <v>66</v>
      </c>
      <c r="D3308" t="s">
        <v>67</v>
      </c>
      <c r="E3308">
        <v>6800</v>
      </c>
      <c r="F3308">
        <v>6800</v>
      </c>
      <c r="I3308" s="1">
        <v>45567</v>
      </c>
      <c r="J3308" t="s">
        <v>159</v>
      </c>
      <c r="K3308">
        <v>96138</v>
      </c>
      <c r="L3308" t="s">
        <v>19964</v>
      </c>
      <c r="O3308" t="s">
        <v>19965</v>
      </c>
      <c r="P3308">
        <v>665</v>
      </c>
      <c r="Q3308" s="2" t="s">
        <v>19966</v>
      </c>
      <c r="R3308" t="s">
        <v>19964</v>
      </c>
      <c r="S3308" t="s">
        <v>19967</v>
      </c>
      <c r="T3308" s="3">
        <v>49860455</v>
      </c>
      <c r="U3308" s="3">
        <v>10748388</v>
      </c>
      <c r="V3308" s="10">
        <f t="shared" si="102"/>
        <v>49.86</v>
      </c>
      <c r="W3308" s="10">
        <f t="shared" si="103"/>
        <v>10.747999999999999</v>
      </c>
      <c r="X3308" t="s">
        <v>75</v>
      </c>
      <c r="AJ3308" t="s">
        <v>19968</v>
      </c>
      <c r="AK3308" t="s">
        <v>77</v>
      </c>
      <c r="AL3308">
        <v>179</v>
      </c>
      <c r="AM3308">
        <v>175</v>
      </c>
      <c r="AN3308" t="s">
        <v>804</v>
      </c>
      <c r="AO3308" t="s">
        <v>19969</v>
      </c>
      <c r="AT3308" s="1">
        <v>45740</v>
      </c>
      <c r="AV3308" s="1">
        <v>46203</v>
      </c>
      <c r="AW3308" t="s">
        <v>19970</v>
      </c>
      <c r="AX3308" t="s">
        <v>19971</v>
      </c>
      <c r="AY3308" t="s">
        <v>82</v>
      </c>
      <c r="AZ3308" t="s">
        <v>19972</v>
      </c>
      <c r="BA3308" t="s">
        <v>171</v>
      </c>
      <c r="BB3308" t="s">
        <v>172</v>
      </c>
      <c r="BD3308" t="s">
        <v>220</v>
      </c>
      <c r="BF3308" t="s">
        <v>19978</v>
      </c>
      <c r="BI3308">
        <v>6800</v>
      </c>
    </row>
    <row r="3309" spans="1:62" x14ac:dyDescent="0.2">
      <c r="A3309" t="s">
        <v>19979</v>
      </c>
      <c r="B3309" t="s">
        <v>65</v>
      </c>
      <c r="C3309" t="s">
        <v>66</v>
      </c>
      <c r="D3309" t="s">
        <v>67</v>
      </c>
      <c r="E3309">
        <v>7200</v>
      </c>
      <c r="F3309">
        <v>7200</v>
      </c>
      <c r="I3309" s="1">
        <v>45567</v>
      </c>
      <c r="J3309" t="s">
        <v>297</v>
      </c>
      <c r="K3309">
        <v>59069</v>
      </c>
      <c r="L3309" t="s">
        <v>19697</v>
      </c>
      <c r="O3309" t="s">
        <v>19698</v>
      </c>
      <c r="P3309" t="s">
        <v>19980</v>
      </c>
      <c r="Q3309" s="2" t="s">
        <v>19700</v>
      </c>
      <c r="R3309" t="s">
        <v>19697</v>
      </c>
      <c r="S3309" t="s">
        <v>19697</v>
      </c>
      <c r="T3309" s="3">
        <v>51627741</v>
      </c>
      <c r="U3309" s="3">
        <v>7901891</v>
      </c>
      <c r="V3309" s="10">
        <f t="shared" si="102"/>
        <v>51.627000000000002</v>
      </c>
      <c r="W3309" s="10">
        <f t="shared" si="103"/>
        <v>7.9009999999999998</v>
      </c>
      <c r="X3309" t="s">
        <v>75</v>
      </c>
      <c r="AJ3309" t="s">
        <v>19701</v>
      </c>
      <c r="AK3309" t="s">
        <v>77</v>
      </c>
      <c r="AL3309">
        <v>169</v>
      </c>
      <c r="AM3309">
        <v>162</v>
      </c>
      <c r="AN3309" t="s">
        <v>118</v>
      </c>
      <c r="AO3309" t="s">
        <v>3634</v>
      </c>
      <c r="AT3309" s="1">
        <v>45673</v>
      </c>
      <c r="AV3309" s="1">
        <v>46661</v>
      </c>
      <c r="AW3309" t="s">
        <v>19702</v>
      </c>
      <c r="AX3309" t="s">
        <v>19703</v>
      </c>
      <c r="AY3309" t="s">
        <v>82</v>
      </c>
      <c r="AZ3309" t="s">
        <v>19981</v>
      </c>
      <c r="BA3309" t="s">
        <v>19705</v>
      </c>
      <c r="BB3309" t="s">
        <v>19706</v>
      </c>
      <c r="BD3309" t="s">
        <v>220</v>
      </c>
      <c r="BF3309" t="s">
        <v>19982</v>
      </c>
      <c r="BI3309">
        <v>7200</v>
      </c>
    </row>
    <row r="3310" spans="1:62" x14ac:dyDescent="0.2">
      <c r="A3310" t="s">
        <v>19983</v>
      </c>
      <c r="B3310" t="s">
        <v>417</v>
      </c>
      <c r="C3310" t="s">
        <v>66</v>
      </c>
      <c r="D3310" t="s">
        <v>67</v>
      </c>
      <c r="E3310">
        <v>6800</v>
      </c>
      <c r="F3310">
        <v>6800</v>
      </c>
      <c r="I3310" s="1">
        <v>45567</v>
      </c>
      <c r="J3310" t="s">
        <v>145</v>
      </c>
      <c r="K3310">
        <v>19306</v>
      </c>
      <c r="L3310" t="s">
        <v>19956</v>
      </c>
      <c r="O3310" t="s">
        <v>19956</v>
      </c>
      <c r="P3310" t="s">
        <v>19957</v>
      </c>
      <c r="Q3310">
        <v>13076105</v>
      </c>
      <c r="R3310" t="s">
        <v>19956</v>
      </c>
      <c r="S3310" t="s">
        <v>908</v>
      </c>
      <c r="T3310" s="3">
        <v>53380633</v>
      </c>
      <c r="U3310" s="3">
        <v>11519349</v>
      </c>
      <c r="V3310" s="10">
        <f t="shared" si="102"/>
        <v>53.38</v>
      </c>
      <c r="W3310" s="10">
        <f t="shared" si="103"/>
        <v>11.519</v>
      </c>
      <c r="X3310" t="s">
        <v>75</v>
      </c>
      <c r="AJ3310" t="s">
        <v>19958</v>
      </c>
      <c r="AK3310" t="s">
        <v>77</v>
      </c>
      <c r="AL3310">
        <v>164</v>
      </c>
      <c r="AM3310">
        <v>163</v>
      </c>
      <c r="AN3310" t="s">
        <v>528</v>
      </c>
      <c r="AO3310" t="s">
        <v>10076</v>
      </c>
      <c r="AT3310" s="1">
        <v>45567</v>
      </c>
      <c r="AV3310" s="1">
        <v>46568</v>
      </c>
      <c r="AW3310" t="s">
        <v>19959</v>
      </c>
      <c r="AX3310" t="s">
        <v>19960</v>
      </c>
      <c r="AY3310" t="s">
        <v>82</v>
      </c>
      <c r="AZ3310" t="s">
        <v>19961</v>
      </c>
      <c r="BA3310" t="s">
        <v>915</v>
      </c>
      <c r="BB3310" t="s">
        <v>916</v>
      </c>
      <c r="BD3310" t="s">
        <v>86</v>
      </c>
      <c r="BF3310" t="s">
        <v>19984</v>
      </c>
      <c r="BI3310">
        <v>6800</v>
      </c>
    </row>
    <row r="3311" spans="1:62" x14ac:dyDescent="0.2">
      <c r="A3311" t="s">
        <v>19985</v>
      </c>
      <c r="B3311" t="s">
        <v>90</v>
      </c>
      <c r="C3311" t="s">
        <v>66</v>
      </c>
      <c r="D3311" t="s">
        <v>67</v>
      </c>
      <c r="E3311">
        <v>7200</v>
      </c>
      <c r="F3311">
        <v>7200</v>
      </c>
      <c r="I3311" s="1">
        <v>45567</v>
      </c>
      <c r="J3311" t="s">
        <v>438</v>
      </c>
      <c r="K3311">
        <v>99444</v>
      </c>
      <c r="L3311" t="s">
        <v>19899</v>
      </c>
      <c r="O3311" t="s">
        <v>19900</v>
      </c>
      <c r="P3311" t="s">
        <v>19986</v>
      </c>
      <c r="Q3311">
        <v>16071008</v>
      </c>
      <c r="R3311" t="s">
        <v>19899</v>
      </c>
      <c r="S3311" t="s">
        <v>517</v>
      </c>
      <c r="T3311" s="3">
        <v>5087051</v>
      </c>
      <c r="U3311" s="3">
        <v>11391481</v>
      </c>
      <c r="V3311" s="10">
        <f t="shared" si="102"/>
        <v>50.87</v>
      </c>
      <c r="W3311" s="10">
        <f t="shared" si="103"/>
        <v>11.391</v>
      </c>
      <c r="X3311" t="s">
        <v>75</v>
      </c>
      <c r="AJ3311" t="s">
        <v>19902</v>
      </c>
      <c r="AK3311" t="s">
        <v>77</v>
      </c>
      <c r="AL3311">
        <v>175</v>
      </c>
      <c r="AM3311">
        <v>172</v>
      </c>
      <c r="AN3311" t="s">
        <v>118</v>
      </c>
      <c r="AO3311" t="s">
        <v>19903</v>
      </c>
      <c r="AT3311" s="1">
        <v>45567</v>
      </c>
      <c r="AV3311" s="1">
        <v>46387</v>
      </c>
      <c r="AW3311" t="s">
        <v>19904</v>
      </c>
      <c r="AX3311" t="s">
        <v>19905</v>
      </c>
      <c r="AY3311" t="s">
        <v>82</v>
      </c>
      <c r="AZ3311" t="s">
        <v>19906</v>
      </c>
      <c r="BA3311" t="s">
        <v>448</v>
      </c>
      <c r="BB3311" t="s">
        <v>449</v>
      </c>
      <c r="BD3311" t="s">
        <v>141</v>
      </c>
      <c r="BF3311" t="s">
        <v>19987</v>
      </c>
      <c r="BI3311">
        <v>7200</v>
      </c>
    </row>
    <row r="3312" spans="1:62" x14ac:dyDescent="0.2">
      <c r="A3312" t="s">
        <v>19988</v>
      </c>
      <c r="B3312" t="s">
        <v>19989</v>
      </c>
      <c r="C3312" t="s">
        <v>66</v>
      </c>
      <c r="D3312" t="s">
        <v>67</v>
      </c>
      <c r="E3312">
        <v>6000</v>
      </c>
      <c r="F3312">
        <v>6000</v>
      </c>
      <c r="I3312" s="1">
        <v>45569</v>
      </c>
      <c r="J3312" t="s">
        <v>68</v>
      </c>
      <c r="K3312">
        <v>79104</v>
      </c>
      <c r="L3312" t="s">
        <v>10042</v>
      </c>
      <c r="O3312" t="s">
        <v>10042</v>
      </c>
      <c r="P3312">
        <v>8316</v>
      </c>
      <c r="Q3312" s="2" t="s">
        <v>10045</v>
      </c>
      <c r="R3312" t="s">
        <v>10046</v>
      </c>
      <c r="S3312" t="s">
        <v>10046</v>
      </c>
      <c r="T3312" s="3">
        <v>48002998</v>
      </c>
      <c r="U3312" s="3">
        <v>7890505</v>
      </c>
      <c r="V3312" s="10">
        <f t="shared" si="102"/>
        <v>48.002000000000002</v>
      </c>
      <c r="W3312" s="10">
        <f t="shared" si="103"/>
        <v>7.89</v>
      </c>
      <c r="X3312" t="s">
        <v>75</v>
      </c>
      <c r="AJ3312" t="s">
        <v>19990</v>
      </c>
      <c r="AK3312" t="s">
        <v>77</v>
      </c>
      <c r="AL3312">
        <v>162</v>
      </c>
      <c r="AM3312">
        <v>175</v>
      </c>
      <c r="AN3312" t="s">
        <v>134</v>
      </c>
      <c r="AO3312" t="s">
        <v>16672</v>
      </c>
      <c r="AT3312" s="1">
        <v>45569</v>
      </c>
      <c r="AV3312" s="1">
        <v>46296</v>
      </c>
      <c r="AW3312" t="s">
        <v>19991</v>
      </c>
      <c r="AX3312" t="s">
        <v>19992</v>
      </c>
      <c r="AY3312" t="s">
        <v>82</v>
      </c>
      <c r="AZ3312" t="s">
        <v>19993</v>
      </c>
      <c r="BA3312" t="s">
        <v>10021</v>
      </c>
      <c r="BB3312" t="s">
        <v>10022</v>
      </c>
      <c r="BD3312" t="s">
        <v>86</v>
      </c>
      <c r="BF3312" t="s">
        <v>19994</v>
      </c>
      <c r="BI3312">
        <v>6000</v>
      </c>
    </row>
    <row r="3313" spans="1:61" x14ac:dyDescent="0.2">
      <c r="A3313" t="s">
        <v>19995</v>
      </c>
      <c r="B3313" t="s">
        <v>90</v>
      </c>
      <c r="C3313" t="s">
        <v>66</v>
      </c>
      <c r="D3313" t="s">
        <v>67</v>
      </c>
      <c r="E3313">
        <v>6800</v>
      </c>
      <c r="F3313">
        <v>6800</v>
      </c>
      <c r="I3313" s="1">
        <v>45567</v>
      </c>
      <c r="J3313" t="s">
        <v>159</v>
      </c>
      <c r="K3313">
        <v>96138</v>
      </c>
      <c r="L3313" t="s">
        <v>19964</v>
      </c>
      <c r="O3313" t="s">
        <v>19965</v>
      </c>
      <c r="P3313">
        <v>715</v>
      </c>
      <c r="Q3313" s="2" t="s">
        <v>19966</v>
      </c>
      <c r="R3313" t="s">
        <v>19964</v>
      </c>
      <c r="S3313" t="s">
        <v>19967</v>
      </c>
      <c r="T3313" s="3">
        <v>49856318</v>
      </c>
      <c r="U3313" s="3">
        <v>10750809</v>
      </c>
      <c r="V3313" s="10">
        <f t="shared" si="102"/>
        <v>49.856000000000002</v>
      </c>
      <c r="W3313" s="10">
        <f t="shared" si="103"/>
        <v>10.75</v>
      </c>
      <c r="X3313" t="s">
        <v>75</v>
      </c>
      <c r="AJ3313" t="s">
        <v>19968</v>
      </c>
      <c r="AK3313" t="s">
        <v>77</v>
      </c>
      <c r="AL3313">
        <v>179</v>
      </c>
      <c r="AM3313">
        <v>175</v>
      </c>
      <c r="AN3313" t="s">
        <v>118</v>
      </c>
      <c r="AO3313" t="s">
        <v>19969</v>
      </c>
      <c r="AT3313" s="1">
        <v>45740</v>
      </c>
      <c r="AV3313" s="1">
        <v>46203</v>
      </c>
      <c r="AW3313" t="s">
        <v>19970</v>
      </c>
      <c r="AX3313" t="s">
        <v>19971</v>
      </c>
      <c r="AY3313" t="s">
        <v>82</v>
      </c>
      <c r="AZ3313" t="s">
        <v>19972</v>
      </c>
      <c r="BA3313" t="s">
        <v>171</v>
      </c>
      <c r="BB3313" t="s">
        <v>172</v>
      </c>
      <c r="BD3313" t="s">
        <v>220</v>
      </c>
      <c r="BF3313" t="s">
        <v>19996</v>
      </c>
      <c r="BI3313">
        <v>6800</v>
      </c>
    </row>
    <row r="3314" spans="1:61" x14ac:dyDescent="0.2">
      <c r="A3314" t="s">
        <v>19997</v>
      </c>
      <c r="B3314" t="s">
        <v>94</v>
      </c>
      <c r="C3314" t="s">
        <v>66</v>
      </c>
      <c r="D3314" t="s">
        <v>67</v>
      </c>
      <c r="E3314">
        <v>6800</v>
      </c>
      <c r="F3314">
        <v>6800</v>
      </c>
      <c r="I3314" s="1">
        <v>45567</v>
      </c>
      <c r="J3314" t="s">
        <v>159</v>
      </c>
      <c r="K3314">
        <v>96138</v>
      </c>
      <c r="L3314" t="s">
        <v>19964</v>
      </c>
      <c r="O3314" t="s">
        <v>19965</v>
      </c>
      <c r="P3314">
        <v>745</v>
      </c>
      <c r="Q3314" s="2" t="s">
        <v>19966</v>
      </c>
      <c r="R3314" t="s">
        <v>19964</v>
      </c>
      <c r="S3314" t="s">
        <v>19967</v>
      </c>
      <c r="T3314" s="3">
        <v>49851369</v>
      </c>
      <c r="U3314" s="3">
        <v>107499</v>
      </c>
      <c r="V3314" s="10">
        <f t="shared" si="102"/>
        <v>49.850999999999999</v>
      </c>
      <c r="W3314" s="10">
        <f t="shared" si="103"/>
        <v>10.749000000000001</v>
      </c>
      <c r="X3314" t="s">
        <v>75</v>
      </c>
      <c r="AJ3314" t="s">
        <v>19968</v>
      </c>
      <c r="AK3314" t="s">
        <v>77</v>
      </c>
      <c r="AL3314">
        <v>179</v>
      </c>
      <c r="AM3314">
        <v>175</v>
      </c>
      <c r="AN3314" t="s">
        <v>804</v>
      </c>
      <c r="AO3314" t="s">
        <v>19969</v>
      </c>
      <c r="AT3314" s="1">
        <v>45740</v>
      </c>
      <c r="AV3314" s="1">
        <v>46203</v>
      </c>
      <c r="AW3314" t="s">
        <v>19970</v>
      </c>
      <c r="AX3314" t="s">
        <v>19971</v>
      </c>
      <c r="AY3314" t="s">
        <v>82</v>
      </c>
      <c r="AZ3314" t="s">
        <v>19972</v>
      </c>
      <c r="BA3314" t="s">
        <v>171</v>
      </c>
      <c r="BB3314" t="s">
        <v>172</v>
      </c>
      <c r="BD3314" t="s">
        <v>220</v>
      </c>
      <c r="BF3314" t="s">
        <v>19998</v>
      </c>
      <c r="BI3314">
        <v>6800</v>
      </c>
    </row>
    <row r="3315" spans="1:61" x14ac:dyDescent="0.2">
      <c r="A3315" t="s">
        <v>19999</v>
      </c>
      <c r="B3315" t="s">
        <v>3432</v>
      </c>
      <c r="C3315" t="s">
        <v>66</v>
      </c>
      <c r="D3315" t="s">
        <v>67</v>
      </c>
      <c r="E3315">
        <v>6800</v>
      </c>
      <c r="F3315">
        <v>6800</v>
      </c>
      <c r="I3315" s="1">
        <v>45567</v>
      </c>
      <c r="J3315" t="s">
        <v>159</v>
      </c>
      <c r="K3315">
        <v>96194</v>
      </c>
      <c r="L3315" t="s">
        <v>20000</v>
      </c>
      <c r="O3315" t="s">
        <v>20000</v>
      </c>
      <c r="P3315">
        <v>795</v>
      </c>
      <c r="Q3315" s="2" t="s">
        <v>20001</v>
      </c>
      <c r="R3315" t="s">
        <v>20000</v>
      </c>
      <c r="S3315" t="s">
        <v>19967</v>
      </c>
      <c r="T3315" s="3">
        <v>49865378</v>
      </c>
      <c r="U3315" s="3">
        <v>10754819</v>
      </c>
      <c r="V3315" s="10">
        <f t="shared" si="102"/>
        <v>49.865000000000002</v>
      </c>
      <c r="W3315" s="10">
        <f t="shared" si="103"/>
        <v>10.754</v>
      </c>
      <c r="X3315" t="s">
        <v>75</v>
      </c>
      <c r="AJ3315" t="s">
        <v>19968</v>
      </c>
      <c r="AK3315" t="s">
        <v>77</v>
      </c>
      <c r="AL3315">
        <v>179</v>
      </c>
      <c r="AM3315">
        <v>175</v>
      </c>
      <c r="AN3315" t="s">
        <v>804</v>
      </c>
      <c r="AO3315" t="s">
        <v>19969</v>
      </c>
      <c r="AT3315" s="1">
        <v>45740</v>
      </c>
      <c r="AV3315" s="1">
        <v>46203</v>
      </c>
      <c r="AW3315" t="s">
        <v>19970</v>
      </c>
      <c r="AX3315" t="s">
        <v>19971</v>
      </c>
      <c r="AY3315" t="s">
        <v>82</v>
      </c>
      <c r="AZ3315" t="s">
        <v>19972</v>
      </c>
      <c r="BA3315" t="s">
        <v>171</v>
      </c>
      <c r="BB3315" t="s">
        <v>172</v>
      </c>
      <c r="BD3315" t="s">
        <v>220</v>
      </c>
      <c r="BF3315" t="s">
        <v>20002</v>
      </c>
      <c r="BI3315">
        <v>6800</v>
      </c>
    </row>
    <row r="3316" spans="1:61" x14ac:dyDescent="0.2">
      <c r="A3316" t="s">
        <v>20003</v>
      </c>
      <c r="B3316" t="s">
        <v>90</v>
      </c>
      <c r="C3316" t="s">
        <v>66</v>
      </c>
      <c r="D3316" t="s">
        <v>67</v>
      </c>
      <c r="E3316">
        <v>7200</v>
      </c>
      <c r="F3316">
        <v>7200</v>
      </c>
      <c r="I3316" s="1">
        <v>45567</v>
      </c>
      <c r="J3316" t="s">
        <v>297</v>
      </c>
      <c r="K3316">
        <v>59069</v>
      </c>
      <c r="L3316" t="s">
        <v>19697</v>
      </c>
      <c r="O3316" t="s">
        <v>19698</v>
      </c>
      <c r="P3316" t="s">
        <v>4154</v>
      </c>
      <c r="Q3316" s="2" t="s">
        <v>19700</v>
      </c>
      <c r="R3316" t="s">
        <v>19697</v>
      </c>
      <c r="S3316" t="s">
        <v>19697</v>
      </c>
      <c r="T3316" s="3">
        <v>51627163</v>
      </c>
      <c r="U3316" s="3">
        <v>7910978</v>
      </c>
      <c r="V3316" s="10">
        <f t="shared" si="102"/>
        <v>51.627000000000002</v>
      </c>
      <c r="W3316" s="10">
        <f t="shared" si="103"/>
        <v>7.91</v>
      </c>
      <c r="X3316" t="s">
        <v>75</v>
      </c>
      <c r="AJ3316" t="s">
        <v>19701</v>
      </c>
      <c r="AK3316" t="s">
        <v>77</v>
      </c>
      <c r="AL3316">
        <v>169</v>
      </c>
      <c r="AM3316">
        <v>162</v>
      </c>
      <c r="AN3316" t="s">
        <v>118</v>
      </c>
      <c r="AO3316" t="s">
        <v>3634</v>
      </c>
      <c r="AT3316" s="1">
        <v>45673</v>
      </c>
      <c r="AV3316" s="1">
        <v>46661</v>
      </c>
      <c r="AW3316" t="s">
        <v>19702</v>
      </c>
      <c r="AX3316" t="s">
        <v>19703</v>
      </c>
      <c r="AY3316" t="s">
        <v>82</v>
      </c>
      <c r="AZ3316" t="s">
        <v>20004</v>
      </c>
      <c r="BA3316" t="s">
        <v>19705</v>
      </c>
      <c r="BB3316" t="s">
        <v>19706</v>
      </c>
      <c r="BD3316" t="s">
        <v>220</v>
      </c>
      <c r="BF3316" t="s">
        <v>20005</v>
      </c>
      <c r="BI3316">
        <v>7200</v>
      </c>
    </row>
    <row r="3317" spans="1:61" x14ac:dyDescent="0.2">
      <c r="A3317" t="s">
        <v>20006</v>
      </c>
      <c r="B3317" t="s">
        <v>94</v>
      </c>
      <c r="C3317" t="s">
        <v>66</v>
      </c>
      <c r="D3317" t="s">
        <v>67</v>
      </c>
      <c r="E3317">
        <v>7200</v>
      </c>
      <c r="F3317">
        <v>7200</v>
      </c>
      <c r="I3317" s="1">
        <v>45567</v>
      </c>
      <c r="J3317" t="s">
        <v>438</v>
      </c>
      <c r="K3317">
        <v>99444</v>
      </c>
      <c r="L3317" t="s">
        <v>19899</v>
      </c>
      <c r="O3317" t="s">
        <v>19900</v>
      </c>
      <c r="P3317" t="s">
        <v>20007</v>
      </c>
      <c r="Q3317">
        <v>16071008</v>
      </c>
      <c r="R3317" t="s">
        <v>19899</v>
      </c>
      <c r="S3317" t="s">
        <v>517</v>
      </c>
      <c r="T3317" s="3">
        <v>50868725</v>
      </c>
      <c r="U3317" s="3">
        <v>11397373</v>
      </c>
      <c r="V3317" s="10">
        <f t="shared" si="102"/>
        <v>50.868000000000002</v>
      </c>
      <c r="W3317" s="10">
        <f t="shared" si="103"/>
        <v>11.397</v>
      </c>
      <c r="X3317" t="s">
        <v>75</v>
      </c>
      <c r="AJ3317" t="s">
        <v>19902</v>
      </c>
      <c r="AK3317" t="s">
        <v>77</v>
      </c>
      <c r="AL3317">
        <v>175</v>
      </c>
      <c r="AM3317">
        <v>172</v>
      </c>
      <c r="AN3317" t="s">
        <v>118</v>
      </c>
      <c r="AO3317" t="s">
        <v>19903</v>
      </c>
      <c r="AT3317" s="1">
        <v>45567</v>
      </c>
      <c r="AV3317" s="1">
        <v>46387</v>
      </c>
      <c r="AW3317" t="s">
        <v>19904</v>
      </c>
      <c r="AX3317" t="s">
        <v>19905</v>
      </c>
      <c r="AY3317" t="s">
        <v>82</v>
      </c>
      <c r="AZ3317" t="s">
        <v>19906</v>
      </c>
      <c r="BA3317" t="s">
        <v>448</v>
      </c>
      <c r="BB3317" t="s">
        <v>449</v>
      </c>
      <c r="BD3317" t="s">
        <v>141</v>
      </c>
      <c r="BF3317" t="s">
        <v>20008</v>
      </c>
      <c r="BI3317">
        <v>7200</v>
      </c>
    </row>
    <row r="3318" spans="1:61" x14ac:dyDescent="0.2">
      <c r="A3318" t="s">
        <v>20009</v>
      </c>
      <c r="B3318" t="s">
        <v>20010</v>
      </c>
      <c r="C3318" t="s">
        <v>66</v>
      </c>
      <c r="D3318" t="s">
        <v>67</v>
      </c>
      <c r="E3318">
        <v>5560</v>
      </c>
      <c r="F3318">
        <v>5560</v>
      </c>
      <c r="I3318" s="1">
        <v>45567</v>
      </c>
      <c r="J3318" t="s">
        <v>128</v>
      </c>
      <c r="K3318">
        <v>27327</v>
      </c>
      <c r="L3318" t="s">
        <v>13009</v>
      </c>
      <c r="O3318" t="s">
        <v>13009</v>
      </c>
      <c r="P3318" t="s">
        <v>20011</v>
      </c>
      <c r="Q3318" s="2" t="s">
        <v>13010</v>
      </c>
      <c r="R3318" t="s">
        <v>13009</v>
      </c>
      <c r="S3318" t="s">
        <v>1905</v>
      </c>
      <c r="T3318" s="3">
        <v>52860421</v>
      </c>
      <c r="U3318" s="3">
        <v>9063223</v>
      </c>
      <c r="V3318" s="10">
        <f t="shared" si="102"/>
        <v>52.86</v>
      </c>
      <c r="W3318" s="10">
        <f t="shared" si="103"/>
        <v>9.0630000000000006</v>
      </c>
      <c r="X3318" t="s">
        <v>75</v>
      </c>
      <c r="AJ3318" t="s">
        <v>19638</v>
      </c>
      <c r="AK3318" t="s">
        <v>77</v>
      </c>
      <c r="AL3318" t="s">
        <v>654</v>
      </c>
      <c r="AM3318">
        <v>160</v>
      </c>
      <c r="AN3318" t="s">
        <v>134</v>
      </c>
      <c r="AO3318" t="s">
        <v>3298</v>
      </c>
      <c r="AT3318" s="1">
        <v>45567</v>
      </c>
      <c r="AV3318" s="1">
        <v>46112</v>
      </c>
      <c r="AW3318" t="s">
        <v>3291</v>
      </c>
      <c r="AX3318" t="s">
        <v>3292</v>
      </c>
      <c r="AY3318" t="s">
        <v>82</v>
      </c>
      <c r="AZ3318" t="s">
        <v>19639</v>
      </c>
      <c r="BA3318" t="s">
        <v>139</v>
      </c>
      <c r="BB3318" t="s">
        <v>140</v>
      </c>
      <c r="BD3318" t="s">
        <v>141</v>
      </c>
      <c r="BF3318" t="s">
        <v>20012</v>
      </c>
      <c r="BI3318">
        <v>5560</v>
      </c>
    </row>
    <row r="3319" spans="1:61" x14ac:dyDescent="0.2">
      <c r="A3319" t="s">
        <v>20013</v>
      </c>
      <c r="B3319" t="s">
        <v>97</v>
      </c>
      <c r="C3319" t="s">
        <v>66</v>
      </c>
      <c r="D3319" t="s">
        <v>67</v>
      </c>
      <c r="E3319">
        <v>6800</v>
      </c>
      <c r="F3319">
        <v>6800</v>
      </c>
      <c r="I3319" s="1">
        <v>45567</v>
      </c>
      <c r="J3319" t="s">
        <v>159</v>
      </c>
      <c r="K3319">
        <v>96194</v>
      </c>
      <c r="L3319" t="s">
        <v>20000</v>
      </c>
      <c r="O3319" t="s">
        <v>20000</v>
      </c>
      <c r="P3319">
        <v>793</v>
      </c>
      <c r="Q3319" s="2" t="s">
        <v>20001</v>
      </c>
      <c r="R3319" t="s">
        <v>20000</v>
      </c>
      <c r="S3319" t="s">
        <v>19967</v>
      </c>
      <c r="T3319" s="3">
        <v>49861535</v>
      </c>
      <c r="U3319" s="3">
        <v>10761259</v>
      </c>
      <c r="V3319" s="10">
        <f t="shared" si="102"/>
        <v>49.860999999999997</v>
      </c>
      <c r="W3319" s="10">
        <f t="shared" si="103"/>
        <v>10.760999999999999</v>
      </c>
      <c r="X3319" t="s">
        <v>75</v>
      </c>
      <c r="AJ3319" t="s">
        <v>19968</v>
      </c>
      <c r="AK3319" t="s">
        <v>77</v>
      </c>
      <c r="AL3319">
        <v>179</v>
      </c>
      <c r="AM3319">
        <v>175</v>
      </c>
      <c r="AN3319" t="s">
        <v>804</v>
      </c>
      <c r="AO3319" t="s">
        <v>19969</v>
      </c>
      <c r="AT3319" s="1">
        <v>45740</v>
      </c>
      <c r="AV3319" s="1">
        <v>46203</v>
      </c>
      <c r="AW3319" t="s">
        <v>19970</v>
      </c>
      <c r="AX3319" t="s">
        <v>19971</v>
      </c>
      <c r="AY3319" t="s">
        <v>82</v>
      </c>
      <c r="AZ3319" t="s">
        <v>19972</v>
      </c>
      <c r="BA3319" t="s">
        <v>171</v>
      </c>
      <c r="BB3319" t="s">
        <v>172</v>
      </c>
      <c r="BD3319" t="s">
        <v>220</v>
      </c>
      <c r="BF3319" t="s">
        <v>20014</v>
      </c>
      <c r="BI3319">
        <v>6800</v>
      </c>
    </row>
    <row r="3320" spans="1:61" x14ac:dyDescent="0.2">
      <c r="A3320" t="s">
        <v>20015</v>
      </c>
      <c r="B3320" t="s">
        <v>94</v>
      </c>
      <c r="C3320" t="s">
        <v>66</v>
      </c>
      <c r="D3320" t="s">
        <v>67</v>
      </c>
      <c r="E3320">
        <v>7200</v>
      </c>
      <c r="F3320">
        <v>7200</v>
      </c>
      <c r="I3320" s="1">
        <v>45567</v>
      </c>
      <c r="J3320" t="s">
        <v>297</v>
      </c>
      <c r="K3320">
        <v>59069</v>
      </c>
      <c r="L3320" t="s">
        <v>19697</v>
      </c>
      <c r="O3320" t="s">
        <v>19698</v>
      </c>
      <c r="P3320" t="s">
        <v>20016</v>
      </c>
      <c r="Q3320" s="2" t="s">
        <v>19700</v>
      </c>
      <c r="R3320" t="s">
        <v>19697</v>
      </c>
      <c r="S3320" t="s">
        <v>19697</v>
      </c>
      <c r="T3320" s="3">
        <v>51623533</v>
      </c>
      <c r="U3320" s="3">
        <v>7912355</v>
      </c>
      <c r="V3320" s="10">
        <f t="shared" si="102"/>
        <v>51.622999999999998</v>
      </c>
      <c r="W3320" s="10">
        <f t="shared" si="103"/>
        <v>7.9119999999999999</v>
      </c>
      <c r="X3320" t="s">
        <v>75</v>
      </c>
      <c r="AJ3320" t="s">
        <v>19701</v>
      </c>
      <c r="AK3320" t="s">
        <v>77</v>
      </c>
      <c r="AL3320">
        <v>169</v>
      </c>
      <c r="AM3320">
        <v>162</v>
      </c>
      <c r="AN3320" t="s">
        <v>118</v>
      </c>
      <c r="AO3320" t="s">
        <v>3634</v>
      </c>
      <c r="AT3320" s="1">
        <v>45673</v>
      </c>
      <c r="AV3320" s="1">
        <v>46661</v>
      </c>
      <c r="AW3320" t="s">
        <v>19702</v>
      </c>
      <c r="AX3320" t="s">
        <v>19703</v>
      </c>
      <c r="AY3320" t="s">
        <v>82</v>
      </c>
      <c r="AZ3320" t="s">
        <v>20017</v>
      </c>
      <c r="BA3320" t="s">
        <v>19705</v>
      </c>
      <c r="BB3320" t="s">
        <v>19706</v>
      </c>
      <c r="BD3320" t="s">
        <v>220</v>
      </c>
      <c r="BF3320" t="s">
        <v>20018</v>
      </c>
      <c r="BI3320">
        <v>7200</v>
      </c>
    </row>
    <row r="3321" spans="1:61" x14ac:dyDescent="0.2">
      <c r="A3321" t="s">
        <v>20019</v>
      </c>
      <c r="B3321" t="s">
        <v>101</v>
      </c>
      <c r="C3321" t="s">
        <v>66</v>
      </c>
      <c r="D3321" t="s">
        <v>67</v>
      </c>
      <c r="E3321">
        <v>6800</v>
      </c>
      <c r="F3321">
        <v>6800</v>
      </c>
      <c r="I3321" s="1">
        <v>45567</v>
      </c>
      <c r="J3321" t="s">
        <v>159</v>
      </c>
      <c r="K3321">
        <v>96194</v>
      </c>
      <c r="L3321" t="s">
        <v>20000</v>
      </c>
      <c r="O3321" t="s">
        <v>20000</v>
      </c>
      <c r="P3321">
        <v>790</v>
      </c>
      <c r="Q3321" s="2" t="s">
        <v>20001</v>
      </c>
      <c r="R3321" t="s">
        <v>20000</v>
      </c>
      <c r="S3321" t="s">
        <v>19967</v>
      </c>
      <c r="T3321" s="3">
        <v>49857626</v>
      </c>
      <c r="U3321" s="3">
        <v>1076676</v>
      </c>
      <c r="V3321" s="10">
        <f t="shared" si="102"/>
        <v>49.856999999999999</v>
      </c>
      <c r="W3321" s="10">
        <f t="shared" si="103"/>
        <v>10.766</v>
      </c>
      <c r="X3321" t="s">
        <v>75</v>
      </c>
      <c r="AJ3321" t="s">
        <v>19968</v>
      </c>
      <c r="AK3321" t="s">
        <v>77</v>
      </c>
      <c r="AL3321">
        <v>179</v>
      </c>
      <c r="AM3321">
        <v>175</v>
      </c>
      <c r="AN3321" t="s">
        <v>804</v>
      </c>
      <c r="AO3321" t="s">
        <v>19969</v>
      </c>
      <c r="AT3321" s="1">
        <v>45740</v>
      </c>
      <c r="AV3321" s="1">
        <v>46203</v>
      </c>
      <c r="AW3321" t="s">
        <v>19970</v>
      </c>
      <c r="AX3321" t="s">
        <v>19971</v>
      </c>
      <c r="AY3321" t="s">
        <v>82</v>
      </c>
      <c r="AZ3321" t="s">
        <v>19972</v>
      </c>
      <c r="BA3321" t="s">
        <v>171</v>
      </c>
      <c r="BB3321" t="s">
        <v>172</v>
      </c>
      <c r="BD3321" t="s">
        <v>220</v>
      </c>
      <c r="BF3321" t="s">
        <v>20020</v>
      </c>
      <c r="BI3321">
        <v>6800</v>
      </c>
    </row>
    <row r="3322" spans="1:61" x14ac:dyDescent="0.2">
      <c r="A3322" t="s">
        <v>20021</v>
      </c>
      <c r="B3322" t="s">
        <v>3432</v>
      </c>
      <c r="C3322" t="s">
        <v>66</v>
      </c>
      <c r="D3322" t="s">
        <v>67</v>
      </c>
      <c r="E3322">
        <v>7200</v>
      </c>
      <c r="F3322">
        <v>7200</v>
      </c>
      <c r="I3322" s="1">
        <v>45567</v>
      </c>
      <c r="J3322" t="s">
        <v>438</v>
      </c>
      <c r="K3322">
        <v>99444</v>
      </c>
      <c r="L3322" t="s">
        <v>19899</v>
      </c>
      <c r="O3322" t="s">
        <v>20022</v>
      </c>
      <c r="P3322" t="s">
        <v>20023</v>
      </c>
      <c r="Q3322">
        <v>16071008</v>
      </c>
      <c r="R3322" t="s">
        <v>19899</v>
      </c>
      <c r="S3322" t="s">
        <v>517</v>
      </c>
      <c r="T3322" s="3">
        <v>50866049</v>
      </c>
      <c r="U3322" s="3">
        <v>11383961</v>
      </c>
      <c r="V3322" s="10">
        <f t="shared" si="102"/>
        <v>50.866</v>
      </c>
      <c r="W3322" s="10">
        <f t="shared" si="103"/>
        <v>11.382999999999999</v>
      </c>
      <c r="X3322" t="s">
        <v>75</v>
      </c>
      <c r="AJ3322" t="s">
        <v>19902</v>
      </c>
      <c r="AK3322" t="s">
        <v>77</v>
      </c>
      <c r="AL3322">
        <v>175</v>
      </c>
      <c r="AM3322">
        <v>172</v>
      </c>
      <c r="AN3322" t="s">
        <v>118</v>
      </c>
      <c r="AO3322" t="s">
        <v>19903</v>
      </c>
      <c r="AT3322" s="1">
        <v>45567</v>
      </c>
      <c r="AV3322" s="1">
        <v>46387</v>
      </c>
      <c r="AW3322" t="s">
        <v>19904</v>
      </c>
      <c r="AX3322" t="s">
        <v>19905</v>
      </c>
      <c r="AY3322" t="s">
        <v>82</v>
      </c>
      <c r="AZ3322" t="s">
        <v>19906</v>
      </c>
      <c r="BA3322" t="s">
        <v>448</v>
      </c>
      <c r="BB3322" t="s">
        <v>449</v>
      </c>
      <c r="BD3322" t="s">
        <v>141</v>
      </c>
      <c r="BF3322" t="s">
        <v>20024</v>
      </c>
      <c r="BI3322">
        <v>7200</v>
      </c>
    </row>
    <row r="3323" spans="1:61" x14ac:dyDescent="0.2">
      <c r="A3323" t="s">
        <v>20025</v>
      </c>
      <c r="B3323" t="s">
        <v>97</v>
      </c>
      <c r="C3323" t="s">
        <v>66</v>
      </c>
      <c r="D3323" t="s">
        <v>67</v>
      </c>
      <c r="E3323">
        <v>7200</v>
      </c>
      <c r="F3323">
        <v>7200</v>
      </c>
      <c r="I3323" s="1">
        <v>45567</v>
      </c>
      <c r="J3323" t="s">
        <v>438</v>
      </c>
      <c r="K3323">
        <v>99444</v>
      </c>
      <c r="L3323" t="s">
        <v>19899</v>
      </c>
      <c r="O3323" t="s">
        <v>19900</v>
      </c>
      <c r="P3323" t="s">
        <v>20026</v>
      </c>
      <c r="Q3323">
        <v>16071008</v>
      </c>
      <c r="R3323" t="s">
        <v>19899</v>
      </c>
      <c r="S3323" t="s">
        <v>517</v>
      </c>
      <c r="T3323" s="3">
        <v>50865993</v>
      </c>
      <c r="U3323" s="3">
        <v>11390226</v>
      </c>
      <c r="V3323" s="10">
        <f t="shared" si="102"/>
        <v>50.865000000000002</v>
      </c>
      <c r="W3323" s="10">
        <f t="shared" si="103"/>
        <v>11.39</v>
      </c>
      <c r="X3323" t="s">
        <v>75</v>
      </c>
      <c r="AJ3323" t="s">
        <v>19902</v>
      </c>
      <c r="AK3323" t="s">
        <v>77</v>
      </c>
      <c r="AL3323">
        <v>175</v>
      </c>
      <c r="AM3323">
        <v>172</v>
      </c>
      <c r="AN3323" t="s">
        <v>118</v>
      </c>
      <c r="AO3323" t="s">
        <v>19903</v>
      </c>
      <c r="AT3323" s="1">
        <v>45567</v>
      </c>
      <c r="AV3323" s="1">
        <v>46387</v>
      </c>
      <c r="AW3323" t="s">
        <v>19904</v>
      </c>
      <c r="AX3323" t="s">
        <v>19905</v>
      </c>
      <c r="AY3323" t="s">
        <v>82</v>
      </c>
      <c r="AZ3323" t="s">
        <v>19906</v>
      </c>
      <c r="BA3323" t="s">
        <v>448</v>
      </c>
      <c r="BB3323" t="s">
        <v>449</v>
      </c>
      <c r="BD3323" t="s">
        <v>141</v>
      </c>
      <c r="BF3323" t="s">
        <v>20027</v>
      </c>
      <c r="BI3323">
        <v>7200</v>
      </c>
    </row>
    <row r="3324" spans="1:61" x14ac:dyDescent="0.2">
      <c r="A3324" t="s">
        <v>20028</v>
      </c>
      <c r="B3324" t="s">
        <v>20029</v>
      </c>
      <c r="C3324" t="s">
        <v>66</v>
      </c>
      <c r="D3324" t="s">
        <v>67</v>
      </c>
      <c r="E3324">
        <v>4200</v>
      </c>
      <c r="F3324">
        <v>4200</v>
      </c>
      <c r="I3324" s="1">
        <v>45567</v>
      </c>
      <c r="J3324" t="s">
        <v>297</v>
      </c>
      <c r="K3324">
        <v>33189</v>
      </c>
      <c r="L3324" t="s">
        <v>19882</v>
      </c>
      <c r="O3324" t="s">
        <v>19882</v>
      </c>
      <c r="P3324" t="s">
        <v>20030</v>
      </c>
      <c r="Q3324" s="2" t="s">
        <v>19884</v>
      </c>
      <c r="R3324" t="s">
        <v>19882</v>
      </c>
      <c r="S3324" t="s">
        <v>3289</v>
      </c>
      <c r="T3324" s="3">
        <v>51812265</v>
      </c>
      <c r="U3324" s="3">
        <v>8898284</v>
      </c>
      <c r="V3324" s="10">
        <f t="shared" si="102"/>
        <v>51.811999999999998</v>
      </c>
      <c r="W3324" s="10">
        <f t="shared" si="103"/>
        <v>8.8979999999999997</v>
      </c>
      <c r="X3324" t="s">
        <v>75</v>
      </c>
      <c r="AJ3324" t="s">
        <v>20031</v>
      </c>
      <c r="AK3324" t="s">
        <v>77</v>
      </c>
      <c r="AL3324">
        <v>110</v>
      </c>
      <c r="AM3324">
        <v>138</v>
      </c>
      <c r="AN3324" t="s">
        <v>134</v>
      </c>
      <c r="AO3324" t="s">
        <v>20032</v>
      </c>
      <c r="AT3324" s="1">
        <v>45567</v>
      </c>
      <c r="AV3324" s="1">
        <v>46296</v>
      </c>
      <c r="AW3324" t="s">
        <v>3483</v>
      </c>
      <c r="AX3324" t="s">
        <v>3484</v>
      </c>
      <c r="AY3324" t="s">
        <v>82</v>
      </c>
      <c r="AZ3324" t="s">
        <v>20033</v>
      </c>
      <c r="BA3324" t="s">
        <v>394</v>
      </c>
      <c r="BB3324" t="s">
        <v>395</v>
      </c>
      <c r="BD3324" t="s">
        <v>86</v>
      </c>
      <c r="BF3324" t="s">
        <v>20034</v>
      </c>
      <c r="BI3324">
        <v>4200</v>
      </c>
    </row>
    <row r="3325" spans="1:61" x14ac:dyDescent="0.2">
      <c r="A3325" t="s">
        <v>20035</v>
      </c>
      <c r="B3325" t="s">
        <v>403</v>
      </c>
      <c r="C3325" t="s">
        <v>66</v>
      </c>
      <c r="D3325" t="s">
        <v>67</v>
      </c>
      <c r="E3325">
        <v>5600</v>
      </c>
      <c r="F3325">
        <v>5600</v>
      </c>
      <c r="I3325" s="1">
        <v>45567</v>
      </c>
      <c r="J3325" t="s">
        <v>145</v>
      </c>
      <c r="K3325">
        <v>18233</v>
      </c>
      <c r="L3325" t="s">
        <v>17461</v>
      </c>
      <c r="O3325" t="s">
        <v>17462</v>
      </c>
      <c r="P3325" t="s">
        <v>20036</v>
      </c>
      <c r="Q3325">
        <v>13072074</v>
      </c>
      <c r="R3325" t="s">
        <v>17461</v>
      </c>
      <c r="S3325" t="s">
        <v>593</v>
      </c>
      <c r="T3325" s="3">
        <v>5402443</v>
      </c>
      <c r="U3325" s="3">
        <v>11639575</v>
      </c>
      <c r="V3325" s="10">
        <f t="shared" si="102"/>
        <v>54.024000000000001</v>
      </c>
      <c r="W3325" s="10">
        <f t="shared" si="103"/>
        <v>11.638999999999999</v>
      </c>
      <c r="X3325" t="s">
        <v>75</v>
      </c>
      <c r="AJ3325" t="s">
        <v>20037</v>
      </c>
      <c r="AK3325" t="s">
        <v>77</v>
      </c>
      <c r="AL3325">
        <v>125</v>
      </c>
      <c r="AM3325">
        <v>150</v>
      </c>
      <c r="AN3325" t="s">
        <v>118</v>
      </c>
      <c r="AO3325" t="s">
        <v>20038</v>
      </c>
      <c r="AT3325" s="1">
        <v>45567</v>
      </c>
      <c r="AV3325" s="1">
        <v>46542</v>
      </c>
      <c r="AW3325" t="s">
        <v>20039</v>
      </c>
      <c r="AX3325" t="s">
        <v>20040</v>
      </c>
      <c r="AY3325" t="s">
        <v>82</v>
      </c>
      <c r="AZ3325" t="s">
        <v>20041</v>
      </c>
      <c r="BA3325" t="s">
        <v>154</v>
      </c>
      <c r="BB3325" t="s">
        <v>155</v>
      </c>
      <c r="BD3325" t="s">
        <v>141</v>
      </c>
      <c r="BF3325" t="s">
        <v>20042</v>
      </c>
      <c r="BI3325">
        <v>5600</v>
      </c>
    </row>
    <row r="3326" spans="1:61" x14ac:dyDescent="0.2">
      <c r="A3326" t="s">
        <v>20043</v>
      </c>
      <c r="B3326" t="s">
        <v>417</v>
      </c>
      <c r="C3326" t="s">
        <v>66</v>
      </c>
      <c r="D3326" t="s">
        <v>67</v>
      </c>
      <c r="E3326">
        <v>7200</v>
      </c>
      <c r="F3326">
        <v>7200</v>
      </c>
      <c r="I3326" s="1">
        <v>45567</v>
      </c>
      <c r="J3326" t="s">
        <v>297</v>
      </c>
      <c r="K3326">
        <v>34414</v>
      </c>
      <c r="L3326" t="s">
        <v>364</v>
      </c>
      <c r="O3326" t="s">
        <v>20044</v>
      </c>
      <c r="P3326">
        <v>0.21180555555555555</v>
      </c>
      <c r="Q3326" s="2" t="s">
        <v>363</v>
      </c>
      <c r="R3326" t="s">
        <v>364</v>
      </c>
      <c r="S3326" t="s">
        <v>317</v>
      </c>
      <c r="T3326" s="3">
        <v>51569443</v>
      </c>
      <c r="U3326" s="3">
        <v>9062403</v>
      </c>
      <c r="V3326" s="10">
        <f t="shared" si="102"/>
        <v>51.569000000000003</v>
      </c>
      <c r="W3326" s="10">
        <f t="shared" si="103"/>
        <v>9.0619999999999994</v>
      </c>
      <c r="X3326" t="s">
        <v>75</v>
      </c>
      <c r="AJ3326" t="s">
        <v>20045</v>
      </c>
      <c r="AK3326" t="s">
        <v>77</v>
      </c>
      <c r="AL3326">
        <v>199</v>
      </c>
      <c r="AM3326">
        <v>172</v>
      </c>
      <c r="AN3326" t="s">
        <v>118</v>
      </c>
      <c r="AO3326" t="s">
        <v>17340</v>
      </c>
      <c r="AT3326" s="1">
        <v>45567</v>
      </c>
      <c r="AV3326" s="1">
        <v>46297</v>
      </c>
      <c r="AW3326" t="s">
        <v>20046</v>
      </c>
      <c r="AX3326" t="s">
        <v>20047</v>
      </c>
      <c r="AY3326" t="s">
        <v>82</v>
      </c>
      <c r="AZ3326" t="s">
        <v>20048</v>
      </c>
      <c r="BA3326" t="s">
        <v>139</v>
      </c>
      <c r="BB3326" t="s">
        <v>140</v>
      </c>
      <c r="BD3326" t="s">
        <v>141</v>
      </c>
      <c r="BF3326" t="s">
        <v>20049</v>
      </c>
      <c r="BI3326">
        <v>7200</v>
      </c>
    </row>
    <row r="3327" spans="1:61" x14ac:dyDescent="0.2">
      <c r="A3327" t="s">
        <v>20050</v>
      </c>
      <c r="B3327" t="s">
        <v>20051</v>
      </c>
      <c r="C3327" t="s">
        <v>66</v>
      </c>
      <c r="D3327" t="s">
        <v>67</v>
      </c>
      <c r="E3327">
        <v>6000</v>
      </c>
      <c r="F3327">
        <v>6000</v>
      </c>
      <c r="I3327" s="1">
        <v>45569</v>
      </c>
      <c r="J3327" t="s">
        <v>68</v>
      </c>
      <c r="K3327">
        <v>79215</v>
      </c>
      <c r="L3327" t="s">
        <v>20052</v>
      </c>
      <c r="O3327" t="s">
        <v>20052</v>
      </c>
      <c r="P3327">
        <v>820</v>
      </c>
      <c r="Q3327" s="2" t="s">
        <v>20053</v>
      </c>
      <c r="R3327" t="s">
        <v>20052</v>
      </c>
      <c r="S3327" t="s">
        <v>10241</v>
      </c>
      <c r="T3327" s="3">
        <v>48203361</v>
      </c>
      <c r="U3327" s="3">
        <v>7999791</v>
      </c>
      <c r="V3327" s="10">
        <f t="shared" si="102"/>
        <v>48.203000000000003</v>
      </c>
      <c r="W3327" s="10">
        <f t="shared" si="103"/>
        <v>7.9989999999999997</v>
      </c>
      <c r="X3327" t="s">
        <v>75</v>
      </c>
      <c r="AJ3327" t="s">
        <v>20054</v>
      </c>
      <c r="AK3327" t="s">
        <v>77</v>
      </c>
      <c r="AL3327">
        <v>162</v>
      </c>
      <c r="AM3327">
        <v>175</v>
      </c>
      <c r="AN3327" t="s">
        <v>134</v>
      </c>
      <c r="AO3327" t="s">
        <v>16672</v>
      </c>
      <c r="AT3327" s="1">
        <v>45588</v>
      </c>
      <c r="AV3327" s="1">
        <v>46296</v>
      </c>
      <c r="AW3327" t="s">
        <v>20055</v>
      </c>
      <c r="AX3327" t="s">
        <v>20056</v>
      </c>
      <c r="AY3327" t="s">
        <v>82</v>
      </c>
      <c r="AZ3327" t="s">
        <v>20057</v>
      </c>
      <c r="BA3327" t="s">
        <v>585</v>
      </c>
      <c r="BB3327" t="s">
        <v>586</v>
      </c>
      <c r="BD3327" t="s">
        <v>86</v>
      </c>
      <c r="BF3327" t="s">
        <v>20058</v>
      </c>
      <c r="BI3327">
        <v>6000</v>
      </c>
    </row>
    <row r="3328" spans="1:61" x14ac:dyDescent="0.2">
      <c r="A3328" t="s">
        <v>20059</v>
      </c>
      <c r="B3328" t="s">
        <v>101</v>
      </c>
      <c r="C3328" t="s">
        <v>66</v>
      </c>
      <c r="D3328" t="s">
        <v>67</v>
      </c>
      <c r="E3328">
        <v>7200</v>
      </c>
      <c r="F3328">
        <v>7200</v>
      </c>
      <c r="I3328" s="1">
        <v>45567</v>
      </c>
      <c r="J3328" t="s">
        <v>438</v>
      </c>
      <c r="K3328">
        <v>99444</v>
      </c>
      <c r="L3328" t="s">
        <v>19899</v>
      </c>
      <c r="O3328" t="s">
        <v>19900</v>
      </c>
      <c r="P3328" t="s">
        <v>20060</v>
      </c>
      <c r="Q3328">
        <v>16071008</v>
      </c>
      <c r="R3328" t="s">
        <v>19899</v>
      </c>
      <c r="S3328" t="s">
        <v>517</v>
      </c>
      <c r="T3328" s="3">
        <v>50864382</v>
      </c>
      <c r="U3328" s="3">
        <v>11398614</v>
      </c>
      <c r="V3328" s="10">
        <f t="shared" si="102"/>
        <v>50.863999999999997</v>
      </c>
      <c r="W3328" s="10">
        <f t="shared" si="103"/>
        <v>11.398</v>
      </c>
      <c r="X3328" t="s">
        <v>75</v>
      </c>
      <c r="AJ3328" t="s">
        <v>19902</v>
      </c>
      <c r="AK3328" t="s">
        <v>77</v>
      </c>
      <c r="AL3328">
        <v>175</v>
      </c>
      <c r="AM3328">
        <v>172</v>
      </c>
      <c r="AN3328" t="s">
        <v>118</v>
      </c>
      <c r="AO3328" t="s">
        <v>19903</v>
      </c>
      <c r="AT3328" s="1">
        <v>45567</v>
      </c>
      <c r="AV3328" s="1">
        <v>46387</v>
      </c>
      <c r="AW3328" t="s">
        <v>19904</v>
      </c>
      <c r="AX3328" t="s">
        <v>19905</v>
      </c>
      <c r="AY3328" t="s">
        <v>82</v>
      </c>
      <c r="AZ3328" t="s">
        <v>19906</v>
      </c>
      <c r="BA3328" t="s">
        <v>448</v>
      </c>
      <c r="BB3328" t="s">
        <v>449</v>
      </c>
      <c r="BD3328" t="s">
        <v>141</v>
      </c>
      <c r="BF3328" t="s">
        <v>20061</v>
      </c>
      <c r="BI3328">
        <v>7200</v>
      </c>
    </row>
    <row r="3329" spans="1:62" x14ac:dyDescent="0.2">
      <c r="A3329" t="s">
        <v>20062</v>
      </c>
      <c r="B3329" t="s">
        <v>20063</v>
      </c>
      <c r="C3329" t="s">
        <v>66</v>
      </c>
      <c r="D3329" t="s">
        <v>67</v>
      </c>
      <c r="E3329">
        <v>4200</v>
      </c>
      <c r="F3329">
        <v>4200</v>
      </c>
      <c r="I3329" s="1">
        <v>45567</v>
      </c>
      <c r="J3329" t="s">
        <v>297</v>
      </c>
      <c r="K3329">
        <v>33189</v>
      </c>
      <c r="L3329" t="s">
        <v>19882</v>
      </c>
      <c r="O3329" t="s">
        <v>19882</v>
      </c>
      <c r="P3329" t="s">
        <v>20064</v>
      </c>
      <c r="Q3329" s="2" t="s">
        <v>19884</v>
      </c>
      <c r="R3329" t="s">
        <v>19882</v>
      </c>
      <c r="S3329" t="s">
        <v>3289</v>
      </c>
      <c r="T3329" s="3">
        <v>51814132</v>
      </c>
      <c r="U3329" s="3">
        <v>8876114</v>
      </c>
      <c r="V3329" s="10">
        <f t="shared" si="102"/>
        <v>51.814</v>
      </c>
      <c r="W3329" s="10">
        <f t="shared" si="103"/>
        <v>8.8759999999999994</v>
      </c>
      <c r="X3329" t="s">
        <v>75</v>
      </c>
      <c r="AJ3329" t="s">
        <v>19882</v>
      </c>
      <c r="AK3329" t="s">
        <v>77</v>
      </c>
      <c r="AL3329">
        <v>160</v>
      </c>
      <c r="AM3329">
        <v>138</v>
      </c>
      <c r="AN3329" t="s">
        <v>134</v>
      </c>
      <c r="AO3329" t="s">
        <v>1475</v>
      </c>
      <c r="AT3329" s="1">
        <v>45812</v>
      </c>
      <c r="AV3329" s="1">
        <v>46326</v>
      </c>
      <c r="AW3329" t="s">
        <v>20065</v>
      </c>
      <c r="AX3329" t="s">
        <v>20066</v>
      </c>
      <c r="AY3329" t="s">
        <v>82</v>
      </c>
      <c r="AZ3329" t="s">
        <v>20067</v>
      </c>
      <c r="BA3329" t="s">
        <v>394</v>
      </c>
      <c r="BB3329" t="s">
        <v>395</v>
      </c>
      <c r="BD3329" t="s">
        <v>86</v>
      </c>
      <c r="BF3329" t="s">
        <v>20068</v>
      </c>
      <c r="BI3329">
        <v>4200</v>
      </c>
    </row>
    <row r="3330" spans="1:62" x14ac:dyDescent="0.2">
      <c r="A3330" t="s">
        <v>20069</v>
      </c>
      <c r="B3330" t="s">
        <v>4677</v>
      </c>
      <c r="C3330" t="s">
        <v>66</v>
      </c>
      <c r="D3330" t="s">
        <v>67</v>
      </c>
      <c r="E3330">
        <v>6000</v>
      </c>
      <c r="F3330">
        <v>6000</v>
      </c>
      <c r="I3330" s="1">
        <v>45567</v>
      </c>
      <c r="J3330" t="s">
        <v>145</v>
      </c>
      <c r="K3330">
        <v>17392</v>
      </c>
      <c r="L3330" t="s">
        <v>20070</v>
      </c>
      <c r="O3330" t="s">
        <v>20071</v>
      </c>
      <c r="P3330" t="s">
        <v>20072</v>
      </c>
      <c r="Q3330">
        <v>13075127</v>
      </c>
      <c r="R3330" t="s">
        <v>20070</v>
      </c>
      <c r="S3330" t="s">
        <v>2131</v>
      </c>
      <c r="T3330" s="3">
        <v>53808126</v>
      </c>
      <c r="U3330" s="3">
        <v>13479687</v>
      </c>
      <c r="V3330" s="10">
        <f t="shared" si="102"/>
        <v>53.808</v>
      </c>
      <c r="W3330" s="10">
        <f t="shared" si="103"/>
        <v>13.478999999999999</v>
      </c>
      <c r="X3330" t="s">
        <v>75</v>
      </c>
      <c r="AJ3330" t="s">
        <v>20073</v>
      </c>
      <c r="AK3330" t="s">
        <v>77</v>
      </c>
      <c r="AL3330">
        <v>169</v>
      </c>
      <c r="AM3330">
        <v>162</v>
      </c>
      <c r="AN3330" t="s">
        <v>118</v>
      </c>
      <c r="AO3330" t="s">
        <v>20074</v>
      </c>
      <c r="AT3330" s="1">
        <v>45664</v>
      </c>
      <c r="AV3330" s="1">
        <v>46661</v>
      </c>
      <c r="AW3330" t="s">
        <v>20075</v>
      </c>
      <c r="AX3330" t="s">
        <v>20076</v>
      </c>
      <c r="AY3330" t="s">
        <v>82</v>
      </c>
      <c r="AZ3330" t="s">
        <v>20077</v>
      </c>
      <c r="BA3330" t="s">
        <v>154</v>
      </c>
      <c r="BB3330" t="s">
        <v>155</v>
      </c>
      <c r="BD3330" t="s">
        <v>86</v>
      </c>
      <c r="BF3330" t="s">
        <v>20078</v>
      </c>
      <c r="BI3330">
        <v>6000</v>
      </c>
    </row>
    <row r="3331" spans="1:62" x14ac:dyDescent="0.2">
      <c r="A3331" t="s">
        <v>20079</v>
      </c>
      <c r="B3331" t="s">
        <v>107</v>
      </c>
      <c r="C3331" t="s">
        <v>66</v>
      </c>
      <c r="D3331" t="s">
        <v>67</v>
      </c>
      <c r="E3331">
        <v>7200</v>
      </c>
      <c r="F3331">
        <v>7200</v>
      </c>
      <c r="I3331" s="1">
        <v>45567</v>
      </c>
      <c r="J3331" t="s">
        <v>438</v>
      </c>
      <c r="K3331">
        <v>99444</v>
      </c>
      <c r="L3331" t="s">
        <v>19899</v>
      </c>
      <c r="O3331" t="s">
        <v>20080</v>
      </c>
      <c r="P3331" t="s">
        <v>20081</v>
      </c>
      <c r="Q3331">
        <v>16071008</v>
      </c>
      <c r="R3331" t="s">
        <v>19899</v>
      </c>
      <c r="S3331" t="s">
        <v>517</v>
      </c>
      <c r="T3331" s="3">
        <v>50860552</v>
      </c>
      <c r="U3331" s="3">
        <v>11394169</v>
      </c>
      <c r="V3331" s="10">
        <f t="shared" ref="V3331:V3394" si="104">VALUE(
  LEFT( SUBSTITUTE(T3331, ",", ""),  2 )
  &amp; "."
  &amp; MID( SUBSTITUTE(T3331, ",", ""),  3, 3 )
)</f>
        <v>50.86</v>
      </c>
      <c r="W3331" s="10">
        <f t="shared" ref="W3331:W3394" si="105">IF(
  LEFT( SUBSTITUTE(U3331, ",", ""), 1 ) = "1",
  VALUE(
    LEFT( SUBSTITUTE(U3331, ",", ""), 2 )
    &amp; "."
    &amp; MID( SUBSTITUTE(U3331, ",", ""), 3, 3 )
  ),
  VALUE(
    LEFT( SUBSTITUTE(U3331, ",", ""), 1 )
    &amp; "."
    &amp; MID( SUBSTITUTE(U3331, ",", ""), 2, 3 )
  )
)</f>
        <v>11.394</v>
      </c>
      <c r="X3331" t="s">
        <v>75</v>
      </c>
      <c r="AJ3331" t="s">
        <v>19902</v>
      </c>
      <c r="AK3331" t="s">
        <v>77</v>
      </c>
      <c r="AL3331">
        <v>175</v>
      </c>
      <c r="AM3331">
        <v>172</v>
      </c>
      <c r="AN3331" t="s">
        <v>118</v>
      </c>
      <c r="AO3331" t="s">
        <v>19903</v>
      </c>
      <c r="AT3331" s="1">
        <v>45567</v>
      </c>
      <c r="AV3331" s="1">
        <v>46387</v>
      </c>
      <c r="AW3331" t="s">
        <v>19904</v>
      </c>
      <c r="AX3331" t="s">
        <v>19905</v>
      </c>
      <c r="AY3331" t="s">
        <v>337</v>
      </c>
      <c r="AZ3331" t="s">
        <v>19906</v>
      </c>
      <c r="BA3331" t="s">
        <v>448</v>
      </c>
      <c r="BB3331" t="s">
        <v>449</v>
      </c>
      <c r="BD3331" t="s">
        <v>141</v>
      </c>
      <c r="BF3331" t="s">
        <v>20082</v>
      </c>
      <c r="BI3331">
        <v>7200</v>
      </c>
    </row>
    <row r="3332" spans="1:62" x14ac:dyDescent="0.2">
      <c r="A3332" t="s">
        <v>20083</v>
      </c>
      <c r="B3332" t="s">
        <v>20084</v>
      </c>
      <c r="C3332" t="s">
        <v>66</v>
      </c>
      <c r="D3332" t="s">
        <v>67</v>
      </c>
      <c r="E3332">
        <v>5560</v>
      </c>
      <c r="F3332">
        <v>5560</v>
      </c>
      <c r="I3332" s="1">
        <v>45567</v>
      </c>
      <c r="J3332" t="s">
        <v>159</v>
      </c>
      <c r="K3332">
        <v>91483</v>
      </c>
      <c r="L3332" t="s">
        <v>20085</v>
      </c>
      <c r="O3332" t="s">
        <v>20086</v>
      </c>
      <c r="P3332">
        <v>615</v>
      </c>
      <c r="Q3332" s="2" t="s">
        <v>20087</v>
      </c>
      <c r="R3332" t="s">
        <v>20085</v>
      </c>
      <c r="S3332" t="s">
        <v>12525</v>
      </c>
      <c r="T3332" s="3">
        <v>49748301</v>
      </c>
      <c r="U3332" s="3">
        <v>10439103</v>
      </c>
      <c r="V3332" s="10">
        <f t="shared" si="104"/>
        <v>49.747999999999998</v>
      </c>
      <c r="W3332" s="10">
        <f t="shared" si="105"/>
        <v>10.439</v>
      </c>
      <c r="X3332" t="s">
        <v>75</v>
      </c>
      <c r="AJ3332" t="s">
        <v>20088</v>
      </c>
      <c r="AK3332" t="s">
        <v>77</v>
      </c>
      <c r="AL3332" t="s">
        <v>654</v>
      </c>
      <c r="AM3332">
        <v>160</v>
      </c>
      <c r="AN3332" t="s">
        <v>134</v>
      </c>
      <c r="AO3332" t="s">
        <v>1815</v>
      </c>
      <c r="AT3332" s="1">
        <v>45569</v>
      </c>
      <c r="AV3332" s="1">
        <v>46477</v>
      </c>
      <c r="AW3332" t="s">
        <v>20089</v>
      </c>
      <c r="AX3332" t="s">
        <v>20090</v>
      </c>
      <c r="AY3332" t="s">
        <v>82</v>
      </c>
      <c r="AZ3332" t="s">
        <v>20091</v>
      </c>
      <c r="BA3332" t="s">
        <v>171</v>
      </c>
      <c r="BB3332" t="s">
        <v>172</v>
      </c>
      <c r="BD3332" t="s">
        <v>141</v>
      </c>
      <c r="BF3332" t="s">
        <v>20092</v>
      </c>
      <c r="BI3332">
        <v>5560</v>
      </c>
    </row>
    <row r="3333" spans="1:62" x14ac:dyDescent="0.2">
      <c r="A3333" t="s">
        <v>20093</v>
      </c>
      <c r="B3333" t="s">
        <v>20094</v>
      </c>
      <c r="C3333" t="s">
        <v>66</v>
      </c>
      <c r="D3333" t="s">
        <v>67</v>
      </c>
      <c r="E3333">
        <v>5300</v>
      </c>
      <c r="F3333">
        <v>5300</v>
      </c>
      <c r="I3333" s="1">
        <v>45567</v>
      </c>
      <c r="J3333" t="s">
        <v>297</v>
      </c>
      <c r="K3333">
        <v>33184</v>
      </c>
      <c r="L3333" t="s">
        <v>16762</v>
      </c>
      <c r="O3333" t="s">
        <v>18013</v>
      </c>
      <c r="P3333" t="s">
        <v>12928</v>
      </c>
      <c r="Q3333" s="2" t="s">
        <v>16765</v>
      </c>
      <c r="R3333" t="s">
        <v>16762</v>
      </c>
      <c r="S3333" t="s">
        <v>609</v>
      </c>
      <c r="T3333" s="3">
        <v>51744766</v>
      </c>
      <c r="U3333" s="3">
        <v>8933807</v>
      </c>
      <c r="V3333" s="10">
        <f t="shared" si="104"/>
        <v>51.744</v>
      </c>
      <c r="W3333" s="10">
        <f t="shared" si="105"/>
        <v>8.9329999999999998</v>
      </c>
      <c r="X3333" t="s">
        <v>75</v>
      </c>
      <c r="AJ3333" t="s">
        <v>18796</v>
      </c>
      <c r="AK3333" t="s">
        <v>77</v>
      </c>
      <c r="AL3333">
        <v>121</v>
      </c>
      <c r="AM3333">
        <v>158</v>
      </c>
      <c r="AN3333" t="s">
        <v>2742</v>
      </c>
      <c r="AO3333" t="s">
        <v>13108</v>
      </c>
      <c r="AT3333" s="1">
        <v>45855</v>
      </c>
      <c r="AV3333" s="1">
        <v>46301</v>
      </c>
      <c r="AW3333" t="s">
        <v>3483</v>
      </c>
      <c r="AX3333" t="s">
        <v>3484</v>
      </c>
      <c r="AY3333" t="s">
        <v>82</v>
      </c>
      <c r="AZ3333" t="s">
        <v>20095</v>
      </c>
      <c r="BA3333" t="s">
        <v>394</v>
      </c>
      <c r="BB3333" t="s">
        <v>395</v>
      </c>
      <c r="BD3333" t="s">
        <v>86</v>
      </c>
      <c r="BF3333" t="s">
        <v>20096</v>
      </c>
      <c r="BI3333">
        <v>5300</v>
      </c>
      <c r="BJ3333" t="s">
        <v>20097</v>
      </c>
    </row>
    <row r="3334" spans="1:62" x14ac:dyDescent="0.2">
      <c r="A3334" t="s">
        <v>20098</v>
      </c>
      <c r="B3334" t="s">
        <v>20099</v>
      </c>
      <c r="C3334" t="s">
        <v>66</v>
      </c>
      <c r="D3334" t="s">
        <v>67</v>
      </c>
      <c r="E3334">
        <v>5560</v>
      </c>
      <c r="F3334">
        <v>5560</v>
      </c>
      <c r="I3334" s="1">
        <v>45567</v>
      </c>
      <c r="J3334" t="s">
        <v>128</v>
      </c>
      <c r="K3334">
        <v>27327</v>
      </c>
      <c r="L3334" t="s">
        <v>13009</v>
      </c>
      <c r="O3334" t="s">
        <v>13009</v>
      </c>
      <c r="P3334" t="s">
        <v>20100</v>
      </c>
      <c r="Q3334" s="2" t="s">
        <v>13010</v>
      </c>
      <c r="R3334" t="s">
        <v>13009</v>
      </c>
      <c r="S3334" t="s">
        <v>1905</v>
      </c>
      <c r="T3334" s="3">
        <v>52859717</v>
      </c>
      <c r="U3334" s="3">
        <v>9070172</v>
      </c>
      <c r="V3334" s="10">
        <f t="shared" si="104"/>
        <v>52.859000000000002</v>
      </c>
      <c r="W3334" s="10">
        <f t="shared" si="105"/>
        <v>9.07</v>
      </c>
      <c r="X3334" t="s">
        <v>75</v>
      </c>
      <c r="AJ3334" t="s">
        <v>19638</v>
      </c>
      <c r="AK3334" t="s">
        <v>77</v>
      </c>
      <c r="AL3334" t="s">
        <v>654</v>
      </c>
      <c r="AM3334">
        <v>160</v>
      </c>
      <c r="AN3334" t="s">
        <v>134</v>
      </c>
      <c r="AO3334" t="s">
        <v>3298</v>
      </c>
      <c r="AT3334" s="1">
        <v>45567</v>
      </c>
      <c r="AV3334" s="1">
        <v>46112</v>
      </c>
      <c r="AW3334" t="s">
        <v>3291</v>
      </c>
      <c r="AX3334" t="s">
        <v>3292</v>
      </c>
      <c r="AY3334" t="s">
        <v>82</v>
      </c>
      <c r="AZ3334" t="s">
        <v>19639</v>
      </c>
      <c r="BA3334" t="s">
        <v>139</v>
      </c>
      <c r="BB3334" t="s">
        <v>140</v>
      </c>
      <c r="BD3334" t="s">
        <v>141</v>
      </c>
      <c r="BF3334" t="s">
        <v>20101</v>
      </c>
      <c r="BI3334">
        <v>5560</v>
      </c>
    </row>
    <row r="3335" spans="1:62" x14ac:dyDescent="0.2">
      <c r="A3335" t="s">
        <v>20102</v>
      </c>
      <c r="B3335" t="s">
        <v>101</v>
      </c>
      <c r="C3335" t="s">
        <v>66</v>
      </c>
      <c r="D3335" t="s">
        <v>67</v>
      </c>
      <c r="E3335">
        <v>6000</v>
      </c>
      <c r="F3335">
        <v>6000</v>
      </c>
      <c r="I3335" s="1">
        <v>45567</v>
      </c>
      <c r="J3335" t="s">
        <v>297</v>
      </c>
      <c r="K3335">
        <v>33175</v>
      </c>
      <c r="L3335" t="s">
        <v>20103</v>
      </c>
      <c r="O3335" t="s">
        <v>20103</v>
      </c>
      <c r="P3335" t="s">
        <v>20104</v>
      </c>
      <c r="Q3335" s="2" t="s">
        <v>20105</v>
      </c>
      <c r="R3335" t="s">
        <v>20103</v>
      </c>
      <c r="S3335" t="s">
        <v>609</v>
      </c>
      <c r="T3335" s="3">
        <v>51763419</v>
      </c>
      <c r="U3335" s="3">
        <v>8819393</v>
      </c>
      <c r="V3335" s="10">
        <f t="shared" si="104"/>
        <v>51.762999999999998</v>
      </c>
      <c r="W3335" s="10">
        <f t="shared" si="105"/>
        <v>8.8190000000000008</v>
      </c>
      <c r="X3335" t="s">
        <v>75</v>
      </c>
      <c r="AJ3335" t="s">
        <v>20106</v>
      </c>
      <c r="AK3335" t="s">
        <v>77</v>
      </c>
      <c r="AL3335">
        <v>162</v>
      </c>
      <c r="AM3335">
        <v>175</v>
      </c>
      <c r="AN3335" t="s">
        <v>134</v>
      </c>
      <c r="AO3335" t="s">
        <v>1486</v>
      </c>
      <c r="AT3335" s="1">
        <v>45567</v>
      </c>
      <c r="AV3335" s="1">
        <v>46387</v>
      </c>
      <c r="AW3335" t="s">
        <v>20107</v>
      </c>
      <c r="AX3335" t="s">
        <v>20108</v>
      </c>
      <c r="AY3335" t="s">
        <v>82</v>
      </c>
      <c r="AZ3335" t="s">
        <v>20109</v>
      </c>
      <c r="BA3335" t="s">
        <v>139</v>
      </c>
      <c r="BB3335" t="s">
        <v>140</v>
      </c>
      <c r="BD3335" t="s">
        <v>141</v>
      </c>
      <c r="BF3335" t="s">
        <v>20110</v>
      </c>
      <c r="BI3335">
        <v>6000</v>
      </c>
    </row>
    <row r="3336" spans="1:62" x14ac:dyDescent="0.2">
      <c r="A3336" t="s">
        <v>20111</v>
      </c>
      <c r="B3336" t="s">
        <v>417</v>
      </c>
      <c r="C3336" t="s">
        <v>66</v>
      </c>
      <c r="D3336" t="s">
        <v>67</v>
      </c>
      <c r="E3336">
        <v>5600</v>
      </c>
      <c r="F3336">
        <v>5600</v>
      </c>
      <c r="I3336" s="1">
        <v>45567</v>
      </c>
      <c r="J3336" t="s">
        <v>145</v>
      </c>
      <c r="K3336">
        <v>18233</v>
      </c>
      <c r="L3336" t="s">
        <v>17461</v>
      </c>
      <c r="O3336" t="s">
        <v>17462</v>
      </c>
      <c r="P3336" t="s">
        <v>20112</v>
      </c>
      <c r="Q3336">
        <v>13072074</v>
      </c>
      <c r="R3336" t="s">
        <v>17461</v>
      </c>
      <c r="S3336" t="s">
        <v>593</v>
      </c>
      <c r="T3336" s="3">
        <v>54027043</v>
      </c>
      <c r="U3336" s="3">
        <v>11637822</v>
      </c>
      <c r="V3336" s="10">
        <f t="shared" si="104"/>
        <v>54.027000000000001</v>
      </c>
      <c r="W3336" s="10">
        <f t="shared" si="105"/>
        <v>11.637</v>
      </c>
      <c r="X3336" t="s">
        <v>75</v>
      </c>
      <c r="AJ3336" t="s">
        <v>20037</v>
      </c>
      <c r="AK3336" t="s">
        <v>77</v>
      </c>
      <c r="AL3336">
        <v>125</v>
      </c>
      <c r="AM3336">
        <v>150</v>
      </c>
      <c r="AN3336" t="s">
        <v>118</v>
      </c>
      <c r="AO3336" t="s">
        <v>20038</v>
      </c>
      <c r="AT3336" s="1">
        <v>45574</v>
      </c>
      <c r="AV3336" s="1">
        <v>46542</v>
      </c>
      <c r="AW3336" t="s">
        <v>20039</v>
      </c>
      <c r="AX3336" t="s">
        <v>20040</v>
      </c>
      <c r="AY3336" t="s">
        <v>82</v>
      </c>
      <c r="AZ3336" t="s">
        <v>20041</v>
      </c>
      <c r="BA3336" t="s">
        <v>154</v>
      </c>
      <c r="BB3336" t="s">
        <v>155</v>
      </c>
      <c r="BD3336" t="s">
        <v>141</v>
      </c>
      <c r="BF3336" t="s">
        <v>20113</v>
      </c>
      <c r="BI3336">
        <v>5600</v>
      </c>
    </row>
    <row r="3337" spans="1:62" x14ac:dyDescent="0.2">
      <c r="A3337" t="s">
        <v>20114</v>
      </c>
      <c r="B3337" t="s">
        <v>20115</v>
      </c>
      <c r="C3337" t="s">
        <v>66</v>
      </c>
      <c r="D3337" t="s">
        <v>67</v>
      </c>
      <c r="E3337">
        <v>3500</v>
      </c>
      <c r="F3337">
        <v>3500</v>
      </c>
      <c r="I3337" s="1">
        <v>45567</v>
      </c>
      <c r="J3337" t="s">
        <v>297</v>
      </c>
      <c r="K3337">
        <v>33184</v>
      </c>
      <c r="L3337" t="s">
        <v>16762</v>
      </c>
      <c r="O3337" t="s">
        <v>18013</v>
      </c>
      <c r="P3337" t="s">
        <v>20116</v>
      </c>
      <c r="Q3337" s="2" t="s">
        <v>16765</v>
      </c>
      <c r="R3337" t="s">
        <v>16762</v>
      </c>
      <c r="S3337" t="s">
        <v>609</v>
      </c>
      <c r="T3337" s="3">
        <v>5174388</v>
      </c>
      <c r="U3337" s="3">
        <v>8926914</v>
      </c>
      <c r="V3337" s="10">
        <f t="shared" si="104"/>
        <v>51.743000000000002</v>
      </c>
      <c r="W3337" s="10">
        <f t="shared" si="105"/>
        <v>8.9260000000000002</v>
      </c>
      <c r="X3337" t="s">
        <v>75</v>
      </c>
      <c r="AJ3337" t="s">
        <v>18796</v>
      </c>
      <c r="AK3337" t="s">
        <v>77</v>
      </c>
      <c r="AL3337">
        <v>110</v>
      </c>
      <c r="AM3337">
        <v>138</v>
      </c>
      <c r="AN3337" t="s">
        <v>134</v>
      </c>
      <c r="AO3337" t="s">
        <v>20117</v>
      </c>
      <c r="AT3337" s="1">
        <v>45855</v>
      </c>
      <c r="AV3337" s="1">
        <v>46301</v>
      </c>
      <c r="AW3337" t="s">
        <v>3483</v>
      </c>
      <c r="AX3337" t="s">
        <v>3484</v>
      </c>
      <c r="AY3337" t="s">
        <v>82</v>
      </c>
      <c r="AZ3337" t="s">
        <v>20118</v>
      </c>
      <c r="BA3337" t="s">
        <v>394</v>
      </c>
      <c r="BB3337" t="s">
        <v>395</v>
      </c>
      <c r="BD3337" t="s">
        <v>86</v>
      </c>
      <c r="BF3337" t="s">
        <v>20119</v>
      </c>
      <c r="BI3337">
        <v>3500</v>
      </c>
      <c r="BJ3337" t="s">
        <v>20097</v>
      </c>
    </row>
    <row r="3338" spans="1:62" x14ac:dyDescent="0.2">
      <c r="A3338" t="s">
        <v>20120</v>
      </c>
      <c r="B3338" t="s">
        <v>403</v>
      </c>
      <c r="C3338" t="s">
        <v>66</v>
      </c>
      <c r="D3338" t="s">
        <v>67</v>
      </c>
      <c r="E3338">
        <v>7200</v>
      </c>
      <c r="F3338">
        <v>7200</v>
      </c>
      <c r="I3338" s="1">
        <v>45567</v>
      </c>
      <c r="J3338" t="s">
        <v>297</v>
      </c>
      <c r="K3338">
        <v>34414</v>
      </c>
      <c r="L3338" t="s">
        <v>364</v>
      </c>
      <c r="O3338" t="s">
        <v>20044</v>
      </c>
      <c r="P3338" s="4">
        <v>8.5416666666666669E-2</v>
      </c>
      <c r="Q3338" s="2" t="s">
        <v>363</v>
      </c>
      <c r="R3338" t="s">
        <v>364</v>
      </c>
      <c r="S3338" t="s">
        <v>317</v>
      </c>
      <c r="T3338" s="3">
        <v>51573607</v>
      </c>
      <c r="U3338" s="3">
        <v>9059537</v>
      </c>
      <c r="V3338" s="10">
        <f t="shared" si="104"/>
        <v>51.573</v>
      </c>
      <c r="W3338" s="10">
        <f t="shared" si="105"/>
        <v>9.0589999999999993</v>
      </c>
      <c r="X3338" t="s">
        <v>75</v>
      </c>
      <c r="AJ3338" t="s">
        <v>20045</v>
      </c>
      <c r="AK3338" t="s">
        <v>77</v>
      </c>
      <c r="AL3338">
        <v>199</v>
      </c>
      <c r="AM3338">
        <v>172</v>
      </c>
      <c r="AN3338" t="s">
        <v>118</v>
      </c>
      <c r="AO3338" t="s">
        <v>17340</v>
      </c>
      <c r="AT3338" s="1">
        <v>45567</v>
      </c>
      <c r="AV3338" s="1">
        <v>46297</v>
      </c>
      <c r="AW3338" t="s">
        <v>20046</v>
      </c>
      <c r="AX3338" t="s">
        <v>20047</v>
      </c>
      <c r="AY3338" t="s">
        <v>82</v>
      </c>
      <c r="AZ3338" t="s">
        <v>20121</v>
      </c>
      <c r="BA3338" t="s">
        <v>139</v>
      </c>
      <c r="BB3338" t="s">
        <v>140</v>
      </c>
      <c r="BD3338" t="s">
        <v>141</v>
      </c>
      <c r="BF3338" t="s">
        <v>20122</v>
      </c>
      <c r="BI3338">
        <v>7200</v>
      </c>
    </row>
    <row r="3339" spans="1:62" x14ac:dyDescent="0.2">
      <c r="A3339" t="s">
        <v>20123</v>
      </c>
      <c r="B3339" t="s">
        <v>3167</v>
      </c>
      <c r="C3339" t="s">
        <v>66</v>
      </c>
      <c r="D3339" t="s">
        <v>67</v>
      </c>
      <c r="E3339">
        <v>5600</v>
      </c>
      <c r="F3339">
        <v>5600</v>
      </c>
      <c r="I3339" s="1">
        <v>45567</v>
      </c>
      <c r="J3339" t="s">
        <v>145</v>
      </c>
      <c r="K3339">
        <v>18233</v>
      </c>
      <c r="L3339" t="s">
        <v>17461</v>
      </c>
      <c r="O3339" t="s">
        <v>17462</v>
      </c>
      <c r="P3339" t="s">
        <v>20124</v>
      </c>
      <c r="Q3339">
        <v>13072074</v>
      </c>
      <c r="R3339" t="s">
        <v>17461</v>
      </c>
      <c r="S3339" t="s">
        <v>593</v>
      </c>
      <c r="T3339" s="3">
        <v>54024822</v>
      </c>
      <c r="U3339" s="3">
        <v>11633679</v>
      </c>
      <c r="V3339" s="10">
        <f t="shared" si="104"/>
        <v>54.024000000000001</v>
      </c>
      <c r="W3339" s="10">
        <f t="shared" si="105"/>
        <v>11.632999999999999</v>
      </c>
      <c r="X3339" t="s">
        <v>75</v>
      </c>
      <c r="AJ3339" t="s">
        <v>20037</v>
      </c>
      <c r="AK3339" t="s">
        <v>77</v>
      </c>
      <c r="AL3339">
        <v>125</v>
      </c>
      <c r="AM3339">
        <v>150</v>
      </c>
      <c r="AN3339" t="s">
        <v>118</v>
      </c>
      <c r="AO3339" t="s">
        <v>20038</v>
      </c>
      <c r="AT3339" s="1">
        <v>45567</v>
      </c>
      <c r="AV3339" s="1">
        <v>46542</v>
      </c>
      <c r="AW3339" t="s">
        <v>20039</v>
      </c>
      <c r="AX3339" t="s">
        <v>20040</v>
      </c>
      <c r="AY3339" t="s">
        <v>82</v>
      </c>
      <c r="AZ3339" t="s">
        <v>20041</v>
      </c>
      <c r="BA3339" t="s">
        <v>154</v>
      </c>
      <c r="BB3339" t="s">
        <v>155</v>
      </c>
      <c r="BD3339" t="s">
        <v>141</v>
      </c>
      <c r="BF3339" t="s">
        <v>20125</v>
      </c>
      <c r="BI3339">
        <v>5600</v>
      </c>
    </row>
    <row r="3340" spans="1:62" x14ac:dyDescent="0.2">
      <c r="A3340" t="s">
        <v>20126</v>
      </c>
      <c r="B3340" t="s">
        <v>20127</v>
      </c>
      <c r="C3340" t="s">
        <v>66</v>
      </c>
      <c r="D3340" t="s">
        <v>67</v>
      </c>
      <c r="E3340">
        <v>5560</v>
      </c>
      <c r="F3340">
        <v>5560</v>
      </c>
      <c r="I3340" s="1">
        <v>45567</v>
      </c>
      <c r="J3340" t="s">
        <v>297</v>
      </c>
      <c r="K3340">
        <v>53332</v>
      </c>
      <c r="L3340" t="s">
        <v>20128</v>
      </c>
      <c r="O3340" t="s">
        <v>20129</v>
      </c>
      <c r="P3340" t="s">
        <v>20130</v>
      </c>
      <c r="Q3340" s="2" t="s">
        <v>20131</v>
      </c>
      <c r="R3340" t="s">
        <v>20128</v>
      </c>
      <c r="S3340" t="s">
        <v>20132</v>
      </c>
      <c r="T3340" s="3">
        <v>50785146</v>
      </c>
      <c r="U3340" s="3">
        <v>6989822</v>
      </c>
      <c r="V3340" s="10">
        <f t="shared" si="104"/>
        <v>50.784999999999997</v>
      </c>
      <c r="W3340" s="10">
        <f t="shared" si="105"/>
        <v>6.9889999999999999</v>
      </c>
      <c r="X3340" t="s">
        <v>75</v>
      </c>
      <c r="AJ3340" t="s">
        <v>20133</v>
      </c>
      <c r="AK3340" t="s">
        <v>77</v>
      </c>
      <c r="AL3340" t="s">
        <v>654</v>
      </c>
      <c r="AM3340">
        <v>160</v>
      </c>
      <c r="AN3340" t="s">
        <v>134</v>
      </c>
      <c r="AO3340" t="s">
        <v>655</v>
      </c>
      <c r="AT3340" s="1">
        <v>45762</v>
      </c>
      <c r="AV3340" s="1">
        <v>46477</v>
      </c>
      <c r="AW3340" t="s">
        <v>16017</v>
      </c>
      <c r="AX3340" t="s">
        <v>16018</v>
      </c>
      <c r="AY3340" t="s">
        <v>82</v>
      </c>
      <c r="AZ3340" t="s">
        <v>20134</v>
      </c>
      <c r="BA3340" t="s">
        <v>413</v>
      </c>
      <c r="BB3340" t="s">
        <v>414</v>
      </c>
      <c r="BD3340" t="s">
        <v>141</v>
      </c>
      <c r="BF3340" t="s">
        <v>20135</v>
      </c>
      <c r="BI3340">
        <v>5560</v>
      </c>
      <c r="BJ3340" t="s">
        <v>20136</v>
      </c>
    </row>
    <row r="3341" spans="1:62" x14ac:dyDescent="0.2">
      <c r="A3341" t="s">
        <v>20137</v>
      </c>
      <c r="B3341" t="s">
        <v>3175</v>
      </c>
      <c r="C3341" t="s">
        <v>66</v>
      </c>
      <c r="D3341" t="s">
        <v>67</v>
      </c>
      <c r="E3341">
        <v>5600</v>
      </c>
      <c r="F3341">
        <v>5600</v>
      </c>
      <c r="I3341" s="1">
        <v>45567</v>
      </c>
      <c r="J3341" t="s">
        <v>145</v>
      </c>
      <c r="K3341">
        <v>18233</v>
      </c>
      <c r="L3341" t="s">
        <v>17461</v>
      </c>
      <c r="O3341" t="s">
        <v>17462</v>
      </c>
      <c r="P3341" t="s">
        <v>20138</v>
      </c>
      <c r="Q3341">
        <v>13072074</v>
      </c>
      <c r="R3341" t="s">
        <v>17461</v>
      </c>
      <c r="S3341" t="s">
        <v>593</v>
      </c>
      <c r="T3341" s="3">
        <v>54027976</v>
      </c>
      <c r="U3341" s="3">
        <v>11633271</v>
      </c>
      <c r="V3341" s="10">
        <f t="shared" si="104"/>
        <v>54.027000000000001</v>
      </c>
      <c r="W3341" s="10">
        <f t="shared" si="105"/>
        <v>11.632999999999999</v>
      </c>
      <c r="X3341" t="s">
        <v>75</v>
      </c>
      <c r="AJ3341" t="s">
        <v>20037</v>
      </c>
      <c r="AK3341" t="s">
        <v>77</v>
      </c>
      <c r="AL3341">
        <v>125</v>
      </c>
      <c r="AM3341">
        <v>150</v>
      </c>
      <c r="AN3341" t="s">
        <v>118</v>
      </c>
      <c r="AO3341" t="s">
        <v>20038</v>
      </c>
      <c r="AT3341" s="1">
        <v>45567</v>
      </c>
      <c r="AV3341" s="1">
        <v>46542</v>
      </c>
      <c r="AW3341" t="s">
        <v>20039</v>
      </c>
      <c r="AX3341" t="s">
        <v>20040</v>
      </c>
      <c r="AY3341" t="s">
        <v>82</v>
      </c>
      <c r="AZ3341" t="s">
        <v>20041</v>
      </c>
      <c r="BA3341" t="s">
        <v>154</v>
      </c>
      <c r="BB3341" t="s">
        <v>155</v>
      </c>
      <c r="BD3341" t="s">
        <v>86</v>
      </c>
      <c r="BF3341" t="s">
        <v>20139</v>
      </c>
      <c r="BI3341">
        <v>5600</v>
      </c>
    </row>
    <row r="3342" spans="1:62" x14ac:dyDescent="0.2">
      <c r="A3342" t="s">
        <v>20140</v>
      </c>
      <c r="B3342" t="s">
        <v>3167</v>
      </c>
      <c r="C3342" t="s">
        <v>66</v>
      </c>
      <c r="D3342" t="s">
        <v>67</v>
      </c>
      <c r="E3342">
        <v>7200</v>
      </c>
      <c r="F3342">
        <v>7200</v>
      </c>
      <c r="I3342" s="1">
        <v>45567</v>
      </c>
      <c r="J3342" t="s">
        <v>297</v>
      </c>
      <c r="K3342">
        <v>34414</v>
      </c>
      <c r="L3342" t="s">
        <v>364</v>
      </c>
      <c r="O3342" t="s">
        <v>20044</v>
      </c>
      <c r="P3342" t="s">
        <v>20141</v>
      </c>
      <c r="Q3342" s="2" t="s">
        <v>363</v>
      </c>
      <c r="R3342" t="s">
        <v>364</v>
      </c>
      <c r="S3342" t="s">
        <v>317</v>
      </c>
      <c r="T3342" s="3">
        <v>51571058</v>
      </c>
      <c r="U3342" s="3">
        <v>9067629</v>
      </c>
      <c r="V3342" s="10">
        <f t="shared" si="104"/>
        <v>51.570999999999998</v>
      </c>
      <c r="W3342" s="10">
        <f t="shared" si="105"/>
        <v>9.0670000000000002</v>
      </c>
      <c r="X3342" t="s">
        <v>75</v>
      </c>
      <c r="AJ3342" t="s">
        <v>20045</v>
      </c>
      <c r="AK3342" t="s">
        <v>77</v>
      </c>
      <c r="AL3342">
        <v>199</v>
      </c>
      <c r="AM3342">
        <v>172</v>
      </c>
      <c r="AN3342" t="s">
        <v>118</v>
      </c>
      <c r="AO3342" t="s">
        <v>17340</v>
      </c>
      <c r="AT3342" s="1">
        <v>45567</v>
      </c>
      <c r="AV3342" s="1">
        <v>46297</v>
      </c>
      <c r="AW3342" t="s">
        <v>20046</v>
      </c>
      <c r="AX3342" t="s">
        <v>20047</v>
      </c>
      <c r="AY3342" t="s">
        <v>82</v>
      </c>
      <c r="AZ3342" t="s">
        <v>20142</v>
      </c>
      <c r="BA3342" t="s">
        <v>139</v>
      </c>
      <c r="BB3342" t="s">
        <v>140</v>
      </c>
      <c r="BD3342" t="s">
        <v>141</v>
      </c>
      <c r="BF3342" t="s">
        <v>20143</v>
      </c>
      <c r="BI3342">
        <v>7200</v>
      </c>
    </row>
    <row r="3343" spans="1:62" x14ac:dyDescent="0.2">
      <c r="A3343" t="s">
        <v>20144</v>
      </c>
      <c r="B3343" t="s">
        <v>20145</v>
      </c>
      <c r="C3343" t="s">
        <v>66</v>
      </c>
      <c r="D3343" t="s">
        <v>67</v>
      </c>
      <c r="E3343">
        <v>5700</v>
      </c>
      <c r="F3343">
        <v>5700</v>
      </c>
      <c r="I3343" s="1">
        <v>45594</v>
      </c>
      <c r="J3343" t="s">
        <v>229</v>
      </c>
      <c r="K3343">
        <v>21514</v>
      </c>
      <c r="L3343" t="s">
        <v>20146</v>
      </c>
      <c r="O3343" t="s">
        <v>20146</v>
      </c>
      <c r="P3343" t="s">
        <v>20147</v>
      </c>
      <c r="Q3343" s="2" t="s">
        <v>20148</v>
      </c>
      <c r="R3343" t="s">
        <v>20146</v>
      </c>
      <c r="S3343" t="s">
        <v>3544</v>
      </c>
      <c r="T3343" s="3">
        <v>53461798</v>
      </c>
      <c r="U3343" s="3">
        <v>10564369</v>
      </c>
      <c r="V3343" s="10">
        <f t="shared" si="104"/>
        <v>53.460999999999999</v>
      </c>
      <c r="W3343" s="10">
        <f t="shared" si="105"/>
        <v>10.564</v>
      </c>
      <c r="X3343" t="s">
        <v>75</v>
      </c>
      <c r="AJ3343" t="s">
        <v>20149</v>
      </c>
      <c r="AK3343" t="s">
        <v>77</v>
      </c>
      <c r="AL3343" t="s">
        <v>5700</v>
      </c>
      <c r="AM3343" t="s">
        <v>1231</v>
      </c>
      <c r="AN3343" t="s">
        <v>804</v>
      </c>
      <c r="AO3343" t="s">
        <v>1463</v>
      </c>
      <c r="AT3343" s="1">
        <v>45744</v>
      </c>
      <c r="AV3343" s="1">
        <v>46324</v>
      </c>
      <c r="AW3343" t="s">
        <v>20150</v>
      </c>
      <c r="AX3343" t="s">
        <v>20151</v>
      </c>
      <c r="AY3343" t="s">
        <v>82</v>
      </c>
      <c r="AZ3343" t="s">
        <v>20152</v>
      </c>
      <c r="BA3343" t="s">
        <v>4570</v>
      </c>
      <c r="BB3343" t="s">
        <v>4571</v>
      </c>
      <c r="BD3343" t="s">
        <v>141</v>
      </c>
      <c r="BF3343" t="s">
        <v>20153</v>
      </c>
      <c r="BI3343">
        <v>5700</v>
      </c>
      <c r="BJ3343" t="s">
        <v>20154</v>
      </c>
    </row>
    <row r="3344" spans="1:62" x14ac:dyDescent="0.2">
      <c r="A3344" t="s">
        <v>20155</v>
      </c>
      <c r="B3344" t="s">
        <v>20156</v>
      </c>
      <c r="C3344" t="s">
        <v>66</v>
      </c>
      <c r="D3344" t="s">
        <v>67</v>
      </c>
      <c r="E3344">
        <v>4260</v>
      </c>
      <c r="F3344">
        <v>4260</v>
      </c>
      <c r="I3344" s="1">
        <v>45567</v>
      </c>
      <c r="J3344" t="s">
        <v>128</v>
      </c>
      <c r="K3344">
        <v>21734</v>
      </c>
      <c r="L3344" t="s">
        <v>6029</v>
      </c>
      <c r="O3344" t="s">
        <v>129</v>
      </c>
      <c r="P3344" t="s">
        <v>130</v>
      </c>
      <c r="Q3344" s="2" t="s">
        <v>131</v>
      </c>
      <c r="R3344" t="s">
        <v>129</v>
      </c>
      <c r="S3344" t="s">
        <v>132</v>
      </c>
      <c r="T3344" s="3">
        <v>5379293</v>
      </c>
      <c r="U3344" s="3">
        <v>914388</v>
      </c>
      <c r="V3344" s="10">
        <f t="shared" si="104"/>
        <v>53.792000000000002</v>
      </c>
      <c r="W3344" s="10">
        <f t="shared" si="105"/>
        <v>9.1430000000000007</v>
      </c>
      <c r="X3344" t="s">
        <v>75</v>
      </c>
      <c r="AJ3344" t="s">
        <v>129</v>
      </c>
      <c r="AK3344" t="s">
        <v>77</v>
      </c>
      <c r="AL3344" t="s">
        <v>4364</v>
      </c>
      <c r="AM3344" t="s">
        <v>1474</v>
      </c>
      <c r="AN3344" t="s">
        <v>134</v>
      </c>
      <c r="AO3344" t="s">
        <v>1752</v>
      </c>
      <c r="AT3344" s="1">
        <v>45790</v>
      </c>
      <c r="AV3344" s="1">
        <v>46387</v>
      </c>
      <c r="AW3344" t="s">
        <v>136</v>
      </c>
      <c r="AX3344" t="s">
        <v>137</v>
      </c>
      <c r="AY3344" t="s">
        <v>82</v>
      </c>
      <c r="AZ3344" t="s">
        <v>20157</v>
      </c>
      <c r="BA3344" t="s">
        <v>139</v>
      </c>
      <c r="BB3344" t="s">
        <v>140</v>
      </c>
      <c r="BD3344" t="s">
        <v>141</v>
      </c>
      <c r="BF3344" t="s">
        <v>20158</v>
      </c>
      <c r="BI3344">
        <v>4260</v>
      </c>
    </row>
    <row r="3345" spans="1:62" x14ac:dyDescent="0.2">
      <c r="A3345" t="s">
        <v>20159</v>
      </c>
      <c r="B3345" t="s">
        <v>20160</v>
      </c>
      <c r="C3345" t="s">
        <v>66</v>
      </c>
      <c r="D3345" t="s">
        <v>67</v>
      </c>
      <c r="E3345">
        <v>5560</v>
      </c>
      <c r="F3345">
        <v>5560</v>
      </c>
      <c r="I3345" s="1">
        <v>45567</v>
      </c>
      <c r="J3345" t="s">
        <v>297</v>
      </c>
      <c r="K3345">
        <v>53332</v>
      </c>
      <c r="L3345" t="s">
        <v>20128</v>
      </c>
      <c r="O3345" t="s">
        <v>20129</v>
      </c>
      <c r="P3345" t="s">
        <v>20161</v>
      </c>
      <c r="Q3345" s="2" t="s">
        <v>20131</v>
      </c>
      <c r="R3345" t="s">
        <v>20128</v>
      </c>
      <c r="S3345" t="s">
        <v>20132</v>
      </c>
      <c r="T3345" s="3">
        <v>50789599</v>
      </c>
      <c r="U3345" s="3">
        <v>6990369</v>
      </c>
      <c r="V3345" s="10">
        <f t="shared" si="104"/>
        <v>50.789000000000001</v>
      </c>
      <c r="W3345" s="10">
        <f t="shared" si="105"/>
        <v>6.99</v>
      </c>
      <c r="X3345" t="s">
        <v>75</v>
      </c>
      <c r="AJ3345" t="s">
        <v>20133</v>
      </c>
      <c r="AK3345" t="s">
        <v>77</v>
      </c>
      <c r="AL3345" t="s">
        <v>654</v>
      </c>
      <c r="AM3345">
        <v>160</v>
      </c>
      <c r="AN3345" t="s">
        <v>134</v>
      </c>
      <c r="AO3345" t="s">
        <v>655</v>
      </c>
      <c r="AT3345" s="1">
        <v>45762</v>
      </c>
      <c r="AV3345" s="1">
        <v>46477</v>
      </c>
      <c r="AW3345" t="s">
        <v>16017</v>
      </c>
      <c r="AX3345" t="s">
        <v>16018</v>
      </c>
      <c r="AY3345" t="s">
        <v>82</v>
      </c>
      <c r="AZ3345" t="s">
        <v>20134</v>
      </c>
      <c r="BA3345" t="s">
        <v>413</v>
      </c>
      <c r="BB3345" t="s">
        <v>414</v>
      </c>
      <c r="BD3345" t="s">
        <v>141</v>
      </c>
      <c r="BF3345" t="s">
        <v>20162</v>
      </c>
      <c r="BI3345">
        <v>5560</v>
      </c>
      <c r="BJ3345" t="s">
        <v>20136</v>
      </c>
    </row>
    <row r="3346" spans="1:62" x14ac:dyDescent="0.2">
      <c r="A3346" t="s">
        <v>20163</v>
      </c>
      <c r="B3346" t="s">
        <v>20164</v>
      </c>
      <c r="C3346" t="s">
        <v>66</v>
      </c>
      <c r="D3346" t="s">
        <v>67</v>
      </c>
      <c r="E3346">
        <v>5700</v>
      </c>
      <c r="F3346">
        <v>5700</v>
      </c>
      <c r="I3346" s="1">
        <v>45594</v>
      </c>
      <c r="J3346" t="s">
        <v>229</v>
      </c>
      <c r="K3346">
        <v>21514</v>
      </c>
      <c r="L3346" t="s">
        <v>20146</v>
      </c>
      <c r="O3346" t="s">
        <v>20146</v>
      </c>
      <c r="P3346" t="s">
        <v>20165</v>
      </c>
      <c r="Q3346" s="2" t="s">
        <v>20148</v>
      </c>
      <c r="R3346" t="s">
        <v>20146</v>
      </c>
      <c r="S3346" t="s">
        <v>3544</v>
      </c>
      <c r="T3346" s="3">
        <v>53462436</v>
      </c>
      <c r="U3346" s="3">
        <v>10572587</v>
      </c>
      <c r="V3346" s="10">
        <f t="shared" si="104"/>
        <v>53.462000000000003</v>
      </c>
      <c r="W3346" s="10">
        <f t="shared" si="105"/>
        <v>10.571999999999999</v>
      </c>
      <c r="X3346" t="s">
        <v>75</v>
      </c>
      <c r="AJ3346" t="s">
        <v>20149</v>
      </c>
      <c r="AK3346" t="s">
        <v>77</v>
      </c>
      <c r="AL3346" t="s">
        <v>5700</v>
      </c>
      <c r="AM3346" t="s">
        <v>1231</v>
      </c>
      <c r="AN3346" t="s">
        <v>804</v>
      </c>
      <c r="AO3346" t="s">
        <v>1463</v>
      </c>
      <c r="AT3346" s="1">
        <v>45744</v>
      </c>
      <c r="AV3346" s="1">
        <v>46324</v>
      </c>
      <c r="AW3346" t="s">
        <v>20150</v>
      </c>
      <c r="AX3346" t="s">
        <v>20151</v>
      </c>
      <c r="AY3346" t="s">
        <v>82</v>
      </c>
      <c r="AZ3346" t="s">
        <v>20166</v>
      </c>
      <c r="BA3346" t="s">
        <v>4570</v>
      </c>
      <c r="BB3346" t="s">
        <v>4571</v>
      </c>
      <c r="BD3346" t="s">
        <v>141</v>
      </c>
      <c r="BF3346" t="s">
        <v>20167</v>
      </c>
      <c r="BI3346">
        <v>5700</v>
      </c>
      <c r="BJ3346" t="s">
        <v>20154</v>
      </c>
    </row>
    <row r="3347" spans="1:62" x14ac:dyDescent="0.2">
      <c r="A3347" t="s">
        <v>20168</v>
      </c>
      <c r="B3347" t="s">
        <v>20169</v>
      </c>
      <c r="C3347" t="s">
        <v>66</v>
      </c>
      <c r="D3347" t="s">
        <v>67</v>
      </c>
      <c r="E3347">
        <v>5560</v>
      </c>
      <c r="F3347">
        <v>5560</v>
      </c>
      <c r="I3347" s="1">
        <v>45567</v>
      </c>
      <c r="J3347" t="s">
        <v>297</v>
      </c>
      <c r="K3347">
        <v>53332</v>
      </c>
      <c r="L3347" t="s">
        <v>20128</v>
      </c>
      <c r="O3347" t="s">
        <v>20129</v>
      </c>
      <c r="P3347" t="s">
        <v>20170</v>
      </c>
      <c r="Q3347" s="2" t="s">
        <v>20131</v>
      </c>
      <c r="R3347" t="s">
        <v>20128</v>
      </c>
      <c r="S3347" t="s">
        <v>20132</v>
      </c>
      <c r="T3347" s="3">
        <v>50788313</v>
      </c>
      <c r="U3347" s="3">
        <v>6978917</v>
      </c>
      <c r="V3347" s="10">
        <f t="shared" si="104"/>
        <v>50.787999999999997</v>
      </c>
      <c r="W3347" s="10">
        <f t="shared" si="105"/>
        <v>6.9779999999999998</v>
      </c>
      <c r="X3347" t="s">
        <v>75</v>
      </c>
      <c r="AJ3347" t="s">
        <v>20133</v>
      </c>
      <c r="AK3347" t="s">
        <v>77</v>
      </c>
      <c r="AL3347" t="s">
        <v>654</v>
      </c>
      <c r="AM3347">
        <v>160</v>
      </c>
      <c r="AN3347" t="s">
        <v>134</v>
      </c>
      <c r="AO3347" t="s">
        <v>655</v>
      </c>
      <c r="AT3347" s="1">
        <v>45762</v>
      </c>
      <c r="AV3347" s="1">
        <v>46477</v>
      </c>
      <c r="AW3347" t="s">
        <v>16017</v>
      </c>
      <c r="AX3347" t="s">
        <v>16018</v>
      </c>
      <c r="AY3347" t="s">
        <v>82</v>
      </c>
      <c r="AZ3347" t="s">
        <v>20134</v>
      </c>
      <c r="BA3347" t="s">
        <v>413</v>
      </c>
      <c r="BB3347" t="s">
        <v>414</v>
      </c>
      <c r="BD3347" t="s">
        <v>141</v>
      </c>
      <c r="BF3347" t="s">
        <v>20171</v>
      </c>
      <c r="BI3347">
        <v>5560</v>
      </c>
      <c r="BJ3347" t="s">
        <v>20172</v>
      </c>
    </row>
    <row r="3348" spans="1:62" x14ac:dyDescent="0.2">
      <c r="A3348" t="s">
        <v>20173</v>
      </c>
      <c r="B3348" t="s">
        <v>20174</v>
      </c>
      <c r="C3348" t="s">
        <v>66</v>
      </c>
      <c r="D3348" t="s">
        <v>67</v>
      </c>
      <c r="E3348">
        <v>5700</v>
      </c>
      <c r="F3348">
        <v>5700</v>
      </c>
      <c r="I3348" s="1">
        <v>45594</v>
      </c>
      <c r="J3348" t="s">
        <v>229</v>
      </c>
      <c r="K3348">
        <v>21483</v>
      </c>
      <c r="L3348" t="s">
        <v>20175</v>
      </c>
      <c r="O3348" t="s">
        <v>20175</v>
      </c>
      <c r="P3348" t="s">
        <v>20176</v>
      </c>
      <c r="Q3348" s="2" t="s">
        <v>20177</v>
      </c>
      <c r="R3348" t="s">
        <v>20175</v>
      </c>
      <c r="S3348" t="s">
        <v>3544</v>
      </c>
      <c r="T3348" s="3">
        <v>53449664</v>
      </c>
      <c r="U3348" s="3">
        <v>10568952</v>
      </c>
      <c r="V3348" s="10">
        <f t="shared" si="104"/>
        <v>53.448999999999998</v>
      </c>
      <c r="W3348" s="10">
        <f t="shared" si="105"/>
        <v>10.568</v>
      </c>
      <c r="X3348" t="s">
        <v>75</v>
      </c>
      <c r="AJ3348" t="s">
        <v>20149</v>
      </c>
      <c r="AK3348" t="s">
        <v>77</v>
      </c>
      <c r="AL3348">
        <v>164</v>
      </c>
      <c r="AM3348" t="s">
        <v>1231</v>
      </c>
      <c r="AN3348" t="s">
        <v>804</v>
      </c>
      <c r="AO3348" t="s">
        <v>1463</v>
      </c>
      <c r="AT3348" s="1">
        <v>45744</v>
      </c>
      <c r="AV3348" s="1">
        <v>46324</v>
      </c>
      <c r="AW3348" t="s">
        <v>20150</v>
      </c>
      <c r="AX3348" t="s">
        <v>20151</v>
      </c>
      <c r="AY3348" t="s">
        <v>82</v>
      </c>
      <c r="AZ3348" t="s">
        <v>20178</v>
      </c>
      <c r="BA3348" t="s">
        <v>4570</v>
      </c>
      <c r="BB3348" t="s">
        <v>4571</v>
      </c>
      <c r="BD3348" t="s">
        <v>141</v>
      </c>
      <c r="BF3348" t="s">
        <v>20179</v>
      </c>
      <c r="BI3348">
        <v>5700</v>
      </c>
      <c r="BJ3348" t="s">
        <v>20154</v>
      </c>
    </row>
    <row r="3349" spans="1:62" x14ac:dyDescent="0.2">
      <c r="A3349" t="s">
        <v>20180</v>
      </c>
      <c r="B3349" t="s">
        <v>20181</v>
      </c>
      <c r="C3349" t="s">
        <v>66</v>
      </c>
      <c r="D3349" t="s">
        <v>67</v>
      </c>
      <c r="E3349">
        <v>5560</v>
      </c>
      <c r="F3349">
        <v>5560</v>
      </c>
      <c r="I3349" s="1">
        <v>45567</v>
      </c>
      <c r="J3349" t="s">
        <v>297</v>
      </c>
      <c r="K3349">
        <v>53332</v>
      </c>
      <c r="L3349" t="s">
        <v>20128</v>
      </c>
      <c r="O3349" t="s">
        <v>20129</v>
      </c>
      <c r="P3349" t="s">
        <v>20182</v>
      </c>
      <c r="Q3349" s="2" t="s">
        <v>20131</v>
      </c>
      <c r="R3349" t="s">
        <v>20128</v>
      </c>
      <c r="S3349" t="s">
        <v>20132</v>
      </c>
      <c r="T3349" s="3">
        <v>50784669</v>
      </c>
      <c r="U3349" s="3">
        <v>6977826</v>
      </c>
      <c r="V3349" s="10">
        <f t="shared" si="104"/>
        <v>50.783999999999999</v>
      </c>
      <c r="W3349" s="10">
        <f t="shared" si="105"/>
        <v>6.9770000000000003</v>
      </c>
      <c r="X3349" t="s">
        <v>75</v>
      </c>
      <c r="AJ3349" t="s">
        <v>20133</v>
      </c>
      <c r="AK3349" t="s">
        <v>77</v>
      </c>
      <c r="AL3349" t="s">
        <v>654</v>
      </c>
      <c r="AM3349">
        <v>160</v>
      </c>
      <c r="AN3349" t="s">
        <v>134</v>
      </c>
      <c r="AO3349" t="s">
        <v>655</v>
      </c>
      <c r="AT3349" s="1">
        <v>45762</v>
      </c>
      <c r="AV3349" s="1">
        <v>46477</v>
      </c>
      <c r="AW3349" t="s">
        <v>16017</v>
      </c>
      <c r="AX3349" t="s">
        <v>16018</v>
      </c>
      <c r="AY3349" t="s">
        <v>82</v>
      </c>
      <c r="AZ3349" t="s">
        <v>20134</v>
      </c>
      <c r="BA3349" t="s">
        <v>413</v>
      </c>
      <c r="BB3349" t="s">
        <v>414</v>
      </c>
      <c r="BD3349" t="s">
        <v>141</v>
      </c>
      <c r="BF3349" t="s">
        <v>20183</v>
      </c>
      <c r="BI3349">
        <v>5560</v>
      </c>
      <c r="BJ3349" t="s">
        <v>20172</v>
      </c>
    </row>
    <row r="3350" spans="1:62" x14ac:dyDescent="0.2">
      <c r="A3350" t="s">
        <v>20184</v>
      </c>
      <c r="B3350" t="s">
        <v>20185</v>
      </c>
      <c r="C3350" t="s">
        <v>66</v>
      </c>
      <c r="D3350" t="s">
        <v>67</v>
      </c>
      <c r="E3350">
        <v>4800</v>
      </c>
      <c r="F3350">
        <v>4800</v>
      </c>
      <c r="I3350" s="1">
        <v>45594</v>
      </c>
      <c r="J3350" t="s">
        <v>229</v>
      </c>
      <c r="K3350">
        <v>21483</v>
      </c>
      <c r="L3350" t="s">
        <v>20175</v>
      </c>
      <c r="O3350" t="s">
        <v>20175</v>
      </c>
      <c r="P3350" t="s">
        <v>20186</v>
      </c>
      <c r="Q3350" s="2" t="s">
        <v>20177</v>
      </c>
      <c r="R3350" t="s">
        <v>20175</v>
      </c>
      <c r="S3350" t="s">
        <v>3544</v>
      </c>
      <c r="T3350" s="3">
        <v>5344773</v>
      </c>
      <c r="U3350" s="3">
        <v>10565643</v>
      </c>
      <c r="V3350" s="10">
        <f t="shared" si="104"/>
        <v>53.447000000000003</v>
      </c>
      <c r="W3350" s="10">
        <f t="shared" si="105"/>
        <v>10.565</v>
      </c>
      <c r="X3350" t="s">
        <v>75</v>
      </c>
      <c r="AJ3350" t="s">
        <v>20149</v>
      </c>
      <c r="AK3350" t="s">
        <v>77</v>
      </c>
      <c r="AL3350">
        <v>164</v>
      </c>
      <c r="AM3350" t="s">
        <v>803</v>
      </c>
      <c r="AN3350" t="s">
        <v>804</v>
      </c>
      <c r="AO3350" t="s">
        <v>2319</v>
      </c>
      <c r="AT3350" s="1">
        <v>45860</v>
      </c>
      <c r="AV3350" s="1">
        <v>46324</v>
      </c>
      <c r="AW3350" t="s">
        <v>20150</v>
      </c>
      <c r="AX3350" t="s">
        <v>20151</v>
      </c>
      <c r="AY3350" t="s">
        <v>82</v>
      </c>
      <c r="AZ3350" t="s">
        <v>20187</v>
      </c>
      <c r="BA3350" t="s">
        <v>4570</v>
      </c>
      <c r="BB3350" t="s">
        <v>4571</v>
      </c>
      <c r="BD3350" t="s">
        <v>141</v>
      </c>
      <c r="BF3350" t="s">
        <v>20188</v>
      </c>
      <c r="BI3350">
        <v>4800</v>
      </c>
      <c r="BJ3350" t="s">
        <v>20189</v>
      </c>
    </row>
    <row r="3351" spans="1:62" x14ac:dyDescent="0.2">
      <c r="A3351" t="s">
        <v>20190</v>
      </c>
      <c r="B3351" t="s">
        <v>20191</v>
      </c>
      <c r="C3351" t="s">
        <v>66</v>
      </c>
      <c r="D3351" t="s">
        <v>67</v>
      </c>
      <c r="E3351">
        <v>5560</v>
      </c>
      <c r="F3351">
        <v>5560</v>
      </c>
      <c r="I3351" s="1">
        <v>45567</v>
      </c>
      <c r="J3351" t="s">
        <v>297</v>
      </c>
      <c r="K3351">
        <v>53332</v>
      </c>
      <c r="L3351" t="s">
        <v>20128</v>
      </c>
      <c r="O3351" t="s">
        <v>20129</v>
      </c>
      <c r="P3351" t="s">
        <v>20192</v>
      </c>
      <c r="Q3351" s="2" t="s">
        <v>20131</v>
      </c>
      <c r="R3351" t="s">
        <v>20128</v>
      </c>
      <c r="S3351" t="s">
        <v>20132</v>
      </c>
      <c r="T3351" s="3">
        <v>50782151</v>
      </c>
      <c r="U3351" s="3">
        <v>6981453</v>
      </c>
      <c r="V3351" s="10">
        <f t="shared" si="104"/>
        <v>50.781999999999996</v>
      </c>
      <c r="W3351" s="10">
        <f t="shared" si="105"/>
        <v>6.9809999999999999</v>
      </c>
      <c r="X3351" t="s">
        <v>75</v>
      </c>
      <c r="AJ3351" t="s">
        <v>20133</v>
      </c>
      <c r="AK3351" t="s">
        <v>77</v>
      </c>
      <c r="AL3351" t="s">
        <v>654</v>
      </c>
      <c r="AM3351">
        <v>160</v>
      </c>
      <c r="AN3351" t="s">
        <v>134</v>
      </c>
      <c r="AO3351" t="s">
        <v>655</v>
      </c>
      <c r="AT3351" s="1">
        <v>45762</v>
      </c>
      <c r="AV3351" s="1">
        <v>46477</v>
      </c>
      <c r="AW3351" t="s">
        <v>16017</v>
      </c>
      <c r="AX3351" t="s">
        <v>16018</v>
      </c>
      <c r="AY3351" t="s">
        <v>82</v>
      </c>
      <c r="AZ3351" t="s">
        <v>20134</v>
      </c>
      <c r="BA3351" t="s">
        <v>413</v>
      </c>
      <c r="BB3351" t="s">
        <v>414</v>
      </c>
      <c r="BD3351" t="s">
        <v>141</v>
      </c>
      <c r="BF3351" t="s">
        <v>20193</v>
      </c>
      <c r="BI3351">
        <v>5560</v>
      </c>
      <c r="BJ3351" t="s">
        <v>20194</v>
      </c>
    </row>
    <row r="3352" spans="1:62" x14ac:dyDescent="0.2">
      <c r="A3352" t="s">
        <v>20195</v>
      </c>
      <c r="B3352" t="s">
        <v>20196</v>
      </c>
      <c r="C3352" t="s">
        <v>66</v>
      </c>
      <c r="D3352" t="s">
        <v>67</v>
      </c>
      <c r="E3352">
        <v>5560</v>
      </c>
      <c r="F3352">
        <v>5560</v>
      </c>
      <c r="I3352" s="1">
        <v>45567</v>
      </c>
      <c r="J3352" t="s">
        <v>297</v>
      </c>
      <c r="K3352">
        <v>53332</v>
      </c>
      <c r="L3352" t="s">
        <v>20128</v>
      </c>
      <c r="O3352" t="s">
        <v>20129</v>
      </c>
      <c r="P3352" t="s">
        <v>20197</v>
      </c>
      <c r="Q3352" s="2" t="s">
        <v>20131</v>
      </c>
      <c r="R3352" t="s">
        <v>20128</v>
      </c>
      <c r="S3352" t="s">
        <v>20132</v>
      </c>
      <c r="T3352" s="3">
        <v>50779845</v>
      </c>
      <c r="U3352" s="3">
        <v>6985936</v>
      </c>
      <c r="V3352" s="10">
        <f t="shared" si="104"/>
        <v>50.779000000000003</v>
      </c>
      <c r="W3352" s="10">
        <f t="shared" si="105"/>
        <v>6.9850000000000003</v>
      </c>
      <c r="X3352" t="s">
        <v>75</v>
      </c>
      <c r="AJ3352" t="s">
        <v>20133</v>
      </c>
      <c r="AK3352" t="s">
        <v>77</v>
      </c>
      <c r="AL3352" t="s">
        <v>654</v>
      </c>
      <c r="AM3352">
        <v>160</v>
      </c>
      <c r="AN3352" t="s">
        <v>134</v>
      </c>
      <c r="AO3352" t="s">
        <v>655</v>
      </c>
      <c r="AT3352" s="1">
        <v>45762</v>
      </c>
      <c r="AV3352" s="1">
        <v>46477</v>
      </c>
      <c r="AW3352" t="s">
        <v>16017</v>
      </c>
      <c r="AX3352" t="s">
        <v>16018</v>
      </c>
      <c r="AY3352" t="s">
        <v>82</v>
      </c>
      <c r="AZ3352" t="s">
        <v>20134</v>
      </c>
      <c r="BA3352" t="s">
        <v>413</v>
      </c>
      <c r="BB3352" t="s">
        <v>414</v>
      </c>
      <c r="BD3352" t="s">
        <v>141</v>
      </c>
      <c r="BF3352" t="s">
        <v>20198</v>
      </c>
      <c r="BI3352">
        <v>5560</v>
      </c>
      <c r="BJ3352" t="s">
        <v>20194</v>
      </c>
    </row>
    <row r="3353" spans="1:62" x14ac:dyDescent="0.2">
      <c r="A3353" t="s">
        <v>20199</v>
      </c>
      <c r="B3353" t="s">
        <v>20200</v>
      </c>
      <c r="C3353" t="s">
        <v>66</v>
      </c>
      <c r="D3353" t="s">
        <v>67</v>
      </c>
      <c r="E3353">
        <v>4800</v>
      </c>
      <c r="F3353">
        <v>4800</v>
      </c>
      <c r="I3353" s="1">
        <v>45594</v>
      </c>
      <c r="J3353" t="s">
        <v>229</v>
      </c>
      <c r="K3353">
        <v>21514</v>
      </c>
      <c r="L3353" t="s">
        <v>20146</v>
      </c>
      <c r="O3353" t="s">
        <v>20146</v>
      </c>
      <c r="P3353" t="s">
        <v>20201</v>
      </c>
      <c r="Q3353" s="2" t="s">
        <v>20148</v>
      </c>
      <c r="R3353" t="s">
        <v>20146</v>
      </c>
      <c r="S3353" t="s">
        <v>3544</v>
      </c>
      <c r="T3353" s="3">
        <v>53459412</v>
      </c>
      <c r="U3353" s="3">
        <v>1056877</v>
      </c>
      <c r="V3353" s="10">
        <f t="shared" si="104"/>
        <v>53.459000000000003</v>
      </c>
      <c r="W3353" s="10">
        <f t="shared" si="105"/>
        <v>10.568</v>
      </c>
      <c r="X3353" t="s">
        <v>75</v>
      </c>
      <c r="AJ3353" t="s">
        <v>20149</v>
      </c>
      <c r="AK3353" t="s">
        <v>77</v>
      </c>
      <c r="AL3353">
        <v>164</v>
      </c>
      <c r="AM3353" t="s">
        <v>803</v>
      </c>
      <c r="AN3353" t="s">
        <v>804</v>
      </c>
      <c r="AO3353" t="s">
        <v>2319</v>
      </c>
      <c r="AT3353" s="1">
        <v>45860</v>
      </c>
      <c r="AV3353" s="1">
        <v>46324</v>
      </c>
      <c r="AW3353" t="s">
        <v>20150</v>
      </c>
      <c r="AX3353" t="s">
        <v>20151</v>
      </c>
      <c r="AY3353" t="s">
        <v>82</v>
      </c>
      <c r="AZ3353" t="s">
        <v>20202</v>
      </c>
      <c r="BA3353" t="s">
        <v>4570</v>
      </c>
      <c r="BB3353" t="s">
        <v>4571</v>
      </c>
      <c r="BD3353" t="s">
        <v>141</v>
      </c>
      <c r="BF3353" t="s">
        <v>20203</v>
      </c>
      <c r="BI3353">
        <v>4800</v>
      </c>
      <c r="BJ3353" t="s">
        <v>20189</v>
      </c>
    </row>
    <row r="3354" spans="1:62" x14ac:dyDescent="0.2">
      <c r="A3354" t="s">
        <v>20204</v>
      </c>
      <c r="B3354" t="s">
        <v>20205</v>
      </c>
      <c r="C3354" t="s">
        <v>66</v>
      </c>
      <c r="D3354" t="s">
        <v>67</v>
      </c>
      <c r="E3354">
        <v>4260</v>
      </c>
      <c r="F3354">
        <v>4260</v>
      </c>
      <c r="I3354" s="1">
        <v>45569</v>
      </c>
      <c r="J3354" t="s">
        <v>68</v>
      </c>
      <c r="K3354">
        <v>79252</v>
      </c>
      <c r="L3354" t="s">
        <v>20206</v>
      </c>
      <c r="O3354" t="s">
        <v>20207</v>
      </c>
      <c r="P3354">
        <v>237</v>
      </c>
      <c r="Q3354" s="2" t="s">
        <v>20208</v>
      </c>
      <c r="R3354" t="s">
        <v>20206</v>
      </c>
      <c r="S3354" t="s">
        <v>6921</v>
      </c>
      <c r="T3354" s="3">
        <v>48023401</v>
      </c>
      <c r="U3354" s="3">
        <v>7969345</v>
      </c>
      <c r="V3354" s="10">
        <f t="shared" si="104"/>
        <v>48.023000000000003</v>
      </c>
      <c r="W3354" s="10">
        <f t="shared" si="105"/>
        <v>7.9690000000000003</v>
      </c>
      <c r="X3354" t="s">
        <v>75</v>
      </c>
      <c r="AJ3354" t="s">
        <v>20209</v>
      </c>
      <c r="AK3354" t="s">
        <v>77</v>
      </c>
      <c r="AL3354">
        <v>160</v>
      </c>
      <c r="AM3354" t="s">
        <v>1474</v>
      </c>
      <c r="AN3354" t="s">
        <v>134</v>
      </c>
      <c r="AO3354" t="s">
        <v>1752</v>
      </c>
      <c r="AT3354" s="1">
        <v>45904</v>
      </c>
      <c r="AV3354" s="1">
        <v>46296</v>
      </c>
      <c r="AW3354" t="s">
        <v>20210</v>
      </c>
      <c r="AX3354" t="s">
        <v>20211</v>
      </c>
      <c r="AY3354" t="s">
        <v>82</v>
      </c>
      <c r="AZ3354" t="s">
        <v>20212</v>
      </c>
      <c r="BA3354" t="s">
        <v>585</v>
      </c>
      <c r="BB3354" t="s">
        <v>586</v>
      </c>
      <c r="BD3354" t="s">
        <v>86</v>
      </c>
      <c r="BF3354" t="s">
        <v>20213</v>
      </c>
      <c r="BI3354">
        <v>4260</v>
      </c>
    </row>
    <row r="3355" spans="1:62" x14ac:dyDescent="0.2">
      <c r="A3355" t="s">
        <v>20214</v>
      </c>
      <c r="B3355" t="s">
        <v>20215</v>
      </c>
      <c r="C3355" t="s">
        <v>66</v>
      </c>
      <c r="D3355" t="s">
        <v>67</v>
      </c>
      <c r="E3355">
        <v>5560</v>
      </c>
      <c r="F3355">
        <v>5560</v>
      </c>
      <c r="I3355" s="1">
        <v>45567</v>
      </c>
      <c r="J3355" t="s">
        <v>159</v>
      </c>
      <c r="K3355">
        <v>91483</v>
      </c>
      <c r="L3355" t="s">
        <v>20085</v>
      </c>
      <c r="O3355" t="s">
        <v>20086</v>
      </c>
      <c r="P3355">
        <v>583</v>
      </c>
      <c r="Q3355" s="2" t="s">
        <v>20087</v>
      </c>
      <c r="R3355" t="s">
        <v>20085</v>
      </c>
      <c r="S3355" t="s">
        <v>12525</v>
      </c>
      <c r="T3355" s="3">
        <v>49745487</v>
      </c>
      <c r="U3355" s="3">
        <v>10448348</v>
      </c>
      <c r="V3355" s="10">
        <f t="shared" si="104"/>
        <v>49.744999999999997</v>
      </c>
      <c r="W3355" s="10">
        <f t="shared" si="105"/>
        <v>10.448</v>
      </c>
      <c r="X3355" t="s">
        <v>75</v>
      </c>
      <c r="AJ3355" t="s">
        <v>20088</v>
      </c>
      <c r="AK3355" t="s">
        <v>77</v>
      </c>
      <c r="AL3355" t="s">
        <v>654</v>
      </c>
      <c r="AM3355">
        <v>160</v>
      </c>
      <c r="AN3355" t="s">
        <v>134</v>
      </c>
      <c r="AO3355" t="s">
        <v>1815</v>
      </c>
      <c r="AT3355" s="1">
        <v>45569</v>
      </c>
      <c r="AV3355" s="1">
        <v>46477</v>
      </c>
      <c r="AW3355" t="s">
        <v>20089</v>
      </c>
      <c r="AX3355" t="s">
        <v>20090</v>
      </c>
      <c r="AY3355" t="s">
        <v>82</v>
      </c>
      <c r="AZ3355" t="s">
        <v>20216</v>
      </c>
      <c r="BA3355" t="s">
        <v>171</v>
      </c>
      <c r="BB3355" t="s">
        <v>172</v>
      </c>
      <c r="BD3355" t="s">
        <v>141</v>
      </c>
      <c r="BF3355" t="s">
        <v>20217</v>
      </c>
      <c r="BI3355">
        <v>5560</v>
      </c>
    </row>
    <row r="3356" spans="1:62" x14ac:dyDescent="0.2">
      <c r="A3356" t="s">
        <v>20218</v>
      </c>
      <c r="B3356" t="s">
        <v>20219</v>
      </c>
      <c r="C3356" t="s">
        <v>66</v>
      </c>
      <c r="D3356" t="s">
        <v>67</v>
      </c>
      <c r="E3356">
        <v>4260</v>
      </c>
      <c r="F3356">
        <v>4260</v>
      </c>
      <c r="I3356" s="1">
        <v>45569</v>
      </c>
      <c r="J3356" t="s">
        <v>68</v>
      </c>
      <c r="K3356">
        <v>79252</v>
      </c>
      <c r="L3356" t="s">
        <v>20206</v>
      </c>
      <c r="O3356" t="s">
        <v>20207</v>
      </c>
      <c r="P3356">
        <v>237</v>
      </c>
      <c r="Q3356" s="2" t="s">
        <v>20208</v>
      </c>
      <c r="R3356" t="s">
        <v>20206</v>
      </c>
      <c r="S3356" t="s">
        <v>6921</v>
      </c>
      <c r="T3356" s="3">
        <v>48024651</v>
      </c>
      <c r="U3356" s="3">
        <v>7975329</v>
      </c>
      <c r="V3356" s="10">
        <f t="shared" si="104"/>
        <v>48.024000000000001</v>
      </c>
      <c r="W3356" s="10">
        <f t="shared" si="105"/>
        <v>7.9749999999999996</v>
      </c>
      <c r="X3356" t="s">
        <v>75</v>
      </c>
      <c r="AJ3356" t="s">
        <v>20209</v>
      </c>
      <c r="AK3356" t="s">
        <v>77</v>
      </c>
      <c r="AL3356">
        <v>160</v>
      </c>
      <c r="AM3356" t="s">
        <v>1474</v>
      </c>
      <c r="AN3356" t="s">
        <v>134</v>
      </c>
      <c r="AO3356" t="s">
        <v>1752</v>
      </c>
      <c r="AT3356" s="1">
        <v>45904</v>
      </c>
      <c r="AV3356" s="1">
        <v>46296</v>
      </c>
      <c r="AW3356" t="s">
        <v>20210</v>
      </c>
      <c r="AX3356" t="s">
        <v>20211</v>
      </c>
      <c r="AY3356" t="s">
        <v>82</v>
      </c>
      <c r="AZ3356" t="s">
        <v>20220</v>
      </c>
      <c r="BA3356" t="s">
        <v>585</v>
      </c>
      <c r="BB3356" t="s">
        <v>586</v>
      </c>
      <c r="BD3356" t="s">
        <v>86</v>
      </c>
      <c r="BF3356" t="s">
        <v>20221</v>
      </c>
      <c r="BI3356">
        <v>4260</v>
      </c>
    </row>
    <row r="3357" spans="1:62" x14ac:dyDescent="0.2">
      <c r="A3357" t="s">
        <v>20222</v>
      </c>
      <c r="B3357" t="s">
        <v>20223</v>
      </c>
      <c r="C3357" t="s">
        <v>66</v>
      </c>
      <c r="D3357" t="s">
        <v>67</v>
      </c>
      <c r="E3357">
        <v>5560</v>
      </c>
      <c r="F3357">
        <v>5560</v>
      </c>
      <c r="I3357" s="1">
        <v>45567</v>
      </c>
      <c r="J3357" t="s">
        <v>159</v>
      </c>
      <c r="K3357">
        <v>91483</v>
      </c>
      <c r="L3357" t="s">
        <v>20085</v>
      </c>
      <c r="O3357" t="s">
        <v>20086</v>
      </c>
      <c r="P3357">
        <v>429</v>
      </c>
      <c r="Q3357" s="2" t="s">
        <v>20087</v>
      </c>
      <c r="R3357" t="s">
        <v>20085</v>
      </c>
      <c r="S3357" t="s">
        <v>12525</v>
      </c>
      <c r="T3357" s="3">
        <v>49742193</v>
      </c>
      <c r="U3357" s="3">
        <v>10435481</v>
      </c>
      <c r="V3357" s="10">
        <f t="shared" si="104"/>
        <v>49.741999999999997</v>
      </c>
      <c r="W3357" s="10">
        <f t="shared" si="105"/>
        <v>10.435</v>
      </c>
      <c r="X3357" t="s">
        <v>75</v>
      </c>
      <c r="AJ3357" t="s">
        <v>20088</v>
      </c>
      <c r="AK3357" t="s">
        <v>77</v>
      </c>
      <c r="AL3357" t="s">
        <v>654</v>
      </c>
      <c r="AM3357">
        <v>160</v>
      </c>
      <c r="AN3357" t="s">
        <v>134</v>
      </c>
      <c r="AO3357" t="s">
        <v>1815</v>
      </c>
      <c r="AT3357" s="1">
        <v>45569</v>
      </c>
      <c r="AV3357" s="1">
        <v>46477</v>
      </c>
      <c r="AW3357" t="s">
        <v>20089</v>
      </c>
      <c r="AX3357" t="s">
        <v>20090</v>
      </c>
      <c r="AY3357" t="s">
        <v>82</v>
      </c>
      <c r="AZ3357" t="s">
        <v>20224</v>
      </c>
      <c r="BA3357" t="s">
        <v>171</v>
      </c>
      <c r="BB3357" t="s">
        <v>172</v>
      </c>
      <c r="BD3357" t="s">
        <v>141</v>
      </c>
      <c r="BF3357" t="s">
        <v>20225</v>
      </c>
      <c r="BI3357">
        <v>5560</v>
      </c>
    </row>
    <row r="3358" spans="1:62" x14ac:dyDescent="0.2">
      <c r="A3358" t="s">
        <v>20226</v>
      </c>
      <c r="B3358" t="s">
        <v>20227</v>
      </c>
      <c r="C3358" t="s">
        <v>66</v>
      </c>
      <c r="D3358" t="s">
        <v>67</v>
      </c>
      <c r="E3358">
        <v>5560</v>
      </c>
      <c r="F3358">
        <v>5560</v>
      </c>
      <c r="I3358" s="1">
        <v>45567</v>
      </c>
      <c r="J3358" t="s">
        <v>159</v>
      </c>
      <c r="K3358">
        <v>91483</v>
      </c>
      <c r="L3358" t="s">
        <v>20085</v>
      </c>
      <c r="O3358" t="s">
        <v>20228</v>
      </c>
      <c r="P3358">
        <v>385</v>
      </c>
      <c r="Q3358" s="2" t="s">
        <v>20087</v>
      </c>
      <c r="R3358" t="s">
        <v>20085</v>
      </c>
      <c r="S3358" t="s">
        <v>12525</v>
      </c>
      <c r="T3358" s="3">
        <v>49737268</v>
      </c>
      <c r="U3358" s="3">
        <v>10468158</v>
      </c>
      <c r="V3358" s="10">
        <f t="shared" si="104"/>
        <v>49.737000000000002</v>
      </c>
      <c r="W3358" s="10">
        <f t="shared" si="105"/>
        <v>10.468</v>
      </c>
      <c r="X3358" t="s">
        <v>75</v>
      </c>
      <c r="AJ3358" t="s">
        <v>20088</v>
      </c>
      <c r="AK3358" t="s">
        <v>77</v>
      </c>
      <c r="AL3358" t="s">
        <v>654</v>
      </c>
      <c r="AM3358">
        <v>160</v>
      </c>
      <c r="AN3358" t="s">
        <v>134</v>
      </c>
      <c r="AO3358" t="s">
        <v>1815</v>
      </c>
      <c r="AT3358" s="1">
        <v>45572</v>
      </c>
      <c r="AV3358" s="1">
        <v>46477</v>
      </c>
      <c r="AW3358" t="s">
        <v>20089</v>
      </c>
      <c r="AX3358" t="s">
        <v>20090</v>
      </c>
      <c r="AY3358" t="s">
        <v>82</v>
      </c>
      <c r="AZ3358" t="s">
        <v>20229</v>
      </c>
      <c r="BA3358" t="s">
        <v>171</v>
      </c>
      <c r="BB3358" t="s">
        <v>172</v>
      </c>
      <c r="BD3358" t="s">
        <v>141</v>
      </c>
      <c r="BF3358" t="s">
        <v>20230</v>
      </c>
      <c r="BI3358">
        <v>5560</v>
      </c>
    </row>
    <row r="3359" spans="1:62" x14ac:dyDescent="0.2">
      <c r="A3359" t="s">
        <v>20231</v>
      </c>
      <c r="B3359" t="s">
        <v>20232</v>
      </c>
      <c r="C3359" t="s">
        <v>66</v>
      </c>
      <c r="D3359" t="s">
        <v>67</v>
      </c>
      <c r="E3359">
        <v>5560</v>
      </c>
      <c r="F3359">
        <v>5560</v>
      </c>
      <c r="I3359" s="1">
        <v>45567</v>
      </c>
      <c r="J3359" t="s">
        <v>159</v>
      </c>
      <c r="K3359">
        <v>91483</v>
      </c>
      <c r="L3359" t="s">
        <v>20085</v>
      </c>
      <c r="O3359" t="s">
        <v>20228</v>
      </c>
      <c r="P3359">
        <v>220</v>
      </c>
      <c r="Q3359" s="2" t="s">
        <v>20087</v>
      </c>
      <c r="R3359" t="s">
        <v>20085</v>
      </c>
      <c r="S3359" t="s">
        <v>12525</v>
      </c>
      <c r="T3359" s="3">
        <v>497306</v>
      </c>
      <c r="U3359" s="3">
        <v>1046625</v>
      </c>
      <c r="V3359" s="10">
        <f t="shared" si="104"/>
        <v>49.73</v>
      </c>
      <c r="W3359" s="10">
        <f t="shared" si="105"/>
        <v>10.465999999999999</v>
      </c>
      <c r="X3359" t="s">
        <v>75</v>
      </c>
      <c r="AJ3359" t="s">
        <v>20088</v>
      </c>
      <c r="AK3359" t="s">
        <v>77</v>
      </c>
      <c r="AL3359" t="s">
        <v>20233</v>
      </c>
      <c r="AM3359">
        <v>160</v>
      </c>
      <c r="AN3359" t="s">
        <v>134</v>
      </c>
      <c r="AO3359" t="s">
        <v>1815</v>
      </c>
      <c r="AT3359" s="1">
        <v>45572</v>
      </c>
      <c r="AV3359" s="1">
        <v>46477</v>
      </c>
      <c r="AW3359" t="s">
        <v>20089</v>
      </c>
      <c r="AX3359" t="s">
        <v>20090</v>
      </c>
      <c r="AY3359" t="s">
        <v>82</v>
      </c>
      <c r="AZ3359" t="s">
        <v>20234</v>
      </c>
      <c r="BA3359" t="s">
        <v>171</v>
      </c>
      <c r="BB3359" t="s">
        <v>172</v>
      </c>
      <c r="BD3359" t="s">
        <v>141</v>
      </c>
      <c r="BF3359" t="s">
        <v>20235</v>
      </c>
      <c r="BI3359">
        <v>5560</v>
      </c>
    </row>
    <row r="3360" spans="1:62" x14ac:dyDescent="0.2">
      <c r="A3360" t="s">
        <v>20236</v>
      </c>
      <c r="B3360" t="s">
        <v>20237</v>
      </c>
      <c r="C3360" t="s">
        <v>66</v>
      </c>
      <c r="D3360" t="s">
        <v>67</v>
      </c>
      <c r="E3360">
        <v>5560</v>
      </c>
      <c r="F3360">
        <v>5560</v>
      </c>
      <c r="I3360" s="1">
        <v>45567</v>
      </c>
      <c r="J3360" t="s">
        <v>159</v>
      </c>
      <c r="K3360">
        <v>91483</v>
      </c>
      <c r="L3360" t="s">
        <v>20085</v>
      </c>
      <c r="O3360" t="s">
        <v>20228</v>
      </c>
      <c r="P3360">
        <v>377</v>
      </c>
      <c r="Q3360" s="2" t="s">
        <v>20087</v>
      </c>
      <c r="R3360" t="s">
        <v>20085</v>
      </c>
      <c r="S3360" t="s">
        <v>12525</v>
      </c>
      <c r="T3360" s="3">
        <v>49728656</v>
      </c>
      <c r="U3360" s="3">
        <v>10476224</v>
      </c>
      <c r="V3360" s="10">
        <f t="shared" si="104"/>
        <v>49.728000000000002</v>
      </c>
      <c r="W3360" s="10">
        <f t="shared" si="105"/>
        <v>10.476000000000001</v>
      </c>
      <c r="X3360" t="s">
        <v>75</v>
      </c>
      <c r="AJ3360" t="s">
        <v>20088</v>
      </c>
      <c r="AK3360" t="s">
        <v>77</v>
      </c>
      <c r="AL3360" t="s">
        <v>654</v>
      </c>
      <c r="AM3360">
        <v>160</v>
      </c>
      <c r="AN3360" t="s">
        <v>134</v>
      </c>
      <c r="AO3360" t="s">
        <v>1815</v>
      </c>
      <c r="AT3360" s="1">
        <v>45572</v>
      </c>
      <c r="AV3360" s="1">
        <v>46477</v>
      </c>
      <c r="AW3360" t="s">
        <v>20089</v>
      </c>
      <c r="AX3360" t="s">
        <v>20090</v>
      </c>
      <c r="AY3360" t="s">
        <v>82</v>
      </c>
      <c r="AZ3360" t="s">
        <v>20238</v>
      </c>
      <c r="BA3360" t="s">
        <v>171</v>
      </c>
      <c r="BB3360" t="s">
        <v>172</v>
      </c>
      <c r="BD3360" t="s">
        <v>141</v>
      </c>
      <c r="BF3360" t="s">
        <v>20239</v>
      </c>
      <c r="BI3360">
        <v>5560</v>
      </c>
    </row>
    <row r="3361" spans="1:61" x14ac:dyDescent="0.2">
      <c r="A3361" t="s">
        <v>20240</v>
      </c>
      <c r="B3361" t="s">
        <v>20241</v>
      </c>
      <c r="C3361" t="s">
        <v>66</v>
      </c>
      <c r="D3361" t="s">
        <v>67</v>
      </c>
      <c r="E3361">
        <v>4200</v>
      </c>
      <c r="F3361">
        <v>4200</v>
      </c>
      <c r="I3361" s="1">
        <v>45569</v>
      </c>
      <c r="J3361" t="s">
        <v>145</v>
      </c>
      <c r="K3361">
        <v>17390</v>
      </c>
      <c r="L3361" t="s">
        <v>20242</v>
      </c>
      <c r="O3361" t="s">
        <v>20243</v>
      </c>
      <c r="P3361" t="s">
        <v>20244</v>
      </c>
      <c r="Q3361">
        <v>13075121</v>
      </c>
      <c r="R3361" t="s">
        <v>20242</v>
      </c>
      <c r="S3361" t="s">
        <v>2131</v>
      </c>
      <c r="T3361" s="3">
        <v>53924901</v>
      </c>
      <c r="U3361" s="3">
        <v>13686169</v>
      </c>
      <c r="V3361" s="10">
        <f t="shared" si="104"/>
        <v>53.923999999999999</v>
      </c>
      <c r="W3361" s="10">
        <f t="shared" si="105"/>
        <v>13.686</v>
      </c>
      <c r="X3361" t="s">
        <v>75</v>
      </c>
      <c r="AJ3361" t="s">
        <v>20245</v>
      </c>
      <c r="AK3361" t="s">
        <v>77</v>
      </c>
      <c r="AL3361">
        <v>166</v>
      </c>
      <c r="AM3361">
        <v>150</v>
      </c>
      <c r="AN3361" t="s">
        <v>118</v>
      </c>
      <c r="AO3361" t="s">
        <v>20246</v>
      </c>
      <c r="AT3361" s="1">
        <v>45569</v>
      </c>
      <c r="AV3361" s="1">
        <v>46387</v>
      </c>
      <c r="AW3361" t="s">
        <v>12964</v>
      </c>
      <c r="AX3361" t="s">
        <v>12965</v>
      </c>
      <c r="AY3361" t="s">
        <v>82</v>
      </c>
      <c r="AZ3361" t="s">
        <v>20247</v>
      </c>
      <c r="BA3361" t="s">
        <v>154</v>
      </c>
      <c r="BB3361" t="s">
        <v>155</v>
      </c>
      <c r="BD3361" t="s">
        <v>141</v>
      </c>
      <c r="BF3361" t="s">
        <v>20248</v>
      </c>
      <c r="BI3361">
        <v>4200</v>
      </c>
    </row>
    <row r="3362" spans="1:61" x14ac:dyDescent="0.2">
      <c r="A3362" t="s">
        <v>20249</v>
      </c>
      <c r="B3362" t="s">
        <v>20250</v>
      </c>
      <c r="C3362" t="s">
        <v>66</v>
      </c>
      <c r="D3362" t="s">
        <v>67</v>
      </c>
      <c r="E3362">
        <v>5700</v>
      </c>
      <c r="F3362">
        <v>5700</v>
      </c>
      <c r="I3362" s="1">
        <v>45567</v>
      </c>
      <c r="J3362" t="s">
        <v>176</v>
      </c>
      <c r="K3362">
        <v>15936</v>
      </c>
      <c r="L3362" t="s">
        <v>1170</v>
      </c>
      <c r="O3362" t="s">
        <v>3252</v>
      </c>
      <c r="P3362">
        <v>0.16805555555555557</v>
      </c>
      <c r="Q3362">
        <v>12072053</v>
      </c>
      <c r="R3362" t="s">
        <v>18411</v>
      </c>
      <c r="S3362" t="s">
        <v>180</v>
      </c>
      <c r="T3362" s="3">
        <v>51969053</v>
      </c>
      <c r="U3362" s="3">
        <v>13382685</v>
      </c>
      <c r="V3362" s="10">
        <f t="shared" si="104"/>
        <v>51.969000000000001</v>
      </c>
      <c r="W3362" s="10">
        <f t="shared" si="105"/>
        <v>13.382</v>
      </c>
      <c r="X3362" t="s">
        <v>75</v>
      </c>
      <c r="AJ3362" t="s">
        <v>18412</v>
      </c>
      <c r="AK3362" t="s">
        <v>77</v>
      </c>
      <c r="AL3362">
        <v>164</v>
      </c>
      <c r="AM3362">
        <v>163</v>
      </c>
      <c r="AN3362" t="s">
        <v>804</v>
      </c>
      <c r="AO3362" t="s">
        <v>20251</v>
      </c>
      <c r="AT3362" s="1">
        <v>45567</v>
      </c>
      <c r="AV3362" s="1">
        <v>46296</v>
      </c>
      <c r="AW3362" t="s">
        <v>18414</v>
      </c>
      <c r="AX3362" t="s">
        <v>18415</v>
      </c>
      <c r="AY3362" t="s">
        <v>82</v>
      </c>
      <c r="AZ3362" t="s">
        <v>18416</v>
      </c>
      <c r="BA3362" t="s">
        <v>154</v>
      </c>
      <c r="BB3362" t="s">
        <v>155</v>
      </c>
      <c r="BD3362" t="s">
        <v>141</v>
      </c>
      <c r="BF3362" t="s">
        <v>20252</v>
      </c>
      <c r="BI3362">
        <v>5700</v>
      </c>
    </row>
    <row r="3363" spans="1:61" x14ac:dyDescent="0.2">
      <c r="A3363" t="s">
        <v>20253</v>
      </c>
      <c r="B3363" t="s">
        <v>20254</v>
      </c>
      <c r="C3363" t="s">
        <v>66</v>
      </c>
      <c r="D3363" t="s">
        <v>67</v>
      </c>
      <c r="E3363">
        <v>6200</v>
      </c>
      <c r="F3363">
        <v>6200</v>
      </c>
      <c r="I3363" s="1">
        <v>45567</v>
      </c>
      <c r="J3363" t="s">
        <v>128</v>
      </c>
      <c r="K3363">
        <v>37581</v>
      </c>
      <c r="L3363" t="s">
        <v>8629</v>
      </c>
      <c r="O3363" t="s">
        <v>20255</v>
      </c>
      <c r="P3363" t="s">
        <v>20256</v>
      </c>
      <c r="Q3363" s="2" t="s">
        <v>8632</v>
      </c>
      <c r="R3363" t="s">
        <v>8629</v>
      </c>
      <c r="S3363" t="s">
        <v>2531</v>
      </c>
      <c r="T3363" s="3">
        <v>51922442</v>
      </c>
      <c r="U3363" s="3">
        <v>10059167</v>
      </c>
      <c r="V3363" s="10">
        <f t="shared" si="104"/>
        <v>51.921999999999997</v>
      </c>
      <c r="W3363" s="10">
        <f t="shared" si="105"/>
        <v>10.058999999999999</v>
      </c>
      <c r="X3363" t="s">
        <v>75</v>
      </c>
      <c r="AJ3363" t="s">
        <v>20257</v>
      </c>
      <c r="AK3363" t="s">
        <v>77</v>
      </c>
      <c r="AL3363">
        <v>169</v>
      </c>
      <c r="AM3363">
        <v>162</v>
      </c>
      <c r="AN3363" t="s">
        <v>118</v>
      </c>
      <c r="AO3363" t="s">
        <v>20258</v>
      </c>
      <c r="AT3363" s="1">
        <v>45593</v>
      </c>
      <c r="AV3363" s="1">
        <v>46022</v>
      </c>
      <c r="AW3363" t="s">
        <v>217</v>
      </c>
      <c r="AX3363" t="s">
        <v>218</v>
      </c>
      <c r="AY3363" t="s">
        <v>82</v>
      </c>
      <c r="AZ3363" t="s">
        <v>20259</v>
      </c>
      <c r="BA3363" t="s">
        <v>139</v>
      </c>
      <c r="BB3363" t="s">
        <v>140</v>
      </c>
      <c r="BD3363" t="s">
        <v>141</v>
      </c>
      <c r="BF3363" t="s">
        <v>20260</v>
      </c>
      <c r="BI3363">
        <v>6200</v>
      </c>
    </row>
    <row r="3364" spans="1:61" x14ac:dyDescent="0.2">
      <c r="A3364" t="s">
        <v>20261</v>
      </c>
      <c r="B3364" t="s">
        <v>20262</v>
      </c>
      <c r="C3364" t="s">
        <v>66</v>
      </c>
      <c r="D3364" t="s">
        <v>67</v>
      </c>
      <c r="E3364">
        <v>5560</v>
      </c>
      <c r="F3364">
        <v>5560</v>
      </c>
      <c r="I3364" s="1">
        <v>45567</v>
      </c>
      <c r="J3364" t="s">
        <v>159</v>
      </c>
      <c r="K3364">
        <v>96152</v>
      </c>
      <c r="L3364" t="s">
        <v>20263</v>
      </c>
      <c r="O3364" t="s">
        <v>20264</v>
      </c>
      <c r="P3364" t="s">
        <v>20265</v>
      </c>
      <c r="Q3364" s="2" t="s">
        <v>20266</v>
      </c>
      <c r="R3364" t="s">
        <v>20263</v>
      </c>
      <c r="S3364" t="s">
        <v>12525</v>
      </c>
      <c r="T3364" s="3">
        <v>49715413</v>
      </c>
      <c r="U3364" s="3">
        <v>10550734</v>
      </c>
      <c r="V3364" s="10">
        <f t="shared" si="104"/>
        <v>49.715000000000003</v>
      </c>
      <c r="W3364" s="10">
        <f t="shared" si="105"/>
        <v>10.55</v>
      </c>
      <c r="X3364" t="s">
        <v>75</v>
      </c>
      <c r="AJ3364" t="s">
        <v>20267</v>
      </c>
      <c r="AK3364" t="s">
        <v>77</v>
      </c>
      <c r="AL3364" t="s">
        <v>654</v>
      </c>
      <c r="AM3364">
        <v>160</v>
      </c>
      <c r="AN3364" t="s">
        <v>134</v>
      </c>
      <c r="AO3364" t="s">
        <v>1815</v>
      </c>
      <c r="AT3364" s="1">
        <v>45873</v>
      </c>
      <c r="AV3364" s="1">
        <v>46477</v>
      </c>
      <c r="AW3364" t="s">
        <v>20268</v>
      </c>
      <c r="AX3364" t="s">
        <v>20269</v>
      </c>
      <c r="AY3364" t="s">
        <v>82</v>
      </c>
      <c r="AZ3364" t="s">
        <v>20270</v>
      </c>
      <c r="BA3364" t="s">
        <v>171</v>
      </c>
      <c r="BB3364" t="s">
        <v>172</v>
      </c>
      <c r="BD3364" t="s">
        <v>86</v>
      </c>
      <c r="BF3364" t="s">
        <v>20271</v>
      </c>
      <c r="BI3364">
        <v>5560</v>
      </c>
    </row>
    <row r="3365" spans="1:61" x14ac:dyDescent="0.2">
      <c r="A3365" t="s">
        <v>20272</v>
      </c>
      <c r="B3365" t="s">
        <v>20273</v>
      </c>
      <c r="C3365" t="s">
        <v>66</v>
      </c>
      <c r="D3365" t="s">
        <v>67</v>
      </c>
      <c r="E3365">
        <v>5700</v>
      </c>
      <c r="F3365">
        <v>5700</v>
      </c>
      <c r="I3365" s="1">
        <v>45567</v>
      </c>
      <c r="J3365" t="s">
        <v>176</v>
      </c>
      <c r="K3365">
        <v>17337</v>
      </c>
      <c r="L3365" t="s">
        <v>9801</v>
      </c>
      <c r="O3365" t="s">
        <v>20274</v>
      </c>
      <c r="P3365" t="s">
        <v>20275</v>
      </c>
      <c r="Q3365">
        <v>12073579</v>
      </c>
      <c r="R3365" t="s">
        <v>9801</v>
      </c>
      <c r="S3365" t="s">
        <v>667</v>
      </c>
      <c r="T3365" s="3">
        <v>53513552</v>
      </c>
      <c r="U3365" s="3">
        <v>13802171</v>
      </c>
      <c r="V3365" s="10">
        <f t="shared" si="104"/>
        <v>53.512999999999998</v>
      </c>
      <c r="W3365" s="10">
        <f t="shared" si="105"/>
        <v>13.802</v>
      </c>
      <c r="X3365" t="s">
        <v>75</v>
      </c>
      <c r="AJ3365" t="s">
        <v>20276</v>
      </c>
      <c r="AK3365" t="s">
        <v>77</v>
      </c>
      <c r="AL3365">
        <v>164</v>
      </c>
      <c r="AM3365">
        <v>149</v>
      </c>
      <c r="AN3365" t="s">
        <v>78</v>
      </c>
      <c r="AO3365" t="s">
        <v>20277</v>
      </c>
      <c r="AT3365" s="1">
        <v>45572</v>
      </c>
      <c r="AV3365" s="1">
        <v>46023</v>
      </c>
      <c r="AW3365" t="s">
        <v>20278</v>
      </c>
      <c r="AX3365" t="s">
        <v>20279</v>
      </c>
      <c r="AY3365" t="s">
        <v>82</v>
      </c>
      <c r="AZ3365" t="s">
        <v>20280</v>
      </c>
      <c r="BA3365" t="s">
        <v>154</v>
      </c>
      <c r="BB3365" t="s">
        <v>155</v>
      </c>
      <c r="BD3365" t="s">
        <v>86</v>
      </c>
      <c r="BF3365" t="s">
        <v>20281</v>
      </c>
      <c r="BI3365">
        <v>5700</v>
      </c>
    </row>
    <row r="3366" spans="1:61" x14ac:dyDescent="0.2">
      <c r="A3366" t="s">
        <v>20282</v>
      </c>
      <c r="B3366" t="s">
        <v>20283</v>
      </c>
      <c r="C3366" t="s">
        <v>66</v>
      </c>
      <c r="D3366" t="s">
        <v>67</v>
      </c>
      <c r="E3366">
        <v>4200</v>
      </c>
      <c r="F3366">
        <v>4200</v>
      </c>
      <c r="I3366" s="1">
        <v>45569</v>
      </c>
      <c r="J3366" t="s">
        <v>145</v>
      </c>
      <c r="K3366">
        <v>17390</v>
      </c>
      <c r="L3366" t="s">
        <v>20242</v>
      </c>
      <c r="O3366" t="s">
        <v>20284</v>
      </c>
      <c r="P3366" t="s">
        <v>20285</v>
      </c>
      <c r="Q3366">
        <v>13075121</v>
      </c>
      <c r="R3366" t="s">
        <v>20242</v>
      </c>
      <c r="S3366" t="s">
        <v>2131</v>
      </c>
      <c r="T3366" s="3">
        <v>53929347</v>
      </c>
      <c r="U3366" s="3">
        <v>13693946</v>
      </c>
      <c r="V3366" s="10">
        <f t="shared" si="104"/>
        <v>53.929000000000002</v>
      </c>
      <c r="W3366" s="10">
        <f t="shared" si="105"/>
        <v>13.693</v>
      </c>
      <c r="X3366" t="s">
        <v>75</v>
      </c>
      <c r="AJ3366" t="s">
        <v>20245</v>
      </c>
      <c r="AK3366" t="s">
        <v>77</v>
      </c>
      <c r="AL3366">
        <v>166</v>
      </c>
      <c r="AM3366">
        <v>150</v>
      </c>
      <c r="AN3366" t="s">
        <v>118</v>
      </c>
      <c r="AO3366" t="s">
        <v>20246</v>
      </c>
      <c r="AT3366" s="1">
        <v>45821</v>
      </c>
      <c r="AV3366" s="1">
        <v>46387</v>
      </c>
      <c r="AW3366" t="s">
        <v>3685</v>
      </c>
      <c r="AX3366" t="s">
        <v>3686</v>
      </c>
      <c r="AY3366" t="s">
        <v>82</v>
      </c>
      <c r="AZ3366" t="s">
        <v>20286</v>
      </c>
      <c r="BA3366" t="s">
        <v>154</v>
      </c>
      <c r="BB3366" t="s">
        <v>155</v>
      </c>
      <c r="BD3366" t="s">
        <v>141</v>
      </c>
      <c r="BF3366" t="s">
        <v>20287</v>
      </c>
      <c r="BI3366">
        <v>4200</v>
      </c>
    </row>
    <row r="3367" spans="1:61" x14ac:dyDescent="0.2">
      <c r="A3367" t="s">
        <v>20288</v>
      </c>
      <c r="B3367" t="s">
        <v>20289</v>
      </c>
      <c r="C3367" t="s">
        <v>66</v>
      </c>
      <c r="D3367" t="s">
        <v>67</v>
      </c>
      <c r="E3367">
        <v>5700</v>
      </c>
      <c r="F3367">
        <v>5700</v>
      </c>
      <c r="I3367" s="1">
        <v>45567</v>
      </c>
      <c r="J3367" t="s">
        <v>176</v>
      </c>
      <c r="K3367">
        <v>15936</v>
      </c>
      <c r="L3367" t="s">
        <v>1170</v>
      </c>
      <c r="O3367" t="s">
        <v>3252</v>
      </c>
      <c r="P3367" t="s">
        <v>20290</v>
      </c>
      <c r="Q3367">
        <v>12072053</v>
      </c>
      <c r="R3367" t="s">
        <v>18411</v>
      </c>
      <c r="S3367" t="s">
        <v>180</v>
      </c>
      <c r="T3367" s="3">
        <v>51966613</v>
      </c>
      <c r="U3367" s="3">
        <v>13377882</v>
      </c>
      <c r="V3367" s="10">
        <f t="shared" si="104"/>
        <v>51.966000000000001</v>
      </c>
      <c r="W3367" s="10">
        <f t="shared" si="105"/>
        <v>13.377000000000001</v>
      </c>
      <c r="X3367" t="s">
        <v>75</v>
      </c>
      <c r="AJ3367" t="s">
        <v>18412</v>
      </c>
      <c r="AK3367" t="s">
        <v>77</v>
      </c>
      <c r="AL3367">
        <v>164</v>
      </c>
      <c r="AM3367">
        <v>163</v>
      </c>
      <c r="AN3367" t="s">
        <v>804</v>
      </c>
      <c r="AO3367" t="s">
        <v>20251</v>
      </c>
      <c r="AT3367" s="1">
        <v>45567</v>
      </c>
      <c r="AV3367" s="1">
        <v>46296</v>
      </c>
      <c r="AW3367" t="s">
        <v>18414</v>
      </c>
      <c r="AX3367" t="s">
        <v>18415</v>
      </c>
      <c r="AY3367" t="s">
        <v>82</v>
      </c>
      <c r="AZ3367" t="s">
        <v>18416</v>
      </c>
      <c r="BA3367" t="s">
        <v>154</v>
      </c>
      <c r="BB3367" t="s">
        <v>155</v>
      </c>
      <c r="BD3367" t="s">
        <v>141</v>
      </c>
      <c r="BF3367" t="s">
        <v>20291</v>
      </c>
      <c r="BI3367">
        <v>5700</v>
      </c>
    </row>
    <row r="3368" spans="1:61" x14ac:dyDescent="0.2">
      <c r="A3368" t="s">
        <v>20292</v>
      </c>
      <c r="B3368" t="s">
        <v>20293</v>
      </c>
      <c r="C3368" t="s">
        <v>66</v>
      </c>
      <c r="D3368" t="s">
        <v>67</v>
      </c>
      <c r="E3368">
        <v>4200</v>
      </c>
      <c r="F3368">
        <v>4200</v>
      </c>
      <c r="I3368" s="1">
        <v>45569</v>
      </c>
      <c r="J3368" t="s">
        <v>145</v>
      </c>
      <c r="K3368">
        <v>17390</v>
      </c>
      <c r="L3368" t="s">
        <v>20242</v>
      </c>
      <c r="O3368" t="s">
        <v>20284</v>
      </c>
      <c r="P3368" t="s">
        <v>4800</v>
      </c>
      <c r="Q3368">
        <v>13075121</v>
      </c>
      <c r="R3368" t="s">
        <v>20242</v>
      </c>
      <c r="S3368" t="s">
        <v>2131</v>
      </c>
      <c r="T3368" s="3">
        <v>53924712</v>
      </c>
      <c r="U3368" s="3">
        <v>13696392</v>
      </c>
      <c r="V3368" s="10">
        <f t="shared" si="104"/>
        <v>53.923999999999999</v>
      </c>
      <c r="W3368" s="10">
        <f t="shared" si="105"/>
        <v>13.696</v>
      </c>
      <c r="X3368" t="s">
        <v>75</v>
      </c>
      <c r="AJ3368" t="s">
        <v>20245</v>
      </c>
      <c r="AK3368" t="s">
        <v>77</v>
      </c>
      <c r="AL3368">
        <v>166</v>
      </c>
      <c r="AM3368">
        <v>150</v>
      </c>
      <c r="AN3368" t="s">
        <v>118</v>
      </c>
      <c r="AO3368" t="s">
        <v>20246</v>
      </c>
      <c r="AT3368" s="1">
        <v>45868</v>
      </c>
      <c r="AV3368" s="1">
        <v>46387</v>
      </c>
      <c r="AW3368" t="s">
        <v>20294</v>
      </c>
      <c r="AX3368" t="s">
        <v>20295</v>
      </c>
      <c r="AY3368" t="s">
        <v>82</v>
      </c>
      <c r="AZ3368" t="s">
        <v>20296</v>
      </c>
      <c r="BA3368" t="s">
        <v>154</v>
      </c>
      <c r="BB3368" t="s">
        <v>155</v>
      </c>
      <c r="BD3368" t="s">
        <v>141</v>
      </c>
      <c r="BF3368" t="s">
        <v>20297</v>
      </c>
      <c r="BI3368">
        <v>4200</v>
      </c>
    </row>
    <row r="3369" spans="1:61" x14ac:dyDescent="0.2">
      <c r="A3369" t="s">
        <v>20298</v>
      </c>
      <c r="B3369" t="s">
        <v>20299</v>
      </c>
      <c r="C3369" t="s">
        <v>66</v>
      </c>
      <c r="D3369" t="s">
        <v>67</v>
      </c>
      <c r="E3369">
        <v>6000</v>
      </c>
      <c r="F3369">
        <v>6000</v>
      </c>
      <c r="I3369" s="1">
        <v>45567</v>
      </c>
      <c r="J3369" t="s">
        <v>2394</v>
      </c>
      <c r="K3369" s="2" t="s">
        <v>20300</v>
      </c>
      <c r="L3369" t="s">
        <v>20301</v>
      </c>
      <c r="O3369" t="s">
        <v>20302</v>
      </c>
      <c r="P3369" t="s">
        <v>20303</v>
      </c>
      <c r="Q3369">
        <v>14626490</v>
      </c>
      <c r="R3369" t="s">
        <v>20301</v>
      </c>
      <c r="S3369" t="s">
        <v>3361</v>
      </c>
      <c r="T3369" s="3">
        <v>51520324</v>
      </c>
      <c r="U3369" s="3">
        <v>14451166</v>
      </c>
      <c r="V3369" s="10">
        <f t="shared" si="104"/>
        <v>51.52</v>
      </c>
      <c r="W3369" s="10">
        <f t="shared" si="105"/>
        <v>14.451000000000001</v>
      </c>
      <c r="X3369" t="s">
        <v>75</v>
      </c>
      <c r="AJ3369" t="s">
        <v>20304</v>
      </c>
      <c r="AK3369" t="s">
        <v>77</v>
      </c>
      <c r="AL3369">
        <v>169</v>
      </c>
      <c r="AM3369">
        <v>162</v>
      </c>
      <c r="AN3369" t="s">
        <v>118</v>
      </c>
      <c r="AO3369" t="s">
        <v>20305</v>
      </c>
      <c r="AT3369" s="1">
        <v>45567</v>
      </c>
      <c r="AV3369" s="1">
        <v>46082</v>
      </c>
      <c r="AW3369" t="s">
        <v>20306</v>
      </c>
      <c r="AX3369" t="s">
        <v>20307</v>
      </c>
      <c r="AY3369" t="s">
        <v>82</v>
      </c>
      <c r="AZ3369" t="s">
        <v>20308</v>
      </c>
      <c r="BA3369" t="s">
        <v>2769</v>
      </c>
      <c r="BB3369" t="s">
        <v>2770</v>
      </c>
      <c r="BD3369" t="s">
        <v>86</v>
      </c>
      <c r="BF3369" t="s">
        <v>20309</v>
      </c>
      <c r="BI3369">
        <v>6000</v>
      </c>
    </row>
    <row r="3370" spans="1:61" x14ac:dyDescent="0.2">
      <c r="A3370" t="s">
        <v>20310</v>
      </c>
      <c r="B3370" t="s">
        <v>20311</v>
      </c>
      <c r="C3370" t="s">
        <v>66</v>
      </c>
      <c r="D3370" t="s">
        <v>67</v>
      </c>
      <c r="E3370">
        <v>5700</v>
      </c>
      <c r="F3370">
        <v>5700</v>
      </c>
      <c r="I3370" s="1">
        <v>45567</v>
      </c>
      <c r="J3370" t="s">
        <v>176</v>
      </c>
      <c r="K3370">
        <v>15936</v>
      </c>
      <c r="L3370" t="s">
        <v>1170</v>
      </c>
      <c r="O3370" t="s">
        <v>3252</v>
      </c>
      <c r="P3370" s="4">
        <v>0.12916666666666668</v>
      </c>
      <c r="Q3370">
        <v>12072053</v>
      </c>
      <c r="R3370" t="s">
        <v>18411</v>
      </c>
      <c r="S3370" t="s">
        <v>180</v>
      </c>
      <c r="T3370" s="3">
        <v>5196433</v>
      </c>
      <c r="U3370" s="3">
        <v>13382579</v>
      </c>
      <c r="V3370" s="10">
        <f t="shared" si="104"/>
        <v>51.963999999999999</v>
      </c>
      <c r="W3370" s="10">
        <f t="shared" si="105"/>
        <v>13.382</v>
      </c>
      <c r="X3370" t="s">
        <v>75</v>
      </c>
      <c r="AJ3370" t="s">
        <v>18412</v>
      </c>
      <c r="AK3370" t="s">
        <v>77</v>
      </c>
      <c r="AL3370">
        <v>164</v>
      </c>
      <c r="AM3370">
        <v>163</v>
      </c>
      <c r="AN3370" t="s">
        <v>804</v>
      </c>
      <c r="AO3370" t="s">
        <v>20251</v>
      </c>
      <c r="AT3370" s="1">
        <v>45567</v>
      </c>
      <c r="AV3370" s="1">
        <v>46296</v>
      </c>
      <c r="AW3370" t="s">
        <v>18414</v>
      </c>
      <c r="AX3370" t="s">
        <v>18415</v>
      </c>
      <c r="AY3370" t="s">
        <v>82</v>
      </c>
      <c r="AZ3370" t="s">
        <v>18416</v>
      </c>
      <c r="BA3370" t="s">
        <v>154</v>
      </c>
      <c r="BB3370" t="s">
        <v>155</v>
      </c>
      <c r="BD3370" t="s">
        <v>141</v>
      </c>
      <c r="BF3370" t="s">
        <v>20312</v>
      </c>
      <c r="BI3370">
        <v>5700</v>
      </c>
    </row>
    <row r="3371" spans="1:61" x14ac:dyDescent="0.2">
      <c r="A3371" t="s">
        <v>20313</v>
      </c>
      <c r="B3371" t="s">
        <v>20314</v>
      </c>
      <c r="C3371" t="s">
        <v>66</v>
      </c>
      <c r="D3371" t="s">
        <v>67</v>
      </c>
      <c r="E3371">
        <v>3900</v>
      </c>
      <c r="F3371">
        <v>3900</v>
      </c>
      <c r="I3371" s="1">
        <v>45567</v>
      </c>
      <c r="J3371" t="s">
        <v>297</v>
      </c>
      <c r="K3371">
        <v>32689</v>
      </c>
      <c r="L3371" t="s">
        <v>4952</v>
      </c>
      <c r="O3371" t="s">
        <v>4953</v>
      </c>
      <c r="P3371" t="s">
        <v>9912</v>
      </c>
      <c r="Q3371" s="2" t="s">
        <v>4955</v>
      </c>
      <c r="R3371" t="s">
        <v>4952</v>
      </c>
      <c r="S3371" t="s">
        <v>3289</v>
      </c>
      <c r="T3371" s="3">
        <v>52094362</v>
      </c>
      <c r="U3371" s="3">
        <v>898169</v>
      </c>
      <c r="V3371" s="10">
        <f t="shared" si="104"/>
        <v>52.094000000000001</v>
      </c>
      <c r="W3371" s="10">
        <f t="shared" si="105"/>
        <v>8.9809999999999999</v>
      </c>
      <c r="X3371" t="s">
        <v>75</v>
      </c>
      <c r="AJ3371" t="s">
        <v>20315</v>
      </c>
      <c r="AK3371" t="s">
        <v>77</v>
      </c>
      <c r="AL3371">
        <v>134</v>
      </c>
      <c r="AM3371">
        <v>131</v>
      </c>
      <c r="AN3371" t="s">
        <v>804</v>
      </c>
      <c r="AO3371" t="s">
        <v>20316</v>
      </c>
      <c r="AT3371" s="1">
        <v>45637</v>
      </c>
      <c r="AV3371" s="1">
        <v>46325</v>
      </c>
      <c r="AW3371" t="s">
        <v>20317</v>
      </c>
      <c r="AX3371" t="s">
        <v>20318</v>
      </c>
      <c r="AY3371" t="s">
        <v>82</v>
      </c>
      <c r="AZ3371" t="s">
        <v>20319</v>
      </c>
      <c r="BD3371" t="s">
        <v>340</v>
      </c>
      <c r="BF3371" t="s">
        <v>20320</v>
      </c>
      <c r="BI3371">
        <v>3900</v>
      </c>
    </row>
    <row r="3372" spans="1:61" x14ac:dyDescent="0.2">
      <c r="A3372" t="s">
        <v>20321</v>
      </c>
      <c r="B3372" t="s">
        <v>20322</v>
      </c>
      <c r="C3372" t="s">
        <v>66</v>
      </c>
      <c r="D3372" t="s">
        <v>67</v>
      </c>
      <c r="E3372">
        <v>5700</v>
      </c>
      <c r="F3372">
        <v>5700</v>
      </c>
      <c r="I3372" s="1">
        <v>45567</v>
      </c>
      <c r="J3372" t="s">
        <v>176</v>
      </c>
      <c r="K3372">
        <v>15936</v>
      </c>
      <c r="L3372" t="s">
        <v>1170</v>
      </c>
      <c r="O3372" t="s">
        <v>3252</v>
      </c>
      <c r="P3372">
        <v>0.18055555555555555</v>
      </c>
      <c r="Q3372">
        <v>12072053</v>
      </c>
      <c r="R3372" t="s">
        <v>18411</v>
      </c>
      <c r="S3372" t="s">
        <v>180</v>
      </c>
      <c r="T3372" s="3">
        <v>51962417</v>
      </c>
      <c r="U3372" s="3">
        <v>13387306</v>
      </c>
      <c r="V3372" s="10">
        <f t="shared" si="104"/>
        <v>51.962000000000003</v>
      </c>
      <c r="W3372" s="10">
        <f t="shared" si="105"/>
        <v>13.387</v>
      </c>
      <c r="X3372" t="s">
        <v>75</v>
      </c>
      <c r="AJ3372" t="s">
        <v>18412</v>
      </c>
      <c r="AK3372" t="s">
        <v>77</v>
      </c>
      <c r="AL3372">
        <v>164</v>
      </c>
      <c r="AM3372">
        <v>163</v>
      </c>
      <c r="AN3372" t="s">
        <v>804</v>
      </c>
      <c r="AO3372" t="s">
        <v>20251</v>
      </c>
      <c r="AT3372" s="1">
        <v>45567</v>
      </c>
      <c r="AV3372" s="1">
        <v>46296</v>
      </c>
      <c r="AW3372" t="s">
        <v>18414</v>
      </c>
      <c r="AX3372" t="s">
        <v>18415</v>
      </c>
      <c r="AY3372" t="s">
        <v>82</v>
      </c>
      <c r="AZ3372" t="s">
        <v>18416</v>
      </c>
      <c r="BA3372" t="s">
        <v>154</v>
      </c>
      <c r="BB3372" t="s">
        <v>155</v>
      </c>
      <c r="BD3372" t="s">
        <v>141</v>
      </c>
      <c r="BF3372" t="s">
        <v>20323</v>
      </c>
      <c r="BI3372">
        <v>5700</v>
      </c>
    </row>
    <row r="3373" spans="1:61" x14ac:dyDescent="0.2">
      <c r="A3373" t="s">
        <v>20324</v>
      </c>
      <c r="B3373" t="s">
        <v>20325</v>
      </c>
      <c r="C3373" t="s">
        <v>66</v>
      </c>
      <c r="D3373" t="s">
        <v>67</v>
      </c>
      <c r="E3373">
        <v>5700</v>
      </c>
      <c r="F3373">
        <v>5700</v>
      </c>
      <c r="I3373" s="1">
        <v>45567</v>
      </c>
      <c r="J3373" t="s">
        <v>176</v>
      </c>
      <c r="K3373">
        <v>15936</v>
      </c>
      <c r="L3373" t="s">
        <v>1170</v>
      </c>
      <c r="O3373" t="s">
        <v>3252</v>
      </c>
      <c r="P3373" s="4">
        <v>0.13402777777777777</v>
      </c>
      <c r="Q3373">
        <v>12072053</v>
      </c>
      <c r="R3373" t="s">
        <v>18411</v>
      </c>
      <c r="S3373" t="s">
        <v>180</v>
      </c>
      <c r="T3373" s="3">
        <v>51958775</v>
      </c>
      <c r="U3373" s="3">
        <v>1338665</v>
      </c>
      <c r="V3373" s="10">
        <f t="shared" si="104"/>
        <v>51.957999999999998</v>
      </c>
      <c r="W3373" s="10">
        <f t="shared" si="105"/>
        <v>13.385999999999999</v>
      </c>
      <c r="X3373" t="s">
        <v>75</v>
      </c>
      <c r="AJ3373" t="s">
        <v>18412</v>
      </c>
      <c r="AK3373" t="s">
        <v>77</v>
      </c>
      <c r="AL3373">
        <v>164</v>
      </c>
      <c r="AM3373">
        <v>163</v>
      </c>
      <c r="AN3373" t="s">
        <v>804</v>
      </c>
      <c r="AO3373" t="s">
        <v>20251</v>
      </c>
      <c r="AT3373" s="1">
        <v>45567</v>
      </c>
      <c r="AV3373" s="1">
        <v>46296</v>
      </c>
      <c r="AW3373" t="s">
        <v>18414</v>
      </c>
      <c r="AX3373" t="s">
        <v>18415</v>
      </c>
      <c r="AY3373" t="s">
        <v>82</v>
      </c>
      <c r="AZ3373" t="s">
        <v>18416</v>
      </c>
      <c r="BA3373" t="s">
        <v>154</v>
      </c>
      <c r="BB3373" t="s">
        <v>155</v>
      </c>
      <c r="BD3373" t="s">
        <v>141</v>
      </c>
      <c r="BF3373" t="s">
        <v>20326</v>
      </c>
      <c r="BI3373">
        <v>5700</v>
      </c>
    </row>
    <row r="3374" spans="1:61" x14ac:dyDescent="0.2">
      <c r="A3374" t="s">
        <v>20327</v>
      </c>
      <c r="B3374" t="s">
        <v>20328</v>
      </c>
      <c r="C3374" t="s">
        <v>66</v>
      </c>
      <c r="D3374" t="s">
        <v>67</v>
      </c>
      <c r="E3374">
        <v>5560</v>
      </c>
      <c r="F3374">
        <v>5560</v>
      </c>
      <c r="I3374" s="1">
        <v>45567</v>
      </c>
      <c r="J3374" t="s">
        <v>159</v>
      </c>
      <c r="K3374">
        <v>91480</v>
      </c>
      <c r="L3374" t="s">
        <v>20329</v>
      </c>
      <c r="O3374" t="s">
        <v>20329</v>
      </c>
      <c r="P3374" t="s">
        <v>20330</v>
      </c>
      <c r="Q3374" s="2" t="s">
        <v>20331</v>
      </c>
      <c r="R3374" t="s">
        <v>20329</v>
      </c>
      <c r="S3374" t="s">
        <v>12525</v>
      </c>
      <c r="T3374" s="3">
        <v>49709263</v>
      </c>
      <c r="U3374" s="3">
        <v>10565921</v>
      </c>
      <c r="V3374" s="10">
        <f t="shared" si="104"/>
        <v>49.709000000000003</v>
      </c>
      <c r="W3374" s="10">
        <f t="shared" si="105"/>
        <v>10.565</v>
      </c>
      <c r="X3374" t="s">
        <v>75</v>
      </c>
      <c r="AJ3374" t="s">
        <v>20267</v>
      </c>
      <c r="AK3374" t="s">
        <v>77</v>
      </c>
      <c r="AL3374" t="s">
        <v>654</v>
      </c>
      <c r="AM3374">
        <v>160</v>
      </c>
      <c r="AN3374" t="s">
        <v>134</v>
      </c>
      <c r="AO3374" t="s">
        <v>1815</v>
      </c>
      <c r="AT3374" s="1">
        <v>45873</v>
      </c>
      <c r="AV3374" s="1">
        <v>46477</v>
      </c>
      <c r="AW3374" t="s">
        <v>20268</v>
      </c>
      <c r="AX3374" t="s">
        <v>20269</v>
      </c>
      <c r="AY3374" t="s">
        <v>82</v>
      </c>
      <c r="AZ3374" t="s">
        <v>20332</v>
      </c>
      <c r="BA3374" t="s">
        <v>171</v>
      </c>
      <c r="BB3374" t="s">
        <v>172</v>
      </c>
      <c r="BD3374" t="s">
        <v>86</v>
      </c>
      <c r="BF3374" t="s">
        <v>20333</v>
      </c>
      <c r="BI3374">
        <v>5560</v>
      </c>
    </row>
    <row r="3375" spans="1:61" x14ac:dyDescent="0.2">
      <c r="A3375" t="s">
        <v>20334</v>
      </c>
      <c r="B3375" t="s">
        <v>20335</v>
      </c>
      <c r="C3375" t="s">
        <v>66</v>
      </c>
      <c r="D3375" t="s">
        <v>67</v>
      </c>
      <c r="E3375">
        <v>6200</v>
      </c>
      <c r="F3375">
        <v>6200</v>
      </c>
      <c r="I3375" s="1">
        <v>45567</v>
      </c>
      <c r="J3375" t="s">
        <v>128</v>
      </c>
      <c r="K3375">
        <v>37581</v>
      </c>
      <c r="L3375" t="s">
        <v>8629</v>
      </c>
      <c r="O3375" t="s">
        <v>20255</v>
      </c>
      <c r="P3375" t="s">
        <v>20336</v>
      </c>
      <c r="Q3375" s="2" t="s">
        <v>8632</v>
      </c>
      <c r="R3375" t="s">
        <v>8629</v>
      </c>
      <c r="S3375" t="s">
        <v>2531</v>
      </c>
      <c r="T3375" s="3">
        <v>51919343</v>
      </c>
      <c r="U3375" s="3">
        <v>10058847</v>
      </c>
      <c r="V3375" s="10">
        <f t="shared" si="104"/>
        <v>51.918999999999997</v>
      </c>
      <c r="W3375" s="10">
        <f t="shared" si="105"/>
        <v>10.058</v>
      </c>
      <c r="X3375" t="s">
        <v>75</v>
      </c>
      <c r="AJ3375" t="s">
        <v>20257</v>
      </c>
      <c r="AK3375" t="s">
        <v>77</v>
      </c>
      <c r="AL3375">
        <v>169</v>
      </c>
      <c r="AM3375">
        <v>162</v>
      </c>
      <c r="AN3375" t="s">
        <v>118</v>
      </c>
      <c r="AO3375" t="s">
        <v>20258</v>
      </c>
      <c r="AT3375" s="1">
        <v>45593</v>
      </c>
      <c r="AV3375" s="1">
        <v>46022</v>
      </c>
      <c r="AW3375" t="s">
        <v>217</v>
      </c>
      <c r="AX3375" t="s">
        <v>218</v>
      </c>
      <c r="AY3375" t="s">
        <v>82</v>
      </c>
      <c r="AZ3375" t="s">
        <v>20259</v>
      </c>
      <c r="BA3375" t="s">
        <v>139</v>
      </c>
      <c r="BB3375" t="s">
        <v>140</v>
      </c>
      <c r="BD3375" t="s">
        <v>141</v>
      </c>
      <c r="BF3375" t="s">
        <v>20337</v>
      </c>
      <c r="BI3375">
        <v>6200</v>
      </c>
    </row>
    <row r="3376" spans="1:61" x14ac:dyDescent="0.2">
      <c r="A3376" t="s">
        <v>20338</v>
      </c>
      <c r="B3376" t="s">
        <v>20339</v>
      </c>
      <c r="C3376" t="s">
        <v>66</v>
      </c>
      <c r="D3376" t="s">
        <v>67</v>
      </c>
      <c r="E3376">
        <v>6000</v>
      </c>
      <c r="F3376">
        <v>6000</v>
      </c>
      <c r="I3376" s="1">
        <v>45567</v>
      </c>
      <c r="J3376" t="s">
        <v>159</v>
      </c>
      <c r="K3376">
        <v>97277</v>
      </c>
      <c r="L3376" t="s">
        <v>10505</v>
      </c>
      <c r="O3376" t="s">
        <v>10505</v>
      </c>
      <c r="P3376" t="s">
        <v>20340</v>
      </c>
      <c r="Q3376" s="2" t="s">
        <v>12591</v>
      </c>
      <c r="R3376" t="s">
        <v>10505</v>
      </c>
      <c r="S3376" t="s">
        <v>9683</v>
      </c>
      <c r="T3376" s="3">
        <v>49740599</v>
      </c>
      <c r="U3376" s="3">
        <v>968945</v>
      </c>
      <c r="V3376" s="10">
        <f t="shared" si="104"/>
        <v>49.74</v>
      </c>
      <c r="W3376" s="10">
        <f t="shared" si="105"/>
        <v>9.6890000000000001</v>
      </c>
      <c r="X3376" t="s">
        <v>75</v>
      </c>
      <c r="AJ3376" t="s">
        <v>20341</v>
      </c>
      <c r="AK3376" t="s">
        <v>77</v>
      </c>
      <c r="AL3376">
        <v>162</v>
      </c>
      <c r="AM3376">
        <v>175</v>
      </c>
      <c r="AN3376" t="s">
        <v>134</v>
      </c>
      <c r="AO3376" t="s">
        <v>1486</v>
      </c>
      <c r="AT3376" s="1">
        <v>45567</v>
      </c>
      <c r="AV3376" s="1">
        <v>46146</v>
      </c>
      <c r="AW3376" t="s">
        <v>20342</v>
      </c>
      <c r="AX3376" t="s">
        <v>20343</v>
      </c>
      <c r="AY3376" t="s">
        <v>82</v>
      </c>
      <c r="AZ3376" t="s">
        <v>20344</v>
      </c>
      <c r="BA3376" t="s">
        <v>171</v>
      </c>
      <c r="BB3376" t="s">
        <v>172</v>
      </c>
      <c r="BD3376" t="s">
        <v>141</v>
      </c>
      <c r="BF3376" t="s">
        <v>20345</v>
      </c>
      <c r="BI3376">
        <v>6000</v>
      </c>
    </row>
    <row r="3377" spans="1:62" x14ac:dyDescent="0.2">
      <c r="A3377" t="s">
        <v>20346</v>
      </c>
      <c r="B3377" t="s">
        <v>20347</v>
      </c>
      <c r="C3377" t="s">
        <v>66</v>
      </c>
      <c r="D3377" t="s">
        <v>67</v>
      </c>
      <c r="E3377">
        <v>5700</v>
      </c>
      <c r="F3377">
        <v>5700</v>
      </c>
      <c r="I3377" s="1">
        <v>45567</v>
      </c>
      <c r="J3377" t="s">
        <v>176</v>
      </c>
      <c r="K3377">
        <v>15936</v>
      </c>
      <c r="L3377" t="s">
        <v>1170</v>
      </c>
      <c r="O3377" t="s">
        <v>3252</v>
      </c>
      <c r="P3377" t="s">
        <v>20348</v>
      </c>
      <c r="Q3377">
        <v>12072053</v>
      </c>
      <c r="R3377" t="s">
        <v>18411</v>
      </c>
      <c r="S3377" t="s">
        <v>180</v>
      </c>
      <c r="T3377" s="3">
        <v>51960665</v>
      </c>
      <c r="U3377" s="3">
        <v>13381546</v>
      </c>
      <c r="V3377" s="10">
        <f t="shared" si="104"/>
        <v>51.96</v>
      </c>
      <c r="W3377" s="10">
        <f t="shared" si="105"/>
        <v>13.381</v>
      </c>
      <c r="X3377" t="s">
        <v>75</v>
      </c>
      <c r="AJ3377" t="s">
        <v>18412</v>
      </c>
      <c r="AK3377" t="s">
        <v>77</v>
      </c>
      <c r="AL3377">
        <v>164</v>
      </c>
      <c r="AM3377">
        <v>163</v>
      </c>
      <c r="AN3377" t="s">
        <v>804</v>
      </c>
      <c r="AO3377" t="s">
        <v>20251</v>
      </c>
      <c r="AT3377" s="1">
        <v>45567</v>
      </c>
      <c r="AV3377" s="1">
        <v>46296</v>
      </c>
      <c r="AW3377" t="s">
        <v>18414</v>
      </c>
      <c r="AX3377" t="s">
        <v>18415</v>
      </c>
      <c r="AY3377" t="s">
        <v>82</v>
      </c>
      <c r="AZ3377" t="s">
        <v>18416</v>
      </c>
      <c r="BA3377" t="s">
        <v>154</v>
      </c>
      <c r="BB3377" t="s">
        <v>155</v>
      </c>
      <c r="BD3377" t="s">
        <v>141</v>
      </c>
      <c r="BF3377" t="s">
        <v>20349</v>
      </c>
      <c r="BI3377">
        <v>5700</v>
      </c>
    </row>
    <row r="3378" spans="1:62" x14ac:dyDescent="0.2">
      <c r="A3378" t="s">
        <v>20350</v>
      </c>
      <c r="B3378" t="s">
        <v>20351</v>
      </c>
      <c r="C3378" t="s">
        <v>66</v>
      </c>
      <c r="D3378" t="s">
        <v>67</v>
      </c>
      <c r="E3378">
        <v>5700</v>
      </c>
      <c r="F3378">
        <v>5700</v>
      </c>
      <c r="I3378" s="1">
        <v>45567</v>
      </c>
      <c r="J3378" t="s">
        <v>176</v>
      </c>
      <c r="K3378">
        <v>15936</v>
      </c>
      <c r="L3378" t="s">
        <v>1170</v>
      </c>
      <c r="O3378" t="s">
        <v>3252</v>
      </c>
      <c r="P3378">
        <v>0.1763888888888889</v>
      </c>
      <c r="Q3378">
        <v>12072053</v>
      </c>
      <c r="R3378" t="s">
        <v>18411</v>
      </c>
      <c r="S3378" t="s">
        <v>180</v>
      </c>
      <c r="T3378" s="3">
        <v>51957704</v>
      </c>
      <c r="U3378" s="3">
        <v>13377418</v>
      </c>
      <c r="V3378" s="10">
        <f t="shared" si="104"/>
        <v>51.957000000000001</v>
      </c>
      <c r="W3378" s="10">
        <f t="shared" si="105"/>
        <v>13.377000000000001</v>
      </c>
      <c r="X3378" t="s">
        <v>75</v>
      </c>
      <c r="AJ3378" t="s">
        <v>18412</v>
      </c>
      <c r="AK3378" t="s">
        <v>77</v>
      </c>
      <c r="AL3378">
        <v>164</v>
      </c>
      <c r="AM3378">
        <v>163</v>
      </c>
      <c r="AN3378" t="s">
        <v>804</v>
      </c>
      <c r="AO3378" t="s">
        <v>20251</v>
      </c>
      <c r="AT3378" s="1">
        <v>45567</v>
      </c>
      <c r="AV3378" s="1">
        <v>46296</v>
      </c>
      <c r="AW3378" t="s">
        <v>18414</v>
      </c>
      <c r="AX3378" t="s">
        <v>18415</v>
      </c>
      <c r="AY3378" t="s">
        <v>82</v>
      </c>
      <c r="AZ3378" t="s">
        <v>18416</v>
      </c>
      <c r="BA3378" t="s">
        <v>154</v>
      </c>
      <c r="BB3378" t="s">
        <v>155</v>
      </c>
      <c r="BD3378" t="s">
        <v>141</v>
      </c>
      <c r="BF3378" t="s">
        <v>20352</v>
      </c>
      <c r="BI3378">
        <v>5700</v>
      </c>
    </row>
    <row r="3379" spans="1:62" x14ac:dyDescent="0.2">
      <c r="A3379" t="s">
        <v>20353</v>
      </c>
      <c r="B3379" t="s">
        <v>20354</v>
      </c>
      <c r="C3379" t="s">
        <v>66</v>
      </c>
      <c r="D3379" t="s">
        <v>67</v>
      </c>
      <c r="E3379">
        <v>5560</v>
      </c>
      <c r="F3379">
        <v>5560</v>
      </c>
      <c r="I3379" s="1">
        <v>45567</v>
      </c>
      <c r="J3379" t="s">
        <v>128</v>
      </c>
      <c r="K3379">
        <v>27327</v>
      </c>
      <c r="L3379" t="s">
        <v>13009</v>
      </c>
      <c r="O3379" t="s">
        <v>13009</v>
      </c>
      <c r="P3379" t="s">
        <v>20355</v>
      </c>
      <c r="Q3379" s="2" t="s">
        <v>13010</v>
      </c>
      <c r="R3379" t="s">
        <v>13009</v>
      </c>
      <c r="S3379" t="s">
        <v>1905</v>
      </c>
      <c r="T3379" s="3">
        <v>52857283</v>
      </c>
      <c r="U3379" s="3">
        <v>9054536</v>
      </c>
      <c r="V3379" s="10">
        <f t="shared" si="104"/>
        <v>52.856999999999999</v>
      </c>
      <c r="W3379" s="10">
        <f t="shared" si="105"/>
        <v>9.0540000000000003</v>
      </c>
      <c r="X3379" t="s">
        <v>75</v>
      </c>
      <c r="AJ3379" t="s">
        <v>19638</v>
      </c>
      <c r="AK3379" t="s">
        <v>77</v>
      </c>
      <c r="AL3379" t="s">
        <v>654</v>
      </c>
      <c r="AM3379">
        <v>160</v>
      </c>
      <c r="AN3379" t="s">
        <v>134</v>
      </c>
      <c r="AO3379" t="s">
        <v>3298</v>
      </c>
      <c r="AT3379" s="1">
        <v>45567</v>
      </c>
      <c r="AV3379" s="1">
        <v>46112</v>
      </c>
      <c r="AW3379" t="s">
        <v>3291</v>
      </c>
      <c r="AX3379" t="s">
        <v>3292</v>
      </c>
      <c r="AY3379" t="s">
        <v>82</v>
      </c>
      <c r="AZ3379" t="s">
        <v>19639</v>
      </c>
      <c r="BA3379" t="s">
        <v>139</v>
      </c>
      <c r="BB3379" t="s">
        <v>140</v>
      </c>
      <c r="BD3379" t="s">
        <v>141</v>
      </c>
      <c r="BF3379" t="s">
        <v>20356</v>
      </c>
      <c r="BI3379">
        <v>5560</v>
      </c>
    </row>
    <row r="3380" spans="1:62" x14ac:dyDescent="0.2">
      <c r="A3380" t="s">
        <v>20357</v>
      </c>
      <c r="B3380" t="s">
        <v>20358</v>
      </c>
      <c r="C3380" t="s">
        <v>66</v>
      </c>
      <c r="D3380" t="s">
        <v>67</v>
      </c>
      <c r="E3380">
        <v>6200</v>
      </c>
      <c r="F3380">
        <v>6200</v>
      </c>
      <c r="I3380" s="1">
        <v>45567</v>
      </c>
      <c r="J3380" t="s">
        <v>128</v>
      </c>
      <c r="K3380">
        <v>37581</v>
      </c>
      <c r="L3380" t="s">
        <v>8629</v>
      </c>
      <c r="O3380" t="s">
        <v>20255</v>
      </c>
      <c r="P3380" t="s">
        <v>20359</v>
      </c>
      <c r="Q3380" s="2" t="s">
        <v>8632</v>
      </c>
      <c r="R3380" t="s">
        <v>8629</v>
      </c>
      <c r="S3380" t="s">
        <v>2531</v>
      </c>
      <c r="T3380" s="3">
        <v>51918336</v>
      </c>
      <c r="U3380" s="3">
        <v>10066748</v>
      </c>
      <c r="V3380" s="10">
        <f t="shared" si="104"/>
        <v>51.917999999999999</v>
      </c>
      <c r="W3380" s="10">
        <f t="shared" si="105"/>
        <v>10.066000000000001</v>
      </c>
      <c r="X3380" t="s">
        <v>75</v>
      </c>
      <c r="AJ3380" t="s">
        <v>20257</v>
      </c>
      <c r="AK3380" t="s">
        <v>77</v>
      </c>
      <c r="AL3380">
        <v>169</v>
      </c>
      <c r="AM3380">
        <v>162</v>
      </c>
      <c r="AN3380" t="s">
        <v>118</v>
      </c>
      <c r="AO3380" t="s">
        <v>20258</v>
      </c>
      <c r="AT3380" s="1">
        <v>45593</v>
      </c>
      <c r="AV3380" s="1">
        <v>46022</v>
      </c>
      <c r="AW3380" t="s">
        <v>217</v>
      </c>
      <c r="AX3380" t="s">
        <v>218</v>
      </c>
      <c r="AY3380" t="s">
        <v>82</v>
      </c>
      <c r="AZ3380" t="s">
        <v>20259</v>
      </c>
      <c r="BA3380" t="s">
        <v>139</v>
      </c>
      <c r="BB3380" t="s">
        <v>140</v>
      </c>
      <c r="BD3380" t="s">
        <v>141</v>
      </c>
      <c r="BF3380" t="s">
        <v>20360</v>
      </c>
      <c r="BI3380">
        <v>6200</v>
      </c>
    </row>
    <row r="3381" spans="1:62" x14ac:dyDescent="0.2">
      <c r="A3381" t="s">
        <v>20361</v>
      </c>
      <c r="B3381" t="s">
        <v>20362</v>
      </c>
      <c r="C3381" t="s">
        <v>66</v>
      </c>
      <c r="D3381" t="s">
        <v>67</v>
      </c>
      <c r="E3381">
        <v>5560</v>
      </c>
      <c r="F3381">
        <v>5560</v>
      </c>
      <c r="I3381" s="1">
        <v>45567</v>
      </c>
      <c r="J3381" t="s">
        <v>128</v>
      </c>
      <c r="K3381">
        <v>27327</v>
      </c>
      <c r="L3381" t="s">
        <v>13009</v>
      </c>
      <c r="O3381" t="s">
        <v>13009</v>
      </c>
      <c r="P3381" t="s">
        <v>20363</v>
      </c>
      <c r="Q3381" s="2" t="s">
        <v>13010</v>
      </c>
      <c r="R3381" t="s">
        <v>13009</v>
      </c>
      <c r="S3381" t="s">
        <v>1905</v>
      </c>
      <c r="T3381" s="3">
        <v>52853701</v>
      </c>
      <c r="U3381" s="3">
        <v>9056493</v>
      </c>
      <c r="V3381" s="10">
        <f t="shared" si="104"/>
        <v>52.853000000000002</v>
      </c>
      <c r="W3381" s="10">
        <f t="shared" si="105"/>
        <v>9.0559999999999992</v>
      </c>
      <c r="X3381" t="s">
        <v>75</v>
      </c>
      <c r="AJ3381" t="s">
        <v>19638</v>
      </c>
      <c r="AK3381" t="s">
        <v>77</v>
      </c>
      <c r="AL3381" t="s">
        <v>654</v>
      </c>
      <c r="AM3381">
        <v>160</v>
      </c>
      <c r="AN3381" t="s">
        <v>134</v>
      </c>
      <c r="AO3381" t="s">
        <v>3298</v>
      </c>
      <c r="AT3381" s="1">
        <v>45567</v>
      </c>
      <c r="AV3381" s="1">
        <v>46112</v>
      </c>
      <c r="AW3381" t="s">
        <v>3291</v>
      </c>
      <c r="AX3381" t="s">
        <v>3292</v>
      </c>
      <c r="AY3381" t="s">
        <v>82</v>
      </c>
      <c r="AZ3381" t="s">
        <v>19639</v>
      </c>
      <c r="BA3381" t="s">
        <v>139</v>
      </c>
      <c r="BB3381" t="s">
        <v>140</v>
      </c>
      <c r="BD3381" t="s">
        <v>141</v>
      </c>
      <c r="BF3381" t="s">
        <v>20364</v>
      </c>
      <c r="BI3381">
        <v>5560</v>
      </c>
    </row>
    <row r="3382" spans="1:62" x14ac:dyDescent="0.2">
      <c r="A3382" t="s">
        <v>20365</v>
      </c>
      <c r="B3382" t="s">
        <v>20366</v>
      </c>
      <c r="C3382" t="s">
        <v>66</v>
      </c>
      <c r="D3382" t="s">
        <v>67</v>
      </c>
      <c r="E3382">
        <v>6200</v>
      </c>
      <c r="F3382">
        <v>6200</v>
      </c>
      <c r="I3382" s="1">
        <v>45567</v>
      </c>
      <c r="J3382" t="s">
        <v>128</v>
      </c>
      <c r="K3382">
        <v>37581</v>
      </c>
      <c r="L3382" t="s">
        <v>8629</v>
      </c>
      <c r="O3382" t="s">
        <v>20255</v>
      </c>
      <c r="P3382" t="s">
        <v>20367</v>
      </c>
      <c r="Q3382" s="2" t="s">
        <v>8632</v>
      </c>
      <c r="R3382" t="s">
        <v>8629</v>
      </c>
      <c r="S3382" t="s">
        <v>2531</v>
      </c>
      <c r="T3382" s="3">
        <v>51916601</v>
      </c>
      <c r="U3382" s="3">
        <v>10070647</v>
      </c>
      <c r="V3382" s="10">
        <f t="shared" si="104"/>
        <v>51.915999999999997</v>
      </c>
      <c r="W3382" s="10">
        <f t="shared" si="105"/>
        <v>10.07</v>
      </c>
      <c r="X3382" t="s">
        <v>75</v>
      </c>
      <c r="AJ3382" t="s">
        <v>20257</v>
      </c>
      <c r="AK3382" t="s">
        <v>77</v>
      </c>
      <c r="AL3382">
        <v>169</v>
      </c>
      <c r="AM3382">
        <v>162</v>
      </c>
      <c r="AN3382" t="s">
        <v>118</v>
      </c>
      <c r="AO3382" t="s">
        <v>20258</v>
      </c>
      <c r="AT3382" s="1">
        <v>45593</v>
      </c>
      <c r="AV3382" s="1">
        <v>46022</v>
      </c>
      <c r="AW3382" t="s">
        <v>217</v>
      </c>
      <c r="AX3382" t="s">
        <v>218</v>
      </c>
      <c r="AY3382" t="s">
        <v>82</v>
      </c>
      <c r="AZ3382" t="s">
        <v>20259</v>
      </c>
      <c r="BA3382" t="s">
        <v>139</v>
      </c>
      <c r="BB3382" t="s">
        <v>140</v>
      </c>
      <c r="BD3382" t="s">
        <v>141</v>
      </c>
      <c r="BF3382" t="s">
        <v>20368</v>
      </c>
      <c r="BI3382">
        <v>6200</v>
      </c>
    </row>
    <row r="3383" spans="1:62" x14ac:dyDescent="0.2">
      <c r="A3383" t="s">
        <v>20369</v>
      </c>
      <c r="B3383" t="s">
        <v>20370</v>
      </c>
      <c r="C3383" t="s">
        <v>66</v>
      </c>
      <c r="D3383" t="s">
        <v>67</v>
      </c>
      <c r="E3383">
        <v>6000</v>
      </c>
      <c r="F3383">
        <v>6000</v>
      </c>
      <c r="I3383" s="1">
        <v>45567</v>
      </c>
      <c r="J3383" t="s">
        <v>159</v>
      </c>
      <c r="K3383">
        <v>97277</v>
      </c>
      <c r="L3383" t="s">
        <v>10505</v>
      </c>
      <c r="O3383" t="s">
        <v>10505</v>
      </c>
      <c r="P3383" t="s">
        <v>20371</v>
      </c>
      <c r="Q3383" s="2" t="s">
        <v>12591</v>
      </c>
      <c r="R3383" t="s">
        <v>10505</v>
      </c>
      <c r="S3383" t="s">
        <v>9683</v>
      </c>
      <c r="T3383" s="3">
        <v>49737722</v>
      </c>
      <c r="U3383" s="3">
        <v>969521</v>
      </c>
      <c r="V3383" s="10">
        <f t="shared" si="104"/>
        <v>49.737000000000002</v>
      </c>
      <c r="W3383" s="10">
        <f t="shared" si="105"/>
        <v>9.6950000000000003</v>
      </c>
      <c r="X3383" t="s">
        <v>75</v>
      </c>
      <c r="AJ3383" t="s">
        <v>20341</v>
      </c>
      <c r="AK3383" t="s">
        <v>77</v>
      </c>
      <c r="AL3383">
        <v>162</v>
      </c>
      <c r="AM3383">
        <v>175</v>
      </c>
      <c r="AN3383" t="s">
        <v>134</v>
      </c>
      <c r="AO3383" t="s">
        <v>1486</v>
      </c>
      <c r="AT3383" s="1">
        <v>45567</v>
      </c>
      <c r="AV3383" s="1">
        <v>46160</v>
      </c>
      <c r="AW3383" t="s">
        <v>20342</v>
      </c>
      <c r="AX3383" t="s">
        <v>20343</v>
      </c>
      <c r="AY3383" t="s">
        <v>82</v>
      </c>
      <c r="AZ3383" t="s">
        <v>20344</v>
      </c>
      <c r="BA3383" t="s">
        <v>171</v>
      </c>
      <c r="BB3383" t="s">
        <v>172</v>
      </c>
      <c r="BD3383" t="s">
        <v>141</v>
      </c>
      <c r="BF3383" t="s">
        <v>20372</v>
      </c>
      <c r="BI3383">
        <v>6000</v>
      </c>
    </row>
    <row r="3384" spans="1:62" x14ac:dyDescent="0.2">
      <c r="A3384" t="s">
        <v>20373</v>
      </c>
      <c r="B3384" t="s">
        <v>20374</v>
      </c>
      <c r="C3384" t="s">
        <v>66</v>
      </c>
      <c r="D3384" t="s">
        <v>67</v>
      </c>
      <c r="E3384">
        <v>5700</v>
      </c>
      <c r="F3384">
        <v>5700</v>
      </c>
      <c r="I3384" s="1">
        <v>45567</v>
      </c>
      <c r="J3384" t="s">
        <v>176</v>
      </c>
      <c r="K3384">
        <v>17337</v>
      </c>
      <c r="L3384" t="s">
        <v>9801</v>
      </c>
      <c r="O3384" t="s">
        <v>20274</v>
      </c>
      <c r="P3384" t="s">
        <v>20275</v>
      </c>
      <c r="Q3384">
        <v>12073579</v>
      </c>
      <c r="R3384" t="s">
        <v>9801</v>
      </c>
      <c r="S3384" t="s">
        <v>667</v>
      </c>
      <c r="T3384" s="3">
        <v>53509024</v>
      </c>
      <c r="U3384" s="3">
        <v>13803279</v>
      </c>
      <c r="V3384" s="10">
        <f t="shared" si="104"/>
        <v>53.509</v>
      </c>
      <c r="W3384" s="10">
        <f t="shared" si="105"/>
        <v>13.803000000000001</v>
      </c>
      <c r="X3384" t="s">
        <v>75</v>
      </c>
      <c r="AJ3384" t="s">
        <v>20375</v>
      </c>
      <c r="AK3384" t="s">
        <v>77</v>
      </c>
      <c r="AL3384">
        <v>164</v>
      </c>
      <c r="AM3384">
        <v>149</v>
      </c>
      <c r="AN3384" t="s">
        <v>78</v>
      </c>
      <c r="AO3384" t="s">
        <v>20376</v>
      </c>
      <c r="AT3384" s="1">
        <v>45572</v>
      </c>
      <c r="AV3384" s="1">
        <v>46023</v>
      </c>
      <c r="AW3384" t="s">
        <v>20278</v>
      </c>
      <c r="AX3384" t="s">
        <v>20279</v>
      </c>
      <c r="AY3384" t="s">
        <v>82</v>
      </c>
      <c r="AZ3384" t="s">
        <v>20280</v>
      </c>
      <c r="BA3384" t="s">
        <v>154</v>
      </c>
      <c r="BB3384" t="s">
        <v>155</v>
      </c>
      <c r="BD3384" t="s">
        <v>86</v>
      </c>
      <c r="BF3384" t="s">
        <v>20377</v>
      </c>
      <c r="BI3384">
        <v>5700</v>
      </c>
    </row>
    <row r="3385" spans="1:62" x14ac:dyDescent="0.2">
      <c r="A3385" t="s">
        <v>20378</v>
      </c>
      <c r="B3385" t="s">
        <v>1400</v>
      </c>
      <c r="C3385" t="s">
        <v>66</v>
      </c>
      <c r="D3385" t="s">
        <v>67</v>
      </c>
      <c r="E3385">
        <v>5500</v>
      </c>
      <c r="F3385">
        <v>5500</v>
      </c>
      <c r="I3385" s="1">
        <v>45567</v>
      </c>
      <c r="J3385" t="s">
        <v>145</v>
      </c>
      <c r="K3385">
        <v>19386</v>
      </c>
      <c r="L3385" t="s">
        <v>12470</v>
      </c>
      <c r="O3385" t="s">
        <v>20379</v>
      </c>
      <c r="P3385" t="s">
        <v>20380</v>
      </c>
      <c r="Q3385">
        <v>13076051</v>
      </c>
      <c r="R3385" t="s">
        <v>12470</v>
      </c>
      <c r="S3385" t="s">
        <v>908</v>
      </c>
      <c r="T3385" s="3">
        <v>53519843</v>
      </c>
      <c r="U3385" s="3">
        <v>11950434</v>
      </c>
      <c r="V3385" s="10">
        <f t="shared" si="104"/>
        <v>53.518999999999998</v>
      </c>
      <c r="W3385" s="10">
        <f t="shared" si="105"/>
        <v>11.95</v>
      </c>
      <c r="X3385" t="s">
        <v>75</v>
      </c>
      <c r="AJ3385" t="s">
        <v>20381</v>
      </c>
      <c r="AK3385" t="s">
        <v>77</v>
      </c>
      <c r="AL3385">
        <v>161</v>
      </c>
      <c r="AM3385">
        <v>158</v>
      </c>
      <c r="AN3385" t="s">
        <v>2742</v>
      </c>
      <c r="AO3385" t="s">
        <v>20382</v>
      </c>
      <c r="AT3385" s="1">
        <v>45636</v>
      </c>
      <c r="AV3385" s="1">
        <v>46664</v>
      </c>
      <c r="AW3385" t="s">
        <v>596</v>
      </c>
      <c r="AX3385" t="s">
        <v>886</v>
      </c>
      <c r="AY3385" t="s">
        <v>82</v>
      </c>
      <c r="AZ3385" t="s">
        <v>20383</v>
      </c>
      <c r="BA3385" t="s">
        <v>915</v>
      </c>
      <c r="BB3385" t="s">
        <v>916</v>
      </c>
      <c r="BD3385" t="s">
        <v>86</v>
      </c>
      <c r="BF3385" t="s">
        <v>20384</v>
      </c>
      <c r="BI3385">
        <v>5500</v>
      </c>
    </row>
    <row r="3386" spans="1:62" x14ac:dyDescent="0.2">
      <c r="A3386" t="s">
        <v>20385</v>
      </c>
      <c r="B3386" t="s">
        <v>20386</v>
      </c>
      <c r="C3386" t="s">
        <v>66</v>
      </c>
      <c r="D3386" t="s">
        <v>67</v>
      </c>
      <c r="E3386">
        <v>6000</v>
      </c>
      <c r="F3386">
        <v>6000</v>
      </c>
      <c r="I3386" s="1">
        <v>45567</v>
      </c>
      <c r="J3386" t="s">
        <v>159</v>
      </c>
      <c r="K3386">
        <v>97277</v>
      </c>
      <c r="L3386" t="s">
        <v>10505</v>
      </c>
      <c r="O3386" t="s">
        <v>10505</v>
      </c>
      <c r="P3386" t="s">
        <v>20387</v>
      </c>
      <c r="Q3386" s="2" t="s">
        <v>12591</v>
      </c>
      <c r="R3386" t="s">
        <v>10505</v>
      </c>
      <c r="S3386" t="s">
        <v>9683</v>
      </c>
      <c r="T3386" s="3">
        <v>49733908</v>
      </c>
      <c r="U3386" s="3">
        <v>9692241</v>
      </c>
      <c r="V3386" s="10">
        <f t="shared" si="104"/>
        <v>49.732999999999997</v>
      </c>
      <c r="W3386" s="10">
        <f t="shared" si="105"/>
        <v>9.6920000000000002</v>
      </c>
      <c r="X3386" t="s">
        <v>75</v>
      </c>
      <c r="AJ3386" t="s">
        <v>20341</v>
      </c>
      <c r="AK3386" t="s">
        <v>77</v>
      </c>
      <c r="AL3386">
        <v>162</v>
      </c>
      <c r="AM3386">
        <v>175</v>
      </c>
      <c r="AN3386" t="s">
        <v>134</v>
      </c>
      <c r="AO3386" t="s">
        <v>1486</v>
      </c>
      <c r="AT3386" s="1">
        <v>45567</v>
      </c>
      <c r="AV3386" s="1">
        <v>46171</v>
      </c>
      <c r="AW3386" t="s">
        <v>20342</v>
      </c>
      <c r="AX3386" t="s">
        <v>20343</v>
      </c>
      <c r="AY3386" t="s">
        <v>82</v>
      </c>
      <c r="AZ3386" t="s">
        <v>20344</v>
      </c>
      <c r="BA3386" t="s">
        <v>171</v>
      </c>
      <c r="BB3386" t="s">
        <v>172</v>
      </c>
      <c r="BD3386" t="s">
        <v>141</v>
      </c>
      <c r="BF3386" t="s">
        <v>20388</v>
      </c>
      <c r="BI3386">
        <v>6000</v>
      </c>
    </row>
    <row r="3387" spans="1:62" x14ac:dyDescent="0.2">
      <c r="A3387" t="s">
        <v>20389</v>
      </c>
      <c r="B3387" t="s">
        <v>20390</v>
      </c>
      <c r="C3387" t="s">
        <v>66</v>
      </c>
      <c r="D3387" t="s">
        <v>67</v>
      </c>
      <c r="E3387">
        <v>5560</v>
      </c>
      <c r="F3387">
        <v>5560</v>
      </c>
      <c r="I3387" s="1">
        <v>45567</v>
      </c>
      <c r="J3387" t="s">
        <v>128</v>
      </c>
      <c r="K3387">
        <v>27327</v>
      </c>
      <c r="L3387" t="s">
        <v>13009</v>
      </c>
      <c r="O3387" t="s">
        <v>20391</v>
      </c>
      <c r="P3387" t="s">
        <v>20392</v>
      </c>
      <c r="Q3387" s="2" t="s">
        <v>13010</v>
      </c>
      <c r="R3387" t="s">
        <v>13009</v>
      </c>
      <c r="S3387" t="s">
        <v>1905</v>
      </c>
      <c r="T3387" s="3">
        <v>52844528</v>
      </c>
      <c r="U3387" s="3">
        <v>9053301</v>
      </c>
      <c r="V3387" s="10">
        <f t="shared" si="104"/>
        <v>52.844000000000001</v>
      </c>
      <c r="W3387" s="10">
        <f t="shared" si="105"/>
        <v>9.0530000000000008</v>
      </c>
      <c r="X3387" t="s">
        <v>75</v>
      </c>
      <c r="AJ3387" t="s">
        <v>19638</v>
      </c>
      <c r="AK3387" t="s">
        <v>77</v>
      </c>
      <c r="AL3387" t="s">
        <v>654</v>
      </c>
      <c r="AM3387">
        <v>160</v>
      </c>
      <c r="AN3387" t="s">
        <v>134</v>
      </c>
      <c r="AO3387" t="s">
        <v>3298</v>
      </c>
      <c r="AT3387" s="1">
        <v>45567</v>
      </c>
      <c r="AV3387" s="1">
        <v>46112</v>
      </c>
      <c r="AW3387" t="s">
        <v>3291</v>
      </c>
      <c r="AX3387" t="s">
        <v>3292</v>
      </c>
      <c r="AY3387" t="s">
        <v>82</v>
      </c>
      <c r="AZ3387" t="s">
        <v>19639</v>
      </c>
      <c r="BA3387" t="s">
        <v>139</v>
      </c>
      <c r="BB3387" t="s">
        <v>140</v>
      </c>
      <c r="BD3387" t="s">
        <v>141</v>
      </c>
      <c r="BF3387" t="s">
        <v>20393</v>
      </c>
      <c r="BI3387">
        <v>5560</v>
      </c>
    </row>
    <row r="3388" spans="1:62" x14ac:dyDescent="0.2">
      <c r="A3388" t="s">
        <v>20394</v>
      </c>
      <c r="B3388" t="s">
        <v>20395</v>
      </c>
      <c r="C3388" t="s">
        <v>66</v>
      </c>
      <c r="D3388" t="s">
        <v>67</v>
      </c>
      <c r="E3388">
        <v>6000</v>
      </c>
      <c r="F3388">
        <v>6000</v>
      </c>
      <c r="I3388" s="1">
        <v>45567</v>
      </c>
      <c r="J3388" t="s">
        <v>2394</v>
      </c>
      <c r="K3388" s="2" t="s">
        <v>20300</v>
      </c>
      <c r="L3388" t="s">
        <v>20301</v>
      </c>
      <c r="O3388" t="s">
        <v>20302</v>
      </c>
      <c r="P3388" t="s">
        <v>20396</v>
      </c>
      <c r="Q3388">
        <v>14626490</v>
      </c>
      <c r="R3388" t="s">
        <v>20301</v>
      </c>
      <c r="S3388" t="s">
        <v>3361</v>
      </c>
      <c r="T3388" s="3">
        <v>51516346</v>
      </c>
      <c r="U3388" s="3">
        <v>14452296</v>
      </c>
      <c r="V3388" s="10">
        <f t="shared" si="104"/>
        <v>51.515999999999998</v>
      </c>
      <c r="W3388" s="10">
        <f t="shared" si="105"/>
        <v>14.452</v>
      </c>
      <c r="X3388" t="s">
        <v>75</v>
      </c>
      <c r="AJ3388" t="s">
        <v>20304</v>
      </c>
      <c r="AK3388" t="s">
        <v>77</v>
      </c>
      <c r="AL3388">
        <v>169</v>
      </c>
      <c r="AM3388">
        <v>162</v>
      </c>
      <c r="AN3388" t="s">
        <v>118</v>
      </c>
      <c r="AO3388" t="s">
        <v>20305</v>
      </c>
      <c r="AT3388" s="1">
        <v>45567</v>
      </c>
      <c r="AV3388" s="1">
        <v>46082</v>
      </c>
      <c r="AW3388" t="s">
        <v>20306</v>
      </c>
      <c r="AX3388" t="s">
        <v>20307</v>
      </c>
      <c r="AY3388" t="s">
        <v>82</v>
      </c>
      <c r="AZ3388" t="s">
        <v>20308</v>
      </c>
      <c r="BA3388" t="s">
        <v>2769</v>
      </c>
      <c r="BB3388" t="s">
        <v>2770</v>
      </c>
      <c r="BD3388" t="s">
        <v>86</v>
      </c>
      <c r="BF3388" t="s">
        <v>20397</v>
      </c>
      <c r="BI3388">
        <v>6000</v>
      </c>
    </row>
    <row r="3389" spans="1:62" x14ac:dyDescent="0.2">
      <c r="A3389" t="s">
        <v>20398</v>
      </c>
      <c r="B3389" t="s">
        <v>20399</v>
      </c>
      <c r="C3389" t="s">
        <v>66</v>
      </c>
      <c r="D3389" t="s">
        <v>67</v>
      </c>
      <c r="E3389">
        <v>3500</v>
      </c>
      <c r="F3389">
        <v>3500</v>
      </c>
      <c r="I3389" s="1">
        <v>45569</v>
      </c>
      <c r="J3389" t="s">
        <v>297</v>
      </c>
      <c r="K3389">
        <v>32683</v>
      </c>
      <c r="L3389" t="s">
        <v>20400</v>
      </c>
      <c r="O3389" t="s">
        <v>2657</v>
      </c>
      <c r="P3389" t="s">
        <v>20401</v>
      </c>
      <c r="Q3389" s="2" t="s">
        <v>20402</v>
      </c>
      <c r="R3389" t="s">
        <v>20400</v>
      </c>
      <c r="S3389" t="s">
        <v>3289</v>
      </c>
      <c r="T3389" s="3">
        <v>51990003</v>
      </c>
      <c r="U3389" s="3">
        <v>9182099</v>
      </c>
      <c r="V3389" s="10">
        <f t="shared" si="104"/>
        <v>51.99</v>
      </c>
      <c r="W3389" s="10">
        <f t="shared" si="105"/>
        <v>9.1820000000000004</v>
      </c>
      <c r="X3389" t="s">
        <v>75</v>
      </c>
      <c r="AJ3389" t="s">
        <v>20403</v>
      </c>
      <c r="AK3389" t="s">
        <v>77</v>
      </c>
      <c r="AL3389" t="s">
        <v>12526</v>
      </c>
      <c r="AM3389" t="s">
        <v>12527</v>
      </c>
      <c r="AN3389" t="s">
        <v>724</v>
      </c>
      <c r="AO3389" t="s">
        <v>20404</v>
      </c>
      <c r="AT3389" s="1">
        <v>45853</v>
      </c>
      <c r="AV3389" s="1">
        <v>46204</v>
      </c>
      <c r="AW3389" t="s">
        <v>20405</v>
      </c>
      <c r="AX3389" t="s">
        <v>20406</v>
      </c>
      <c r="AY3389" t="s">
        <v>82</v>
      </c>
      <c r="AZ3389" t="s">
        <v>20407</v>
      </c>
      <c r="BA3389" t="s">
        <v>394</v>
      </c>
      <c r="BB3389" t="s">
        <v>395</v>
      </c>
      <c r="BD3389" t="s">
        <v>86</v>
      </c>
      <c r="BF3389" t="s">
        <v>20408</v>
      </c>
      <c r="BI3389">
        <v>3500</v>
      </c>
      <c r="BJ3389" t="s">
        <v>20409</v>
      </c>
    </row>
    <row r="3390" spans="1:62" x14ac:dyDescent="0.2">
      <c r="A3390" t="s">
        <v>20410</v>
      </c>
      <c r="B3390" t="s">
        <v>6189</v>
      </c>
      <c r="C3390" t="s">
        <v>66</v>
      </c>
      <c r="D3390" t="s">
        <v>67</v>
      </c>
      <c r="E3390">
        <v>5500</v>
      </c>
      <c r="F3390">
        <v>5500</v>
      </c>
      <c r="I3390" s="1">
        <v>45567</v>
      </c>
      <c r="J3390" t="s">
        <v>145</v>
      </c>
      <c r="K3390">
        <v>19386</v>
      </c>
      <c r="L3390" t="s">
        <v>12470</v>
      </c>
      <c r="O3390" t="s">
        <v>20379</v>
      </c>
      <c r="P3390" t="s">
        <v>20380</v>
      </c>
      <c r="Q3390">
        <v>13076051</v>
      </c>
      <c r="R3390" t="s">
        <v>12470</v>
      </c>
      <c r="S3390" t="s">
        <v>908</v>
      </c>
      <c r="T3390" s="3">
        <v>53516009</v>
      </c>
      <c r="U3390" s="3">
        <v>11951011</v>
      </c>
      <c r="V3390" s="10">
        <f t="shared" si="104"/>
        <v>53.515999999999998</v>
      </c>
      <c r="W3390" s="10">
        <f t="shared" si="105"/>
        <v>11.951000000000001</v>
      </c>
      <c r="X3390" t="s">
        <v>75</v>
      </c>
      <c r="AJ3390" t="s">
        <v>20381</v>
      </c>
      <c r="AK3390" t="s">
        <v>77</v>
      </c>
      <c r="AL3390">
        <v>161</v>
      </c>
      <c r="AM3390">
        <v>158</v>
      </c>
      <c r="AN3390" t="s">
        <v>2742</v>
      </c>
      <c r="AO3390" t="s">
        <v>20411</v>
      </c>
      <c r="AT3390" s="1">
        <v>45636</v>
      </c>
      <c r="AV3390" s="1">
        <v>46664</v>
      </c>
      <c r="AW3390" t="s">
        <v>596</v>
      </c>
      <c r="AX3390" t="s">
        <v>886</v>
      </c>
      <c r="AY3390" t="s">
        <v>82</v>
      </c>
      <c r="AZ3390" t="s">
        <v>20383</v>
      </c>
      <c r="BA3390" t="s">
        <v>915</v>
      </c>
      <c r="BB3390" t="s">
        <v>916</v>
      </c>
      <c r="BD3390" t="s">
        <v>86</v>
      </c>
      <c r="BF3390" t="s">
        <v>20412</v>
      </c>
      <c r="BI3390">
        <v>5500</v>
      </c>
    </row>
    <row r="3391" spans="1:62" x14ac:dyDescent="0.2">
      <c r="A3391" t="s">
        <v>20413</v>
      </c>
      <c r="B3391" t="s">
        <v>20414</v>
      </c>
      <c r="C3391" t="s">
        <v>66</v>
      </c>
      <c r="D3391" t="s">
        <v>67</v>
      </c>
      <c r="E3391">
        <v>6000</v>
      </c>
      <c r="F3391">
        <v>6000</v>
      </c>
      <c r="I3391" s="1">
        <v>45567</v>
      </c>
      <c r="J3391" t="s">
        <v>2394</v>
      </c>
      <c r="K3391" s="2" t="s">
        <v>20300</v>
      </c>
      <c r="L3391" t="s">
        <v>20301</v>
      </c>
      <c r="O3391" t="s">
        <v>20302</v>
      </c>
      <c r="P3391" t="s">
        <v>20396</v>
      </c>
      <c r="Q3391">
        <v>14626490</v>
      </c>
      <c r="R3391" t="s">
        <v>20301</v>
      </c>
      <c r="S3391" t="s">
        <v>3361</v>
      </c>
      <c r="T3391" s="3">
        <v>5151256</v>
      </c>
      <c r="U3391" s="3">
        <v>14456064</v>
      </c>
      <c r="V3391" s="10">
        <f t="shared" si="104"/>
        <v>51.512</v>
      </c>
      <c r="W3391" s="10">
        <f t="shared" si="105"/>
        <v>14.456</v>
      </c>
      <c r="X3391" t="s">
        <v>75</v>
      </c>
      <c r="AJ3391" t="s">
        <v>20304</v>
      </c>
      <c r="AK3391" t="s">
        <v>77</v>
      </c>
      <c r="AL3391">
        <v>169</v>
      </c>
      <c r="AM3391">
        <v>162</v>
      </c>
      <c r="AN3391" t="s">
        <v>118</v>
      </c>
      <c r="AO3391" t="s">
        <v>20305</v>
      </c>
      <c r="AT3391" s="1">
        <v>45567</v>
      </c>
      <c r="AV3391" s="1">
        <v>46082</v>
      </c>
      <c r="AW3391" t="s">
        <v>20306</v>
      </c>
      <c r="AX3391" t="s">
        <v>20307</v>
      </c>
      <c r="AY3391" t="s">
        <v>82</v>
      </c>
      <c r="AZ3391" t="s">
        <v>20308</v>
      </c>
      <c r="BA3391" t="s">
        <v>2769</v>
      </c>
      <c r="BB3391" t="s">
        <v>2770</v>
      </c>
      <c r="BD3391" t="s">
        <v>86</v>
      </c>
      <c r="BF3391" t="s">
        <v>20415</v>
      </c>
      <c r="BI3391">
        <v>6000</v>
      </c>
    </row>
    <row r="3392" spans="1:62" x14ac:dyDescent="0.2">
      <c r="A3392" t="s">
        <v>20416</v>
      </c>
      <c r="B3392" t="s">
        <v>20417</v>
      </c>
      <c r="C3392" t="s">
        <v>66</v>
      </c>
      <c r="D3392" t="s">
        <v>67</v>
      </c>
      <c r="E3392">
        <v>6000</v>
      </c>
      <c r="F3392">
        <v>6000</v>
      </c>
      <c r="I3392" s="1">
        <v>45567</v>
      </c>
      <c r="J3392" t="s">
        <v>2394</v>
      </c>
      <c r="K3392" s="2" t="s">
        <v>20300</v>
      </c>
      <c r="L3392" t="s">
        <v>20301</v>
      </c>
      <c r="O3392" t="s">
        <v>20302</v>
      </c>
      <c r="P3392" t="s">
        <v>20418</v>
      </c>
      <c r="Q3392">
        <v>14626490</v>
      </c>
      <c r="R3392" t="s">
        <v>20301</v>
      </c>
      <c r="S3392" t="s">
        <v>3361</v>
      </c>
      <c r="T3392" s="3">
        <v>51517069</v>
      </c>
      <c r="U3392" s="3">
        <v>14462236</v>
      </c>
      <c r="V3392" s="10">
        <f t="shared" si="104"/>
        <v>51.517000000000003</v>
      </c>
      <c r="W3392" s="10">
        <f t="shared" si="105"/>
        <v>14.462</v>
      </c>
      <c r="X3392" t="s">
        <v>75</v>
      </c>
      <c r="AJ3392" t="s">
        <v>20304</v>
      </c>
      <c r="AK3392" t="s">
        <v>77</v>
      </c>
      <c r="AL3392">
        <v>169</v>
      </c>
      <c r="AM3392">
        <v>162</v>
      </c>
      <c r="AN3392" t="s">
        <v>118</v>
      </c>
      <c r="AO3392" t="s">
        <v>20305</v>
      </c>
      <c r="AT3392" s="1">
        <v>45567</v>
      </c>
      <c r="AV3392" s="1">
        <v>46082</v>
      </c>
      <c r="AW3392" t="s">
        <v>20306</v>
      </c>
      <c r="AX3392" t="s">
        <v>20307</v>
      </c>
      <c r="AY3392" t="s">
        <v>82</v>
      </c>
      <c r="AZ3392" t="s">
        <v>20308</v>
      </c>
      <c r="BA3392" t="s">
        <v>2769</v>
      </c>
      <c r="BB3392" t="s">
        <v>2770</v>
      </c>
      <c r="BD3392" t="s">
        <v>86</v>
      </c>
      <c r="BF3392" t="s">
        <v>20419</v>
      </c>
      <c r="BI3392">
        <v>6000</v>
      </c>
    </row>
    <row r="3393" spans="1:62" x14ac:dyDescent="0.2">
      <c r="A3393" t="s">
        <v>20420</v>
      </c>
      <c r="B3393" t="s">
        <v>20421</v>
      </c>
      <c r="C3393" t="s">
        <v>66</v>
      </c>
      <c r="D3393" t="s">
        <v>67</v>
      </c>
      <c r="E3393">
        <v>5560</v>
      </c>
      <c r="F3393">
        <v>5560</v>
      </c>
      <c r="I3393" s="1">
        <v>45567</v>
      </c>
      <c r="J3393" t="s">
        <v>2394</v>
      </c>
      <c r="K3393" s="2" t="s">
        <v>15806</v>
      </c>
      <c r="L3393" t="s">
        <v>15807</v>
      </c>
      <c r="O3393" t="s">
        <v>15808</v>
      </c>
      <c r="P3393" t="s">
        <v>20422</v>
      </c>
      <c r="Q3393">
        <v>14730200</v>
      </c>
      <c r="R3393" t="s">
        <v>15807</v>
      </c>
      <c r="S3393" t="s">
        <v>2765</v>
      </c>
      <c r="T3393" s="3">
        <v>51225183</v>
      </c>
      <c r="U3393" s="3">
        <v>12921659</v>
      </c>
      <c r="V3393" s="10">
        <f t="shared" si="104"/>
        <v>51.225000000000001</v>
      </c>
      <c r="W3393" s="10">
        <f t="shared" si="105"/>
        <v>12.920999999999999</v>
      </c>
      <c r="X3393" t="s">
        <v>75</v>
      </c>
      <c r="AJ3393" t="s">
        <v>15810</v>
      </c>
      <c r="AK3393" t="s">
        <v>77</v>
      </c>
      <c r="AL3393" t="s">
        <v>654</v>
      </c>
      <c r="AM3393">
        <v>160</v>
      </c>
      <c r="AN3393" t="s">
        <v>134</v>
      </c>
      <c r="AO3393" t="s">
        <v>16057</v>
      </c>
      <c r="AT3393" s="1">
        <v>45567</v>
      </c>
      <c r="AV3393" s="1">
        <v>46296</v>
      </c>
      <c r="AW3393" t="s">
        <v>20423</v>
      </c>
      <c r="AX3393" t="s">
        <v>20424</v>
      </c>
      <c r="AY3393" t="s">
        <v>82</v>
      </c>
      <c r="AZ3393" t="s">
        <v>20425</v>
      </c>
      <c r="BA3393" t="s">
        <v>2769</v>
      </c>
      <c r="BB3393" t="s">
        <v>2770</v>
      </c>
      <c r="BD3393" t="s">
        <v>86</v>
      </c>
      <c r="BF3393" t="s">
        <v>20426</v>
      </c>
      <c r="BI3393">
        <v>5560</v>
      </c>
    </row>
    <row r="3394" spans="1:62" x14ac:dyDescent="0.2">
      <c r="A3394" t="s">
        <v>20427</v>
      </c>
      <c r="B3394" t="s">
        <v>20428</v>
      </c>
      <c r="C3394" t="s">
        <v>66</v>
      </c>
      <c r="D3394" t="s">
        <v>67</v>
      </c>
      <c r="E3394">
        <v>3500</v>
      </c>
      <c r="F3394">
        <v>3500</v>
      </c>
      <c r="I3394" s="1">
        <v>45569</v>
      </c>
      <c r="J3394" t="s">
        <v>297</v>
      </c>
      <c r="K3394">
        <v>32683</v>
      </c>
      <c r="L3394" t="s">
        <v>20400</v>
      </c>
      <c r="O3394" t="s">
        <v>2657</v>
      </c>
      <c r="P3394" t="s">
        <v>20429</v>
      </c>
      <c r="Q3394" s="2" t="s">
        <v>20402</v>
      </c>
      <c r="R3394" t="s">
        <v>20400</v>
      </c>
      <c r="S3394" t="s">
        <v>3289</v>
      </c>
      <c r="T3394" s="3">
        <v>51992771</v>
      </c>
      <c r="U3394" s="3">
        <v>9182999</v>
      </c>
      <c r="V3394" s="10">
        <f t="shared" si="104"/>
        <v>51.991999999999997</v>
      </c>
      <c r="W3394" s="10">
        <f t="shared" si="105"/>
        <v>9.1820000000000004</v>
      </c>
      <c r="X3394" t="s">
        <v>75</v>
      </c>
      <c r="AJ3394" t="s">
        <v>20403</v>
      </c>
      <c r="AK3394" t="s">
        <v>77</v>
      </c>
      <c r="AL3394" t="s">
        <v>12526</v>
      </c>
      <c r="AM3394" t="s">
        <v>12527</v>
      </c>
      <c r="AN3394" t="s">
        <v>724</v>
      </c>
      <c r="AO3394" t="s">
        <v>20404</v>
      </c>
      <c r="AT3394" s="1">
        <v>45853</v>
      </c>
      <c r="AV3394" s="1">
        <v>46204</v>
      </c>
      <c r="AW3394" t="s">
        <v>20405</v>
      </c>
      <c r="AX3394" t="s">
        <v>20406</v>
      </c>
      <c r="AY3394" t="s">
        <v>82</v>
      </c>
      <c r="AZ3394" t="s">
        <v>20430</v>
      </c>
      <c r="BA3394" t="s">
        <v>394</v>
      </c>
      <c r="BB3394" t="s">
        <v>395</v>
      </c>
      <c r="BD3394" t="s">
        <v>86</v>
      </c>
      <c r="BF3394" t="s">
        <v>20431</v>
      </c>
      <c r="BI3394">
        <v>3500</v>
      </c>
      <c r="BJ3394" t="s">
        <v>20432</v>
      </c>
    </row>
    <row r="3395" spans="1:62" x14ac:dyDescent="0.2">
      <c r="A3395" t="s">
        <v>20433</v>
      </c>
      <c r="B3395" t="s">
        <v>20434</v>
      </c>
      <c r="C3395" t="s">
        <v>66</v>
      </c>
      <c r="D3395" t="s">
        <v>67</v>
      </c>
      <c r="E3395">
        <v>7000</v>
      </c>
      <c r="F3395">
        <v>7000</v>
      </c>
      <c r="I3395" s="1">
        <v>45567</v>
      </c>
      <c r="J3395" t="s">
        <v>423</v>
      </c>
      <c r="K3395">
        <v>67585</v>
      </c>
      <c r="L3395" t="s">
        <v>20435</v>
      </c>
      <c r="O3395" t="s">
        <v>20435</v>
      </c>
      <c r="P3395" t="s">
        <v>20436</v>
      </c>
      <c r="Q3395" s="2" t="s">
        <v>20437</v>
      </c>
      <c r="R3395" t="s">
        <v>20435</v>
      </c>
      <c r="S3395" t="s">
        <v>20438</v>
      </c>
      <c r="T3395" s="3">
        <v>49768418</v>
      </c>
      <c r="U3395" s="3">
        <v>8296908</v>
      </c>
      <c r="V3395" s="10">
        <f t="shared" ref="V3395:V3458" si="106">VALUE(
  LEFT( SUBSTITUTE(T3395, ",", ""),  2 )
  &amp; "."
  &amp; MID( SUBSTITUTE(T3395, ",", ""),  3, 3 )
)</f>
        <v>49.768000000000001</v>
      </c>
      <c r="W3395" s="10">
        <f t="shared" ref="W3395:W3458" si="107">IF(
  LEFT( SUBSTITUTE(U3395, ",", ""), 1 ) = "1",
  VALUE(
    LEFT( SUBSTITUTE(U3395, ",", ""), 2 )
    &amp; "."
    &amp; MID( SUBSTITUTE(U3395, ",", ""), 3, 3 )
  ),
  VALUE(
    LEFT( SUBSTITUTE(U3395, ",", ""), 1 )
    &amp; "."
    &amp; MID( SUBSTITUTE(U3395, ",", ""), 2, 3 )
  )
)</f>
        <v>8.2959999999999994</v>
      </c>
      <c r="X3395" t="s">
        <v>75</v>
      </c>
      <c r="AJ3395" t="s">
        <v>18853</v>
      </c>
      <c r="AK3395" t="s">
        <v>77</v>
      </c>
      <c r="AL3395">
        <v>164</v>
      </c>
      <c r="AM3395">
        <v>163</v>
      </c>
      <c r="AN3395" t="s">
        <v>78</v>
      </c>
      <c r="AO3395" t="s">
        <v>18854</v>
      </c>
      <c r="AT3395" s="1">
        <v>45763</v>
      </c>
      <c r="AV3395" s="1">
        <v>46296</v>
      </c>
      <c r="AW3395" t="s">
        <v>18855</v>
      </c>
      <c r="AX3395" t="s">
        <v>18856</v>
      </c>
      <c r="AY3395" t="s">
        <v>82</v>
      </c>
      <c r="AZ3395" t="s">
        <v>20439</v>
      </c>
      <c r="BA3395" t="s">
        <v>433</v>
      </c>
      <c r="BB3395" t="s">
        <v>434</v>
      </c>
      <c r="BD3395" t="s">
        <v>86</v>
      </c>
      <c r="BF3395" t="s">
        <v>20440</v>
      </c>
      <c r="BI3395">
        <v>6800</v>
      </c>
      <c r="BJ3395" t="s">
        <v>20441</v>
      </c>
    </row>
    <row r="3396" spans="1:62" x14ac:dyDescent="0.2">
      <c r="A3396" t="s">
        <v>20442</v>
      </c>
      <c r="B3396" t="s">
        <v>5329</v>
      </c>
      <c r="C3396" t="s">
        <v>66</v>
      </c>
      <c r="D3396" t="s">
        <v>67</v>
      </c>
      <c r="E3396">
        <v>7200</v>
      </c>
      <c r="F3396">
        <v>7200</v>
      </c>
      <c r="I3396" s="1">
        <v>45567</v>
      </c>
      <c r="J3396" t="s">
        <v>297</v>
      </c>
      <c r="K3396">
        <v>34439</v>
      </c>
      <c r="L3396" t="s">
        <v>1469</v>
      </c>
      <c r="O3396" t="s">
        <v>20443</v>
      </c>
      <c r="P3396" s="4">
        <v>6.8750000000000006E-2</v>
      </c>
      <c r="Q3396" s="2" t="s">
        <v>10488</v>
      </c>
      <c r="R3396" t="s">
        <v>1469</v>
      </c>
      <c r="S3396" t="s">
        <v>317</v>
      </c>
      <c r="T3396" s="3">
        <v>51568358</v>
      </c>
      <c r="U3396" s="3">
        <v>9072603</v>
      </c>
      <c r="V3396" s="10">
        <f t="shared" si="106"/>
        <v>51.567999999999998</v>
      </c>
      <c r="W3396" s="10">
        <f t="shared" si="107"/>
        <v>9.0719999999999992</v>
      </c>
      <c r="X3396" t="s">
        <v>75</v>
      </c>
      <c r="AJ3396" t="s">
        <v>20045</v>
      </c>
      <c r="AK3396" t="s">
        <v>77</v>
      </c>
      <c r="AL3396">
        <v>199</v>
      </c>
      <c r="AM3396">
        <v>172</v>
      </c>
      <c r="AN3396" t="s">
        <v>118</v>
      </c>
      <c r="AO3396" t="s">
        <v>17340</v>
      </c>
      <c r="AT3396" s="1">
        <v>45567</v>
      </c>
      <c r="AV3396" s="1">
        <v>46297</v>
      </c>
      <c r="AW3396" t="s">
        <v>20046</v>
      </c>
      <c r="AX3396" t="s">
        <v>20047</v>
      </c>
      <c r="AY3396" t="s">
        <v>82</v>
      </c>
      <c r="AZ3396" t="s">
        <v>20444</v>
      </c>
      <c r="BA3396" t="s">
        <v>139</v>
      </c>
      <c r="BB3396" t="s">
        <v>140</v>
      </c>
      <c r="BD3396" t="s">
        <v>141</v>
      </c>
      <c r="BF3396" t="s">
        <v>20445</v>
      </c>
      <c r="BI3396">
        <v>7200</v>
      </c>
    </row>
    <row r="3397" spans="1:62" x14ac:dyDescent="0.2">
      <c r="A3397" t="s">
        <v>20446</v>
      </c>
      <c r="B3397" t="s">
        <v>1400</v>
      </c>
      <c r="C3397" t="s">
        <v>66</v>
      </c>
      <c r="D3397" t="s">
        <v>67</v>
      </c>
      <c r="E3397">
        <v>6000</v>
      </c>
      <c r="F3397">
        <v>6000</v>
      </c>
      <c r="I3397" s="1">
        <v>45567</v>
      </c>
      <c r="J3397" t="s">
        <v>1401</v>
      </c>
      <c r="K3397" s="2" t="s">
        <v>12438</v>
      </c>
      <c r="L3397" t="s">
        <v>12439</v>
      </c>
      <c r="O3397" t="s">
        <v>20447</v>
      </c>
      <c r="P3397" t="s">
        <v>20448</v>
      </c>
      <c r="Q3397">
        <v>15087165</v>
      </c>
      <c r="R3397" t="s">
        <v>12439</v>
      </c>
      <c r="S3397" t="s">
        <v>12441</v>
      </c>
      <c r="T3397" s="3">
        <v>51642143</v>
      </c>
      <c r="U3397" s="3">
        <v>11657223</v>
      </c>
      <c r="V3397" s="10">
        <f t="shared" si="106"/>
        <v>51.642000000000003</v>
      </c>
      <c r="W3397" s="10">
        <f t="shared" si="107"/>
        <v>11.657</v>
      </c>
      <c r="X3397" t="s">
        <v>75</v>
      </c>
      <c r="AJ3397" t="s">
        <v>20449</v>
      </c>
      <c r="AK3397" t="s">
        <v>77</v>
      </c>
      <c r="AL3397">
        <v>165</v>
      </c>
      <c r="AM3397">
        <v>160</v>
      </c>
      <c r="AN3397" t="s">
        <v>884</v>
      </c>
      <c r="AO3397" t="s">
        <v>20450</v>
      </c>
      <c r="AT3397" s="1">
        <v>45601</v>
      </c>
      <c r="AV3397" s="1">
        <v>46664</v>
      </c>
      <c r="AW3397" t="s">
        <v>596</v>
      </c>
      <c r="AX3397" t="s">
        <v>886</v>
      </c>
      <c r="AY3397" t="s">
        <v>82</v>
      </c>
      <c r="AZ3397" t="s">
        <v>20451</v>
      </c>
      <c r="BA3397" t="s">
        <v>2769</v>
      </c>
      <c r="BB3397" t="s">
        <v>2770</v>
      </c>
      <c r="BD3397" t="s">
        <v>141</v>
      </c>
      <c r="BF3397" t="s">
        <v>20452</v>
      </c>
      <c r="BI3397">
        <v>6000</v>
      </c>
    </row>
    <row r="3398" spans="1:62" x14ac:dyDescent="0.2">
      <c r="A3398" t="s">
        <v>20453</v>
      </c>
      <c r="B3398" t="s">
        <v>144</v>
      </c>
      <c r="C3398" t="s">
        <v>66</v>
      </c>
      <c r="D3398" t="s">
        <v>67</v>
      </c>
      <c r="E3398">
        <v>5560</v>
      </c>
      <c r="F3398">
        <v>5560</v>
      </c>
      <c r="I3398" s="1">
        <v>45567</v>
      </c>
      <c r="J3398" t="s">
        <v>297</v>
      </c>
      <c r="K3398">
        <v>48619</v>
      </c>
      <c r="L3398" t="s">
        <v>20454</v>
      </c>
      <c r="O3398" t="s">
        <v>20455</v>
      </c>
      <c r="P3398" t="s">
        <v>20456</v>
      </c>
      <c r="Q3398" s="2" t="s">
        <v>20457</v>
      </c>
      <c r="R3398" t="s">
        <v>20454</v>
      </c>
      <c r="S3398" t="s">
        <v>2386</v>
      </c>
      <c r="T3398" s="3">
        <v>52135257</v>
      </c>
      <c r="U3398" s="3">
        <v>7067059</v>
      </c>
      <c r="V3398" s="10">
        <f t="shared" si="106"/>
        <v>52.134999999999998</v>
      </c>
      <c r="W3398" s="10">
        <f t="shared" si="107"/>
        <v>7.0670000000000002</v>
      </c>
      <c r="X3398" t="s">
        <v>75</v>
      </c>
      <c r="AJ3398" t="s">
        <v>20458</v>
      </c>
      <c r="AK3398" t="s">
        <v>77</v>
      </c>
      <c r="AL3398" t="s">
        <v>654</v>
      </c>
      <c r="AM3398">
        <v>160</v>
      </c>
      <c r="AN3398" t="s">
        <v>134</v>
      </c>
      <c r="AO3398" t="s">
        <v>1815</v>
      </c>
      <c r="AT3398" s="1">
        <v>45567</v>
      </c>
      <c r="AV3398" s="1">
        <v>46661</v>
      </c>
      <c r="AW3398" t="s">
        <v>20459</v>
      </c>
      <c r="AX3398" t="s">
        <v>20460</v>
      </c>
      <c r="AY3398" t="s">
        <v>82</v>
      </c>
      <c r="AZ3398" t="s">
        <v>20461</v>
      </c>
      <c r="BA3398" t="s">
        <v>413</v>
      </c>
      <c r="BB3398" t="s">
        <v>414</v>
      </c>
      <c r="BD3398" t="s">
        <v>220</v>
      </c>
      <c r="BF3398" t="s">
        <v>20462</v>
      </c>
      <c r="BI3398">
        <v>5560</v>
      </c>
    </row>
    <row r="3399" spans="1:62" x14ac:dyDescent="0.2">
      <c r="A3399" t="s">
        <v>20463</v>
      </c>
      <c r="B3399" t="s">
        <v>20464</v>
      </c>
      <c r="C3399" t="s">
        <v>66</v>
      </c>
      <c r="D3399" t="s">
        <v>67</v>
      </c>
      <c r="E3399">
        <v>5560</v>
      </c>
      <c r="F3399">
        <v>5560</v>
      </c>
      <c r="I3399" s="1">
        <v>45567</v>
      </c>
      <c r="J3399" t="s">
        <v>2394</v>
      </c>
      <c r="K3399" s="2" t="s">
        <v>15806</v>
      </c>
      <c r="L3399" t="s">
        <v>15807</v>
      </c>
      <c r="O3399" t="s">
        <v>15808</v>
      </c>
      <c r="P3399" t="s">
        <v>20465</v>
      </c>
      <c r="Q3399">
        <v>14730200</v>
      </c>
      <c r="R3399" t="s">
        <v>15807</v>
      </c>
      <c r="S3399" t="s">
        <v>2765</v>
      </c>
      <c r="T3399" s="3">
        <v>51223056</v>
      </c>
      <c r="U3399" s="3">
        <v>1292898</v>
      </c>
      <c r="V3399" s="10">
        <f t="shared" si="106"/>
        <v>51.222999999999999</v>
      </c>
      <c r="W3399" s="10">
        <f t="shared" si="107"/>
        <v>12.928000000000001</v>
      </c>
      <c r="X3399" t="s">
        <v>75</v>
      </c>
      <c r="AJ3399" t="s">
        <v>15810</v>
      </c>
      <c r="AK3399" t="s">
        <v>77</v>
      </c>
      <c r="AL3399" t="s">
        <v>654</v>
      </c>
      <c r="AM3399">
        <v>160</v>
      </c>
      <c r="AN3399" t="s">
        <v>134</v>
      </c>
      <c r="AO3399" t="s">
        <v>16057</v>
      </c>
      <c r="AT3399" s="1">
        <v>45567</v>
      </c>
      <c r="AV3399" s="1">
        <v>46296</v>
      </c>
      <c r="AW3399" t="s">
        <v>20423</v>
      </c>
      <c r="AX3399" t="s">
        <v>20424</v>
      </c>
      <c r="AY3399" t="s">
        <v>82</v>
      </c>
      <c r="AZ3399" t="s">
        <v>20425</v>
      </c>
      <c r="BA3399" t="s">
        <v>2769</v>
      </c>
      <c r="BB3399" t="s">
        <v>2770</v>
      </c>
      <c r="BD3399" t="s">
        <v>86</v>
      </c>
      <c r="BF3399" t="s">
        <v>20466</v>
      </c>
      <c r="BI3399">
        <v>5560</v>
      </c>
    </row>
    <row r="3400" spans="1:62" x14ac:dyDescent="0.2">
      <c r="A3400" t="s">
        <v>20467</v>
      </c>
      <c r="B3400" t="s">
        <v>3175</v>
      </c>
      <c r="C3400" t="s">
        <v>66</v>
      </c>
      <c r="D3400" t="s">
        <v>67</v>
      </c>
      <c r="E3400">
        <v>7200</v>
      </c>
      <c r="F3400">
        <v>7200</v>
      </c>
      <c r="I3400" s="1">
        <v>45567</v>
      </c>
      <c r="J3400" t="s">
        <v>297</v>
      </c>
      <c r="K3400">
        <v>34414</v>
      </c>
      <c r="L3400" t="s">
        <v>364</v>
      </c>
      <c r="O3400" t="s">
        <v>20044</v>
      </c>
      <c r="P3400" t="s">
        <v>20468</v>
      </c>
      <c r="Q3400" s="2" t="s">
        <v>363</v>
      </c>
      <c r="R3400" t="s">
        <v>364</v>
      </c>
      <c r="S3400" t="s">
        <v>317</v>
      </c>
      <c r="T3400" s="3">
        <v>51567003</v>
      </c>
      <c r="U3400" s="3">
        <v>9067031</v>
      </c>
      <c r="V3400" s="10">
        <f t="shared" si="106"/>
        <v>51.567</v>
      </c>
      <c r="W3400" s="10">
        <f t="shared" si="107"/>
        <v>9.0670000000000002</v>
      </c>
      <c r="X3400" t="s">
        <v>75</v>
      </c>
      <c r="AJ3400" t="s">
        <v>20045</v>
      </c>
      <c r="AK3400" t="s">
        <v>77</v>
      </c>
      <c r="AL3400">
        <v>199</v>
      </c>
      <c r="AM3400">
        <v>172</v>
      </c>
      <c r="AN3400" t="s">
        <v>118</v>
      </c>
      <c r="AO3400" t="s">
        <v>17340</v>
      </c>
      <c r="AT3400" s="1">
        <v>45567</v>
      </c>
      <c r="AV3400" s="1">
        <v>46297</v>
      </c>
      <c r="AW3400" t="s">
        <v>20046</v>
      </c>
      <c r="AX3400" t="s">
        <v>20047</v>
      </c>
      <c r="AY3400" t="s">
        <v>82</v>
      </c>
      <c r="AZ3400" t="s">
        <v>20469</v>
      </c>
      <c r="BA3400" t="s">
        <v>139</v>
      </c>
      <c r="BB3400" t="s">
        <v>140</v>
      </c>
      <c r="BD3400" t="s">
        <v>141</v>
      </c>
      <c r="BF3400" t="s">
        <v>20470</v>
      </c>
      <c r="BI3400">
        <v>7200</v>
      </c>
    </row>
    <row r="3401" spans="1:62" x14ac:dyDescent="0.2">
      <c r="A3401" t="s">
        <v>20471</v>
      </c>
      <c r="B3401" t="s">
        <v>4428</v>
      </c>
      <c r="C3401" t="s">
        <v>66</v>
      </c>
      <c r="D3401" t="s">
        <v>67</v>
      </c>
      <c r="E3401">
        <v>7200</v>
      </c>
      <c r="F3401">
        <v>7200</v>
      </c>
      <c r="I3401" s="1">
        <v>45567</v>
      </c>
      <c r="J3401" t="s">
        <v>297</v>
      </c>
      <c r="K3401">
        <v>34439</v>
      </c>
      <c r="L3401" t="s">
        <v>1469</v>
      </c>
      <c r="O3401" t="s">
        <v>20443</v>
      </c>
      <c r="P3401" s="4">
        <v>4.583333333333333E-2</v>
      </c>
      <c r="Q3401" s="2" t="s">
        <v>10488</v>
      </c>
      <c r="R3401" t="s">
        <v>1469</v>
      </c>
      <c r="S3401" t="s">
        <v>317</v>
      </c>
      <c r="T3401" s="3">
        <v>51571449</v>
      </c>
      <c r="U3401" s="3">
        <v>9076042</v>
      </c>
      <c r="V3401" s="10">
        <f t="shared" si="106"/>
        <v>51.570999999999998</v>
      </c>
      <c r="W3401" s="10">
        <f t="shared" si="107"/>
        <v>9.0760000000000005</v>
      </c>
      <c r="X3401" t="s">
        <v>75</v>
      </c>
      <c r="AJ3401" t="s">
        <v>20045</v>
      </c>
      <c r="AK3401" t="s">
        <v>77</v>
      </c>
      <c r="AL3401">
        <v>199</v>
      </c>
      <c r="AM3401">
        <v>172</v>
      </c>
      <c r="AN3401" t="s">
        <v>118</v>
      </c>
      <c r="AO3401" t="s">
        <v>17340</v>
      </c>
      <c r="AT3401" s="1">
        <v>45567</v>
      </c>
      <c r="AV3401" s="1">
        <v>46297</v>
      </c>
      <c r="AW3401" t="s">
        <v>20046</v>
      </c>
      <c r="AX3401" t="s">
        <v>20047</v>
      </c>
      <c r="AY3401" t="s">
        <v>82</v>
      </c>
      <c r="AZ3401" t="s">
        <v>20472</v>
      </c>
      <c r="BA3401" t="s">
        <v>139</v>
      </c>
      <c r="BB3401" t="s">
        <v>140</v>
      </c>
      <c r="BD3401" t="s">
        <v>141</v>
      </c>
      <c r="BF3401" t="s">
        <v>20473</v>
      </c>
      <c r="BI3401">
        <v>7200</v>
      </c>
    </row>
    <row r="3402" spans="1:62" x14ac:dyDescent="0.2">
      <c r="A3402" t="s">
        <v>20474</v>
      </c>
      <c r="B3402" t="s">
        <v>20475</v>
      </c>
      <c r="C3402" t="s">
        <v>66</v>
      </c>
      <c r="D3402" t="s">
        <v>67</v>
      </c>
      <c r="E3402">
        <v>7000</v>
      </c>
      <c r="F3402">
        <v>7000</v>
      </c>
      <c r="I3402" s="1">
        <v>45567</v>
      </c>
      <c r="J3402" t="s">
        <v>128</v>
      </c>
      <c r="K3402">
        <v>37619</v>
      </c>
      <c r="L3402" t="s">
        <v>14046</v>
      </c>
      <c r="O3402" t="s">
        <v>14046</v>
      </c>
      <c r="P3402" t="s">
        <v>20476</v>
      </c>
      <c r="Q3402" s="2" t="s">
        <v>14048</v>
      </c>
      <c r="R3402" t="s">
        <v>14046</v>
      </c>
      <c r="S3402" t="s">
        <v>14049</v>
      </c>
      <c r="T3402" s="3">
        <v>52011307</v>
      </c>
      <c r="U3402" s="3">
        <v>9523086</v>
      </c>
      <c r="V3402" s="10">
        <f t="shared" si="106"/>
        <v>52.011000000000003</v>
      </c>
      <c r="W3402" s="10">
        <f t="shared" si="107"/>
        <v>9.5229999999999997</v>
      </c>
      <c r="X3402" t="s">
        <v>75</v>
      </c>
      <c r="AJ3402" t="s">
        <v>20477</v>
      </c>
      <c r="AK3402" t="s">
        <v>77</v>
      </c>
      <c r="AL3402">
        <v>164</v>
      </c>
      <c r="AM3402">
        <v>163</v>
      </c>
      <c r="AN3402" t="s">
        <v>804</v>
      </c>
      <c r="AO3402" t="s">
        <v>4117</v>
      </c>
      <c r="AT3402" s="1">
        <v>45775</v>
      </c>
      <c r="AV3402" s="1">
        <v>46022</v>
      </c>
      <c r="AW3402" t="s">
        <v>20478</v>
      </c>
      <c r="AX3402" t="s">
        <v>20479</v>
      </c>
      <c r="AY3402" t="s">
        <v>82</v>
      </c>
      <c r="AZ3402" t="s">
        <v>20480</v>
      </c>
      <c r="BA3402" t="s">
        <v>394</v>
      </c>
      <c r="BB3402" t="s">
        <v>395</v>
      </c>
      <c r="BD3402" t="s">
        <v>86</v>
      </c>
      <c r="BF3402" t="s">
        <v>20481</v>
      </c>
      <c r="BI3402">
        <v>7000</v>
      </c>
    </row>
    <row r="3403" spans="1:62" x14ac:dyDescent="0.2">
      <c r="A3403" t="s">
        <v>20482</v>
      </c>
      <c r="B3403" t="s">
        <v>4455</v>
      </c>
      <c r="C3403" t="s">
        <v>66</v>
      </c>
      <c r="D3403" t="s">
        <v>67</v>
      </c>
      <c r="E3403">
        <v>7200</v>
      </c>
      <c r="F3403">
        <v>7200</v>
      </c>
      <c r="I3403" s="1">
        <v>45567</v>
      </c>
      <c r="J3403" t="s">
        <v>297</v>
      </c>
      <c r="K3403">
        <v>34414</v>
      </c>
      <c r="L3403" t="s">
        <v>364</v>
      </c>
      <c r="O3403" t="s">
        <v>20044</v>
      </c>
      <c r="P3403" t="s">
        <v>20483</v>
      </c>
      <c r="Q3403" s="2" t="s">
        <v>363</v>
      </c>
      <c r="R3403" t="s">
        <v>364</v>
      </c>
      <c r="S3403" t="s">
        <v>317</v>
      </c>
      <c r="T3403" s="3">
        <v>51570849</v>
      </c>
      <c r="U3403" s="3">
        <v>9055422</v>
      </c>
      <c r="V3403" s="10">
        <f t="shared" si="106"/>
        <v>51.57</v>
      </c>
      <c r="W3403" s="10">
        <f t="shared" si="107"/>
        <v>9.0549999999999997</v>
      </c>
      <c r="X3403" t="s">
        <v>75</v>
      </c>
      <c r="AJ3403" t="s">
        <v>20045</v>
      </c>
      <c r="AK3403" t="s">
        <v>77</v>
      </c>
      <c r="AL3403">
        <v>199</v>
      </c>
      <c r="AM3403">
        <v>172</v>
      </c>
      <c r="AN3403" t="s">
        <v>118</v>
      </c>
      <c r="AO3403" t="s">
        <v>17340</v>
      </c>
      <c r="AT3403" s="1">
        <v>45567</v>
      </c>
      <c r="AV3403" s="1">
        <v>46297</v>
      </c>
      <c r="AW3403" t="s">
        <v>20046</v>
      </c>
      <c r="AX3403" t="s">
        <v>20047</v>
      </c>
      <c r="AY3403" t="s">
        <v>82</v>
      </c>
      <c r="AZ3403" t="s">
        <v>20484</v>
      </c>
      <c r="BA3403" t="s">
        <v>139</v>
      </c>
      <c r="BB3403" t="s">
        <v>140</v>
      </c>
      <c r="BD3403" t="s">
        <v>141</v>
      </c>
      <c r="BF3403" t="s">
        <v>20485</v>
      </c>
      <c r="BI3403">
        <v>7200</v>
      </c>
    </row>
    <row r="3404" spans="1:62" x14ac:dyDescent="0.2">
      <c r="A3404" t="s">
        <v>20486</v>
      </c>
      <c r="B3404" t="s">
        <v>144</v>
      </c>
      <c r="C3404" t="s">
        <v>66</v>
      </c>
      <c r="D3404" t="s">
        <v>67</v>
      </c>
      <c r="E3404">
        <v>5600</v>
      </c>
      <c r="F3404">
        <v>5600</v>
      </c>
      <c r="I3404" s="1">
        <v>45567</v>
      </c>
      <c r="J3404" t="s">
        <v>68</v>
      </c>
      <c r="K3404">
        <v>97957</v>
      </c>
      <c r="L3404" t="s">
        <v>20487</v>
      </c>
      <c r="O3404" t="s">
        <v>20488</v>
      </c>
      <c r="P3404" t="s">
        <v>20489</v>
      </c>
      <c r="Q3404" s="2" t="s">
        <v>20490</v>
      </c>
      <c r="R3404" t="s">
        <v>20487</v>
      </c>
      <c r="S3404" t="s">
        <v>579</v>
      </c>
      <c r="T3404" s="3">
        <v>4962302</v>
      </c>
      <c r="U3404" s="3">
        <v>9801254</v>
      </c>
      <c r="V3404" s="10">
        <f t="shared" si="106"/>
        <v>49.622999999999998</v>
      </c>
      <c r="W3404" s="10">
        <f t="shared" si="107"/>
        <v>9.8010000000000002</v>
      </c>
      <c r="X3404" t="s">
        <v>75</v>
      </c>
      <c r="AJ3404" t="s">
        <v>20491</v>
      </c>
      <c r="AK3404" t="s">
        <v>77</v>
      </c>
      <c r="AL3404">
        <v>165</v>
      </c>
      <c r="AM3404">
        <v>152</v>
      </c>
      <c r="AN3404" t="s">
        <v>884</v>
      </c>
      <c r="AO3404" t="s">
        <v>17465</v>
      </c>
      <c r="AT3404" s="1">
        <v>45645</v>
      </c>
      <c r="AV3404" s="1">
        <v>46664</v>
      </c>
      <c r="AW3404" t="s">
        <v>596</v>
      </c>
      <c r="AX3404" t="s">
        <v>886</v>
      </c>
      <c r="AY3404" t="s">
        <v>82</v>
      </c>
      <c r="AZ3404" t="s">
        <v>20492</v>
      </c>
      <c r="BA3404" t="s">
        <v>585</v>
      </c>
      <c r="BB3404" t="s">
        <v>586</v>
      </c>
      <c r="BD3404" t="s">
        <v>86</v>
      </c>
      <c r="BF3404" t="s">
        <v>20493</v>
      </c>
      <c r="BI3404">
        <v>5600</v>
      </c>
    </row>
    <row r="3405" spans="1:62" x14ac:dyDescent="0.2">
      <c r="A3405" t="s">
        <v>20494</v>
      </c>
      <c r="B3405" t="s">
        <v>9724</v>
      </c>
      <c r="C3405" t="s">
        <v>66</v>
      </c>
      <c r="D3405" t="s">
        <v>67</v>
      </c>
      <c r="E3405">
        <v>7200</v>
      </c>
      <c r="F3405">
        <v>7200</v>
      </c>
      <c r="I3405" s="1">
        <v>45567</v>
      </c>
      <c r="J3405" t="s">
        <v>297</v>
      </c>
      <c r="K3405">
        <v>34439</v>
      </c>
      <c r="L3405" t="s">
        <v>1469</v>
      </c>
      <c r="O3405" t="s">
        <v>1470</v>
      </c>
      <c r="P3405" s="4">
        <v>0.10972222222222222</v>
      </c>
      <c r="Q3405" s="2" t="s">
        <v>10488</v>
      </c>
      <c r="R3405" t="s">
        <v>1469</v>
      </c>
      <c r="S3405" t="s">
        <v>317</v>
      </c>
      <c r="T3405" s="3">
        <v>51576405</v>
      </c>
      <c r="U3405" s="3">
        <v>9073294</v>
      </c>
      <c r="V3405" s="10">
        <f t="shared" si="106"/>
        <v>51.576000000000001</v>
      </c>
      <c r="W3405" s="10">
        <f t="shared" si="107"/>
        <v>9.0730000000000004</v>
      </c>
      <c r="X3405" t="s">
        <v>75</v>
      </c>
      <c r="AJ3405" t="s">
        <v>20045</v>
      </c>
      <c r="AK3405" t="s">
        <v>77</v>
      </c>
      <c r="AL3405">
        <v>199</v>
      </c>
      <c r="AM3405">
        <v>172</v>
      </c>
      <c r="AN3405" t="s">
        <v>118</v>
      </c>
      <c r="AO3405" t="s">
        <v>17340</v>
      </c>
      <c r="AT3405" s="1">
        <v>45567</v>
      </c>
      <c r="AV3405" s="1">
        <v>46297</v>
      </c>
      <c r="AW3405" t="s">
        <v>20046</v>
      </c>
      <c r="AX3405" t="s">
        <v>20047</v>
      </c>
      <c r="AY3405" t="s">
        <v>82</v>
      </c>
      <c r="AZ3405" t="s">
        <v>20495</v>
      </c>
      <c r="BA3405" t="s">
        <v>139</v>
      </c>
      <c r="BB3405" t="s">
        <v>140</v>
      </c>
      <c r="BD3405" t="s">
        <v>141</v>
      </c>
      <c r="BF3405" t="s">
        <v>20496</v>
      </c>
      <c r="BI3405">
        <v>7200</v>
      </c>
    </row>
    <row r="3406" spans="1:62" x14ac:dyDescent="0.2">
      <c r="A3406" t="s">
        <v>20497</v>
      </c>
      <c r="B3406" t="s">
        <v>20498</v>
      </c>
      <c r="C3406" t="s">
        <v>66</v>
      </c>
      <c r="D3406" t="s">
        <v>67</v>
      </c>
      <c r="E3406">
        <v>5560</v>
      </c>
      <c r="F3406">
        <v>5560</v>
      </c>
      <c r="I3406" s="1">
        <v>45567</v>
      </c>
      <c r="J3406" t="s">
        <v>297</v>
      </c>
      <c r="K3406">
        <v>34439</v>
      </c>
      <c r="L3406" t="s">
        <v>1469</v>
      </c>
      <c r="O3406" t="s">
        <v>1470</v>
      </c>
      <c r="P3406" t="s">
        <v>20499</v>
      </c>
      <c r="Q3406" s="2" t="s">
        <v>10488</v>
      </c>
      <c r="R3406" t="s">
        <v>1469</v>
      </c>
      <c r="S3406" t="s">
        <v>317</v>
      </c>
      <c r="T3406" s="3">
        <v>51589929</v>
      </c>
      <c r="U3406" s="3">
        <v>9151669</v>
      </c>
      <c r="V3406" s="10">
        <f t="shared" si="106"/>
        <v>51.588999999999999</v>
      </c>
      <c r="W3406" s="10">
        <f t="shared" si="107"/>
        <v>9.1509999999999998</v>
      </c>
      <c r="X3406" t="s">
        <v>75</v>
      </c>
      <c r="AJ3406" t="s">
        <v>20498</v>
      </c>
      <c r="AK3406" t="s">
        <v>77</v>
      </c>
      <c r="AL3406" t="s">
        <v>654</v>
      </c>
      <c r="AM3406">
        <v>160</v>
      </c>
      <c r="AN3406" t="s">
        <v>134</v>
      </c>
      <c r="AO3406" t="s">
        <v>655</v>
      </c>
      <c r="AT3406" s="1">
        <v>45569</v>
      </c>
      <c r="AV3406" s="1">
        <v>46660</v>
      </c>
      <c r="AW3406" t="s">
        <v>20500</v>
      </c>
      <c r="AX3406" t="s">
        <v>20501</v>
      </c>
      <c r="AY3406" t="s">
        <v>82</v>
      </c>
      <c r="AZ3406" t="s">
        <v>20502</v>
      </c>
      <c r="BA3406" t="s">
        <v>123</v>
      </c>
      <c r="BB3406" t="s">
        <v>124</v>
      </c>
      <c r="BD3406" t="s">
        <v>86</v>
      </c>
      <c r="BF3406" t="s">
        <v>20503</v>
      </c>
      <c r="BI3406">
        <v>5560</v>
      </c>
    </row>
    <row r="3407" spans="1:62" x14ac:dyDescent="0.2">
      <c r="A3407" t="s">
        <v>20504</v>
      </c>
      <c r="B3407" t="s">
        <v>144</v>
      </c>
      <c r="C3407" t="s">
        <v>66</v>
      </c>
      <c r="D3407" t="s">
        <v>67</v>
      </c>
      <c r="E3407">
        <v>6000</v>
      </c>
      <c r="F3407">
        <v>6000</v>
      </c>
      <c r="I3407" s="1">
        <v>45567</v>
      </c>
      <c r="J3407" t="s">
        <v>297</v>
      </c>
      <c r="K3407">
        <v>46359</v>
      </c>
      <c r="L3407" t="s">
        <v>15764</v>
      </c>
      <c r="O3407" t="s">
        <v>15764</v>
      </c>
      <c r="P3407" t="s">
        <v>20505</v>
      </c>
      <c r="Q3407" s="2" t="s">
        <v>15766</v>
      </c>
      <c r="R3407" t="s">
        <v>15764</v>
      </c>
      <c r="S3407" t="s">
        <v>2386</v>
      </c>
      <c r="T3407" s="3">
        <v>51867043</v>
      </c>
      <c r="U3407" s="3">
        <v>698906</v>
      </c>
      <c r="V3407" s="10">
        <f t="shared" si="106"/>
        <v>51.866999999999997</v>
      </c>
      <c r="W3407" s="10">
        <f t="shared" si="107"/>
        <v>6.9889999999999999</v>
      </c>
      <c r="X3407" t="s">
        <v>75</v>
      </c>
      <c r="AJ3407" t="s">
        <v>20506</v>
      </c>
      <c r="AK3407" t="s">
        <v>77</v>
      </c>
      <c r="AL3407">
        <v>167</v>
      </c>
      <c r="AM3407">
        <v>164</v>
      </c>
      <c r="AN3407" t="s">
        <v>182</v>
      </c>
      <c r="AO3407" t="s">
        <v>9398</v>
      </c>
      <c r="AT3407" s="1">
        <v>45567</v>
      </c>
      <c r="AV3407" s="1">
        <v>46661</v>
      </c>
      <c r="AW3407" t="s">
        <v>20507</v>
      </c>
      <c r="AX3407" t="s">
        <v>20508</v>
      </c>
      <c r="AY3407" t="s">
        <v>82</v>
      </c>
      <c r="AZ3407" t="s">
        <v>20509</v>
      </c>
      <c r="BA3407" t="s">
        <v>413</v>
      </c>
      <c r="BB3407" t="s">
        <v>414</v>
      </c>
      <c r="BD3407" t="s">
        <v>86</v>
      </c>
      <c r="BF3407" t="s">
        <v>20510</v>
      </c>
      <c r="BI3407">
        <v>6000</v>
      </c>
    </row>
    <row r="3408" spans="1:62" x14ac:dyDescent="0.2">
      <c r="A3408" t="s">
        <v>20511</v>
      </c>
      <c r="B3408" t="s">
        <v>9729</v>
      </c>
      <c r="C3408" t="s">
        <v>66</v>
      </c>
      <c r="D3408" t="s">
        <v>67</v>
      </c>
      <c r="E3408">
        <v>7200</v>
      </c>
      <c r="F3408">
        <v>7200</v>
      </c>
      <c r="I3408" s="1">
        <v>45567</v>
      </c>
      <c r="J3408" t="s">
        <v>297</v>
      </c>
      <c r="K3408">
        <v>34439</v>
      </c>
      <c r="L3408" t="s">
        <v>1469</v>
      </c>
      <c r="O3408" t="s">
        <v>20512</v>
      </c>
      <c r="P3408" s="4">
        <v>0.33541666666666664</v>
      </c>
      <c r="Q3408" s="2" t="s">
        <v>10488</v>
      </c>
      <c r="R3408" t="s">
        <v>1469</v>
      </c>
      <c r="S3408" t="s">
        <v>317</v>
      </c>
      <c r="T3408" s="3">
        <v>51568567</v>
      </c>
      <c r="U3408" s="3">
        <v>9082977</v>
      </c>
      <c r="V3408" s="10">
        <f t="shared" si="106"/>
        <v>51.567999999999998</v>
      </c>
      <c r="W3408" s="10">
        <f t="shared" si="107"/>
        <v>9.0820000000000007</v>
      </c>
      <c r="X3408" t="s">
        <v>75</v>
      </c>
      <c r="AJ3408" t="s">
        <v>20045</v>
      </c>
      <c r="AK3408" t="s">
        <v>77</v>
      </c>
      <c r="AL3408">
        <v>199</v>
      </c>
      <c r="AM3408">
        <v>172</v>
      </c>
      <c r="AN3408" t="s">
        <v>118</v>
      </c>
      <c r="AO3408" t="s">
        <v>17340</v>
      </c>
      <c r="AT3408" s="1">
        <v>45567</v>
      </c>
      <c r="AV3408" s="1">
        <v>46297</v>
      </c>
      <c r="AW3408" t="s">
        <v>20046</v>
      </c>
      <c r="AX3408" t="s">
        <v>20047</v>
      </c>
      <c r="AY3408" t="s">
        <v>82</v>
      </c>
      <c r="AZ3408" t="s">
        <v>20513</v>
      </c>
      <c r="BA3408" t="s">
        <v>139</v>
      </c>
      <c r="BB3408" t="s">
        <v>140</v>
      </c>
      <c r="BD3408" t="s">
        <v>141</v>
      </c>
      <c r="BF3408" t="s">
        <v>20514</v>
      </c>
      <c r="BI3408">
        <v>7200</v>
      </c>
    </row>
    <row r="3409" spans="1:62" x14ac:dyDescent="0.2">
      <c r="A3409" t="s">
        <v>20515</v>
      </c>
      <c r="B3409" t="s">
        <v>20516</v>
      </c>
      <c r="C3409" t="s">
        <v>66</v>
      </c>
      <c r="D3409" t="s">
        <v>67</v>
      </c>
      <c r="E3409">
        <v>7200</v>
      </c>
      <c r="F3409">
        <v>7200</v>
      </c>
      <c r="I3409" s="1">
        <v>45567</v>
      </c>
      <c r="J3409" t="s">
        <v>159</v>
      </c>
      <c r="K3409">
        <v>96155</v>
      </c>
      <c r="L3409" t="s">
        <v>20517</v>
      </c>
      <c r="O3409" t="s">
        <v>20518</v>
      </c>
      <c r="P3409">
        <v>228</v>
      </c>
      <c r="Q3409" s="2" t="s">
        <v>20519</v>
      </c>
      <c r="R3409" t="s">
        <v>20517</v>
      </c>
      <c r="S3409" t="s">
        <v>19967</v>
      </c>
      <c r="T3409" s="3">
        <v>49859215</v>
      </c>
      <c r="U3409" s="3">
        <v>11073671</v>
      </c>
      <c r="V3409" s="10">
        <f t="shared" si="106"/>
        <v>49.859000000000002</v>
      </c>
      <c r="W3409" s="10">
        <f t="shared" si="107"/>
        <v>11.073</v>
      </c>
      <c r="X3409" t="s">
        <v>75</v>
      </c>
      <c r="AJ3409" t="s">
        <v>20520</v>
      </c>
      <c r="AK3409" t="s">
        <v>77</v>
      </c>
      <c r="AL3409">
        <v>175</v>
      </c>
      <c r="AM3409">
        <v>172</v>
      </c>
      <c r="AN3409" t="s">
        <v>118</v>
      </c>
      <c r="AO3409" t="s">
        <v>18448</v>
      </c>
      <c r="AT3409" s="1">
        <v>45646</v>
      </c>
      <c r="AV3409" s="1">
        <v>46376</v>
      </c>
      <c r="AW3409" t="s">
        <v>20521</v>
      </c>
      <c r="AX3409" t="s">
        <v>20522</v>
      </c>
      <c r="AY3409" t="s">
        <v>82</v>
      </c>
      <c r="AZ3409" t="s">
        <v>20523</v>
      </c>
      <c r="BA3409" t="s">
        <v>171</v>
      </c>
      <c r="BB3409" t="s">
        <v>172</v>
      </c>
      <c r="BD3409" t="s">
        <v>86</v>
      </c>
      <c r="BF3409" t="s">
        <v>20524</v>
      </c>
      <c r="BI3409">
        <v>7200</v>
      </c>
      <c r="BJ3409" t="s">
        <v>20525</v>
      </c>
    </row>
    <row r="3410" spans="1:62" x14ac:dyDescent="0.2">
      <c r="A3410" t="s">
        <v>20526</v>
      </c>
      <c r="B3410" t="s">
        <v>65</v>
      </c>
      <c r="C3410" t="s">
        <v>66</v>
      </c>
      <c r="D3410" t="s">
        <v>67</v>
      </c>
      <c r="E3410">
        <v>6000</v>
      </c>
      <c r="F3410">
        <v>6000</v>
      </c>
      <c r="I3410" s="1">
        <v>45567</v>
      </c>
      <c r="J3410" t="s">
        <v>297</v>
      </c>
      <c r="K3410">
        <v>46359</v>
      </c>
      <c r="L3410" t="s">
        <v>15764</v>
      </c>
      <c r="O3410" t="s">
        <v>15764</v>
      </c>
      <c r="P3410" t="s">
        <v>20527</v>
      </c>
      <c r="Q3410" s="2" t="s">
        <v>15766</v>
      </c>
      <c r="R3410" t="s">
        <v>15764</v>
      </c>
      <c r="S3410" t="s">
        <v>2386</v>
      </c>
      <c r="T3410" s="3">
        <v>51865028</v>
      </c>
      <c r="U3410" s="3">
        <v>6995904</v>
      </c>
      <c r="V3410" s="10">
        <f t="shared" si="106"/>
        <v>51.865000000000002</v>
      </c>
      <c r="W3410" s="10">
        <f t="shared" si="107"/>
        <v>6.9950000000000001</v>
      </c>
      <c r="X3410" t="s">
        <v>75</v>
      </c>
      <c r="AJ3410" t="s">
        <v>20506</v>
      </c>
      <c r="AK3410" t="s">
        <v>77</v>
      </c>
      <c r="AL3410">
        <v>167</v>
      </c>
      <c r="AM3410">
        <v>164</v>
      </c>
      <c r="AN3410" t="s">
        <v>182</v>
      </c>
      <c r="AO3410" t="s">
        <v>9398</v>
      </c>
      <c r="AT3410" s="1">
        <v>45567</v>
      </c>
      <c r="AV3410" s="1">
        <v>46661</v>
      </c>
      <c r="AW3410" t="s">
        <v>20507</v>
      </c>
      <c r="AX3410" t="s">
        <v>20508</v>
      </c>
      <c r="AY3410" t="s">
        <v>82</v>
      </c>
      <c r="AZ3410" t="s">
        <v>20509</v>
      </c>
      <c r="BA3410" t="s">
        <v>413</v>
      </c>
      <c r="BB3410" t="s">
        <v>414</v>
      </c>
      <c r="BD3410" t="s">
        <v>86</v>
      </c>
      <c r="BF3410" t="s">
        <v>20528</v>
      </c>
      <c r="BI3410">
        <v>6000</v>
      </c>
    </row>
    <row r="3411" spans="1:62" x14ac:dyDescent="0.2">
      <c r="A3411" t="s">
        <v>20529</v>
      </c>
      <c r="B3411" t="s">
        <v>20530</v>
      </c>
      <c r="C3411" t="s">
        <v>66</v>
      </c>
      <c r="D3411" t="s">
        <v>67</v>
      </c>
      <c r="E3411">
        <v>7800</v>
      </c>
      <c r="F3411">
        <v>7800</v>
      </c>
      <c r="I3411" s="1">
        <v>45569</v>
      </c>
      <c r="J3411" t="s">
        <v>297</v>
      </c>
      <c r="K3411">
        <v>32683</v>
      </c>
      <c r="L3411" t="s">
        <v>20400</v>
      </c>
      <c r="O3411" t="s">
        <v>20400</v>
      </c>
      <c r="P3411" t="s">
        <v>20531</v>
      </c>
      <c r="Q3411" s="2" t="s">
        <v>20402</v>
      </c>
      <c r="R3411" t="s">
        <v>20400</v>
      </c>
      <c r="S3411" t="s">
        <v>3289</v>
      </c>
      <c r="T3411" s="3">
        <v>51977496</v>
      </c>
      <c r="U3411" s="3">
        <v>9128165</v>
      </c>
      <c r="V3411" s="10">
        <f t="shared" si="106"/>
        <v>51.976999999999997</v>
      </c>
      <c r="W3411" s="10">
        <f t="shared" si="107"/>
        <v>9.1280000000000001</v>
      </c>
      <c r="X3411" t="s">
        <v>75</v>
      </c>
      <c r="AJ3411" t="s">
        <v>20532</v>
      </c>
      <c r="AK3411" t="s">
        <v>77</v>
      </c>
      <c r="AL3411">
        <v>160</v>
      </c>
      <c r="AM3411">
        <v>175</v>
      </c>
      <c r="AN3411" t="s">
        <v>724</v>
      </c>
      <c r="AO3411" t="s">
        <v>20533</v>
      </c>
      <c r="AT3411" s="1">
        <v>45679</v>
      </c>
      <c r="AV3411" s="1">
        <v>45931</v>
      </c>
      <c r="AW3411" t="s">
        <v>20534</v>
      </c>
      <c r="AX3411" t="s">
        <v>20535</v>
      </c>
      <c r="AY3411" t="s">
        <v>82</v>
      </c>
      <c r="AZ3411" t="s">
        <v>20536</v>
      </c>
      <c r="BA3411" t="s">
        <v>394</v>
      </c>
      <c r="BB3411" t="s">
        <v>395</v>
      </c>
      <c r="BD3411" t="s">
        <v>220</v>
      </c>
      <c r="BF3411" t="s">
        <v>20537</v>
      </c>
      <c r="BI3411">
        <v>7800</v>
      </c>
      <c r="BJ3411" t="s">
        <v>20538</v>
      </c>
    </row>
    <row r="3412" spans="1:62" x14ac:dyDescent="0.2">
      <c r="A3412" t="s">
        <v>20539</v>
      </c>
      <c r="B3412" t="s">
        <v>144</v>
      </c>
      <c r="C3412" t="s">
        <v>66</v>
      </c>
      <c r="D3412" t="s">
        <v>67</v>
      </c>
      <c r="E3412">
        <v>7000</v>
      </c>
      <c r="F3412">
        <v>7000</v>
      </c>
      <c r="I3412" s="1">
        <v>45567</v>
      </c>
      <c r="J3412" t="s">
        <v>128</v>
      </c>
      <c r="K3412">
        <v>37574</v>
      </c>
      <c r="L3412" t="s">
        <v>2527</v>
      </c>
      <c r="O3412" t="s">
        <v>20540</v>
      </c>
      <c r="P3412" t="s">
        <v>20541</v>
      </c>
      <c r="Q3412" s="2" t="s">
        <v>2530</v>
      </c>
      <c r="R3412" t="s">
        <v>2527</v>
      </c>
      <c r="S3412" t="s">
        <v>2531</v>
      </c>
      <c r="T3412" s="3">
        <v>51786944</v>
      </c>
      <c r="U3412" s="3">
        <v>9831111</v>
      </c>
      <c r="V3412" s="10">
        <f t="shared" si="106"/>
        <v>51.786000000000001</v>
      </c>
      <c r="W3412" s="10">
        <f t="shared" si="107"/>
        <v>9.8309999999999995</v>
      </c>
      <c r="X3412" t="s">
        <v>75</v>
      </c>
      <c r="AJ3412" t="s">
        <v>20542</v>
      </c>
      <c r="AK3412" t="s">
        <v>77</v>
      </c>
      <c r="AL3412" t="s">
        <v>13897</v>
      </c>
      <c r="AM3412">
        <v>175</v>
      </c>
      <c r="AN3412" t="s">
        <v>134</v>
      </c>
      <c r="AO3412" t="s">
        <v>16938</v>
      </c>
      <c r="AT3412" s="1">
        <v>45838</v>
      </c>
      <c r="AV3412" s="1">
        <v>46356</v>
      </c>
      <c r="AW3412" t="s">
        <v>20543</v>
      </c>
      <c r="AX3412" t="s">
        <v>20544</v>
      </c>
      <c r="AY3412" t="s">
        <v>82</v>
      </c>
      <c r="AZ3412" t="s">
        <v>20545</v>
      </c>
      <c r="BA3412" t="s">
        <v>123</v>
      </c>
      <c r="BB3412" t="s">
        <v>124</v>
      </c>
      <c r="BD3412" t="s">
        <v>220</v>
      </c>
      <c r="BF3412" t="s">
        <v>20546</v>
      </c>
      <c r="BI3412">
        <v>7200</v>
      </c>
    </row>
    <row r="3413" spans="1:62" x14ac:dyDescent="0.2">
      <c r="A3413" t="s">
        <v>20547</v>
      </c>
      <c r="B3413" t="s">
        <v>20548</v>
      </c>
      <c r="C3413" t="s">
        <v>66</v>
      </c>
      <c r="D3413" t="s">
        <v>67</v>
      </c>
      <c r="E3413">
        <v>4260</v>
      </c>
      <c r="F3413">
        <v>4260</v>
      </c>
      <c r="I3413" s="1">
        <v>45567</v>
      </c>
      <c r="J3413" t="s">
        <v>297</v>
      </c>
      <c r="K3413">
        <v>48703</v>
      </c>
      <c r="L3413" t="s">
        <v>12489</v>
      </c>
      <c r="O3413" t="s">
        <v>12490</v>
      </c>
      <c r="P3413" t="s">
        <v>20549</v>
      </c>
      <c r="Q3413" s="2" t="s">
        <v>12492</v>
      </c>
      <c r="R3413" t="s">
        <v>12489</v>
      </c>
      <c r="S3413" t="s">
        <v>2386</v>
      </c>
      <c r="T3413" s="3">
        <v>51962935</v>
      </c>
      <c r="U3413" s="3">
        <v>6920575</v>
      </c>
      <c r="V3413" s="10">
        <f t="shared" si="106"/>
        <v>51.962000000000003</v>
      </c>
      <c r="W3413" s="10">
        <f t="shared" si="107"/>
        <v>6.92</v>
      </c>
      <c r="X3413" t="s">
        <v>75</v>
      </c>
      <c r="AK3413" t="s">
        <v>77</v>
      </c>
      <c r="AL3413">
        <v>160</v>
      </c>
      <c r="AM3413">
        <v>138</v>
      </c>
      <c r="AN3413" t="s">
        <v>134</v>
      </c>
      <c r="AO3413" t="s">
        <v>1752</v>
      </c>
      <c r="AT3413" s="1">
        <v>45567</v>
      </c>
      <c r="AV3413" s="1">
        <v>46327</v>
      </c>
      <c r="AW3413" t="s">
        <v>20550</v>
      </c>
      <c r="AX3413" t="s">
        <v>20551</v>
      </c>
      <c r="AY3413" t="s">
        <v>82</v>
      </c>
      <c r="AZ3413" t="s">
        <v>20552</v>
      </c>
      <c r="BA3413" t="s">
        <v>413</v>
      </c>
      <c r="BB3413" t="s">
        <v>414</v>
      </c>
      <c r="BD3413" t="s">
        <v>86</v>
      </c>
      <c r="BF3413" t="s">
        <v>20553</v>
      </c>
      <c r="BI3413">
        <v>4260</v>
      </c>
    </row>
    <row r="3414" spans="1:62" x14ac:dyDescent="0.2">
      <c r="A3414" t="s">
        <v>20554</v>
      </c>
      <c r="B3414" t="s">
        <v>3606</v>
      </c>
      <c r="C3414" t="s">
        <v>66</v>
      </c>
      <c r="D3414" t="s">
        <v>67</v>
      </c>
      <c r="E3414">
        <v>5560</v>
      </c>
      <c r="F3414">
        <v>5560</v>
      </c>
      <c r="I3414" s="1">
        <v>45567</v>
      </c>
      <c r="J3414" t="s">
        <v>297</v>
      </c>
      <c r="K3414">
        <v>34439</v>
      </c>
      <c r="L3414" t="s">
        <v>1469</v>
      </c>
      <c r="O3414" t="s">
        <v>20555</v>
      </c>
      <c r="P3414" t="s">
        <v>20556</v>
      </c>
      <c r="Q3414" s="2" t="s">
        <v>10488</v>
      </c>
      <c r="R3414" t="s">
        <v>1469</v>
      </c>
      <c r="S3414" t="s">
        <v>317</v>
      </c>
      <c r="T3414" s="3">
        <v>51612622</v>
      </c>
      <c r="U3414" s="3">
        <v>9198479</v>
      </c>
      <c r="V3414" s="10">
        <f t="shared" si="106"/>
        <v>51.612000000000002</v>
      </c>
      <c r="W3414" s="10">
        <f t="shared" si="107"/>
        <v>9.1980000000000004</v>
      </c>
      <c r="X3414" t="s">
        <v>75</v>
      </c>
      <c r="AJ3414" t="s">
        <v>20557</v>
      </c>
      <c r="AK3414" t="s">
        <v>77</v>
      </c>
      <c r="AL3414" t="s">
        <v>654</v>
      </c>
      <c r="AM3414">
        <v>160</v>
      </c>
      <c r="AN3414" t="s">
        <v>134</v>
      </c>
      <c r="AO3414" t="s">
        <v>655</v>
      </c>
      <c r="AT3414" s="1">
        <v>45594</v>
      </c>
      <c r="AV3414" s="1">
        <v>46112</v>
      </c>
      <c r="AW3414" t="s">
        <v>20558</v>
      </c>
      <c r="AX3414" t="s">
        <v>20559</v>
      </c>
      <c r="AY3414" t="s">
        <v>82</v>
      </c>
      <c r="AZ3414" t="s">
        <v>20560</v>
      </c>
      <c r="BA3414" t="s">
        <v>123</v>
      </c>
      <c r="BB3414" t="s">
        <v>124</v>
      </c>
      <c r="BD3414" t="s">
        <v>86</v>
      </c>
      <c r="BF3414" t="s">
        <v>20561</v>
      </c>
      <c r="BI3414">
        <v>5560</v>
      </c>
    </row>
    <row r="3415" spans="1:62" x14ac:dyDescent="0.2">
      <c r="A3415" t="s">
        <v>20562</v>
      </c>
      <c r="B3415" t="s">
        <v>20563</v>
      </c>
      <c r="C3415" t="s">
        <v>66</v>
      </c>
      <c r="D3415" t="s">
        <v>67</v>
      </c>
      <c r="E3415">
        <v>6200</v>
      </c>
      <c r="F3415">
        <v>6200</v>
      </c>
      <c r="I3415" s="1">
        <v>45567</v>
      </c>
      <c r="J3415" t="s">
        <v>128</v>
      </c>
      <c r="K3415">
        <v>29559</v>
      </c>
      <c r="L3415" t="s">
        <v>20564</v>
      </c>
      <c r="O3415" t="s">
        <v>20565</v>
      </c>
      <c r="P3415" t="s">
        <v>20566</v>
      </c>
      <c r="Q3415" s="2" t="s">
        <v>20567</v>
      </c>
      <c r="R3415" t="s">
        <v>20564</v>
      </c>
      <c r="S3415" t="s">
        <v>4550</v>
      </c>
      <c r="T3415" s="3">
        <v>52835859</v>
      </c>
      <c r="U3415" s="3">
        <v>10575194</v>
      </c>
      <c r="V3415" s="10">
        <f t="shared" si="106"/>
        <v>52.835000000000001</v>
      </c>
      <c r="W3415" s="10">
        <f t="shared" si="107"/>
        <v>10.574999999999999</v>
      </c>
      <c r="X3415" t="s">
        <v>75</v>
      </c>
      <c r="AJ3415" t="s">
        <v>20568</v>
      </c>
      <c r="AK3415" t="s">
        <v>77</v>
      </c>
      <c r="AL3415">
        <v>122</v>
      </c>
      <c r="AM3415">
        <v>162</v>
      </c>
      <c r="AN3415" t="s">
        <v>118</v>
      </c>
      <c r="AO3415" t="s">
        <v>6557</v>
      </c>
      <c r="AT3415" s="1">
        <v>45567</v>
      </c>
      <c r="AV3415" s="1">
        <v>46661</v>
      </c>
      <c r="AW3415" t="s">
        <v>20569</v>
      </c>
      <c r="AX3415" t="s">
        <v>20570</v>
      </c>
      <c r="AY3415" t="s">
        <v>82</v>
      </c>
      <c r="AZ3415" t="s">
        <v>20571</v>
      </c>
      <c r="BA3415" t="s">
        <v>139</v>
      </c>
      <c r="BB3415" t="s">
        <v>140</v>
      </c>
      <c r="BD3415" t="s">
        <v>141</v>
      </c>
      <c r="BF3415" t="s">
        <v>20572</v>
      </c>
      <c r="BI3415">
        <v>6200</v>
      </c>
    </row>
    <row r="3416" spans="1:62" x14ac:dyDescent="0.2">
      <c r="A3416" t="s">
        <v>20573</v>
      </c>
      <c r="B3416" t="s">
        <v>20574</v>
      </c>
      <c r="C3416" t="s">
        <v>66</v>
      </c>
      <c r="D3416" t="s">
        <v>67</v>
      </c>
      <c r="E3416">
        <v>5700</v>
      </c>
      <c r="F3416">
        <v>5700</v>
      </c>
      <c r="I3416" s="1">
        <v>45567</v>
      </c>
      <c r="J3416" t="s">
        <v>128</v>
      </c>
      <c r="K3416">
        <v>37619</v>
      </c>
      <c r="L3416" t="s">
        <v>14046</v>
      </c>
      <c r="O3416" t="s">
        <v>14046</v>
      </c>
      <c r="P3416" t="s">
        <v>20575</v>
      </c>
      <c r="Q3416" s="2" t="s">
        <v>14048</v>
      </c>
      <c r="R3416" t="s">
        <v>14046</v>
      </c>
      <c r="S3416" t="s">
        <v>14049</v>
      </c>
      <c r="T3416" s="3">
        <v>52010448</v>
      </c>
      <c r="U3416" s="3">
        <v>9532197</v>
      </c>
      <c r="V3416" s="10">
        <f t="shared" si="106"/>
        <v>52.01</v>
      </c>
      <c r="W3416" s="10">
        <f t="shared" si="107"/>
        <v>9.532</v>
      </c>
      <c r="X3416" t="s">
        <v>75</v>
      </c>
      <c r="AJ3416" t="s">
        <v>20576</v>
      </c>
      <c r="AK3416" t="s">
        <v>77</v>
      </c>
      <c r="AL3416">
        <v>164</v>
      </c>
      <c r="AM3416">
        <v>163</v>
      </c>
      <c r="AN3416" t="s">
        <v>804</v>
      </c>
      <c r="AO3416" t="s">
        <v>19543</v>
      </c>
      <c r="AT3416" s="1">
        <v>45775</v>
      </c>
      <c r="AV3416" s="1">
        <v>46022</v>
      </c>
      <c r="AW3416" t="s">
        <v>20478</v>
      </c>
      <c r="AX3416" t="s">
        <v>20479</v>
      </c>
      <c r="AY3416" t="s">
        <v>82</v>
      </c>
      <c r="AZ3416" t="s">
        <v>20577</v>
      </c>
      <c r="BA3416" t="s">
        <v>394</v>
      </c>
      <c r="BB3416" t="s">
        <v>395</v>
      </c>
      <c r="BD3416" t="s">
        <v>86</v>
      </c>
      <c r="BF3416" t="s">
        <v>20578</v>
      </c>
      <c r="BI3416">
        <v>5700</v>
      </c>
    </row>
    <row r="3417" spans="1:62" x14ac:dyDescent="0.2">
      <c r="A3417" t="s">
        <v>20579</v>
      </c>
      <c r="B3417" t="s">
        <v>20580</v>
      </c>
      <c r="C3417" t="s">
        <v>66</v>
      </c>
      <c r="D3417" t="s">
        <v>67</v>
      </c>
      <c r="E3417">
        <v>5560</v>
      </c>
      <c r="F3417">
        <v>5560</v>
      </c>
      <c r="I3417" s="1">
        <v>45567</v>
      </c>
      <c r="J3417" t="s">
        <v>159</v>
      </c>
      <c r="K3417">
        <v>91477</v>
      </c>
      <c r="L3417" t="s">
        <v>20581</v>
      </c>
      <c r="O3417" t="s">
        <v>20582</v>
      </c>
      <c r="P3417">
        <v>579</v>
      </c>
      <c r="Q3417" s="2" t="s">
        <v>20583</v>
      </c>
      <c r="R3417" t="s">
        <v>20581</v>
      </c>
      <c r="S3417" t="s">
        <v>12525</v>
      </c>
      <c r="T3417" s="3">
        <v>49677669</v>
      </c>
      <c r="U3417" s="3">
        <v>10398649</v>
      </c>
      <c r="V3417" s="10">
        <f t="shared" si="106"/>
        <v>49.677</v>
      </c>
      <c r="W3417" s="10">
        <f t="shared" si="107"/>
        <v>10.398</v>
      </c>
      <c r="X3417" t="s">
        <v>75</v>
      </c>
      <c r="AJ3417" t="s">
        <v>20584</v>
      </c>
      <c r="AK3417" t="s">
        <v>77</v>
      </c>
      <c r="AL3417" t="s">
        <v>654</v>
      </c>
      <c r="AM3417">
        <v>160</v>
      </c>
      <c r="AN3417" t="s">
        <v>134</v>
      </c>
      <c r="AO3417" t="s">
        <v>3298</v>
      </c>
      <c r="AT3417" s="1">
        <v>45570</v>
      </c>
      <c r="AV3417" s="1">
        <v>45931</v>
      </c>
      <c r="AW3417" t="s">
        <v>20585</v>
      </c>
      <c r="AX3417" t="s">
        <v>20586</v>
      </c>
      <c r="AY3417" t="s">
        <v>82</v>
      </c>
      <c r="AZ3417" t="s">
        <v>20587</v>
      </c>
      <c r="BA3417" t="s">
        <v>3091</v>
      </c>
      <c r="BB3417" t="s">
        <v>3092</v>
      </c>
      <c r="BD3417" t="s">
        <v>86</v>
      </c>
      <c r="BF3417" t="s">
        <v>20588</v>
      </c>
      <c r="BI3417">
        <v>5560</v>
      </c>
    </row>
    <row r="3418" spans="1:62" x14ac:dyDescent="0.2">
      <c r="A3418" t="s">
        <v>20589</v>
      </c>
      <c r="B3418" t="s">
        <v>3610</v>
      </c>
      <c r="C3418" t="s">
        <v>66</v>
      </c>
      <c r="D3418" t="s">
        <v>67</v>
      </c>
      <c r="E3418">
        <v>5560</v>
      </c>
      <c r="F3418">
        <v>5560</v>
      </c>
      <c r="I3418" s="1">
        <v>45567</v>
      </c>
      <c r="J3418" t="s">
        <v>297</v>
      </c>
      <c r="K3418">
        <v>34439</v>
      </c>
      <c r="L3418" t="s">
        <v>1469</v>
      </c>
      <c r="O3418" t="s">
        <v>20555</v>
      </c>
      <c r="P3418">
        <v>0.14930555555555555</v>
      </c>
      <c r="Q3418" s="2" t="s">
        <v>10488</v>
      </c>
      <c r="R3418" t="s">
        <v>1469</v>
      </c>
      <c r="S3418" t="s">
        <v>317</v>
      </c>
      <c r="T3418" s="3">
        <v>51609184</v>
      </c>
      <c r="U3418" s="3">
        <v>9200443</v>
      </c>
      <c r="V3418" s="10">
        <f t="shared" si="106"/>
        <v>51.609000000000002</v>
      </c>
      <c r="W3418" s="10">
        <f t="shared" si="107"/>
        <v>9.1999999999999993</v>
      </c>
      <c r="X3418" t="s">
        <v>75</v>
      </c>
      <c r="AJ3418" t="s">
        <v>20557</v>
      </c>
      <c r="AK3418" t="s">
        <v>77</v>
      </c>
      <c r="AL3418" t="s">
        <v>654</v>
      </c>
      <c r="AM3418">
        <v>160</v>
      </c>
      <c r="AN3418" t="s">
        <v>134</v>
      </c>
      <c r="AO3418" t="s">
        <v>655</v>
      </c>
      <c r="AT3418" s="1">
        <v>45567</v>
      </c>
      <c r="AV3418" s="1">
        <v>46112</v>
      </c>
      <c r="AW3418" t="s">
        <v>20558</v>
      </c>
      <c r="AX3418" t="s">
        <v>20559</v>
      </c>
      <c r="AY3418" t="s">
        <v>82</v>
      </c>
      <c r="AZ3418" t="s">
        <v>20590</v>
      </c>
      <c r="BA3418" t="s">
        <v>123</v>
      </c>
      <c r="BB3418" t="s">
        <v>124</v>
      </c>
      <c r="BD3418" t="s">
        <v>86</v>
      </c>
      <c r="BF3418" t="s">
        <v>20591</v>
      </c>
      <c r="BI3418">
        <v>5560</v>
      </c>
    </row>
    <row r="3419" spans="1:62" x14ac:dyDescent="0.2">
      <c r="A3419" t="s">
        <v>20592</v>
      </c>
      <c r="B3419" t="s">
        <v>20593</v>
      </c>
      <c r="C3419" t="s">
        <v>66</v>
      </c>
      <c r="D3419" t="s">
        <v>67</v>
      </c>
      <c r="E3419">
        <v>7000</v>
      </c>
      <c r="F3419">
        <v>7000</v>
      </c>
      <c r="I3419" s="1">
        <v>45567</v>
      </c>
      <c r="J3419" t="s">
        <v>128</v>
      </c>
      <c r="K3419">
        <v>37619</v>
      </c>
      <c r="L3419" t="s">
        <v>14046</v>
      </c>
      <c r="O3419" t="s">
        <v>14046</v>
      </c>
      <c r="P3419" t="s">
        <v>20594</v>
      </c>
      <c r="Q3419" s="2" t="s">
        <v>14048</v>
      </c>
      <c r="R3419" t="s">
        <v>14046</v>
      </c>
      <c r="S3419" t="s">
        <v>14049</v>
      </c>
      <c r="T3419" s="3">
        <v>52013404</v>
      </c>
      <c r="U3419" s="3">
        <v>9530673</v>
      </c>
      <c r="V3419" s="10">
        <f t="shared" si="106"/>
        <v>52.012999999999998</v>
      </c>
      <c r="W3419" s="10">
        <f t="shared" si="107"/>
        <v>9.5299999999999994</v>
      </c>
      <c r="X3419" t="s">
        <v>75</v>
      </c>
      <c r="AJ3419" t="s">
        <v>20576</v>
      </c>
      <c r="AK3419" t="s">
        <v>77</v>
      </c>
      <c r="AL3419">
        <v>164</v>
      </c>
      <c r="AM3419">
        <v>163</v>
      </c>
      <c r="AN3419" t="s">
        <v>804</v>
      </c>
      <c r="AO3419" t="s">
        <v>4117</v>
      </c>
      <c r="AT3419" s="1">
        <v>45775</v>
      </c>
      <c r="AV3419" s="1">
        <v>46022</v>
      </c>
      <c r="AW3419" t="s">
        <v>20478</v>
      </c>
      <c r="AX3419" t="s">
        <v>20479</v>
      </c>
      <c r="AY3419" t="s">
        <v>82</v>
      </c>
      <c r="AZ3419" t="s">
        <v>20577</v>
      </c>
      <c r="BA3419" t="s">
        <v>394</v>
      </c>
      <c r="BB3419" t="s">
        <v>395</v>
      </c>
      <c r="BD3419" t="s">
        <v>86</v>
      </c>
      <c r="BF3419" t="s">
        <v>20595</v>
      </c>
      <c r="BI3419">
        <v>7000</v>
      </c>
    </row>
    <row r="3420" spans="1:62" x14ac:dyDescent="0.2">
      <c r="A3420" t="s">
        <v>20596</v>
      </c>
      <c r="B3420" t="s">
        <v>20597</v>
      </c>
      <c r="C3420" t="s">
        <v>66</v>
      </c>
      <c r="D3420" t="s">
        <v>67</v>
      </c>
      <c r="E3420">
        <v>5560</v>
      </c>
      <c r="F3420">
        <v>5560</v>
      </c>
      <c r="I3420" s="1">
        <v>45567</v>
      </c>
      <c r="J3420" t="s">
        <v>297</v>
      </c>
      <c r="K3420">
        <v>48683</v>
      </c>
      <c r="L3420" t="s">
        <v>15266</v>
      </c>
      <c r="O3420" t="s">
        <v>15266</v>
      </c>
      <c r="P3420" t="s">
        <v>20598</v>
      </c>
      <c r="Q3420" s="2" t="s">
        <v>15269</v>
      </c>
      <c r="R3420" t="s">
        <v>15266</v>
      </c>
      <c r="S3420" t="s">
        <v>2386</v>
      </c>
      <c r="T3420" s="3">
        <v>52065221</v>
      </c>
      <c r="U3420" s="3">
        <v>7056896</v>
      </c>
      <c r="V3420" s="10">
        <f t="shared" si="106"/>
        <v>52.064999999999998</v>
      </c>
      <c r="W3420" s="10">
        <f t="shared" si="107"/>
        <v>7.056</v>
      </c>
      <c r="X3420" t="s">
        <v>75</v>
      </c>
      <c r="AJ3420" t="s">
        <v>20599</v>
      </c>
      <c r="AK3420" t="s">
        <v>77</v>
      </c>
      <c r="AL3420" t="s">
        <v>654</v>
      </c>
      <c r="AM3420">
        <v>160</v>
      </c>
      <c r="AN3420" t="s">
        <v>134</v>
      </c>
      <c r="AO3420" t="s">
        <v>655</v>
      </c>
      <c r="AT3420" s="1">
        <v>45883</v>
      </c>
      <c r="AV3420" s="1">
        <v>46387</v>
      </c>
      <c r="AW3420" t="s">
        <v>20600</v>
      </c>
      <c r="AX3420" t="s">
        <v>20601</v>
      </c>
      <c r="AY3420" t="s">
        <v>82</v>
      </c>
      <c r="AZ3420" t="s">
        <v>20602</v>
      </c>
      <c r="BA3420" t="s">
        <v>413</v>
      </c>
      <c r="BB3420" t="s">
        <v>414</v>
      </c>
      <c r="BD3420" t="s">
        <v>86</v>
      </c>
      <c r="BF3420" t="s">
        <v>20603</v>
      </c>
      <c r="BI3420">
        <v>5560</v>
      </c>
      <c r="BJ3420" t="s">
        <v>20604</v>
      </c>
    </row>
    <row r="3421" spans="1:62" x14ac:dyDescent="0.2">
      <c r="A3421" t="s">
        <v>20605</v>
      </c>
      <c r="B3421" t="s">
        <v>20606</v>
      </c>
      <c r="C3421" t="s">
        <v>66</v>
      </c>
      <c r="D3421" t="s">
        <v>67</v>
      </c>
      <c r="E3421">
        <v>6800</v>
      </c>
      <c r="F3421">
        <v>6800</v>
      </c>
      <c r="I3421" s="1">
        <v>45567</v>
      </c>
      <c r="J3421" t="s">
        <v>159</v>
      </c>
      <c r="K3421">
        <v>96369</v>
      </c>
      <c r="L3421" t="s">
        <v>19945</v>
      </c>
      <c r="O3421" t="s">
        <v>19946</v>
      </c>
      <c r="P3421" t="s">
        <v>20607</v>
      </c>
      <c r="Q3421" s="2" t="s">
        <v>19948</v>
      </c>
      <c r="R3421" t="s">
        <v>19945</v>
      </c>
      <c r="S3421" t="s">
        <v>8435</v>
      </c>
      <c r="T3421" s="3">
        <v>50191278</v>
      </c>
      <c r="U3421" s="3">
        <v>11425478</v>
      </c>
      <c r="V3421" s="10">
        <f t="shared" si="106"/>
        <v>50.191000000000003</v>
      </c>
      <c r="W3421" s="10">
        <f t="shared" si="107"/>
        <v>11.425000000000001</v>
      </c>
      <c r="X3421" t="s">
        <v>75</v>
      </c>
      <c r="AJ3421" t="s">
        <v>19949</v>
      </c>
      <c r="AK3421" t="s">
        <v>77</v>
      </c>
      <c r="AL3421">
        <v>179</v>
      </c>
      <c r="AM3421">
        <v>175</v>
      </c>
      <c r="AN3421" t="s">
        <v>78</v>
      </c>
      <c r="AO3421" t="s">
        <v>13245</v>
      </c>
      <c r="AT3421" s="1">
        <v>45867</v>
      </c>
      <c r="AV3421" s="1">
        <v>46387</v>
      </c>
      <c r="AW3421" t="s">
        <v>19950</v>
      </c>
      <c r="AX3421" t="s">
        <v>19951</v>
      </c>
      <c r="AY3421" t="s">
        <v>82</v>
      </c>
      <c r="AZ3421" t="s">
        <v>20608</v>
      </c>
      <c r="BA3421" t="s">
        <v>171</v>
      </c>
      <c r="BB3421" t="s">
        <v>172</v>
      </c>
      <c r="BD3421" t="s">
        <v>220</v>
      </c>
      <c r="BF3421" t="s">
        <v>20609</v>
      </c>
      <c r="BI3421">
        <v>6800</v>
      </c>
      <c r="BJ3421" t="s">
        <v>19954</v>
      </c>
    </row>
    <row r="3422" spans="1:62" x14ac:dyDescent="0.2">
      <c r="A3422" t="s">
        <v>20610</v>
      </c>
      <c r="B3422" t="s">
        <v>20611</v>
      </c>
      <c r="C3422" t="s">
        <v>66</v>
      </c>
      <c r="D3422" t="s">
        <v>67</v>
      </c>
      <c r="E3422">
        <v>6200</v>
      </c>
      <c r="F3422">
        <v>6200</v>
      </c>
      <c r="I3422" s="1">
        <v>45567</v>
      </c>
      <c r="J3422" t="s">
        <v>128</v>
      </c>
      <c r="K3422">
        <v>29559</v>
      </c>
      <c r="L3422" t="s">
        <v>20564</v>
      </c>
      <c r="O3422" t="s">
        <v>20565</v>
      </c>
      <c r="P3422" t="s">
        <v>20612</v>
      </c>
      <c r="Q3422" s="2" t="s">
        <v>20567</v>
      </c>
      <c r="R3422" t="s">
        <v>20564</v>
      </c>
      <c r="S3422" t="s">
        <v>4550</v>
      </c>
      <c r="T3422" s="3">
        <v>52834626</v>
      </c>
      <c r="U3422" s="3">
        <v>10566656</v>
      </c>
      <c r="V3422" s="10">
        <f t="shared" si="106"/>
        <v>52.834000000000003</v>
      </c>
      <c r="W3422" s="10">
        <f t="shared" si="107"/>
        <v>10.566000000000001</v>
      </c>
      <c r="X3422" t="s">
        <v>75</v>
      </c>
      <c r="AJ3422" t="s">
        <v>20568</v>
      </c>
      <c r="AK3422" t="s">
        <v>77</v>
      </c>
      <c r="AL3422">
        <v>122</v>
      </c>
      <c r="AM3422">
        <v>162</v>
      </c>
      <c r="AN3422" t="s">
        <v>118</v>
      </c>
      <c r="AO3422" t="s">
        <v>6557</v>
      </c>
      <c r="AT3422" s="1">
        <v>45567</v>
      </c>
      <c r="AV3422" s="1">
        <v>46661</v>
      </c>
      <c r="AW3422" t="s">
        <v>20569</v>
      </c>
      <c r="AX3422" t="s">
        <v>20570</v>
      </c>
      <c r="AY3422" t="s">
        <v>82</v>
      </c>
      <c r="AZ3422" t="s">
        <v>20571</v>
      </c>
      <c r="BA3422" t="s">
        <v>139</v>
      </c>
      <c r="BB3422" t="s">
        <v>140</v>
      </c>
      <c r="BD3422" t="s">
        <v>141</v>
      </c>
      <c r="BF3422" t="s">
        <v>20613</v>
      </c>
      <c r="BI3422">
        <v>6200</v>
      </c>
    </row>
    <row r="3423" spans="1:62" x14ac:dyDescent="0.2">
      <c r="A3423" t="s">
        <v>20614</v>
      </c>
      <c r="B3423" t="s">
        <v>417</v>
      </c>
      <c r="C3423" t="s">
        <v>66</v>
      </c>
      <c r="D3423" t="s">
        <v>67</v>
      </c>
      <c r="E3423">
        <v>7000</v>
      </c>
      <c r="F3423">
        <v>7000</v>
      </c>
      <c r="I3423" s="1">
        <v>45567</v>
      </c>
      <c r="J3423" t="s">
        <v>128</v>
      </c>
      <c r="K3423">
        <v>37574</v>
      </c>
      <c r="L3423" t="s">
        <v>2527</v>
      </c>
      <c r="O3423" t="s">
        <v>2527</v>
      </c>
      <c r="P3423" t="s">
        <v>20615</v>
      </c>
      <c r="Q3423" s="2" t="s">
        <v>2530</v>
      </c>
      <c r="R3423" t="s">
        <v>2527</v>
      </c>
      <c r="S3423" t="s">
        <v>2531</v>
      </c>
      <c r="T3423" s="3">
        <v>51788056</v>
      </c>
      <c r="U3423" s="3">
        <v>9840833</v>
      </c>
      <c r="V3423" s="10">
        <f t="shared" si="106"/>
        <v>51.787999999999997</v>
      </c>
      <c r="W3423" s="10">
        <f t="shared" si="107"/>
        <v>9.84</v>
      </c>
      <c r="X3423" t="s">
        <v>75</v>
      </c>
      <c r="AJ3423" t="s">
        <v>20542</v>
      </c>
      <c r="AK3423" t="s">
        <v>77</v>
      </c>
      <c r="AL3423" t="s">
        <v>13897</v>
      </c>
      <c r="AM3423">
        <v>175</v>
      </c>
      <c r="AN3423" t="s">
        <v>134</v>
      </c>
      <c r="AO3423" t="s">
        <v>16938</v>
      </c>
      <c r="AT3423" s="1">
        <v>45838</v>
      </c>
      <c r="AV3423" s="1">
        <v>46356</v>
      </c>
      <c r="AW3423" t="s">
        <v>20543</v>
      </c>
      <c r="AX3423" t="s">
        <v>20544</v>
      </c>
      <c r="AY3423" t="s">
        <v>82</v>
      </c>
      <c r="AZ3423" t="s">
        <v>20616</v>
      </c>
      <c r="BA3423" t="s">
        <v>123</v>
      </c>
      <c r="BB3423" t="s">
        <v>124</v>
      </c>
      <c r="BD3423" t="s">
        <v>220</v>
      </c>
      <c r="BF3423" t="s">
        <v>20617</v>
      </c>
      <c r="BI3423">
        <v>7200</v>
      </c>
    </row>
    <row r="3424" spans="1:62" x14ac:dyDescent="0.2">
      <c r="A3424" t="s">
        <v>20618</v>
      </c>
      <c r="B3424" t="s">
        <v>144</v>
      </c>
      <c r="C3424" t="s">
        <v>66</v>
      </c>
      <c r="D3424" t="s">
        <v>67</v>
      </c>
      <c r="E3424">
        <v>7200</v>
      </c>
      <c r="F3424">
        <v>7200</v>
      </c>
      <c r="I3424" s="1">
        <v>45567</v>
      </c>
      <c r="J3424" t="s">
        <v>297</v>
      </c>
      <c r="K3424">
        <v>48324</v>
      </c>
      <c r="L3424" t="s">
        <v>1823</v>
      </c>
      <c r="O3424" t="s">
        <v>1823</v>
      </c>
      <c r="P3424" t="s">
        <v>20619</v>
      </c>
      <c r="Q3424" s="2" t="s">
        <v>1824</v>
      </c>
      <c r="R3424" t="s">
        <v>1823</v>
      </c>
      <c r="S3424" t="s">
        <v>1825</v>
      </c>
      <c r="T3424" s="3">
        <v>51883054</v>
      </c>
      <c r="U3424" s="3">
        <v>7817218</v>
      </c>
      <c r="V3424" s="10">
        <f t="shared" si="106"/>
        <v>51.883000000000003</v>
      </c>
      <c r="W3424" s="10">
        <f t="shared" si="107"/>
        <v>7.8170000000000002</v>
      </c>
      <c r="X3424" t="s">
        <v>75</v>
      </c>
      <c r="AJ3424" t="s">
        <v>20620</v>
      </c>
      <c r="AK3424" t="s">
        <v>77</v>
      </c>
      <c r="AL3424">
        <v>175</v>
      </c>
      <c r="AM3424">
        <v>172</v>
      </c>
      <c r="AN3424" t="s">
        <v>118</v>
      </c>
      <c r="AO3424" t="s">
        <v>3482</v>
      </c>
      <c r="AT3424" s="1">
        <v>45567</v>
      </c>
      <c r="AV3424" s="1">
        <v>46387</v>
      </c>
      <c r="AW3424" t="s">
        <v>20621</v>
      </c>
      <c r="AX3424" t="s">
        <v>20622</v>
      </c>
      <c r="AY3424" t="s">
        <v>82</v>
      </c>
      <c r="AZ3424" t="s">
        <v>20623</v>
      </c>
      <c r="BD3424" t="s">
        <v>86</v>
      </c>
      <c r="BF3424" t="s">
        <v>20624</v>
      </c>
      <c r="BI3424">
        <v>7200</v>
      </c>
    </row>
    <row r="3425" spans="1:62" x14ac:dyDescent="0.2">
      <c r="A3425" t="s">
        <v>20625</v>
      </c>
      <c r="B3425" t="s">
        <v>20626</v>
      </c>
      <c r="C3425" t="s">
        <v>66</v>
      </c>
      <c r="D3425" t="s">
        <v>67</v>
      </c>
      <c r="E3425">
        <v>7000</v>
      </c>
      <c r="F3425">
        <v>7000</v>
      </c>
      <c r="I3425" s="1">
        <v>45567</v>
      </c>
      <c r="J3425" t="s">
        <v>128</v>
      </c>
      <c r="K3425">
        <v>37619</v>
      </c>
      <c r="L3425" t="s">
        <v>14046</v>
      </c>
      <c r="O3425" t="s">
        <v>14046</v>
      </c>
      <c r="P3425" t="s">
        <v>20627</v>
      </c>
      <c r="Q3425" s="2" t="s">
        <v>14048</v>
      </c>
      <c r="R3425" t="s">
        <v>14046</v>
      </c>
      <c r="S3425" t="s">
        <v>14049</v>
      </c>
      <c r="T3425" s="3">
        <v>5201819</v>
      </c>
      <c r="U3425" s="3">
        <v>952818</v>
      </c>
      <c r="V3425" s="10">
        <f t="shared" si="106"/>
        <v>52.018000000000001</v>
      </c>
      <c r="W3425" s="10">
        <f t="shared" si="107"/>
        <v>9.5280000000000005</v>
      </c>
      <c r="X3425" t="s">
        <v>75</v>
      </c>
      <c r="AJ3425" t="s">
        <v>20576</v>
      </c>
      <c r="AK3425" t="s">
        <v>77</v>
      </c>
      <c r="AL3425">
        <v>164</v>
      </c>
      <c r="AM3425">
        <v>163</v>
      </c>
      <c r="AN3425" t="s">
        <v>804</v>
      </c>
      <c r="AO3425" t="s">
        <v>4117</v>
      </c>
      <c r="AT3425" s="1">
        <v>45775</v>
      </c>
      <c r="AV3425" s="1">
        <v>46022</v>
      </c>
      <c r="AW3425" t="s">
        <v>20478</v>
      </c>
      <c r="AX3425" t="s">
        <v>20479</v>
      </c>
      <c r="AY3425" t="s">
        <v>82</v>
      </c>
      <c r="AZ3425" t="s">
        <v>20577</v>
      </c>
      <c r="BA3425" t="s">
        <v>394</v>
      </c>
      <c r="BB3425" t="s">
        <v>395</v>
      </c>
      <c r="BD3425" t="s">
        <v>86</v>
      </c>
      <c r="BF3425" t="s">
        <v>20628</v>
      </c>
      <c r="BI3425">
        <v>7000</v>
      </c>
    </row>
    <row r="3426" spans="1:62" x14ac:dyDescent="0.2">
      <c r="A3426" t="s">
        <v>20629</v>
      </c>
      <c r="B3426" t="s">
        <v>20630</v>
      </c>
      <c r="C3426" t="s">
        <v>66</v>
      </c>
      <c r="D3426" t="s">
        <v>67</v>
      </c>
      <c r="E3426">
        <v>6200</v>
      </c>
      <c r="F3426">
        <v>6200</v>
      </c>
      <c r="I3426" s="1">
        <v>45567</v>
      </c>
      <c r="J3426" t="s">
        <v>128</v>
      </c>
      <c r="K3426">
        <v>29559</v>
      </c>
      <c r="L3426" t="s">
        <v>20564</v>
      </c>
      <c r="O3426" t="s">
        <v>20565</v>
      </c>
      <c r="P3426" t="s">
        <v>18583</v>
      </c>
      <c r="Q3426" s="2" t="s">
        <v>20567</v>
      </c>
      <c r="R3426" t="s">
        <v>20564</v>
      </c>
      <c r="S3426" t="s">
        <v>4550</v>
      </c>
      <c r="T3426" s="3">
        <v>52831162</v>
      </c>
      <c r="U3426" s="3">
        <v>10559127</v>
      </c>
      <c r="V3426" s="10">
        <f t="shared" si="106"/>
        <v>52.831000000000003</v>
      </c>
      <c r="W3426" s="10">
        <f t="shared" si="107"/>
        <v>10.558999999999999</v>
      </c>
      <c r="X3426" t="s">
        <v>75</v>
      </c>
      <c r="AJ3426" t="s">
        <v>20568</v>
      </c>
      <c r="AK3426" t="s">
        <v>77</v>
      </c>
      <c r="AL3426">
        <v>122</v>
      </c>
      <c r="AM3426">
        <v>162</v>
      </c>
      <c r="AN3426" t="s">
        <v>118</v>
      </c>
      <c r="AO3426" t="s">
        <v>6557</v>
      </c>
      <c r="AT3426" s="1">
        <v>45567</v>
      </c>
      <c r="AV3426" s="1">
        <v>46661</v>
      </c>
      <c r="AW3426" t="s">
        <v>20569</v>
      </c>
      <c r="AX3426" t="s">
        <v>20570</v>
      </c>
      <c r="AY3426" t="s">
        <v>82</v>
      </c>
      <c r="AZ3426" t="s">
        <v>20571</v>
      </c>
      <c r="BA3426" t="s">
        <v>139</v>
      </c>
      <c r="BB3426" t="s">
        <v>140</v>
      </c>
      <c r="BD3426" t="s">
        <v>141</v>
      </c>
      <c r="BF3426" t="s">
        <v>20631</v>
      </c>
      <c r="BI3426">
        <v>6200</v>
      </c>
    </row>
    <row r="3427" spans="1:62" x14ac:dyDescent="0.2">
      <c r="A3427" t="s">
        <v>20632</v>
      </c>
      <c r="B3427" t="s">
        <v>20633</v>
      </c>
      <c r="C3427" t="s">
        <v>66</v>
      </c>
      <c r="D3427" t="s">
        <v>67</v>
      </c>
      <c r="E3427">
        <v>6000</v>
      </c>
      <c r="F3427">
        <v>6000</v>
      </c>
      <c r="I3427" s="1">
        <v>45567</v>
      </c>
      <c r="J3427" t="s">
        <v>297</v>
      </c>
      <c r="K3427">
        <v>47647</v>
      </c>
      <c r="L3427" t="s">
        <v>20634</v>
      </c>
      <c r="O3427" t="s">
        <v>20635</v>
      </c>
      <c r="P3427" t="s">
        <v>20636</v>
      </c>
      <c r="Q3427" s="2" t="s">
        <v>20637</v>
      </c>
      <c r="R3427" t="s">
        <v>20634</v>
      </c>
      <c r="S3427" t="s">
        <v>5552</v>
      </c>
      <c r="T3427" s="3">
        <v>51450007</v>
      </c>
      <c r="U3427" s="3">
        <v>6406488</v>
      </c>
      <c r="V3427" s="10">
        <f t="shared" si="106"/>
        <v>51.45</v>
      </c>
      <c r="W3427" s="10">
        <f t="shared" si="107"/>
        <v>6.4059999999999997</v>
      </c>
      <c r="X3427" t="s">
        <v>75</v>
      </c>
      <c r="AJ3427" t="s">
        <v>20638</v>
      </c>
      <c r="AK3427" t="s">
        <v>77</v>
      </c>
      <c r="AL3427">
        <v>162</v>
      </c>
      <c r="AM3427">
        <v>175</v>
      </c>
      <c r="AN3427" t="s">
        <v>134</v>
      </c>
      <c r="AO3427" t="s">
        <v>20639</v>
      </c>
      <c r="AT3427" s="1">
        <v>45664</v>
      </c>
      <c r="AV3427" s="1">
        <v>46326</v>
      </c>
      <c r="AW3427" t="s">
        <v>20640</v>
      </c>
      <c r="AX3427" t="s">
        <v>20641</v>
      </c>
      <c r="AY3427" t="s">
        <v>82</v>
      </c>
      <c r="AZ3427" t="s">
        <v>20642</v>
      </c>
      <c r="BA3427" t="s">
        <v>413</v>
      </c>
      <c r="BB3427" t="s">
        <v>414</v>
      </c>
      <c r="BD3427" t="s">
        <v>141</v>
      </c>
      <c r="BF3427" t="s">
        <v>20643</v>
      </c>
      <c r="BI3427">
        <v>6000</v>
      </c>
    </row>
    <row r="3428" spans="1:62" x14ac:dyDescent="0.2">
      <c r="A3428" t="s">
        <v>20644</v>
      </c>
      <c r="B3428" t="s">
        <v>65</v>
      </c>
      <c r="C3428" t="s">
        <v>66</v>
      </c>
      <c r="D3428" t="s">
        <v>67</v>
      </c>
      <c r="E3428">
        <v>7200</v>
      </c>
      <c r="F3428">
        <v>7200</v>
      </c>
      <c r="I3428" s="1">
        <v>45567</v>
      </c>
      <c r="J3428" t="s">
        <v>297</v>
      </c>
      <c r="K3428">
        <v>48324</v>
      </c>
      <c r="L3428" t="s">
        <v>1823</v>
      </c>
      <c r="O3428" t="s">
        <v>1823</v>
      </c>
      <c r="P3428" t="s">
        <v>20645</v>
      </c>
      <c r="Q3428" s="2" t="s">
        <v>1824</v>
      </c>
      <c r="R3428" t="s">
        <v>1823</v>
      </c>
      <c r="S3428" t="s">
        <v>1825</v>
      </c>
      <c r="T3428" s="3">
        <v>51879303</v>
      </c>
      <c r="U3428" s="3">
        <v>781705</v>
      </c>
      <c r="V3428" s="10">
        <f t="shared" si="106"/>
        <v>51.878999999999998</v>
      </c>
      <c r="W3428" s="10">
        <f t="shared" si="107"/>
        <v>7.8170000000000002</v>
      </c>
      <c r="X3428" t="s">
        <v>75</v>
      </c>
      <c r="AJ3428" t="s">
        <v>20620</v>
      </c>
      <c r="AK3428" t="s">
        <v>77</v>
      </c>
      <c r="AL3428">
        <v>175</v>
      </c>
      <c r="AM3428">
        <v>172</v>
      </c>
      <c r="AN3428" t="s">
        <v>118</v>
      </c>
      <c r="AO3428" t="s">
        <v>3482</v>
      </c>
      <c r="AT3428" s="1">
        <v>45567</v>
      </c>
      <c r="AV3428" s="1">
        <v>46387</v>
      </c>
      <c r="AW3428" t="s">
        <v>20621</v>
      </c>
      <c r="AX3428" t="s">
        <v>20622</v>
      </c>
      <c r="AY3428" t="s">
        <v>82</v>
      </c>
      <c r="AZ3428" t="s">
        <v>20623</v>
      </c>
      <c r="BA3428" t="s">
        <v>413</v>
      </c>
      <c r="BB3428" t="s">
        <v>414</v>
      </c>
      <c r="BD3428" t="s">
        <v>86</v>
      </c>
      <c r="BF3428" t="s">
        <v>20646</v>
      </c>
      <c r="BI3428">
        <v>7200</v>
      </c>
    </row>
    <row r="3429" spans="1:62" x14ac:dyDescent="0.2">
      <c r="A3429" t="s">
        <v>20647</v>
      </c>
      <c r="B3429" t="s">
        <v>90</v>
      </c>
      <c r="C3429" t="s">
        <v>66</v>
      </c>
      <c r="D3429" t="s">
        <v>67</v>
      </c>
      <c r="E3429">
        <v>7200</v>
      </c>
      <c r="F3429">
        <v>7200</v>
      </c>
      <c r="I3429" s="1">
        <v>45567</v>
      </c>
      <c r="J3429" t="s">
        <v>297</v>
      </c>
      <c r="K3429">
        <v>48324</v>
      </c>
      <c r="L3429" t="s">
        <v>1823</v>
      </c>
      <c r="O3429" t="s">
        <v>1823</v>
      </c>
      <c r="P3429" t="s">
        <v>20648</v>
      </c>
      <c r="Q3429" s="2" t="s">
        <v>1824</v>
      </c>
      <c r="R3429" t="s">
        <v>1823</v>
      </c>
      <c r="S3429" t="s">
        <v>1825</v>
      </c>
      <c r="T3429" s="3">
        <v>51876479</v>
      </c>
      <c r="U3429" s="3">
        <v>782118</v>
      </c>
      <c r="V3429" s="10">
        <f t="shared" si="106"/>
        <v>51.875999999999998</v>
      </c>
      <c r="W3429" s="10">
        <f t="shared" si="107"/>
        <v>7.8209999999999997</v>
      </c>
      <c r="X3429" t="s">
        <v>75</v>
      </c>
      <c r="AJ3429" t="s">
        <v>20620</v>
      </c>
      <c r="AK3429" t="s">
        <v>77</v>
      </c>
      <c r="AL3429">
        <v>175</v>
      </c>
      <c r="AM3429">
        <v>172</v>
      </c>
      <c r="AN3429" t="s">
        <v>118</v>
      </c>
      <c r="AO3429" t="s">
        <v>3482</v>
      </c>
      <c r="AT3429" s="1">
        <v>45567</v>
      </c>
      <c r="AV3429" s="1">
        <v>46387</v>
      </c>
      <c r="AW3429" t="s">
        <v>20621</v>
      </c>
      <c r="AX3429" t="s">
        <v>20622</v>
      </c>
      <c r="AY3429" t="s">
        <v>82</v>
      </c>
      <c r="AZ3429" t="s">
        <v>20623</v>
      </c>
      <c r="BA3429" t="s">
        <v>413</v>
      </c>
      <c r="BB3429" t="s">
        <v>414</v>
      </c>
      <c r="BD3429" t="s">
        <v>86</v>
      </c>
      <c r="BF3429" t="s">
        <v>20649</v>
      </c>
      <c r="BI3429">
        <v>7200</v>
      </c>
    </row>
    <row r="3430" spans="1:62" x14ac:dyDescent="0.2">
      <c r="A3430" t="s">
        <v>20650</v>
      </c>
      <c r="B3430" t="s">
        <v>20651</v>
      </c>
      <c r="C3430" t="s">
        <v>66</v>
      </c>
      <c r="D3430" t="s">
        <v>67</v>
      </c>
      <c r="E3430">
        <v>4200</v>
      </c>
      <c r="F3430">
        <v>4200</v>
      </c>
      <c r="I3430" s="1">
        <v>45567</v>
      </c>
      <c r="J3430" t="s">
        <v>176</v>
      </c>
      <c r="K3430">
        <v>17291</v>
      </c>
      <c r="L3430" t="s">
        <v>17648</v>
      </c>
      <c r="O3430" t="s">
        <v>20652</v>
      </c>
      <c r="P3430" t="s">
        <v>20653</v>
      </c>
      <c r="Q3430">
        <v>12073429</v>
      </c>
      <c r="R3430" t="s">
        <v>17648</v>
      </c>
      <c r="S3430" t="s">
        <v>667</v>
      </c>
      <c r="T3430" s="3">
        <v>53345367</v>
      </c>
      <c r="U3430" s="3">
        <v>13747538</v>
      </c>
      <c r="V3430" s="10">
        <f t="shared" si="106"/>
        <v>53.344999999999999</v>
      </c>
      <c r="W3430" s="10">
        <f t="shared" si="107"/>
        <v>13.747</v>
      </c>
      <c r="X3430" t="s">
        <v>75</v>
      </c>
      <c r="AJ3430" t="s">
        <v>20654</v>
      </c>
      <c r="AK3430" t="s">
        <v>77</v>
      </c>
      <c r="AL3430">
        <v>160</v>
      </c>
      <c r="AM3430">
        <v>138</v>
      </c>
      <c r="AN3430" t="s">
        <v>134</v>
      </c>
      <c r="AO3430" t="s">
        <v>20655</v>
      </c>
      <c r="AT3430" s="1">
        <v>45608</v>
      </c>
      <c r="AV3430" s="1">
        <v>46387</v>
      </c>
      <c r="AW3430" t="s">
        <v>2945</v>
      </c>
      <c r="AX3430" t="s">
        <v>2946</v>
      </c>
      <c r="AY3430" t="s">
        <v>337</v>
      </c>
      <c r="AZ3430" t="s">
        <v>20656</v>
      </c>
      <c r="BA3430" t="s">
        <v>154</v>
      </c>
      <c r="BB3430" t="s">
        <v>155</v>
      </c>
      <c r="BD3430" t="s">
        <v>86</v>
      </c>
      <c r="BF3430" t="s">
        <v>20657</v>
      </c>
      <c r="BI3430">
        <v>4200</v>
      </c>
    </row>
    <row r="3431" spans="1:62" x14ac:dyDescent="0.2">
      <c r="A3431" t="s">
        <v>20658</v>
      </c>
      <c r="B3431" t="s">
        <v>20659</v>
      </c>
      <c r="C3431" t="s">
        <v>66</v>
      </c>
      <c r="D3431" t="s">
        <v>67</v>
      </c>
      <c r="E3431">
        <v>6200</v>
      </c>
      <c r="F3431">
        <v>6200</v>
      </c>
      <c r="I3431" s="1">
        <v>45567</v>
      </c>
      <c r="J3431" t="s">
        <v>128</v>
      </c>
      <c r="K3431">
        <v>29559</v>
      </c>
      <c r="L3431" t="s">
        <v>20564</v>
      </c>
      <c r="O3431" t="s">
        <v>20565</v>
      </c>
      <c r="P3431" t="s">
        <v>20660</v>
      </c>
      <c r="Q3431" s="2" t="s">
        <v>20567</v>
      </c>
      <c r="R3431" t="s">
        <v>20564</v>
      </c>
      <c r="S3431" t="s">
        <v>4550</v>
      </c>
      <c r="T3431" s="3">
        <v>52828079</v>
      </c>
      <c r="U3431" s="3">
        <v>10563265</v>
      </c>
      <c r="V3431" s="10">
        <f t="shared" si="106"/>
        <v>52.828000000000003</v>
      </c>
      <c r="W3431" s="10">
        <f t="shared" si="107"/>
        <v>10.563000000000001</v>
      </c>
      <c r="X3431" t="s">
        <v>75</v>
      </c>
      <c r="AJ3431" t="s">
        <v>20568</v>
      </c>
      <c r="AK3431" t="s">
        <v>77</v>
      </c>
      <c r="AL3431">
        <v>122</v>
      </c>
      <c r="AM3431">
        <v>162</v>
      </c>
      <c r="AN3431" t="s">
        <v>118</v>
      </c>
      <c r="AO3431" t="s">
        <v>6557</v>
      </c>
      <c r="AT3431" s="1">
        <v>45567</v>
      </c>
      <c r="AV3431" s="1">
        <v>46661</v>
      </c>
      <c r="AW3431" t="s">
        <v>20569</v>
      </c>
      <c r="AX3431" t="s">
        <v>20570</v>
      </c>
      <c r="AY3431" t="s">
        <v>82</v>
      </c>
      <c r="AZ3431" t="s">
        <v>20571</v>
      </c>
      <c r="BA3431" t="s">
        <v>139</v>
      </c>
      <c r="BB3431" t="s">
        <v>140</v>
      </c>
      <c r="BD3431" t="s">
        <v>141</v>
      </c>
      <c r="BF3431" t="s">
        <v>20661</v>
      </c>
      <c r="BI3431">
        <v>6200</v>
      </c>
    </row>
    <row r="3432" spans="1:62" x14ac:dyDescent="0.2">
      <c r="A3432" t="s">
        <v>20662</v>
      </c>
      <c r="B3432" t="s">
        <v>20663</v>
      </c>
      <c r="C3432" t="s">
        <v>66</v>
      </c>
      <c r="D3432" t="s">
        <v>67</v>
      </c>
      <c r="E3432">
        <v>6220</v>
      </c>
      <c r="F3432">
        <v>6220</v>
      </c>
      <c r="I3432" s="1">
        <v>45569</v>
      </c>
      <c r="J3432" t="s">
        <v>297</v>
      </c>
      <c r="K3432">
        <v>48683</v>
      </c>
      <c r="L3432" t="s">
        <v>15266</v>
      </c>
      <c r="O3432" t="s">
        <v>15267</v>
      </c>
      <c r="P3432" t="s">
        <v>20664</v>
      </c>
      <c r="Q3432" s="2" t="s">
        <v>15269</v>
      </c>
      <c r="R3432" t="s">
        <v>15266</v>
      </c>
      <c r="S3432" t="s">
        <v>2386</v>
      </c>
      <c r="T3432" s="3">
        <v>52032192</v>
      </c>
      <c r="U3432" s="3">
        <v>6970475</v>
      </c>
      <c r="V3432" s="10">
        <f t="shared" si="106"/>
        <v>52.031999999999996</v>
      </c>
      <c r="W3432" s="10">
        <f t="shared" si="107"/>
        <v>6.97</v>
      </c>
      <c r="X3432" t="s">
        <v>75</v>
      </c>
      <c r="AJ3432" t="s">
        <v>20665</v>
      </c>
      <c r="AK3432" t="s">
        <v>77</v>
      </c>
      <c r="AL3432">
        <v>179</v>
      </c>
      <c r="AM3432">
        <v>175</v>
      </c>
      <c r="AN3432" t="s">
        <v>78</v>
      </c>
      <c r="AO3432" t="s">
        <v>13245</v>
      </c>
      <c r="AT3432" s="1">
        <v>45881</v>
      </c>
      <c r="AV3432" s="1">
        <v>46513</v>
      </c>
      <c r="AW3432" t="s">
        <v>20666</v>
      </c>
      <c r="AX3432" t="s">
        <v>20667</v>
      </c>
      <c r="AY3432" t="s">
        <v>82</v>
      </c>
      <c r="AZ3432" t="s">
        <v>20668</v>
      </c>
      <c r="BA3432" t="s">
        <v>413</v>
      </c>
      <c r="BB3432" t="s">
        <v>414</v>
      </c>
      <c r="BD3432" t="s">
        <v>86</v>
      </c>
      <c r="BF3432" t="s">
        <v>20669</v>
      </c>
      <c r="BI3432">
        <v>6500</v>
      </c>
      <c r="BJ3432" t="s">
        <v>20670</v>
      </c>
    </row>
    <row r="3433" spans="1:62" x14ac:dyDescent="0.2">
      <c r="A3433" t="s">
        <v>20671</v>
      </c>
      <c r="B3433" t="s">
        <v>20672</v>
      </c>
      <c r="C3433" t="s">
        <v>66</v>
      </c>
      <c r="D3433" t="s">
        <v>67</v>
      </c>
      <c r="E3433">
        <v>6000</v>
      </c>
      <c r="F3433">
        <v>6000</v>
      </c>
      <c r="I3433" s="1">
        <v>45567</v>
      </c>
      <c r="J3433" t="s">
        <v>111</v>
      </c>
      <c r="K3433">
        <v>34454</v>
      </c>
      <c r="L3433" t="s">
        <v>4613</v>
      </c>
      <c r="O3433" t="s">
        <v>4614</v>
      </c>
      <c r="P3433" t="s">
        <v>20673</v>
      </c>
      <c r="Q3433" s="2" t="s">
        <v>4616</v>
      </c>
      <c r="R3433" t="s">
        <v>4613</v>
      </c>
      <c r="S3433" t="s">
        <v>2487</v>
      </c>
      <c r="T3433" s="3">
        <v>51329519</v>
      </c>
      <c r="U3433" s="3">
        <v>9083291</v>
      </c>
      <c r="V3433" s="10">
        <f t="shared" si="106"/>
        <v>51.329000000000001</v>
      </c>
      <c r="W3433" s="10">
        <f t="shared" si="107"/>
        <v>9.0830000000000002</v>
      </c>
      <c r="X3433" t="s">
        <v>75</v>
      </c>
      <c r="AJ3433" t="s">
        <v>20674</v>
      </c>
      <c r="AK3433" t="s">
        <v>77</v>
      </c>
      <c r="AL3433">
        <v>169</v>
      </c>
      <c r="AM3433">
        <v>162</v>
      </c>
      <c r="AN3433" t="s">
        <v>118</v>
      </c>
      <c r="AO3433" t="s">
        <v>10112</v>
      </c>
      <c r="AT3433" s="1">
        <v>45567</v>
      </c>
      <c r="AV3433" s="1">
        <v>46296</v>
      </c>
      <c r="AW3433" t="s">
        <v>20675</v>
      </c>
      <c r="AX3433" t="s">
        <v>20676</v>
      </c>
      <c r="AY3433" t="s">
        <v>82</v>
      </c>
      <c r="AZ3433" t="s">
        <v>20677</v>
      </c>
      <c r="BA3433" t="s">
        <v>123</v>
      </c>
      <c r="BB3433" t="s">
        <v>124</v>
      </c>
      <c r="BD3433" t="s">
        <v>86</v>
      </c>
      <c r="BF3433" t="s">
        <v>20678</v>
      </c>
      <c r="BI3433">
        <v>6000</v>
      </c>
    </row>
    <row r="3434" spans="1:62" x14ac:dyDescent="0.2">
      <c r="A3434" t="s">
        <v>20679</v>
      </c>
      <c r="B3434" t="s">
        <v>20680</v>
      </c>
      <c r="C3434" t="s">
        <v>66</v>
      </c>
      <c r="D3434" t="s">
        <v>67</v>
      </c>
      <c r="E3434">
        <v>7000</v>
      </c>
      <c r="F3434">
        <v>7000</v>
      </c>
      <c r="I3434" s="1">
        <v>45567</v>
      </c>
      <c r="J3434" t="s">
        <v>128</v>
      </c>
      <c r="K3434">
        <v>37619</v>
      </c>
      <c r="L3434" t="s">
        <v>14046</v>
      </c>
      <c r="O3434" t="s">
        <v>14046</v>
      </c>
      <c r="P3434" t="s">
        <v>20681</v>
      </c>
      <c r="Q3434" s="2" t="s">
        <v>14048</v>
      </c>
      <c r="R3434" t="s">
        <v>14046</v>
      </c>
      <c r="S3434" t="s">
        <v>14049</v>
      </c>
      <c r="T3434" s="3">
        <v>52007008</v>
      </c>
      <c r="U3434" s="3">
        <v>9531355</v>
      </c>
      <c r="V3434" s="10">
        <f t="shared" si="106"/>
        <v>52.006999999999998</v>
      </c>
      <c r="W3434" s="10">
        <f t="shared" si="107"/>
        <v>9.5310000000000006</v>
      </c>
      <c r="X3434" t="s">
        <v>75</v>
      </c>
      <c r="AJ3434" t="s">
        <v>20682</v>
      </c>
      <c r="AK3434" t="s">
        <v>77</v>
      </c>
      <c r="AL3434">
        <v>164</v>
      </c>
      <c r="AM3434">
        <v>163</v>
      </c>
      <c r="AN3434" t="s">
        <v>804</v>
      </c>
      <c r="AO3434" t="s">
        <v>4117</v>
      </c>
      <c r="AT3434" s="1">
        <v>45775</v>
      </c>
      <c r="AV3434" s="1">
        <v>46022</v>
      </c>
      <c r="AW3434" t="s">
        <v>20478</v>
      </c>
      <c r="AX3434" t="s">
        <v>20479</v>
      </c>
      <c r="AY3434" t="s">
        <v>82</v>
      </c>
      <c r="AZ3434" t="s">
        <v>20683</v>
      </c>
      <c r="BA3434" t="s">
        <v>394</v>
      </c>
      <c r="BB3434" t="s">
        <v>395</v>
      </c>
      <c r="BD3434" t="s">
        <v>86</v>
      </c>
      <c r="BF3434" t="s">
        <v>20684</v>
      </c>
      <c r="BI3434">
        <v>7000</v>
      </c>
    </row>
    <row r="3435" spans="1:62" x14ac:dyDescent="0.2">
      <c r="A3435" t="s">
        <v>20685</v>
      </c>
      <c r="B3435" t="s">
        <v>20686</v>
      </c>
      <c r="C3435" t="s">
        <v>66</v>
      </c>
      <c r="D3435" t="s">
        <v>67</v>
      </c>
      <c r="E3435">
        <v>6200</v>
      </c>
      <c r="F3435">
        <v>6200</v>
      </c>
      <c r="I3435" s="1">
        <v>45567</v>
      </c>
      <c r="J3435" t="s">
        <v>128</v>
      </c>
      <c r="K3435">
        <v>29559</v>
      </c>
      <c r="L3435" t="s">
        <v>20564</v>
      </c>
      <c r="O3435" t="s">
        <v>20565</v>
      </c>
      <c r="P3435" t="s">
        <v>15650</v>
      </c>
      <c r="Q3435" s="2" t="s">
        <v>20567</v>
      </c>
      <c r="R3435" t="s">
        <v>20564</v>
      </c>
      <c r="S3435" t="s">
        <v>4550</v>
      </c>
      <c r="T3435" s="3">
        <v>52826556</v>
      </c>
      <c r="U3435" s="3">
        <v>10578449</v>
      </c>
      <c r="V3435" s="10">
        <f t="shared" si="106"/>
        <v>52.826000000000001</v>
      </c>
      <c r="W3435" s="10">
        <f t="shared" si="107"/>
        <v>10.577999999999999</v>
      </c>
      <c r="X3435" t="s">
        <v>75</v>
      </c>
      <c r="AJ3435" t="s">
        <v>20568</v>
      </c>
      <c r="AK3435" t="s">
        <v>77</v>
      </c>
      <c r="AL3435">
        <v>122</v>
      </c>
      <c r="AM3435">
        <v>162</v>
      </c>
      <c r="AN3435" t="s">
        <v>118</v>
      </c>
      <c r="AO3435" t="s">
        <v>6557</v>
      </c>
      <c r="AT3435" s="1">
        <v>45567</v>
      </c>
      <c r="AV3435" s="1">
        <v>46661</v>
      </c>
      <c r="AW3435" t="s">
        <v>20569</v>
      </c>
      <c r="AX3435" t="s">
        <v>20570</v>
      </c>
      <c r="AY3435" t="s">
        <v>82</v>
      </c>
      <c r="AZ3435" t="s">
        <v>20571</v>
      </c>
      <c r="BA3435" t="s">
        <v>139</v>
      </c>
      <c r="BB3435" t="s">
        <v>140</v>
      </c>
      <c r="BD3435" t="s">
        <v>141</v>
      </c>
      <c r="BF3435" t="s">
        <v>20687</v>
      </c>
      <c r="BI3435">
        <v>6200</v>
      </c>
    </row>
    <row r="3436" spans="1:62" x14ac:dyDescent="0.2">
      <c r="A3436" t="s">
        <v>20688</v>
      </c>
      <c r="B3436" t="s">
        <v>20689</v>
      </c>
      <c r="C3436" t="s">
        <v>66</v>
      </c>
      <c r="D3436" t="s">
        <v>67</v>
      </c>
      <c r="E3436">
        <v>4200</v>
      </c>
      <c r="F3436">
        <v>4200</v>
      </c>
      <c r="I3436" s="1">
        <v>45567</v>
      </c>
      <c r="J3436" t="s">
        <v>176</v>
      </c>
      <c r="K3436">
        <v>17291</v>
      </c>
      <c r="L3436" t="s">
        <v>17648</v>
      </c>
      <c r="O3436" t="s">
        <v>20652</v>
      </c>
      <c r="P3436" t="s">
        <v>20690</v>
      </c>
      <c r="Q3436">
        <v>12073429</v>
      </c>
      <c r="R3436" t="s">
        <v>17648</v>
      </c>
      <c r="S3436" t="s">
        <v>667</v>
      </c>
      <c r="T3436" s="3">
        <v>53341705</v>
      </c>
      <c r="U3436" s="3">
        <v>13737837</v>
      </c>
      <c r="V3436" s="10">
        <f t="shared" si="106"/>
        <v>53.341000000000001</v>
      </c>
      <c r="W3436" s="10">
        <f t="shared" si="107"/>
        <v>13.737</v>
      </c>
      <c r="X3436" t="s">
        <v>75</v>
      </c>
      <c r="AJ3436" t="s">
        <v>20654</v>
      </c>
      <c r="AK3436" t="s">
        <v>77</v>
      </c>
      <c r="AL3436">
        <v>160</v>
      </c>
      <c r="AM3436">
        <v>138</v>
      </c>
      <c r="AN3436" t="s">
        <v>134</v>
      </c>
      <c r="AO3436" t="s">
        <v>20655</v>
      </c>
      <c r="AT3436" s="1">
        <v>45608</v>
      </c>
      <c r="AV3436" s="1">
        <v>46387</v>
      </c>
      <c r="AW3436" t="s">
        <v>2945</v>
      </c>
      <c r="AX3436" t="s">
        <v>2946</v>
      </c>
      <c r="AY3436" t="s">
        <v>82</v>
      </c>
      <c r="AZ3436" t="s">
        <v>20656</v>
      </c>
      <c r="BA3436" t="s">
        <v>154</v>
      </c>
      <c r="BB3436" t="s">
        <v>155</v>
      </c>
      <c r="BD3436" t="s">
        <v>86</v>
      </c>
      <c r="BF3436" t="s">
        <v>20691</v>
      </c>
      <c r="BI3436">
        <v>4200</v>
      </c>
    </row>
    <row r="3437" spans="1:62" x14ac:dyDescent="0.2">
      <c r="A3437" t="s">
        <v>20692</v>
      </c>
      <c r="B3437" t="s">
        <v>20693</v>
      </c>
      <c r="C3437" t="s">
        <v>66</v>
      </c>
      <c r="D3437" t="s">
        <v>67</v>
      </c>
      <c r="E3437">
        <v>5700</v>
      </c>
      <c r="F3437">
        <v>5700</v>
      </c>
      <c r="I3437" s="1">
        <v>45567</v>
      </c>
      <c r="J3437" t="s">
        <v>128</v>
      </c>
      <c r="K3437">
        <v>37619</v>
      </c>
      <c r="L3437" t="s">
        <v>14046</v>
      </c>
      <c r="O3437" t="s">
        <v>14046</v>
      </c>
      <c r="P3437" t="s">
        <v>20694</v>
      </c>
      <c r="Q3437" s="2" t="s">
        <v>14048</v>
      </c>
      <c r="R3437" t="s">
        <v>14046</v>
      </c>
      <c r="S3437" t="s">
        <v>14049</v>
      </c>
      <c r="T3437" s="3">
        <v>52014864</v>
      </c>
      <c r="U3437" s="3">
        <v>9535907</v>
      </c>
      <c r="V3437" s="10">
        <f t="shared" si="106"/>
        <v>52.014000000000003</v>
      </c>
      <c r="W3437" s="10">
        <f t="shared" si="107"/>
        <v>9.5350000000000001</v>
      </c>
      <c r="X3437" t="s">
        <v>75</v>
      </c>
      <c r="AJ3437" t="s">
        <v>20695</v>
      </c>
      <c r="AK3437" t="s">
        <v>77</v>
      </c>
      <c r="AL3437">
        <v>164</v>
      </c>
      <c r="AM3437" t="s">
        <v>1231</v>
      </c>
      <c r="AN3437" t="s">
        <v>804</v>
      </c>
      <c r="AO3437" t="s">
        <v>1463</v>
      </c>
      <c r="AT3437" s="1">
        <v>45775</v>
      </c>
      <c r="AV3437" s="1">
        <v>46022</v>
      </c>
      <c r="AW3437" t="s">
        <v>20478</v>
      </c>
      <c r="AX3437" t="s">
        <v>20479</v>
      </c>
      <c r="AY3437" t="s">
        <v>82</v>
      </c>
      <c r="AZ3437" t="s">
        <v>20696</v>
      </c>
      <c r="BA3437" t="s">
        <v>394</v>
      </c>
      <c r="BB3437" t="s">
        <v>395</v>
      </c>
      <c r="BD3437" t="s">
        <v>86</v>
      </c>
      <c r="BF3437" t="s">
        <v>20697</v>
      </c>
      <c r="BI3437">
        <v>5700</v>
      </c>
    </row>
    <row r="3438" spans="1:62" x14ac:dyDescent="0.2">
      <c r="A3438" t="s">
        <v>20698</v>
      </c>
      <c r="B3438" t="s">
        <v>20699</v>
      </c>
      <c r="C3438" t="s">
        <v>66</v>
      </c>
      <c r="D3438" t="s">
        <v>67</v>
      </c>
      <c r="E3438">
        <v>6800</v>
      </c>
      <c r="F3438">
        <v>6800</v>
      </c>
      <c r="I3438" s="1">
        <v>45567</v>
      </c>
      <c r="J3438" t="s">
        <v>159</v>
      </c>
      <c r="K3438">
        <v>96369</v>
      </c>
      <c r="L3438" t="s">
        <v>19945</v>
      </c>
      <c r="O3438" t="s">
        <v>19946</v>
      </c>
      <c r="P3438" t="s">
        <v>20700</v>
      </c>
      <c r="Q3438" s="2" t="s">
        <v>19948</v>
      </c>
      <c r="R3438" t="s">
        <v>19945</v>
      </c>
      <c r="S3438" t="s">
        <v>8435</v>
      </c>
      <c r="T3438" s="3">
        <v>50186386</v>
      </c>
      <c r="U3438" s="3">
        <v>11424544</v>
      </c>
      <c r="V3438" s="10">
        <f t="shared" si="106"/>
        <v>50.186</v>
      </c>
      <c r="W3438" s="10">
        <f t="shared" si="107"/>
        <v>11.423999999999999</v>
      </c>
      <c r="X3438" t="s">
        <v>75</v>
      </c>
      <c r="AJ3438" t="s">
        <v>19949</v>
      </c>
      <c r="AK3438" t="s">
        <v>77</v>
      </c>
      <c r="AL3438">
        <v>179</v>
      </c>
      <c r="AM3438">
        <v>175</v>
      </c>
      <c r="AN3438" t="s">
        <v>78</v>
      </c>
      <c r="AO3438" t="s">
        <v>13245</v>
      </c>
      <c r="AT3438" s="1">
        <v>45867</v>
      </c>
      <c r="AV3438" s="1">
        <v>46387</v>
      </c>
      <c r="AW3438" t="s">
        <v>19950</v>
      </c>
      <c r="AX3438" t="s">
        <v>19951</v>
      </c>
      <c r="AY3438" t="s">
        <v>82</v>
      </c>
      <c r="AZ3438" t="s">
        <v>20701</v>
      </c>
      <c r="BA3438" t="s">
        <v>171</v>
      </c>
      <c r="BB3438" t="s">
        <v>172</v>
      </c>
      <c r="BD3438" t="s">
        <v>220</v>
      </c>
      <c r="BF3438" t="s">
        <v>20702</v>
      </c>
      <c r="BI3438">
        <v>6800</v>
      </c>
      <c r="BJ3438" t="s">
        <v>19954</v>
      </c>
    </row>
    <row r="3439" spans="1:62" x14ac:dyDescent="0.2">
      <c r="A3439" t="s">
        <v>20703</v>
      </c>
      <c r="B3439" t="s">
        <v>20704</v>
      </c>
      <c r="C3439" t="s">
        <v>66</v>
      </c>
      <c r="D3439" t="s">
        <v>67</v>
      </c>
      <c r="E3439">
        <v>6000</v>
      </c>
      <c r="F3439">
        <v>6000</v>
      </c>
      <c r="I3439" s="1">
        <v>45567</v>
      </c>
      <c r="J3439" t="s">
        <v>297</v>
      </c>
      <c r="K3439">
        <v>46414</v>
      </c>
      <c r="L3439" t="s">
        <v>20705</v>
      </c>
      <c r="M3439" t="s">
        <v>20706</v>
      </c>
      <c r="N3439">
        <v>3</v>
      </c>
      <c r="Q3439" s="2" t="s">
        <v>20707</v>
      </c>
      <c r="R3439" t="s">
        <v>20705</v>
      </c>
      <c r="S3439" t="s">
        <v>2386</v>
      </c>
      <c r="T3439" s="3">
        <v>51798807</v>
      </c>
      <c r="U3439" s="3">
        <v>669399</v>
      </c>
      <c r="V3439" s="10">
        <f t="shared" si="106"/>
        <v>51.798000000000002</v>
      </c>
      <c r="W3439" s="10">
        <f t="shared" si="107"/>
        <v>6.6929999999999996</v>
      </c>
      <c r="X3439" t="s">
        <v>75</v>
      </c>
      <c r="AJ3439" t="s">
        <v>20704</v>
      </c>
      <c r="AK3439" t="s">
        <v>77</v>
      </c>
      <c r="AL3439">
        <v>162</v>
      </c>
      <c r="AM3439">
        <v>175</v>
      </c>
      <c r="AN3439" t="s">
        <v>134</v>
      </c>
      <c r="AO3439" t="s">
        <v>1486</v>
      </c>
      <c r="AT3439" s="1">
        <v>45567</v>
      </c>
      <c r="AV3439" s="1">
        <v>46393</v>
      </c>
      <c r="AW3439" t="s">
        <v>20708</v>
      </c>
      <c r="AX3439" t="s">
        <v>20709</v>
      </c>
      <c r="AY3439" t="s">
        <v>337</v>
      </c>
      <c r="AZ3439" t="s">
        <v>20710</v>
      </c>
      <c r="BA3439" t="s">
        <v>413</v>
      </c>
      <c r="BB3439" t="s">
        <v>414</v>
      </c>
      <c r="BD3439" t="s">
        <v>86</v>
      </c>
      <c r="BF3439" t="s">
        <v>20711</v>
      </c>
      <c r="BI3439">
        <v>6000</v>
      </c>
    </row>
    <row r="3440" spans="1:62" x14ac:dyDescent="0.2">
      <c r="A3440" t="s">
        <v>20712</v>
      </c>
      <c r="B3440" t="s">
        <v>20713</v>
      </c>
      <c r="C3440" t="s">
        <v>66</v>
      </c>
      <c r="D3440" t="s">
        <v>67</v>
      </c>
      <c r="E3440">
        <v>7200</v>
      </c>
      <c r="F3440">
        <v>7200</v>
      </c>
      <c r="I3440" s="1">
        <v>45567</v>
      </c>
      <c r="J3440" t="s">
        <v>159</v>
      </c>
      <c r="K3440">
        <v>96155</v>
      </c>
      <c r="L3440" t="s">
        <v>20517</v>
      </c>
      <c r="O3440" t="s">
        <v>20518</v>
      </c>
      <c r="P3440">
        <v>288</v>
      </c>
      <c r="Q3440" s="2" t="s">
        <v>20519</v>
      </c>
      <c r="R3440" t="s">
        <v>20517</v>
      </c>
      <c r="S3440" t="s">
        <v>19967</v>
      </c>
      <c r="T3440" s="3">
        <v>49860856</v>
      </c>
      <c r="U3440" s="3">
        <v>1107946</v>
      </c>
      <c r="V3440" s="10">
        <f t="shared" si="106"/>
        <v>49.86</v>
      </c>
      <c r="W3440" s="10">
        <f t="shared" si="107"/>
        <v>11.079000000000001</v>
      </c>
      <c r="X3440" t="s">
        <v>75</v>
      </c>
      <c r="AJ3440" t="s">
        <v>20520</v>
      </c>
      <c r="AK3440" t="s">
        <v>77</v>
      </c>
      <c r="AL3440">
        <v>175</v>
      </c>
      <c r="AM3440">
        <v>172</v>
      </c>
      <c r="AN3440" t="s">
        <v>118</v>
      </c>
      <c r="AO3440" t="s">
        <v>18448</v>
      </c>
      <c r="AT3440" s="1">
        <v>45646</v>
      </c>
      <c r="AV3440" s="1">
        <v>46376</v>
      </c>
      <c r="AW3440" t="s">
        <v>20521</v>
      </c>
      <c r="AX3440" t="s">
        <v>20522</v>
      </c>
      <c r="AY3440" t="s">
        <v>82</v>
      </c>
      <c r="AZ3440" t="s">
        <v>20523</v>
      </c>
      <c r="BA3440" t="s">
        <v>171</v>
      </c>
      <c r="BB3440" t="s">
        <v>172</v>
      </c>
      <c r="BD3440" t="s">
        <v>86</v>
      </c>
      <c r="BF3440" t="s">
        <v>20714</v>
      </c>
      <c r="BI3440">
        <v>7200</v>
      </c>
      <c r="BJ3440" t="s">
        <v>20525</v>
      </c>
    </row>
    <row r="3441" spans="1:62" x14ac:dyDescent="0.2">
      <c r="A3441" t="s">
        <v>20715</v>
      </c>
      <c r="B3441" t="s">
        <v>20716</v>
      </c>
      <c r="C3441" t="s">
        <v>66</v>
      </c>
      <c r="D3441" t="s">
        <v>67</v>
      </c>
      <c r="E3441">
        <v>4200</v>
      </c>
      <c r="F3441">
        <v>4200</v>
      </c>
      <c r="I3441" s="1">
        <v>45567</v>
      </c>
      <c r="J3441" t="s">
        <v>176</v>
      </c>
      <c r="K3441">
        <v>17291</v>
      </c>
      <c r="L3441" t="s">
        <v>17648</v>
      </c>
      <c r="O3441" t="s">
        <v>20652</v>
      </c>
      <c r="P3441" t="s">
        <v>20717</v>
      </c>
      <c r="Q3441">
        <v>12073429</v>
      </c>
      <c r="R3441" t="s">
        <v>17648</v>
      </c>
      <c r="S3441" t="s">
        <v>667</v>
      </c>
      <c r="T3441" s="3">
        <v>53340347</v>
      </c>
      <c r="U3441" s="3">
        <v>1375066</v>
      </c>
      <c r="V3441" s="10">
        <f t="shared" si="106"/>
        <v>53.34</v>
      </c>
      <c r="W3441" s="10">
        <f t="shared" si="107"/>
        <v>13.75</v>
      </c>
      <c r="X3441" t="s">
        <v>75</v>
      </c>
      <c r="AJ3441" t="s">
        <v>20718</v>
      </c>
      <c r="AK3441" t="s">
        <v>77</v>
      </c>
      <c r="AL3441">
        <v>160</v>
      </c>
      <c r="AM3441">
        <v>138</v>
      </c>
      <c r="AN3441" t="s">
        <v>134</v>
      </c>
      <c r="AO3441" t="s">
        <v>20719</v>
      </c>
      <c r="AT3441" s="1">
        <v>45608</v>
      </c>
      <c r="AV3441" s="1">
        <v>46387</v>
      </c>
      <c r="AW3441" t="s">
        <v>2945</v>
      </c>
      <c r="AX3441" t="s">
        <v>2946</v>
      </c>
      <c r="AY3441" t="s">
        <v>82</v>
      </c>
      <c r="AZ3441" t="s">
        <v>20656</v>
      </c>
      <c r="BA3441" t="s">
        <v>154</v>
      </c>
      <c r="BB3441" t="s">
        <v>155</v>
      </c>
      <c r="BD3441" t="s">
        <v>86</v>
      </c>
      <c r="BF3441" t="s">
        <v>20720</v>
      </c>
      <c r="BI3441">
        <v>4200</v>
      </c>
    </row>
    <row r="3442" spans="1:62" x14ac:dyDescent="0.2">
      <c r="A3442" t="s">
        <v>20721</v>
      </c>
      <c r="B3442" t="s">
        <v>20722</v>
      </c>
      <c r="C3442" t="s">
        <v>66</v>
      </c>
      <c r="D3442" t="s">
        <v>67</v>
      </c>
      <c r="E3442">
        <v>5560</v>
      </c>
      <c r="F3442">
        <v>5560</v>
      </c>
      <c r="I3442" s="1">
        <v>45567</v>
      </c>
      <c r="J3442" t="s">
        <v>297</v>
      </c>
      <c r="K3442">
        <v>48683</v>
      </c>
      <c r="L3442" t="s">
        <v>15266</v>
      </c>
      <c r="O3442" t="s">
        <v>15266</v>
      </c>
      <c r="P3442" t="s">
        <v>20723</v>
      </c>
      <c r="Q3442" s="2" t="s">
        <v>15269</v>
      </c>
      <c r="R3442" t="s">
        <v>15266</v>
      </c>
      <c r="S3442" t="s">
        <v>2386</v>
      </c>
      <c r="T3442" s="3">
        <v>52068573</v>
      </c>
      <c r="U3442" s="3">
        <v>7060588</v>
      </c>
      <c r="V3442" s="10">
        <f t="shared" si="106"/>
        <v>52.067999999999998</v>
      </c>
      <c r="W3442" s="10">
        <f t="shared" si="107"/>
        <v>7.06</v>
      </c>
      <c r="X3442" t="s">
        <v>75</v>
      </c>
      <c r="AJ3442" t="s">
        <v>20599</v>
      </c>
      <c r="AK3442" t="s">
        <v>77</v>
      </c>
      <c r="AL3442" t="s">
        <v>654</v>
      </c>
      <c r="AM3442">
        <v>160</v>
      </c>
      <c r="AN3442" t="s">
        <v>134</v>
      </c>
      <c r="AO3442" t="s">
        <v>655</v>
      </c>
      <c r="AT3442" s="1">
        <v>45883</v>
      </c>
      <c r="AV3442" s="1">
        <v>46387</v>
      </c>
      <c r="AW3442" t="s">
        <v>20600</v>
      </c>
      <c r="AX3442" t="s">
        <v>20601</v>
      </c>
      <c r="AY3442" t="s">
        <v>82</v>
      </c>
      <c r="AZ3442" t="s">
        <v>20724</v>
      </c>
      <c r="BA3442" t="s">
        <v>413</v>
      </c>
      <c r="BB3442" t="s">
        <v>414</v>
      </c>
      <c r="BD3442" t="s">
        <v>86</v>
      </c>
      <c r="BF3442" t="s">
        <v>20725</v>
      </c>
      <c r="BI3442">
        <v>5560</v>
      </c>
      <c r="BJ3442" t="s">
        <v>20604</v>
      </c>
    </row>
    <row r="3443" spans="1:62" x14ac:dyDescent="0.2">
      <c r="A3443" t="s">
        <v>20726</v>
      </c>
      <c r="B3443" t="s">
        <v>20727</v>
      </c>
      <c r="C3443" t="s">
        <v>66</v>
      </c>
      <c r="D3443" t="s">
        <v>67</v>
      </c>
      <c r="E3443">
        <v>6800</v>
      </c>
      <c r="F3443">
        <v>6800</v>
      </c>
      <c r="I3443" s="1">
        <v>45567</v>
      </c>
      <c r="J3443" t="s">
        <v>159</v>
      </c>
      <c r="K3443">
        <v>96369</v>
      </c>
      <c r="L3443" t="s">
        <v>19945</v>
      </c>
      <c r="O3443" t="s">
        <v>19946</v>
      </c>
      <c r="P3443" t="s">
        <v>20728</v>
      </c>
      <c r="Q3443" s="2" t="s">
        <v>19948</v>
      </c>
      <c r="R3443" t="s">
        <v>19945</v>
      </c>
      <c r="S3443" t="s">
        <v>8435</v>
      </c>
      <c r="T3443" s="3">
        <v>50182546</v>
      </c>
      <c r="U3443" s="3">
        <v>11425358</v>
      </c>
      <c r="V3443" s="10">
        <f t="shared" si="106"/>
        <v>50.182000000000002</v>
      </c>
      <c r="W3443" s="10">
        <f t="shared" si="107"/>
        <v>11.425000000000001</v>
      </c>
      <c r="X3443" t="s">
        <v>75</v>
      </c>
      <c r="AJ3443" t="s">
        <v>19949</v>
      </c>
      <c r="AK3443" t="s">
        <v>77</v>
      </c>
      <c r="AL3443">
        <v>179</v>
      </c>
      <c r="AM3443">
        <v>175</v>
      </c>
      <c r="AN3443" t="s">
        <v>78</v>
      </c>
      <c r="AO3443" t="s">
        <v>13245</v>
      </c>
      <c r="AT3443" s="1">
        <v>45867</v>
      </c>
      <c r="AV3443" s="1">
        <v>46387</v>
      </c>
      <c r="AW3443" t="s">
        <v>19950</v>
      </c>
      <c r="AX3443" t="s">
        <v>19951</v>
      </c>
      <c r="AY3443" t="s">
        <v>82</v>
      </c>
      <c r="AZ3443" t="s">
        <v>20729</v>
      </c>
      <c r="BA3443" t="s">
        <v>171</v>
      </c>
      <c r="BB3443" t="s">
        <v>172</v>
      </c>
      <c r="BD3443" t="s">
        <v>220</v>
      </c>
      <c r="BF3443" t="s">
        <v>20730</v>
      </c>
      <c r="BI3443">
        <v>6800</v>
      </c>
      <c r="BJ3443" t="s">
        <v>19954</v>
      </c>
    </row>
    <row r="3444" spans="1:62" x14ac:dyDescent="0.2">
      <c r="A3444" t="s">
        <v>20731</v>
      </c>
      <c r="B3444" t="s">
        <v>20732</v>
      </c>
      <c r="C3444" t="s">
        <v>66</v>
      </c>
      <c r="D3444" t="s">
        <v>67</v>
      </c>
      <c r="E3444">
        <v>5700</v>
      </c>
      <c r="F3444">
        <v>5700</v>
      </c>
      <c r="I3444" s="1">
        <v>45567</v>
      </c>
      <c r="J3444" t="s">
        <v>297</v>
      </c>
      <c r="K3444">
        <v>58239</v>
      </c>
      <c r="L3444" t="s">
        <v>20733</v>
      </c>
      <c r="O3444" t="s">
        <v>20734</v>
      </c>
      <c r="P3444" t="s">
        <v>20735</v>
      </c>
      <c r="Q3444" s="2" t="s">
        <v>20736</v>
      </c>
      <c r="R3444" t="s">
        <v>20733</v>
      </c>
      <c r="S3444" t="s">
        <v>19105</v>
      </c>
      <c r="T3444" s="3">
        <v>51392992</v>
      </c>
      <c r="U3444" s="3">
        <v>7614792</v>
      </c>
      <c r="V3444" s="10">
        <f t="shared" si="106"/>
        <v>51.392000000000003</v>
      </c>
      <c r="W3444" s="10">
        <f t="shared" si="107"/>
        <v>7.6139999999999999</v>
      </c>
      <c r="X3444" t="s">
        <v>75</v>
      </c>
      <c r="AJ3444" t="s">
        <v>20737</v>
      </c>
      <c r="AK3444" t="s">
        <v>77</v>
      </c>
      <c r="AL3444" t="s">
        <v>1929</v>
      </c>
      <c r="AM3444" t="s">
        <v>1231</v>
      </c>
      <c r="AN3444" t="s">
        <v>528</v>
      </c>
      <c r="AO3444" t="s">
        <v>7804</v>
      </c>
      <c r="AT3444" s="1">
        <v>45567</v>
      </c>
      <c r="AV3444" s="1">
        <v>46387</v>
      </c>
      <c r="AW3444" t="s">
        <v>20738</v>
      </c>
      <c r="AX3444" t="s">
        <v>20739</v>
      </c>
      <c r="AY3444" t="s">
        <v>82</v>
      </c>
      <c r="AZ3444" t="s">
        <v>20740</v>
      </c>
      <c r="BA3444" t="s">
        <v>10614</v>
      </c>
      <c r="BB3444" t="s">
        <v>10615</v>
      </c>
      <c r="BD3444" t="s">
        <v>141</v>
      </c>
      <c r="BF3444" t="s">
        <v>20741</v>
      </c>
      <c r="BI3444">
        <v>5700</v>
      </c>
    </row>
    <row r="3445" spans="1:62" x14ac:dyDescent="0.2">
      <c r="A3445" t="s">
        <v>20742</v>
      </c>
      <c r="B3445" t="s">
        <v>20743</v>
      </c>
      <c r="C3445" t="s">
        <v>66</v>
      </c>
      <c r="D3445" t="s">
        <v>67</v>
      </c>
      <c r="E3445">
        <v>6800</v>
      </c>
      <c r="F3445">
        <v>6800</v>
      </c>
      <c r="I3445" s="1">
        <v>45636</v>
      </c>
      <c r="J3445" t="s">
        <v>176</v>
      </c>
      <c r="K3445">
        <v>15938</v>
      </c>
      <c r="L3445" t="s">
        <v>9288</v>
      </c>
      <c r="O3445" t="s">
        <v>20744</v>
      </c>
      <c r="P3445" t="s">
        <v>20745</v>
      </c>
      <c r="Q3445">
        <v>12061471</v>
      </c>
      <c r="R3445" t="s">
        <v>9288</v>
      </c>
      <c r="S3445" t="s">
        <v>869</v>
      </c>
      <c r="T3445" s="3">
        <v>51930764</v>
      </c>
      <c r="U3445" s="3">
        <v>13513888</v>
      </c>
      <c r="V3445" s="10">
        <f t="shared" si="106"/>
        <v>51.93</v>
      </c>
      <c r="W3445" s="10">
        <f t="shared" si="107"/>
        <v>13.513</v>
      </c>
      <c r="X3445" t="s">
        <v>75</v>
      </c>
      <c r="AJ3445" t="s">
        <v>20746</v>
      </c>
      <c r="AK3445" t="s">
        <v>77</v>
      </c>
      <c r="AL3445">
        <v>179</v>
      </c>
      <c r="AM3445">
        <v>175</v>
      </c>
      <c r="AN3445" t="s">
        <v>804</v>
      </c>
      <c r="AO3445" t="s">
        <v>1982</v>
      </c>
      <c r="AT3445" s="1">
        <v>45751</v>
      </c>
      <c r="AV3445" s="1">
        <v>46053</v>
      </c>
      <c r="AW3445" t="s">
        <v>478</v>
      </c>
      <c r="AX3445" t="s">
        <v>479</v>
      </c>
      <c r="AY3445" t="s">
        <v>82</v>
      </c>
      <c r="AZ3445" t="s">
        <v>20747</v>
      </c>
      <c r="BA3445" t="s">
        <v>154</v>
      </c>
      <c r="BB3445" t="s">
        <v>155</v>
      </c>
      <c r="BD3445" t="s">
        <v>220</v>
      </c>
      <c r="BF3445" t="s">
        <v>20748</v>
      </c>
      <c r="BI3445">
        <v>6600</v>
      </c>
    </row>
    <row r="3446" spans="1:62" x14ac:dyDescent="0.2">
      <c r="A3446" t="s">
        <v>20749</v>
      </c>
      <c r="B3446" t="s">
        <v>20750</v>
      </c>
      <c r="C3446" t="s">
        <v>66</v>
      </c>
      <c r="D3446" t="s">
        <v>67</v>
      </c>
      <c r="E3446">
        <v>4260</v>
      </c>
      <c r="F3446">
        <v>4260</v>
      </c>
      <c r="I3446" s="1">
        <v>45569</v>
      </c>
      <c r="J3446" t="s">
        <v>297</v>
      </c>
      <c r="K3446">
        <v>46325</v>
      </c>
      <c r="L3446" t="s">
        <v>2386</v>
      </c>
      <c r="O3446" t="s">
        <v>13618</v>
      </c>
      <c r="P3446" t="s">
        <v>20751</v>
      </c>
      <c r="Q3446" s="2" t="s">
        <v>2712</v>
      </c>
      <c r="R3446" t="s">
        <v>2386</v>
      </c>
      <c r="S3446" t="s">
        <v>2386</v>
      </c>
      <c r="T3446" s="3">
        <v>51788482</v>
      </c>
      <c r="U3446" s="3">
        <v>6911971</v>
      </c>
      <c r="V3446" s="10">
        <f t="shared" si="106"/>
        <v>51.787999999999997</v>
      </c>
      <c r="W3446" s="10">
        <f t="shared" si="107"/>
        <v>6.9109999999999996</v>
      </c>
      <c r="X3446" t="s">
        <v>75</v>
      </c>
      <c r="AJ3446" t="s">
        <v>20752</v>
      </c>
      <c r="AK3446" t="s">
        <v>77</v>
      </c>
      <c r="AL3446">
        <v>160</v>
      </c>
      <c r="AM3446" t="s">
        <v>1474</v>
      </c>
      <c r="AN3446" t="s">
        <v>134</v>
      </c>
      <c r="AO3446" t="s">
        <v>5571</v>
      </c>
      <c r="AT3446" s="1">
        <v>45644</v>
      </c>
      <c r="AV3446" s="1">
        <v>46477</v>
      </c>
      <c r="AW3446" t="s">
        <v>20753</v>
      </c>
      <c r="AX3446" t="s">
        <v>20754</v>
      </c>
      <c r="AY3446" t="s">
        <v>82</v>
      </c>
      <c r="AZ3446" t="s">
        <v>20755</v>
      </c>
      <c r="BA3446" t="s">
        <v>413</v>
      </c>
      <c r="BB3446" t="s">
        <v>414</v>
      </c>
      <c r="BD3446" t="s">
        <v>141</v>
      </c>
      <c r="BF3446" t="s">
        <v>20756</v>
      </c>
      <c r="BI3446">
        <v>4260</v>
      </c>
      <c r="BJ3446" t="s">
        <v>20757</v>
      </c>
    </row>
    <row r="3447" spans="1:62" x14ac:dyDescent="0.2">
      <c r="A3447" t="s">
        <v>20758</v>
      </c>
      <c r="B3447" t="s">
        <v>20759</v>
      </c>
      <c r="C3447" t="s">
        <v>66</v>
      </c>
      <c r="D3447" t="s">
        <v>67</v>
      </c>
      <c r="E3447">
        <v>7200</v>
      </c>
      <c r="F3447">
        <v>7200</v>
      </c>
      <c r="I3447" s="1">
        <v>45567</v>
      </c>
      <c r="J3447" t="s">
        <v>159</v>
      </c>
      <c r="K3447">
        <v>96155</v>
      </c>
      <c r="L3447" t="s">
        <v>20517</v>
      </c>
      <c r="O3447" t="s">
        <v>20518</v>
      </c>
      <c r="P3447">
        <v>1461</v>
      </c>
      <c r="Q3447" s="2" t="s">
        <v>20519</v>
      </c>
      <c r="R3447" t="s">
        <v>20517</v>
      </c>
      <c r="S3447" t="s">
        <v>19967</v>
      </c>
      <c r="T3447" s="3">
        <v>49859343</v>
      </c>
      <c r="U3447" s="3">
        <v>11085058</v>
      </c>
      <c r="V3447" s="10">
        <f t="shared" si="106"/>
        <v>49.859000000000002</v>
      </c>
      <c r="W3447" s="10">
        <f t="shared" si="107"/>
        <v>11.085000000000001</v>
      </c>
      <c r="X3447" t="s">
        <v>75</v>
      </c>
      <c r="AJ3447" t="s">
        <v>20520</v>
      </c>
      <c r="AK3447" t="s">
        <v>77</v>
      </c>
      <c r="AL3447">
        <v>175</v>
      </c>
      <c r="AM3447">
        <v>172</v>
      </c>
      <c r="AN3447" t="s">
        <v>118</v>
      </c>
      <c r="AO3447" t="s">
        <v>18448</v>
      </c>
      <c r="AT3447" s="1">
        <v>45646</v>
      </c>
      <c r="AV3447" s="1">
        <v>46693</v>
      </c>
      <c r="AW3447" t="s">
        <v>20521</v>
      </c>
      <c r="AX3447" t="s">
        <v>20522</v>
      </c>
      <c r="AY3447" t="s">
        <v>82</v>
      </c>
      <c r="AZ3447" t="s">
        <v>20523</v>
      </c>
      <c r="BA3447" t="s">
        <v>171</v>
      </c>
      <c r="BB3447" t="s">
        <v>172</v>
      </c>
      <c r="BD3447" t="s">
        <v>86</v>
      </c>
      <c r="BF3447" t="s">
        <v>20760</v>
      </c>
      <c r="BI3447">
        <v>7200</v>
      </c>
      <c r="BJ3447" t="s">
        <v>20525</v>
      </c>
    </row>
    <row r="3448" spans="1:62" x14ac:dyDescent="0.2">
      <c r="A3448" t="s">
        <v>20761</v>
      </c>
      <c r="B3448" t="s">
        <v>20762</v>
      </c>
      <c r="C3448" t="s">
        <v>66</v>
      </c>
      <c r="D3448" t="s">
        <v>67</v>
      </c>
      <c r="E3448">
        <v>6800</v>
      </c>
      <c r="F3448">
        <v>6800</v>
      </c>
      <c r="I3448" s="1">
        <v>45567</v>
      </c>
      <c r="J3448" t="s">
        <v>159</v>
      </c>
      <c r="K3448">
        <v>96369</v>
      </c>
      <c r="L3448" t="s">
        <v>19945</v>
      </c>
      <c r="O3448" t="s">
        <v>19946</v>
      </c>
      <c r="P3448" t="s">
        <v>20763</v>
      </c>
      <c r="Q3448" s="2" t="s">
        <v>19948</v>
      </c>
      <c r="R3448" t="s">
        <v>19945</v>
      </c>
      <c r="S3448" t="s">
        <v>8435</v>
      </c>
      <c r="T3448" s="3">
        <v>50184852</v>
      </c>
      <c r="U3448" s="3">
        <v>11431667</v>
      </c>
      <c r="V3448" s="10">
        <f t="shared" si="106"/>
        <v>50.183999999999997</v>
      </c>
      <c r="W3448" s="10">
        <f t="shared" si="107"/>
        <v>11.430999999999999</v>
      </c>
      <c r="X3448" t="s">
        <v>75</v>
      </c>
      <c r="AJ3448" t="s">
        <v>19949</v>
      </c>
      <c r="AK3448" t="s">
        <v>77</v>
      </c>
      <c r="AL3448">
        <v>179</v>
      </c>
      <c r="AM3448">
        <v>175</v>
      </c>
      <c r="AN3448" t="s">
        <v>78</v>
      </c>
      <c r="AO3448" t="s">
        <v>13245</v>
      </c>
      <c r="AT3448" s="1">
        <v>45867</v>
      </c>
      <c r="AV3448" s="1">
        <v>46387</v>
      </c>
      <c r="AW3448" t="s">
        <v>19950</v>
      </c>
      <c r="AX3448" t="s">
        <v>19951</v>
      </c>
      <c r="AY3448" t="s">
        <v>82</v>
      </c>
      <c r="AZ3448" t="s">
        <v>20764</v>
      </c>
      <c r="BA3448" t="s">
        <v>171</v>
      </c>
      <c r="BB3448" t="s">
        <v>172</v>
      </c>
      <c r="BD3448" t="s">
        <v>220</v>
      </c>
      <c r="BF3448" t="s">
        <v>20765</v>
      </c>
      <c r="BI3448">
        <v>6800</v>
      </c>
      <c r="BJ3448" t="s">
        <v>19954</v>
      </c>
    </row>
    <row r="3449" spans="1:62" x14ac:dyDescent="0.2">
      <c r="A3449" t="s">
        <v>20766</v>
      </c>
      <c r="B3449" t="s">
        <v>20767</v>
      </c>
      <c r="C3449" t="s">
        <v>66</v>
      </c>
      <c r="D3449" t="s">
        <v>67</v>
      </c>
      <c r="E3449">
        <v>4200</v>
      </c>
      <c r="F3449">
        <v>4200</v>
      </c>
      <c r="I3449" s="1">
        <v>45567</v>
      </c>
      <c r="J3449" t="s">
        <v>128</v>
      </c>
      <c r="K3449">
        <v>27432</v>
      </c>
      <c r="L3449" t="s">
        <v>20768</v>
      </c>
      <c r="O3449" t="s">
        <v>20768</v>
      </c>
      <c r="P3449" t="s">
        <v>20769</v>
      </c>
      <c r="Q3449" s="2" t="s">
        <v>20770</v>
      </c>
      <c r="R3449" t="s">
        <v>20768</v>
      </c>
      <c r="S3449" t="s">
        <v>8859</v>
      </c>
      <c r="T3449" s="3">
        <v>53463459</v>
      </c>
      <c r="U3449" s="3">
        <v>9065705</v>
      </c>
      <c r="V3449" s="10">
        <f t="shared" si="106"/>
        <v>53.463000000000001</v>
      </c>
      <c r="W3449" s="10">
        <f t="shared" si="107"/>
        <v>9.0649999999999995</v>
      </c>
      <c r="X3449" t="s">
        <v>75</v>
      </c>
      <c r="AJ3449" t="s">
        <v>20771</v>
      </c>
      <c r="AK3449" t="s">
        <v>77</v>
      </c>
      <c r="AL3449">
        <v>160</v>
      </c>
      <c r="AM3449">
        <v>138</v>
      </c>
      <c r="AN3449" t="s">
        <v>134</v>
      </c>
      <c r="AO3449" t="s">
        <v>3462</v>
      </c>
      <c r="AT3449" s="1">
        <v>45567</v>
      </c>
      <c r="AV3449" s="1">
        <v>45962</v>
      </c>
      <c r="AW3449" t="s">
        <v>20772</v>
      </c>
      <c r="AX3449" t="s">
        <v>20773</v>
      </c>
      <c r="AY3449" t="s">
        <v>82</v>
      </c>
      <c r="AZ3449" t="s">
        <v>20774</v>
      </c>
      <c r="BA3449" t="s">
        <v>139</v>
      </c>
      <c r="BB3449" t="s">
        <v>140</v>
      </c>
      <c r="BD3449" t="s">
        <v>86</v>
      </c>
      <c r="BF3449" t="s">
        <v>20775</v>
      </c>
      <c r="BI3449">
        <v>4200</v>
      </c>
    </row>
    <row r="3450" spans="1:62" x14ac:dyDescent="0.2">
      <c r="A3450" t="s">
        <v>20776</v>
      </c>
      <c r="B3450" t="s">
        <v>20777</v>
      </c>
      <c r="C3450" t="s">
        <v>66</v>
      </c>
      <c r="D3450" t="s">
        <v>67</v>
      </c>
      <c r="E3450">
        <v>6200</v>
      </c>
      <c r="F3450">
        <v>6200</v>
      </c>
      <c r="I3450" s="1">
        <v>45567</v>
      </c>
      <c r="J3450" t="s">
        <v>128</v>
      </c>
      <c r="K3450">
        <v>29491</v>
      </c>
      <c r="L3450" t="s">
        <v>20778</v>
      </c>
      <c r="O3450" t="s">
        <v>20779</v>
      </c>
      <c r="P3450" t="s">
        <v>20780</v>
      </c>
      <c r="Q3450" s="2" t="s">
        <v>20781</v>
      </c>
      <c r="R3450" t="s">
        <v>20778</v>
      </c>
      <c r="S3450" t="s">
        <v>20782</v>
      </c>
      <c r="T3450" s="3">
        <v>52960428</v>
      </c>
      <c r="U3450" s="3">
        <v>11351855</v>
      </c>
      <c r="V3450" s="10">
        <f t="shared" si="106"/>
        <v>52.96</v>
      </c>
      <c r="W3450" s="10">
        <f t="shared" si="107"/>
        <v>11.351000000000001</v>
      </c>
      <c r="X3450" t="s">
        <v>75</v>
      </c>
      <c r="AJ3450" t="s">
        <v>20783</v>
      </c>
      <c r="AK3450" t="s">
        <v>77</v>
      </c>
      <c r="AL3450">
        <v>169</v>
      </c>
      <c r="AM3450">
        <v>162</v>
      </c>
      <c r="AN3450" t="s">
        <v>118</v>
      </c>
      <c r="AO3450" t="s">
        <v>6557</v>
      </c>
      <c r="AT3450" s="1">
        <v>45567</v>
      </c>
      <c r="AV3450" s="1">
        <v>46661</v>
      </c>
      <c r="AW3450" t="s">
        <v>20784</v>
      </c>
      <c r="AX3450" t="s">
        <v>20785</v>
      </c>
      <c r="AY3450" t="s">
        <v>82</v>
      </c>
      <c r="AZ3450" t="s">
        <v>20786</v>
      </c>
      <c r="BA3450" t="s">
        <v>139</v>
      </c>
      <c r="BB3450" t="s">
        <v>140</v>
      </c>
      <c r="BD3450" t="s">
        <v>141</v>
      </c>
      <c r="BF3450" t="s">
        <v>20787</v>
      </c>
      <c r="BI3450">
        <v>6200</v>
      </c>
    </row>
    <row r="3451" spans="1:62" x14ac:dyDescent="0.2">
      <c r="A3451" t="s">
        <v>20788</v>
      </c>
      <c r="B3451" t="s">
        <v>20789</v>
      </c>
      <c r="C3451" t="s">
        <v>66</v>
      </c>
      <c r="D3451" t="s">
        <v>67</v>
      </c>
      <c r="E3451">
        <v>5700</v>
      </c>
      <c r="F3451">
        <v>5700</v>
      </c>
      <c r="I3451" s="1">
        <v>45567</v>
      </c>
      <c r="J3451" t="s">
        <v>297</v>
      </c>
      <c r="K3451">
        <v>58239</v>
      </c>
      <c r="L3451" t="s">
        <v>20733</v>
      </c>
      <c r="O3451" t="s">
        <v>20734</v>
      </c>
      <c r="P3451" t="s">
        <v>20790</v>
      </c>
      <c r="Q3451" s="2" t="s">
        <v>20736</v>
      </c>
      <c r="R3451" t="s">
        <v>20733</v>
      </c>
      <c r="S3451" t="s">
        <v>19105</v>
      </c>
      <c r="T3451" s="3">
        <v>51389264</v>
      </c>
      <c r="U3451" s="3">
        <v>7612059</v>
      </c>
      <c r="V3451" s="10">
        <f t="shared" si="106"/>
        <v>51.389000000000003</v>
      </c>
      <c r="W3451" s="10">
        <f t="shared" si="107"/>
        <v>7.6120000000000001</v>
      </c>
      <c r="X3451" t="s">
        <v>75</v>
      </c>
      <c r="AJ3451" t="s">
        <v>20737</v>
      </c>
      <c r="AK3451" t="s">
        <v>77</v>
      </c>
      <c r="AL3451" t="s">
        <v>1929</v>
      </c>
      <c r="AM3451" t="s">
        <v>1231</v>
      </c>
      <c r="AN3451" t="s">
        <v>528</v>
      </c>
      <c r="AO3451" t="s">
        <v>7804</v>
      </c>
      <c r="AT3451" s="1">
        <v>45574</v>
      </c>
      <c r="AV3451" s="1">
        <v>46387</v>
      </c>
      <c r="AW3451" t="s">
        <v>20738</v>
      </c>
      <c r="AX3451" t="s">
        <v>20739</v>
      </c>
      <c r="AY3451" t="s">
        <v>82</v>
      </c>
      <c r="AZ3451" t="s">
        <v>20740</v>
      </c>
      <c r="BA3451" t="s">
        <v>10614</v>
      </c>
      <c r="BB3451" t="s">
        <v>10615</v>
      </c>
      <c r="BD3451" t="s">
        <v>141</v>
      </c>
      <c r="BF3451" t="s">
        <v>20791</v>
      </c>
      <c r="BI3451">
        <v>5700</v>
      </c>
    </row>
    <row r="3452" spans="1:62" x14ac:dyDescent="0.2">
      <c r="A3452" t="s">
        <v>20792</v>
      </c>
      <c r="B3452" t="s">
        <v>20793</v>
      </c>
      <c r="C3452" t="s">
        <v>66</v>
      </c>
      <c r="D3452" t="s">
        <v>67</v>
      </c>
      <c r="E3452">
        <v>6200</v>
      </c>
      <c r="F3452">
        <v>6200</v>
      </c>
      <c r="I3452" s="1">
        <v>45567</v>
      </c>
      <c r="J3452" t="s">
        <v>128</v>
      </c>
      <c r="K3452">
        <v>29491</v>
      </c>
      <c r="L3452" t="s">
        <v>20778</v>
      </c>
      <c r="O3452" t="s">
        <v>20779</v>
      </c>
      <c r="P3452" t="s">
        <v>20794</v>
      </c>
      <c r="Q3452" s="2" t="s">
        <v>20781</v>
      </c>
      <c r="R3452" t="s">
        <v>20778</v>
      </c>
      <c r="S3452" t="s">
        <v>20782</v>
      </c>
      <c r="T3452" s="3">
        <v>5295578</v>
      </c>
      <c r="U3452" s="3">
        <v>11348178</v>
      </c>
      <c r="V3452" s="10">
        <f t="shared" si="106"/>
        <v>52.954999999999998</v>
      </c>
      <c r="W3452" s="10">
        <f t="shared" si="107"/>
        <v>11.348000000000001</v>
      </c>
      <c r="X3452" t="s">
        <v>75</v>
      </c>
      <c r="AJ3452" t="s">
        <v>20783</v>
      </c>
      <c r="AK3452" t="s">
        <v>77</v>
      </c>
      <c r="AL3452">
        <v>169</v>
      </c>
      <c r="AM3452">
        <v>162</v>
      </c>
      <c r="AN3452" t="s">
        <v>118</v>
      </c>
      <c r="AO3452" t="s">
        <v>6557</v>
      </c>
      <c r="AT3452" s="1">
        <v>45586</v>
      </c>
      <c r="AV3452" s="1">
        <v>46661</v>
      </c>
      <c r="AW3452" t="s">
        <v>20784</v>
      </c>
      <c r="AX3452" t="s">
        <v>20785</v>
      </c>
      <c r="AY3452" t="s">
        <v>82</v>
      </c>
      <c r="AZ3452" t="s">
        <v>20786</v>
      </c>
      <c r="BA3452" t="s">
        <v>139</v>
      </c>
      <c r="BB3452" t="s">
        <v>140</v>
      </c>
      <c r="BD3452" t="s">
        <v>141</v>
      </c>
      <c r="BF3452" t="s">
        <v>20795</v>
      </c>
      <c r="BI3452">
        <v>6200</v>
      </c>
    </row>
    <row r="3453" spans="1:62" x14ac:dyDescent="0.2">
      <c r="A3453" t="s">
        <v>20796</v>
      </c>
      <c r="B3453" t="s">
        <v>144</v>
      </c>
      <c r="C3453" t="s">
        <v>66</v>
      </c>
      <c r="D3453" t="s">
        <v>67</v>
      </c>
      <c r="E3453">
        <v>7200</v>
      </c>
      <c r="F3453">
        <v>7200</v>
      </c>
      <c r="I3453" s="1">
        <v>45567</v>
      </c>
      <c r="J3453" t="s">
        <v>297</v>
      </c>
      <c r="K3453">
        <v>34439</v>
      </c>
      <c r="L3453" t="s">
        <v>1469</v>
      </c>
      <c r="O3453" t="s">
        <v>1470</v>
      </c>
      <c r="P3453" t="s">
        <v>20797</v>
      </c>
      <c r="Q3453" s="2" t="s">
        <v>10488</v>
      </c>
      <c r="R3453" t="s">
        <v>1469</v>
      </c>
      <c r="S3453" t="s">
        <v>317</v>
      </c>
      <c r="T3453" s="3">
        <v>51587213</v>
      </c>
      <c r="U3453" s="3">
        <v>905651</v>
      </c>
      <c r="V3453" s="10">
        <f t="shared" si="106"/>
        <v>51.587000000000003</v>
      </c>
      <c r="W3453" s="10">
        <f t="shared" si="107"/>
        <v>9.0559999999999992</v>
      </c>
      <c r="X3453" t="s">
        <v>75</v>
      </c>
      <c r="AJ3453" t="s">
        <v>20798</v>
      </c>
      <c r="AK3453" t="s">
        <v>77</v>
      </c>
      <c r="AL3453">
        <v>199</v>
      </c>
      <c r="AM3453">
        <v>172</v>
      </c>
      <c r="AN3453" t="s">
        <v>118</v>
      </c>
      <c r="AO3453" t="s">
        <v>13296</v>
      </c>
      <c r="AT3453" s="1">
        <v>45567</v>
      </c>
      <c r="AV3453" s="1">
        <v>46326</v>
      </c>
      <c r="AW3453" t="s">
        <v>20799</v>
      </c>
      <c r="AX3453" t="s">
        <v>20800</v>
      </c>
      <c r="AY3453" t="s">
        <v>82</v>
      </c>
      <c r="AZ3453" t="s">
        <v>20801</v>
      </c>
      <c r="BA3453" t="s">
        <v>139</v>
      </c>
      <c r="BB3453" t="s">
        <v>140</v>
      </c>
      <c r="BD3453" t="s">
        <v>141</v>
      </c>
      <c r="BF3453" t="s">
        <v>20802</v>
      </c>
      <c r="BI3453">
        <v>7200</v>
      </c>
    </row>
    <row r="3454" spans="1:62" x14ac:dyDescent="0.2">
      <c r="A3454" t="s">
        <v>20803</v>
      </c>
      <c r="B3454" t="s">
        <v>20804</v>
      </c>
      <c r="C3454" t="s">
        <v>66</v>
      </c>
      <c r="D3454" t="s">
        <v>67</v>
      </c>
      <c r="E3454">
        <v>6200</v>
      </c>
      <c r="F3454">
        <v>6200</v>
      </c>
      <c r="I3454" s="1">
        <v>45567</v>
      </c>
      <c r="J3454" t="s">
        <v>128</v>
      </c>
      <c r="K3454">
        <v>29491</v>
      </c>
      <c r="L3454" t="s">
        <v>20778</v>
      </c>
      <c r="O3454" t="s">
        <v>20778</v>
      </c>
      <c r="P3454" t="s">
        <v>20805</v>
      </c>
      <c r="Q3454" s="2" t="s">
        <v>20781</v>
      </c>
      <c r="R3454" t="s">
        <v>20778</v>
      </c>
      <c r="S3454" t="s">
        <v>20782</v>
      </c>
      <c r="T3454" s="3">
        <v>52963955</v>
      </c>
      <c r="U3454" s="3">
        <v>11428711</v>
      </c>
      <c r="V3454" s="10">
        <f t="shared" si="106"/>
        <v>52.963000000000001</v>
      </c>
      <c r="W3454" s="10">
        <f t="shared" si="107"/>
        <v>11.428000000000001</v>
      </c>
      <c r="X3454" t="s">
        <v>75</v>
      </c>
      <c r="AJ3454" t="s">
        <v>20806</v>
      </c>
      <c r="AK3454" t="s">
        <v>77</v>
      </c>
      <c r="AL3454">
        <v>169</v>
      </c>
      <c r="AM3454">
        <v>162</v>
      </c>
      <c r="AN3454" t="s">
        <v>118</v>
      </c>
      <c r="AO3454" t="s">
        <v>6557</v>
      </c>
      <c r="AT3454" s="1">
        <v>45567</v>
      </c>
      <c r="AV3454" s="1">
        <v>46661</v>
      </c>
      <c r="AW3454" t="s">
        <v>20807</v>
      </c>
      <c r="AX3454" t="s">
        <v>20808</v>
      </c>
      <c r="AY3454" t="s">
        <v>82</v>
      </c>
      <c r="AZ3454" t="s">
        <v>20809</v>
      </c>
      <c r="BA3454" t="s">
        <v>139</v>
      </c>
      <c r="BB3454" t="s">
        <v>140</v>
      </c>
      <c r="BD3454" t="s">
        <v>141</v>
      </c>
      <c r="BF3454" t="s">
        <v>20810</v>
      </c>
      <c r="BI3454">
        <v>6200</v>
      </c>
    </row>
    <row r="3455" spans="1:62" x14ac:dyDescent="0.2">
      <c r="A3455" t="s">
        <v>20811</v>
      </c>
      <c r="B3455" t="s">
        <v>20812</v>
      </c>
      <c r="C3455" t="s">
        <v>66</v>
      </c>
      <c r="D3455" t="s">
        <v>67</v>
      </c>
      <c r="E3455">
        <v>6200</v>
      </c>
      <c r="F3455">
        <v>6200</v>
      </c>
      <c r="I3455" s="1">
        <v>45567</v>
      </c>
      <c r="J3455" t="s">
        <v>128</v>
      </c>
      <c r="K3455">
        <v>29491</v>
      </c>
      <c r="L3455" t="s">
        <v>20778</v>
      </c>
      <c r="O3455" t="s">
        <v>20778</v>
      </c>
      <c r="P3455" t="s">
        <v>20813</v>
      </c>
      <c r="Q3455" s="2" t="s">
        <v>20781</v>
      </c>
      <c r="R3455" t="s">
        <v>20778</v>
      </c>
      <c r="S3455" t="s">
        <v>20782</v>
      </c>
      <c r="T3455" s="3">
        <v>52963017</v>
      </c>
      <c r="U3455" s="3">
        <v>11435009</v>
      </c>
      <c r="V3455" s="10">
        <f t="shared" si="106"/>
        <v>52.963000000000001</v>
      </c>
      <c r="W3455" s="10">
        <f t="shared" si="107"/>
        <v>11.435</v>
      </c>
      <c r="X3455" t="s">
        <v>75</v>
      </c>
      <c r="AJ3455" t="s">
        <v>20806</v>
      </c>
      <c r="AK3455" t="s">
        <v>77</v>
      </c>
      <c r="AL3455">
        <v>169</v>
      </c>
      <c r="AM3455">
        <v>162</v>
      </c>
      <c r="AN3455" t="s">
        <v>118</v>
      </c>
      <c r="AO3455" t="s">
        <v>6557</v>
      </c>
      <c r="AT3455" s="1">
        <v>45567</v>
      </c>
      <c r="AV3455" s="1">
        <v>46661</v>
      </c>
      <c r="AW3455" t="s">
        <v>20807</v>
      </c>
      <c r="AX3455" t="s">
        <v>20808</v>
      </c>
      <c r="AY3455" t="s">
        <v>82</v>
      </c>
      <c r="AZ3455" t="s">
        <v>20809</v>
      </c>
      <c r="BA3455" t="s">
        <v>139</v>
      </c>
      <c r="BB3455" t="s">
        <v>140</v>
      </c>
      <c r="BD3455" t="s">
        <v>141</v>
      </c>
      <c r="BF3455" t="s">
        <v>20814</v>
      </c>
      <c r="BI3455">
        <v>6200</v>
      </c>
    </row>
    <row r="3456" spans="1:62" x14ac:dyDescent="0.2">
      <c r="A3456" t="s">
        <v>20815</v>
      </c>
      <c r="B3456" t="s">
        <v>20816</v>
      </c>
      <c r="C3456" t="s">
        <v>66</v>
      </c>
      <c r="D3456" t="s">
        <v>67</v>
      </c>
      <c r="E3456">
        <v>6200</v>
      </c>
      <c r="F3456">
        <v>6200</v>
      </c>
      <c r="I3456" s="1">
        <v>45567</v>
      </c>
      <c r="J3456" t="s">
        <v>128</v>
      </c>
      <c r="K3456">
        <v>29491</v>
      </c>
      <c r="L3456" t="s">
        <v>20778</v>
      </c>
      <c r="O3456" t="s">
        <v>20778</v>
      </c>
      <c r="P3456" t="s">
        <v>20817</v>
      </c>
      <c r="Q3456" s="2" t="s">
        <v>20781</v>
      </c>
      <c r="R3456" t="s">
        <v>20778</v>
      </c>
      <c r="S3456" t="s">
        <v>20782</v>
      </c>
      <c r="T3456" s="3">
        <v>5296004</v>
      </c>
      <c r="U3456" s="3">
        <v>114354</v>
      </c>
      <c r="V3456" s="10">
        <f t="shared" si="106"/>
        <v>52.96</v>
      </c>
      <c r="W3456" s="10">
        <f t="shared" si="107"/>
        <v>11.435</v>
      </c>
      <c r="X3456" t="s">
        <v>75</v>
      </c>
      <c r="AJ3456" t="s">
        <v>20806</v>
      </c>
      <c r="AK3456" t="s">
        <v>77</v>
      </c>
      <c r="AL3456">
        <v>169</v>
      </c>
      <c r="AM3456">
        <v>162</v>
      </c>
      <c r="AN3456" t="s">
        <v>118</v>
      </c>
      <c r="AO3456" t="s">
        <v>6557</v>
      </c>
      <c r="AT3456" s="1">
        <v>45567</v>
      </c>
      <c r="AV3456" s="1">
        <v>46661</v>
      </c>
      <c r="AW3456" t="s">
        <v>20807</v>
      </c>
      <c r="AX3456" t="s">
        <v>20808</v>
      </c>
      <c r="AY3456" t="s">
        <v>82</v>
      </c>
      <c r="AZ3456" t="s">
        <v>20809</v>
      </c>
      <c r="BA3456" t="s">
        <v>139</v>
      </c>
      <c r="BB3456" t="s">
        <v>140</v>
      </c>
      <c r="BD3456" t="s">
        <v>141</v>
      </c>
      <c r="BF3456" t="s">
        <v>20818</v>
      </c>
      <c r="BI3456">
        <v>6200</v>
      </c>
    </row>
    <row r="3457" spans="1:62" x14ac:dyDescent="0.2">
      <c r="A3457" t="s">
        <v>20819</v>
      </c>
      <c r="B3457" t="s">
        <v>20820</v>
      </c>
      <c r="C3457" t="s">
        <v>66</v>
      </c>
      <c r="D3457" t="s">
        <v>67</v>
      </c>
      <c r="E3457">
        <v>6200</v>
      </c>
      <c r="F3457">
        <v>6200</v>
      </c>
      <c r="I3457" s="1">
        <v>45567</v>
      </c>
      <c r="J3457" t="s">
        <v>128</v>
      </c>
      <c r="K3457">
        <v>29491</v>
      </c>
      <c r="L3457" t="s">
        <v>20778</v>
      </c>
      <c r="O3457" t="s">
        <v>20778</v>
      </c>
      <c r="P3457" t="s">
        <v>20821</v>
      </c>
      <c r="Q3457" s="2" t="s">
        <v>20781</v>
      </c>
      <c r="R3457" t="s">
        <v>20778</v>
      </c>
      <c r="S3457" t="s">
        <v>20782</v>
      </c>
      <c r="T3457" s="3">
        <v>52959373</v>
      </c>
      <c r="U3457" s="3">
        <v>11426441</v>
      </c>
      <c r="V3457" s="10">
        <f t="shared" si="106"/>
        <v>52.959000000000003</v>
      </c>
      <c r="W3457" s="10">
        <f t="shared" si="107"/>
        <v>11.426</v>
      </c>
      <c r="X3457" t="s">
        <v>75</v>
      </c>
      <c r="AJ3457" t="s">
        <v>20806</v>
      </c>
      <c r="AK3457" t="s">
        <v>77</v>
      </c>
      <c r="AL3457">
        <v>169</v>
      </c>
      <c r="AM3457">
        <v>162</v>
      </c>
      <c r="AN3457" t="s">
        <v>118</v>
      </c>
      <c r="AO3457" t="s">
        <v>6557</v>
      </c>
      <c r="AT3457" s="1">
        <v>45567</v>
      </c>
      <c r="AV3457" s="1">
        <v>46661</v>
      </c>
      <c r="AW3457" t="s">
        <v>20807</v>
      </c>
      <c r="AX3457" t="s">
        <v>20808</v>
      </c>
      <c r="AY3457" t="s">
        <v>82</v>
      </c>
      <c r="AZ3457" t="s">
        <v>20809</v>
      </c>
      <c r="BA3457" t="s">
        <v>139</v>
      </c>
      <c r="BB3457" t="s">
        <v>140</v>
      </c>
      <c r="BD3457" t="s">
        <v>141</v>
      </c>
      <c r="BF3457" t="s">
        <v>20822</v>
      </c>
      <c r="BI3457">
        <v>6200</v>
      </c>
    </row>
    <row r="3458" spans="1:62" x14ac:dyDescent="0.2">
      <c r="A3458" t="s">
        <v>20823</v>
      </c>
      <c r="B3458" t="s">
        <v>20824</v>
      </c>
      <c r="C3458" t="s">
        <v>66</v>
      </c>
      <c r="D3458" t="s">
        <v>67</v>
      </c>
      <c r="E3458">
        <v>6200</v>
      </c>
      <c r="F3458">
        <v>6200</v>
      </c>
      <c r="I3458" s="1">
        <v>45567</v>
      </c>
      <c r="J3458" t="s">
        <v>128</v>
      </c>
      <c r="K3458">
        <v>29491</v>
      </c>
      <c r="L3458" t="s">
        <v>20778</v>
      </c>
      <c r="O3458" t="s">
        <v>20778</v>
      </c>
      <c r="P3458" t="s">
        <v>20825</v>
      </c>
      <c r="Q3458" s="2" t="s">
        <v>20781</v>
      </c>
      <c r="R3458" t="s">
        <v>20778</v>
      </c>
      <c r="S3458" t="s">
        <v>20782</v>
      </c>
      <c r="T3458" s="3">
        <v>52957607</v>
      </c>
      <c r="U3458" s="3">
        <v>11431308</v>
      </c>
      <c r="V3458" s="10">
        <f t="shared" si="106"/>
        <v>52.957000000000001</v>
      </c>
      <c r="W3458" s="10">
        <f t="shared" si="107"/>
        <v>11.430999999999999</v>
      </c>
      <c r="X3458" t="s">
        <v>75</v>
      </c>
      <c r="AJ3458" t="s">
        <v>20806</v>
      </c>
      <c r="AK3458" t="s">
        <v>77</v>
      </c>
      <c r="AL3458">
        <v>169</v>
      </c>
      <c r="AM3458">
        <v>162</v>
      </c>
      <c r="AN3458" t="s">
        <v>118</v>
      </c>
      <c r="AO3458" t="s">
        <v>6557</v>
      </c>
      <c r="AT3458" s="1">
        <v>45567</v>
      </c>
      <c r="AV3458" s="1">
        <v>46661</v>
      </c>
      <c r="AW3458" t="s">
        <v>20807</v>
      </c>
      <c r="AX3458" t="s">
        <v>20808</v>
      </c>
      <c r="AY3458" t="s">
        <v>82</v>
      </c>
      <c r="AZ3458" t="s">
        <v>20809</v>
      </c>
      <c r="BA3458" t="s">
        <v>139</v>
      </c>
      <c r="BB3458" t="s">
        <v>140</v>
      </c>
      <c r="BD3458" t="s">
        <v>141</v>
      </c>
      <c r="BF3458" t="s">
        <v>20826</v>
      </c>
      <c r="BI3458">
        <v>6200</v>
      </c>
    </row>
    <row r="3459" spans="1:62" x14ac:dyDescent="0.2">
      <c r="A3459" t="s">
        <v>20827</v>
      </c>
      <c r="B3459" t="s">
        <v>20828</v>
      </c>
      <c r="C3459" t="s">
        <v>66</v>
      </c>
      <c r="D3459" t="s">
        <v>67</v>
      </c>
      <c r="E3459">
        <v>6200</v>
      </c>
      <c r="F3459">
        <v>6200</v>
      </c>
      <c r="I3459" s="1">
        <v>45567</v>
      </c>
      <c r="J3459" t="s">
        <v>128</v>
      </c>
      <c r="K3459">
        <v>29491</v>
      </c>
      <c r="L3459" t="s">
        <v>20778</v>
      </c>
      <c r="O3459" t="s">
        <v>20778</v>
      </c>
      <c r="P3459" t="s">
        <v>20829</v>
      </c>
      <c r="Q3459" s="2" t="s">
        <v>20781</v>
      </c>
      <c r="R3459" t="s">
        <v>20778</v>
      </c>
      <c r="S3459" t="s">
        <v>20782</v>
      </c>
      <c r="T3459" s="3">
        <v>52954165</v>
      </c>
      <c r="U3459" s="3">
        <v>11418368</v>
      </c>
      <c r="V3459" s="10">
        <f t="shared" ref="V3459:V3522" si="108">VALUE(
  LEFT( SUBSTITUTE(T3459, ",", ""),  2 )
  &amp; "."
  &amp; MID( SUBSTITUTE(T3459, ",", ""),  3, 3 )
)</f>
        <v>52.954000000000001</v>
      </c>
      <c r="W3459" s="10">
        <f t="shared" ref="W3459:W3522" si="109">IF(
  LEFT( SUBSTITUTE(U3459, ",", ""), 1 ) = "1",
  VALUE(
    LEFT( SUBSTITUTE(U3459, ",", ""), 2 )
    &amp; "."
    &amp; MID( SUBSTITUTE(U3459, ",", ""), 3, 3 )
  ),
  VALUE(
    LEFT( SUBSTITUTE(U3459, ",", ""), 1 )
    &amp; "."
    &amp; MID( SUBSTITUTE(U3459, ",", ""), 2, 3 )
  )
)</f>
        <v>11.417999999999999</v>
      </c>
      <c r="X3459" t="s">
        <v>75</v>
      </c>
      <c r="AJ3459" t="s">
        <v>20830</v>
      </c>
      <c r="AK3459" t="s">
        <v>77</v>
      </c>
      <c r="AL3459">
        <v>169</v>
      </c>
      <c r="AM3459">
        <v>162</v>
      </c>
      <c r="AN3459" t="s">
        <v>118</v>
      </c>
      <c r="AO3459" t="s">
        <v>6557</v>
      </c>
      <c r="AT3459" s="1">
        <v>45567</v>
      </c>
      <c r="AV3459" s="1">
        <v>46661</v>
      </c>
      <c r="AW3459" t="s">
        <v>20807</v>
      </c>
      <c r="AX3459" t="s">
        <v>20808</v>
      </c>
      <c r="AY3459" t="s">
        <v>82</v>
      </c>
      <c r="AZ3459" t="s">
        <v>20831</v>
      </c>
      <c r="BA3459" t="s">
        <v>139</v>
      </c>
      <c r="BB3459" t="s">
        <v>140</v>
      </c>
      <c r="BD3459" t="s">
        <v>141</v>
      </c>
      <c r="BF3459" t="s">
        <v>20832</v>
      </c>
      <c r="BI3459">
        <v>6200</v>
      </c>
    </row>
    <row r="3460" spans="1:62" x14ac:dyDescent="0.2">
      <c r="A3460" t="s">
        <v>20833</v>
      </c>
      <c r="B3460" t="s">
        <v>20834</v>
      </c>
      <c r="C3460" t="s">
        <v>66</v>
      </c>
      <c r="D3460" t="s">
        <v>67</v>
      </c>
      <c r="E3460">
        <v>6200</v>
      </c>
      <c r="F3460">
        <v>6200</v>
      </c>
      <c r="I3460" s="1">
        <v>45567</v>
      </c>
      <c r="J3460" t="s">
        <v>128</v>
      </c>
      <c r="K3460">
        <v>29491</v>
      </c>
      <c r="L3460" t="s">
        <v>20778</v>
      </c>
      <c r="O3460" t="s">
        <v>20778</v>
      </c>
      <c r="P3460" t="s">
        <v>20835</v>
      </c>
      <c r="Q3460" s="2" t="s">
        <v>20781</v>
      </c>
      <c r="R3460" t="s">
        <v>20778</v>
      </c>
      <c r="S3460" t="s">
        <v>20782</v>
      </c>
      <c r="T3460" s="3">
        <v>52951388</v>
      </c>
      <c r="U3460" s="3">
        <v>11420612</v>
      </c>
      <c r="V3460" s="10">
        <f t="shared" si="108"/>
        <v>52.951000000000001</v>
      </c>
      <c r="W3460" s="10">
        <f t="shared" si="109"/>
        <v>11.42</v>
      </c>
      <c r="X3460" t="s">
        <v>75</v>
      </c>
      <c r="AJ3460" t="s">
        <v>20830</v>
      </c>
      <c r="AK3460" t="s">
        <v>77</v>
      </c>
      <c r="AL3460">
        <v>169</v>
      </c>
      <c r="AM3460">
        <v>162</v>
      </c>
      <c r="AN3460" t="s">
        <v>118</v>
      </c>
      <c r="AO3460" t="s">
        <v>6557</v>
      </c>
      <c r="AT3460" s="1">
        <v>45567</v>
      </c>
      <c r="AV3460" s="1">
        <v>46661</v>
      </c>
      <c r="AW3460" t="s">
        <v>20807</v>
      </c>
      <c r="AX3460" t="s">
        <v>20808</v>
      </c>
      <c r="AY3460" t="s">
        <v>82</v>
      </c>
      <c r="AZ3460" t="s">
        <v>20831</v>
      </c>
      <c r="BA3460" t="s">
        <v>139</v>
      </c>
      <c r="BB3460" t="s">
        <v>140</v>
      </c>
      <c r="BD3460" t="s">
        <v>141</v>
      </c>
      <c r="BF3460" t="s">
        <v>20836</v>
      </c>
      <c r="BI3460">
        <v>6200</v>
      </c>
    </row>
    <row r="3461" spans="1:62" x14ac:dyDescent="0.2">
      <c r="A3461" t="s">
        <v>20837</v>
      </c>
      <c r="B3461" t="s">
        <v>20838</v>
      </c>
      <c r="C3461" t="s">
        <v>66</v>
      </c>
      <c r="D3461" t="s">
        <v>67</v>
      </c>
      <c r="E3461">
        <v>5560</v>
      </c>
      <c r="F3461">
        <v>5560</v>
      </c>
      <c r="I3461" s="1">
        <v>45569</v>
      </c>
      <c r="J3461" t="s">
        <v>297</v>
      </c>
      <c r="K3461">
        <v>46325</v>
      </c>
      <c r="L3461" t="s">
        <v>2386</v>
      </c>
      <c r="O3461" t="s">
        <v>13618</v>
      </c>
      <c r="P3461" t="s">
        <v>20839</v>
      </c>
      <c r="Q3461" s="2" t="s">
        <v>2712</v>
      </c>
      <c r="R3461" t="s">
        <v>2386</v>
      </c>
      <c r="S3461" t="s">
        <v>2386</v>
      </c>
      <c r="T3461" s="3">
        <v>51791296</v>
      </c>
      <c r="U3461" s="3">
        <v>6902941</v>
      </c>
      <c r="V3461" s="10">
        <f t="shared" si="108"/>
        <v>51.790999999999997</v>
      </c>
      <c r="W3461" s="10">
        <f t="shared" si="109"/>
        <v>6.9020000000000001</v>
      </c>
      <c r="X3461" t="s">
        <v>75</v>
      </c>
      <c r="AJ3461" t="s">
        <v>20752</v>
      </c>
      <c r="AK3461" t="s">
        <v>77</v>
      </c>
      <c r="AL3461" t="s">
        <v>654</v>
      </c>
      <c r="AM3461">
        <v>160</v>
      </c>
      <c r="AN3461" t="s">
        <v>134</v>
      </c>
      <c r="AO3461" t="s">
        <v>3298</v>
      </c>
      <c r="AT3461" s="1">
        <v>45644</v>
      </c>
      <c r="AV3461" s="1">
        <v>46477</v>
      </c>
      <c r="AW3461" t="s">
        <v>20840</v>
      </c>
      <c r="AX3461" t="s">
        <v>20841</v>
      </c>
      <c r="AY3461" t="s">
        <v>82</v>
      </c>
      <c r="AZ3461" t="s">
        <v>20842</v>
      </c>
      <c r="BA3461" t="s">
        <v>413</v>
      </c>
      <c r="BB3461" t="s">
        <v>414</v>
      </c>
      <c r="BD3461" t="s">
        <v>141</v>
      </c>
      <c r="BF3461" t="s">
        <v>20843</v>
      </c>
      <c r="BI3461">
        <v>5560</v>
      </c>
      <c r="BJ3461" t="s">
        <v>20844</v>
      </c>
    </row>
    <row r="3462" spans="1:62" x14ac:dyDescent="0.2">
      <c r="A3462" t="s">
        <v>20845</v>
      </c>
      <c r="B3462" t="s">
        <v>20846</v>
      </c>
      <c r="C3462" t="s">
        <v>66</v>
      </c>
      <c r="D3462" t="s">
        <v>67</v>
      </c>
      <c r="E3462">
        <v>6200</v>
      </c>
      <c r="F3462">
        <v>6200</v>
      </c>
      <c r="I3462" s="1">
        <v>45567</v>
      </c>
      <c r="J3462" t="s">
        <v>128</v>
      </c>
      <c r="K3462">
        <v>29491</v>
      </c>
      <c r="L3462" t="s">
        <v>20778</v>
      </c>
      <c r="O3462" t="s">
        <v>20847</v>
      </c>
      <c r="P3462" t="s">
        <v>20848</v>
      </c>
      <c r="Q3462" s="2" t="s">
        <v>20781</v>
      </c>
      <c r="R3462" t="s">
        <v>20778</v>
      </c>
      <c r="S3462" t="s">
        <v>20782</v>
      </c>
      <c r="T3462" s="3">
        <v>52948658</v>
      </c>
      <c r="U3462" s="3">
        <v>11422213</v>
      </c>
      <c r="V3462" s="10">
        <f t="shared" si="108"/>
        <v>52.948</v>
      </c>
      <c r="W3462" s="10">
        <f t="shared" si="109"/>
        <v>11.422000000000001</v>
      </c>
      <c r="X3462" t="s">
        <v>75</v>
      </c>
      <c r="AJ3462" t="s">
        <v>20830</v>
      </c>
      <c r="AK3462" t="s">
        <v>77</v>
      </c>
      <c r="AL3462">
        <v>169</v>
      </c>
      <c r="AM3462">
        <v>162</v>
      </c>
      <c r="AN3462" t="s">
        <v>118</v>
      </c>
      <c r="AO3462" t="s">
        <v>6557</v>
      </c>
      <c r="AT3462" s="1">
        <v>45567</v>
      </c>
      <c r="AV3462" s="1">
        <v>46661</v>
      </c>
      <c r="AW3462" t="s">
        <v>20807</v>
      </c>
      <c r="AX3462" t="s">
        <v>20808</v>
      </c>
      <c r="AY3462" t="s">
        <v>82</v>
      </c>
      <c r="AZ3462" t="s">
        <v>20831</v>
      </c>
      <c r="BA3462" t="s">
        <v>139</v>
      </c>
      <c r="BB3462" t="s">
        <v>140</v>
      </c>
      <c r="BD3462" t="s">
        <v>141</v>
      </c>
      <c r="BF3462" t="s">
        <v>20849</v>
      </c>
      <c r="BI3462">
        <v>6200</v>
      </c>
    </row>
    <row r="3463" spans="1:62" x14ac:dyDescent="0.2">
      <c r="A3463" t="s">
        <v>20850</v>
      </c>
      <c r="B3463" t="s">
        <v>65</v>
      </c>
      <c r="C3463" t="s">
        <v>66</v>
      </c>
      <c r="D3463" t="s">
        <v>67</v>
      </c>
      <c r="E3463">
        <v>7200</v>
      </c>
      <c r="F3463">
        <v>7200</v>
      </c>
      <c r="I3463" s="1">
        <v>45567</v>
      </c>
      <c r="J3463" t="s">
        <v>297</v>
      </c>
      <c r="K3463">
        <v>34439</v>
      </c>
      <c r="L3463" t="s">
        <v>1469</v>
      </c>
      <c r="O3463" t="s">
        <v>1470</v>
      </c>
      <c r="P3463" t="s">
        <v>20851</v>
      </c>
      <c r="Q3463" s="2" t="s">
        <v>10488</v>
      </c>
      <c r="R3463" t="s">
        <v>1469</v>
      </c>
      <c r="S3463" t="s">
        <v>317</v>
      </c>
      <c r="T3463" s="3">
        <v>5158676</v>
      </c>
      <c r="U3463" s="3">
        <v>9063279</v>
      </c>
      <c r="V3463" s="10">
        <f t="shared" si="108"/>
        <v>51.585999999999999</v>
      </c>
      <c r="W3463" s="10">
        <f t="shared" si="109"/>
        <v>9.0630000000000006</v>
      </c>
      <c r="X3463" t="s">
        <v>75</v>
      </c>
      <c r="AJ3463" t="s">
        <v>20798</v>
      </c>
      <c r="AK3463" t="s">
        <v>77</v>
      </c>
      <c r="AL3463">
        <v>199</v>
      </c>
      <c r="AM3463">
        <v>172</v>
      </c>
      <c r="AN3463" t="s">
        <v>118</v>
      </c>
      <c r="AO3463" t="s">
        <v>13296</v>
      </c>
      <c r="AT3463" s="1">
        <v>45567</v>
      </c>
      <c r="AV3463" s="1">
        <v>46326</v>
      </c>
      <c r="AW3463" t="s">
        <v>20799</v>
      </c>
      <c r="AX3463" t="s">
        <v>20800</v>
      </c>
      <c r="AY3463" t="s">
        <v>82</v>
      </c>
      <c r="AZ3463" t="s">
        <v>20852</v>
      </c>
      <c r="BA3463" t="s">
        <v>139</v>
      </c>
      <c r="BB3463" t="s">
        <v>140</v>
      </c>
      <c r="BD3463" t="s">
        <v>141</v>
      </c>
      <c r="BF3463" t="s">
        <v>20853</v>
      </c>
      <c r="BI3463">
        <v>7200</v>
      </c>
    </row>
    <row r="3464" spans="1:62" x14ac:dyDescent="0.2">
      <c r="A3464" t="s">
        <v>20854</v>
      </c>
      <c r="B3464" t="s">
        <v>20855</v>
      </c>
      <c r="C3464" t="s">
        <v>66</v>
      </c>
      <c r="D3464" t="s">
        <v>67</v>
      </c>
      <c r="E3464">
        <v>6200</v>
      </c>
      <c r="F3464">
        <v>6200</v>
      </c>
      <c r="I3464" s="1">
        <v>45567</v>
      </c>
      <c r="J3464" t="s">
        <v>128</v>
      </c>
      <c r="K3464">
        <v>29491</v>
      </c>
      <c r="L3464" t="s">
        <v>20778</v>
      </c>
      <c r="O3464" t="s">
        <v>20778</v>
      </c>
      <c r="P3464" t="s">
        <v>20856</v>
      </c>
      <c r="Q3464" s="2" t="s">
        <v>20781</v>
      </c>
      <c r="R3464" t="s">
        <v>20778</v>
      </c>
      <c r="S3464" t="s">
        <v>20782</v>
      </c>
      <c r="T3464" s="3">
        <v>5295692</v>
      </c>
      <c r="U3464" s="3">
        <v>11417522</v>
      </c>
      <c r="V3464" s="10">
        <f t="shared" si="108"/>
        <v>52.956000000000003</v>
      </c>
      <c r="W3464" s="10">
        <f t="shared" si="109"/>
        <v>11.417</v>
      </c>
      <c r="X3464" t="s">
        <v>75</v>
      </c>
      <c r="AJ3464" t="s">
        <v>20830</v>
      </c>
      <c r="AK3464" t="s">
        <v>77</v>
      </c>
      <c r="AL3464">
        <v>169</v>
      </c>
      <c r="AM3464">
        <v>162</v>
      </c>
      <c r="AN3464" t="s">
        <v>118</v>
      </c>
      <c r="AO3464" t="s">
        <v>6557</v>
      </c>
      <c r="AT3464" s="1">
        <v>45567</v>
      </c>
      <c r="AV3464" s="1">
        <v>46661</v>
      </c>
      <c r="AW3464" t="s">
        <v>20807</v>
      </c>
      <c r="AX3464" t="s">
        <v>20808</v>
      </c>
      <c r="AY3464" t="s">
        <v>82</v>
      </c>
      <c r="AZ3464" t="s">
        <v>20831</v>
      </c>
      <c r="BA3464" t="s">
        <v>139</v>
      </c>
      <c r="BB3464" t="s">
        <v>140</v>
      </c>
      <c r="BD3464" t="s">
        <v>141</v>
      </c>
      <c r="BF3464" t="s">
        <v>20857</v>
      </c>
      <c r="BI3464">
        <v>6200</v>
      </c>
    </row>
    <row r="3465" spans="1:62" x14ac:dyDescent="0.2">
      <c r="A3465" t="s">
        <v>20858</v>
      </c>
      <c r="B3465" t="s">
        <v>20859</v>
      </c>
      <c r="C3465" t="s">
        <v>66</v>
      </c>
      <c r="D3465" t="s">
        <v>67</v>
      </c>
      <c r="E3465">
        <v>6200</v>
      </c>
      <c r="F3465">
        <v>6200</v>
      </c>
      <c r="I3465" s="1">
        <v>45567</v>
      </c>
      <c r="J3465" t="s">
        <v>128</v>
      </c>
      <c r="K3465">
        <v>29491</v>
      </c>
      <c r="L3465" t="s">
        <v>20778</v>
      </c>
      <c r="O3465" t="s">
        <v>20778</v>
      </c>
      <c r="P3465" t="s">
        <v>20860</v>
      </c>
      <c r="Q3465" s="2" t="s">
        <v>20781</v>
      </c>
      <c r="R3465" t="s">
        <v>20778</v>
      </c>
      <c r="S3465" t="s">
        <v>20782</v>
      </c>
      <c r="T3465" s="3">
        <v>52953443</v>
      </c>
      <c r="U3465" s="3">
        <v>11412533</v>
      </c>
      <c r="V3465" s="10">
        <f t="shared" si="108"/>
        <v>52.953000000000003</v>
      </c>
      <c r="W3465" s="10">
        <f t="shared" si="109"/>
        <v>11.412000000000001</v>
      </c>
      <c r="X3465" t="s">
        <v>75</v>
      </c>
      <c r="AJ3465" t="s">
        <v>20830</v>
      </c>
      <c r="AK3465" t="s">
        <v>77</v>
      </c>
      <c r="AL3465">
        <v>169</v>
      </c>
      <c r="AM3465">
        <v>162</v>
      </c>
      <c r="AN3465" t="s">
        <v>118</v>
      </c>
      <c r="AO3465" t="s">
        <v>6557</v>
      </c>
      <c r="AT3465" s="1">
        <v>45567</v>
      </c>
      <c r="AV3465" s="1">
        <v>46661</v>
      </c>
      <c r="AW3465" t="s">
        <v>20807</v>
      </c>
      <c r="AX3465" t="s">
        <v>20808</v>
      </c>
      <c r="AY3465" t="s">
        <v>82</v>
      </c>
      <c r="AZ3465" t="s">
        <v>20831</v>
      </c>
      <c r="BA3465" t="s">
        <v>139</v>
      </c>
      <c r="BB3465" t="s">
        <v>140</v>
      </c>
      <c r="BD3465" t="s">
        <v>141</v>
      </c>
      <c r="BF3465" t="s">
        <v>20861</v>
      </c>
      <c r="BI3465">
        <v>6200</v>
      </c>
    </row>
    <row r="3466" spans="1:62" x14ac:dyDescent="0.2">
      <c r="A3466" t="s">
        <v>20862</v>
      </c>
      <c r="B3466" t="s">
        <v>20863</v>
      </c>
      <c r="C3466" t="s">
        <v>66</v>
      </c>
      <c r="D3466" t="s">
        <v>67</v>
      </c>
      <c r="E3466">
        <v>5560</v>
      </c>
      <c r="F3466">
        <v>5560</v>
      </c>
      <c r="I3466" s="1">
        <v>45569</v>
      </c>
      <c r="J3466" t="s">
        <v>297</v>
      </c>
      <c r="K3466">
        <v>46325</v>
      </c>
      <c r="L3466" t="s">
        <v>2386</v>
      </c>
      <c r="O3466" t="s">
        <v>13618</v>
      </c>
      <c r="P3466" t="s">
        <v>20864</v>
      </c>
      <c r="Q3466" s="2" t="s">
        <v>2712</v>
      </c>
      <c r="R3466" t="s">
        <v>2386</v>
      </c>
      <c r="S3466" t="s">
        <v>2386</v>
      </c>
      <c r="T3466" s="3">
        <v>51795243</v>
      </c>
      <c r="U3466" s="3">
        <v>6900994</v>
      </c>
      <c r="V3466" s="10">
        <f t="shared" si="108"/>
        <v>51.795000000000002</v>
      </c>
      <c r="W3466" s="10">
        <f t="shared" si="109"/>
        <v>6.9</v>
      </c>
      <c r="X3466" t="s">
        <v>75</v>
      </c>
      <c r="AJ3466" t="s">
        <v>20752</v>
      </c>
      <c r="AK3466" t="s">
        <v>77</v>
      </c>
      <c r="AL3466" t="s">
        <v>654</v>
      </c>
      <c r="AM3466">
        <v>160</v>
      </c>
      <c r="AN3466" t="s">
        <v>134</v>
      </c>
      <c r="AO3466" t="s">
        <v>3298</v>
      </c>
      <c r="AT3466" s="1">
        <v>45644</v>
      </c>
      <c r="AV3466" s="1">
        <v>46477</v>
      </c>
      <c r="AW3466" t="s">
        <v>20840</v>
      </c>
      <c r="AX3466" t="s">
        <v>20841</v>
      </c>
      <c r="AY3466" t="s">
        <v>82</v>
      </c>
      <c r="AZ3466" t="s">
        <v>20865</v>
      </c>
      <c r="BA3466" t="s">
        <v>413</v>
      </c>
      <c r="BB3466" t="s">
        <v>414</v>
      </c>
      <c r="BD3466" t="s">
        <v>141</v>
      </c>
      <c r="BF3466" t="s">
        <v>20866</v>
      </c>
      <c r="BI3466">
        <v>5560</v>
      </c>
      <c r="BJ3466" t="s">
        <v>20844</v>
      </c>
    </row>
    <row r="3467" spans="1:62" x14ac:dyDescent="0.2">
      <c r="A3467" t="s">
        <v>20867</v>
      </c>
      <c r="B3467" t="s">
        <v>20868</v>
      </c>
      <c r="C3467" t="s">
        <v>66</v>
      </c>
      <c r="D3467" t="s">
        <v>67</v>
      </c>
      <c r="E3467">
        <v>5560</v>
      </c>
      <c r="F3467">
        <v>5560</v>
      </c>
      <c r="I3467" s="1">
        <v>45569</v>
      </c>
      <c r="J3467" t="s">
        <v>297</v>
      </c>
      <c r="K3467">
        <v>46325</v>
      </c>
      <c r="L3467" t="s">
        <v>2386</v>
      </c>
      <c r="O3467" t="s">
        <v>13618</v>
      </c>
      <c r="P3467" t="s">
        <v>20869</v>
      </c>
      <c r="Q3467" s="2" t="s">
        <v>2712</v>
      </c>
      <c r="R3467" t="s">
        <v>2386</v>
      </c>
      <c r="S3467" t="s">
        <v>2386</v>
      </c>
      <c r="T3467" s="3">
        <v>51802054</v>
      </c>
      <c r="U3467" s="3">
        <v>6917349</v>
      </c>
      <c r="V3467" s="10">
        <f t="shared" si="108"/>
        <v>51.802</v>
      </c>
      <c r="W3467" s="10">
        <f t="shared" si="109"/>
        <v>6.9169999999999998</v>
      </c>
      <c r="X3467" t="s">
        <v>75</v>
      </c>
      <c r="AJ3467" t="s">
        <v>20752</v>
      </c>
      <c r="AK3467" t="s">
        <v>77</v>
      </c>
      <c r="AL3467" t="s">
        <v>654</v>
      </c>
      <c r="AM3467">
        <v>160</v>
      </c>
      <c r="AN3467" t="s">
        <v>134</v>
      </c>
      <c r="AO3467" t="s">
        <v>3298</v>
      </c>
      <c r="AT3467" s="1">
        <v>45644</v>
      </c>
      <c r="AV3467" s="1">
        <v>46477</v>
      </c>
      <c r="AW3467" t="s">
        <v>20870</v>
      </c>
      <c r="AX3467" t="s">
        <v>20871</v>
      </c>
      <c r="AY3467" t="s">
        <v>82</v>
      </c>
      <c r="AZ3467" t="s">
        <v>20872</v>
      </c>
      <c r="BA3467" t="s">
        <v>413</v>
      </c>
      <c r="BB3467" t="s">
        <v>414</v>
      </c>
      <c r="BD3467" t="s">
        <v>141</v>
      </c>
      <c r="BF3467" t="s">
        <v>20873</v>
      </c>
      <c r="BI3467">
        <v>5560</v>
      </c>
      <c r="BJ3467" t="s">
        <v>20874</v>
      </c>
    </row>
    <row r="3468" spans="1:62" x14ac:dyDescent="0.2">
      <c r="A3468" t="s">
        <v>20875</v>
      </c>
      <c r="B3468" t="s">
        <v>20876</v>
      </c>
      <c r="C3468" t="s">
        <v>66</v>
      </c>
      <c r="D3468" t="s">
        <v>67</v>
      </c>
      <c r="E3468">
        <v>6000</v>
      </c>
      <c r="F3468">
        <v>6000</v>
      </c>
      <c r="I3468" s="1">
        <v>45569</v>
      </c>
      <c r="J3468" t="s">
        <v>297</v>
      </c>
      <c r="K3468">
        <v>46325</v>
      </c>
      <c r="L3468" t="s">
        <v>2386</v>
      </c>
      <c r="O3468" t="s">
        <v>13618</v>
      </c>
      <c r="P3468" t="s">
        <v>20877</v>
      </c>
      <c r="Q3468" s="2" t="s">
        <v>2712</v>
      </c>
      <c r="R3468" t="s">
        <v>2386</v>
      </c>
      <c r="S3468" t="s">
        <v>2386</v>
      </c>
      <c r="T3468" s="3">
        <v>51784126</v>
      </c>
      <c r="U3468" s="3">
        <v>6876108</v>
      </c>
      <c r="V3468" s="10">
        <f t="shared" si="108"/>
        <v>51.783999999999999</v>
      </c>
      <c r="W3468" s="10">
        <f t="shared" si="109"/>
        <v>6.8760000000000003</v>
      </c>
      <c r="X3468" t="s">
        <v>75</v>
      </c>
      <c r="AJ3468" t="s">
        <v>20752</v>
      </c>
      <c r="AK3468" t="s">
        <v>77</v>
      </c>
      <c r="AL3468">
        <v>162</v>
      </c>
      <c r="AM3468">
        <v>175</v>
      </c>
      <c r="AN3468" t="s">
        <v>134</v>
      </c>
      <c r="AO3468" t="s">
        <v>4644</v>
      </c>
      <c r="AT3468" s="1">
        <v>45644</v>
      </c>
      <c r="AV3468" s="1">
        <v>46477</v>
      </c>
      <c r="AW3468" t="s">
        <v>20878</v>
      </c>
      <c r="AX3468" t="s">
        <v>20879</v>
      </c>
      <c r="AY3468" t="s">
        <v>82</v>
      </c>
      <c r="AZ3468" t="s">
        <v>20880</v>
      </c>
      <c r="BA3468" t="s">
        <v>413</v>
      </c>
      <c r="BB3468" t="s">
        <v>414</v>
      </c>
      <c r="BD3468" t="s">
        <v>86</v>
      </c>
      <c r="BF3468" t="s">
        <v>20881</v>
      </c>
      <c r="BI3468">
        <v>6000</v>
      </c>
      <c r="BJ3468" t="s">
        <v>20882</v>
      </c>
    </row>
    <row r="3469" spans="1:62" x14ac:dyDescent="0.2">
      <c r="A3469" t="s">
        <v>20883</v>
      </c>
      <c r="B3469" t="s">
        <v>20884</v>
      </c>
      <c r="C3469" t="s">
        <v>66</v>
      </c>
      <c r="D3469" t="s">
        <v>67</v>
      </c>
      <c r="E3469">
        <v>7200</v>
      </c>
      <c r="F3469">
        <v>7200</v>
      </c>
      <c r="I3469" s="1">
        <v>45567</v>
      </c>
      <c r="J3469" t="s">
        <v>297</v>
      </c>
      <c r="K3469">
        <v>48683</v>
      </c>
      <c r="L3469" t="s">
        <v>15266</v>
      </c>
      <c r="O3469" t="s">
        <v>15267</v>
      </c>
      <c r="P3469" t="s">
        <v>20885</v>
      </c>
      <c r="Q3469" s="2" t="s">
        <v>15269</v>
      </c>
      <c r="R3469" t="s">
        <v>15266</v>
      </c>
      <c r="S3469" t="s">
        <v>2386</v>
      </c>
      <c r="T3469" s="3">
        <v>52029524</v>
      </c>
      <c r="U3469" s="3">
        <v>6953991</v>
      </c>
      <c r="V3469" s="10">
        <f t="shared" si="108"/>
        <v>52.029000000000003</v>
      </c>
      <c r="W3469" s="10">
        <f t="shared" si="109"/>
        <v>6.9530000000000003</v>
      </c>
      <c r="X3469" t="s">
        <v>75</v>
      </c>
      <c r="AJ3469" t="s">
        <v>20886</v>
      </c>
      <c r="AK3469" t="s">
        <v>77</v>
      </c>
      <c r="AL3469">
        <v>175</v>
      </c>
      <c r="AM3469">
        <v>172</v>
      </c>
      <c r="AN3469" t="s">
        <v>118</v>
      </c>
      <c r="AO3469" t="s">
        <v>20887</v>
      </c>
      <c r="AT3469" s="1">
        <v>45896</v>
      </c>
      <c r="AV3469" s="1">
        <v>46661</v>
      </c>
      <c r="AW3469" t="s">
        <v>20888</v>
      </c>
      <c r="AX3469" t="s">
        <v>20889</v>
      </c>
      <c r="AY3469" t="s">
        <v>82</v>
      </c>
      <c r="AZ3469" t="s">
        <v>20890</v>
      </c>
      <c r="BA3469" t="s">
        <v>413</v>
      </c>
      <c r="BB3469" t="s">
        <v>414</v>
      </c>
      <c r="BD3469" t="s">
        <v>220</v>
      </c>
      <c r="BF3469" t="s">
        <v>20891</v>
      </c>
      <c r="BI3469">
        <v>7200</v>
      </c>
    </row>
    <row r="3470" spans="1:62" x14ac:dyDescent="0.2">
      <c r="A3470" t="s">
        <v>20892</v>
      </c>
      <c r="B3470" t="s">
        <v>20893</v>
      </c>
      <c r="C3470" t="s">
        <v>66</v>
      </c>
      <c r="D3470" t="s">
        <v>67</v>
      </c>
      <c r="E3470">
        <v>6200</v>
      </c>
      <c r="F3470">
        <v>6200</v>
      </c>
      <c r="I3470" s="1">
        <v>45567</v>
      </c>
      <c r="J3470" t="s">
        <v>68</v>
      </c>
      <c r="K3470">
        <v>73479</v>
      </c>
      <c r="L3470" t="s">
        <v>12370</v>
      </c>
      <c r="O3470" t="s">
        <v>20894</v>
      </c>
      <c r="P3470" t="s">
        <v>20895</v>
      </c>
      <c r="Q3470" s="2" t="s">
        <v>12373</v>
      </c>
      <c r="R3470" t="s">
        <v>12374</v>
      </c>
      <c r="S3470" t="s">
        <v>12361</v>
      </c>
      <c r="T3470" s="3">
        <v>48954444</v>
      </c>
      <c r="U3470" s="3">
        <v>10280796</v>
      </c>
      <c r="V3470" s="10">
        <f t="shared" si="108"/>
        <v>48.954000000000001</v>
      </c>
      <c r="W3470" s="10">
        <f t="shared" si="109"/>
        <v>10.28</v>
      </c>
      <c r="X3470" t="s">
        <v>75</v>
      </c>
      <c r="AJ3470" t="s">
        <v>20896</v>
      </c>
      <c r="AK3470" t="s">
        <v>77</v>
      </c>
      <c r="AL3470">
        <v>171</v>
      </c>
      <c r="AM3470">
        <v>162</v>
      </c>
      <c r="AN3470" t="s">
        <v>118</v>
      </c>
      <c r="AO3470" t="s">
        <v>5620</v>
      </c>
      <c r="AT3470" s="1">
        <v>45595</v>
      </c>
      <c r="AV3470" s="1">
        <v>46420</v>
      </c>
      <c r="AW3470" t="s">
        <v>20897</v>
      </c>
      <c r="AX3470" t="s">
        <v>20898</v>
      </c>
      <c r="AY3470" t="s">
        <v>82</v>
      </c>
      <c r="AZ3470" t="s">
        <v>20899</v>
      </c>
      <c r="BA3470" t="s">
        <v>20900</v>
      </c>
      <c r="BB3470" t="s">
        <v>20901</v>
      </c>
      <c r="BD3470" t="s">
        <v>86</v>
      </c>
      <c r="BF3470" t="s">
        <v>20902</v>
      </c>
      <c r="BI3470">
        <v>6200</v>
      </c>
    </row>
    <row r="3471" spans="1:62" x14ac:dyDescent="0.2">
      <c r="A3471" t="s">
        <v>20903</v>
      </c>
      <c r="B3471" t="s">
        <v>20904</v>
      </c>
      <c r="C3471" t="s">
        <v>66</v>
      </c>
      <c r="D3471" t="s">
        <v>67</v>
      </c>
      <c r="E3471">
        <v>6200</v>
      </c>
      <c r="F3471">
        <v>6200</v>
      </c>
      <c r="I3471" s="1">
        <v>45567</v>
      </c>
      <c r="J3471" t="s">
        <v>297</v>
      </c>
      <c r="K3471">
        <v>48683</v>
      </c>
      <c r="L3471" t="s">
        <v>15266</v>
      </c>
      <c r="O3471" t="s">
        <v>15267</v>
      </c>
      <c r="P3471" t="s">
        <v>20905</v>
      </c>
      <c r="Q3471" s="2" t="s">
        <v>15269</v>
      </c>
      <c r="R3471" t="s">
        <v>15266</v>
      </c>
      <c r="S3471" t="s">
        <v>2386</v>
      </c>
      <c r="T3471" s="3">
        <v>5203003</v>
      </c>
      <c r="U3471" s="3">
        <v>6963969</v>
      </c>
      <c r="V3471" s="10">
        <f t="shared" si="108"/>
        <v>52.03</v>
      </c>
      <c r="W3471" s="10">
        <f t="shared" si="109"/>
        <v>6.9630000000000001</v>
      </c>
      <c r="X3471" t="s">
        <v>75</v>
      </c>
      <c r="AJ3471" t="s">
        <v>20886</v>
      </c>
      <c r="AK3471" t="s">
        <v>77</v>
      </c>
      <c r="AL3471">
        <v>169</v>
      </c>
      <c r="AM3471">
        <v>162</v>
      </c>
      <c r="AN3471" t="s">
        <v>118</v>
      </c>
      <c r="AO3471" t="s">
        <v>20906</v>
      </c>
      <c r="AT3471" s="1">
        <v>45896</v>
      </c>
      <c r="AV3471" s="1">
        <v>46661</v>
      </c>
      <c r="AW3471" t="s">
        <v>20888</v>
      </c>
      <c r="AX3471" t="s">
        <v>20889</v>
      </c>
      <c r="AY3471" t="s">
        <v>82</v>
      </c>
      <c r="AZ3471" t="s">
        <v>20890</v>
      </c>
      <c r="BA3471" t="s">
        <v>413</v>
      </c>
      <c r="BB3471" t="s">
        <v>414</v>
      </c>
      <c r="BD3471" t="s">
        <v>220</v>
      </c>
      <c r="BF3471" t="s">
        <v>20907</v>
      </c>
      <c r="BI3471">
        <v>6200</v>
      </c>
    </row>
    <row r="3472" spans="1:62" x14ac:dyDescent="0.2">
      <c r="A3472" t="s">
        <v>20908</v>
      </c>
      <c r="B3472" t="s">
        <v>20909</v>
      </c>
      <c r="C3472" t="s">
        <v>66</v>
      </c>
      <c r="D3472" t="s">
        <v>67</v>
      </c>
      <c r="E3472">
        <v>6200</v>
      </c>
      <c r="F3472">
        <v>6200</v>
      </c>
      <c r="I3472" s="1">
        <v>45567</v>
      </c>
      <c r="J3472" t="s">
        <v>297</v>
      </c>
      <c r="K3472">
        <v>48683</v>
      </c>
      <c r="L3472" t="s">
        <v>15266</v>
      </c>
      <c r="O3472" t="s">
        <v>15267</v>
      </c>
      <c r="P3472" t="s">
        <v>20910</v>
      </c>
      <c r="Q3472" s="2" t="s">
        <v>15269</v>
      </c>
      <c r="R3472" t="s">
        <v>15266</v>
      </c>
      <c r="S3472" t="s">
        <v>2386</v>
      </c>
      <c r="T3472" s="3">
        <v>52031075</v>
      </c>
      <c r="U3472" s="3">
        <v>69771</v>
      </c>
      <c r="V3472" s="10">
        <f t="shared" si="108"/>
        <v>52.030999999999999</v>
      </c>
      <c r="W3472" s="10">
        <f t="shared" si="109"/>
        <v>6.9770000000000003</v>
      </c>
      <c r="X3472" t="s">
        <v>75</v>
      </c>
      <c r="AJ3472" t="s">
        <v>20886</v>
      </c>
      <c r="AK3472" t="s">
        <v>77</v>
      </c>
      <c r="AL3472">
        <v>169</v>
      </c>
      <c r="AM3472">
        <v>162</v>
      </c>
      <c r="AN3472" t="s">
        <v>118</v>
      </c>
      <c r="AO3472" t="s">
        <v>20906</v>
      </c>
      <c r="AT3472" s="1">
        <v>45896</v>
      </c>
      <c r="AV3472" s="1">
        <v>46661</v>
      </c>
      <c r="AW3472" t="s">
        <v>20888</v>
      </c>
      <c r="AX3472" t="s">
        <v>20889</v>
      </c>
      <c r="AY3472" t="s">
        <v>82</v>
      </c>
      <c r="AZ3472" t="s">
        <v>20890</v>
      </c>
      <c r="BA3472" t="s">
        <v>413</v>
      </c>
      <c r="BB3472" t="s">
        <v>414</v>
      </c>
      <c r="BD3472" t="s">
        <v>220</v>
      </c>
      <c r="BF3472" t="s">
        <v>20911</v>
      </c>
      <c r="BI3472">
        <v>6200</v>
      </c>
    </row>
    <row r="3473" spans="1:61" x14ac:dyDescent="0.2">
      <c r="A3473" t="s">
        <v>20912</v>
      </c>
      <c r="B3473" t="s">
        <v>20913</v>
      </c>
      <c r="C3473" t="s">
        <v>66</v>
      </c>
      <c r="D3473" t="s">
        <v>67</v>
      </c>
      <c r="E3473">
        <v>6200</v>
      </c>
      <c r="F3473">
        <v>6200</v>
      </c>
      <c r="I3473" s="1">
        <v>45567</v>
      </c>
      <c r="J3473" t="s">
        <v>297</v>
      </c>
      <c r="K3473">
        <v>48683</v>
      </c>
      <c r="L3473" t="s">
        <v>15266</v>
      </c>
      <c r="O3473" t="s">
        <v>15267</v>
      </c>
      <c r="P3473" t="s">
        <v>20914</v>
      </c>
      <c r="Q3473" s="2" t="s">
        <v>15269</v>
      </c>
      <c r="R3473" t="s">
        <v>15266</v>
      </c>
      <c r="S3473" t="s">
        <v>2386</v>
      </c>
      <c r="T3473" s="3">
        <v>52028192</v>
      </c>
      <c r="U3473" s="3">
        <v>6981502</v>
      </c>
      <c r="V3473" s="10">
        <f t="shared" si="108"/>
        <v>52.027999999999999</v>
      </c>
      <c r="W3473" s="10">
        <f t="shared" si="109"/>
        <v>6.9809999999999999</v>
      </c>
      <c r="X3473" t="s">
        <v>75</v>
      </c>
      <c r="AJ3473" t="s">
        <v>20886</v>
      </c>
      <c r="AK3473" t="s">
        <v>77</v>
      </c>
      <c r="AL3473">
        <v>169</v>
      </c>
      <c r="AM3473">
        <v>162</v>
      </c>
      <c r="AN3473" t="s">
        <v>118</v>
      </c>
      <c r="AO3473" t="s">
        <v>20906</v>
      </c>
      <c r="AT3473" s="1">
        <v>45896</v>
      </c>
      <c r="AV3473" s="1">
        <v>46661</v>
      </c>
      <c r="AW3473" t="s">
        <v>20888</v>
      </c>
      <c r="AX3473" t="s">
        <v>20889</v>
      </c>
      <c r="AY3473" t="s">
        <v>82</v>
      </c>
      <c r="AZ3473" t="s">
        <v>20890</v>
      </c>
      <c r="BA3473" t="s">
        <v>413</v>
      </c>
      <c r="BB3473" t="s">
        <v>414</v>
      </c>
      <c r="BD3473" t="s">
        <v>220</v>
      </c>
      <c r="BF3473" t="s">
        <v>20915</v>
      </c>
      <c r="BI3473">
        <v>6200</v>
      </c>
    </row>
    <row r="3474" spans="1:61" x14ac:dyDescent="0.2">
      <c r="A3474" t="s">
        <v>20916</v>
      </c>
      <c r="B3474" t="s">
        <v>20917</v>
      </c>
      <c r="C3474" t="s">
        <v>66</v>
      </c>
      <c r="D3474" t="s">
        <v>67</v>
      </c>
      <c r="E3474">
        <v>5560</v>
      </c>
      <c r="F3474">
        <v>5560</v>
      </c>
      <c r="I3474" s="1">
        <v>45567</v>
      </c>
      <c r="J3474" t="s">
        <v>297</v>
      </c>
      <c r="K3474">
        <v>47608</v>
      </c>
      <c r="L3474" t="s">
        <v>5548</v>
      </c>
      <c r="O3474" t="s">
        <v>14852</v>
      </c>
      <c r="P3474">
        <v>0.76527777777777772</v>
      </c>
      <c r="Q3474" s="2" t="s">
        <v>5551</v>
      </c>
      <c r="R3474" t="s">
        <v>5548</v>
      </c>
      <c r="S3474" t="s">
        <v>5552</v>
      </c>
      <c r="T3474" s="3">
        <v>51511986</v>
      </c>
      <c r="U3474" s="3">
        <v>6367841</v>
      </c>
      <c r="V3474" s="10">
        <f t="shared" si="108"/>
        <v>51.511000000000003</v>
      </c>
      <c r="W3474" s="10">
        <f t="shared" si="109"/>
        <v>6.367</v>
      </c>
      <c r="X3474" t="s">
        <v>75</v>
      </c>
      <c r="AJ3474" t="s">
        <v>14853</v>
      </c>
      <c r="AK3474" t="s">
        <v>77</v>
      </c>
      <c r="AL3474" t="s">
        <v>654</v>
      </c>
      <c r="AM3474">
        <v>160</v>
      </c>
      <c r="AN3474" t="s">
        <v>134</v>
      </c>
      <c r="AO3474" t="s">
        <v>6049</v>
      </c>
      <c r="AT3474" s="1">
        <v>45567</v>
      </c>
      <c r="AV3474" s="1">
        <v>46266</v>
      </c>
      <c r="AW3474" t="s">
        <v>14854</v>
      </c>
      <c r="AX3474" t="s">
        <v>14855</v>
      </c>
      <c r="AY3474" t="s">
        <v>82</v>
      </c>
      <c r="AZ3474" t="s">
        <v>20918</v>
      </c>
      <c r="BA3474" t="s">
        <v>413</v>
      </c>
      <c r="BB3474" t="s">
        <v>414</v>
      </c>
      <c r="BD3474" t="s">
        <v>141</v>
      </c>
      <c r="BF3474" t="s">
        <v>20919</v>
      </c>
      <c r="BI3474">
        <v>5560</v>
      </c>
    </row>
    <row r="3475" spans="1:61" x14ac:dyDescent="0.2">
      <c r="A3475" t="s">
        <v>20920</v>
      </c>
      <c r="B3475" t="s">
        <v>20921</v>
      </c>
      <c r="C3475" t="s">
        <v>66</v>
      </c>
      <c r="D3475" t="s">
        <v>67</v>
      </c>
      <c r="E3475">
        <v>6200</v>
      </c>
      <c r="F3475">
        <v>6200</v>
      </c>
      <c r="I3475" s="1">
        <v>45567</v>
      </c>
      <c r="J3475" t="s">
        <v>297</v>
      </c>
      <c r="K3475">
        <v>48683</v>
      </c>
      <c r="L3475" t="s">
        <v>15266</v>
      </c>
      <c r="O3475" t="s">
        <v>15267</v>
      </c>
      <c r="P3475" t="s">
        <v>20922</v>
      </c>
      <c r="Q3475" s="2" t="s">
        <v>15269</v>
      </c>
      <c r="R3475" t="s">
        <v>15266</v>
      </c>
      <c r="S3475" t="s">
        <v>2386</v>
      </c>
      <c r="T3475" s="3">
        <v>52033711</v>
      </c>
      <c r="U3475" s="3">
        <v>7014699</v>
      </c>
      <c r="V3475" s="10">
        <f t="shared" si="108"/>
        <v>52.033000000000001</v>
      </c>
      <c r="W3475" s="10">
        <f t="shared" si="109"/>
        <v>7.0140000000000002</v>
      </c>
      <c r="X3475" t="s">
        <v>75</v>
      </c>
      <c r="AJ3475" t="s">
        <v>20923</v>
      </c>
      <c r="AK3475" t="s">
        <v>77</v>
      </c>
      <c r="AL3475">
        <v>169</v>
      </c>
      <c r="AM3475">
        <v>162</v>
      </c>
      <c r="AN3475" t="s">
        <v>118</v>
      </c>
      <c r="AO3475" t="s">
        <v>20906</v>
      </c>
      <c r="AT3475" s="1">
        <v>45896</v>
      </c>
      <c r="AV3475" s="1">
        <v>46661</v>
      </c>
      <c r="AW3475" t="s">
        <v>20888</v>
      </c>
      <c r="AX3475" t="s">
        <v>20889</v>
      </c>
      <c r="AY3475" t="s">
        <v>82</v>
      </c>
      <c r="AZ3475" t="s">
        <v>20924</v>
      </c>
      <c r="BA3475" t="s">
        <v>413</v>
      </c>
      <c r="BB3475" t="s">
        <v>414</v>
      </c>
      <c r="BD3475" t="s">
        <v>220</v>
      </c>
      <c r="BF3475" t="s">
        <v>20925</v>
      </c>
      <c r="BI3475">
        <v>6200</v>
      </c>
    </row>
    <row r="3476" spans="1:61" x14ac:dyDescent="0.2">
      <c r="A3476" t="s">
        <v>20926</v>
      </c>
      <c r="B3476" t="s">
        <v>20927</v>
      </c>
      <c r="C3476" t="s">
        <v>66</v>
      </c>
      <c r="D3476" t="s">
        <v>67</v>
      </c>
      <c r="E3476">
        <v>5560</v>
      </c>
      <c r="F3476">
        <v>5560</v>
      </c>
      <c r="I3476" s="1">
        <v>45567</v>
      </c>
      <c r="J3476" t="s">
        <v>297</v>
      </c>
      <c r="K3476">
        <v>47608</v>
      </c>
      <c r="L3476" t="s">
        <v>5548</v>
      </c>
      <c r="O3476" t="s">
        <v>14852</v>
      </c>
      <c r="P3476" s="4">
        <v>0.6875</v>
      </c>
      <c r="Q3476" s="2" t="s">
        <v>5551</v>
      </c>
      <c r="R3476" t="s">
        <v>5548</v>
      </c>
      <c r="S3476" t="s">
        <v>5552</v>
      </c>
      <c r="T3476" s="3">
        <v>51508159</v>
      </c>
      <c r="U3476" s="3">
        <v>636603</v>
      </c>
      <c r="V3476" s="10">
        <f t="shared" si="108"/>
        <v>51.508000000000003</v>
      </c>
      <c r="W3476" s="10">
        <f t="shared" si="109"/>
        <v>6.3659999999999997</v>
      </c>
      <c r="X3476" t="s">
        <v>75</v>
      </c>
      <c r="AJ3476" t="s">
        <v>20928</v>
      </c>
      <c r="AK3476" t="s">
        <v>77</v>
      </c>
      <c r="AL3476" t="s">
        <v>654</v>
      </c>
      <c r="AM3476">
        <v>160</v>
      </c>
      <c r="AN3476" t="s">
        <v>134</v>
      </c>
      <c r="AO3476" t="s">
        <v>6049</v>
      </c>
      <c r="AT3476" s="1">
        <v>45567</v>
      </c>
      <c r="AV3476" s="1">
        <v>46266</v>
      </c>
      <c r="AW3476" t="s">
        <v>20929</v>
      </c>
      <c r="AX3476" t="s">
        <v>20930</v>
      </c>
      <c r="AY3476" t="s">
        <v>82</v>
      </c>
      <c r="AZ3476" t="s">
        <v>20931</v>
      </c>
      <c r="BA3476" t="s">
        <v>413</v>
      </c>
      <c r="BB3476" t="s">
        <v>414</v>
      </c>
      <c r="BD3476" t="s">
        <v>141</v>
      </c>
      <c r="BF3476" t="s">
        <v>20932</v>
      </c>
      <c r="BI3476">
        <v>5560</v>
      </c>
    </row>
    <row r="3477" spans="1:61" x14ac:dyDescent="0.2">
      <c r="A3477" t="s">
        <v>20933</v>
      </c>
      <c r="B3477" t="s">
        <v>20934</v>
      </c>
      <c r="C3477" t="s">
        <v>66</v>
      </c>
      <c r="D3477" t="s">
        <v>67</v>
      </c>
      <c r="E3477">
        <v>6200</v>
      </c>
      <c r="F3477">
        <v>6200</v>
      </c>
      <c r="I3477" s="1">
        <v>45567</v>
      </c>
      <c r="J3477" t="s">
        <v>297</v>
      </c>
      <c r="K3477">
        <v>48683</v>
      </c>
      <c r="L3477" t="s">
        <v>15266</v>
      </c>
      <c r="O3477" t="s">
        <v>15267</v>
      </c>
      <c r="P3477" t="s">
        <v>20935</v>
      </c>
      <c r="Q3477" s="2" t="s">
        <v>15269</v>
      </c>
      <c r="R3477" t="s">
        <v>15266</v>
      </c>
      <c r="S3477" t="s">
        <v>2386</v>
      </c>
      <c r="T3477" s="3">
        <v>52028743</v>
      </c>
      <c r="U3477" s="3">
        <v>7007543</v>
      </c>
      <c r="V3477" s="10">
        <f t="shared" si="108"/>
        <v>52.027999999999999</v>
      </c>
      <c r="W3477" s="10">
        <f t="shared" si="109"/>
        <v>7.0069999999999997</v>
      </c>
      <c r="X3477" t="s">
        <v>75</v>
      </c>
      <c r="AJ3477" t="s">
        <v>20923</v>
      </c>
      <c r="AK3477" t="s">
        <v>77</v>
      </c>
      <c r="AL3477">
        <v>169</v>
      </c>
      <c r="AM3477">
        <v>162</v>
      </c>
      <c r="AN3477" t="s">
        <v>118</v>
      </c>
      <c r="AO3477" t="s">
        <v>20906</v>
      </c>
      <c r="AT3477" s="1">
        <v>45896</v>
      </c>
      <c r="AV3477" s="1">
        <v>46661</v>
      </c>
      <c r="AW3477" t="s">
        <v>20888</v>
      </c>
      <c r="AX3477" t="s">
        <v>20889</v>
      </c>
      <c r="AY3477" t="s">
        <v>82</v>
      </c>
      <c r="AZ3477" t="s">
        <v>20924</v>
      </c>
      <c r="BA3477" t="s">
        <v>413</v>
      </c>
      <c r="BB3477" t="s">
        <v>414</v>
      </c>
      <c r="BD3477" t="s">
        <v>220</v>
      </c>
      <c r="BF3477" t="s">
        <v>20936</v>
      </c>
      <c r="BI3477">
        <v>6200</v>
      </c>
    </row>
    <row r="3478" spans="1:61" x14ac:dyDescent="0.2">
      <c r="A3478" t="s">
        <v>20937</v>
      </c>
      <c r="B3478" t="s">
        <v>20938</v>
      </c>
      <c r="C3478" t="s">
        <v>66</v>
      </c>
      <c r="D3478" t="s">
        <v>67</v>
      </c>
      <c r="E3478">
        <v>6200</v>
      </c>
      <c r="F3478">
        <v>6200</v>
      </c>
      <c r="I3478" s="1">
        <v>45567</v>
      </c>
      <c r="J3478" t="s">
        <v>297</v>
      </c>
      <c r="K3478">
        <v>48683</v>
      </c>
      <c r="L3478" t="s">
        <v>15266</v>
      </c>
      <c r="O3478" t="s">
        <v>15267</v>
      </c>
      <c r="P3478" t="s">
        <v>20939</v>
      </c>
      <c r="Q3478" s="2" t="s">
        <v>15269</v>
      </c>
      <c r="R3478" t="s">
        <v>15266</v>
      </c>
      <c r="S3478" t="s">
        <v>2386</v>
      </c>
      <c r="T3478" s="3">
        <v>52024891</v>
      </c>
      <c r="U3478" s="3">
        <v>7003078</v>
      </c>
      <c r="V3478" s="10">
        <f t="shared" si="108"/>
        <v>52.024000000000001</v>
      </c>
      <c r="W3478" s="10">
        <f t="shared" si="109"/>
        <v>7.0030000000000001</v>
      </c>
      <c r="X3478" t="s">
        <v>75</v>
      </c>
      <c r="AJ3478" t="s">
        <v>20923</v>
      </c>
      <c r="AK3478" t="s">
        <v>77</v>
      </c>
      <c r="AL3478">
        <v>169</v>
      </c>
      <c r="AM3478">
        <v>162</v>
      </c>
      <c r="AN3478" t="s">
        <v>118</v>
      </c>
      <c r="AO3478" t="s">
        <v>20906</v>
      </c>
      <c r="AT3478" s="1">
        <v>45896</v>
      </c>
      <c r="AV3478" s="1">
        <v>46661</v>
      </c>
      <c r="AW3478" t="s">
        <v>20888</v>
      </c>
      <c r="AX3478" t="s">
        <v>20889</v>
      </c>
      <c r="AY3478" t="s">
        <v>82</v>
      </c>
      <c r="AZ3478" t="s">
        <v>20924</v>
      </c>
      <c r="BA3478" t="s">
        <v>413</v>
      </c>
      <c r="BB3478" t="s">
        <v>414</v>
      </c>
      <c r="BD3478" t="s">
        <v>220</v>
      </c>
      <c r="BF3478" t="s">
        <v>20940</v>
      </c>
      <c r="BI3478">
        <v>6200</v>
      </c>
    </row>
    <row r="3479" spans="1:61" x14ac:dyDescent="0.2">
      <c r="A3479" t="s">
        <v>20941</v>
      </c>
      <c r="B3479" t="s">
        <v>20942</v>
      </c>
      <c r="C3479" t="s">
        <v>66</v>
      </c>
      <c r="D3479" t="s">
        <v>67</v>
      </c>
      <c r="E3479">
        <v>4200</v>
      </c>
      <c r="F3479">
        <v>4200</v>
      </c>
      <c r="I3479" s="1">
        <v>45567</v>
      </c>
      <c r="J3479" t="s">
        <v>423</v>
      </c>
      <c r="K3479">
        <v>56357</v>
      </c>
      <c r="L3479" t="s">
        <v>20943</v>
      </c>
      <c r="O3479" t="s">
        <v>20943</v>
      </c>
      <c r="P3479" t="s">
        <v>20944</v>
      </c>
      <c r="Q3479" s="2" t="s">
        <v>20945</v>
      </c>
      <c r="R3479" t="s">
        <v>20943</v>
      </c>
      <c r="S3479" t="s">
        <v>6069</v>
      </c>
      <c r="T3479" s="3">
        <v>50192923</v>
      </c>
      <c r="U3479" s="3">
        <v>7757419</v>
      </c>
      <c r="V3479" s="10">
        <f t="shared" si="108"/>
        <v>50.192</v>
      </c>
      <c r="W3479" s="10">
        <f t="shared" si="109"/>
        <v>7.7569999999999997</v>
      </c>
      <c r="X3479" t="s">
        <v>75</v>
      </c>
      <c r="AJ3479" t="s">
        <v>20946</v>
      </c>
      <c r="AK3479" t="s">
        <v>77</v>
      </c>
      <c r="AL3479">
        <v>166</v>
      </c>
      <c r="AM3479">
        <v>150</v>
      </c>
      <c r="AN3479" t="s">
        <v>118</v>
      </c>
      <c r="AO3479" t="s">
        <v>1741</v>
      </c>
      <c r="AT3479" s="1">
        <v>45576</v>
      </c>
      <c r="AV3479" s="1">
        <v>46111</v>
      </c>
      <c r="AW3479" t="s">
        <v>20947</v>
      </c>
      <c r="AX3479" t="s">
        <v>20948</v>
      </c>
      <c r="AY3479" t="s">
        <v>82</v>
      </c>
      <c r="AZ3479" t="s">
        <v>20949</v>
      </c>
      <c r="BA3479" t="s">
        <v>6074</v>
      </c>
      <c r="BB3479" t="s">
        <v>6075</v>
      </c>
      <c r="BD3479" t="s">
        <v>86</v>
      </c>
      <c r="BF3479" t="s">
        <v>20950</v>
      </c>
      <c r="BI3479">
        <v>4200</v>
      </c>
    </row>
    <row r="3480" spans="1:61" x14ac:dyDescent="0.2">
      <c r="A3480" t="s">
        <v>20951</v>
      </c>
      <c r="B3480" t="s">
        <v>20952</v>
      </c>
      <c r="C3480" t="s">
        <v>66</v>
      </c>
      <c r="D3480" t="s">
        <v>67</v>
      </c>
      <c r="E3480">
        <v>4260</v>
      </c>
      <c r="F3480">
        <v>4260</v>
      </c>
      <c r="I3480" s="1">
        <v>45567</v>
      </c>
      <c r="J3480" t="s">
        <v>297</v>
      </c>
      <c r="K3480">
        <v>47608</v>
      </c>
      <c r="L3480" t="s">
        <v>5548</v>
      </c>
      <c r="O3480" t="s">
        <v>14852</v>
      </c>
      <c r="P3480" s="4">
        <v>0.68194444444444446</v>
      </c>
      <c r="Q3480" s="2" t="s">
        <v>5551</v>
      </c>
      <c r="R3480" t="s">
        <v>5548</v>
      </c>
      <c r="S3480" t="s">
        <v>5552</v>
      </c>
      <c r="T3480" s="3">
        <v>51509273</v>
      </c>
      <c r="U3480" s="3">
        <v>6371183</v>
      </c>
      <c r="V3480" s="10">
        <f t="shared" si="108"/>
        <v>51.509</v>
      </c>
      <c r="W3480" s="10">
        <f t="shared" si="109"/>
        <v>6.3710000000000004</v>
      </c>
      <c r="X3480" t="s">
        <v>75</v>
      </c>
      <c r="AJ3480" t="s">
        <v>20928</v>
      </c>
      <c r="AK3480" t="s">
        <v>77</v>
      </c>
      <c r="AL3480">
        <v>160</v>
      </c>
      <c r="AM3480" t="s">
        <v>1474</v>
      </c>
      <c r="AN3480" t="s">
        <v>134</v>
      </c>
      <c r="AO3480" t="s">
        <v>5571</v>
      </c>
      <c r="AT3480" s="1">
        <v>45567</v>
      </c>
      <c r="AV3480" s="1">
        <v>46266</v>
      </c>
      <c r="AW3480" t="s">
        <v>20929</v>
      </c>
      <c r="AX3480" t="s">
        <v>20930</v>
      </c>
      <c r="AY3480" t="s">
        <v>82</v>
      </c>
      <c r="AZ3480" t="s">
        <v>20953</v>
      </c>
      <c r="BA3480" t="s">
        <v>413</v>
      </c>
      <c r="BB3480" t="s">
        <v>414</v>
      </c>
      <c r="BD3480" t="s">
        <v>141</v>
      </c>
      <c r="BF3480" t="s">
        <v>20954</v>
      </c>
      <c r="BI3480">
        <v>4260</v>
      </c>
    </row>
    <row r="3481" spans="1:61" x14ac:dyDescent="0.2">
      <c r="A3481" t="s">
        <v>20955</v>
      </c>
      <c r="B3481" t="s">
        <v>20956</v>
      </c>
      <c r="C3481" t="s">
        <v>66</v>
      </c>
      <c r="D3481" t="s">
        <v>67</v>
      </c>
      <c r="E3481">
        <v>4200</v>
      </c>
      <c r="F3481">
        <v>4200</v>
      </c>
      <c r="I3481" s="1">
        <v>45567</v>
      </c>
      <c r="J3481" t="s">
        <v>423</v>
      </c>
      <c r="K3481">
        <v>56357</v>
      </c>
      <c r="L3481" t="s">
        <v>20957</v>
      </c>
      <c r="O3481" t="s">
        <v>20957</v>
      </c>
      <c r="P3481" t="s">
        <v>20958</v>
      </c>
      <c r="Q3481" s="2" t="s">
        <v>20959</v>
      </c>
      <c r="R3481" t="s">
        <v>20957</v>
      </c>
      <c r="S3481" t="s">
        <v>6069</v>
      </c>
      <c r="T3481" s="3">
        <v>50193364</v>
      </c>
      <c r="U3481" s="3">
        <v>7751538</v>
      </c>
      <c r="V3481" s="10">
        <f t="shared" si="108"/>
        <v>50.192999999999998</v>
      </c>
      <c r="W3481" s="10">
        <f t="shared" si="109"/>
        <v>7.7510000000000003</v>
      </c>
      <c r="X3481" t="s">
        <v>75</v>
      </c>
      <c r="AJ3481" t="s">
        <v>20946</v>
      </c>
      <c r="AK3481" t="s">
        <v>77</v>
      </c>
      <c r="AL3481">
        <v>166</v>
      </c>
      <c r="AM3481">
        <v>150</v>
      </c>
      <c r="AN3481" t="s">
        <v>118</v>
      </c>
      <c r="AO3481" t="s">
        <v>1741</v>
      </c>
      <c r="AT3481" s="1">
        <v>45576</v>
      </c>
      <c r="AV3481" s="1">
        <v>46111</v>
      </c>
      <c r="AW3481" t="s">
        <v>20947</v>
      </c>
      <c r="AX3481" t="s">
        <v>20948</v>
      </c>
      <c r="AY3481" t="s">
        <v>82</v>
      </c>
      <c r="AZ3481" t="s">
        <v>20949</v>
      </c>
      <c r="BA3481" t="s">
        <v>6074</v>
      </c>
      <c r="BB3481" t="s">
        <v>6075</v>
      </c>
      <c r="BD3481" t="s">
        <v>86</v>
      </c>
      <c r="BF3481" t="s">
        <v>20960</v>
      </c>
      <c r="BI3481">
        <v>4200</v>
      </c>
    </row>
    <row r="3482" spans="1:61" x14ac:dyDescent="0.2">
      <c r="A3482" t="s">
        <v>20961</v>
      </c>
      <c r="B3482" t="s">
        <v>20962</v>
      </c>
      <c r="C3482" t="s">
        <v>66</v>
      </c>
      <c r="D3482" t="s">
        <v>67</v>
      </c>
      <c r="E3482">
        <v>4200</v>
      </c>
      <c r="F3482">
        <v>4200</v>
      </c>
      <c r="I3482" s="1">
        <v>45567</v>
      </c>
      <c r="J3482" t="s">
        <v>423</v>
      </c>
      <c r="K3482">
        <v>56357</v>
      </c>
      <c r="L3482" t="s">
        <v>20957</v>
      </c>
      <c r="O3482" t="s">
        <v>20957</v>
      </c>
      <c r="P3482" t="s">
        <v>20963</v>
      </c>
      <c r="Q3482" s="2" t="s">
        <v>20959</v>
      </c>
      <c r="R3482" t="s">
        <v>20957</v>
      </c>
      <c r="S3482" t="s">
        <v>6069</v>
      </c>
      <c r="T3482" s="3">
        <v>50200561</v>
      </c>
      <c r="U3482" s="3">
        <v>7756759</v>
      </c>
      <c r="V3482" s="10">
        <f t="shared" si="108"/>
        <v>50.2</v>
      </c>
      <c r="W3482" s="10">
        <f t="shared" si="109"/>
        <v>7.7560000000000002</v>
      </c>
      <c r="X3482" t="s">
        <v>75</v>
      </c>
      <c r="AJ3482" t="s">
        <v>20946</v>
      </c>
      <c r="AK3482" t="s">
        <v>77</v>
      </c>
      <c r="AL3482">
        <v>166</v>
      </c>
      <c r="AM3482">
        <v>150</v>
      </c>
      <c r="AN3482" t="s">
        <v>118</v>
      </c>
      <c r="AO3482" t="s">
        <v>1741</v>
      </c>
      <c r="AT3482" s="1">
        <v>45576</v>
      </c>
      <c r="AV3482" s="1">
        <v>46111</v>
      </c>
      <c r="AW3482" t="s">
        <v>20947</v>
      </c>
      <c r="AX3482" t="s">
        <v>20948</v>
      </c>
      <c r="AY3482" t="s">
        <v>82</v>
      </c>
      <c r="AZ3482" t="s">
        <v>20949</v>
      </c>
      <c r="BA3482" t="s">
        <v>6074</v>
      </c>
      <c r="BB3482" t="s">
        <v>6075</v>
      </c>
      <c r="BD3482" t="s">
        <v>86</v>
      </c>
      <c r="BF3482" t="s">
        <v>20964</v>
      </c>
      <c r="BI3482">
        <v>4200</v>
      </c>
    </row>
    <row r="3483" spans="1:61" x14ac:dyDescent="0.2">
      <c r="A3483" t="s">
        <v>20965</v>
      </c>
      <c r="B3483" t="s">
        <v>20966</v>
      </c>
      <c r="C3483" t="s">
        <v>66</v>
      </c>
      <c r="D3483" t="s">
        <v>67</v>
      </c>
      <c r="E3483">
        <v>4200</v>
      </c>
      <c r="F3483">
        <v>4200</v>
      </c>
      <c r="I3483" s="1">
        <v>45567</v>
      </c>
      <c r="J3483" t="s">
        <v>423</v>
      </c>
      <c r="K3483">
        <v>56357</v>
      </c>
      <c r="L3483" t="s">
        <v>20957</v>
      </c>
      <c r="O3483" t="s">
        <v>20957</v>
      </c>
      <c r="P3483" t="s">
        <v>20967</v>
      </c>
      <c r="Q3483" s="2" t="s">
        <v>20959</v>
      </c>
      <c r="R3483" t="s">
        <v>20957</v>
      </c>
      <c r="S3483" t="s">
        <v>6069</v>
      </c>
      <c r="T3483" s="3">
        <v>50196502</v>
      </c>
      <c r="U3483" s="3">
        <v>7758223</v>
      </c>
      <c r="V3483" s="10">
        <f t="shared" si="108"/>
        <v>50.195999999999998</v>
      </c>
      <c r="W3483" s="10">
        <f t="shared" si="109"/>
        <v>7.758</v>
      </c>
      <c r="X3483" t="s">
        <v>75</v>
      </c>
      <c r="AJ3483" t="s">
        <v>20946</v>
      </c>
      <c r="AK3483" t="s">
        <v>77</v>
      </c>
      <c r="AL3483">
        <v>166</v>
      </c>
      <c r="AM3483">
        <v>150</v>
      </c>
      <c r="AN3483" t="s">
        <v>118</v>
      </c>
      <c r="AO3483" t="s">
        <v>1741</v>
      </c>
      <c r="AT3483" s="1">
        <v>45576</v>
      </c>
      <c r="AV3483" s="1">
        <v>46111</v>
      </c>
      <c r="AW3483" t="s">
        <v>20947</v>
      </c>
      <c r="AX3483" t="s">
        <v>20948</v>
      </c>
      <c r="AY3483" t="s">
        <v>82</v>
      </c>
      <c r="AZ3483" t="s">
        <v>20949</v>
      </c>
      <c r="BA3483" t="s">
        <v>6074</v>
      </c>
      <c r="BB3483" t="s">
        <v>6075</v>
      </c>
      <c r="BD3483" t="s">
        <v>86</v>
      </c>
      <c r="BF3483" t="s">
        <v>20968</v>
      </c>
      <c r="BI3483">
        <v>4200</v>
      </c>
    </row>
    <row r="3484" spans="1:61" x14ac:dyDescent="0.2">
      <c r="A3484" t="s">
        <v>20969</v>
      </c>
      <c r="B3484" t="s">
        <v>90</v>
      </c>
      <c r="C3484" t="s">
        <v>66</v>
      </c>
      <c r="D3484" t="s">
        <v>67</v>
      </c>
      <c r="E3484">
        <v>7200</v>
      </c>
      <c r="F3484">
        <v>7200</v>
      </c>
      <c r="I3484" s="1">
        <v>45568</v>
      </c>
      <c r="J3484" t="s">
        <v>297</v>
      </c>
      <c r="K3484">
        <v>34439</v>
      </c>
      <c r="L3484" t="s">
        <v>1469</v>
      </c>
      <c r="O3484" t="s">
        <v>1470</v>
      </c>
      <c r="P3484" t="s">
        <v>20970</v>
      </c>
      <c r="Q3484" s="2" t="s">
        <v>10488</v>
      </c>
      <c r="R3484" t="s">
        <v>1469</v>
      </c>
      <c r="S3484" t="s">
        <v>317</v>
      </c>
      <c r="T3484" s="3">
        <v>51590407</v>
      </c>
      <c r="U3484" s="3">
        <v>9069231</v>
      </c>
      <c r="V3484" s="10">
        <f t="shared" si="108"/>
        <v>51.59</v>
      </c>
      <c r="W3484" s="10">
        <f t="shared" si="109"/>
        <v>9.0690000000000008</v>
      </c>
      <c r="X3484" t="s">
        <v>75</v>
      </c>
      <c r="AJ3484" t="s">
        <v>20798</v>
      </c>
      <c r="AK3484" t="s">
        <v>77</v>
      </c>
      <c r="AL3484">
        <v>199</v>
      </c>
      <c r="AM3484">
        <v>172</v>
      </c>
      <c r="AN3484" t="s">
        <v>118</v>
      </c>
      <c r="AO3484" t="s">
        <v>13296</v>
      </c>
      <c r="AT3484" s="1">
        <v>45568</v>
      </c>
      <c r="AV3484" s="1">
        <v>46326</v>
      </c>
      <c r="AW3484" t="s">
        <v>20799</v>
      </c>
      <c r="AX3484" t="s">
        <v>20800</v>
      </c>
      <c r="AY3484" t="s">
        <v>82</v>
      </c>
      <c r="AZ3484" t="s">
        <v>20971</v>
      </c>
      <c r="BA3484" t="s">
        <v>139</v>
      </c>
      <c r="BB3484" t="s">
        <v>140</v>
      </c>
      <c r="BD3484" t="s">
        <v>141</v>
      </c>
      <c r="BF3484" t="s">
        <v>20972</v>
      </c>
      <c r="BI3484">
        <v>7200</v>
      </c>
    </row>
    <row r="3485" spans="1:61" x14ac:dyDescent="0.2">
      <c r="A3485" t="s">
        <v>20973</v>
      </c>
      <c r="B3485" t="s">
        <v>94</v>
      </c>
      <c r="C3485" t="s">
        <v>66</v>
      </c>
      <c r="D3485" t="s">
        <v>67</v>
      </c>
      <c r="E3485">
        <v>7200</v>
      </c>
      <c r="F3485">
        <v>7200</v>
      </c>
      <c r="I3485" s="1">
        <v>45568</v>
      </c>
      <c r="J3485" t="s">
        <v>297</v>
      </c>
      <c r="K3485">
        <v>34439</v>
      </c>
      <c r="L3485" t="s">
        <v>1469</v>
      </c>
      <c r="O3485" t="s">
        <v>1470</v>
      </c>
      <c r="P3485" t="s">
        <v>20974</v>
      </c>
      <c r="Q3485" s="2" t="s">
        <v>10488</v>
      </c>
      <c r="R3485" t="s">
        <v>1469</v>
      </c>
      <c r="S3485" t="s">
        <v>317</v>
      </c>
      <c r="T3485" s="3">
        <v>51590735</v>
      </c>
      <c r="U3485" s="3">
        <v>9061509</v>
      </c>
      <c r="V3485" s="10">
        <f t="shared" si="108"/>
        <v>51.59</v>
      </c>
      <c r="W3485" s="10">
        <f t="shared" si="109"/>
        <v>9.0609999999999999</v>
      </c>
      <c r="X3485" t="s">
        <v>75</v>
      </c>
      <c r="AJ3485" t="s">
        <v>20798</v>
      </c>
      <c r="AK3485" t="s">
        <v>77</v>
      </c>
      <c r="AL3485">
        <v>199</v>
      </c>
      <c r="AM3485">
        <v>172</v>
      </c>
      <c r="AN3485" t="s">
        <v>118</v>
      </c>
      <c r="AO3485" t="s">
        <v>13296</v>
      </c>
      <c r="AT3485" s="1">
        <v>45568</v>
      </c>
      <c r="AV3485" s="1">
        <v>46326</v>
      </c>
      <c r="AW3485" t="s">
        <v>20799</v>
      </c>
      <c r="AX3485" t="s">
        <v>20800</v>
      </c>
      <c r="AY3485" t="s">
        <v>82</v>
      </c>
      <c r="AZ3485" t="s">
        <v>20975</v>
      </c>
      <c r="BA3485" t="s">
        <v>139</v>
      </c>
      <c r="BB3485" t="s">
        <v>140</v>
      </c>
      <c r="BD3485" t="s">
        <v>141</v>
      </c>
      <c r="BF3485" t="s">
        <v>20976</v>
      </c>
      <c r="BI3485">
        <v>7200</v>
      </c>
    </row>
    <row r="3486" spans="1:61" x14ac:dyDescent="0.2">
      <c r="A3486" t="s">
        <v>20977</v>
      </c>
      <c r="B3486" t="s">
        <v>3432</v>
      </c>
      <c r="C3486" t="s">
        <v>66</v>
      </c>
      <c r="D3486" t="s">
        <v>67</v>
      </c>
      <c r="E3486">
        <v>7200</v>
      </c>
      <c r="F3486">
        <v>7200</v>
      </c>
      <c r="I3486" s="1">
        <v>45568</v>
      </c>
      <c r="J3486" t="s">
        <v>297</v>
      </c>
      <c r="K3486">
        <v>34439</v>
      </c>
      <c r="L3486" t="s">
        <v>1469</v>
      </c>
      <c r="O3486" t="s">
        <v>10340</v>
      </c>
      <c r="P3486" t="s">
        <v>20978</v>
      </c>
      <c r="Q3486" s="2" t="s">
        <v>10488</v>
      </c>
      <c r="R3486" t="s">
        <v>1469</v>
      </c>
      <c r="S3486" t="s">
        <v>317</v>
      </c>
      <c r="T3486" s="3">
        <v>51594358</v>
      </c>
      <c r="U3486" s="3">
        <v>9063751</v>
      </c>
      <c r="V3486" s="10">
        <f t="shared" si="108"/>
        <v>51.594000000000001</v>
      </c>
      <c r="W3486" s="10">
        <f t="shared" si="109"/>
        <v>9.0630000000000006</v>
      </c>
      <c r="X3486" t="s">
        <v>75</v>
      </c>
      <c r="AJ3486" t="s">
        <v>20798</v>
      </c>
      <c r="AK3486" t="s">
        <v>77</v>
      </c>
      <c r="AL3486">
        <v>199</v>
      </c>
      <c r="AM3486">
        <v>172</v>
      </c>
      <c r="AN3486" t="s">
        <v>118</v>
      </c>
      <c r="AO3486" t="s">
        <v>13296</v>
      </c>
      <c r="AT3486" s="1">
        <v>45568</v>
      </c>
      <c r="AV3486" s="1">
        <v>46326</v>
      </c>
      <c r="AW3486" t="s">
        <v>20799</v>
      </c>
      <c r="AX3486" t="s">
        <v>20800</v>
      </c>
      <c r="AY3486" t="s">
        <v>82</v>
      </c>
      <c r="AZ3486" t="s">
        <v>20979</v>
      </c>
      <c r="BA3486" t="s">
        <v>139</v>
      </c>
      <c r="BB3486" t="s">
        <v>140</v>
      </c>
      <c r="BD3486" t="s">
        <v>141</v>
      </c>
      <c r="BF3486" t="s">
        <v>20980</v>
      </c>
      <c r="BI3486">
        <v>7200</v>
      </c>
    </row>
    <row r="3487" spans="1:61" x14ac:dyDescent="0.2">
      <c r="A3487" t="s">
        <v>20981</v>
      </c>
      <c r="B3487" t="s">
        <v>20982</v>
      </c>
      <c r="C3487" t="s">
        <v>66</v>
      </c>
      <c r="D3487" t="s">
        <v>67</v>
      </c>
      <c r="E3487">
        <v>5700</v>
      </c>
      <c r="F3487">
        <v>5700</v>
      </c>
      <c r="I3487" s="1">
        <v>45568</v>
      </c>
      <c r="J3487" t="s">
        <v>229</v>
      </c>
      <c r="K3487">
        <v>24354</v>
      </c>
      <c r="L3487" t="s">
        <v>20983</v>
      </c>
      <c r="O3487" t="s">
        <v>20984</v>
      </c>
      <c r="P3487" t="s">
        <v>20985</v>
      </c>
      <c r="Q3487" s="2" t="s">
        <v>20986</v>
      </c>
      <c r="R3487" t="s">
        <v>20983</v>
      </c>
      <c r="S3487" t="s">
        <v>3632</v>
      </c>
      <c r="T3487" s="3">
        <v>54534225</v>
      </c>
      <c r="U3487" s="3">
        <v>9866743</v>
      </c>
      <c r="V3487" s="10">
        <f t="shared" si="108"/>
        <v>54.533999999999999</v>
      </c>
      <c r="W3487" s="10">
        <f t="shared" si="109"/>
        <v>9.8659999999999997</v>
      </c>
      <c r="X3487" t="s">
        <v>75</v>
      </c>
      <c r="AJ3487" t="s">
        <v>20987</v>
      </c>
      <c r="AK3487" t="s">
        <v>77</v>
      </c>
      <c r="AL3487" t="s">
        <v>1929</v>
      </c>
      <c r="AM3487" t="s">
        <v>1231</v>
      </c>
      <c r="AN3487" t="s">
        <v>528</v>
      </c>
      <c r="AO3487" t="s">
        <v>20988</v>
      </c>
      <c r="AT3487" s="1">
        <v>45568</v>
      </c>
      <c r="AV3487" s="1">
        <v>46327</v>
      </c>
      <c r="AW3487" t="s">
        <v>20989</v>
      </c>
      <c r="AX3487" t="s">
        <v>20990</v>
      </c>
      <c r="AY3487" t="s">
        <v>82</v>
      </c>
      <c r="AZ3487" t="s">
        <v>20991</v>
      </c>
      <c r="BA3487" t="s">
        <v>238</v>
      </c>
      <c r="BB3487" t="s">
        <v>239</v>
      </c>
      <c r="BF3487" t="s">
        <v>20992</v>
      </c>
      <c r="BI3487">
        <v>5700</v>
      </c>
    </row>
    <row r="3488" spans="1:61" x14ac:dyDescent="0.2">
      <c r="A3488" t="s">
        <v>20993</v>
      </c>
      <c r="B3488" t="s">
        <v>20994</v>
      </c>
      <c r="C3488" t="s">
        <v>66</v>
      </c>
      <c r="D3488" t="s">
        <v>67</v>
      </c>
      <c r="E3488">
        <v>5700</v>
      </c>
      <c r="F3488">
        <v>5700</v>
      </c>
      <c r="I3488" s="1">
        <v>45568</v>
      </c>
      <c r="J3488" t="s">
        <v>229</v>
      </c>
      <c r="K3488">
        <v>24354</v>
      </c>
      <c r="L3488" t="s">
        <v>20983</v>
      </c>
      <c r="O3488" t="s">
        <v>20984</v>
      </c>
      <c r="P3488" t="s">
        <v>20995</v>
      </c>
      <c r="Q3488" s="2" t="s">
        <v>20986</v>
      </c>
      <c r="R3488" t="s">
        <v>20983</v>
      </c>
      <c r="S3488" t="s">
        <v>3632</v>
      </c>
      <c r="T3488" s="3">
        <v>54537724</v>
      </c>
      <c r="U3488" s="3">
        <v>9868935</v>
      </c>
      <c r="V3488" s="10">
        <f t="shared" si="108"/>
        <v>54.536999999999999</v>
      </c>
      <c r="W3488" s="10">
        <f t="shared" si="109"/>
        <v>9.8680000000000003</v>
      </c>
      <c r="X3488" t="s">
        <v>75</v>
      </c>
      <c r="AJ3488" t="s">
        <v>20987</v>
      </c>
      <c r="AK3488" t="s">
        <v>77</v>
      </c>
      <c r="AL3488" t="s">
        <v>1929</v>
      </c>
      <c r="AM3488" t="s">
        <v>1231</v>
      </c>
      <c r="AN3488" t="s">
        <v>528</v>
      </c>
      <c r="AO3488" t="s">
        <v>20988</v>
      </c>
      <c r="AT3488" s="1">
        <v>45568</v>
      </c>
      <c r="AV3488" s="1">
        <v>46327</v>
      </c>
      <c r="AW3488" t="s">
        <v>20989</v>
      </c>
      <c r="AX3488" t="s">
        <v>20990</v>
      </c>
      <c r="AY3488" t="s">
        <v>82</v>
      </c>
      <c r="AZ3488" t="s">
        <v>20996</v>
      </c>
      <c r="BA3488" t="s">
        <v>238</v>
      </c>
      <c r="BB3488" t="s">
        <v>239</v>
      </c>
      <c r="BF3488" t="s">
        <v>20997</v>
      </c>
      <c r="BI3488">
        <v>5700</v>
      </c>
    </row>
    <row r="3489" spans="1:62" x14ac:dyDescent="0.2">
      <c r="A3489" t="s">
        <v>20998</v>
      </c>
      <c r="B3489" t="s">
        <v>20999</v>
      </c>
      <c r="C3489" t="s">
        <v>66</v>
      </c>
      <c r="D3489" t="s">
        <v>67</v>
      </c>
      <c r="E3489">
        <v>5700</v>
      </c>
      <c r="F3489">
        <v>5700</v>
      </c>
      <c r="I3489" s="1">
        <v>45568</v>
      </c>
      <c r="J3489" t="s">
        <v>229</v>
      </c>
      <c r="K3489">
        <v>24354</v>
      </c>
      <c r="L3489" t="s">
        <v>20983</v>
      </c>
      <c r="O3489" t="s">
        <v>20984</v>
      </c>
      <c r="P3489" t="s">
        <v>21000</v>
      </c>
      <c r="Q3489" s="2" t="s">
        <v>20986</v>
      </c>
      <c r="R3489" t="s">
        <v>20983</v>
      </c>
      <c r="S3489" t="s">
        <v>3632</v>
      </c>
      <c r="T3489" s="3">
        <v>54542379</v>
      </c>
      <c r="U3489" s="3">
        <v>9872713</v>
      </c>
      <c r="V3489" s="10">
        <f t="shared" si="108"/>
        <v>54.542000000000002</v>
      </c>
      <c r="W3489" s="10">
        <f t="shared" si="109"/>
        <v>9.8719999999999999</v>
      </c>
      <c r="X3489" t="s">
        <v>75</v>
      </c>
      <c r="AJ3489" t="s">
        <v>20987</v>
      </c>
      <c r="AK3489" t="s">
        <v>77</v>
      </c>
      <c r="AL3489" t="s">
        <v>1929</v>
      </c>
      <c r="AM3489" t="s">
        <v>1231</v>
      </c>
      <c r="AN3489" t="s">
        <v>528</v>
      </c>
      <c r="AO3489" t="s">
        <v>20988</v>
      </c>
      <c r="AT3489" s="1">
        <v>45568</v>
      </c>
      <c r="AV3489" s="1">
        <v>46327</v>
      </c>
      <c r="AW3489" t="s">
        <v>20989</v>
      </c>
      <c r="AX3489" t="s">
        <v>20990</v>
      </c>
      <c r="AY3489" t="s">
        <v>82</v>
      </c>
      <c r="AZ3489" t="s">
        <v>21001</v>
      </c>
      <c r="BA3489" t="s">
        <v>238</v>
      </c>
      <c r="BB3489" t="s">
        <v>239</v>
      </c>
      <c r="BF3489" t="s">
        <v>21002</v>
      </c>
      <c r="BI3489">
        <v>5700</v>
      </c>
    </row>
    <row r="3490" spans="1:62" x14ac:dyDescent="0.2">
      <c r="A3490" t="s">
        <v>21003</v>
      </c>
      <c r="B3490" t="s">
        <v>21004</v>
      </c>
      <c r="C3490" t="s">
        <v>66</v>
      </c>
      <c r="D3490" t="s">
        <v>67</v>
      </c>
      <c r="E3490">
        <v>5700</v>
      </c>
      <c r="F3490">
        <v>5700</v>
      </c>
      <c r="I3490" s="1">
        <v>45568</v>
      </c>
      <c r="J3490" t="s">
        <v>229</v>
      </c>
      <c r="K3490">
        <v>24354</v>
      </c>
      <c r="L3490" t="s">
        <v>20983</v>
      </c>
      <c r="O3490" t="s">
        <v>20984</v>
      </c>
      <c r="P3490" t="s">
        <v>20995</v>
      </c>
      <c r="Q3490" s="2" t="s">
        <v>20986</v>
      </c>
      <c r="R3490" t="s">
        <v>20983</v>
      </c>
      <c r="S3490" t="s">
        <v>3632</v>
      </c>
      <c r="T3490" s="3">
        <v>54538675</v>
      </c>
      <c r="U3490" s="3">
        <v>9875323</v>
      </c>
      <c r="V3490" s="10">
        <f t="shared" si="108"/>
        <v>54.537999999999997</v>
      </c>
      <c r="W3490" s="10">
        <f t="shared" si="109"/>
        <v>9.875</v>
      </c>
      <c r="X3490" t="s">
        <v>75</v>
      </c>
      <c r="AJ3490" t="s">
        <v>20987</v>
      </c>
      <c r="AK3490" t="s">
        <v>77</v>
      </c>
      <c r="AL3490" t="s">
        <v>1929</v>
      </c>
      <c r="AM3490" t="s">
        <v>1231</v>
      </c>
      <c r="AN3490" t="s">
        <v>528</v>
      </c>
      <c r="AO3490" t="s">
        <v>20988</v>
      </c>
      <c r="AT3490" s="1">
        <v>45568</v>
      </c>
      <c r="AV3490" s="1">
        <v>46327</v>
      </c>
      <c r="AW3490" t="s">
        <v>20989</v>
      </c>
      <c r="AX3490" t="s">
        <v>20990</v>
      </c>
      <c r="AY3490" t="s">
        <v>82</v>
      </c>
      <c r="AZ3490" t="s">
        <v>21005</v>
      </c>
      <c r="BA3490" t="s">
        <v>238</v>
      </c>
      <c r="BB3490" t="s">
        <v>239</v>
      </c>
      <c r="BF3490" t="s">
        <v>21006</v>
      </c>
      <c r="BI3490">
        <v>5700</v>
      </c>
    </row>
    <row r="3491" spans="1:62" x14ac:dyDescent="0.2">
      <c r="A3491" t="s">
        <v>21007</v>
      </c>
      <c r="B3491" t="s">
        <v>21008</v>
      </c>
      <c r="C3491" t="s">
        <v>66</v>
      </c>
      <c r="D3491" t="s">
        <v>67</v>
      </c>
      <c r="E3491">
        <v>5700</v>
      </c>
      <c r="F3491">
        <v>5700</v>
      </c>
      <c r="I3491" s="1">
        <v>45568</v>
      </c>
      <c r="J3491" t="s">
        <v>229</v>
      </c>
      <c r="K3491">
        <v>24354</v>
      </c>
      <c r="L3491" t="s">
        <v>20983</v>
      </c>
      <c r="O3491" t="s">
        <v>21009</v>
      </c>
      <c r="P3491" t="s">
        <v>21010</v>
      </c>
      <c r="Q3491" s="2" t="s">
        <v>20986</v>
      </c>
      <c r="R3491" t="s">
        <v>20983</v>
      </c>
      <c r="S3491" t="s">
        <v>3632</v>
      </c>
      <c r="T3491" s="3">
        <v>54541396</v>
      </c>
      <c r="U3491" s="3">
        <v>9879338</v>
      </c>
      <c r="V3491" s="10">
        <f t="shared" si="108"/>
        <v>54.540999999999997</v>
      </c>
      <c r="W3491" s="10">
        <f t="shared" si="109"/>
        <v>9.8789999999999996</v>
      </c>
      <c r="X3491" t="s">
        <v>75</v>
      </c>
      <c r="AJ3491" t="s">
        <v>20987</v>
      </c>
      <c r="AK3491" t="s">
        <v>77</v>
      </c>
      <c r="AL3491" t="s">
        <v>1929</v>
      </c>
      <c r="AM3491" t="s">
        <v>1231</v>
      </c>
      <c r="AN3491" t="s">
        <v>528</v>
      </c>
      <c r="AO3491" t="s">
        <v>20988</v>
      </c>
      <c r="AT3491" s="1">
        <v>45568</v>
      </c>
      <c r="AV3491" s="1">
        <v>46327</v>
      </c>
      <c r="AW3491" t="s">
        <v>20989</v>
      </c>
      <c r="AX3491" t="s">
        <v>20990</v>
      </c>
      <c r="AY3491" t="s">
        <v>82</v>
      </c>
      <c r="AZ3491" t="s">
        <v>21011</v>
      </c>
      <c r="BA3491" t="s">
        <v>238</v>
      </c>
      <c r="BB3491" t="s">
        <v>239</v>
      </c>
      <c r="BF3491" t="s">
        <v>21012</v>
      </c>
      <c r="BI3491">
        <v>5700</v>
      </c>
    </row>
    <row r="3492" spans="1:62" x14ac:dyDescent="0.2">
      <c r="A3492" t="s">
        <v>21013</v>
      </c>
      <c r="B3492" t="s">
        <v>21014</v>
      </c>
      <c r="C3492" t="s">
        <v>66</v>
      </c>
      <c r="D3492" t="s">
        <v>67</v>
      </c>
      <c r="E3492">
        <v>5700</v>
      </c>
      <c r="F3492">
        <v>5700</v>
      </c>
      <c r="I3492" s="1">
        <v>45568</v>
      </c>
      <c r="J3492" t="s">
        <v>229</v>
      </c>
      <c r="K3492">
        <v>24354</v>
      </c>
      <c r="L3492" t="s">
        <v>20983</v>
      </c>
      <c r="O3492" t="s">
        <v>21009</v>
      </c>
      <c r="P3492" t="s">
        <v>21015</v>
      </c>
      <c r="Q3492" s="2" t="s">
        <v>20986</v>
      </c>
      <c r="R3492" t="s">
        <v>20983</v>
      </c>
      <c r="S3492" t="s">
        <v>3632</v>
      </c>
      <c r="T3492" s="3">
        <v>54544674</v>
      </c>
      <c r="U3492" s="3">
        <v>9880939</v>
      </c>
      <c r="V3492" s="10">
        <f t="shared" si="108"/>
        <v>54.543999999999997</v>
      </c>
      <c r="W3492" s="10">
        <f t="shared" si="109"/>
        <v>9.8800000000000008</v>
      </c>
      <c r="X3492" t="s">
        <v>75</v>
      </c>
      <c r="AJ3492" t="s">
        <v>20987</v>
      </c>
      <c r="AK3492" t="s">
        <v>77</v>
      </c>
      <c r="AL3492" t="s">
        <v>1929</v>
      </c>
      <c r="AM3492" t="s">
        <v>1231</v>
      </c>
      <c r="AN3492" t="s">
        <v>528</v>
      </c>
      <c r="AO3492" t="s">
        <v>20988</v>
      </c>
      <c r="AT3492" s="1">
        <v>45568</v>
      </c>
      <c r="AV3492" s="1">
        <v>46327</v>
      </c>
      <c r="AW3492" t="s">
        <v>21016</v>
      </c>
      <c r="AX3492" t="s">
        <v>21017</v>
      </c>
      <c r="AY3492" t="s">
        <v>82</v>
      </c>
      <c r="AZ3492" t="s">
        <v>21018</v>
      </c>
      <c r="BA3492" t="s">
        <v>238</v>
      </c>
      <c r="BB3492" t="s">
        <v>239</v>
      </c>
      <c r="BF3492" t="s">
        <v>21019</v>
      </c>
      <c r="BI3492">
        <v>5700</v>
      </c>
    </row>
    <row r="3493" spans="1:62" x14ac:dyDescent="0.2">
      <c r="A3493" t="s">
        <v>21020</v>
      </c>
      <c r="B3493" t="s">
        <v>21021</v>
      </c>
      <c r="C3493" t="s">
        <v>66</v>
      </c>
      <c r="D3493" t="s">
        <v>67</v>
      </c>
      <c r="E3493">
        <v>5560</v>
      </c>
      <c r="F3493">
        <v>5560</v>
      </c>
      <c r="I3493" s="1">
        <v>45568</v>
      </c>
      <c r="J3493" t="s">
        <v>111</v>
      </c>
      <c r="K3493">
        <v>36199</v>
      </c>
      <c r="L3493" t="s">
        <v>21022</v>
      </c>
      <c r="O3493" t="s">
        <v>21023</v>
      </c>
      <c r="P3493" t="s">
        <v>21024</v>
      </c>
      <c r="Q3493" s="2" t="s">
        <v>21025</v>
      </c>
      <c r="R3493" t="s">
        <v>21026</v>
      </c>
      <c r="S3493" t="s">
        <v>10417</v>
      </c>
      <c r="T3493" s="3">
        <v>51046428</v>
      </c>
      <c r="U3493" s="3">
        <v>9735244</v>
      </c>
      <c r="V3493" s="10">
        <f t="shared" si="108"/>
        <v>51.045999999999999</v>
      </c>
      <c r="W3493" s="10">
        <f t="shared" si="109"/>
        <v>9.7349999999999994</v>
      </c>
      <c r="X3493" t="s">
        <v>75</v>
      </c>
      <c r="AJ3493" t="s">
        <v>21027</v>
      </c>
      <c r="AK3493" t="s">
        <v>77</v>
      </c>
      <c r="AL3493" t="s">
        <v>654</v>
      </c>
      <c r="AM3493">
        <v>160</v>
      </c>
      <c r="AN3493" t="s">
        <v>134</v>
      </c>
      <c r="AO3493" t="s">
        <v>655</v>
      </c>
      <c r="AT3493" s="1">
        <v>45568</v>
      </c>
      <c r="AV3493" s="1">
        <v>46721</v>
      </c>
      <c r="AW3493" t="s">
        <v>21028</v>
      </c>
      <c r="AX3493" t="s">
        <v>21029</v>
      </c>
      <c r="AY3493" t="s">
        <v>82</v>
      </c>
      <c r="AZ3493" t="s">
        <v>21030</v>
      </c>
      <c r="BA3493" t="s">
        <v>123</v>
      </c>
      <c r="BB3493" t="s">
        <v>124</v>
      </c>
      <c r="BD3493" t="s">
        <v>86</v>
      </c>
      <c r="BF3493" t="s">
        <v>21031</v>
      </c>
      <c r="BI3493">
        <v>5560</v>
      </c>
    </row>
    <row r="3494" spans="1:62" x14ac:dyDescent="0.2">
      <c r="A3494" t="s">
        <v>21032</v>
      </c>
      <c r="B3494" t="s">
        <v>21033</v>
      </c>
      <c r="C3494" t="s">
        <v>66</v>
      </c>
      <c r="D3494" t="s">
        <v>67</v>
      </c>
      <c r="E3494">
        <v>5560</v>
      </c>
      <c r="F3494">
        <v>5560</v>
      </c>
      <c r="I3494" s="1">
        <v>45568</v>
      </c>
      <c r="J3494" t="s">
        <v>111</v>
      </c>
      <c r="K3494">
        <v>36199</v>
      </c>
      <c r="L3494" t="s">
        <v>21022</v>
      </c>
      <c r="O3494" t="s">
        <v>21023</v>
      </c>
      <c r="P3494" t="s">
        <v>21024</v>
      </c>
      <c r="Q3494" s="2" t="s">
        <v>21025</v>
      </c>
      <c r="R3494" t="s">
        <v>21026</v>
      </c>
      <c r="S3494" t="s">
        <v>10417</v>
      </c>
      <c r="T3494" s="3">
        <v>51050764</v>
      </c>
      <c r="U3494" s="3">
        <v>9737767</v>
      </c>
      <c r="V3494" s="10">
        <f t="shared" si="108"/>
        <v>51.05</v>
      </c>
      <c r="W3494" s="10">
        <f t="shared" si="109"/>
        <v>9.7370000000000001</v>
      </c>
      <c r="X3494" t="s">
        <v>75</v>
      </c>
      <c r="AJ3494" t="s">
        <v>21027</v>
      </c>
      <c r="AK3494" t="s">
        <v>77</v>
      </c>
      <c r="AL3494" t="s">
        <v>654</v>
      </c>
      <c r="AM3494">
        <v>160</v>
      </c>
      <c r="AN3494" t="s">
        <v>134</v>
      </c>
      <c r="AO3494" t="s">
        <v>655</v>
      </c>
      <c r="AT3494" s="1">
        <v>45568</v>
      </c>
      <c r="AV3494" s="1">
        <v>46721</v>
      </c>
      <c r="AW3494" t="s">
        <v>21028</v>
      </c>
      <c r="AX3494" t="s">
        <v>21029</v>
      </c>
      <c r="AY3494" t="s">
        <v>82</v>
      </c>
      <c r="AZ3494" t="s">
        <v>21030</v>
      </c>
      <c r="BA3494" t="s">
        <v>123</v>
      </c>
      <c r="BB3494" t="s">
        <v>124</v>
      </c>
      <c r="BD3494" t="s">
        <v>86</v>
      </c>
      <c r="BF3494" t="s">
        <v>21034</v>
      </c>
      <c r="BI3494">
        <v>5560</v>
      </c>
    </row>
    <row r="3495" spans="1:62" x14ac:dyDescent="0.2">
      <c r="A3495" t="s">
        <v>21035</v>
      </c>
      <c r="B3495" t="s">
        <v>21036</v>
      </c>
      <c r="C3495" t="s">
        <v>66</v>
      </c>
      <c r="D3495" t="s">
        <v>67</v>
      </c>
      <c r="E3495">
        <v>5560</v>
      </c>
      <c r="F3495">
        <v>5560</v>
      </c>
      <c r="I3495" s="1">
        <v>45568</v>
      </c>
      <c r="J3495" t="s">
        <v>111</v>
      </c>
      <c r="K3495">
        <v>36199</v>
      </c>
      <c r="L3495" t="s">
        <v>21022</v>
      </c>
      <c r="O3495" t="s">
        <v>21023</v>
      </c>
      <c r="P3495" t="s">
        <v>21024</v>
      </c>
      <c r="Q3495" s="2" t="s">
        <v>21025</v>
      </c>
      <c r="R3495" t="s">
        <v>21026</v>
      </c>
      <c r="S3495" t="s">
        <v>10417</v>
      </c>
      <c r="T3495" s="3">
        <v>51049503</v>
      </c>
      <c r="U3495" s="3">
        <v>9745237</v>
      </c>
      <c r="V3495" s="10">
        <f t="shared" si="108"/>
        <v>51.048999999999999</v>
      </c>
      <c r="W3495" s="10">
        <f t="shared" si="109"/>
        <v>9.7449999999999992</v>
      </c>
      <c r="X3495" t="s">
        <v>75</v>
      </c>
      <c r="AJ3495" t="s">
        <v>21027</v>
      </c>
      <c r="AK3495" t="s">
        <v>77</v>
      </c>
      <c r="AL3495" t="s">
        <v>654</v>
      </c>
      <c r="AM3495">
        <v>160</v>
      </c>
      <c r="AN3495" t="s">
        <v>134</v>
      </c>
      <c r="AO3495" t="s">
        <v>655</v>
      </c>
      <c r="AT3495" s="1">
        <v>45568</v>
      </c>
      <c r="AV3495" s="1">
        <v>46721</v>
      </c>
      <c r="AW3495" t="s">
        <v>21028</v>
      </c>
      <c r="AX3495" t="s">
        <v>21029</v>
      </c>
      <c r="AY3495" t="s">
        <v>82</v>
      </c>
      <c r="AZ3495" t="s">
        <v>21030</v>
      </c>
      <c r="BA3495" t="s">
        <v>123</v>
      </c>
      <c r="BB3495" t="s">
        <v>124</v>
      </c>
      <c r="BD3495" t="s">
        <v>86</v>
      </c>
      <c r="BF3495" t="s">
        <v>21037</v>
      </c>
      <c r="BI3495">
        <v>5560</v>
      </c>
    </row>
    <row r="3496" spans="1:62" x14ac:dyDescent="0.2">
      <c r="A3496" t="s">
        <v>21038</v>
      </c>
      <c r="B3496" t="s">
        <v>21039</v>
      </c>
      <c r="C3496" t="s">
        <v>66</v>
      </c>
      <c r="D3496" t="s">
        <v>67</v>
      </c>
      <c r="E3496">
        <v>5560</v>
      </c>
      <c r="F3496">
        <v>5560</v>
      </c>
      <c r="I3496" s="1">
        <v>45568</v>
      </c>
      <c r="J3496" t="s">
        <v>111</v>
      </c>
      <c r="K3496">
        <v>36199</v>
      </c>
      <c r="L3496" t="s">
        <v>21022</v>
      </c>
      <c r="O3496" t="s">
        <v>21022</v>
      </c>
      <c r="P3496" t="s">
        <v>21040</v>
      </c>
      <c r="Q3496" s="2" t="s">
        <v>21025</v>
      </c>
      <c r="R3496" t="s">
        <v>21026</v>
      </c>
      <c r="S3496" t="s">
        <v>10417</v>
      </c>
      <c r="T3496" s="3">
        <v>51049328</v>
      </c>
      <c r="U3496" s="3">
        <v>9730154</v>
      </c>
      <c r="V3496" s="10">
        <f t="shared" si="108"/>
        <v>51.048999999999999</v>
      </c>
      <c r="W3496" s="10">
        <f t="shared" si="109"/>
        <v>9.73</v>
      </c>
      <c r="X3496" t="s">
        <v>75</v>
      </c>
      <c r="AJ3496" t="s">
        <v>21027</v>
      </c>
      <c r="AK3496" t="s">
        <v>77</v>
      </c>
      <c r="AL3496" t="s">
        <v>654</v>
      </c>
      <c r="AM3496">
        <v>160</v>
      </c>
      <c r="AN3496" t="s">
        <v>134</v>
      </c>
      <c r="AO3496" t="s">
        <v>655</v>
      </c>
      <c r="AT3496" s="1">
        <v>45568</v>
      </c>
      <c r="AV3496" s="1">
        <v>46721</v>
      </c>
      <c r="AW3496" t="s">
        <v>21028</v>
      </c>
      <c r="AX3496" t="s">
        <v>21029</v>
      </c>
      <c r="AY3496" t="s">
        <v>82</v>
      </c>
      <c r="AZ3496" t="s">
        <v>21030</v>
      </c>
      <c r="BA3496" t="s">
        <v>123</v>
      </c>
      <c r="BB3496" t="s">
        <v>124</v>
      </c>
      <c r="BD3496" t="s">
        <v>86</v>
      </c>
      <c r="BF3496" t="s">
        <v>21041</v>
      </c>
      <c r="BI3496">
        <v>5560</v>
      </c>
    </row>
    <row r="3497" spans="1:62" x14ac:dyDescent="0.2">
      <c r="A3497" t="s">
        <v>21042</v>
      </c>
      <c r="B3497" t="s">
        <v>21043</v>
      </c>
      <c r="C3497" t="s">
        <v>66</v>
      </c>
      <c r="D3497" t="s">
        <v>67</v>
      </c>
      <c r="E3497">
        <v>5560</v>
      </c>
      <c r="F3497">
        <v>5560</v>
      </c>
      <c r="I3497" s="1">
        <v>45568</v>
      </c>
      <c r="J3497" t="s">
        <v>111</v>
      </c>
      <c r="K3497">
        <v>36199</v>
      </c>
      <c r="L3497" t="s">
        <v>21022</v>
      </c>
      <c r="O3497" t="s">
        <v>21044</v>
      </c>
      <c r="P3497" t="s">
        <v>21045</v>
      </c>
      <c r="Q3497" s="2" t="s">
        <v>21025</v>
      </c>
      <c r="R3497" t="s">
        <v>21026</v>
      </c>
      <c r="S3497" t="s">
        <v>10417</v>
      </c>
      <c r="T3497" s="3">
        <v>51055478</v>
      </c>
      <c r="U3497" s="3">
        <v>9740396</v>
      </c>
      <c r="V3497" s="10">
        <f t="shared" si="108"/>
        <v>51.055</v>
      </c>
      <c r="W3497" s="10">
        <f t="shared" si="109"/>
        <v>9.74</v>
      </c>
      <c r="X3497" t="s">
        <v>75</v>
      </c>
      <c r="AJ3497" t="s">
        <v>21046</v>
      </c>
      <c r="AK3497" t="s">
        <v>77</v>
      </c>
      <c r="AL3497" t="s">
        <v>654</v>
      </c>
      <c r="AM3497">
        <v>160</v>
      </c>
      <c r="AN3497" t="s">
        <v>134</v>
      </c>
      <c r="AO3497" t="s">
        <v>655</v>
      </c>
      <c r="AT3497" s="1">
        <v>45568</v>
      </c>
      <c r="AV3497" s="1">
        <v>46721</v>
      </c>
      <c r="AW3497" t="s">
        <v>21028</v>
      </c>
      <c r="AX3497" t="s">
        <v>21029</v>
      </c>
      <c r="AY3497" t="s">
        <v>82</v>
      </c>
      <c r="AZ3497" t="s">
        <v>21030</v>
      </c>
      <c r="BA3497" t="s">
        <v>123</v>
      </c>
      <c r="BB3497" t="s">
        <v>124</v>
      </c>
      <c r="BD3497" t="s">
        <v>86</v>
      </c>
      <c r="BF3497" t="s">
        <v>21047</v>
      </c>
      <c r="BI3497">
        <v>5560</v>
      </c>
    </row>
    <row r="3498" spans="1:62" x14ac:dyDescent="0.2">
      <c r="A3498" t="s">
        <v>21048</v>
      </c>
      <c r="B3498" t="s">
        <v>21049</v>
      </c>
      <c r="C3498" t="s">
        <v>66</v>
      </c>
      <c r="D3498" t="s">
        <v>67</v>
      </c>
      <c r="E3498">
        <v>5560</v>
      </c>
      <c r="F3498">
        <v>5560</v>
      </c>
      <c r="I3498" s="1">
        <v>45568</v>
      </c>
      <c r="J3498" t="s">
        <v>111</v>
      </c>
      <c r="K3498">
        <v>36199</v>
      </c>
      <c r="L3498" t="s">
        <v>21022</v>
      </c>
      <c r="O3498" t="s">
        <v>21044</v>
      </c>
      <c r="P3498" t="s">
        <v>21050</v>
      </c>
      <c r="Q3498" s="2" t="s">
        <v>21025</v>
      </c>
      <c r="R3498" t="s">
        <v>21026</v>
      </c>
      <c r="S3498" t="s">
        <v>10417</v>
      </c>
      <c r="T3498" s="3">
        <v>51059598</v>
      </c>
      <c r="U3498" s="3">
        <v>9742245</v>
      </c>
      <c r="V3498" s="10">
        <f t="shared" si="108"/>
        <v>51.058999999999997</v>
      </c>
      <c r="W3498" s="10">
        <f t="shared" si="109"/>
        <v>9.7420000000000009</v>
      </c>
      <c r="X3498" t="s">
        <v>75</v>
      </c>
      <c r="AJ3498" t="s">
        <v>21027</v>
      </c>
      <c r="AK3498" t="s">
        <v>77</v>
      </c>
      <c r="AL3498" t="s">
        <v>654</v>
      </c>
      <c r="AM3498">
        <v>160</v>
      </c>
      <c r="AN3498" t="s">
        <v>134</v>
      </c>
      <c r="AO3498" t="s">
        <v>655</v>
      </c>
      <c r="AT3498" s="1">
        <v>45568</v>
      </c>
      <c r="AV3498" s="1">
        <v>46721</v>
      </c>
      <c r="AW3498" t="s">
        <v>21028</v>
      </c>
      <c r="AX3498" t="s">
        <v>21029</v>
      </c>
      <c r="AY3498" t="s">
        <v>82</v>
      </c>
      <c r="AZ3498" t="s">
        <v>21030</v>
      </c>
      <c r="BA3498" t="s">
        <v>123</v>
      </c>
      <c r="BB3498" t="s">
        <v>124</v>
      </c>
      <c r="BD3498" t="s">
        <v>86</v>
      </c>
      <c r="BF3498" t="s">
        <v>21051</v>
      </c>
      <c r="BI3498">
        <v>5560</v>
      </c>
    </row>
    <row r="3499" spans="1:62" x14ac:dyDescent="0.2">
      <c r="A3499" t="s">
        <v>21052</v>
      </c>
      <c r="B3499" t="s">
        <v>21053</v>
      </c>
      <c r="C3499" t="s">
        <v>66</v>
      </c>
      <c r="D3499" t="s">
        <v>67</v>
      </c>
      <c r="E3499">
        <v>6000</v>
      </c>
      <c r="F3499">
        <v>6000</v>
      </c>
      <c r="I3499" s="1">
        <v>45569</v>
      </c>
      <c r="J3499" t="s">
        <v>297</v>
      </c>
      <c r="K3499">
        <v>33178</v>
      </c>
      <c r="L3499" t="s">
        <v>605</v>
      </c>
      <c r="O3499" t="s">
        <v>2512</v>
      </c>
      <c r="P3499" s="4">
        <v>0.15347222222222223</v>
      </c>
      <c r="Q3499" s="2" t="s">
        <v>608</v>
      </c>
      <c r="R3499" t="s">
        <v>605</v>
      </c>
      <c r="S3499" t="s">
        <v>609</v>
      </c>
      <c r="T3499" s="3">
        <v>51639011</v>
      </c>
      <c r="U3499" s="3">
        <v>881987</v>
      </c>
      <c r="V3499" s="10">
        <f t="shared" si="108"/>
        <v>51.639000000000003</v>
      </c>
      <c r="W3499" s="10">
        <f t="shared" si="109"/>
        <v>8.8190000000000008</v>
      </c>
      <c r="X3499" t="s">
        <v>75</v>
      </c>
      <c r="AJ3499" t="s">
        <v>21053</v>
      </c>
      <c r="AK3499" t="s">
        <v>77</v>
      </c>
      <c r="AL3499">
        <v>162</v>
      </c>
      <c r="AM3499">
        <v>175</v>
      </c>
      <c r="AN3499" t="s">
        <v>134</v>
      </c>
      <c r="AO3499" t="s">
        <v>1486</v>
      </c>
      <c r="AT3499" s="1">
        <v>45741</v>
      </c>
      <c r="AV3499" s="1">
        <v>46218</v>
      </c>
      <c r="AW3499" t="s">
        <v>21054</v>
      </c>
      <c r="AX3499" t="s">
        <v>21055</v>
      </c>
      <c r="AY3499" t="s">
        <v>82</v>
      </c>
      <c r="AZ3499" t="s">
        <v>21056</v>
      </c>
      <c r="BA3499" t="s">
        <v>139</v>
      </c>
      <c r="BB3499" t="s">
        <v>140</v>
      </c>
      <c r="BD3499" t="s">
        <v>86</v>
      </c>
      <c r="BF3499" t="s">
        <v>21057</v>
      </c>
      <c r="BI3499">
        <v>6000</v>
      </c>
    </row>
    <row r="3500" spans="1:62" x14ac:dyDescent="0.2">
      <c r="A3500" t="s">
        <v>21058</v>
      </c>
      <c r="B3500" t="s">
        <v>21059</v>
      </c>
      <c r="C3500" t="s">
        <v>66</v>
      </c>
      <c r="D3500" t="s">
        <v>67</v>
      </c>
      <c r="E3500">
        <v>5560</v>
      </c>
      <c r="F3500">
        <v>5560</v>
      </c>
      <c r="I3500" s="1">
        <v>45569</v>
      </c>
      <c r="J3500" t="s">
        <v>297</v>
      </c>
      <c r="K3500">
        <v>33178</v>
      </c>
      <c r="L3500" t="s">
        <v>605</v>
      </c>
      <c r="O3500" t="s">
        <v>2512</v>
      </c>
      <c r="P3500" s="4">
        <v>0.51875000000000004</v>
      </c>
      <c r="Q3500" s="2" t="s">
        <v>608</v>
      </c>
      <c r="R3500" t="s">
        <v>605</v>
      </c>
      <c r="S3500" t="s">
        <v>609</v>
      </c>
      <c r="T3500" s="3">
        <v>51633661</v>
      </c>
      <c r="U3500" s="3">
        <v>8796043</v>
      </c>
      <c r="V3500" s="10">
        <f t="shared" si="108"/>
        <v>51.633000000000003</v>
      </c>
      <c r="W3500" s="10">
        <f t="shared" si="109"/>
        <v>8.7959999999999994</v>
      </c>
      <c r="X3500" t="s">
        <v>75</v>
      </c>
      <c r="AJ3500" t="s">
        <v>21059</v>
      </c>
      <c r="AK3500" t="s">
        <v>77</v>
      </c>
      <c r="AL3500" t="s">
        <v>6033</v>
      </c>
      <c r="AM3500">
        <v>160</v>
      </c>
      <c r="AN3500" t="s">
        <v>134</v>
      </c>
      <c r="AO3500" t="s">
        <v>655</v>
      </c>
      <c r="AT3500" s="1">
        <v>45741</v>
      </c>
      <c r="AV3500" s="1">
        <v>46219</v>
      </c>
      <c r="AW3500" t="s">
        <v>21054</v>
      </c>
      <c r="AX3500" t="s">
        <v>21055</v>
      </c>
      <c r="AY3500" t="s">
        <v>82</v>
      </c>
      <c r="AZ3500" t="s">
        <v>21060</v>
      </c>
      <c r="BA3500" t="s">
        <v>139</v>
      </c>
      <c r="BB3500" t="s">
        <v>140</v>
      </c>
      <c r="BD3500" t="s">
        <v>86</v>
      </c>
      <c r="BF3500" t="s">
        <v>21061</v>
      </c>
      <c r="BI3500">
        <v>5560</v>
      </c>
    </row>
    <row r="3501" spans="1:62" x14ac:dyDescent="0.2">
      <c r="A3501" t="s">
        <v>21062</v>
      </c>
      <c r="B3501" t="s">
        <v>228</v>
      </c>
      <c r="C3501" t="s">
        <v>66</v>
      </c>
      <c r="D3501" t="s">
        <v>67</v>
      </c>
      <c r="E3501">
        <v>6000</v>
      </c>
      <c r="F3501">
        <v>6000</v>
      </c>
      <c r="I3501" s="1">
        <v>45646</v>
      </c>
      <c r="J3501" t="s">
        <v>128</v>
      </c>
      <c r="K3501">
        <v>38170</v>
      </c>
      <c r="L3501" t="s">
        <v>21063</v>
      </c>
      <c r="O3501" t="s">
        <v>21064</v>
      </c>
      <c r="P3501" t="s">
        <v>21065</v>
      </c>
      <c r="Q3501" s="2" t="s">
        <v>21066</v>
      </c>
      <c r="R3501" t="s">
        <v>21063</v>
      </c>
      <c r="S3501" t="s">
        <v>2817</v>
      </c>
      <c r="T3501" s="3">
        <v>52110273</v>
      </c>
      <c r="U3501" s="3">
        <v>10712183</v>
      </c>
      <c r="V3501" s="10">
        <f t="shared" si="108"/>
        <v>52.11</v>
      </c>
      <c r="W3501" s="10">
        <f t="shared" si="109"/>
        <v>10.712</v>
      </c>
      <c r="X3501" t="s">
        <v>75</v>
      </c>
      <c r="AJ3501" t="s">
        <v>21064</v>
      </c>
      <c r="AK3501" t="s">
        <v>77</v>
      </c>
      <c r="AL3501">
        <v>169</v>
      </c>
      <c r="AM3501">
        <v>150</v>
      </c>
      <c r="AN3501" t="s">
        <v>118</v>
      </c>
      <c r="AO3501" t="s">
        <v>21067</v>
      </c>
      <c r="AT3501" s="1">
        <v>45646</v>
      </c>
      <c r="AV3501" s="1">
        <v>46387</v>
      </c>
      <c r="AW3501" t="s">
        <v>21068</v>
      </c>
      <c r="AX3501" t="s">
        <v>21069</v>
      </c>
      <c r="AY3501" t="s">
        <v>82</v>
      </c>
      <c r="AZ3501" t="s">
        <v>21070</v>
      </c>
      <c r="BA3501" t="s">
        <v>139</v>
      </c>
      <c r="BB3501" t="s">
        <v>140</v>
      </c>
      <c r="BD3501" t="s">
        <v>86</v>
      </c>
      <c r="BF3501" t="s">
        <v>21071</v>
      </c>
      <c r="BI3501">
        <v>6000</v>
      </c>
    </row>
    <row r="3502" spans="1:62" x14ac:dyDescent="0.2">
      <c r="A3502" t="s">
        <v>21072</v>
      </c>
      <c r="B3502" t="s">
        <v>21073</v>
      </c>
      <c r="C3502" t="s">
        <v>66</v>
      </c>
      <c r="D3502" t="s">
        <v>67</v>
      </c>
      <c r="E3502">
        <v>7200</v>
      </c>
      <c r="F3502">
        <v>7200</v>
      </c>
      <c r="I3502" s="1">
        <v>45569</v>
      </c>
      <c r="J3502" t="s">
        <v>297</v>
      </c>
      <c r="K3502">
        <v>33184</v>
      </c>
      <c r="L3502" t="s">
        <v>16762</v>
      </c>
      <c r="O3502" t="s">
        <v>18013</v>
      </c>
      <c r="P3502" t="s">
        <v>21074</v>
      </c>
      <c r="Q3502" s="2" t="s">
        <v>16765</v>
      </c>
      <c r="R3502" t="s">
        <v>16762</v>
      </c>
      <c r="S3502" t="s">
        <v>609</v>
      </c>
      <c r="T3502" s="3">
        <v>51733242</v>
      </c>
      <c r="U3502" s="3">
        <v>8925251</v>
      </c>
      <c r="V3502" s="10">
        <f t="shared" si="108"/>
        <v>51.732999999999997</v>
      </c>
      <c r="W3502" s="10">
        <f t="shared" si="109"/>
        <v>8.9250000000000007</v>
      </c>
      <c r="X3502" t="s">
        <v>75</v>
      </c>
      <c r="AK3502" t="s">
        <v>77</v>
      </c>
      <c r="AL3502">
        <v>169</v>
      </c>
      <c r="AM3502">
        <v>162</v>
      </c>
      <c r="AN3502" t="s">
        <v>118</v>
      </c>
      <c r="AO3502" t="s">
        <v>3634</v>
      </c>
      <c r="AT3502" s="1">
        <v>45569</v>
      </c>
      <c r="AV3502" s="1">
        <v>46296</v>
      </c>
      <c r="AW3502" t="s">
        <v>21075</v>
      </c>
      <c r="AX3502" t="s">
        <v>21076</v>
      </c>
      <c r="AY3502" t="s">
        <v>82</v>
      </c>
      <c r="AZ3502" t="s">
        <v>21077</v>
      </c>
      <c r="BA3502" t="s">
        <v>394</v>
      </c>
      <c r="BB3502" t="s">
        <v>395</v>
      </c>
      <c r="BD3502" t="s">
        <v>86</v>
      </c>
      <c r="BF3502" t="s">
        <v>21078</v>
      </c>
      <c r="BI3502">
        <v>7200</v>
      </c>
    </row>
    <row r="3503" spans="1:62" x14ac:dyDescent="0.2">
      <c r="A3503" t="s">
        <v>21079</v>
      </c>
      <c r="B3503" t="s">
        <v>21080</v>
      </c>
      <c r="C3503" t="s">
        <v>66</v>
      </c>
      <c r="D3503" t="s">
        <v>67</v>
      </c>
      <c r="E3503">
        <v>5560</v>
      </c>
      <c r="F3503">
        <v>5560</v>
      </c>
      <c r="I3503" s="1">
        <v>45569</v>
      </c>
      <c r="J3503" t="s">
        <v>297</v>
      </c>
      <c r="K3503">
        <v>33175</v>
      </c>
      <c r="L3503" t="s">
        <v>20103</v>
      </c>
      <c r="O3503" t="s">
        <v>20103</v>
      </c>
      <c r="P3503" t="s">
        <v>21081</v>
      </c>
      <c r="Q3503" s="2" t="s">
        <v>20105</v>
      </c>
      <c r="R3503" t="s">
        <v>20103</v>
      </c>
      <c r="S3503" t="s">
        <v>609</v>
      </c>
      <c r="T3503" s="3">
        <v>51757981</v>
      </c>
      <c r="U3503" s="3">
        <v>8876065</v>
      </c>
      <c r="V3503" s="10">
        <f t="shared" si="108"/>
        <v>51.756999999999998</v>
      </c>
      <c r="W3503" s="10">
        <f t="shared" si="109"/>
        <v>8.8759999999999994</v>
      </c>
      <c r="X3503" t="s">
        <v>75</v>
      </c>
      <c r="AJ3503" t="s">
        <v>21082</v>
      </c>
      <c r="AK3503" t="s">
        <v>77</v>
      </c>
      <c r="AL3503" t="s">
        <v>654</v>
      </c>
      <c r="AM3503">
        <v>160</v>
      </c>
      <c r="AN3503" t="s">
        <v>134</v>
      </c>
      <c r="AO3503" t="s">
        <v>655</v>
      </c>
      <c r="AT3503" s="1">
        <v>45665</v>
      </c>
      <c r="AV3503" s="1">
        <v>46296</v>
      </c>
      <c r="AW3503" t="s">
        <v>21083</v>
      </c>
      <c r="AX3503" t="s">
        <v>21084</v>
      </c>
      <c r="AY3503" t="s">
        <v>82</v>
      </c>
      <c r="AZ3503" t="s">
        <v>21085</v>
      </c>
      <c r="BA3503" t="s">
        <v>394</v>
      </c>
      <c r="BB3503" t="s">
        <v>395</v>
      </c>
      <c r="BD3503" t="s">
        <v>86</v>
      </c>
      <c r="BF3503" t="s">
        <v>21086</v>
      </c>
      <c r="BI3503">
        <v>5560</v>
      </c>
      <c r="BJ3503" t="s">
        <v>21087</v>
      </c>
    </row>
    <row r="3504" spans="1:62" x14ac:dyDescent="0.2">
      <c r="A3504" t="s">
        <v>21088</v>
      </c>
      <c r="B3504" t="s">
        <v>21089</v>
      </c>
      <c r="C3504" t="s">
        <v>66</v>
      </c>
      <c r="D3504" t="s">
        <v>67</v>
      </c>
      <c r="E3504">
        <v>4200</v>
      </c>
      <c r="F3504">
        <v>4200</v>
      </c>
      <c r="I3504" s="1">
        <v>45569</v>
      </c>
      <c r="J3504" t="s">
        <v>297</v>
      </c>
      <c r="K3504">
        <v>41516</v>
      </c>
      <c r="L3504" t="s">
        <v>1024</v>
      </c>
      <c r="O3504" t="s">
        <v>3515</v>
      </c>
      <c r="P3504" t="s">
        <v>21090</v>
      </c>
      <c r="Q3504" s="2" t="s">
        <v>1027</v>
      </c>
      <c r="R3504" t="s">
        <v>1024</v>
      </c>
      <c r="S3504" t="s">
        <v>1028</v>
      </c>
      <c r="T3504" s="3">
        <v>51130888</v>
      </c>
      <c r="U3504" s="3">
        <v>6707695</v>
      </c>
      <c r="V3504" s="10">
        <f t="shared" si="108"/>
        <v>51.13</v>
      </c>
      <c r="W3504" s="10">
        <f t="shared" si="109"/>
        <v>6.7069999999999999</v>
      </c>
      <c r="X3504" t="s">
        <v>75</v>
      </c>
      <c r="AJ3504" t="s">
        <v>21091</v>
      </c>
      <c r="AK3504" t="s">
        <v>77</v>
      </c>
      <c r="AL3504">
        <v>160</v>
      </c>
      <c r="AM3504" t="s">
        <v>1474</v>
      </c>
      <c r="AN3504" t="s">
        <v>134</v>
      </c>
      <c r="AO3504" t="s">
        <v>1475</v>
      </c>
      <c r="AT3504" s="1">
        <v>45810</v>
      </c>
      <c r="AV3504" s="1">
        <v>46387</v>
      </c>
      <c r="AW3504" t="s">
        <v>21092</v>
      </c>
      <c r="AX3504" t="s">
        <v>21093</v>
      </c>
      <c r="AY3504" t="s">
        <v>82</v>
      </c>
      <c r="AZ3504" t="s">
        <v>21094</v>
      </c>
      <c r="BA3504" t="s">
        <v>309</v>
      </c>
      <c r="BB3504" t="s">
        <v>310</v>
      </c>
      <c r="BD3504" t="s">
        <v>86</v>
      </c>
      <c r="BF3504" t="s">
        <v>21095</v>
      </c>
      <c r="BI3504">
        <v>4200</v>
      </c>
    </row>
    <row r="3505" spans="1:62" x14ac:dyDescent="0.2">
      <c r="A3505" t="s">
        <v>21096</v>
      </c>
      <c r="B3505" t="s">
        <v>21097</v>
      </c>
      <c r="C3505" t="s">
        <v>66</v>
      </c>
      <c r="D3505" t="s">
        <v>67</v>
      </c>
      <c r="E3505">
        <v>4200</v>
      </c>
      <c r="F3505">
        <v>4200</v>
      </c>
      <c r="I3505" s="1">
        <v>45569</v>
      </c>
      <c r="J3505" t="s">
        <v>297</v>
      </c>
      <c r="K3505">
        <v>41516</v>
      </c>
      <c r="L3505" t="s">
        <v>1024</v>
      </c>
      <c r="O3505" t="s">
        <v>3515</v>
      </c>
      <c r="P3505" t="s">
        <v>21098</v>
      </c>
      <c r="Q3505" s="2" t="s">
        <v>1027</v>
      </c>
      <c r="R3505" t="s">
        <v>1024</v>
      </c>
      <c r="S3505" t="s">
        <v>1028</v>
      </c>
      <c r="T3505" s="3">
        <v>5112823</v>
      </c>
      <c r="U3505" s="3">
        <v>6705555</v>
      </c>
      <c r="V3505" s="10">
        <f t="shared" si="108"/>
        <v>51.128</v>
      </c>
      <c r="W3505" s="10">
        <f t="shared" si="109"/>
        <v>6.7050000000000001</v>
      </c>
      <c r="X3505" t="s">
        <v>75</v>
      </c>
      <c r="AJ3505" t="s">
        <v>21091</v>
      </c>
      <c r="AK3505" t="s">
        <v>77</v>
      </c>
      <c r="AL3505">
        <v>160</v>
      </c>
      <c r="AM3505" t="s">
        <v>1474</v>
      </c>
      <c r="AN3505" t="s">
        <v>134</v>
      </c>
      <c r="AO3505" t="s">
        <v>1475</v>
      </c>
      <c r="AT3505" s="1">
        <v>45810</v>
      </c>
      <c r="AV3505" s="1">
        <v>46387</v>
      </c>
      <c r="AW3505" t="s">
        <v>21092</v>
      </c>
      <c r="AX3505" t="s">
        <v>21093</v>
      </c>
      <c r="AY3505" t="s">
        <v>82</v>
      </c>
      <c r="AZ3505" t="s">
        <v>21099</v>
      </c>
      <c r="BA3505" t="s">
        <v>309</v>
      </c>
      <c r="BB3505" t="s">
        <v>310</v>
      </c>
      <c r="BD3505" t="s">
        <v>86</v>
      </c>
      <c r="BF3505" t="s">
        <v>21100</v>
      </c>
      <c r="BI3505">
        <v>4200</v>
      </c>
    </row>
    <row r="3506" spans="1:62" x14ac:dyDescent="0.2">
      <c r="A3506" t="s">
        <v>21101</v>
      </c>
      <c r="B3506" t="s">
        <v>21102</v>
      </c>
      <c r="C3506" t="s">
        <v>66</v>
      </c>
      <c r="D3506" t="s">
        <v>67</v>
      </c>
      <c r="E3506">
        <v>6000</v>
      </c>
      <c r="F3506">
        <v>6000</v>
      </c>
      <c r="I3506" s="1">
        <v>45569</v>
      </c>
      <c r="J3506" t="s">
        <v>1316</v>
      </c>
      <c r="K3506">
        <v>66706</v>
      </c>
      <c r="L3506" t="s">
        <v>2965</v>
      </c>
      <c r="O3506" t="s">
        <v>2966</v>
      </c>
      <c r="P3506" t="s">
        <v>21103</v>
      </c>
      <c r="Q3506">
        <v>10042115</v>
      </c>
      <c r="R3506" t="s">
        <v>2965</v>
      </c>
      <c r="S3506" t="s">
        <v>2968</v>
      </c>
      <c r="T3506" s="3">
        <v>49479805</v>
      </c>
      <c r="U3506" s="3">
        <v>6419002</v>
      </c>
      <c r="V3506" s="10">
        <f t="shared" si="108"/>
        <v>49.478999999999999</v>
      </c>
      <c r="W3506" s="10">
        <f t="shared" si="109"/>
        <v>6.4189999999999996</v>
      </c>
      <c r="X3506" t="s">
        <v>75</v>
      </c>
      <c r="AJ3506" t="s">
        <v>21104</v>
      </c>
      <c r="AK3506" t="s">
        <v>77</v>
      </c>
      <c r="AL3506">
        <v>166</v>
      </c>
      <c r="AM3506">
        <v>150</v>
      </c>
      <c r="AN3506" t="s">
        <v>118</v>
      </c>
      <c r="AO3506" t="s">
        <v>21105</v>
      </c>
      <c r="AT3506" s="1">
        <v>45740</v>
      </c>
      <c r="AV3506" s="1">
        <v>46148</v>
      </c>
      <c r="AW3506" t="s">
        <v>2971</v>
      </c>
      <c r="AX3506" t="s">
        <v>2972</v>
      </c>
      <c r="AY3506" t="s">
        <v>82</v>
      </c>
      <c r="AZ3506" t="s">
        <v>21106</v>
      </c>
      <c r="BA3506" t="s">
        <v>11505</v>
      </c>
      <c r="BB3506" t="s">
        <v>11506</v>
      </c>
      <c r="BD3506" t="s">
        <v>86</v>
      </c>
      <c r="BF3506" t="s">
        <v>21107</v>
      </c>
      <c r="BI3506">
        <v>6000</v>
      </c>
      <c r="BJ3506" t="s">
        <v>21108</v>
      </c>
    </row>
    <row r="3507" spans="1:62" x14ac:dyDescent="0.2">
      <c r="A3507" t="s">
        <v>21109</v>
      </c>
      <c r="B3507" t="s">
        <v>144</v>
      </c>
      <c r="C3507" t="s">
        <v>66</v>
      </c>
      <c r="D3507" t="s">
        <v>67</v>
      </c>
      <c r="E3507">
        <v>5560</v>
      </c>
      <c r="F3507">
        <v>5560</v>
      </c>
      <c r="I3507" s="1">
        <v>45569</v>
      </c>
      <c r="J3507" t="s">
        <v>128</v>
      </c>
      <c r="K3507">
        <v>27327</v>
      </c>
      <c r="L3507" t="s">
        <v>13009</v>
      </c>
      <c r="O3507" t="s">
        <v>13009</v>
      </c>
      <c r="P3507" t="s">
        <v>21110</v>
      </c>
      <c r="Q3507" s="2" t="s">
        <v>13010</v>
      </c>
      <c r="R3507" t="s">
        <v>13009</v>
      </c>
      <c r="S3507" t="s">
        <v>1905</v>
      </c>
      <c r="T3507" s="3">
        <v>52857475</v>
      </c>
      <c r="U3507" s="3">
        <v>9064873</v>
      </c>
      <c r="V3507" s="10">
        <f t="shared" si="108"/>
        <v>52.856999999999999</v>
      </c>
      <c r="W3507" s="10">
        <f t="shared" si="109"/>
        <v>9.0640000000000001</v>
      </c>
      <c r="X3507" t="s">
        <v>75</v>
      </c>
      <c r="AJ3507" t="s">
        <v>21111</v>
      </c>
      <c r="AK3507" t="s">
        <v>77</v>
      </c>
      <c r="AL3507" t="s">
        <v>654</v>
      </c>
      <c r="AM3507">
        <v>160</v>
      </c>
      <c r="AN3507" t="s">
        <v>134</v>
      </c>
      <c r="AO3507" t="s">
        <v>655</v>
      </c>
      <c r="AT3507" s="1">
        <v>45569</v>
      </c>
      <c r="AV3507" s="1">
        <v>47025</v>
      </c>
      <c r="AW3507" t="s">
        <v>21112</v>
      </c>
      <c r="AX3507" t="s">
        <v>21113</v>
      </c>
      <c r="AY3507" t="s">
        <v>82</v>
      </c>
      <c r="AZ3507" t="s">
        <v>21114</v>
      </c>
      <c r="BA3507" t="s">
        <v>139</v>
      </c>
      <c r="BB3507" t="s">
        <v>140</v>
      </c>
      <c r="BD3507" t="s">
        <v>141</v>
      </c>
      <c r="BF3507" t="s">
        <v>21115</v>
      </c>
      <c r="BI3507">
        <v>5560</v>
      </c>
    </row>
    <row r="3508" spans="1:62" x14ac:dyDescent="0.2">
      <c r="A3508" t="s">
        <v>21116</v>
      </c>
      <c r="B3508" t="s">
        <v>21117</v>
      </c>
      <c r="C3508" t="s">
        <v>66</v>
      </c>
      <c r="D3508" t="s">
        <v>67</v>
      </c>
      <c r="E3508">
        <v>6000</v>
      </c>
      <c r="F3508">
        <v>6000</v>
      </c>
      <c r="I3508" s="1">
        <v>45569</v>
      </c>
      <c r="J3508" t="s">
        <v>297</v>
      </c>
      <c r="K3508">
        <v>33175</v>
      </c>
      <c r="L3508" t="s">
        <v>20103</v>
      </c>
      <c r="O3508" t="s">
        <v>20103</v>
      </c>
      <c r="P3508" t="s">
        <v>21081</v>
      </c>
      <c r="Q3508" s="2" t="s">
        <v>20105</v>
      </c>
      <c r="R3508" t="s">
        <v>20103</v>
      </c>
      <c r="S3508" t="s">
        <v>609</v>
      </c>
      <c r="T3508" s="3">
        <v>51761194</v>
      </c>
      <c r="U3508" s="3">
        <v>8878737</v>
      </c>
      <c r="V3508" s="10">
        <f t="shared" si="108"/>
        <v>51.761000000000003</v>
      </c>
      <c r="W3508" s="10">
        <f t="shared" si="109"/>
        <v>8.8780000000000001</v>
      </c>
      <c r="X3508" t="s">
        <v>75</v>
      </c>
      <c r="AJ3508" t="s">
        <v>21082</v>
      </c>
      <c r="AK3508" t="s">
        <v>77</v>
      </c>
      <c r="AL3508">
        <v>162</v>
      </c>
      <c r="AM3508">
        <v>175</v>
      </c>
      <c r="AN3508" t="s">
        <v>134</v>
      </c>
      <c r="AO3508" t="s">
        <v>1486</v>
      </c>
      <c r="AT3508" s="1">
        <v>45665</v>
      </c>
      <c r="AV3508" s="1">
        <v>46296</v>
      </c>
      <c r="AW3508" t="s">
        <v>21083</v>
      </c>
      <c r="AX3508" t="s">
        <v>21084</v>
      </c>
      <c r="AY3508" t="s">
        <v>82</v>
      </c>
      <c r="AZ3508" t="s">
        <v>21118</v>
      </c>
      <c r="BA3508" t="s">
        <v>394</v>
      </c>
      <c r="BB3508" t="s">
        <v>395</v>
      </c>
      <c r="BD3508" t="s">
        <v>86</v>
      </c>
      <c r="BF3508" t="s">
        <v>21119</v>
      </c>
      <c r="BI3508">
        <v>6000</v>
      </c>
      <c r="BJ3508" t="s">
        <v>21087</v>
      </c>
    </row>
    <row r="3509" spans="1:62" x14ac:dyDescent="0.2">
      <c r="A3509" t="s">
        <v>21120</v>
      </c>
      <c r="B3509" t="s">
        <v>65</v>
      </c>
      <c r="C3509" t="s">
        <v>66</v>
      </c>
      <c r="D3509" t="s">
        <v>67</v>
      </c>
      <c r="E3509">
        <v>5560</v>
      </c>
      <c r="F3509">
        <v>5560</v>
      </c>
      <c r="I3509" s="1">
        <v>45569</v>
      </c>
      <c r="J3509" t="s">
        <v>128</v>
      </c>
      <c r="K3509">
        <v>27327</v>
      </c>
      <c r="L3509" t="s">
        <v>13009</v>
      </c>
      <c r="O3509" t="s">
        <v>13009</v>
      </c>
      <c r="P3509" t="s">
        <v>21121</v>
      </c>
      <c r="Q3509" s="2" t="s">
        <v>13010</v>
      </c>
      <c r="R3509" t="s">
        <v>13009</v>
      </c>
      <c r="S3509" t="s">
        <v>1905</v>
      </c>
      <c r="T3509" s="3">
        <v>52856013</v>
      </c>
      <c r="U3509" s="3">
        <v>9060134</v>
      </c>
      <c r="V3509" s="10">
        <f t="shared" si="108"/>
        <v>52.856000000000002</v>
      </c>
      <c r="W3509" s="10">
        <f t="shared" si="109"/>
        <v>9.06</v>
      </c>
      <c r="X3509" t="s">
        <v>75</v>
      </c>
      <c r="AJ3509" t="s">
        <v>21111</v>
      </c>
      <c r="AK3509" t="s">
        <v>77</v>
      </c>
      <c r="AL3509" t="s">
        <v>654</v>
      </c>
      <c r="AM3509">
        <v>160</v>
      </c>
      <c r="AN3509" t="s">
        <v>134</v>
      </c>
      <c r="AO3509" t="s">
        <v>655</v>
      </c>
      <c r="AT3509" s="1">
        <v>45569</v>
      </c>
      <c r="AV3509" s="1">
        <v>47025</v>
      </c>
      <c r="AW3509" t="s">
        <v>21112</v>
      </c>
      <c r="AX3509" t="s">
        <v>21113</v>
      </c>
      <c r="AY3509" t="s">
        <v>82</v>
      </c>
      <c r="AZ3509" t="s">
        <v>21114</v>
      </c>
      <c r="BA3509" t="s">
        <v>139</v>
      </c>
      <c r="BB3509" t="s">
        <v>140</v>
      </c>
      <c r="BD3509" t="s">
        <v>141</v>
      </c>
      <c r="BF3509" t="s">
        <v>21122</v>
      </c>
      <c r="BI3509">
        <v>5560</v>
      </c>
    </row>
    <row r="3510" spans="1:62" x14ac:dyDescent="0.2">
      <c r="A3510" t="s">
        <v>21123</v>
      </c>
      <c r="B3510" t="s">
        <v>21124</v>
      </c>
      <c r="C3510" t="s">
        <v>66</v>
      </c>
      <c r="D3510" t="s">
        <v>67</v>
      </c>
      <c r="E3510">
        <v>6000</v>
      </c>
      <c r="F3510">
        <v>6000</v>
      </c>
      <c r="I3510" s="1">
        <v>45569</v>
      </c>
      <c r="J3510" t="s">
        <v>297</v>
      </c>
      <c r="K3510">
        <v>33175</v>
      </c>
      <c r="L3510" t="s">
        <v>20103</v>
      </c>
      <c r="O3510" t="s">
        <v>20103</v>
      </c>
      <c r="P3510" t="s">
        <v>21125</v>
      </c>
      <c r="Q3510" s="2" t="s">
        <v>20105</v>
      </c>
      <c r="R3510" t="s">
        <v>20103</v>
      </c>
      <c r="S3510" t="s">
        <v>609</v>
      </c>
      <c r="T3510" s="3">
        <v>51761664</v>
      </c>
      <c r="U3510" s="3">
        <v>8872853</v>
      </c>
      <c r="V3510" s="10">
        <f t="shared" si="108"/>
        <v>51.761000000000003</v>
      </c>
      <c r="W3510" s="10">
        <f t="shared" si="109"/>
        <v>8.8719999999999999</v>
      </c>
      <c r="X3510" t="s">
        <v>75</v>
      </c>
      <c r="AK3510" t="s">
        <v>77</v>
      </c>
      <c r="AL3510">
        <v>162</v>
      </c>
      <c r="AM3510">
        <v>175</v>
      </c>
      <c r="AN3510" t="s">
        <v>134</v>
      </c>
      <c r="AO3510" t="s">
        <v>1486</v>
      </c>
      <c r="AT3510" s="1">
        <v>45665</v>
      </c>
      <c r="AV3510" s="1">
        <v>46303</v>
      </c>
      <c r="AW3510" t="s">
        <v>21083</v>
      </c>
      <c r="AX3510" t="s">
        <v>21084</v>
      </c>
      <c r="AY3510" t="s">
        <v>82</v>
      </c>
      <c r="AZ3510" t="s">
        <v>21126</v>
      </c>
      <c r="BA3510" t="s">
        <v>394</v>
      </c>
      <c r="BB3510" t="s">
        <v>395</v>
      </c>
      <c r="BD3510" t="s">
        <v>86</v>
      </c>
      <c r="BF3510" t="s">
        <v>21127</v>
      </c>
      <c r="BI3510">
        <v>6000</v>
      </c>
      <c r="BJ3510" t="s">
        <v>21087</v>
      </c>
    </row>
    <row r="3511" spans="1:62" x14ac:dyDescent="0.2">
      <c r="A3511" t="s">
        <v>21128</v>
      </c>
      <c r="B3511" t="s">
        <v>21129</v>
      </c>
      <c r="C3511" t="s">
        <v>66</v>
      </c>
      <c r="D3511" t="s">
        <v>67</v>
      </c>
      <c r="E3511">
        <v>6000</v>
      </c>
      <c r="F3511">
        <v>6000</v>
      </c>
      <c r="I3511" s="1">
        <v>45569</v>
      </c>
      <c r="J3511" t="s">
        <v>297</v>
      </c>
      <c r="K3511">
        <v>33175</v>
      </c>
      <c r="L3511" t="s">
        <v>20103</v>
      </c>
      <c r="O3511" t="s">
        <v>20103</v>
      </c>
      <c r="P3511" t="s">
        <v>21130</v>
      </c>
      <c r="Q3511" s="2" t="s">
        <v>20105</v>
      </c>
      <c r="R3511" t="s">
        <v>20103</v>
      </c>
      <c r="S3511" t="s">
        <v>609</v>
      </c>
      <c r="T3511" s="3">
        <v>51761181</v>
      </c>
      <c r="U3511" s="3">
        <v>8867</v>
      </c>
      <c r="V3511" s="10">
        <f t="shared" si="108"/>
        <v>51.761000000000003</v>
      </c>
      <c r="W3511" s="10">
        <f t="shared" si="109"/>
        <v>8.8670000000000009</v>
      </c>
      <c r="X3511" t="s">
        <v>75</v>
      </c>
      <c r="AJ3511" t="s">
        <v>21082</v>
      </c>
      <c r="AK3511" t="s">
        <v>77</v>
      </c>
      <c r="AL3511">
        <v>162</v>
      </c>
      <c r="AM3511">
        <v>175</v>
      </c>
      <c r="AN3511" t="s">
        <v>134</v>
      </c>
      <c r="AO3511" t="s">
        <v>1486</v>
      </c>
      <c r="AT3511" s="1">
        <v>45665</v>
      </c>
      <c r="AV3511" s="1">
        <v>46296</v>
      </c>
      <c r="AW3511" t="s">
        <v>21083</v>
      </c>
      <c r="AX3511" t="s">
        <v>21084</v>
      </c>
      <c r="AY3511" t="s">
        <v>82</v>
      </c>
      <c r="AZ3511" t="s">
        <v>21131</v>
      </c>
      <c r="BA3511" t="s">
        <v>394</v>
      </c>
      <c r="BB3511" t="s">
        <v>395</v>
      </c>
      <c r="BD3511" t="s">
        <v>86</v>
      </c>
      <c r="BF3511" t="s">
        <v>21132</v>
      </c>
      <c r="BI3511">
        <v>6000</v>
      </c>
      <c r="BJ3511" t="s">
        <v>21087</v>
      </c>
    </row>
    <row r="3512" spans="1:62" x14ac:dyDescent="0.2">
      <c r="A3512" t="s">
        <v>21133</v>
      </c>
      <c r="B3512" t="s">
        <v>21134</v>
      </c>
      <c r="C3512" t="s">
        <v>66</v>
      </c>
      <c r="D3512" t="s">
        <v>67</v>
      </c>
      <c r="E3512">
        <v>5560</v>
      </c>
      <c r="F3512">
        <v>5560</v>
      </c>
      <c r="I3512" s="1">
        <v>45569</v>
      </c>
      <c r="J3512" t="s">
        <v>159</v>
      </c>
      <c r="K3512">
        <v>91610</v>
      </c>
      <c r="L3512" t="s">
        <v>21135</v>
      </c>
      <c r="O3512" t="s">
        <v>21135</v>
      </c>
      <c r="P3512">
        <v>3055</v>
      </c>
      <c r="Q3512" s="2" t="s">
        <v>21136</v>
      </c>
      <c r="R3512" t="s">
        <v>21135</v>
      </c>
      <c r="S3512" t="s">
        <v>3086</v>
      </c>
      <c r="T3512" s="3">
        <v>49328369</v>
      </c>
      <c r="U3512" s="3">
        <v>10134839</v>
      </c>
      <c r="V3512" s="10">
        <f t="shared" si="108"/>
        <v>49.328000000000003</v>
      </c>
      <c r="W3512" s="10">
        <f t="shared" si="109"/>
        <v>10.134</v>
      </c>
      <c r="X3512" t="s">
        <v>75</v>
      </c>
      <c r="AJ3512" t="s">
        <v>21134</v>
      </c>
      <c r="AK3512" t="s">
        <v>77</v>
      </c>
      <c r="AL3512" t="s">
        <v>6033</v>
      </c>
      <c r="AM3512">
        <v>160</v>
      </c>
      <c r="AN3512" t="s">
        <v>134</v>
      </c>
      <c r="AO3512" t="s">
        <v>4522</v>
      </c>
      <c r="AT3512" s="1">
        <v>45569</v>
      </c>
      <c r="AV3512" s="1">
        <v>46111</v>
      </c>
      <c r="AW3512" t="s">
        <v>21137</v>
      </c>
      <c r="AX3512" t="s">
        <v>21138</v>
      </c>
      <c r="AY3512" t="s">
        <v>82</v>
      </c>
      <c r="AZ3512" t="s">
        <v>21139</v>
      </c>
      <c r="BA3512" t="s">
        <v>3091</v>
      </c>
      <c r="BB3512" t="s">
        <v>3092</v>
      </c>
      <c r="BD3512" t="s">
        <v>86</v>
      </c>
      <c r="BF3512" t="s">
        <v>21140</v>
      </c>
      <c r="BI3512">
        <v>5560</v>
      </c>
    </row>
    <row r="3513" spans="1:62" x14ac:dyDescent="0.2">
      <c r="A3513" t="s">
        <v>21141</v>
      </c>
      <c r="B3513" t="s">
        <v>144</v>
      </c>
      <c r="C3513" t="s">
        <v>66</v>
      </c>
      <c r="D3513" t="s">
        <v>67</v>
      </c>
      <c r="E3513">
        <v>5600</v>
      </c>
      <c r="F3513">
        <v>5600</v>
      </c>
      <c r="I3513" s="1">
        <v>45569</v>
      </c>
      <c r="J3513" t="s">
        <v>111</v>
      </c>
      <c r="K3513">
        <v>37249</v>
      </c>
      <c r="L3513" t="s">
        <v>21142</v>
      </c>
      <c r="O3513" t="s">
        <v>21143</v>
      </c>
      <c r="P3513" t="s">
        <v>21144</v>
      </c>
      <c r="Q3513" s="2" t="s">
        <v>21145</v>
      </c>
      <c r="R3513" t="s">
        <v>21142</v>
      </c>
      <c r="S3513" t="s">
        <v>11564</v>
      </c>
      <c r="T3513" s="3">
        <v>51364401</v>
      </c>
      <c r="U3513" s="3">
        <v>992268</v>
      </c>
      <c r="V3513" s="10">
        <f t="shared" si="108"/>
        <v>51.363999999999997</v>
      </c>
      <c r="W3513" s="10">
        <f t="shared" si="109"/>
        <v>9.9220000000000006</v>
      </c>
      <c r="X3513" t="s">
        <v>75</v>
      </c>
      <c r="AJ3513" t="s">
        <v>21146</v>
      </c>
      <c r="AK3513" t="s">
        <v>77</v>
      </c>
      <c r="AL3513">
        <v>166</v>
      </c>
      <c r="AM3513">
        <v>150</v>
      </c>
      <c r="AN3513" t="s">
        <v>118</v>
      </c>
      <c r="AO3513" t="s">
        <v>11566</v>
      </c>
      <c r="AT3513" s="1">
        <v>45569</v>
      </c>
      <c r="AV3513" s="1">
        <v>46321</v>
      </c>
      <c r="AW3513" t="s">
        <v>596</v>
      </c>
      <c r="AX3513" t="s">
        <v>886</v>
      </c>
      <c r="AY3513" t="s">
        <v>82</v>
      </c>
      <c r="AZ3513" t="s">
        <v>21147</v>
      </c>
      <c r="BA3513" t="s">
        <v>123</v>
      </c>
      <c r="BB3513" t="s">
        <v>124</v>
      </c>
      <c r="BD3513" t="s">
        <v>141</v>
      </c>
      <c r="BF3513" t="s">
        <v>21148</v>
      </c>
      <c r="BI3513">
        <v>5600</v>
      </c>
    </row>
    <row r="3514" spans="1:62" x14ac:dyDescent="0.2">
      <c r="A3514" t="s">
        <v>21149</v>
      </c>
      <c r="B3514" t="s">
        <v>21150</v>
      </c>
      <c r="C3514" t="s">
        <v>66</v>
      </c>
      <c r="D3514" t="s">
        <v>67</v>
      </c>
      <c r="E3514">
        <v>7200</v>
      </c>
      <c r="F3514">
        <v>7200</v>
      </c>
      <c r="I3514" s="1">
        <v>45569</v>
      </c>
      <c r="J3514" t="s">
        <v>297</v>
      </c>
      <c r="K3514">
        <v>48703</v>
      </c>
      <c r="L3514" t="s">
        <v>12489</v>
      </c>
      <c r="O3514" t="s">
        <v>12490</v>
      </c>
      <c r="P3514" t="s">
        <v>21151</v>
      </c>
      <c r="Q3514" s="2" t="s">
        <v>12492</v>
      </c>
      <c r="R3514" t="s">
        <v>12489</v>
      </c>
      <c r="S3514" t="s">
        <v>2386</v>
      </c>
      <c r="T3514" s="3">
        <v>52025154</v>
      </c>
      <c r="U3514" s="3">
        <v>6954007</v>
      </c>
      <c r="V3514" s="10">
        <f t="shared" si="108"/>
        <v>52.024999999999999</v>
      </c>
      <c r="W3514" s="10">
        <f t="shared" si="109"/>
        <v>6.9539999999999997</v>
      </c>
      <c r="X3514" t="s">
        <v>75</v>
      </c>
      <c r="AJ3514" t="s">
        <v>21152</v>
      </c>
      <c r="AK3514" t="s">
        <v>77</v>
      </c>
      <c r="AL3514">
        <v>175</v>
      </c>
      <c r="AM3514">
        <v>172</v>
      </c>
      <c r="AN3514" t="s">
        <v>118</v>
      </c>
      <c r="AO3514" t="s">
        <v>3482</v>
      </c>
      <c r="AT3514" s="1">
        <v>45694</v>
      </c>
      <c r="AV3514" s="1">
        <v>46388</v>
      </c>
      <c r="AW3514" t="s">
        <v>21153</v>
      </c>
      <c r="AX3514" t="s">
        <v>21154</v>
      </c>
      <c r="AY3514" t="s">
        <v>82</v>
      </c>
      <c r="AZ3514" t="s">
        <v>21155</v>
      </c>
      <c r="BA3514" t="s">
        <v>413</v>
      </c>
      <c r="BB3514" t="s">
        <v>414</v>
      </c>
      <c r="BD3514" t="s">
        <v>141</v>
      </c>
      <c r="BF3514" t="s">
        <v>21156</v>
      </c>
      <c r="BI3514">
        <v>7200</v>
      </c>
      <c r="BJ3514" t="s">
        <v>21157</v>
      </c>
    </row>
    <row r="3515" spans="1:62" x14ac:dyDescent="0.2">
      <c r="A3515" t="s">
        <v>21158</v>
      </c>
      <c r="B3515" t="s">
        <v>21159</v>
      </c>
      <c r="C3515" t="s">
        <v>66</v>
      </c>
      <c r="D3515" t="s">
        <v>67</v>
      </c>
      <c r="E3515">
        <v>7200</v>
      </c>
      <c r="F3515">
        <v>7200</v>
      </c>
      <c r="I3515" s="1">
        <v>45569</v>
      </c>
      <c r="J3515" t="s">
        <v>297</v>
      </c>
      <c r="K3515">
        <v>48703</v>
      </c>
      <c r="L3515" t="s">
        <v>12489</v>
      </c>
      <c r="O3515" t="s">
        <v>12490</v>
      </c>
      <c r="P3515" t="s">
        <v>21160</v>
      </c>
      <c r="Q3515" s="2" t="s">
        <v>12492</v>
      </c>
      <c r="R3515" t="s">
        <v>12489</v>
      </c>
      <c r="S3515" t="s">
        <v>2386</v>
      </c>
      <c r="T3515" s="3">
        <v>52028271</v>
      </c>
      <c r="U3515" s="3">
        <v>6969294</v>
      </c>
      <c r="V3515" s="10">
        <f t="shared" si="108"/>
        <v>52.027999999999999</v>
      </c>
      <c r="W3515" s="10">
        <f t="shared" si="109"/>
        <v>6.9690000000000003</v>
      </c>
      <c r="X3515" t="s">
        <v>75</v>
      </c>
      <c r="AJ3515" t="s">
        <v>21161</v>
      </c>
      <c r="AK3515" t="s">
        <v>77</v>
      </c>
      <c r="AL3515">
        <v>175</v>
      </c>
      <c r="AM3515">
        <v>172</v>
      </c>
      <c r="AN3515" t="s">
        <v>118</v>
      </c>
      <c r="AO3515" t="s">
        <v>3482</v>
      </c>
      <c r="AT3515" s="1">
        <v>45694</v>
      </c>
      <c r="AV3515" s="1">
        <v>46388</v>
      </c>
      <c r="AW3515" t="s">
        <v>21153</v>
      </c>
      <c r="AX3515" t="s">
        <v>21154</v>
      </c>
      <c r="AY3515" t="s">
        <v>82</v>
      </c>
      <c r="AZ3515" t="s">
        <v>21155</v>
      </c>
      <c r="BA3515" t="s">
        <v>413</v>
      </c>
      <c r="BB3515" t="s">
        <v>414</v>
      </c>
      <c r="BD3515" t="s">
        <v>141</v>
      </c>
      <c r="BF3515" t="s">
        <v>21162</v>
      </c>
      <c r="BI3515">
        <v>7200</v>
      </c>
      <c r="BJ3515" t="s">
        <v>21163</v>
      </c>
    </row>
    <row r="3516" spans="1:62" x14ac:dyDescent="0.2">
      <c r="A3516" t="s">
        <v>21164</v>
      </c>
      <c r="B3516" t="s">
        <v>21165</v>
      </c>
      <c r="C3516" t="s">
        <v>66</v>
      </c>
      <c r="D3516" t="s">
        <v>67</v>
      </c>
      <c r="E3516">
        <v>7200</v>
      </c>
      <c r="F3516">
        <v>7200</v>
      </c>
      <c r="I3516" s="1">
        <v>45569</v>
      </c>
      <c r="J3516" t="s">
        <v>297</v>
      </c>
      <c r="K3516">
        <v>48703</v>
      </c>
      <c r="L3516" t="s">
        <v>12489</v>
      </c>
      <c r="O3516" t="s">
        <v>12490</v>
      </c>
      <c r="P3516" t="s">
        <v>21166</v>
      </c>
      <c r="Q3516" s="2" t="s">
        <v>12492</v>
      </c>
      <c r="R3516" t="s">
        <v>12489</v>
      </c>
      <c r="S3516" t="s">
        <v>2386</v>
      </c>
      <c r="T3516" s="3">
        <v>52026687</v>
      </c>
      <c r="U3516" s="3">
        <v>6974123</v>
      </c>
      <c r="V3516" s="10">
        <f t="shared" si="108"/>
        <v>52.026000000000003</v>
      </c>
      <c r="W3516" s="10">
        <f t="shared" si="109"/>
        <v>6.9740000000000002</v>
      </c>
      <c r="X3516" t="s">
        <v>75</v>
      </c>
      <c r="AJ3516" t="s">
        <v>21167</v>
      </c>
      <c r="AK3516" t="s">
        <v>77</v>
      </c>
      <c r="AL3516">
        <v>175</v>
      </c>
      <c r="AM3516">
        <v>172</v>
      </c>
      <c r="AN3516" t="s">
        <v>118</v>
      </c>
      <c r="AO3516" t="s">
        <v>3482</v>
      </c>
      <c r="AT3516" s="1">
        <v>45694</v>
      </c>
      <c r="AV3516" s="1">
        <v>46388</v>
      </c>
      <c r="AW3516" t="s">
        <v>21153</v>
      </c>
      <c r="AX3516" t="s">
        <v>21154</v>
      </c>
      <c r="AY3516" t="s">
        <v>82</v>
      </c>
      <c r="AZ3516" t="s">
        <v>21155</v>
      </c>
      <c r="BA3516" t="s">
        <v>413</v>
      </c>
      <c r="BB3516" t="s">
        <v>414</v>
      </c>
      <c r="BD3516" t="s">
        <v>141</v>
      </c>
      <c r="BF3516" t="s">
        <v>21168</v>
      </c>
      <c r="BI3516">
        <v>7200</v>
      </c>
      <c r="BJ3516" t="s">
        <v>21169</v>
      </c>
    </row>
    <row r="3517" spans="1:62" x14ac:dyDescent="0.2">
      <c r="A3517" t="s">
        <v>21170</v>
      </c>
      <c r="B3517" t="s">
        <v>21171</v>
      </c>
      <c r="C3517" t="s">
        <v>66</v>
      </c>
      <c r="D3517" t="s">
        <v>67</v>
      </c>
      <c r="E3517">
        <v>7200</v>
      </c>
      <c r="F3517">
        <v>7200</v>
      </c>
      <c r="I3517" s="1">
        <v>45569</v>
      </c>
      <c r="J3517" t="s">
        <v>297</v>
      </c>
      <c r="K3517">
        <v>48703</v>
      </c>
      <c r="L3517" t="s">
        <v>12489</v>
      </c>
      <c r="O3517" t="s">
        <v>12490</v>
      </c>
      <c r="P3517" t="s">
        <v>21172</v>
      </c>
      <c r="Q3517" s="2" t="s">
        <v>12492</v>
      </c>
      <c r="R3517" t="s">
        <v>12489</v>
      </c>
      <c r="S3517" t="s">
        <v>2386</v>
      </c>
      <c r="T3517" s="3">
        <v>52021971</v>
      </c>
      <c r="U3517" s="3">
        <v>6981984</v>
      </c>
      <c r="V3517" s="10">
        <f t="shared" si="108"/>
        <v>52.021000000000001</v>
      </c>
      <c r="W3517" s="10">
        <f t="shared" si="109"/>
        <v>6.9809999999999999</v>
      </c>
      <c r="X3517" t="s">
        <v>75</v>
      </c>
      <c r="AJ3517" t="s">
        <v>21173</v>
      </c>
      <c r="AK3517" t="s">
        <v>77</v>
      </c>
      <c r="AL3517">
        <v>169</v>
      </c>
      <c r="AM3517">
        <v>162</v>
      </c>
      <c r="AN3517" t="s">
        <v>118</v>
      </c>
      <c r="AO3517" t="s">
        <v>3634</v>
      </c>
      <c r="AT3517" s="1">
        <v>45694</v>
      </c>
      <c r="AV3517" s="1">
        <v>46388</v>
      </c>
      <c r="AW3517" t="s">
        <v>21153</v>
      </c>
      <c r="AX3517" t="s">
        <v>21154</v>
      </c>
      <c r="AY3517" t="s">
        <v>82</v>
      </c>
      <c r="AZ3517" t="s">
        <v>21155</v>
      </c>
      <c r="BA3517" t="s">
        <v>413</v>
      </c>
      <c r="BB3517" t="s">
        <v>414</v>
      </c>
      <c r="BD3517" t="s">
        <v>141</v>
      </c>
      <c r="BF3517" t="s">
        <v>21174</v>
      </c>
      <c r="BI3517">
        <v>7200</v>
      </c>
      <c r="BJ3517" t="s">
        <v>21175</v>
      </c>
    </row>
    <row r="3518" spans="1:62" x14ac:dyDescent="0.2">
      <c r="A3518" t="s">
        <v>21176</v>
      </c>
      <c r="B3518" t="s">
        <v>21177</v>
      </c>
      <c r="C3518" t="s">
        <v>66</v>
      </c>
      <c r="D3518" t="s">
        <v>67</v>
      </c>
      <c r="E3518">
        <v>6200</v>
      </c>
      <c r="F3518">
        <v>6200</v>
      </c>
      <c r="I3518" s="1">
        <v>45569</v>
      </c>
      <c r="J3518" t="s">
        <v>128</v>
      </c>
      <c r="K3518">
        <v>26180</v>
      </c>
      <c r="L3518" t="s">
        <v>3048</v>
      </c>
      <c r="O3518" t="s">
        <v>3048</v>
      </c>
      <c r="P3518" t="s">
        <v>21178</v>
      </c>
      <c r="Q3518" s="2" t="s">
        <v>3050</v>
      </c>
      <c r="R3518" t="s">
        <v>3048</v>
      </c>
      <c r="S3518" t="s">
        <v>3051</v>
      </c>
      <c r="T3518" s="3">
        <v>53275</v>
      </c>
      <c r="U3518" s="3">
        <v>81963</v>
      </c>
      <c r="V3518" s="10">
        <f t="shared" si="108"/>
        <v>53.274999999999999</v>
      </c>
      <c r="W3518" s="10">
        <f t="shared" si="109"/>
        <v>8.1959999999999997</v>
      </c>
      <c r="X3518" t="s">
        <v>75</v>
      </c>
      <c r="AJ3518" t="s">
        <v>21179</v>
      </c>
      <c r="AK3518" t="s">
        <v>77</v>
      </c>
      <c r="AL3518">
        <v>122</v>
      </c>
      <c r="AM3518">
        <v>162</v>
      </c>
      <c r="AN3518" t="s">
        <v>118</v>
      </c>
      <c r="AO3518" t="s">
        <v>8761</v>
      </c>
      <c r="AT3518" s="1">
        <v>45868</v>
      </c>
      <c r="AV3518" s="1">
        <v>46022</v>
      </c>
      <c r="AW3518" t="s">
        <v>21180</v>
      </c>
      <c r="AX3518" t="s">
        <v>21181</v>
      </c>
      <c r="AY3518" t="s">
        <v>82</v>
      </c>
      <c r="AZ3518" t="s">
        <v>21182</v>
      </c>
      <c r="BA3518" t="s">
        <v>139</v>
      </c>
      <c r="BB3518" t="s">
        <v>140</v>
      </c>
      <c r="BD3518" t="s">
        <v>220</v>
      </c>
      <c r="BF3518" t="s">
        <v>21183</v>
      </c>
      <c r="BI3518">
        <v>7200</v>
      </c>
    </row>
    <row r="3519" spans="1:62" x14ac:dyDescent="0.2">
      <c r="A3519" t="s">
        <v>21184</v>
      </c>
      <c r="B3519" t="s">
        <v>21185</v>
      </c>
      <c r="C3519" t="s">
        <v>66</v>
      </c>
      <c r="D3519" t="s">
        <v>67</v>
      </c>
      <c r="E3519">
        <v>7200</v>
      </c>
      <c r="F3519">
        <v>7200</v>
      </c>
      <c r="I3519" s="1">
        <v>45569</v>
      </c>
      <c r="J3519" t="s">
        <v>176</v>
      </c>
      <c r="K3519">
        <v>17291</v>
      </c>
      <c r="L3519" t="s">
        <v>9378</v>
      </c>
      <c r="O3519" t="s">
        <v>21186</v>
      </c>
      <c r="P3519" t="s">
        <v>21187</v>
      </c>
      <c r="Q3519">
        <v>12073490</v>
      </c>
      <c r="R3519" t="s">
        <v>9378</v>
      </c>
      <c r="S3519" t="s">
        <v>667</v>
      </c>
      <c r="T3519" s="3">
        <v>533848</v>
      </c>
      <c r="U3519" s="3">
        <v>14025654</v>
      </c>
      <c r="V3519" s="10">
        <f t="shared" si="108"/>
        <v>53.384</v>
      </c>
      <c r="W3519" s="10">
        <f t="shared" si="109"/>
        <v>14.025</v>
      </c>
      <c r="X3519" t="s">
        <v>75</v>
      </c>
      <c r="AJ3519" t="s">
        <v>11178</v>
      </c>
      <c r="AK3519" t="s">
        <v>77</v>
      </c>
      <c r="AL3519">
        <v>175</v>
      </c>
      <c r="AM3519">
        <v>172</v>
      </c>
      <c r="AN3519" t="s">
        <v>118</v>
      </c>
      <c r="AO3519" t="s">
        <v>2163</v>
      </c>
      <c r="AT3519" s="1">
        <v>45645</v>
      </c>
      <c r="AV3519" s="1">
        <v>46477</v>
      </c>
      <c r="AW3519" t="s">
        <v>1853</v>
      </c>
      <c r="AX3519" t="s">
        <v>1854</v>
      </c>
      <c r="AY3519" t="s">
        <v>82</v>
      </c>
      <c r="AZ3519" t="s">
        <v>21188</v>
      </c>
      <c r="BA3519" t="s">
        <v>1701</v>
      </c>
      <c r="BB3519" t="s">
        <v>1702</v>
      </c>
      <c r="BD3519" t="s">
        <v>1703</v>
      </c>
      <c r="BF3519" t="s">
        <v>21189</v>
      </c>
      <c r="BI3519">
        <v>7200</v>
      </c>
    </row>
    <row r="3520" spans="1:62" x14ac:dyDescent="0.2">
      <c r="A3520" t="s">
        <v>21190</v>
      </c>
      <c r="B3520" t="s">
        <v>21191</v>
      </c>
      <c r="C3520" t="s">
        <v>66</v>
      </c>
      <c r="D3520" t="s">
        <v>67</v>
      </c>
      <c r="E3520">
        <v>7200</v>
      </c>
      <c r="F3520">
        <v>7200</v>
      </c>
      <c r="I3520" s="1">
        <v>45569</v>
      </c>
      <c r="J3520" t="s">
        <v>176</v>
      </c>
      <c r="K3520">
        <v>17291</v>
      </c>
      <c r="L3520" t="s">
        <v>9378</v>
      </c>
      <c r="O3520" t="s">
        <v>21186</v>
      </c>
      <c r="P3520" t="s">
        <v>21192</v>
      </c>
      <c r="Q3520">
        <v>12073490</v>
      </c>
      <c r="R3520" t="s">
        <v>9378</v>
      </c>
      <c r="S3520" t="s">
        <v>667</v>
      </c>
      <c r="T3520" s="3">
        <v>53381133</v>
      </c>
      <c r="U3520" s="3">
        <v>1402243</v>
      </c>
      <c r="V3520" s="10">
        <f t="shared" si="108"/>
        <v>53.381</v>
      </c>
      <c r="W3520" s="10">
        <f t="shared" si="109"/>
        <v>14.022</v>
      </c>
      <c r="X3520" t="s">
        <v>75</v>
      </c>
      <c r="AJ3520" t="s">
        <v>11178</v>
      </c>
      <c r="AK3520" t="s">
        <v>77</v>
      </c>
      <c r="AL3520">
        <v>175</v>
      </c>
      <c r="AM3520">
        <v>172</v>
      </c>
      <c r="AN3520" t="s">
        <v>118</v>
      </c>
      <c r="AO3520" t="s">
        <v>2163</v>
      </c>
      <c r="AT3520" s="1">
        <v>45645</v>
      </c>
      <c r="AV3520" s="1">
        <v>46477</v>
      </c>
      <c r="AW3520" t="s">
        <v>1853</v>
      </c>
      <c r="AX3520" t="s">
        <v>1854</v>
      </c>
      <c r="AY3520" t="s">
        <v>82</v>
      </c>
      <c r="AZ3520" t="s">
        <v>21188</v>
      </c>
      <c r="BA3520" t="s">
        <v>1701</v>
      </c>
      <c r="BB3520" t="s">
        <v>1702</v>
      </c>
      <c r="BD3520" t="s">
        <v>1703</v>
      </c>
      <c r="BF3520" t="s">
        <v>21193</v>
      </c>
      <c r="BI3520">
        <v>7200</v>
      </c>
    </row>
    <row r="3521" spans="1:61" x14ac:dyDescent="0.2">
      <c r="A3521" t="s">
        <v>21194</v>
      </c>
      <c r="B3521" t="s">
        <v>21195</v>
      </c>
      <c r="C3521" t="s">
        <v>66</v>
      </c>
      <c r="D3521" t="s">
        <v>67</v>
      </c>
      <c r="E3521">
        <v>7200</v>
      </c>
      <c r="F3521">
        <v>7200</v>
      </c>
      <c r="I3521" s="1">
        <v>45569</v>
      </c>
      <c r="J3521" t="s">
        <v>176</v>
      </c>
      <c r="K3521">
        <v>17291</v>
      </c>
      <c r="L3521" t="s">
        <v>9378</v>
      </c>
      <c r="O3521" t="s">
        <v>21186</v>
      </c>
      <c r="P3521" t="s">
        <v>21192</v>
      </c>
      <c r="Q3521">
        <v>12073490</v>
      </c>
      <c r="R3521" t="s">
        <v>9378</v>
      </c>
      <c r="S3521" t="s">
        <v>667</v>
      </c>
      <c r="T3521" s="3">
        <v>53378116</v>
      </c>
      <c r="U3521" s="3">
        <v>1402731</v>
      </c>
      <c r="V3521" s="10">
        <f t="shared" si="108"/>
        <v>53.378</v>
      </c>
      <c r="W3521" s="10">
        <f t="shared" si="109"/>
        <v>14.026999999999999</v>
      </c>
      <c r="X3521" t="s">
        <v>75</v>
      </c>
      <c r="AJ3521" t="s">
        <v>11178</v>
      </c>
      <c r="AK3521" t="s">
        <v>77</v>
      </c>
      <c r="AL3521">
        <v>175</v>
      </c>
      <c r="AM3521">
        <v>172</v>
      </c>
      <c r="AN3521" t="s">
        <v>118</v>
      </c>
      <c r="AO3521" t="s">
        <v>2163</v>
      </c>
      <c r="AT3521" s="1">
        <v>45645</v>
      </c>
      <c r="AV3521" s="1">
        <v>46477</v>
      </c>
      <c r="AW3521" t="s">
        <v>1853</v>
      </c>
      <c r="AX3521" t="s">
        <v>1854</v>
      </c>
      <c r="AY3521" t="s">
        <v>82</v>
      </c>
      <c r="AZ3521" t="s">
        <v>21188</v>
      </c>
      <c r="BA3521" t="s">
        <v>1701</v>
      </c>
      <c r="BB3521" t="s">
        <v>1702</v>
      </c>
      <c r="BD3521" t="s">
        <v>1703</v>
      </c>
      <c r="BF3521" t="s">
        <v>21196</v>
      </c>
      <c r="BI3521">
        <v>7200</v>
      </c>
    </row>
    <row r="3522" spans="1:61" x14ac:dyDescent="0.2">
      <c r="A3522" t="s">
        <v>21197</v>
      </c>
      <c r="B3522" t="s">
        <v>21198</v>
      </c>
      <c r="C3522" t="s">
        <v>66</v>
      </c>
      <c r="D3522" t="s">
        <v>67</v>
      </c>
      <c r="E3522">
        <v>7200</v>
      </c>
      <c r="F3522">
        <v>7200</v>
      </c>
      <c r="I3522" s="1">
        <v>45569</v>
      </c>
      <c r="J3522" t="s">
        <v>176</v>
      </c>
      <c r="K3522">
        <v>17291</v>
      </c>
      <c r="L3522" t="s">
        <v>9378</v>
      </c>
      <c r="O3522" t="s">
        <v>21186</v>
      </c>
      <c r="P3522" t="s">
        <v>21199</v>
      </c>
      <c r="Q3522">
        <v>12073490</v>
      </c>
      <c r="R3522" t="s">
        <v>9378</v>
      </c>
      <c r="S3522" t="s">
        <v>667</v>
      </c>
      <c r="T3522" s="3">
        <v>53375177</v>
      </c>
      <c r="U3522" s="3">
        <v>14014148</v>
      </c>
      <c r="V3522" s="10">
        <f t="shared" si="108"/>
        <v>53.375</v>
      </c>
      <c r="W3522" s="10">
        <f t="shared" si="109"/>
        <v>14.013999999999999</v>
      </c>
      <c r="X3522" t="s">
        <v>75</v>
      </c>
      <c r="AJ3522" t="s">
        <v>11178</v>
      </c>
      <c r="AK3522" t="s">
        <v>77</v>
      </c>
      <c r="AL3522">
        <v>175</v>
      </c>
      <c r="AM3522">
        <v>172</v>
      </c>
      <c r="AN3522" t="s">
        <v>118</v>
      </c>
      <c r="AO3522" t="s">
        <v>2163</v>
      </c>
      <c r="AT3522" s="1">
        <v>45645</v>
      </c>
      <c r="AV3522" s="1">
        <v>46477</v>
      </c>
      <c r="AW3522" t="s">
        <v>1853</v>
      </c>
      <c r="AX3522" t="s">
        <v>1854</v>
      </c>
      <c r="AY3522" t="s">
        <v>82</v>
      </c>
      <c r="AZ3522" t="s">
        <v>21188</v>
      </c>
      <c r="BA3522" t="s">
        <v>1701</v>
      </c>
      <c r="BB3522" t="s">
        <v>1702</v>
      </c>
      <c r="BD3522" t="s">
        <v>1703</v>
      </c>
      <c r="BF3522" t="s">
        <v>21200</v>
      </c>
      <c r="BI3522">
        <v>7200</v>
      </c>
    </row>
    <row r="3523" spans="1:61" x14ac:dyDescent="0.2">
      <c r="A3523" t="s">
        <v>21201</v>
      </c>
      <c r="B3523" t="s">
        <v>21202</v>
      </c>
      <c r="C3523" t="s">
        <v>66</v>
      </c>
      <c r="D3523" t="s">
        <v>67</v>
      </c>
      <c r="E3523">
        <v>7200</v>
      </c>
      <c r="F3523">
        <v>7200</v>
      </c>
      <c r="I3523" s="1">
        <v>45569</v>
      </c>
      <c r="J3523" t="s">
        <v>176</v>
      </c>
      <c r="K3523">
        <v>17291</v>
      </c>
      <c r="L3523" t="s">
        <v>9378</v>
      </c>
      <c r="O3523" t="s">
        <v>21186</v>
      </c>
      <c r="P3523" t="s">
        <v>21203</v>
      </c>
      <c r="Q3523">
        <v>12073490</v>
      </c>
      <c r="R3523" t="s">
        <v>9378</v>
      </c>
      <c r="S3523" t="s">
        <v>667</v>
      </c>
      <c r="T3523" s="3">
        <v>53374505</v>
      </c>
      <c r="U3523" s="3">
        <v>14030924</v>
      </c>
      <c r="V3523" s="10">
        <f t="shared" ref="V3523:V3586" si="110">VALUE(
  LEFT( SUBSTITUTE(T3523, ",", ""),  2 )
  &amp; "."
  &amp; MID( SUBSTITUTE(T3523, ",", ""),  3, 3 )
)</f>
        <v>53.374000000000002</v>
      </c>
      <c r="W3523" s="10">
        <f t="shared" ref="W3523:W3586" si="111">IF(
  LEFT( SUBSTITUTE(U3523, ",", ""), 1 ) = "1",
  VALUE(
    LEFT( SUBSTITUTE(U3523, ",", ""), 2 )
    &amp; "."
    &amp; MID( SUBSTITUTE(U3523, ",", ""), 3, 3 )
  ),
  VALUE(
    LEFT( SUBSTITUTE(U3523, ",", ""), 1 )
    &amp; "."
    &amp; MID( SUBSTITUTE(U3523, ",", ""), 2, 3 )
  )
)</f>
        <v>14.03</v>
      </c>
      <c r="X3523" t="s">
        <v>75</v>
      </c>
      <c r="AJ3523" t="s">
        <v>11178</v>
      </c>
      <c r="AK3523" t="s">
        <v>77</v>
      </c>
      <c r="AL3523">
        <v>175</v>
      </c>
      <c r="AM3523">
        <v>172</v>
      </c>
      <c r="AN3523" t="s">
        <v>118</v>
      </c>
      <c r="AO3523" t="s">
        <v>2163</v>
      </c>
      <c r="AT3523" s="1">
        <v>45649</v>
      </c>
      <c r="AV3523" s="1">
        <v>46477</v>
      </c>
      <c r="AW3523" t="s">
        <v>1853</v>
      </c>
      <c r="AX3523" t="s">
        <v>1854</v>
      </c>
      <c r="AY3523" t="s">
        <v>82</v>
      </c>
      <c r="AZ3523" t="s">
        <v>21204</v>
      </c>
      <c r="BA3523" t="s">
        <v>1701</v>
      </c>
      <c r="BB3523" t="s">
        <v>1702</v>
      </c>
      <c r="BD3523" t="s">
        <v>1703</v>
      </c>
      <c r="BF3523" t="s">
        <v>21205</v>
      </c>
      <c r="BI3523">
        <v>7200</v>
      </c>
    </row>
    <row r="3524" spans="1:61" x14ac:dyDescent="0.2">
      <c r="A3524" t="s">
        <v>21206</v>
      </c>
      <c r="B3524" t="s">
        <v>21207</v>
      </c>
      <c r="C3524" t="s">
        <v>66</v>
      </c>
      <c r="D3524" t="s">
        <v>67</v>
      </c>
      <c r="E3524">
        <v>7200</v>
      </c>
      <c r="F3524">
        <v>7200</v>
      </c>
      <c r="I3524" s="1">
        <v>45569</v>
      </c>
      <c r="J3524" t="s">
        <v>176</v>
      </c>
      <c r="K3524">
        <v>17291</v>
      </c>
      <c r="L3524" t="s">
        <v>9378</v>
      </c>
      <c r="O3524" t="s">
        <v>21186</v>
      </c>
      <c r="P3524" t="s">
        <v>21203</v>
      </c>
      <c r="Q3524">
        <v>12073490</v>
      </c>
      <c r="R3524" t="s">
        <v>9378</v>
      </c>
      <c r="S3524" t="s">
        <v>667</v>
      </c>
      <c r="T3524" s="3">
        <v>53374312</v>
      </c>
      <c r="U3524" s="3">
        <v>14023789</v>
      </c>
      <c r="V3524" s="10">
        <f t="shared" si="110"/>
        <v>53.374000000000002</v>
      </c>
      <c r="W3524" s="10">
        <f t="shared" si="111"/>
        <v>14.023</v>
      </c>
      <c r="X3524" t="s">
        <v>75</v>
      </c>
      <c r="AJ3524" t="s">
        <v>11178</v>
      </c>
      <c r="AK3524" t="s">
        <v>77</v>
      </c>
      <c r="AL3524">
        <v>175</v>
      </c>
      <c r="AM3524">
        <v>172</v>
      </c>
      <c r="AN3524" t="s">
        <v>118</v>
      </c>
      <c r="AO3524" t="s">
        <v>2163</v>
      </c>
      <c r="AT3524" s="1">
        <v>45649</v>
      </c>
      <c r="AV3524" s="1">
        <v>46477</v>
      </c>
      <c r="AW3524" t="s">
        <v>1853</v>
      </c>
      <c r="AX3524" t="s">
        <v>1854</v>
      </c>
      <c r="AY3524" t="s">
        <v>82</v>
      </c>
      <c r="AZ3524" t="s">
        <v>21204</v>
      </c>
      <c r="BA3524" t="s">
        <v>1701</v>
      </c>
      <c r="BB3524" t="s">
        <v>1702</v>
      </c>
      <c r="BD3524" t="s">
        <v>1703</v>
      </c>
      <c r="BF3524" t="s">
        <v>21208</v>
      </c>
      <c r="BI3524">
        <v>7200</v>
      </c>
    </row>
    <row r="3525" spans="1:61" x14ac:dyDescent="0.2">
      <c r="A3525" t="s">
        <v>21209</v>
      </c>
      <c r="B3525" t="s">
        <v>21210</v>
      </c>
      <c r="C3525" t="s">
        <v>66</v>
      </c>
      <c r="D3525" t="s">
        <v>67</v>
      </c>
      <c r="E3525">
        <v>7200</v>
      </c>
      <c r="F3525">
        <v>7200</v>
      </c>
      <c r="I3525" s="1">
        <v>45569</v>
      </c>
      <c r="J3525" t="s">
        <v>176</v>
      </c>
      <c r="K3525">
        <v>17291</v>
      </c>
      <c r="L3525" t="s">
        <v>9378</v>
      </c>
      <c r="O3525" t="s">
        <v>21186</v>
      </c>
      <c r="P3525" t="s">
        <v>21211</v>
      </c>
      <c r="Q3525">
        <v>12073490</v>
      </c>
      <c r="R3525" t="s">
        <v>9378</v>
      </c>
      <c r="S3525" t="s">
        <v>667</v>
      </c>
      <c r="T3525" s="3">
        <v>53370711</v>
      </c>
      <c r="U3525" s="3">
        <v>14019888</v>
      </c>
      <c r="V3525" s="10">
        <f t="shared" si="110"/>
        <v>53.37</v>
      </c>
      <c r="W3525" s="10">
        <f t="shared" si="111"/>
        <v>14.019</v>
      </c>
      <c r="X3525" t="s">
        <v>75</v>
      </c>
      <c r="AJ3525" t="s">
        <v>11178</v>
      </c>
      <c r="AK3525" t="s">
        <v>77</v>
      </c>
      <c r="AL3525">
        <v>175</v>
      </c>
      <c r="AM3525">
        <v>172</v>
      </c>
      <c r="AN3525" t="s">
        <v>118</v>
      </c>
      <c r="AO3525" t="s">
        <v>2163</v>
      </c>
      <c r="AT3525" s="1">
        <v>45649</v>
      </c>
      <c r="AV3525" s="1">
        <v>46477</v>
      </c>
      <c r="AW3525" t="s">
        <v>1853</v>
      </c>
      <c r="AX3525" t="s">
        <v>1854</v>
      </c>
      <c r="AY3525" t="s">
        <v>82</v>
      </c>
      <c r="AZ3525" t="s">
        <v>21204</v>
      </c>
      <c r="BA3525" t="s">
        <v>1701</v>
      </c>
      <c r="BB3525" t="s">
        <v>1702</v>
      </c>
      <c r="BD3525" t="s">
        <v>1703</v>
      </c>
      <c r="BF3525" t="s">
        <v>21212</v>
      </c>
      <c r="BI3525">
        <v>7200</v>
      </c>
    </row>
    <row r="3526" spans="1:61" x14ac:dyDescent="0.2">
      <c r="A3526" t="s">
        <v>21213</v>
      </c>
      <c r="B3526" t="s">
        <v>21214</v>
      </c>
      <c r="C3526" t="s">
        <v>66</v>
      </c>
      <c r="D3526" t="s">
        <v>67</v>
      </c>
      <c r="E3526">
        <v>7200</v>
      </c>
      <c r="F3526">
        <v>7200</v>
      </c>
      <c r="I3526" s="1">
        <v>45569</v>
      </c>
      <c r="J3526" t="s">
        <v>176</v>
      </c>
      <c r="K3526">
        <v>17291</v>
      </c>
      <c r="L3526" t="s">
        <v>9378</v>
      </c>
      <c r="O3526" t="s">
        <v>21186</v>
      </c>
      <c r="P3526" t="s">
        <v>21203</v>
      </c>
      <c r="Q3526">
        <v>12073490</v>
      </c>
      <c r="R3526" t="s">
        <v>9378</v>
      </c>
      <c r="S3526" t="s">
        <v>667</v>
      </c>
      <c r="T3526" s="3">
        <v>53370769</v>
      </c>
      <c r="U3526" s="3">
        <v>14026921</v>
      </c>
      <c r="V3526" s="10">
        <f t="shared" si="110"/>
        <v>53.37</v>
      </c>
      <c r="W3526" s="10">
        <f t="shared" si="111"/>
        <v>14.026</v>
      </c>
      <c r="X3526" t="s">
        <v>75</v>
      </c>
      <c r="AJ3526" t="s">
        <v>11178</v>
      </c>
      <c r="AK3526" t="s">
        <v>77</v>
      </c>
      <c r="AL3526">
        <v>175</v>
      </c>
      <c r="AM3526">
        <v>172</v>
      </c>
      <c r="AN3526" t="s">
        <v>118</v>
      </c>
      <c r="AO3526" t="s">
        <v>2163</v>
      </c>
      <c r="AT3526" s="1">
        <v>45649</v>
      </c>
      <c r="AV3526" s="1">
        <v>46477</v>
      </c>
      <c r="AW3526" t="s">
        <v>1853</v>
      </c>
      <c r="AX3526" t="s">
        <v>1854</v>
      </c>
      <c r="AY3526" t="s">
        <v>82</v>
      </c>
      <c r="AZ3526" t="s">
        <v>21204</v>
      </c>
      <c r="BA3526" t="s">
        <v>1701</v>
      </c>
      <c r="BB3526" t="s">
        <v>1702</v>
      </c>
      <c r="BD3526" t="s">
        <v>1703</v>
      </c>
      <c r="BF3526" t="s">
        <v>21215</v>
      </c>
      <c r="BI3526">
        <v>7200</v>
      </c>
    </row>
    <row r="3527" spans="1:61" x14ac:dyDescent="0.2">
      <c r="A3527" t="s">
        <v>21216</v>
      </c>
      <c r="B3527" t="s">
        <v>21217</v>
      </c>
      <c r="C3527" t="s">
        <v>66</v>
      </c>
      <c r="D3527" t="s">
        <v>67</v>
      </c>
      <c r="E3527">
        <v>7200</v>
      </c>
      <c r="F3527">
        <v>7200</v>
      </c>
      <c r="I3527" s="1">
        <v>45569</v>
      </c>
      <c r="J3527" t="s">
        <v>176</v>
      </c>
      <c r="K3527">
        <v>17291</v>
      </c>
      <c r="L3527" t="s">
        <v>9378</v>
      </c>
      <c r="O3527" t="s">
        <v>21186</v>
      </c>
      <c r="P3527" t="s">
        <v>21218</v>
      </c>
      <c r="Q3527">
        <v>12073490</v>
      </c>
      <c r="R3527" t="s">
        <v>9378</v>
      </c>
      <c r="S3527" t="s">
        <v>667</v>
      </c>
      <c r="T3527" s="3">
        <v>53370632</v>
      </c>
      <c r="U3527" s="3">
        <v>14033282</v>
      </c>
      <c r="V3527" s="10">
        <f t="shared" si="110"/>
        <v>53.37</v>
      </c>
      <c r="W3527" s="10">
        <f t="shared" si="111"/>
        <v>14.032999999999999</v>
      </c>
      <c r="X3527" t="s">
        <v>75</v>
      </c>
      <c r="AJ3527" t="s">
        <v>11178</v>
      </c>
      <c r="AK3527" t="s">
        <v>77</v>
      </c>
      <c r="AL3527">
        <v>175</v>
      </c>
      <c r="AM3527">
        <v>172</v>
      </c>
      <c r="AN3527" t="s">
        <v>118</v>
      </c>
      <c r="AO3527" t="s">
        <v>2163</v>
      </c>
      <c r="AT3527" s="1">
        <v>45649</v>
      </c>
      <c r="AV3527" s="1">
        <v>46477</v>
      </c>
      <c r="AW3527" t="s">
        <v>1853</v>
      </c>
      <c r="AX3527" t="s">
        <v>1854</v>
      </c>
      <c r="AY3527" t="s">
        <v>82</v>
      </c>
      <c r="AZ3527" t="s">
        <v>21204</v>
      </c>
      <c r="BA3527" t="s">
        <v>1701</v>
      </c>
      <c r="BB3527" t="s">
        <v>1702</v>
      </c>
      <c r="BD3527" t="s">
        <v>1703</v>
      </c>
      <c r="BF3527" t="s">
        <v>21219</v>
      </c>
      <c r="BI3527">
        <v>7200</v>
      </c>
    </row>
    <row r="3528" spans="1:61" x14ac:dyDescent="0.2">
      <c r="A3528" t="s">
        <v>21220</v>
      </c>
      <c r="B3528" t="s">
        <v>21221</v>
      </c>
      <c r="C3528" t="s">
        <v>66</v>
      </c>
      <c r="D3528" t="s">
        <v>67</v>
      </c>
      <c r="E3528">
        <v>7200</v>
      </c>
      <c r="F3528">
        <v>7200</v>
      </c>
      <c r="I3528" s="1">
        <v>45569</v>
      </c>
      <c r="J3528" t="s">
        <v>176</v>
      </c>
      <c r="K3528">
        <v>17291</v>
      </c>
      <c r="L3528" t="s">
        <v>9378</v>
      </c>
      <c r="O3528" t="s">
        <v>21186</v>
      </c>
      <c r="P3528" t="s">
        <v>21222</v>
      </c>
      <c r="Q3528">
        <v>12073490</v>
      </c>
      <c r="R3528" t="s">
        <v>9378</v>
      </c>
      <c r="S3528" t="s">
        <v>667</v>
      </c>
      <c r="T3528" s="3">
        <v>53367188</v>
      </c>
      <c r="U3528" s="3">
        <v>14023275</v>
      </c>
      <c r="V3528" s="10">
        <f t="shared" si="110"/>
        <v>53.366999999999997</v>
      </c>
      <c r="W3528" s="10">
        <f t="shared" si="111"/>
        <v>14.023</v>
      </c>
      <c r="X3528" t="s">
        <v>75</v>
      </c>
      <c r="AJ3528" t="s">
        <v>11178</v>
      </c>
      <c r="AK3528" t="s">
        <v>77</v>
      </c>
      <c r="AL3528">
        <v>175</v>
      </c>
      <c r="AM3528">
        <v>172</v>
      </c>
      <c r="AN3528" t="s">
        <v>118</v>
      </c>
      <c r="AO3528" t="s">
        <v>2163</v>
      </c>
      <c r="AT3528" s="1">
        <v>45649</v>
      </c>
      <c r="AV3528" s="1">
        <v>46477</v>
      </c>
      <c r="AW3528" t="s">
        <v>1853</v>
      </c>
      <c r="AX3528" t="s">
        <v>1854</v>
      </c>
      <c r="AY3528" t="s">
        <v>82</v>
      </c>
      <c r="AZ3528" t="s">
        <v>21204</v>
      </c>
      <c r="BA3528" t="s">
        <v>1701</v>
      </c>
      <c r="BB3528" t="s">
        <v>1702</v>
      </c>
      <c r="BD3528" t="s">
        <v>1703</v>
      </c>
      <c r="BF3528" t="s">
        <v>21223</v>
      </c>
      <c r="BI3528">
        <v>7200</v>
      </c>
    </row>
    <row r="3529" spans="1:61" x14ac:dyDescent="0.2">
      <c r="A3529" t="s">
        <v>21224</v>
      </c>
      <c r="B3529" t="s">
        <v>21225</v>
      </c>
      <c r="C3529" t="s">
        <v>66</v>
      </c>
      <c r="D3529" t="s">
        <v>67</v>
      </c>
      <c r="E3529">
        <v>6000</v>
      </c>
      <c r="F3529">
        <v>6000</v>
      </c>
      <c r="I3529" s="1">
        <v>45569</v>
      </c>
      <c r="J3529" t="s">
        <v>297</v>
      </c>
      <c r="K3529">
        <v>57413</v>
      </c>
      <c r="L3529" t="s">
        <v>7732</v>
      </c>
      <c r="O3529" t="s">
        <v>7733</v>
      </c>
      <c r="P3529" t="s">
        <v>21226</v>
      </c>
      <c r="Q3529" s="2" t="s">
        <v>7734</v>
      </c>
      <c r="R3529" t="s">
        <v>7732</v>
      </c>
      <c r="S3529" t="s">
        <v>1641</v>
      </c>
      <c r="T3529" s="3">
        <v>51221026</v>
      </c>
      <c r="U3529" s="3">
        <v>8100123</v>
      </c>
      <c r="V3529" s="10">
        <f t="shared" si="110"/>
        <v>51.220999999999997</v>
      </c>
      <c r="W3529" s="10">
        <f t="shared" si="111"/>
        <v>8.1</v>
      </c>
      <c r="X3529" t="s">
        <v>75</v>
      </c>
      <c r="AJ3529" t="s">
        <v>21227</v>
      </c>
      <c r="AK3529" t="s">
        <v>77</v>
      </c>
      <c r="AL3529">
        <v>162</v>
      </c>
      <c r="AM3529">
        <v>175</v>
      </c>
      <c r="AN3529" t="s">
        <v>134</v>
      </c>
      <c r="AO3529" t="s">
        <v>1486</v>
      </c>
      <c r="AT3529" s="1">
        <v>45569</v>
      </c>
      <c r="AV3529" s="1">
        <v>46299</v>
      </c>
      <c r="AW3529" t="s">
        <v>2028</v>
      </c>
      <c r="AX3529" t="s">
        <v>2029</v>
      </c>
      <c r="AY3529" t="s">
        <v>82</v>
      </c>
      <c r="AZ3529" t="s">
        <v>21228</v>
      </c>
      <c r="BD3529" t="s">
        <v>340</v>
      </c>
      <c r="BF3529" t="s">
        <v>21229</v>
      </c>
      <c r="BI3529">
        <v>6000</v>
      </c>
    </row>
    <row r="3530" spans="1:61" x14ac:dyDescent="0.2">
      <c r="A3530" t="s">
        <v>21230</v>
      </c>
      <c r="B3530" t="s">
        <v>21231</v>
      </c>
      <c r="C3530" t="s">
        <v>66</v>
      </c>
      <c r="D3530" t="s">
        <v>67</v>
      </c>
      <c r="E3530">
        <v>6000</v>
      </c>
      <c r="F3530">
        <v>6000</v>
      </c>
      <c r="I3530" s="1">
        <v>45569</v>
      </c>
      <c r="J3530" t="s">
        <v>297</v>
      </c>
      <c r="K3530">
        <v>57413</v>
      </c>
      <c r="L3530" t="s">
        <v>7732</v>
      </c>
      <c r="O3530" t="s">
        <v>7733</v>
      </c>
      <c r="P3530" t="s">
        <v>21232</v>
      </c>
      <c r="Q3530" s="2" t="s">
        <v>7734</v>
      </c>
      <c r="R3530" t="s">
        <v>7732</v>
      </c>
      <c r="S3530" t="s">
        <v>1641</v>
      </c>
      <c r="T3530" s="3">
        <v>51224406</v>
      </c>
      <c r="U3530" s="3">
        <v>8107002</v>
      </c>
      <c r="V3530" s="10">
        <f t="shared" si="110"/>
        <v>51.223999999999997</v>
      </c>
      <c r="W3530" s="10">
        <f t="shared" si="111"/>
        <v>8.1069999999999993</v>
      </c>
      <c r="X3530" t="s">
        <v>75</v>
      </c>
      <c r="AJ3530" t="s">
        <v>21227</v>
      </c>
      <c r="AK3530" t="s">
        <v>77</v>
      </c>
      <c r="AL3530">
        <v>162</v>
      </c>
      <c r="AM3530">
        <v>175</v>
      </c>
      <c r="AN3530" t="s">
        <v>134</v>
      </c>
      <c r="AO3530" t="s">
        <v>1486</v>
      </c>
      <c r="AT3530" s="1">
        <v>45569</v>
      </c>
      <c r="AV3530" s="1">
        <v>46299</v>
      </c>
      <c r="AW3530" t="s">
        <v>2028</v>
      </c>
      <c r="AX3530" t="s">
        <v>2029</v>
      </c>
      <c r="AY3530" t="s">
        <v>82</v>
      </c>
      <c r="AZ3530" t="s">
        <v>21228</v>
      </c>
      <c r="BD3530" t="s">
        <v>340</v>
      </c>
      <c r="BF3530" t="s">
        <v>21233</v>
      </c>
      <c r="BI3530">
        <v>6000</v>
      </c>
    </row>
    <row r="3531" spans="1:61" x14ac:dyDescent="0.2">
      <c r="A3531" t="s">
        <v>21234</v>
      </c>
      <c r="B3531" t="s">
        <v>144</v>
      </c>
      <c r="C3531" t="s">
        <v>66</v>
      </c>
      <c r="D3531" t="s">
        <v>67</v>
      </c>
      <c r="E3531">
        <v>5560</v>
      </c>
      <c r="F3531">
        <v>5560</v>
      </c>
      <c r="I3531" s="1">
        <v>45569</v>
      </c>
      <c r="J3531" t="s">
        <v>128</v>
      </c>
      <c r="K3531">
        <v>27327</v>
      </c>
      <c r="L3531" t="s">
        <v>13009</v>
      </c>
      <c r="O3531" t="s">
        <v>13009</v>
      </c>
      <c r="P3531" t="s">
        <v>21235</v>
      </c>
      <c r="Q3531" s="2" t="s">
        <v>13010</v>
      </c>
      <c r="R3531" t="s">
        <v>13009</v>
      </c>
      <c r="S3531" t="s">
        <v>1905</v>
      </c>
      <c r="T3531" s="3">
        <v>52853125</v>
      </c>
      <c r="U3531" s="3">
        <v>9063679</v>
      </c>
      <c r="V3531" s="10">
        <f t="shared" si="110"/>
        <v>52.853000000000002</v>
      </c>
      <c r="W3531" s="10">
        <f t="shared" si="111"/>
        <v>9.0630000000000006</v>
      </c>
      <c r="X3531" t="s">
        <v>75</v>
      </c>
      <c r="AJ3531" t="s">
        <v>21236</v>
      </c>
      <c r="AK3531" t="s">
        <v>77</v>
      </c>
      <c r="AL3531" t="s">
        <v>654</v>
      </c>
      <c r="AM3531">
        <v>160</v>
      </c>
      <c r="AN3531" t="s">
        <v>134</v>
      </c>
      <c r="AO3531" t="s">
        <v>655</v>
      </c>
      <c r="AT3531" s="1">
        <v>45569</v>
      </c>
      <c r="AV3531" s="1">
        <v>46296</v>
      </c>
      <c r="AW3531" t="s">
        <v>21237</v>
      </c>
      <c r="AX3531" t="s">
        <v>21238</v>
      </c>
      <c r="AY3531" t="s">
        <v>82</v>
      </c>
      <c r="AZ3531" t="s">
        <v>21239</v>
      </c>
      <c r="BA3531" t="s">
        <v>139</v>
      </c>
      <c r="BB3531" t="s">
        <v>140</v>
      </c>
      <c r="BD3531" t="s">
        <v>141</v>
      </c>
      <c r="BF3531" t="s">
        <v>21240</v>
      </c>
      <c r="BI3531">
        <v>5560</v>
      </c>
    </row>
    <row r="3532" spans="1:61" x14ac:dyDescent="0.2">
      <c r="A3532" t="s">
        <v>21241</v>
      </c>
      <c r="B3532" t="s">
        <v>144</v>
      </c>
      <c r="C3532" t="s">
        <v>66</v>
      </c>
      <c r="D3532" t="s">
        <v>67</v>
      </c>
      <c r="E3532">
        <v>6000</v>
      </c>
      <c r="F3532">
        <v>6000</v>
      </c>
      <c r="I3532" s="1">
        <v>45569</v>
      </c>
      <c r="J3532" t="s">
        <v>145</v>
      </c>
      <c r="K3532">
        <v>17392</v>
      </c>
      <c r="L3532" t="s">
        <v>2013</v>
      </c>
      <c r="O3532" t="s">
        <v>2013</v>
      </c>
      <c r="P3532" t="s">
        <v>21242</v>
      </c>
      <c r="Q3532">
        <v>13075101</v>
      </c>
      <c r="R3532" t="s">
        <v>2013</v>
      </c>
      <c r="S3532" t="s">
        <v>2131</v>
      </c>
      <c r="T3532" s="3">
        <v>53797465</v>
      </c>
      <c r="U3532" s="3">
        <v>13549385</v>
      </c>
      <c r="V3532" s="10">
        <f t="shared" si="110"/>
        <v>53.796999999999997</v>
      </c>
      <c r="W3532" s="10">
        <f t="shared" si="111"/>
        <v>13.548999999999999</v>
      </c>
      <c r="X3532" t="s">
        <v>75</v>
      </c>
      <c r="AJ3532" t="s">
        <v>2013</v>
      </c>
      <c r="AK3532" t="s">
        <v>77</v>
      </c>
      <c r="AL3532">
        <v>169</v>
      </c>
      <c r="AM3532">
        <v>162</v>
      </c>
      <c r="AN3532" t="s">
        <v>118</v>
      </c>
      <c r="AO3532" t="s">
        <v>10112</v>
      </c>
      <c r="AT3532" s="1">
        <v>45642</v>
      </c>
      <c r="AV3532" s="1">
        <v>46661</v>
      </c>
      <c r="AW3532" t="s">
        <v>21243</v>
      </c>
      <c r="AX3532" t="s">
        <v>21244</v>
      </c>
      <c r="AY3532" t="s">
        <v>82</v>
      </c>
      <c r="AZ3532" t="s">
        <v>21245</v>
      </c>
      <c r="BA3532" t="s">
        <v>154</v>
      </c>
      <c r="BB3532" t="s">
        <v>155</v>
      </c>
      <c r="BD3532" t="s">
        <v>141</v>
      </c>
      <c r="BF3532" t="s">
        <v>21246</v>
      </c>
      <c r="BI3532">
        <v>6000</v>
      </c>
    </row>
    <row r="3533" spans="1:61" x14ac:dyDescent="0.2">
      <c r="A3533" t="s">
        <v>21247</v>
      </c>
      <c r="B3533" t="s">
        <v>65</v>
      </c>
      <c r="C3533" t="s">
        <v>66</v>
      </c>
      <c r="D3533" t="s">
        <v>67</v>
      </c>
      <c r="E3533">
        <v>6000</v>
      </c>
      <c r="F3533">
        <v>6000</v>
      </c>
      <c r="I3533" s="1">
        <v>45569</v>
      </c>
      <c r="J3533" t="s">
        <v>145</v>
      </c>
      <c r="K3533">
        <v>17392</v>
      </c>
      <c r="L3533" t="s">
        <v>2013</v>
      </c>
      <c r="O3533" t="s">
        <v>2013</v>
      </c>
      <c r="P3533" t="s">
        <v>21248</v>
      </c>
      <c r="Q3533">
        <v>13075101</v>
      </c>
      <c r="R3533" t="s">
        <v>2013</v>
      </c>
      <c r="S3533" t="s">
        <v>2131</v>
      </c>
      <c r="T3533" s="3">
        <v>53794625</v>
      </c>
      <c r="U3533" s="3">
        <v>13545718</v>
      </c>
      <c r="V3533" s="10">
        <f t="shared" si="110"/>
        <v>53.793999999999997</v>
      </c>
      <c r="W3533" s="10">
        <f t="shared" si="111"/>
        <v>13.545</v>
      </c>
      <c r="X3533" t="s">
        <v>75</v>
      </c>
      <c r="AJ3533" t="s">
        <v>2013</v>
      </c>
      <c r="AK3533" t="s">
        <v>77</v>
      </c>
      <c r="AL3533">
        <v>169</v>
      </c>
      <c r="AM3533">
        <v>162</v>
      </c>
      <c r="AN3533" t="s">
        <v>118</v>
      </c>
      <c r="AO3533" t="s">
        <v>10112</v>
      </c>
      <c r="AT3533" s="1">
        <v>45642</v>
      </c>
      <c r="AV3533" s="1">
        <v>46661</v>
      </c>
      <c r="AW3533" t="s">
        <v>21243</v>
      </c>
      <c r="AX3533" t="s">
        <v>21244</v>
      </c>
      <c r="AY3533" t="s">
        <v>82</v>
      </c>
      <c r="AZ3533" t="s">
        <v>21245</v>
      </c>
      <c r="BA3533" t="s">
        <v>154</v>
      </c>
      <c r="BB3533" t="s">
        <v>155</v>
      </c>
      <c r="BD3533" t="s">
        <v>141</v>
      </c>
      <c r="BF3533" t="s">
        <v>21249</v>
      </c>
      <c r="BI3533">
        <v>6000</v>
      </c>
    </row>
    <row r="3534" spans="1:61" x14ac:dyDescent="0.2">
      <c r="A3534" t="s">
        <v>21250</v>
      </c>
      <c r="B3534" t="s">
        <v>90</v>
      </c>
      <c r="C3534" t="s">
        <v>66</v>
      </c>
      <c r="D3534" t="s">
        <v>67</v>
      </c>
      <c r="E3534">
        <v>6000</v>
      </c>
      <c r="F3534">
        <v>6000</v>
      </c>
      <c r="I3534" s="1">
        <v>45569</v>
      </c>
      <c r="J3534" t="s">
        <v>145</v>
      </c>
      <c r="K3534">
        <v>17392</v>
      </c>
      <c r="L3534" t="s">
        <v>2013</v>
      </c>
      <c r="O3534" t="s">
        <v>2013</v>
      </c>
      <c r="P3534" t="s">
        <v>14320</v>
      </c>
      <c r="Q3534">
        <v>13075101</v>
      </c>
      <c r="R3534" t="s">
        <v>2013</v>
      </c>
      <c r="S3534" t="s">
        <v>2131</v>
      </c>
      <c r="T3534" s="3">
        <v>53791132</v>
      </c>
      <c r="U3534" s="3">
        <v>13546036</v>
      </c>
      <c r="V3534" s="10">
        <f t="shared" si="110"/>
        <v>53.790999999999997</v>
      </c>
      <c r="W3534" s="10">
        <f t="shared" si="111"/>
        <v>13.545999999999999</v>
      </c>
      <c r="X3534" t="s">
        <v>75</v>
      </c>
      <c r="AJ3534" t="s">
        <v>2013</v>
      </c>
      <c r="AK3534" t="s">
        <v>77</v>
      </c>
      <c r="AL3534">
        <v>169</v>
      </c>
      <c r="AM3534">
        <v>162</v>
      </c>
      <c r="AN3534" t="s">
        <v>118</v>
      </c>
      <c r="AO3534" t="s">
        <v>10112</v>
      </c>
      <c r="AT3534" s="1">
        <v>45642</v>
      </c>
      <c r="AV3534" s="1">
        <v>46661</v>
      </c>
      <c r="AW3534" t="s">
        <v>21243</v>
      </c>
      <c r="AX3534" t="s">
        <v>21244</v>
      </c>
      <c r="AY3534" t="s">
        <v>82</v>
      </c>
      <c r="AZ3534" t="s">
        <v>21245</v>
      </c>
      <c r="BA3534" t="s">
        <v>154</v>
      </c>
      <c r="BB3534" t="s">
        <v>155</v>
      </c>
      <c r="BD3534" t="s">
        <v>141</v>
      </c>
      <c r="BF3534" t="s">
        <v>21251</v>
      </c>
      <c r="BI3534">
        <v>6000</v>
      </c>
    </row>
    <row r="3535" spans="1:61" x14ac:dyDescent="0.2">
      <c r="A3535" t="s">
        <v>21252</v>
      </c>
      <c r="B3535" t="s">
        <v>94</v>
      </c>
      <c r="C3535" t="s">
        <v>66</v>
      </c>
      <c r="D3535" t="s">
        <v>67</v>
      </c>
      <c r="E3535">
        <v>6000</v>
      </c>
      <c r="F3535">
        <v>6000</v>
      </c>
      <c r="I3535" s="1">
        <v>45569</v>
      </c>
      <c r="J3535" t="s">
        <v>145</v>
      </c>
      <c r="K3535">
        <v>17391</v>
      </c>
      <c r="L3535" t="s">
        <v>14541</v>
      </c>
      <c r="O3535" t="s">
        <v>21253</v>
      </c>
      <c r="P3535" t="s">
        <v>21254</v>
      </c>
      <c r="Q3535">
        <v>13075088</v>
      </c>
      <c r="R3535" t="s">
        <v>14541</v>
      </c>
      <c r="S3535" t="s">
        <v>2131</v>
      </c>
      <c r="T3535" s="3">
        <v>53794907</v>
      </c>
      <c r="U3535" s="3">
        <v>13540091</v>
      </c>
      <c r="V3535" s="10">
        <f t="shared" si="110"/>
        <v>53.793999999999997</v>
      </c>
      <c r="W3535" s="10">
        <f t="shared" si="111"/>
        <v>13.54</v>
      </c>
      <c r="X3535" t="s">
        <v>75</v>
      </c>
      <c r="AJ3535" t="s">
        <v>2013</v>
      </c>
      <c r="AK3535" t="s">
        <v>77</v>
      </c>
      <c r="AL3535">
        <v>169</v>
      </c>
      <c r="AM3535">
        <v>162</v>
      </c>
      <c r="AN3535" t="s">
        <v>118</v>
      </c>
      <c r="AO3535" t="s">
        <v>10112</v>
      </c>
      <c r="AT3535" s="1">
        <v>45642</v>
      </c>
      <c r="AV3535" s="1">
        <v>46661</v>
      </c>
      <c r="AW3535" t="s">
        <v>21243</v>
      </c>
      <c r="AX3535" t="s">
        <v>21244</v>
      </c>
      <c r="AY3535" t="s">
        <v>82</v>
      </c>
      <c r="AZ3535" t="s">
        <v>21245</v>
      </c>
      <c r="BA3535" t="s">
        <v>154</v>
      </c>
      <c r="BB3535" t="s">
        <v>155</v>
      </c>
      <c r="BD3535" t="s">
        <v>141</v>
      </c>
      <c r="BF3535" t="s">
        <v>21255</v>
      </c>
      <c r="BI3535">
        <v>6000</v>
      </c>
    </row>
    <row r="3536" spans="1:61" x14ac:dyDescent="0.2">
      <c r="A3536" t="s">
        <v>21256</v>
      </c>
      <c r="B3536" t="s">
        <v>3432</v>
      </c>
      <c r="C3536" t="s">
        <v>66</v>
      </c>
      <c r="D3536" t="s">
        <v>67</v>
      </c>
      <c r="E3536">
        <v>4200</v>
      </c>
      <c r="F3536">
        <v>4200</v>
      </c>
      <c r="I3536" s="1">
        <v>45569</v>
      </c>
      <c r="J3536" t="s">
        <v>145</v>
      </c>
      <c r="K3536">
        <v>17392</v>
      </c>
      <c r="L3536" t="s">
        <v>2013</v>
      </c>
      <c r="O3536" t="s">
        <v>2013</v>
      </c>
      <c r="P3536" t="s">
        <v>21257</v>
      </c>
      <c r="Q3536">
        <v>13075101</v>
      </c>
      <c r="R3536" t="s">
        <v>2013</v>
      </c>
      <c r="S3536" t="s">
        <v>2131</v>
      </c>
      <c r="T3536" s="3">
        <v>53793812</v>
      </c>
      <c r="U3536" s="3">
        <v>13552791</v>
      </c>
      <c r="V3536" s="10">
        <f t="shared" si="110"/>
        <v>53.792999999999999</v>
      </c>
      <c r="W3536" s="10">
        <f t="shared" si="111"/>
        <v>13.552</v>
      </c>
      <c r="X3536" t="s">
        <v>75</v>
      </c>
      <c r="AJ3536" t="s">
        <v>2013</v>
      </c>
      <c r="AK3536" t="s">
        <v>77</v>
      </c>
      <c r="AL3536">
        <v>149</v>
      </c>
      <c r="AM3536" t="s">
        <v>459</v>
      </c>
      <c r="AN3536" t="s">
        <v>134</v>
      </c>
      <c r="AO3536" t="s">
        <v>1500</v>
      </c>
      <c r="AT3536" s="1">
        <v>45642</v>
      </c>
      <c r="AV3536" s="1">
        <v>46661</v>
      </c>
      <c r="AW3536" t="s">
        <v>21243</v>
      </c>
      <c r="AX3536" t="s">
        <v>21244</v>
      </c>
      <c r="AY3536" t="s">
        <v>82</v>
      </c>
      <c r="AZ3536" t="s">
        <v>21245</v>
      </c>
      <c r="BA3536" t="s">
        <v>154</v>
      </c>
      <c r="BB3536" t="s">
        <v>155</v>
      </c>
      <c r="BD3536" t="s">
        <v>141</v>
      </c>
      <c r="BF3536" t="s">
        <v>21258</v>
      </c>
      <c r="BI3536">
        <v>4200</v>
      </c>
    </row>
    <row r="3537" spans="1:61" x14ac:dyDescent="0.2">
      <c r="A3537" t="s">
        <v>21259</v>
      </c>
      <c r="B3537" t="s">
        <v>21260</v>
      </c>
      <c r="C3537" t="s">
        <v>66</v>
      </c>
      <c r="D3537" t="s">
        <v>67</v>
      </c>
      <c r="E3537">
        <v>6200</v>
      </c>
      <c r="F3537">
        <v>6200</v>
      </c>
      <c r="I3537" s="1">
        <v>45569</v>
      </c>
      <c r="J3537" t="s">
        <v>128</v>
      </c>
      <c r="K3537">
        <v>26180</v>
      </c>
      <c r="L3537" t="s">
        <v>3048</v>
      </c>
      <c r="O3537" t="s">
        <v>3048</v>
      </c>
      <c r="P3537" t="s">
        <v>21261</v>
      </c>
      <c r="Q3537" s="2" t="s">
        <v>3050</v>
      </c>
      <c r="R3537" t="s">
        <v>3048</v>
      </c>
      <c r="S3537" t="s">
        <v>3051</v>
      </c>
      <c r="T3537" s="3">
        <v>53272834</v>
      </c>
      <c r="U3537" s="3">
        <v>8192222</v>
      </c>
      <c r="V3537" s="10">
        <f t="shared" si="110"/>
        <v>53.271999999999998</v>
      </c>
      <c r="W3537" s="10">
        <f t="shared" si="111"/>
        <v>8.1920000000000002</v>
      </c>
      <c r="X3537" t="s">
        <v>75</v>
      </c>
      <c r="AJ3537" t="s">
        <v>21179</v>
      </c>
      <c r="AK3537" t="s">
        <v>77</v>
      </c>
      <c r="AL3537">
        <v>122</v>
      </c>
      <c r="AM3537">
        <v>162</v>
      </c>
      <c r="AN3537" t="s">
        <v>118</v>
      </c>
      <c r="AO3537" t="s">
        <v>8761</v>
      </c>
      <c r="AT3537" s="1">
        <v>45868</v>
      </c>
      <c r="AV3537" s="1">
        <v>46022</v>
      </c>
      <c r="AW3537" t="s">
        <v>21180</v>
      </c>
      <c r="AX3537" t="s">
        <v>21181</v>
      </c>
      <c r="AY3537" t="s">
        <v>82</v>
      </c>
      <c r="AZ3537" t="s">
        <v>21262</v>
      </c>
      <c r="BA3537" t="s">
        <v>139</v>
      </c>
      <c r="BB3537" t="s">
        <v>140</v>
      </c>
      <c r="BD3537" t="s">
        <v>220</v>
      </c>
      <c r="BF3537" t="s">
        <v>21263</v>
      </c>
      <c r="BI3537">
        <v>7200</v>
      </c>
    </row>
    <row r="3538" spans="1:61" x14ac:dyDescent="0.2">
      <c r="A3538" t="s">
        <v>21264</v>
      </c>
      <c r="B3538" t="s">
        <v>21265</v>
      </c>
      <c r="C3538" t="s">
        <v>66</v>
      </c>
      <c r="D3538" t="s">
        <v>67</v>
      </c>
      <c r="E3538">
        <v>6200</v>
      </c>
      <c r="F3538">
        <v>6200</v>
      </c>
      <c r="I3538" s="1">
        <v>45569</v>
      </c>
      <c r="J3538" t="s">
        <v>128</v>
      </c>
      <c r="K3538">
        <v>26180</v>
      </c>
      <c r="L3538" t="s">
        <v>3048</v>
      </c>
      <c r="O3538" t="s">
        <v>3048</v>
      </c>
      <c r="P3538" t="s">
        <v>21261</v>
      </c>
      <c r="Q3538" s="2" t="s">
        <v>3050</v>
      </c>
      <c r="R3538" t="s">
        <v>3048</v>
      </c>
      <c r="S3538" t="s">
        <v>3051</v>
      </c>
      <c r="T3538" s="3">
        <v>53271944</v>
      </c>
      <c r="U3538" s="3">
        <v>8186944</v>
      </c>
      <c r="V3538" s="10">
        <f t="shared" si="110"/>
        <v>53.271000000000001</v>
      </c>
      <c r="W3538" s="10">
        <f t="shared" si="111"/>
        <v>8.1859999999999999</v>
      </c>
      <c r="X3538" t="s">
        <v>75</v>
      </c>
      <c r="AJ3538" t="s">
        <v>21179</v>
      </c>
      <c r="AK3538" t="s">
        <v>77</v>
      </c>
      <c r="AL3538">
        <v>122</v>
      </c>
      <c r="AM3538">
        <v>162</v>
      </c>
      <c r="AN3538" t="s">
        <v>118</v>
      </c>
      <c r="AO3538" t="s">
        <v>8761</v>
      </c>
      <c r="AT3538" s="1">
        <v>45868</v>
      </c>
      <c r="AV3538" s="1">
        <v>46022</v>
      </c>
      <c r="AW3538" t="s">
        <v>21180</v>
      </c>
      <c r="AX3538" t="s">
        <v>21181</v>
      </c>
      <c r="AY3538" t="s">
        <v>82</v>
      </c>
      <c r="AZ3538" t="s">
        <v>21266</v>
      </c>
      <c r="BA3538" t="s">
        <v>139</v>
      </c>
      <c r="BB3538" t="s">
        <v>140</v>
      </c>
      <c r="BD3538" t="s">
        <v>220</v>
      </c>
      <c r="BF3538" t="s">
        <v>21267</v>
      </c>
      <c r="BI3538">
        <v>7200</v>
      </c>
    </row>
    <row r="3539" spans="1:61" x14ac:dyDescent="0.2">
      <c r="A3539" t="s">
        <v>21268</v>
      </c>
      <c r="B3539" t="s">
        <v>21269</v>
      </c>
      <c r="C3539" t="s">
        <v>66</v>
      </c>
      <c r="D3539" t="s">
        <v>67</v>
      </c>
      <c r="E3539">
        <v>5560</v>
      </c>
      <c r="F3539">
        <v>5560</v>
      </c>
      <c r="I3539" s="1">
        <v>45569</v>
      </c>
      <c r="J3539" t="s">
        <v>297</v>
      </c>
      <c r="K3539">
        <v>33165</v>
      </c>
      <c r="L3539" t="s">
        <v>360</v>
      </c>
      <c r="O3539" t="s">
        <v>21270</v>
      </c>
      <c r="P3539" t="s">
        <v>21271</v>
      </c>
      <c r="Q3539" s="2" t="s">
        <v>3480</v>
      </c>
      <c r="R3539" t="s">
        <v>360</v>
      </c>
      <c r="S3539" t="s">
        <v>609</v>
      </c>
      <c r="T3539" s="3">
        <v>51561961</v>
      </c>
      <c r="U3539" s="3">
        <v>8821761</v>
      </c>
      <c r="V3539" s="10">
        <f t="shared" si="110"/>
        <v>51.561</v>
      </c>
      <c r="W3539" s="10">
        <f t="shared" si="111"/>
        <v>8.8209999999999997</v>
      </c>
      <c r="X3539" t="s">
        <v>75</v>
      </c>
      <c r="AJ3539" t="s">
        <v>21272</v>
      </c>
      <c r="AK3539" t="s">
        <v>77</v>
      </c>
      <c r="AL3539" t="s">
        <v>654</v>
      </c>
      <c r="AM3539">
        <v>160</v>
      </c>
      <c r="AN3539" t="s">
        <v>134</v>
      </c>
      <c r="AO3539" t="s">
        <v>8078</v>
      </c>
      <c r="AT3539" s="1">
        <v>45569</v>
      </c>
      <c r="AV3539" s="1">
        <v>46022</v>
      </c>
      <c r="AW3539" t="s">
        <v>21273</v>
      </c>
      <c r="AX3539" t="s">
        <v>21274</v>
      </c>
      <c r="AY3539" t="s">
        <v>82</v>
      </c>
      <c r="AZ3539" t="s">
        <v>21275</v>
      </c>
      <c r="BA3539" t="s">
        <v>413</v>
      </c>
      <c r="BB3539" t="s">
        <v>414</v>
      </c>
      <c r="BD3539" t="s">
        <v>220</v>
      </c>
      <c r="BF3539" t="s">
        <v>21276</v>
      </c>
      <c r="BI3539">
        <v>5560</v>
      </c>
    </row>
    <row r="3540" spans="1:61" x14ac:dyDescent="0.2">
      <c r="A3540" t="s">
        <v>21277</v>
      </c>
      <c r="B3540" t="s">
        <v>21278</v>
      </c>
      <c r="C3540" t="s">
        <v>66</v>
      </c>
      <c r="D3540" t="s">
        <v>67</v>
      </c>
      <c r="E3540">
        <v>5560</v>
      </c>
      <c r="F3540">
        <v>5560</v>
      </c>
      <c r="I3540" s="1">
        <v>45569</v>
      </c>
      <c r="J3540" t="s">
        <v>297</v>
      </c>
      <c r="K3540">
        <v>33165</v>
      </c>
      <c r="L3540" t="s">
        <v>360</v>
      </c>
      <c r="O3540" t="s">
        <v>21270</v>
      </c>
      <c r="P3540" t="s">
        <v>11576</v>
      </c>
      <c r="Q3540" s="2" t="s">
        <v>3480</v>
      </c>
      <c r="R3540" t="s">
        <v>360</v>
      </c>
      <c r="S3540" t="s">
        <v>609</v>
      </c>
      <c r="T3540" s="3">
        <v>5155804</v>
      </c>
      <c r="U3540" s="3">
        <v>882015</v>
      </c>
      <c r="V3540" s="10">
        <f t="shared" si="110"/>
        <v>51.558</v>
      </c>
      <c r="W3540" s="10">
        <f t="shared" si="111"/>
        <v>8.82</v>
      </c>
      <c r="X3540" t="s">
        <v>75</v>
      </c>
      <c r="AJ3540" t="s">
        <v>21272</v>
      </c>
      <c r="AK3540" t="s">
        <v>77</v>
      </c>
      <c r="AL3540" t="s">
        <v>654</v>
      </c>
      <c r="AM3540">
        <v>160</v>
      </c>
      <c r="AN3540" t="s">
        <v>134</v>
      </c>
      <c r="AO3540" t="s">
        <v>1815</v>
      </c>
      <c r="AT3540" s="1">
        <v>45569</v>
      </c>
      <c r="AV3540" s="1">
        <v>46022</v>
      </c>
      <c r="AW3540" t="s">
        <v>21273</v>
      </c>
      <c r="AX3540" t="s">
        <v>21274</v>
      </c>
      <c r="AY3540" t="s">
        <v>82</v>
      </c>
      <c r="AZ3540" t="s">
        <v>21275</v>
      </c>
      <c r="BA3540" t="s">
        <v>413</v>
      </c>
      <c r="BB3540" t="s">
        <v>414</v>
      </c>
      <c r="BD3540" t="s">
        <v>220</v>
      </c>
      <c r="BF3540" t="s">
        <v>21279</v>
      </c>
      <c r="BI3540">
        <v>5560</v>
      </c>
    </row>
    <row r="3541" spans="1:61" x14ac:dyDescent="0.2">
      <c r="A3541" t="s">
        <v>21280</v>
      </c>
      <c r="B3541" t="s">
        <v>21281</v>
      </c>
      <c r="C3541" t="s">
        <v>66</v>
      </c>
      <c r="D3541" t="s">
        <v>67</v>
      </c>
      <c r="E3541">
        <v>5560</v>
      </c>
      <c r="F3541">
        <v>5560</v>
      </c>
      <c r="I3541" s="1">
        <v>45569</v>
      </c>
      <c r="J3541" t="s">
        <v>297</v>
      </c>
      <c r="K3541">
        <v>33165</v>
      </c>
      <c r="L3541" t="s">
        <v>360</v>
      </c>
      <c r="O3541" t="s">
        <v>21270</v>
      </c>
      <c r="P3541" t="s">
        <v>21282</v>
      </c>
      <c r="Q3541" s="2" t="s">
        <v>3480</v>
      </c>
      <c r="R3541" t="s">
        <v>360</v>
      </c>
      <c r="S3541" t="s">
        <v>609</v>
      </c>
      <c r="T3541" s="3">
        <v>51554491</v>
      </c>
      <c r="U3541" s="3">
        <v>88198</v>
      </c>
      <c r="V3541" s="10">
        <f t="shared" si="110"/>
        <v>51.554000000000002</v>
      </c>
      <c r="W3541" s="10">
        <f t="shared" si="111"/>
        <v>8.8190000000000008</v>
      </c>
      <c r="X3541" t="s">
        <v>75</v>
      </c>
      <c r="AJ3541" t="s">
        <v>21283</v>
      </c>
      <c r="AK3541" t="s">
        <v>77</v>
      </c>
      <c r="AL3541" t="s">
        <v>654</v>
      </c>
      <c r="AM3541">
        <v>160</v>
      </c>
      <c r="AN3541" t="s">
        <v>134</v>
      </c>
      <c r="AO3541" t="s">
        <v>1815</v>
      </c>
      <c r="AT3541" s="1">
        <v>45569</v>
      </c>
      <c r="AV3541" s="1">
        <v>46022</v>
      </c>
      <c r="AW3541" t="s">
        <v>21273</v>
      </c>
      <c r="AX3541" t="s">
        <v>21274</v>
      </c>
      <c r="AY3541" t="s">
        <v>82</v>
      </c>
      <c r="AZ3541" t="s">
        <v>21275</v>
      </c>
      <c r="BA3541" t="s">
        <v>413</v>
      </c>
      <c r="BB3541" t="s">
        <v>414</v>
      </c>
      <c r="BD3541" t="s">
        <v>220</v>
      </c>
      <c r="BF3541" t="s">
        <v>21284</v>
      </c>
      <c r="BI3541">
        <v>5560</v>
      </c>
    </row>
    <row r="3542" spans="1:61" x14ac:dyDescent="0.2">
      <c r="A3542" t="s">
        <v>21285</v>
      </c>
      <c r="B3542" t="s">
        <v>21286</v>
      </c>
      <c r="C3542" t="s">
        <v>66</v>
      </c>
      <c r="D3542" t="s">
        <v>67</v>
      </c>
      <c r="E3542">
        <v>5560</v>
      </c>
      <c r="F3542">
        <v>5560</v>
      </c>
      <c r="I3542" s="1">
        <v>45569</v>
      </c>
      <c r="J3542" t="s">
        <v>297</v>
      </c>
      <c r="K3542">
        <v>33165</v>
      </c>
      <c r="L3542" t="s">
        <v>360</v>
      </c>
      <c r="O3542" t="s">
        <v>21270</v>
      </c>
      <c r="P3542" t="s">
        <v>21287</v>
      </c>
      <c r="Q3542" s="2" t="s">
        <v>3480</v>
      </c>
      <c r="R3542" t="s">
        <v>360</v>
      </c>
      <c r="S3542" t="s">
        <v>609</v>
      </c>
      <c r="T3542" s="3">
        <v>51561301</v>
      </c>
      <c r="U3542" s="3">
        <v>8816375</v>
      </c>
      <c r="V3542" s="10">
        <f t="shared" si="110"/>
        <v>51.561</v>
      </c>
      <c r="W3542" s="10">
        <f t="shared" si="111"/>
        <v>8.8160000000000007</v>
      </c>
      <c r="X3542" t="s">
        <v>75</v>
      </c>
      <c r="AJ3542" t="s">
        <v>21272</v>
      </c>
      <c r="AK3542" t="s">
        <v>77</v>
      </c>
      <c r="AL3542" t="s">
        <v>654</v>
      </c>
      <c r="AM3542">
        <v>160</v>
      </c>
      <c r="AN3542" t="s">
        <v>134</v>
      </c>
      <c r="AO3542" t="s">
        <v>1815</v>
      </c>
      <c r="AT3542" s="1">
        <v>45569</v>
      </c>
      <c r="AV3542" s="1">
        <v>46022</v>
      </c>
      <c r="AW3542" t="s">
        <v>21273</v>
      </c>
      <c r="AX3542" t="s">
        <v>21274</v>
      </c>
      <c r="AY3542" t="s">
        <v>82</v>
      </c>
      <c r="AZ3542" t="s">
        <v>21275</v>
      </c>
      <c r="BA3542" t="s">
        <v>413</v>
      </c>
      <c r="BB3542" t="s">
        <v>414</v>
      </c>
      <c r="BD3542" t="s">
        <v>220</v>
      </c>
      <c r="BF3542" t="s">
        <v>21288</v>
      </c>
      <c r="BI3542">
        <v>5560</v>
      </c>
    </row>
    <row r="3543" spans="1:61" x14ac:dyDescent="0.2">
      <c r="A3543" t="s">
        <v>21289</v>
      </c>
      <c r="B3543" t="s">
        <v>21290</v>
      </c>
      <c r="C3543" t="s">
        <v>66</v>
      </c>
      <c r="D3543" t="s">
        <v>67</v>
      </c>
      <c r="E3543">
        <v>5560</v>
      </c>
      <c r="F3543">
        <v>5560</v>
      </c>
      <c r="I3543" s="1">
        <v>45569</v>
      </c>
      <c r="J3543" t="s">
        <v>297</v>
      </c>
      <c r="K3543">
        <v>33165</v>
      </c>
      <c r="L3543" t="s">
        <v>360</v>
      </c>
      <c r="O3543" t="s">
        <v>365</v>
      </c>
      <c r="P3543" t="s">
        <v>21291</v>
      </c>
      <c r="Q3543" s="2" t="s">
        <v>3480</v>
      </c>
      <c r="R3543" t="s">
        <v>360</v>
      </c>
      <c r="S3543" t="s">
        <v>609</v>
      </c>
      <c r="T3543" s="3">
        <v>51572129</v>
      </c>
      <c r="U3543" s="3">
        <v>8799464</v>
      </c>
      <c r="V3543" s="10">
        <f t="shared" si="110"/>
        <v>51.572000000000003</v>
      </c>
      <c r="W3543" s="10">
        <f t="shared" si="111"/>
        <v>8.7989999999999995</v>
      </c>
      <c r="X3543" t="s">
        <v>75</v>
      </c>
      <c r="AJ3543" t="s">
        <v>21272</v>
      </c>
      <c r="AK3543" t="s">
        <v>77</v>
      </c>
      <c r="AL3543" t="s">
        <v>654</v>
      </c>
      <c r="AM3543">
        <v>160</v>
      </c>
      <c r="AN3543" t="s">
        <v>134</v>
      </c>
      <c r="AO3543" t="s">
        <v>1815</v>
      </c>
      <c r="AT3543" s="1">
        <v>45569</v>
      </c>
      <c r="AV3543" s="1">
        <v>46022</v>
      </c>
      <c r="AW3543" t="s">
        <v>21273</v>
      </c>
      <c r="AX3543" t="s">
        <v>21274</v>
      </c>
      <c r="AY3543" t="s">
        <v>82</v>
      </c>
      <c r="AZ3543" t="s">
        <v>21275</v>
      </c>
      <c r="BA3543" t="s">
        <v>413</v>
      </c>
      <c r="BB3543" t="s">
        <v>414</v>
      </c>
      <c r="BD3543" t="s">
        <v>220</v>
      </c>
      <c r="BF3543" t="s">
        <v>21292</v>
      </c>
      <c r="BI3543">
        <v>5560</v>
      </c>
    </row>
    <row r="3544" spans="1:61" x14ac:dyDescent="0.2">
      <c r="A3544" t="s">
        <v>21293</v>
      </c>
      <c r="B3544" t="s">
        <v>21294</v>
      </c>
      <c r="C3544" t="s">
        <v>66</v>
      </c>
      <c r="D3544" t="s">
        <v>67</v>
      </c>
      <c r="E3544">
        <v>4200</v>
      </c>
      <c r="F3544">
        <v>4200</v>
      </c>
      <c r="I3544" s="1">
        <v>45569</v>
      </c>
      <c r="J3544" t="s">
        <v>297</v>
      </c>
      <c r="K3544">
        <v>33165</v>
      </c>
      <c r="L3544" t="s">
        <v>360</v>
      </c>
      <c r="O3544" t="s">
        <v>365</v>
      </c>
      <c r="P3544" t="s">
        <v>21295</v>
      </c>
      <c r="Q3544" s="2" t="s">
        <v>3480</v>
      </c>
      <c r="R3544" t="s">
        <v>360</v>
      </c>
      <c r="S3544" t="s">
        <v>609</v>
      </c>
      <c r="T3544" s="3">
        <v>51566068</v>
      </c>
      <c r="U3544" s="3">
        <v>8794998</v>
      </c>
      <c r="V3544" s="10">
        <f t="shared" si="110"/>
        <v>51.566000000000003</v>
      </c>
      <c r="W3544" s="10">
        <f t="shared" si="111"/>
        <v>8.7940000000000005</v>
      </c>
      <c r="X3544" t="s">
        <v>75</v>
      </c>
      <c r="AJ3544" t="s">
        <v>21272</v>
      </c>
      <c r="AK3544" t="s">
        <v>77</v>
      </c>
      <c r="AL3544">
        <v>160</v>
      </c>
      <c r="AM3544">
        <v>138</v>
      </c>
      <c r="AN3544" t="s">
        <v>134</v>
      </c>
      <c r="AO3544" t="s">
        <v>1475</v>
      </c>
      <c r="AT3544" s="1">
        <v>45569</v>
      </c>
      <c r="AV3544" s="1">
        <v>46022</v>
      </c>
      <c r="AW3544" t="s">
        <v>21273</v>
      </c>
      <c r="AX3544" t="s">
        <v>21274</v>
      </c>
      <c r="AY3544" t="s">
        <v>82</v>
      </c>
      <c r="AZ3544" t="s">
        <v>21275</v>
      </c>
      <c r="BA3544" t="s">
        <v>413</v>
      </c>
      <c r="BB3544" t="s">
        <v>414</v>
      </c>
      <c r="BD3544" t="s">
        <v>220</v>
      </c>
      <c r="BF3544" t="s">
        <v>21296</v>
      </c>
      <c r="BI3544">
        <v>4200</v>
      </c>
    </row>
    <row r="3545" spans="1:61" x14ac:dyDescent="0.2">
      <c r="A3545" t="s">
        <v>21297</v>
      </c>
      <c r="B3545" t="s">
        <v>21298</v>
      </c>
      <c r="C3545" t="s">
        <v>66</v>
      </c>
      <c r="D3545" t="s">
        <v>67</v>
      </c>
      <c r="E3545">
        <v>5700</v>
      </c>
      <c r="F3545">
        <v>5700</v>
      </c>
      <c r="I3545" s="1">
        <v>45572</v>
      </c>
      <c r="J3545" t="s">
        <v>176</v>
      </c>
      <c r="K3545">
        <v>16259</v>
      </c>
      <c r="L3545" t="s">
        <v>2799</v>
      </c>
      <c r="O3545" t="s">
        <v>2800</v>
      </c>
      <c r="P3545" t="s">
        <v>21299</v>
      </c>
      <c r="Q3545">
        <v>12064053</v>
      </c>
      <c r="R3545" t="s">
        <v>2799</v>
      </c>
      <c r="S3545" t="s">
        <v>1112</v>
      </c>
      <c r="T3545" s="3">
        <v>52709501</v>
      </c>
      <c r="U3545" s="3">
        <v>13852835</v>
      </c>
      <c r="V3545" s="10">
        <f t="shared" si="110"/>
        <v>52.709000000000003</v>
      </c>
      <c r="W3545" s="10">
        <f t="shared" si="111"/>
        <v>13.852</v>
      </c>
      <c r="X3545" t="s">
        <v>75</v>
      </c>
      <c r="AJ3545" t="s">
        <v>21300</v>
      </c>
      <c r="AK3545" t="s">
        <v>77</v>
      </c>
      <c r="AL3545">
        <v>164</v>
      </c>
      <c r="AM3545" t="s">
        <v>1231</v>
      </c>
      <c r="AN3545" t="s">
        <v>528</v>
      </c>
      <c r="AO3545" t="s">
        <v>21301</v>
      </c>
      <c r="AT3545" s="1">
        <v>45581</v>
      </c>
      <c r="AV3545" s="1">
        <v>46326</v>
      </c>
      <c r="AW3545" t="s">
        <v>3240</v>
      </c>
      <c r="AX3545" t="s">
        <v>3241</v>
      </c>
      <c r="AY3545" t="s">
        <v>82</v>
      </c>
      <c r="AZ3545" t="s">
        <v>21302</v>
      </c>
      <c r="BA3545" t="s">
        <v>154</v>
      </c>
      <c r="BB3545" t="s">
        <v>155</v>
      </c>
      <c r="BD3545" t="s">
        <v>141</v>
      </c>
      <c r="BF3545" t="s">
        <v>21303</v>
      </c>
      <c r="BI3545">
        <v>5700</v>
      </c>
    </row>
    <row r="3546" spans="1:61" x14ac:dyDescent="0.2">
      <c r="A3546" t="s">
        <v>21304</v>
      </c>
      <c r="B3546" t="s">
        <v>21305</v>
      </c>
      <c r="C3546" t="s">
        <v>66</v>
      </c>
      <c r="D3546" t="s">
        <v>67</v>
      </c>
      <c r="E3546">
        <v>5700</v>
      </c>
      <c r="F3546">
        <v>5700</v>
      </c>
      <c r="I3546" s="1">
        <v>45572</v>
      </c>
      <c r="J3546" t="s">
        <v>176</v>
      </c>
      <c r="K3546">
        <v>16259</v>
      </c>
      <c r="L3546" t="s">
        <v>2799</v>
      </c>
      <c r="O3546" t="s">
        <v>2800</v>
      </c>
      <c r="P3546" t="s">
        <v>21306</v>
      </c>
      <c r="Q3546">
        <v>12064053</v>
      </c>
      <c r="R3546" t="s">
        <v>2799</v>
      </c>
      <c r="S3546" t="s">
        <v>1112</v>
      </c>
      <c r="T3546" s="3">
        <v>52711112</v>
      </c>
      <c r="U3546" s="3">
        <v>13847449</v>
      </c>
      <c r="V3546" s="10">
        <f t="shared" si="110"/>
        <v>52.710999999999999</v>
      </c>
      <c r="W3546" s="10">
        <f t="shared" si="111"/>
        <v>13.847</v>
      </c>
      <c r="X3546" t="s">
        <v>75</v>
      </c>
      <c r="AJ3546" t="s">
        <v>21300</v>
      </c>
      <c r="AK3546" t="s">
        <v>77</v>
      </c>
      <c r="AL3546">
        <v>164</v>
      </c>
      <c r="AM3546" t="s">
        <v>1231</v>
      </c>
      <c r="AN3546" t="s">
        <v>528</v>
      </c>
      <c r="AO3546" t="s">
        <v>21301</v>
      </c>
      <c r="AT3546" s="1">
        <v>45572</v>
      </c>
      <c r="AV3546" s="1">
        <v>46326</v>
      </c>
      <c r="AW3546" t="s">
        <v>3240</v>
      </c>
      <c r="AX3546" t="s">
        <v>3241</v>
      </c>
      <c r="AY3546" t="s">
        <v>82</v>
      </c>
      <c r="AZ3546" t="s">
        <v>21302</v>
      </c>
      <c r="BA3546" t="s">
        <v>154</v>
      </c>
      <c r="BB3546" t="s">
        <v>155</v>
      </c>
      <c r="BD3546" t="s">
        <v>141</v>
      </c>
      <c r="BF3546" t="s">
        <v>21307</v>
      </c>
      <c r="BI3546">
        <v>5700</v>
      </c>
    </row>
    <row r="3547" spans="1:61" x14ac:dyDescent="0.2">
      <c r="A3547" t="s">
        <v>21308</v>
      </c>
      <c r="B3547" t="s">
        <v>21309</v>
      </c>
      <c r="C3547" t="s">
        <v>66</v>
      </c>
      <c r="D3547" t="s">
        <v>67</v>
      </c>
      <c r="E3547">
        <v>1</v>
      </c>
      <c r="F3547">
        <v>1</v>
      </c>
      <c r="I3547" s="1">
        <v>45574</v>
      </c>
      <c r="J3547" t="s">
        <v>438</v>
      </c>
      <c r="K3547">
        <v>98630</v>
      </c>
      <c r="L3547" t="s">
        <v>21310</v>
      </c>
      <c r="Q3547">
        <v>16069062</v>
      </c>
      <c r="R3547" t="s">
        <v>21310</v>
      </c>
      <c r="S3547" t="s">
        <v>7298</v>
      </c>
      <c r="V3547" s="10" t="e">
        <f t="shared" si="110"/>
        <v>#VALUE!</v>
      </c>
      <c r="W3547" s="10" t="e">
        <f t="shared" si="111"/>
        <v>#VALUE!</v>
      </c>
      <c r="X3547" t="s">
        <v>75</v>
      </c>
      <c r="AK3547" t="s">
        <v>77</v>
      </c>
      <c r="AL3547">
        <v>8</v>
      </c>
      <c r="AN3547" t="s">
        <v>2670</v>
      </c>
      <c r="AO3547" t="s">
        <v>21311</v>
      </c>
      <c r="AT3547" s="1">
        <v>45574</v>
      </c>
      <c r="AV3547" s="1">
        <v>45596</v>
      </c>
      <c r="AW3547" t="s">
        <v>21312</v>
      </c>
      <c r="AX3547" t="s">
        <v>21313</v>
      </c>
      <c r="AY3547" t="s">
        <v>337</v>
      </c>
      <c r="BA3547" t="s">
        <v>448</v>
      </c>
      <c r="BB3547" t="s">
        <v>449</v>
      </c>
      <c r="BD3547" t="s">
        <v>340</v>
      </c>
      <c r="BF3547" t="s">
        <v>21314</v>
      </c>
      <c r="BI3547">
        <v>1</v>
      </c>
    </row>
    <row r="3548" spans="1:61" x14ac:dyDescent="0.2">
      <c r="A3548" t="s">
        <v>21315</v>
      </c>
      <c r="B3548" t="s">
        <v>21316</v>
      </c>
      <c r="C3548" t="s">
        <v>66</v>
      </c>
      <c r="D3548" t="s">
        <v>67</v>
      </c>
      <c r="E3548">
        <v>4200</v>
      </c>
      <c r="F3548">
        <v>4200</v>
      </c>
      <c r="I3548" s="1">
        <v>45575</v>
      </c>
      <c r="J3548" t="s">
        <v>297</v>
      </c>
      <c r="K3548">
        <v>59394</v>
      </c>
      <c r="L3548" t="s">
        <v>6487</v>
      </c>
      <c r="O3548" t="s">
        <v>6487</v>
      </c>
      <c r="P3548" t="s">
        <v>21317</v>
      </c>
      <c r="Q3548" s="2" t="s">
        <v>6489</v>
      </c>
      <c r="R3548" t="s">
        <v>6487</v>
      </c>
      <c r="S3548" t="s">
        <v>3206</v>
      </c>
      <c r="T3548" s="3">
        <v>51755913</v>
      </c>
      <c r="U3548" s="3">
        <v>7529356</v>
      </c>
      <c r="V3548" s="10">
        <f t="shared" si="110"/>
        <v>51.755000000000003</v>
      </c>
      <c r="W3548" s="10">
        <f t="shared" si="111"/>
        <v>7.5289999999999999</v>
      </c>
      <c r="X3548" t="s">
        <v>75</v>
      </c>
      <c r="AJ3548" t="s">
        <v>6490</v>
      </c>
      <c r="AK3548" t="s">
        <v>77</v>
      </c>
      <c r="AL3548" t="s">
        <v>4364</v>
      </c>
      <c r="AM3548" t="s">
        <v>1474</v>
      </c>
      <c r="AN3548" t="s">
        <v>134</v>
      </c>
      <c r="AO3548" t="s">
        <v>21318</v>
      </c>
      <c r="AT3548" s="1">
        <v>45575</v>
      </c>
      <c r="AV3548" s="1">
        <v>46492</v>
      </c>
      <c r="AW3548" t="s">
        <v>1853</v>
      </c>
      <c r="AX3548" t="s">
        <v>1854</v>
      </c>
      <c r="AY3548" t="s">
        <v>82</v>
      </c>
      <c r="AZ3548" t="s">
        <v>21319</v>
      </c>
      <c r="BA3548" t="s">
        <v>413</v>
      </c>
      <c r="BB3548" t="s">
        <v>414</v>
      </c>
      <c r="BD3548" t="s">
        <v>141</v>
      </c>
      <c r="BF3548" t="s">
        <v>21320</v>
      </c>
      <c r="BI3548">
        <v>4200</v>
      </c>
    </row>
    <row r="3549" spans="1:61" x14ac:dyDescent="0.2">
      <c r="A3549" t="s">
        <v>21321</v>
      </c>
      <c r="B3549" t="s">
        <v>2761</v>
      </c>
      <c r="C3549" t="s">
        <v>66</v>
      </c>
      <c r="D3549" t="s">
        <v>67</v>
      </c>
      <c r="E3549" t="s">
        <v>3260</v>
      </c>
      <c r="F3549" t="s">
        <v>3260</v>
      </c>
      <c r="I3549" s="1">
        <v>45579</v>
      </c>
      <c r="J3549" t="s">
        <v>128</v>
      </c>
      <c r="K3549">
        <v>26388</v>
      </c>
      <c r="L3549" t="s">
        <v>21322</v>
      </c>
      <c r="Q3549" s="2" t="s">
        <v>21323</v>
      </c>
      <c r="R3549" t="s">
        <v>21322</v>
      </c>
      <c r="S3549" t="s">
        <v>21322</v>
      </c>
      <c r="V3549" s="10" t="e">
        <f t="shared" si="110"/>
        <v>#VALUE!</v>
      </c>
      <c r="W3549" s="10" t="e">
        <f t="shared" si="111"/>
        <v>#VALUE!</v>
      </c>
      <c r="X3549" t="s">
        <v>75</v>
      </c>
      <c r="AJ3549" t="s">
        <v>14995</v>
      </c>
      <c r="AK3549" t="s">
        <v>77</v>
      </c>
      <c r="AL3549">
        <v>4</v>
      </c>
      <c r="AM3549" t="s">
        <v>1057</v>
      </c>
      <c r="AN3549" t="s">
        <v>2670</v>
      </c>
      <c r="AT3549" s="1">
        <v>45579</v>
      </c>
      <c r="AV3549" s="1">
        <v>45688</v>
      </c>
      <c r="AW3549" t="s">
        <v>21324</v>
      </c>
      <c r="AX3549" t="s">
        <v>21325</v>
      </c>
      <c r="AY3549" t="s">
        <v>337</v>
      </c>
      <c r="BA3549" t="s">
        <v>21326</v>
      </c>
      <c r="BB3549" t="s">
        <v>21327</v>
      </c>
      <c r="BD3549" t="s">
        <v>340</v>
      </c>
      <c r="BF3549" t="s">
        <v>21328</v>
      </c>
      <c r="BI3549" t="s">
        <v>3260</v>
      </c>
    </row>
    <row r="3550" spans="1:61" x14ac:dyDescent="0.2">
      <c r="A3550" t="s">
        <v>21329</v>
      </c>
      <c r="B3550" t="s">
        <v>21330</v>
      </c>
      <c r="C3550" t="s">
        <v>66</v>
      </c>
      <c r="D3550" t="s">
        <v>67</v>
      </c>
      <c r="E3550">
        <v>3050</v>
      </c>
      <c r="F3550">
        <v>3050</v>
      </c>
      <c r="I3550" s="1">
        <v>45579</v>
      </c>
      <c r="J3550" t="s">
        <v>423</v>
      </c>
      <c r="K3550">
        <v>55767</v>
      </c>
      <c r="L3550" t="s">
        <v>21331</v>
      </c>
      <c r="O3550" t="s">
        <v>21331</v>
      </c>
      <c r="P3550" t="s">
        <v>21332</v>
      </c>
      <c r="Q3550" s="2" t="s">
        <v>21333</v>
      </c>
      <c r="R3550" t="s">
        <v>21331</v>
      </c>
      <c r="S3550" t="s">
        <v>623</v>
      </c>
      <c r="T3550" s="3">
        <v>49715458</v>
      </c>
      <c r="U3550" s="3">
        <v>7231087</v>
      </c>
      <c r="V3550" s="10">
        <f t="shared" si="110"/>
        <v>49.715000000000003</v>
      </c>
      <c r="W3550" s="10">
        <f t="shared" si="111"/>
        <v>7.2309999999999999</v>
      </c>
      <c r="X3550" t="s">
        <v>75</v>
      </c>
      <c r="AJ3550" t="s">
        <v>21331</v>
      </c>
      <c r="AK3550" t="s">
        <v>77</v>
      </c>
      <c r="AL3550" t="s">
        <v>166</v>
      </c>
      <c r="AM3550">
        <v>101</v>
      </c>
      <c r="AN3550" t="s">
        <v>134</v>
      </c>
      <c r="AO3550" t="s">
        <v>167</v>
      </c>
      <c r="AT3550" s="1">
        <v>45582</v>
      </c>
      <c r="AV3550" s="1">
        <v>45931</v>
      </c>
      <c r="AW3550" t="s">
        <v>21334</v>
      </c>
      <c r="AX3550" t="s">
        <v>21335</v>
      </c>
      <c r="AY3550" t="s">
        <v>82</v>
      </c>
      <c r="AZ3550" t="s">
        <v>21336</v>
      </c>
      <c r="BA3550" t="s">
        <v>413</v>
      </c>
      <c r="BB3550" t="s">
        <v>414</v>
      </c>
      <c r="BD3550" t="s">
        <v>86</v>
      </c>
      <c r="BF3550" t="s">
        <v>21337</v>
      </c>
      <c r="BI3550">
        <v>3000</v>
      </c>
    </row>
    <row r="3551" spans="1:61" x14ac:dyDescent="0.2">
      <c r="A3551" t="s">
        <v>21338</v>
      </c>
      <c r="B3551" t="s">
        <v>21339</v>
      </c>
      <c r="C3551" t="s">
        <v>66</v>
      </c>
      <c r="D3551" t="s">
        <v>67</v>
      </c>
      <c r="E3551">
        <v>3050</v>
      </c>
      <c r="F3551">
        <v>3050</v>
      </c>
      <c r="I3551" s="1">
        <v>45579</v>
      </c>
      <c r="J3551" t="s">
        <v>423</v>
      </c>
      <c r="K3551">
        <v>55767</v>
      </c>
      <c r="L3551" t="s">
        <v>21331</v>
      </c>
      <c r="O3551" t="s">
        <v>21331</v>
      </c>
      <c r="P3551" t="s">
        <v>21340</v>
      </c>
      <c r="Q3551" s="2" t="s">
        <v>21333</v>
      </c>
      <c r="R3551" t="s">
        <v>21331</v>
      </c>
      <c r="S3551" t="s">
        <v>623</v>
      </c>
      <c r="T3551" s="3">
        <v>49717954</v>
      </c>
      <c r="U3551" s="3">
        <v>7229972</v>
      </c>
      <c r="V3551" s="10">
        <f t="shared" si="110"/>
        <v>49.716999999999999</v>
      </c>
      <c r="W3551" s="10">
        <f t="shared" si="111"/>
        <v>7.2290000000000001</v>
      </c>
      <c r="X3551" t="s">
        <v>75</v>
      </c>
      <c r="AJ3551" t="s">
        <v>21331</v>
      </c>
      <c r="AK3551" t="s">
        <v>77</v>
      </c>
      <c r="AL3551" t="s">
        <v>166</v>
      </c>
      <c r="AM3551">
        <v>101</v>
      </c>
      <c r="AN3551" t="s">
        <v>134</v>
      </c>
      <c r="AO3551" t="s">
        <v>167</v>
      </c>
      <c r="AT3551" s="1">
        <v>45582</v>
      </c>
      <c r="AV3551" s="1">
        <v>45931</v>
      </c>
      <c r="AW3551" t="s">
        <v>21334</v>
      </c>
      <c r="AX3551" t="s">
        <v>21335</v>
      </c>
      <c r="AY3551" t="s">
        <v>82</v>
      </c>
      <c r="AZ3551" t="s">
        <v>21336</v>
      </c>
      <c r="BA3551" t="s">
        <v>413</v>
      </c>
      <c r="BB3551" t="s">
        <v>414</v>
      </c>
      <c r="BD3551" t="s">
        <v>86</v>
      </c>
      <c r="BF3551" t="s">
        <v>21341</v>
      </c>
      <c r="BI3551">
        <v>3000</v>
      </c>
    </row>
    <row r="3552" spans="1:61" x14ac:dyDescent="0.2">
      <c r="A3552" t="s">
        <v>21342</v>
      </c>
      <c r="B3552" t="s">
        <v>21343</v>
      </c>
      <c r="C3552" t="s">
        <v>66</v>
      </c>
      <c r="D3552" t="s">
        <v>67</v>
      </c>
      <c r="E3552">
        <v>3050</v>
      </c>
      <c r="F3552">
        <v>3050</v>
      </c>
      <c r="I3552" s="1">
        <v>45579</v>
      </c>
      <c r="J3552" t="s">
        <v>423</v>
      </c>
      <c r="K3552">
        <v>55767</v>
      </c>
      <c r="L3552" t="s">
        <v>21331</v>
      </c>
      <c r="O3552" t="s">
        <v>21331</v>
      </c>
      <c r="P3552" t="s">
        <v>21344</v>
      </c>
      <c r="Q3552" s="2" t="s">
        <v>21333</v>
      </c>
      <c r="R3552" t="s">
        <v>21331</v>
      </c>
      <c r="S3552" t="s">
        <v>623</v>
      </c>
      <c r="T3552" s="3">
        <v>49720548</v>
      </c>
      <c r="U3552" s="3">
        <v>7224883</v>
      </c>
      <c r="V3552" s="10">
        <f t="shared" si="110"/>
        <v>49.72</v>
      </c>
      <c r="W3552" s="10">
        <f t="shared" si="111"/>
        <v>7.2240000000000002</v>
      </c>
      <c r="X3552" t="s">
        <v>75</v>
      </c>
      <c r="AJ3552" t="s">
        <v>21331</v>
      </c>
      <c r="AK3552" t="s">
        <v>77</v>
      </c>
      <c r="AL3552" t="s">
        <v>166</v>
      </c>
      <c r="AM3552">
        <v>101</v>
      </c>
      <c r="AN3552" t="s">
        <v>134</v>
      </c>
      <c r="AO3552" t="s">
        <v>167</v>
      </c>
      <c r="AT3552" s="1">
        <v>45582</v>
      </c>
      <c r="AV3552" s="1">
        <v>45931</v>
      </c>
      <c r="AW3552" t="s">
        <v>21334</v>
      </c>
      <c r="AX3552" t="s">
        <v>21335</v>
      </c>
      <c r="AY3552" t="s">
        <v>82</v>
      </c>
      <c r="AZ3552" t="s">
        <v>21336</v>
      </c>
      <c r="BA3552" t="s">
        <v>413</v>
      </c>
      <c r="BB3552" t="s">
        <v>414</v>
      </c>
      <c r="BD3552" t="s">
        <v>86</v>
      </c>
      <c r="BF3552" t="s">
        <v>21345</v>
      </c>
      <c r="BI3552">
        <v>3000</v>
      </c>
    </row>
    <row r="3553" spans="1:61" x14ac:dyDescent="0.2">
      <c r="A3553" t="s">
        <v>21346</v>
      </c>
      <c r="B3553" t="s">
        <v>21347</v>
      </c>
      <c r="C3553" t="s">
        <v>66</v>
      </c>
      <c r="D3553" t="s">
        <v>67</v>
      </c>
      <c r="E3553">
        <v>3050</v>
      </c>
      <c r="F3553">
        <v>3050</v>
      </c>
      <c r="I3553" s="1">
        <v>45579</v>
      </c>
      <c r="J3553" t="s">
        <v>423</v>
      </c>
      <c r="K3553">
        <v>55767</v>
      </c>
      <c r="L3553" t="s">
        <v>21331</v>
      </c>
      <c r="O3553" t="s">
        <v>21331</v>
      </c>
      <c r="P3553" t="s">
        <v>21348</v>
      </c>
      <c r="Q3553" s="2" t="s">
        <v>21333</v>
      </c>
      <c r="R3553" t="s">
        <v>21331</v>
      </c>
      <c r="S3553" t="s">
        <v>623</v>
      </c>
      <c r="T3553" s="3">
        <v>49721255</v>
      </c>
      <c r="U3553" s="3">
        <v>7219973</v>
      </c>
      <c r="V3553" s="10">
        <f t="shared" si="110"/>
        <v>49.720999999999997</v>
      </c>
      <c r="W3553" s="10">
        <f t="shared" si="111"/>
        <v>7.2190000000000003</v>
      </c>
      <c r="X3553" t="s">
        <v>75</v>
      </c>
      <c r="AJ3553" t="s">
        <v>21331</v>
      </c>
      <c r="AK3553" t="s">
        <v>77</v>
      </c>
      <c r="AL3553" t="s">
        <v>166</v>
      </c>
      <c r="AM3553">
        <v>101</v>
      </c>
      <c r="AN3553" t="s">
        <v>134</v>
      </c>
      <c r="AO3553" t="s">
        <v>167</v>
      </c>
      <c r="AT3553" s="1">
        <v>45715</v>
      </c>
      <c r="AV3553" s="1">
        <v>45931</v>
      </c>
      <c r="AW3553" t="s">
        <v>21334</v>
      </c>
      <c r="AX3553" t="s">
        <v>21335</v>
      </c>
      <c r="AY3553" t="s">
        <v>82</v>
      </c>
      <c r="AZ3553" t="s">
        <v>21336</v>
      </c>
      <c r="BA3553" t="s">
        <v>413</v>
      </c>
      <c r="BB3553" t="s">
        <v>414</v>
      </c>
      <c r="BD3553" t="s">
        <v>86</v>
      </c>
      <c r="BF3553" t="s">
        <v>21349</v>
      </c>
      <c r="BI3553">
        <v>3000</v>
      </c>
    </row>
    <row r="3554" spans="1:61" x14ac:dyDescent="0.2">
      <c r="A3554" t="s">
        <v>21350</v>
      </c>
      <c r="B3554" t="s">
        <v>21351</v>
      </c>
      <c r="C3554" t="s">
        <v>66</v>
      </c>
      <c r="D3554" t="s">
        <v>67</v>
      </c>
      <c r="E3554">
        <v>3050</v>
      </c>
      <c r="F3554">
        <v>3050</v>
      </c>
      <c r="I3554" s="1">
        <v>45579</v>
      </c>
      <c r="J3554" t="s">
        <v>423</v>
      </c>
      <c r="K3554">
        <v>55767</v>
      </c>
      <c r="L3554" t="s">
        <v>21331</v>
      </c>
      <c r="O3554" t="s">
        <v>21331</v>
      </c>
      <c r="P3554" s="7">
        <v>10.666666666666666</v>
      </c>
      <c r="Q3554" s="2" t="s">
        <v>21333</v>
      </c>
      <c r="R3554" t="s">
        <v>21331</v>
      </c>
      <c r="S3554" t="s">
        <v>623</v>
      </c>
      <c r="T3554" s="3">
        <v>49713347</v>
      </c>
      <c r="U3554" s="3">
        <v>7233427</v>
      </c>
      <c r="V3554" s="10">
        <f t="shared" si="110"/>
        <v>49.713000000000001</v>
      </c>
      <c r="W3554" s="10">
        <f t="shared" si="111"/>
        <v>7.2329999999999997</v>
      </c>
      <c r="X3554" t="s">
        <v>75</v>
      </c>
      <c r="AJ3554" t="s">
        <v>21331</v>
      </c>
      <c r="AK3554" t="s">
        <v>77</v>
      </c>
      <c r="AL3554" t="s">
        <v>166</v>
      </c>
      <c r="AM3554">
        <v>101</v>
      </c>
      <c r="AN3554" t="s">
        <v>134</v>
      </c>
      <c r="AO3554" t="s">
        <v>167</v>
      </c>
      <c r="AT3554" s="1">
        <v>45582</v>
      </c>
      <c r="AV3554" s="1">
        <v>45931</v>
      </c>
      <c r="AW3554" t="s">
        <v>21334</v>
      </c>
      <c r="AX3554" t="s">
        <v>21335</v>
      </c>
      <c r="AY3554" t="s">
        <v>82</v>
      </c>
      <c r="AZ3554" t="s">
        <v>21336</v>
      </c>
      <c r="BA3554" t="s">
        <v>413</v>
      </c>
      <c r="BB3554" t="s">
        <v>414</v>
      </c>
      <c r="BD3554" t="s">
        <v>86</v>
      </c>
      <c r="BF3554" t="s">
        <v>21352</v>
      </c>
      <c r="BI3554">
        <v>3000</v>
      </c>
    </row>
    <row r="3555" spans="1:61" x14ac:dyDescent="0.2">
      <c r="A3555" t="s">
        <v>21353</v>
      </c>
      <c r="B3555" t="s">
        <v>21354</v>
      </c>
      <c r="C3555" t="s">
        <v>66</v>
      </c>
      <c r="D3555" t="s">
        <v>67</v>
      </c>
      <c r="E3555">
        <v>4200</v>
      </c>
      <c r="F3555">
        <v>4200</v>
      </c>
      <c r="I3555" s="1">
        <v>45580</v>
      </c>
      <c r="J3555" t="s">
        <v>423</v>
      </c>
      <c r="K3555">
        <v>56368</v>
      </c>
      <c r="L3555" t="s">
        <v>6079</v>
      </c>
      <c r="O3555" t="s">
        <v>6079</v>
      </c>
      <c r="P3555" t="s">
        <v>21355</v>
      </c>
      <c r="Q3555" s="2" t="s">
        <v>6081</v>
      </c>
      <c r="R3555" t="s">
        <v>6079</v>
      </c>
      <c r="S3555" t="s">
        <v>6069</v>
      </c>
      <c r="T3555" s="3">
        <v>50262962</v>
      </c>
      <c r="U3555" s="3">
        <v>7951016</v>
      </c>
      <c r="V3555" s="10">
        <f t="shared" si="110"/>
        <v>50.262</v>
      </c>
      <c r="W3555" s="10">
        <f t="shared" si="111"/>
        <v>7.9509999999999996</v>
      </c>
      <c r="X3555" t="s">
        <v>75</v>
      </c>
      <c r="AJ3555" t="s">
        <v>6070</v>
      </c>
      <c r="AK3555" t="s">
        <v>77</v>
      </c>
      <c r="AT3555" s="1">
        <v>45580</v>
      </c>
      <c r="AV3555" s="1">
        <v>46023</v>
      </c>
      <c r="AW3555" t="s">
        <v>6071</v>
      </c>
      <c r="AX3555" t="s">
        <v>6072</v>
      </c>
      <c r="AY3555" t="s">
        <v>82</v>
      </c>
      <c r="AZ3555" t="s">
        <v>21356</v>
      </c>
      <c r="BA3555" t="s">
        <v>6074</v>
      </c>
      <c r="BB3555" t="s">
        <v>6075</v>
      </c>
      <c r="BD3555" t="s">
        <v>86</v>
      </c>
      <c r="BF3555" t="s">
        <v>21357</v>
      </c>
      <c r="BI3555">
        <v>4200</v>
      </c>
    </row>
    <row r="3556" spans="1:61" x14ac:dyDescent="0.2">
      <c r="A3556" t="s">
        <v>21358</v>
      </c>
      <c r="B3556" t="s">
        <v>21359</v>
      </c>
      <c r="C3556" t="s">
        <v>66</v>
      </c>
      <c r="D3556" t="s">
        <v>67</v>
      </c>
      <c r="E3556">
        <v>4200</v>
      </c>
      <c r="F3556">
        <v>4200</v>
      </c>
      <c r="I3556" s="1">
        <v>45580</v>
      </c>
      <c r="J3556" t="s">
        <v>297</v>
      </c>
      <c r="K3556">
        <v>52511</v>
      </c>
      <c r="L3556" t="s">
        <v>18099</v>
      </c>
      <c r="O3556" t="s">
        <v>18099</v>
      </c>
      <c r="P3556" t="s">
        <v>21360</v>
      </c>
      <c r="Q3556" s="2" t="s">
        <v>18101</v>
      </c>
      <c r="R3556" t="s">
        <v>18099</v>
      </c>
      <c r="S3556" t="s">
        <v>4177</v>
      </c>
      <c r="T3556" s="3">
        <v>51004761</v>
      </c>
      <c r="U3556" s="3">
        <v>6115083</v>
      </c>
      <c r="V3556" s="10">
        <f t="shared" si="110"/>
        <v>51.003999999999998</v>
      </c>
      <c r="W3556" s="10">
        <f t="shared" si="111"/>
        <v>6.1150000000000002</v>
      </c>
      <c r="X3556" t="s">
        <v>75</v>
      </c>
      <c r="AK3556" t="s">
        <v>77</v>
      </c>
      <c r="AT3556" s="1">
        <v>45580</v>
      </c>
      <c r="AV3556" s="1">
        <v>46023</v>
      </c>
      <c r="AW3556" t="s">
        <v>21361</v>
      </c>
      <c r="AX3556" t="s">
        <v>21362</v>
      </c>
      <c r="AY3556" t="s">
        <v>82</v>
      </c>
      <c r="AZ3556" t="s">
        <v>21363</v>
      </c>
      <c r="BA3556" t="s">
        <v>309</v>
      </c>
      <c r="BB3556" t="s">
        <v>310</v>
      </c>
      <c r="BD3556" t="s">
        <v>86</v>
      </c>
      <c r="BF3556" t="s">
        <v>21364</v>
      </c>
      <c r="BI3556">
        <v>4200</v>
      </c>
    </row>
    <row r="3557" spans="1:61" x14ac:dyDescent="0.2">
      <c r="A3557" t="s">
        <v>21365</v>
      </c>
      <c r="B3557" t="s">
        <v>21366</v>
      </c>
      <c r="C3557" t="s">
        <v>66</v>
      </c>
      <c r="D3557" t="s">
        <v>67</v>
      </c>
      <c r="E3557">
        <v>6800</v>
      </c>
      <c r="F3557">
        <v>6800</v>
      </c>
      <c r="I3557" s="1">
        <v>45580</v>
      </c>
      <c r="J3557" t="s">
        <v>1316</v>
      </c>
      <c r="K3557">
        <v>66640</v>
      </c>
      <c r="L3557" t="s">
        <v>21367</v>
      </c>
      <c r="O3557" t="s">
        <v>21368</v>
      </c>
      <c r="P3557" t="s">
        <v>21369</v>
      </c>
      <c r="Q3557">
        <v>10046113</v>
      </c>
      <c r="R3557" t="s">
        <v>21367</v>
      </c>
      <c r="S3557" t="s">
        <v>1918</v>
      </c>
      <c r="T3557" s="3">
        <v>49545272</v>
      </c>
      <c r="U3557" s="3">
        <v>7170444</v>
      </c>
      <c r="V3557" s="10">
        <f t="shared" si="110"/>
        <v>49.545000000000002</v>
      </c>
      <c r="W3557" s="10">
        <f t="shared" si="111"/>
        <v>7.17</v>
      </c>
      <c r="X3557" t="s">
        <v>75</v>
      </c>
      <c r="AK3557" t="s">
        <v>77</v>
      </c>
      <c r="AT3557" s="1">
        <v>45580</v>
      </c>
      <c r="AV3557" s="1">
        <v>46023</v>
      </c>
      <c r="AW3557" t="s">
        <v>21361</v>
      </c>
      <c r="AX3557" t="s">
        <v>21362</v>
      </c>
      <c r="AY3557" t="s">
        <v>82</v>
      </c>
      <c r="AZ3557" t="s">
        <v>21370</v>
      </c>
      <c r="BA3557" t="s">
        <v>11505</v>
      </c>
      <c r="BB3557" t="s">
        <v>11506</v>
      </c>
      <c r="BD3557" t="s">
        <v>340</v>
      </c>
      <c r="BF3557" t="s">
        <v>21371</v>
      </c>
      <c r="BI3557">
        <v>6800</v>
      </c>
    </row>
    <row r="3558" spans="1:61" x14ac:dyDescent="0.2">
      <c r="A3558" t="s">
        <v>21372</v>
      </c>
      <c r="B3558" t="s">
        <v>21373</v>
      </c>
      <c r="C3558" t="s">
        <v>66</v>
      </c>
      <c r="D3558" t="s">
        <v>67</v>
      </c>
      <c r="E3558">
        <v>5560</v>
      </c>
      <c r="F3558">
        <v>5560</v>
      </c>
      <c r="I3558" s="1">
        <v>45580</v>
      </c>
      <c r="J3558" t="s">
        <v>297</v>
      </c>
      <c r="K3558">
        <v>48249</v>
      </c>
      <c r="L3558" t="s">
        <v>14764</v>
      </c>
      <c r="O3558" t="s">
        <v>14765</v>
      </c>
      <c r="P3558" t="s">
        <v>21374</v>
      </c>
      <c r="Q3558" s="2" t="s">
        <v>14767</v>
      </c>
      <c r="R3558" t="s">
        <v>14764</v>
      </c>
      <c r="S3558" t="s">
        <v>3206</v>
      </c>
      <c r="T3558" s="3">
        <v>51875087</v>
      </c>
      <c r="U3558" s="3">
        <v>7213275</v>
      </c>
      <c r="V3558" s="10">
        <f t="shared" si="110"/>
        <v>51.875</v>
      </c>
      <c r="W3558" s="10">
        <f t="shared" si="111"/>
        <v>7.2130000000000001</v>
      </c>
      <c r="X3558" t="s">
        <v>75</v>
      </c>
      <c r="AJ3558" t="s">
        <v>21375</v>
      </c>
      <c r="AK3558" t="s">
        <v>77</v>
      </c>
      <c r="AL3558">
        <v>140</v>
      </c>
      <c r="AM3558">
        <v>160</v>
      </c>
      <c r="AN3558" t="s">
        <v>134</v>
      </c>
      <c r="AO3558" t="s">
        <v>21376</v>
      </c>
      <c r="AT3558" s="1">
        <v>45592</v>
      </c>
      <c r="AV3558" s="1">
        <v>46203</v>
      </c>
      <c r="AW3558" t="s">
        <v>21377</v>
      </c>
      <c r="AX3558" t="s">
        <v>21378</v>
      </c>
      <c r="AY3558" t="s">
        <v>82</v>
      </c>
      <c r="AZ3558" t="s">
        <v>21379</v>
      </c>
      <c r="BA3558" t="s">
        <v>413</v>
      </c>
      <c r="BB3558" t="s">
        <v>414</v>
      </c>
      <c r="BD3558" t="s">
        <v>141</v>
      </c>
      <c r="BF3558" t="s">
        <v>21380</v>
      </c>
      <c r="BI3558">
        <v>5560</v>
      </c>
    </row>
    <row r="3559" spans="1:61" x14ac:dyDescent="0.2">
      <c r="A3559" t="s">
        <v>21381</v>
      </c>
      <c r="B3559" t="s">
        <v>21382</v>
      </c>
      <c r="C3559" t="s">
        <v>66</v>
      </c>
      <c r="D3559" t="s">
        <v>67</v>
      </c>
      <c r="E3559">
        <v>5560</v>
      </c>
      <c r="F3559">
        <v>5560</v>
      </c>
      <c r="I3559" s="1">
        <v>45580</v>
      </c>
      <c r="J3559" t="s">
        <v>297</v>
      </c>
      <c r="K3559">
        <v>48249</v>
      </c>
      <c r="L3559" t="s">
        <v>14764</v>
      </c>
      <c r="M3559" t="s">
        <v>21383</v>
      </c>
      <c r="N3559">
        <v>70</v>
      </c>
      <c r="Q3559" s="2" t="s">
        <v>14767</v>
      </c>
      <c r="R3559" t="s">
        <v>14764</v>
      </c>
      <c r="S3559" t="s">
        <v>3206</v>
      </c>
      <c r="T3559" s="3">
        <v>51872122</v>
      </c>
      <c r="U3559" s="3">
        <v>7213437</v>
      </c>
      <c r="V3559" s="10">
        <f t="shared" si="110"/>
        <v>51.872</v>
      </c>
      <c r="W3559" s="10">
        <f t="shared" si="111"/>
        <v>7.2130000000000001</v>
      </c>
      <c r="X3559" t="s">
        <v>75</v>
      </c>
      <c r="AJ3559" t="s">
        <v>21375</v>
      </c>
      <c r="AK3559" t="s">
        <v>77</v>
      </c>
      <c r="AL3559">
        <v>140</v>
      </c>
      <c r="AM3559">
        <v>160</v>
      </c>
      <c r="AN3559" t="s">
        <v>134</v>
      </c>
      <c r="AO3559" t="s">
        <v>21376</v>
      </c>
      <c r="AT3559" s="1">
        <v>45592</v>
      </c>
      <c r="AV3559" s="1">
        <v>46203</v>
      </c>
      <c r="AW3559" t="s">
        <v>21377</v>
      </c>
      <c r="AX3559" t="s">
        <v>21378</v>
      </c>
      <c r="AY3559" t="s">
        <v>82</v>
      </c>
      <c r="AZ3559" t="s">
        <v>21379</v>
      </c>
      <c r="BA3559" t="s">
        <v>413</v>
      </c>
      <c r="BB3559" t="s">
        <v>414</v>
      </c>
      <c r="BD3559" t="s">
        <v>141</v>
      </c>
      <c r="BF3559" t="s">
        <v>21384</v>
      </c>
      <c r="BI3559">
        <v>5560</v>
      </c>
    </row>
    <row r="3560" spans="1:61" x14ac:dyDescent="0.2">
      <c r="A3560" t="s">
        <v>21385</v>
      </c>
      <c r="B3560" t="s">
        <v>417</v>
      </c>
      <c r="C3560" t="s">
        <v>66</v>
      </c>
      <c r="D3560" t="s">
        <v>67</v>
      </c>
      <c r="E3560">
        <v>5560</v>
      </c>
      <c r="F3560">
        <v>5560</v>
      </c>
      <c r="I3560" s="1">
        <v>45583</v>
      </c>
      <c r="J3560" t="s">
        <v>297</v>
      </c>
      <c r="K3560">
        <v>59602</v>
      </c>
      <c r="L3560" t="s">
        <v>11760</v>
      </c>
      <c r="O3560" t="s">
        <v>21386</v>
      </c>
      <c r="P3560" t="s">
        <v>21387</v>
      </c>
      <c r="Q3560" s="2" t="s">
        <v>11763</v>
      </c>
      <c r="R3560" t="s">
        <v>11760</v>
      </c>
      <c r="S3560" t="s">
        <v>4359</v>
      </c>
      <c r="T3560" s="3">
        <v>51505361</v>
      </c>
      <c r="U3560" s="3">
        <v>8473356</v>
      </c>
      <c r="V3560" s="10">
        <f t="shared" si="110"/>
        <v>51.505000000000003</v>
      </c>
      <c r="W3560" s="10">
        <f t="shared" si="111"/>
        <v>8.4730000000000008</v>
      </c>
      <c r="X3560" t="s">
        <v>75</v>
      </c>
      <c r="AJ3560" t="s">
        <v>21388</v>
      </c>
      <c r="AK3560" t="s">
        <v>77</v>
      </c>
      <c r="AL3560">
        <v>166</v>
      </c>
      <c r="AM3560">
        <v>160</v>
      </c>
      <c r="AN3560" t="s">
        <v>134</v>
      </c>
      <c r="AO3560" t="s">
        <v>655</v>
      </c>
      <c r="AT3560" s="1">
        <v>45859</v>
      </c>
      <c r="AV3560" s="1">
        <v>46752</v>
      </c>
      <c r="AW3560" t="s">
        <v>21389</v>
      </c>
      <c r="AX3560" t="s">
        <v>21390</v>
      </c>
      <c r="AY3560" t="s">
        <v>337</v>
      </c>
      <c r="AZ3560" t="s">
        <v>21391</v>
      </c>
      <c r="BA3560" t="s">
        <v>413</v>
      </c>
      <c r="BB3560" t="s">
        <v>414</v>
      </c>
      <c r="BD3560" t="s">
        <v>220</v>
      </c>
      <c r="BF3560" t="s">
        <v>21392</v>
      </c>
      <c r="BI3560">
        <v>5560</v>
      </c>
    </row>
    <row r="3561" spans="1:61" x14ac:dyDescent="0.2">
      <c r="A3561" t="s">
        <v>21393</v>
      </c>
      <c r="B3561" t="s">
        <v>403</v>
      </c>
      <c r="C3561" t="s">
        <v>66</v>
      </c>
      <c r="D3561" t="s">
        <v>67</v>
      </c>
      <c r="E3561">
        <v>5560</v>
      </c>
      <c r="F3561">
        <v>5560</v>
      </c>
      <c r="I3561" s="1">
        <v>45583</v>
      </c>
      <c r="J3561" t="s">
        <v>297</v>
      </c>
      <c r="K3561">
        <v>59602</v>
      </c>
      <c r="L3561" t="s">
        <v>11760</v>
      </c>
      <c r="O3561" t="s">
        <v>21386</v>
      </c>
      <c r="P3561" t="s">
        <v>21394</v>
      </c>
      <c r="Q3561" s="2" t="s">
        <v>11763</v>
      </c>
      <c r="R3561" t="s">
        <v>11760</v>
      </c>
      <c r="S3561" t="s">
        <v>4359</v>
      </c>
      <c r="T3561" s="3">
        <v>51501493</v>
      </c>
      <c r="U3561" s="3">
        <v>8474447</v>
      </c>
      <c r="V3561" s="10">
        <f t="shared" si="110"/>
        <v>51.500999999999998</v>
      </c>
      <c r="W3561" s="10">
        <f t="shared" si="111"/>
        <v>8.4740000000000002</v>
      </c>
      <c r="X3561" t="s">
        <v>75</v>
      </c>
      <c r="AJ3561" t="s">
        <v>21388</v>
      </c>
      <c r="AK3561" t="s">
        <v>77</v>
      </c>
      <c r="AL3561">
        <v>166</v>
      </c>
      <c r="AM3561">
        <v>160</v>
      </c>
      <c r="AN3561" t="s">
        <v>134</v>
      </c>
      <c r="AO3561" t="s">
        <v>655</v>
      </c>
      <c r="AT3561" s="1">
        <v>45859</v>
      </c>
      <c r="AV3561" s="1">
        <v>46752</v>
      </c>
      <c r="AW3561" t="s">
        <v>21389</v>
      </c>
      <c r="AX3561" t="s">
        <v>21390</v>
      </c>
      <c r="AY3561" t="s">
        <v>337</v>
      </c>
      <c r="AZ3561" t="s">
        <v>21395</v>
      </c>
      <c r="BA3561" t="s">
        <v>413</v>
      </c>
      <c r="BB3561" t="s">
        <v>414</v>
      </c>
      <c r="BD3561" t="s">
        <v>220</v>
      </c>
      <c r="BF3561" t="s">
        <v>21396</v>
      </c>
      <c r="BI3561">
        <v>5560</v>
      </c>
    </row>
    <row r="3562" spans="1:61" x14ac:dyDescent="0.2">
      <c r="A3562" t="s">
        <v>21397</v>
      </c>
      <c r="B3562" t="s">
        <v>21398</v>
      </c>
      <c r="C3562" t="s">
        <v>66</v>
      </c>
      <c r="D3562" t="s">
        <v>67</v>
      </c>
      <c r="E3562">
        <v>5500</v>
      </c>
      <c r="F3562">
        <v>5500</v>
      </c>
      <c r="I3562" s="1">
        <v>45593</v>
      </c>
      <c r="J3562" t="s">
        <v>297</v>
      </c>
      <c r="K3562">
        <v>33189</v>
      </c>
      <c r="L3562" t="s">
        <v>19882</v>
      </c>
      <c r="O3562" t="s">
        <v>19882</v>
      </c>
      <c r="P3562" t="s">
        <v>21399</v>
      </c>
      <c r="Q3562" s="2" t="s">
        <v>19884</v>
      </c>
      <c r="R3562" t="s">
        <v>19882</v>
      </c>
      <c r="S3562" t="s">
        <v>3289</v>
      </c>
      <c r="T3562" s="3">
        <v>51818454</v>
      </c>
      <c r="U3562" s="3">
        <v>8883206</v>
      </c>
      <c r="V3562" s="10">
        <f t="shared" si="110"/>
        <v>51.817999999999998</v>
      </c>
      <c r="W3562" s="10">
        <f t="shared" si="111"/>
        <v>8.8829999999999991</v>
      </c>
      <c r="X3562" t="s">
        <v>75</v>
      </c>
      <c r="AJ3562" t="s">
        <v>20031</v>
      </c>
      <c r="AK3562" t="s">
        <v>77</v>
      </c>
      <c r="AL3562" t="s">
        <v>654</v>
      </c>
      <c r="AM3562">
        <v>160</v>
      </c>
      <c r="AN3562" t="s">
        <v>134</v>
      </c>
      <c r="AO3562" t="s">
        <v>21400</v>
      </c>
      <c r="AT3562" s="1">
        <v>45593</v>
      </c>
      <c r="AV3562" s="1">
        <v>46478</v>
      </c>
      <c r="AW3562" t="s">
        <v>21401</v>
      </c>
      <c r="AX3562" t="s">
        <v>21402</v>
      </c>
      <c r="AY3562" t="s">
        <v>82</v>
      </c>
      <c r="AZ3562" t="s">
        <v>21403</v>
      </c>
      <c r="BA3562" t="s">
        <v>394</v>
      </c>
      <c r="BB3562" t="s">
        <v>395</v>
      </c>
      <c r="BD3562" t="s">
        <v>86</v>
      </c>
      <c r="BF3562" t="s">
        <v>21404</v>
      </c>
      <c r="BI3562">
        <v>5500</v>
      </c>
    </row>
    <row r="3563" spans="1:61" x14ac:dyDescent="0.2">
      <c r="A3563" t="s">
        <v>21405</v>
      </c>
      <c r="B3563" t="s">
        <v>21406</v>
      </c>
      <c r="C3563" t="s">
        <v>66</v>
      </c>
      <c r="D3563" t="s">
        <v>67</v>
      </c>
      <c r="E3563">
        <v>7200</v>
      </c>
      <c r="F3563">
        <v>7200</v>
      </c>
      <c r="I3563" s="1">
        <v>45593</v>
      </c>
      <c r="J3563" t="s">
        <v>111</v>
      </c>
      <c r="K3563">
        <v>64753</v>
      </c>
      <c r="L3563" t="s">
        <v>21407</v>
      </c>
      <c r="O3563" t="s">
        <v>21408</v>
      </c>
      <c r="P3563" t="s">
        <v>21409</v>
      </c>
      <c r="Q3563" s="2" t="s">
        <v>21410</v>
      </c>
      <c r="R3563" t="s">
        <v>21407</v>
      </c>
      <c r="S3563" t="s">
        <v>1739</v>
      </c>
      <c r="T3563" s="3">
        <v>49742226</v>
      </c>
      <c r="U3563" s="3">
        <v>8980236</v>
      </c>
      <c r="V3563" s="10">
        <f t="shared" si="110"/>
        <v>49.741999999999997</v>
      </c>
      <c r="W3563" s="10">
        <f t="shared" si="111"/>
        <v>8.98</v>
      </c>
      <c r="X3563" t="s">
        <v>75</v>
      </c>
      <c r="AJ3563" t="s">
        <v>21408</v>
      </c>
      <c r="AK3563" t="s">
        <v>77</v>
      </c>
      <c r="AL3563">
        <v>175</v>
      </c>
      <c r="AM3563">
        <v>172</v>
      </c>
      <c r="AN3563" t="s">
        <v>118</v>
      </c>
      <c r="AO3563" t="s">
        <v>18448</v>
      </c>
      <c r="AT3563" s="1">
        <v>45929</v>
      </c>
      <c r="AV3563" s="1">
        <v>46695</v>
      </c>
      <c r="AW3563" t="s">
        <v>816</v>
      </c>
      <c r="AX3563" t="s">
        <v>817</v>
      </c>
      <c r="AY3563" t="s">
        <v>82</v>
      </c>
      <c r="AZ3563" t="s">
        <v>21411</v>
      </c>
      <c r="BA3563" t="s">
        <v>413</v>
      </c>
      <c r="BB3563" t="s">
        <v>414</v>
      </c>
      <c r="BD3563" t="s">
        <v>141</v>
      </c>
      <c r="BF3563" t="s">
        <v>21412</v>
      </c>
      <c r="BI3563">
        <v>7200</v>
      </c>
    </row>
    <row r="3564" spans="1:61" x14ac:dyDescent="0.2">
      <c r="A3564" t="s">
        <v>21413</v>
      </c>
      <c r="B3564" t="s">
        <v>21414</v>
      </c>
      <c r="C3564" t="s">
        <v>66</v>
      </c>
      <c r="D3564" t="s">
        <v>67</v>
      </c>
      <c r="E3564">
        <v>7200</v>
      </c>
      <c r="F3564">
        <v>7200</v>
      </c>
      <c r="I3564" s="1">
        <v>45593</v>
      </c>
      <c r="J3564" t="s">
        <v>111</v>
      </c>
      <c r="K3564">
        <v>64753</v>
      </c>
      <c r="L3564" t="s">
        <v>21407</v>
      </c>
      <c r="O3564" t="s">
        <v>21415</v>
      </c>
      <c r="P3564" t="s">
        <v>21416</v>
      </c>
      <c r="Q3564" s="2" t="s">
        <v>21410</v>
      </c>
      <c r="R3564" t="s">
        <v>21407</v>
      </c>
      <c r="S3564" t="s">
        <v>1739</v>
      </c>
      <c r="T3564" s="3">
        <v>49739537</v>
      </c>
      <c r="U3564" s="3">
        <v>8984678</v>
      </c>
      <c r="V3564" s="10">
        <f t="shared" si="110"/>
        <v>49.738999999999997</v>
      </c>
      <c r="W3564" s="10">
        <f t="shared" si="111"/>
        <v>8.984</v>
      </c>
      <c r="X3564" t="s">
        <v>75</v>
      </c>
      <c r="AJ3564" t="s">
        <v>21408</v>
      </c>
      <c r="AK3564" t="s">
        <v>77</v>
      </c>
      <c r="AL3564">
        <v>175</v>
      </c>
      <c r="AM3564">
        <v>172</v>
      </c>
      <c r="AN3564" t="s">
        <v>118</v>
      </c>
      <c r="AO3564" t="s">
        <v>18448</v>
      </c>
      <c r="AT3564" s="1">
        <v>45929</v>
      </c>
      <c r="AV3564" s="1">
        <v>46695</v>
      </c>
      <c r="AW3564" t="s">
        <v>816</v>
      </c>
      <c r="AX3564" t="s">
        <v>817</v>
      </c>
      <c r="AY3564" t="s">
        <v>82</v>
      </c>
      <c r="AZ3564" t="s">
        <v>21411</v>
      </c>
      <c r="BA3564" t="s">
        <v>413</v>
      </c>
      <c r="BB3564" t="s">
        <v>414</v>
      </c>
      <c r="BD3564" t="s">
        <v>141</v>
      </c>
      <c r="BF3564" t="s">
        <v>21417</v>
      </c>
      <c r="BI3564">
        <v>7200</v>
      </c>
    </row>
    <row r="3565" spans="1:61" x14ac:dyDescent="0.2">
      <c r="A3565" t="s">
        <v>21418</v>
      </c>
      <c r="B3565" t="s">
        <v>21419</v>
      </c>
      <c r="C3565" t="s">
        <v>66</v>
      </c>
      <c r="D3565" t="s">
        <v>67</v>
      </c>
      <c r="E3565">
        <v>7200</v>
      </c>
      <c r="F3565">
        <v>7200</v>
      </c>
      <c r="I3565" s="1">
        <v>45593</v>
      </c>
      <c r="J3565" t="s">
        <v>111</v>
      </c>
      <c r="K3565">
        <v>64753</v>
      </c>
      <c r="L3565" t="s">
        <v>21407</v>
      </c>
      <c r="O3565" t="s">
        <v>21415</v>
      </c>
      <c r="P3565" t="s">
        <v>21416</v>
      </c>
      <c r="Q3565" s="2" t="s">
        <v>21410</v>
      </c>
      <c r="R3565" t="s">
        <v>21407</v>
      </c>
      <c r="S3565" t="s">
        <v>1739</v>
      </c>
      <c r="T3565" s="3">
        <v>49736029</v>
      </c>
      <c r="U3565" s="3">
        <v>8983624</v>
      </c>
      <c r="V3565" s="10">
        <f t="shared" si="110"/>
        <v>49.735999999999997</v>
      </c>
      <c r="W3565" s="10">
        <f t="shared" si="111"/>
        <v>8.9830000000000005</v>
      </c>
      <c r="X3565" t="s">
        <v>75</v>
      </c>
      <c r="AJ3565" t="s">
        <v>21408</v>
      </c>
      <c r="AK3565" t="s">
        <v>77</v>
      </c>
      <c r="AL3565">
        <v>175</v>
      </c>
      <c r="AM3565">
        <v>172</v>
      </c>
      <c r="AN3565" t="s">
        <v>118</v>
      </c>
      <c r="AO3565" t="s">
        <v>18448</v>
      </c>
      <c r="AT3565" s="1">
        <v>45929</v>
      </c>
      <c r="AV3565" s="1">
        <v>46695</v>
      </c>
      <c r="AW3565" t="s">
        <v>816</v>
      </c>
      <c r="AX3565" t="s">
        <v>817</v>
      </c>
      <c r="AY3565" t="s">
        <v>82</v>
      </c>
      <c r="AZ3565" t="s">
        <v>21411</v>
      </c>
      <c r="BA3565" t="s">
        <v>413</v>
      </c>
      <c r="BB3565" t="s">
        <v>414</v>
      </c>
      <c r="BD3565" t="s">
        <v>141</v>
      </c>
      <c r="BF3565" t="s">
        <v>21420</v>
      </c>
      <c r="BI3565">
        <v>7200</v>
      </c>
    </row>
    <row r="3566" spans="1:61" x14ac:dyDescent="0.2">
      <c r="A3566" t="s">
        <v>21421</v>
      </c>
      <c r="B3566" t="s">
        <v>2348</v>
      </c>
      <c r="C3566" t="s">
        <v>66</v>
      </c>
      <c r="D3566" t="s">
        <v>67</v>
      </c>
      <c r="E3566">
        <v>6200</v>
      </c>
      <c r="F3566">
        <v>6200</v>
      </c>
      <c r="I3566" s="1">
        <v>45595</v>
      </c>
      <c r="J3566" t="s">
        <v>128</v>
      </c>
      <c r="K3566">
        <v>29491</v>
      </c>
      <c r="L3566" t="s">
        <v>20778</v>
      </c>
      <c r="O3566" t="s">
        <v>21422</v>
      </c>
      <c r="P3566" t="s">
        <v>21423</v>
      </c>
      <c r="Q3566" s="2" t="s">
        <v>20781</v>
      </c>
      <c r="R3566" t="s">
        <v>20778</v>
      </c>
      <c r="S3566" t="s">
        <v>20782</v>
      </c>
      <c r="T3566" s="3">
        <v>5295692</v>
      </c>
      <c r="U3566" s="3">
        <v>11417522</v>
      </c>
      <c r="V3566" s="10">
        <f t="shared" si="110"/>
        <v>52.956000000000003</v>
      </c>
      <c r="W3566" s="10">
        <f t="shared" si="111"/>
        <v>11.417</v>
      </c>
      <c r="X3566" t="s">
        <v>75</v>
      </c>
      <c r="AJ3566" t="s">
        <v>21424</v>
      </c>
      <c r="AK3566" t="s">
        <v>77</v>
      </c>
      <c r="AL3566">
        <v>169</v>
      </c>
      <c r="AM3566">
        <v>162</v>
      </c>
      <c r="AN3566" t="s">
        <v>118</v>
      </c>
      <c r="AO3566" t="s">
        <v>1265</v>
      </c>
      <c r="AT3566" s="1">
        <v>45597</v>
      </c>
      <c r="AV3566" s="1">
        <v>45930</v>
      </c>
      <c r="AW3566" t="s">
        <v>21425</v>
      </c>
      <c r="AX3566" t="s">
        <v>21426</v>
      </c>
      <c r="AY3566" t="s">
        <v>82</v>
      </c>
      <c r="AZ3566" t="s">
        <v>21427</v>
      </c>
      <c r="BA3566" t="s">
        <v>139</v>
      </c>
      <c r="BB3566" t="s">
        <v>140</v>
      </c>
      <c r="BD3566" t="s">
        <v>86</v>
      </c>
      <c r="BF3566" t="s">
        <v>21428</v>
      </c>
      <c r="BI3566">
        <v>6200</v>
      </c>
    </row>
    <row r="3567" spans="1:61" x14ac:dyDescent="0.2">
      <c r="A3567" t="s">
        <v>21429</v>
      </c>
      <c r="B3567" t="s">
        <v>2364</v>
      </c>
      <c r="C3567" t="s">
        <v>66</v>
      </c>
      <c r="D3567" t="s">
        <v>67</v>
      </c>
      <c r="E3567">
        <v>6200</v>
      </c>
      <c r="F3567">
        <v>6200</v>
      </c>
      <c r="I3567" s="1">
        <v>45595</v>
      </c>
      <c r="J3567" t="s">
        <v>128</v>
      </c>
      <c r="K3567">
        <v>29491</v>
      </c>
      <c r="L3567" t="s">
        <v>20778</v>
      </c>
      <c r="O3567" t="s">
        <v>20778</v>
      </c>
      <c r="P3567" t="s">
        <v>21430</v>
      </c>
      <c r="Q3567" s="2" t="s">
        <v>20781</v>
      </c>
      <c r="R3567" t="s">
        <v>20778</v>
      </c>
      <c r="S3567" t="s">
        <v>20782</v>
      </c>
      <c r="T3567" s="3">
        <v>52954282</v>
      </c>
      <c r="U3567" s="3">
        <v>1141258</v>
      </c>
      <c r="V3567" s="10">
        <f t="shared" si="110"/>
        <v>52.954000000000001</v>
      </c>
      <c r="W3567" s="10">
        <f t="shared" si="111"/>
        <v>11.412000000000001</v>
      </c>
      <c r="X3567" t="s">
        <v>75</v>
      </c>
      <c r="AJ3567" t="s">
        <v>21424</v>
      </c>
      <c r="AK3567" t="s">
        <v>77</v>
      </c>
      <c r="AL3567">
        <v>169</v>
      </c>
      <c r="AM3567">
        <v>162</v>
      </c>
      <c r="AN3567" t="s">
        <v>118</v>
      </c>
      <c r="AO3567" t="s">
        <v>1265</v>
      </c>
      <c r="AT3567" s="1">
        <v>45597</v>
      </c>
      <c r="AV3567" s="1">
        <v>45930</v>
      </c>
      <c r="AW3567" t="s">
        <v>21425</v>
      </c>
      <c r="AX3567" t="s">
        <v>21426</v>
      </c>
      <c r="AY3567" t="s">
        <v>82</v>
      </c>
      <c r="AZ3567" t="s">
        <v>21427</v>
      </c>
      <c r="BA3567" t="s">
        <v>139</v>
      </c>
      <c r="BB3567" t="s">
        <v>140</v>
      </c>
      <c r="BD3567" t="s">
        <v>86</v>
      </c>
      <c r="BF3567" t="s">
        <v>21431</v>
      </c>
      <c r="BI3567">
        <v>6200</v>
      </c>
    </row>
    <row r="3568" spans="1:61" x14ac:dyDescent="0.2">
      <c r="A3568" t="s">
        <v>21432</v>
      </c>
      <c r="B3568" t="s">
        <v>21433</v>
      </c>
      <c r="C3568" t="s">
        <v>66</v>
      </c>
      <c r="D3568" t="s">
        <v>67</v>
      </c>
      <c r="E3568">
        <v>25</v>
      </c>
      <c r="F3568">
        <v>25</v>
      </c>
      <c r="I3568" s="1">
        <v>45597</v>
      </c>
      <c r="J3568" t="s">
        <v>229</v>
      </c>
      <c r="K3568">
        <v>24994</v>
      </c>
      <c r="L3568" t="s">
        <v>21434</v>
      </c>
      <c r="Q3568" s="2" t="s">
        <v>21435</v>
      </c>
      <c r="R3568" t="s">
        <v>21434</v>
      </c>
      <c r="S3568" t="s">
        <v>1850</v>
      </c>
      <c r="V3568" s="10" t="e">
        <f t="shared" si="110"/>
        <v>#VALUE!</v>
      </c>
      <c r="W3568" s="10" t="e">
        <f t="shared" si="111"/>
        <v>#VALUE!</v>
      </c>
      <c r="X3568" t="s">
        <v>75</v>
      </c>
      <c r="AJ3568" t="s">
        <v>21433</v>
      </c>
      <c r="AK3568" t="s">
        <v>77</v>
      </c>
      <c r="AL3568">
        <v>18</v>
      </c>
      <c r="AM3568">
        <v>16</v>
      </c>
      <c r="AN3568" t="s">
        <v>334</v>
      </c>
      <c r="AO3568" t="s">
        <v>21436</v>
      </c>
      <c r="AT3568" s="1">
        <v>45597</v>
      </c>
      <c r="AV3568" s="1">
        <v>45627</v>
      </c>
      <c r="AW3568" t="s">
        <v>21437</v>
      </c>
      <c r="AX3568" t="s">
        <v>21438</v>
      </c>
      <c r="AY3568" t="s">
        <v>337</v>
      </c>
      <c r="AZ3568" t="s">
        <v>21439</v>
      </c>
      <c r="BA3568" t="s">
        <v>238</v>
      </c>
      <c r="BB3568" t="s">
        <v>239</v>
      </c>
      <c r="BD3568" t="s">
        <v>340</v>
      </c>
      <c r="BF3568" t="s">
        <v>21440</v>
      </c>
      <c r="BI3568">
        <v>25</v>
      </c>
    </row>
    <row r="3569" spans="1:61" x14ac:dyDescent="0.2">
      <c r="A3569" t="s">
        <v>21441</v>
      </c>
      <c r="B3569" t="s">
        <v>21442</v>
      </c>
      <c r="C3569" t="s">
        <v>66</v>
      </c>
      <c r="D3569" t="s">
        <v>67</v>
      </c>
      <c r="E3569">
        <v>4200</v>
      </c>
      <c r="F3569">
        <v>4200</v>
      </c>
      <c r="I3569" s="1">
        <v>45601</v>
      </c>
      <c r="J3569" t="s">
        <v>297</v>
      </c>
      <c r="K3569">
        <v>53949</v>
      </c>
      <c r="L3569" t="s">
        <v>8610</v>
      </c>
      <c r="O3569" t="s">
        <v>21443</v>
      </c>
      <c r="P3569" t="s">
        <v>21444</v>
      </c>
      <c r="Q3569" s="2" t="s">
        <v>8613</v>
      </c>
      <c r="R3569" t="s">
        <v>8610</v>
      </c>
      <c r="S3569" t="s">
        <v>8614</v>
      </c>
      <c r="T3569" s="3">
        <v>50375152</v>
      </c>
      <c r="U3569" s="3">
        <v>651892</v>
      </c>
      <c r="V3569" s="10">
        <f t="shared" si="110"/>
        <v>50.375</v>
      </c>
      <c r="W3569" s="10">
        <f t="shared" si="111"/>
        <v>6.5179999999999998</v>
      </c>
      <c r="X3569" t="s">
        <v>75</v>
      </c>
      <c r="AJ3569" t="s">
        <v>21445</v>
      </c>
      <c r="AK3569" t="s">
        <v>77</v>
      </c>
      <c r="AL3569">
        <v>149</v>
      </c>
      <c r="AM3569">
        <v>136</v>
      </c>
      <c r="AN3569" t="s">
        <v>118</v>
      </c>
      <c r="AO3569" t="s">
        <v>5399</v>
      </c>
      <c r="AT3569" s="1">
        <v>45601</v>
      </c>
      <c r="AV3569" s="1">
        <v>46539</v>
      </c>
      <c r="AW3569" t="s">
        <v>21446</v>
      </c>
      <c r="AX3569" t="s">
        <v>21447</v>
      </c>
      <c r="AY3569" t="s">
        <v>82</v>
      </c>
      <c r="AZ3569" t="s">
        <v>21448</v>
      </c>
      <c r="BA3569" t="s">
        <v>413</v>
      </c>
      <c r="BB3569" t="s">
        <v>414</v>
      </c>
      <c r="BD3569" t="s">
        <v>86</v>
      </c>
      <c r="BF3569" t="s">
        <v>21449</v>
      </c>
      <c r="BI3569">
        <v>4200</v>
      </c>
    </row>
    <row r="3570" spans="1:61" x14ac:dyDescent="0.2">
      <c r="A3570" t="s">
        <v>21450</v>
      </c>
      <c r="B3570" t="s">
        <v>1400</v>
      </c>
      <c r="C3570" t="s">
        <v>66</v>
      </c>
      <c r="D3570" t="s">
        <v>67</v>
      </c>
      <c r="E3570">
        <v>5500</v>
      </c>
      <c r="F3570">
        <v>5500</v>
      </c>
      <c r="I3570" s="1">
        <v>45602</v>
      </c>
      <c r="J3570" t="s">
        <v>176</v>
      </c>
      <c r="K3570">
        <v>14823</v>
      </c>
      <c r="L3570" t="s">
        <v>21451</v>
      </c>
      <c r="O3570" t="s">
        <v>21451</v>
      </c>
      <c r="P3570" t="s">
        <v>21452</v>
      </c>
      <c r="Q3570">
        <v>12069402</v>
      </c>
      <c r="R3570" t="s">
        <v>21453</v>
      </c>
      <c r="S3570" t="s">
        <v>814</v>
      </c>
      <c r="T3570" s="3">
        <v>52098101</v>
      </c>
      <c r="U3570" s="3">
        <v>12770678</v>
      </c>
      <c r="V3570" s="10">
        <f t="shared" si="110"/>
        <v>52.097999999999999</v>
      </c>
      <c r="W3570" s="10">
        <f t="shared" si="111"/>
        <v>12.77</v>
      </c>
      <c r="X3570" t="s">
        <v>75</v>
      </c>
      <c r="AJ3570" t="s">
        <v>21451</v>
      </c>
      <c r="AK3570" t="s">
        <v>77</v>
      </c>
      <c r="AL3570">
        <v>161</v>
      </c>
      <c r="AM3570">
        <v>158</v>
      </c>
      <c r="AN3570" t="s">
        <v>182</v>
      </c>
      <c r="AO3570" t="s">
        <v>16066</v>
      </c>
      <c r="AT3570" s="1">
        <v>45602</v>
      </c>
      <c r="AV3570" s="1">
        <v>46680</v>
      </c>
      <c r="AW3570" t="s">
        <v>21454</v>
      </c>
      <c r="AX3570" t="s">
        <v>21455</v>
      </c>
      <c r="AY3570" t="s">
        <v>82</v>
      </c>
      <c r="AZ3570" t="s">
        <v>21456</v>
      </c>
      <c r="BA3570" t="s">
        <v>154</v>
      </c>
      <c r="BB3570" t="s">
        <v>155</v>
      </c>
      <c r="BD3570" t="s">
        <v>141</v>
      </c>
      <c r="BF3570" t="s">
        <v>21457</v>
      </c>
      <c r="BI3570">
        <v>5500</v>
      </c>
    </row>
    <row r="3571" spans="1:61" x14ac:dyDescent="0.2">
      <c r="A3571" t="s">
        <v>21458</v>
      </c>
      <c r="B3571" t="s">
        <v>6189</v>
      </c>
      <c r="C3571" t="s">
        <v>66</v>
      </c>
      <c r="D3571" t="s">
        <v>67</v>
      </c>
      <c r="E3571">
        <v>5500</v>
      </c>
      <c r="F3571">
        <v>5500</v>
      </c>
      <c r="I3571" s="1">
        <v>45602</v>
      </c>
      <c r="J3571" t="s">
        <v>176</v>
      </c>
      <c r="K3571">
        <v>14823</v>
      </c>
      <c r="L3571" t="s">
        <v>21451</v>
      </c>
      <c r="O3571" t="s">
        <v>21451</v>
      </c>
      <c r="P3571" t="s">
        <v>21459</v>
      </c>
      <c r="Q3571">
        <v>12069402</v>
      </c>
      <c r="R3571" t="s">
        <v>21453</v>
      </c>
      <c r="S3571" t="s">
        <v>814</v>
      </c>
      <c r="T3571" s="3">
        <v>52094901</v>
      </c>
      <c r="U3571" s="3">
        <v>12772662</v>
      </c>
      <c r="V3571" s="10">
        <f t="shared" si="110"/>
        <v>52.094000000000001</v>
      </c>
      <c r="W3571" s="10">
        <f t="shared" si="111"/>
        <v>12.772</v>
      </c>
      <c r="X3571" t="s">
        <v>75</v>
      </c>
      <c r="AJ3571" t="s">
        <v>21451</v>
      </c>
      <c r="AK3571" t="s">
        <v>77</v>
      </c>
      <c r="AL3571">
        <v>161</v>
      </c>
      <c r="AM3571">
        <v>158</v>
      </c>
      <c r="AN3571" t="s">
        <v>182</v>
      </c>
      <c r="AO3571" t="s">
        <v>16066</v>
      </c>
      <c r="AT3571" s="1">
        <v>45602</v>
      </c>
      <c r="AV3571" s="1">
        <v>46680</v>
      </c>
      <c r="AW3571" t="s">
        <v>21454</v>
      </c>
      <c r="AX3571" t="s">
        <v>21455</v>
      </c>
      <c r="AY3571" t="s">
        <v>82</v>
      </c>
      <c r="AZ3571" t="s">
        <v>21456</v>
      </c>
      <c r="BA3571" t="s">
        <v>154</v>
      </c>
      <c r="BB3571" t="s">
        <v>155</v>
      </c>
      <c r="BD3571" t="s">
        <v>141</v>
      </c>
      <c r="BF3571" t="s">
        <v>21460</v>
      </c>
      <c r="BI3571">
        <v>5500</v>
      </c>
    </row>
    <row r="3572" spans="1:61" x14ac:dyDescent="0.2">
      <c r="A3572" t="s">
        <v>21461</v>
      </c>
      <c r="B3572" t="s">
        <v>313</v>
      </c>
      <c r="C3572" t="s">
        <v>66</v>
      </c>
      <c r="D3572" t="s">
        <v>67</v>
      </c>
      <c r="E3572">
        <v>5500</v>
      </c>
      <c r="F3572">
        <v>5500</v>
      </c>
      <c r="I3572" s="1">
        <v>45602</v>
      </c>
      <c r="J3572" t="s">
        <v>176</v>
      </c>
      <c r="K3572">
        <v>14823</v>
      </c>
      <c r="L3572" t="s">
        <v>21451</v>
      </c>
      <c r="O3572" t="s">
        <v>21451</v>
      </c>
      <c r="P3572" t="s">
        <v>21462</v>
      </c>
      <c r="Q3572">
        <v>12069402</v>
      </c>
      <c r="R3572" t="s">
        <v>21453</v>
      </c>
      <c r="S3572" t="s">
        <v>814</v>
      </c>
      <c r="T3572" s="3">
        <v>52088</v>
      </c>
      <c r="U3572" s="3">
        <v>12772889</v>
      </c>
      <c r="V3572" s="10">
        <f t="shared" si="110"/>
        <v>52.088000000000001</v>
      </c>
      <c r="W3572" s="10">
        <f t="shared" si="111"/>
        <v>12.772</v>
      </c>
      <c r="X3572" t="s">
        <v>75</v>
      </c>
      <c r="AJ3572" t="s">
        <v>21451</v>
      </c>
      <c r="AK3572" t="s">
        <v>77</v>
      </c>
      <c r="AL3572">
        <v>161</v>
      </c>
      <c r="AM3572">
        <v>158</v>
      </c>
      <c r="AN3572" t="s">
        <v>182</v>
      </c>
      <c r="AO3572" t="s">
        <v>16066</v>
      </c>
      <c r="AT3572" s="1">
        <v>45602</v>
      </c>
      <c r="AV3572" s="1">
        <v>46680</v>
      </c>
      <c r="AW3572" t="s">
        <v>21454</v>
      </c>
      <c r="AX3572" t="s">
        <v>21455</v>
      </c>
      <c r="AY3572" t="s">
        <v>82</v>
      </c>
      <c r="AZ3572" t="s">
        <v>21456</v>
      </c>
      <c r="BA3572" t="s">
        <v>154</v>
      </c>
      <c r="BB3572" t="s">
        <v>155</v>
      </c>
      <c r="BD3572" t="s">
        <v>141</v>
      </c>
      <c r="BF3572" t="s">
        <v>21463</v>
      </c>
      <c r="BI3572">
        <v>5500</v>
      </c>
    </row>
    <row r="3573" spans="1:61" x14ac:dyDescent="0.2">
      <c r="A3573" t="s">
        <v>21464</v>
      </c>
      <c r="B3573" t="s">
        <v>110</v>
      </c>
      <c r="C3573" t="s">
        <v>66</v>
      </c>
      <c r="D3573" t="s">
        <v>67</v>
      </c>
      <c r="E3573">
        <v>5500</v>
      </c>
      <c r="F3573">
        <v>5500</v>
      </c>
      <c r="I3573" s="1">
        <v>45602</v>
      </c>
      <c r="J3573" t="s">
        <v>176</v>
      </c>
      <c r="K3573">
        <v>14823</v>
      </c>
      <c r="L3573" t="s">
        <v>21451</v>
      </c>
      <c r="O3573" t="s">
        <v>21451</v>
      </c>
      <c r="P3573" t="s">
        <v>21465</v>
      </c>
      <c r="Q3573">
        <v>12069402</v>
      </c>
      <c r="R3573" t="s">
        <v>21453</v>
      </c>
      <c r="S3573" t="s">
        <v>814</v>
      </c>
      <c r="T3573" s="3">
        <v>52083835</v>
      </c>
      <c r="U3573" s="3">
        <v>1277568</v>
      </c>
      <c r="V3573" s="10">
        <f t="shared" si="110"/>
        <v>52.082999999999998</v>
      </c>
      <c r="W3573" s="10">
        <f t="shared" si="111"/>
        <v>12.775</v>
      </c>
      <c r="X3573" t="s">
        <v>75</v>
      </c>
      <c r="AJ3573" t="s">
        <v>21451</v>
      </c>
      <c r="AK3573" t="s">
        <v>77</v>
      </c>
      <c r="AL3573">
        <v>161</v>
      </c>
      <c r="AM3573">
        <v>158</v>
      </c>
      <c r="AN3573" t="s">
        <v>182</v>
      </c>
      <c r="AO3573" t="s">
        <v>16066</v>
      </c>
      <c r="AT3573" s="1">
        <v>45602</v>
      </c>
      <c r="AV3573" s="1">
        <v>46680</v>
      </c>
      <c r="AW3573" t="s">
        <v>21454</v>
      </c>
      <c r="AX3573" t="s">
        <v>21455</v>
      </c>
      <c r="AY3573" t="s">
        <v>82</v>
      </c>
      <c r="AZ3573" t="s">
        <v>21456</v>
      </c>
      <c r="BA3573" t="s">
        <v>154</v>
      </c>
      <c r="BB3573" t="s">
        <v>155</v>
      </c>
      <c r="BD3573" t="s">
        <v>141</v>
      </c>
      <c r="BF3573" t="s">
        <v>21466</v>
      </c>
      <c r="BI3573">
        <v>5500</v>
      </c>
    </row>
    <row r="3574" spans="1:61" x14ac:dyDescent="0.2">
      <c r="A3574" t="s">
        <v>21467</v>
      </c>
      <c r="B3574" t="s">
        <v>21468</v>
      </c>
      <c r="C3574" t="s">
        <v>66</v>
      </c>
      <c r="D3574" t="s">
        <v>67</v>
      </c>
      <c r="E3574">
        <v>30</v>
      </c>
      <c r="F3574">
        <v>30</v>
      </c>
      <c r="I3574" s="1">
        <v>45636</v>
      </c>
      <c r="J3574" t="s">
        <v>128</v>
      </c>
      <c r="K3574">
        <v>26723</v>
      </c>
      <c r="L3574" t="s">
        <v>21469</v>
      </c>
      <c r="Q3574" s="2" t="s">
        <v>21470</v>
      </c>
      <c r="R3574" t="s">
        <v>21469</v>
      </c>
      <c r="S3574" t="s">
        <v>21469</v>
      </c>
      <c r="V3574" s="10" t="e">
        <f t="shared" si="110"/>
        <v>#VALUE!</v>
      </c>
      <c r="W3574" s="10" t="e">
        <f t="shared" si="111"/>
        <v>#VALUE!</v>
      </c>
      <c r="X3574" t="s">
        <v>75</v>
      </c>
      <c r="AJ3574" t="s">
        <v>21471</v>
      </c>
      <c r="AK3574" t="s">
        <v>77</v>
      </c>
      <c r="AL3574" t="s">
        <v>21472</v>
      </c>
      <c r="AM3574">
        <v>5</v>
      </c>
      <c r="AO3574" t="s">
        <v>21473</v>
      </c>
      <c r="AT3574" s="1">
        <v>45743</v>
      </c>
      <c r="AW3574" t="s">
        <v>21474</v>
      </c>
      <c r="AX3574" t="s">
        <v>21475</v>
      </c>
      <c r="AY3574" t="s">
        <v>337</v>
      </c>
      <c r="BA3574" t="s">
        <v>21476</v>
      </c>
      <c r="BB3574" t="s">
        <v>21477</v>
      </c>
      <c r="BD3574" t="s">
        <v>340</v>
      </c>
      <c r="BF3574" t="s">
        <v>21478</v>
      </c>
      <c r="BH3574" s="1">
        <v>45698</v>
      </c>
      <c r="BI3574">
        <v>30</v>
      </c>
    </row>
    <row r="3575" spans="1:61" x14ac:dyDescent="0.2">
      <c r="A3575" t="s">
        <v>21479</v>
      </c>
      <c r="B3575" t="s">
        <v>228</v>
      </c>
      <c r="C3575" t="s">
        <v>66</v>
      </c>
      <c r="D3575" t="s">
        <v>67</v>
      </c>
      <c r="E3575">
        <v>6000</v>
      </c>
      <c r="F3575">
        <v>6000</v>
      </c>
      <c r="I3575" s="1">
        <v>45609</v>
      </c>
      <c r="J3575" t="s">
        <v>229</v>
      </c>
      <c r="K3575">
        <v>24790</v>
      </c>
      <c r="L3575" t="s">
        <v>21480</v>
      </c>
      <c r="O3575" t="s">
        <v>21480</v>
      </c>
      <c r="P3575" t="s">
        <v>21481</v>
      </c>
      <c r="Q3575" s="2" t="s">
        <v>21482</v>
      </c>
      <c r="R3575" t="s">
        <v>21480</v>
      </c>
      <c r="S3575" t="s">
        <v>3632</v>
      </c>
      <c r="T3575" s="3">
        <v>54272823</v>
      </c>
      <c r="U3575" s="3">
        <v>9755896</v>
      </c>
      <c r="V3575" s="10">
        <f t="shared" si="110"/>
        <v>54.271999999999998</v>
      </c>
      <c r="W3575" s="10">
        <f t="shared" si="111"/>
        <v>9.7550000000000008</v>
      </c>
      <c r="X3575" t="s">
        <v>75</v>
      </c>
      <c r="AJ3575" t="s">
        <v>21483</v>
      </c>
      <c r="AK3575" t="s">
        <v>77</v>
      </c>
      <c r="AL3575">
        <v>125</v>
      </c>
      <c r="AM3575">
        <v>150</v>
      </c>
      <c r="AN3575" t="s">
        <v>118</v>
      </c>
      <c r="AO3575" t="s">
        <v>21484</v>
      </c>
      <c r="AT3575" s="1">
        <v>45609</v>
      </c>
      <c r="AV3575" s="1">
        <v>46022</v>
      </c>
      <c r="AW3575" t="s">
        <v>21485</v>
      </c>
      <c r="AX3575" t="s">
        <v>21486</v>
      </c>
      <c r="AY3575" t="s">
        <v>82</v>
      </c>
      <c r="AZ3575" t="s">
        <v>21487</v>
      </c>
      <c r="BA3575" t="s">
        <v>4570</v>
      </c>
      <c r="BB3575" t="s">
        <v>4571</v>
      </c>
      <c r="BD3575" t="s">
        <v>141</v>
      </c>
      <c r="BF3575" t="s">
        <v>21488</v>
      </c>
      <c r="BI3575">
        <v>6000</v>
      </c>
    </row>
    <row r="3576" spans="1:61" x14ac:dyDescent="0.2">
      <c r="A3576" t="s">
        <v>21489</v>
      </c>
      <c r="B3576" t="s">
        <v>21490</v>
      </c>
      <c r="C3576" t="s">
        <v>66</v>
      </c>
      <c r="D3576" t="s">
        <v>67</v>
      </c>
      <c r="E3576">
        <v>5300</v>
      </c>
      <c r="F3576">
        <v>5300</v>
      </c>
      <c r="I3576" s="1">
        <v>45609</v>
      </c>
      <c r="J3576" t="s">
        <v>176</v>
      </c>
      <c r="K3576">
        <v>16909</v>
      </c>
      <c r="L3576" t="s">
        <v>21491</v>
      </c>
      <c r="O3576" t="s">
        <v>9229</v>
      </c>
      <c r="P3576" t="s">
        <v>21492</v>
      </c>
      <c r="Q3576">
        <v>12068181</v>
      </c>
      <c r="R3576" t="s">
        <v>21491</v>
      </c>
      <c r="S3576" t="s">
        <v>2694</v>
      </c>
      <c r="T3576" s="3">
        <v>53137586</v>
      </c>
      <c r="U3576" s="3">
        <v>12453248</v>
      </c>
      <c r="V3576" s="10">
        <f t="shared" si="110"/>
        <v>53.137</v>
      </c>
      <c r="W3576" s="10">
        <f t="shared" si="111"/>
        <v>12.452999999999999</v>
      </c>
      <c r="X3576" t="s">
        <v>75</v>
      </c>
      <c r="AJ3576" t="s">
        <v>21493</v>
      </c>
      <c r="AK3576" t="s">
        <v>77</v>
      </c>
      <c r="AL3576">
        <v>161</v>
      </c>
      <c r="AM3576">
        <v>158</v>
      </c>
      <c r="AN3576" t="s">
        <v>182</v>
      </c>
      <c r="AO3576" t="s">
        <v>13108</v>
      </c>
      <c r="AT3576" s="1">
        <v>45609</v>
      </c>
      <c r="AV3576" s="1">
        <v>46211</v>
      </c>
      <c r="AW3576" t="s">
        <v>3483</v>
      </c>
      <c r="AX3576" t="s">
        <v>3484</v>
      </c>
      <c r="AY3576" t="s">
        <v>82</v>
      </c>
      <c r="AZ3576" t="s">
        <v>21494</v>
      </c>
      <c r="BA3576" t="s">
        <v>1701</v>
      </c>
      <c r="BB3576" t="s">
        <v>1702</v>
      </c>
      <c r="BD3576" t="s">
        <v>86</v>
      </c>
      <c r="BF3576" t="s">
        <v>21495</v>
      </c>
      <c r="BI3576">
        <v>5300</v>
      </c>
    </row>
    <row r="3577" spans="1:61" x14ac:dyDescent="0.2">
      <c r="A3577" t="s">
        <v>21496</v>
      </c>
      <c r="B3577" t="s">
        <v>1074</v>
      </c>
      <c r="C3577" t="s">
        <v>66</v>
      </c>
      <c r="D3577" t="s">
        <v>67</v>
      </c>
      <c r="E3577">
        <v>6000</v>
      </c>
      <c r="F3577">
        <v>6000</v>
      </c>
      <c r="I3577" s="1">
        <v>45609</v>
      </c>
      <c r="J3577" t="s">
        <v>229</v>
      </c>
      <c r="K3577">
        <v>24790</v>
      </c>
      <c r="L3577" t="s">
        <v>21480</v>
      </c>
      <c r="O3577" t="s">
        <v>21480</v>
      </c>
      <c r="P3577">
        <v>0.4152777777777778</v>
      </c>
      <c r="Q3577" s="2" t="s">
        <v>21482</v>
      </c>
      <c r="R3577" t="s">
        <v>21480</v>
      </c>
      <c r="S3577" t="s">
        <v>3632</v>
      </c>
      <c r="T3577" s="3">
        <v>54269409</v>
      </c>
      <c r="U3577" s="3">
        <v>9759353</v>
      </c>
      <c r="V3577" s="10">
        <f t="shared" si="110"/>
        <v>54.268999999999998</v>
      </c>
      <c r="W3577" s="10">
        <f t="shared" si="111"/>
        <v>9.7590000000000003</v>
      </c>
      <c r="X3577" t="s">
        <v>75</v>
      </c>
      <c r="AJ3577" t="s">
        <v>21483</v>
      </c>
      <c r="AK3577" t="s">
        <v>77</v>
      </c>
      <c r="AL3577">
        <v>125</v>
      </c>
      <c r="AM3577">
        <v>150</v>
      </c>
      <c r="AN3577" t="s">
        <v>118</v>
      </c>
      <c r="AO3577" t="s">
        <v>21484</v>
      </c>
      <c r="AT3577" s="1">
        <v>45609</v>
      </c>
      <c r="AV3577" s="1">
        <v>46022</v>
      </c>
      <c r="AW3577" t="s">
        <v>21485</v>
      </c>
      <c r="AX3577" t="s">
        <v>21486</v>
      </c>
      <c r="AY3577" t="s">
        <v>82</v>
      </c>
      <c r="AZ3577" t="s">
        <v>21497</v>
      </c>
      <c r="BA3577" t="s">
        <v>4570</v>
      </c>
      <c r="BB3577" t="s">
        <v>4571</v>
      </c>
      <c r="BD3577" t="s">
        <v>141</v>
      </c>
      <c r="BF3577" t="s">
        <v>21498</v>
      </c>
      <c r="BI3577">
        <v>6000</v>
      </c>
    </row>
    <row r="3578" spans="1:61" x14ac:dyDescent="0.2">
      <c r="A3578" t="s">
        <v>21499</v>
      </c>
      <c r="B3578" t="s">
        <v>1079</v>
      </c>
      <c r="C3578" t="s">
        <v>66</v>
      </c>
      <c r="D3578" t="s">
        <v>67</v>
      </c>
      <c r="E3578">
        <v>6000</v>
      </c>
      <c r="F3578">
        <v>6000</v>
      </c>
      <c r="I3578" s="1">
        <v>45609</v>
      </c>
      <c r="J3578" t="s">
        <v>229</v>
      </c>
      <c r="K3578">
        <v>24790</v>
      </c>
      <c r="L3578" t="s">
        <v>21480</v>
      </c>
      <c r="O3578" t="s">
        <v>21480</v>
      </c>
      <c r="P3578" t="s">
        <v>21500</v>
      </c>
      <c r="Q3578" s="2" t="s">
        <v>21482</v>
      </c>
      <c r="R3578" t="s">
        <v>21480</v>
      </c>
      <c r="S3578" t="s">
        <v>3632</v>
      </c>
      <c r="T3578" s="3">
        <v>54266744</v>
      </c>
      <c r="U3578" s="3">
        <v>976589</v>
      </c>
      <c r="V3578" s="10">
        <f t="shared" si="110"/>
        <v>54.265999999999998</v>
      </c>
      <c r="W3578" s="10">
        <f t="shared" si="111"/>
        <v>9.7650000000000006</v>
      </c>
      <c r="X3578" t="s">
        <v>75</v>
      </c>
      <c r="AJ3578" t="s">
        <v>21483</v>
      </c>
      <c r="AK3578" t="s">
        <v>77</v>
      </c>
      <c r="AL3578">
        <v>125</v>
      </c>
      <c r="AM3578">
        <v>150</v>
      </c>
      <c r="AN3578" t="s">
        <v>118</v>
      </c>
      <c r="AO3578" t="s">
        <v>21484</v>
      </c>
      <c r="AT3578" s="1">
        <v>45609</v>
      </c>
      <c r="AV3578" s="1">
        <v>46022</v>
      </c>
      <c r="AW3578" t="s">
        <v>21485</v>
      </c>
      <c r="AX3578" t="s">
        <v>21486</v>
      </c>
      <c r="AY3578" t="s">
        <v>82</v>
      </c>
      <c r="AZ3578" t="s">
        <v>21501</v>
      </c>
      <c r="BA3578" t="s">
        <v>4570</v>
      </c>
      <c r="BB3578" t="s">
        <v>4571</v>
      </c>
      <c r="BD3578" t="s">
        <v>141</v>
      </c>
      <c r="BF3578" t="s">
        <v>21502</v>
      </c>
      <c r="BI3578">
        <v>6000</v>
      </c>
    </row>
    <row r="3579" spans="1:61" x14ac:dyDescent="0.2">
      <c r="A3579" t="s">
        <v>21503</v>
      </c>
      <c r="B3579" t="s">
        <v>5779</v>
      </c>
      <c r="C3579" t="s">
        <v>66</v>
      </c>
      <c r="D3579" t="s">
        <v>67</v>
      </c>
      <c r="E3579">
        <v>6000</v>
      </c>
      <c r="F3579">
        <v>6000</v>
      </c>
      <c r="I3579" s="1">
        <v>45609</v>
      </c>
      <c r="J3579" t="s">
        <v>229</v>
      </c>
      <c r="K3579">
        <v>24790</v>
      </c>
      <c r="L3579" t="s">
        <v>21480</v>
      </c>
      <c r="O3579" t="s">
        <v>21504</v>
      </c>
      <c r="P3579" t="s">
        <v>21505</v>
      </c>
      <c r="Q3579" s="2" t="s">
        <v>21482</v>
      </c>
      <c r="R3579" t="s">
        <v>21480</v>
      </c>
      <c r="S3579" t="s">
        <v>3632</v>
      </c>
      <c r="T3579" s="3">
        <v>54270747</v>
      </c>
      <c r="U3579" s="3">
        <v>9765118</v>
      </c>
      <c r="V3579" s="10">
        <f t="shared" si="110"/>
        <v>54.27</v>
      </c>
      <c r="W3579" s="10">
        <f t="shared" si="111"/>
        <v>9.7650000000000006</v>
      </c>
      <c r="X3579" t="s">
        <v>75</v>
      </c>
      <c r="AJ3579" t="s">
        <v>21483</v>
      </c>
      <c r="AK3579" t="s">
        <v>77</v>
      </c>
      <c r="AL3579">
        <v>125</v>
      </c>
      <c r="AM3579">
        <v>150</v>
      </c>
      <c r="AN3579" t="s">
        <v>118</v>
      </c>
      <c r="AO3579" t="s">
        <v>21484</v>
      </c>
      <c r="AT3579" s="1">
        <v>45609</v>
      </c>
      <c r="AV3579" s="1">
        <v>46022</v>
      </c>
      <c r="AW3579" t="s">
        <v>21485</v>
      </c>
      <c r="AX3579" t="s">
        <v>21486</v>
      </c>
      <c r="AY3579" t="s">
        <v>82</v>
      </c>
      <c r="AZ3579" t="s">
        <v>21506</v>
      </c>
      <c r="BA3579" t="s">
        <v>4570</v>
      </c>
      <c r="BB3579" t="s">
        <v>4571</v>
      </c>
      <c r="BD3579" t="s">
        <v>141</v>
      </c>
      <c r="BF3579" t="s">
        <v>21507</v>
      </c>
      <c r="BI3579">
        <v>6000</v>
      </c>
    </row>
    <row r="3580" spans="1:61" x14ac:dyDescent="0.2">
      <c r="A3580" t="s">
        <v>21508</v>
      </c>
      <c r="B3580" t="s">
        <v>5448</v>
      </c>
      <c r="C3580" t="s">
        <v>66</v>
      </c>
      <c r="D3580" t="s">
        <v>67</v>
      </c>
      <c r="E3580">
        <v>7200</v>
      </c>
      <c r="F3580">
        <v>7200</v>
      </c>
      <c r="I3580" s="1">
        <v>45610</v>
      </c>
      <c r="J3580" t="s">
        <v>128</v>
      </c>
      <c r="K3580">
        <v>38315</v>
      </c>
      <c r="L3580" t="s">
        <v>2812</v>
      </c>
      <c r="O3580" t="s">
        <v>2812</v>
      </c>
      <c r="P3580" t="s">
        <v>21509</v>
      </c>
      <c r="Q3580" s="2" t="s">
        <v>2815</v>
      </c>
      <c r="R3580" t="s">
        <v>2816</v>
      </c>
      <c r="S3580" t="s">
        <v>2817</v>
      </c>
      <c r="T3580" s="3">
        <v>5200258</v>
      </c>
      <c r="U3580" s="3">
        <v>10542845</v>
      </c>
      <c r="V3580" s="10">
        <f t="shared" si="110"/>
        <v>52.002000000000002</v>
      </c>
      <c r="W3580" s="10">
        <f t="shared" si="111"/>
        <v>10.542</v>
      </c>
      <c r="X3580" t="s">
        <v>75</v>
      </c>
      <c r="AJ3580" t="s">
        <v>21510</v>
      </c>
      <c r="AK3580" t="s">
        <v>77</v>
      </c>
      <c r="AL3580">
        <v>169</v>
      </c>
      <c r="AM3580">
        <v>162</v>
      </c>
      <c r="AN3580" t="s">
        <v>118</v>
      </c>
      <c r="AO3580" t="s">
        <v>1265</v>
      </c>
      <c r="AT3580" s="1">
        <v>45610</v>
      </c>
      <c r="AV3580" s="1">
        <v>46171</v>
      </c>
      <c r="AW3580" t="s">
        <v>21511</v>
      </c>
      <c r="AX3580" t="s">
        <v>21512</v>
      </c>
      <c r="AY3580" t="s">
        <v>82</v>
      </c>
      <c r="AZ3580" t="s">
        <v>21513</v>
      </c>
      <c r="BA3580" t="s">
        <v>139</v>
      </c>
      <c r="BB3580" t="s">
        <v>140</v>
      </c>
      <c r="BD3580" t="s">
        <v>141</v>
      </c>
      <c r="BF3580" t="s">
        <v>21514</v>
      </c>
      <c r="BI3580">
        <v>7200</v>
      </c>
    </row>
    <row r="3581" spans="1:61" x14ac:dyDescent="0.2">
      <c r="A3581" t="s">
        <v>21515</v>
      </c>
      <c r="B3581" t="s">
        <v>3259</v>
      </c>
      <c r="C3581" t="s">
        <v>66</v>
      </c>
      <c r="D3581" t="s">
        <v>67</v>
      </c>
      <c r="E3581" t="s">
        <v>3260</v>
      </c>
      <c r="F3581" t="s">
        <v>3260</v>
      </c>
      <c r="I3581" s="1">
        <v>45613</v>
      </c>
      <c r="J3581" t="s">
        <v>176</v>
      </c>
      <c r="K3581">
        <v>16727</v>
      </c>
      <c r="L3581" t="s">
        <v>21516</v>
      </c>
      <c r="Q3581">
        <v>12065251</v>
      </c>
      <c r="R3581" t="s">
        <v>21516</v>
      </c>
      <c r="S3581" t="s">
        <v>3218</v>
      </c>
      <c r="V3581" s="10" t="e">
        <f t="shared" si="110"/>
        <v>#VALUE!</v>
      </c>
      <c r="W3581" s="10" t="e">
        <f t="shared" si="111"/>
        <v>#VALUE!</v>
      </c>
      <c r="X3581" t="s">
        <v>75</v>
      </c>
      <c r="AK3581" t="s">
        <v>77</v>
      </c>
      <c r="AL3581" t="s">
        <v>21517</v>
      </c>
      <c r="AM3581" t="s">
        <v>1057</v>
      </c>
      <c r="AN3581" t="s">
        <v>2670</v>
      </c>
      <c r="AO3581" t="s">
        <v>2766</v>
      </c>
      <c r="AT3581" s="1">
        <v>45734</v>
      </c>
      <c r="AV3581" s="1">
        <v>45809</v>
      </c>
      <c r="AW3581" t="s">
        <v>21518</v>
      </c>
      <c r="AX3581" t="s">
        <v>21519</v>
      </c>
      <c r="AY3581" t="s">
        <v>337</v>
      </c>
      <c r="BA3581" t="s">
        <v>154</v>
      </c>
      <c r="BB3581" t="s">
        <v>155</v>
      </c>
      <c r="BD3581" t="s">
        <v>340</v>
      </c>
      <c r="BF3581" t="s">
        <v>21520</v>
      </c>
      <c r="BI3581" t="s">
        <v>3260</v>
      </c>
    </row>
    <row r="3582" spans="1:61" x14ac:dyDescent="0.2">
      <c r="A3582" t="s">
        <v>21521</v>
      </c>
      <c r="B3582" t="s">
        <v>21522</v>
      </c>
      <c r="C3582" t="s">
        <v>66</v>
      </c>
      <c r="D3582" t="s">
        <v>67</v>
      </c>
      <c r="E3582">
        <v>6200</v>
      </c>
      <c r="F3582">
        <v>6200</v>
      </c>
      <c r="I3582" s="1">
        <v>45614</v>
      </c>
      <c r="J3582" t="s">
        <v>128</v>
      </c>
      <c r="K3582">
        <v>29399</v>
      </c>
      <c r="L3582" t="s">
        <v>3234</v>
      </c>
      <c r="O3582" t="s">
        <v>3234</v>
      </c>
      <c r="P3582" t="s">
        <v>21523</v>
      </c>
      <c r="Q3582" s="2" t="s">
        <v>3236</v>
      </c>
      <c r="R3582" t="s">
        <v>3234</v>
      </c>
      <c r="S3582" t="s">
        <v>3237</v>
      </c>
      <c r="T3582" s="3">
        <v>52611442</v>
      </c>
      <c r="U3582" s="3">
        <v>10575166</v>
      </c>
      <c r="V3582" s="10">
        <f t="shared" si="110"/>
        <v>52.610999999999997</v>
      </c>
      <c r="W3582" s="10">
        <f t="shared" si="111"/>
        <v>10.574999999999999</v>
      </c>
      <c r="X3582" t="s">
        <v>75</v>
      </c>
      <c r="AJ3582" t="s">
        <v>21524</v>
      </c>
      <c r="AK3582" t="s">
        <v>77</v>
      </c>
      <c r="AL3582">
        <v>119</v>
      </c>
      <c r="AM3582">
        <v>162</v>
      </c>
      <c r="AN3582" t="s">
        <v>118</v>
      </c>
      <c r="AO3582" t="s">
        <v>6557</v>
      </c>
      <c r="AT3582" s="1">
        <v>45614</v>
      </c>
      <c r="AV3582" s="1">
        <v>46569</v>
      </c>
      <c r="AW3582" t="s">
        <v>21525</v>
      </c>
      <c r="AX3582" t="s">
        <v>21526</v>
      </c>
      <c r="AY3582" t="s">
        <v>82</v>
      </c>
      <c r="AZ3582" t="s">
        <v>21527</v>
      </c>
      <c r="BA3582" t="s">
        <v>3243</v>
      </c>
      <c r="BB3582" t="s">
        <v>3244</v>
      </c>
      <c r="BD3582" t="s">
        <v>220</v>
      </c>
      <c r="BF3582" t="s">
        <v>21528</v>
      </c>
      <c r="BI3582">
        <v>6200</v>
      </c>
    </row>
    <row r="3583" spans="1:61" x14ac:dyDescent="0.2">
      <c r="A3583" t="s">
        <v>21529</v>
      </c>
      <c r="B3583" t="s">
        <v>21530</v>
      </c>
      <c r="C3583" t="s">
        <v>66</v>
      </c>
      <c r="D3583" t="s">
        <v>67</v>
      </c>
      <c r="E3583">
        <v>6200</v>
      </c>
      <c r="F3583">
        <v>6200</v>
      </c>
      <c r="I3583" s="1">
        <v>45614</v>
      </c>
      <c r="J3583" t="s">
        <v>128</v>
      </c>
      <c r="K3583">
        <v>29392</v>
      </c>
      <c r="L3583" t="s">
        <v>21531</v>
      </c>
      <c r="O3583" t="s">
        <v>21532</v>
      </c>
      <c r="P3583" t="s">
        <v>21533</v>
      </c>
      <c r="Q3583" s="2" t="s">
        <v>21534</v>
      </c>
      <c r="R3583" t="s">
        <v>21531</v>
      </c>
      <c r="S3583" t="s">
        <v>3237</v>
      </c>
      <c r="T3583" s="3">
        <v>52607378</v>
      </c>
      <c r="U3583" s="3">
        <v>10577161</v>
      </c>
      <c r="V3583" s="10">
        <f t="shared" si="110"/>
        <v>52.606999999999999</v>
      </c>
      <c r="W3583" s="10">
        <f t="shared" si="111"/>
        <v>10.577</v>
      </c>
      <c r="X3583" t="s">
        <v>75</v>
      </c>
      <c r="AJ3583" t="s">
        <v>21524</v>
      </c>
      <c r="AK3583" t="s">
        <v>77</v>
      </c>
      <c r="AL3583">
        <v>119</v>
      </c>
      <c r="AM3583">
        <v>162</v>
      </c>
      <c r="AN3583" t="s">
        <v>118</v>
      </c>
      <c r="AO3583" t="s">
        <v>6557</v>
      </c>
      <c r="AT3583" s="1">
        <v>45614</v>
      </c>
      <c r="AV3583" s="1">
        <v>46569</v>
      </c>
      <c r="AW3583" t="s">
        <v>21525</v>
      </c>
      <c r="AX3583" t="s">
        <v>21526</v>
      </c>
      <c r="AY3583" t="s">
        <v>82</v>
      </c>
      <c r="AZ3583" t="s">
        <v>21527</v>
      </c>
      <c r="BA3583" t="s">
        <v>3243</v>
      </c>
      <c r="BB3583" t="s">
        <v>3244</v>
      </c>
      <c r="BD3583" t="s">
        <v>220</v>
      </c>
      <c r="BF3583" t="s">
        <v>21535</v>
      </c>
      <c r="BI3583">
        <v>6200</v>
      </c>
    </row>
    <row r="3584" spans="1:61" x14ac:dyDescent="0.2">
      <c r="A3584" t="s">
        <v>21536</v>
      </c>
      <c r="B3584" t="s">
        <v>21537</v>
      </c>
      <c r="C3584" t="s">
        <v>66</v>
      </c>
      <c r="D3584" t="s">
        <v>67</v>
      </c>
      <c r="E3584">
        <v>2300</v>
      </c>
      <c r="F3584">
        <v>2300</v>
      </c>
      <c r="I3584" s="1">
        <v>45744</v>
      </c>
      <c r="J3584" t="s">
        <v>297</v>
      </c>
      <c r="K3584">
        <v>47533</v>
      </c>
      <c r="L3584" t="s">
        <v>5552</v>
      </c>
      <c r="M3584" t="s">
        <v>21538</v>
      </c>
      <c r="N3584">
        <v>25</v>
      </c>
      <c r="Q3584" s="2" t="s">
        <v>7887</v>
      </c>
      <c r="R3584" t="s">
        <v>5552</v>
      </c>
      <c r="S3584" t="s">
        <v>5552</v>
      </c>
      <c r="T3584" s="3">
        <v>51838141</v>
      </c>
      <c r="U3584" s="3">
        <v>6163163</v>
      </c>
      <c r="V3584" s="10">
        <f t="shared" si="110"/>
        <v>51.838000000000001</v>
      </c>
      <c r="W3584" s="10">
        <f t="shared" si="111"/>
        <v>6.1630000000000003</v>
      </c>
      <c r="X3584" t="s">
        <v>75</v>
      </c>
      <c r="AJ3584" t="s">
        <v>21537</v>
      </c>
      <c r="AK3584" t="s">
        <v>77</v>
      </c>
      <c r="AL3584" t="s">
        <v>3719</v>
      </c>
      <c r="AM3584">
        <v>82</v>
      </c>
      <c r="AN3584" t="s">
        <v>134</v>
      </c>
      <c r="AO3584" t="s">
        <v>21539</v>
      </c>
      <c r="AT3584" s="1">
        <v>45744</v>
      </c>
      <c r="AV3584" s="1">
        <v>46239</v>
      </c>
      <c r="AW3584" t="s">
        <v>21540</v>
      </c>
      <c r="AX3584" t="s">
        <v>21541</v>
      </c>
      <c r="AY3584" t="s">
        <v>337</v>
      </c>
      <c r="AZ3584" t="s">
        <v>21542</v>
      </c>
      <c r="BA3584" t="s">
        <v>21543</v>
      </c>
      <c r="BB3584" t="s">
        <v>21544</v>
      </c>
      <c r="BD3584" t="s">
        <v>86</v>
      </c>
      <c r="BF3584" t="s">
        <v>21545</v>
      </c>
      <c r="BI3584">
        <v>2300</v>
      </c>
    </row>
    <row r="3585" spans="1:62" x14ac:dyDescent="0.2">
      <c r="A3585" t="s">
        <v>21546</v>
      </c>
      <c r="B3585" t="s">
        <v>5329</v>
      </c>
      <c r="C3585" t="s">
        <v>66</v>
      </c>
      <c r="D3585" t="s">
        <v>67</v>
      </c>
      <c r="E3585">
        <v>5700</v>
      </c>
      <c r="F3585">
        <v>5700</v>
      </c>
      <c r="I3585" s="1">
        <v>45616</v>
      </c>
      <c r="J3585" t="s">
        <v>145</v>
      </c>
      <c r="K3585">
        <v>23936</v>
      </c>
      <c r="L3585" t="s">
        <v>21547</v>
      </c>
      <c r="O3585" t="s">
        <v>21547</v>
      </c>
      <c r="P3585" t="s">
        <v>21548</v>
      </c>
      <c r="Q3585">
        <v>13074026</v>
      </c>
      <c r="R3585" t="s">
        <v>21549</v>
      </c>
      <c r="S3585" t="s">
        <v>490</v>
      </c>
      <c r="T3585" s="3">
        <v>53834271</v>
      </c>
      <c r="U3585" s="3">
        <v>11142775</v>
      </c>
      <c r="V3585" s="10">
        <f t="shared" si="110"/>
        <v>53.834000000000003</v>
      </c>
      <c r="W3585" s="10">
        <f t="shared" si="111"/>
        <v>11.141999999999999</v>
      </c>
      <c r="X3585" t="s">
        <v>75</v>
      </c>
      <c r="AJ3585" t="s">
        <v>21550</v>
      </c>
      <c r="AK3585" t="s">
        <v>77</v>
      </c>
      <c r="AL3585">
        <v>164</v>
      </c>
      <c r="AM3585" t="s">
        <v>1231</v>
      </c>
      <c r="AN3585" t="s">
        <v>804</v>
      </c>
      <c r="AO3585" t="s">
        <v>16482</v>
      </c>
      <c r="AT3585" s="1">
        <v>45616</v>
      </c>
      <c r="AV3585" s="1">
        <v>46387</v>
      </c>
      <c r="AW3585" t="s">
        <v>21551</v>
      </c>
      <c r="AX3585" t="s">
        <v>21552</v>
      </c>
      <c r="AY3585" t="s">
        <v>82</v>
      </c>
      <c r="AZ3585" t="s">
        <v>21553</v>
      </c>
      <c r="BA3585" t="s">
        <v>154</v>
      </c>
      <c r="BB3585" t="s">
        <v>155</v>
      </c>
      <c r="BD3585" t="s">
        <v>141</v>
      </c>
      <c r="BF3585" t="s">
        <v>21554</v>
      </c>
      <c r="BI3585">
        <v>5700</v>
      </c>
    </row>
    <row r="3586" spans="1:62" x14ac:dyDescent="0.2">
      <c r="A3586" t="s">
        <v>21555</v>
      </c>
      <c r="B3586" t="s">
        <v>21556</v>
      </c>
      <c r="C3586" t="s">
        <v>66</v>
      </c>
      <c r="D3586" t="s">
        <v>67</v>
      </c>
      <c r="E3586">
        <v>5560</v>
      </c>
      <c r="F3586">
        <v>5560</v>
      </c>
      <c r="I3586" s="1">
        <v>45617</v>
      </c>
      <c r="J3586" t="s">
        <v>423</v>
      </c>
      <c r="K3586">
        <v>54597</v>
      </c>
      <c r="L3586" t="s">
        <v>3035</v>
      </c>
      <c r="O3586" t="s">
        <v>3035</v>
      </c>
      <c r="P3586" t="s">
        <v>21557</v>
      </c>
      <c r="Q3586" s="2" t="s">
        <v>3037</v>
      </c>
      <c r="R3586" t="s">
        <v>3035</v>
      </c>
      <c r="S3586" t="s">
        <v>3038</v>
      </c>
      <c r="T3586" s="3">
        <v>50287226</v>
      </c>
      <c r="U3586" s="3">
        <v>6501764</v>
      </c>
      <c r="V3586" s="10">
        <f t="shared" si="110"/>
        <v>50.286999999999999</v>
      </c>
      <c r="W3586" s="10">
        <f t="shared" si="111"/>
        <v>6.5010000000000003</v>
      </c>
      <c r="X3586" t="s">
        <v>75</v>
      </c>
      <c r="AJ3586" t="s">
        <v>21558</v>
      </c>
      <c r="AK3586" t="s">
        <v>77</v>
      </c>
      <c r="AL3586" t="s">
        <v>654</v>
      </c>
      <c r="AM3586">
        <v>160</v>
      </c>
      <c r="AN3586" t="s">
        <v>134</v>
      </c>
      <c r="AO3586" t="s">
        <v>21559</v>
      </c>
      <c r="AT3586" s="1">
        <v>45901</v>
      </c>
      <c r="AV3586" s="1">
        <v>46248</v>
      </c>
      <c r="AW3586" t="s">
        <v>3039</v>
      </c>
      <c r="AX3586" t="s">
        <v>3040</v>
      </c>
      <c r="AY3586" t="s">
        <v>82</v>
      </c>
      <c r="AZ3586" t="s">
        <v>21560</v>
      </c>
      <c r="BA3586" t="s">
        <v>413</v>
      </c>
      <c r="BB3586" t="s">
        <v>414</v>
      </c>
      <c r="BD3586" t="s">
        <v>86</v>
      </c>
      <c r="BF3586" t="s">
        <v>21561</v>
      </c>
      <c r="BI3586">
        <v>5560</v>
      </c>
    </row>
    <row r="3587" spans="1:62" x14ac:dyDescent="0.2">
      <c r="A3587" t="s">
        <v>21562</v>
      </c>
      <c r="B3587" t="s">
        <v>403</v>
      </c>
      <c r="C3587" t="s">
        <v>66</v>
      </c>
      <c r="D3587" t="s">
        <v>67</v>
      </c>
      <c r="E3587">
        <v>6000</v>
      </c>
      <c r="F3587">
        <v>6000</v>
      </c>
      <c r="I3587" s="1">
        <v>45624</v>
      </c>
      <c r="J3587" t="s">
        <v>176</v>
      </c>
      <c r="K3587">
        <v>15518</v>
      </c>
      <c r="L3587" t="s">
        <v>16520</v>
      </c>
      <c r="O3587" t="s">
        <v>21563</v>
      </c>
      <c r="P3587" t="s">
        <v>21564</v>
      </c>
      <c r="Q3587">
        <v>12067072</v>
      </c>
      <c r="R3587" t="s">
        <v>16523</v>
      </c>
      <c r="S3587" t="s">
        <v>7148</v>
      </c>
      <c r="T3587" s="3">
        <v>5231334</v>
      </c>
      <c r="U3587" s="3">
        <v>14393339</v>
      </c>
      <c r="V3587" s="10">
        <f t="shared" ref="V3587:V3650" si="112">VALUE(
  LEFT( SUBSTITUTE(T3587, ",", ""),  2 )
  &amp; "."
  &amp; MID( SUBSTITUTE(T3587, ",", ""),  3, 3 )
)</f>
        <v>52.313000000000002</v>
      </c>
      <c r="W3587" s="10">
        <f t="shared" ref="W3587:W3650" si="113">IF(
  LEFT( SUBSTITUTE(U3587, ",", ""), 1 ) = "1",
  VALUE(
    LEFT( SUBSTITUTE(U3587, ",", ""), 2 )
    &amp; "."
    &amp; MID( SUBSTITUTE(U3587, ",", ""), 3, 3 )
  ),
  VALUE(
    LEFT( SUBSTITUTE(U3587, ",", ""), 1 )
    &amp; "."
    &amp; MID( SUBSTITUTE(U3587, ",", ""), 2, 3 )
  )
)</f>
        <v>14.393000000000001</v>
      </c>
      <c r="X3587" t="s">
        <v>75</v>
      </c>
      <c r="AJ3587" t="s">
        <v>21565</v>
      </c>
      <c r="AK3587" t="s">
        <v>77</v>
      </c>
      <c r="AL3587">
        <v>169</v>
      </c>
      <c r="AM3587">
        <v>150</v>
      </c>
      <c r="AN3587" t="s">
        <v>118</v>
      </c>
      <c r="AO3587" t="s">
        <v>21566</v>
      </c>
      <c r="AT3587" s="1">
        <v>45624</v>
      </c>
      <c r="AV3587" s="1">
        <v>46325</v>
      </c>
      <c r="AW3587" t="s">
        <v>21567</v>
      </c>
      <c r="AX3587" t="s">
        <v>21568</v>
      </c>
      <c r="AY3587" t="s">
        <v>82</v>
      </c>
      <c r="AZ3587" t="s">
        <v>21569</v>
      </c>
      <c r="BA3587" t="s">
        <v>154</v>
      </c>
      <c r="BB3587" t="s">
        <v>155</v>
      </c>
      <c r="BD3587" t="s">
        <v>220</v>
      </c>
      <c r="BF3587" t="s">
        <v>21570</v>
      </c>
      <c r="BI3587">
        <v>6000</v>
      </c>
    </row>
    <row r="3588" spans="1:62" x14ac:dyDescent="0.2">
      <c r="A3588" t="s">
        <v>21571</v>
      </c>
      <c r="B3588" t="s">
        <v>21572</v>
      </c>
      <c r="C3588" t="s">
        <v>66</v>
      </c>
      <c r="D3588" t="s">
        <v>67</v>
      </c>
      <c r="E3588">
        <v>6200</v>
      </c>
      <c r="F3588">
        <v>6200</v>
      </c>
      <c r="I3588" s="1">
        <v>45617</v>
      </c>
      <c r="J3588" t="s">
        <v>423</v>
      </c>
      <c r="K3588">
        <v>54340</v>
      </c>
      <c r="L3588" t="s">
        <v>21573</v>
      </c>
      <c r="O3588" t="s">
        <v>21573</v>
      </c>
      <c r="P3588" t="s">
        <v>21574</v>
      </c>
      <c r="Q3588" s="2" t="s">
        <v>21575</v>
      </c>
      <c r="R3588" t="s">
        <v>21573</v>
      </c>
      <c r="S3588" t="s">
        <v>640</v>
      </c>
      <c r="T3588" s="3">
        <v>49778242</v>
      </c>
      <c r="U3588" s="3">
        <v>6802086</v>
      </c>
      <c r="V3588" s="10">
        <f t="shared" si="112"/>
        <v>49.777999999999999</v>
      </c>
      <c r="W3588" s="10">
        <f t="shared" si="113"/>
        <v>6.8019999999999996</v>
      </c>
      <c r="X3588" t="s">
        <v>75</v>
      </c>
      <c r="AJ3588" t="s">
        <v>21576</v>
      </c>
      <c r="AK3588" t="s">
        <v>77</v>
      </c>
      <c r="AL3588">
        <v>169</v>
      </c>
      <c r="AM3588">
        <v>162</v>
      </c>
      <c r="AN3588" t="s">
        <v>118</v>
      </c>
      <c r="AO3588" t="s">
        <v>2116</v>
      </c>
      <c r="AT3588" s="1">
        <v>45617</v>
      </c>
      <c r="AV3588" s="1">
        <v>46692</v>
      </c>
      <c r="AW3588" t="s">
        <v>816</v>
      </c>
      <c r="AX3588" t="s">
        <v>817</v>
      </c>
      <c r="AY3588" t="s">
        <v>82</v>
      </c>
      <c r="AZ3588" t="s">
        <v>21577</v>
      </c>
      <c r="BA3588" t="s">
        <v>413</v>
      </c>
      <c r="BB3588" t="s">
        <v>414</v>
      </c>
      <c r="BD3588" t="s">
        <v>141</v>
      </c>
      <c r="BF3588" t="s">
        <v>21578</v>
      </c>
      <c r="BI3588">
        <v>6200</v>
      </c>
    </row>
    <row r="3589" spans="1:62" x14ac:dyDescent="0.2">
      <c r="A3589" t="s">
        <v>21579</v>
      </c>
      <c r="B3589" t="s">
        <v>21580</v>
      </c>
      <c r="C3589" t="s">
        <v>66</v>
      </c>
      <c r="D3589" t="s">
        <v>67</v>
      </c>
      <c r="E3589">
        <v>6200</v>
      </c>
      <c r="F3589">
        <v>6200</v>
      </c>
      <c r="I3589" s="1">
        <v>45617</v>
      </c>
      <c r="J3589" t="s">
        <v>423</v>
      </c>
      <c r="K3589">
        <v>54340</v>
      </c>
      <c r="L3589" t="s">
        <v>21573</v>
      </c>
      <c r="O3589" t="s">
        <v>21573</v>
      </c>
      <c r="P3589" t="s">
        <v>21581</v>
      </c>
      <c r="Q3589" s="2" t="s">
        <v>21575</v>
      </c>
      <c r="R3589" t="s">
        <v>21573</v>
      </c>
      <c r="S3589" t="s">
        <v>640</v>
      </c>
      <c r="T3589" s="3">
        <v>49775856</v>
      </c>
      <c r="U3589" s="3">
        <v>6810987</v>
      </c>
      <c r="V3589" s="10">
        <f t="shared" si="112"/>
        <v>49.774999999999999</v>
      </c>
      <c r="W3589" s="10">
        <f t="shared" si="113"/>
        <v>6.81</v>
      </c>
      <c r="X3589" t="s">
        <v>75</v>
      </c>
      <c r="AJ3589" t="s">
        <v>21576</v>
      </c>
      <c r="AK3589" t="s">
        <v>77</v>
      </c>
      <c r="AL3589">
        <v>169</v>
      </c>
      <c r="AM3589">
        <v>162</v>
      </c>
      <c r="AN3589" t="s">
        <v>118</v>
      </c>
      <c r="AO3589" t="s">
        <v>2116</v>
      </c>
      <c r="AT3589" s="1">
        <v>45617</v>
      </c>
      <c r="AV3589" s="1">
        <v>46692</v>
      </c>
      <c r="AW3589" t="s">
        <v>816</v>
      </c>
      <c r="AX3589" t="s">
        <v>817</v>
      </c>
      <c r="AY3589" t="s">
        <v>82</v>
      </c>
      <c r="AZ3589" t="s">
        <v>21577</v>
      </c>
      <c r="BA3589" t="s">
        <v>413</v>
      </c>
      <c r="BB3589" t="s">
        <v>414</v>
      </c>
      <c r="BD3589" t="s">
        <v>141</v>
      </c>
      <c r="BF3589" t="s">
        <v>21582</v>
      </c>
      <c r="BI3589">
        <v>6200</v>
      </c>
    </row>
    <row r="3590" spans="1:62" x14ac:dyDescent="0.2">
      <c r="A3590" t="s">
        <v>21583</v>
      </c>
      <c r="B3590" t="s">
        <v>21584</v>
      </c>
      <c r="C3590" t="s">
        <v>66</v>
      </c>
      <c r="D3590" t="s">
        <v>67</v>
      </c>
      <c r="E3590">
        <v>6200</v>
      </c>
      <c r="F3590">
        <v>6200</v>
      </c>
      <c r="I3590" s="1">
        <v>45617</v>
      </c>
      <c r="J3590" t="s">
        <v>423</v>
      </c>
      <c r="K3590">
        <v>54340</v>
      </c>
      <c r="L3590" t="s">
        <v>21573</v>
      </c>
      <c r="O3590" t="s">
        <v>21573</v>
      </c>
      <c r="P3590" t="s">
        <v>21585</v>
      </c>
      <c r="Q3590" s="2" t="s">
        <v>21575</v>
      </c>
      <c r="R3590" t="s">
        <v>21573</v>
      </c>
      <c r="S3590" t="s">
        <v>640</v>
      </c>
      <c r="T3590" s="3">
        <v>49778934</v>
      </c>
      <c r="U3590" s="3">
        <v>6817738</v>
      </c>
      <c r="V3590" s="10">
        <f t="shared" si="112"/>
        <v>49.777999999999999</v>
      </c>
      <c r="W3590" s="10">
        <f t="shared" si="113"/>
        <v>6.8170000000000002</v>
      </c>
      <c r="X3590" t="s">
        <v>75</v>
      </c>
      <c r="AJ3590" t="s">
        <v>21576</v>
      </c>
      <c r="AK3590" t="s">
        <v>77</v>
      </c>
      <c r="AL3590">
        <v>169</v>
      </c>
      <c r="AM3590">
        <v>162</v>
      </c>
      <c r="AN3590" t="s">
        <v>118</v>
      </c>
      <c r="AO3590" t="s">
        <v>2116</v>
      </c>
      <c r="AT3590" s="1">
        <v>45617</v>
      </c>
      <c r="AV3590" s="1">
        <v>46692</v>
      </c>
      <c r="AW3590" t="s">
        <v>816</v>
      </c>
      <c r="AX3590" t="s">
        <v>817</v>
      </c>
      <c r="AY3590" t="s">
        <v>82</v>
      </c>
      <c r="AZ3590" t="s">
        <v>21577</v>
      </c>
      <c r="BA3590" t="s">
        <v>413</v>
      </c>
      <c r="BB3590" t="s">
        <v>414</v>
      </c>
      <c r="BD3590" t="s">
        <v>141</v>
      </c>
      <c r="BF3590" t="s">
        <v>21586</v>
      </c>
      <c r="BI3590">
        <v>6200</v>
      </c>
    </row>
    <row r="3591" spans="1:62" x14ac:dyDescent="0.2">
      <c r="A3591" t="s">
        <v>21587</v>
      </c>
      <c r="B3591" t="s">
        <v>21588</v>
      </c>
      <c r="C3591" t="s">
        <v>66</v>
      </c>
      <c r="D3591" t="s">
        <v>67</v>
      </c>
      <c r="E3591">
        <v>6200</v>
      </c>
      <c r="F3591">
        <v>6200</v>
      </c>
      <c r="I3591" s="1">
        <v>45617</v>
      </c>
      <c r="J3591" t="s">
        <v>423</v>
      </c>
      <c r="K3591">
        <v>54340</v>
      </c>
      <c r="L3591" t="s">
        <v>21573</v>
      </c>
      <c r="O3591" t="s">
        <v>21573</v>
      </c>
      <c r="P3591" t="s">
        <v>21589</v>
      </c>
      <c r="Q3591" s="2" t="s">
        <v>21575</v>
      </c>
      <c r="R3591" t="s">
        <v>21573</v>
      </c>
      <c r="S3591" t="s">
        <v>640</v>
      </c>
      <c r="T3591" s="3">
        <v>49778501</v>
      </c>
      <c r="U3591" s="3">
        <v>6824842</v>
      </c>
      <c r="V3591" s="10">
        <f t="shared" si="112"/>
        <v>49.777999999999999</v>
      </c>
      <c r="W3591" s="10">
        <f t="shared" si="113"/>
        <v>6.8239999999999998</v>
      </c>
      <c r="X3591" t="s">
        <v>75</v>
      </c>
      <c r="AJ3591" t="s">
        <v>21576</v>
      </c>
      <c r="AK3591" t="s">
        <v>77</v>
      </c>
      <c r="AL3591">
        <v>169</v>
      </c>
      <c r="AM3591">
        <v>162</v>
      </c>
      <c r="AN3591" t="s">
        <v>118</v>
      </c>
      <c r="AO3591" t="s">
        <v>2116</v>
      </c>
      <c r="AT3591" s="1">
        <v>45617</v>
      </c>
      <c r="AV3591" s="1">
        <v>46692</v>
      </c>
      <c r="AW3591" t="s">
        <v>816</v>
      </c>
      <c r="AX3591" t="s">
        <v>817</v>
      </c>
      <c r="AY3591" t="s">
        <v>82</v>
      </c>
      <c r="AZ3591" t="s">
        <v>21577</v>
      </c>
      <c r="BA3591" t="s">
        <v>413</v>
      </c>
      <c r="BB3591" t="s">
        <v>414</v>
      </c>
      <c r="BD3591" t="s">
        <v>141</v>
      </c>
      <c r="BF3591" t="s">
        <v>21590</v>
      </c>
      <c r="BI3591">
        <v>6200</v>
      </c>
    </row>
    <row r="3592" spans="1:62" x14ac:dyDescent="0.2">
      <c r="A3592" t="s">
        <v>21591</v>
      </c>
      <c r="B3592" t="s">
        <v>21592</v>
      </c>
      <c r="C3592" t="s">
        <v>66</v>
      </c>
      <c r="D3592" t="s">
        <v>67</v>
      </c>
      <c r="E3592">
        <v>6200</v>
      </c>
      <c r="F3592">
        <v>6200</v>
      </c>
      <c r="I3592" s="1">
        <v>45617</v>
      </c>
      <c r="J3592" t="s">
        <v>423</v>
      </c>
      <c r="K3592">
        <v>54346</v>
      </c>
      <c r="L3592" t="s">
        <v>15675</v>
      </c>
      <c r="O3592" t="s">
        <v>15675</v>
      </c>
      <c r="P3592" t="s">
        <v>21593</v>
      </c>
      <c r="Q3592" s="2" t="s">
        <v>15677</v>
      </c>
      <c r="R3592" t="s">
        <v>15675</v>
      </c>
      <c r="S3592" t="s">
        <v>640</v>
      </c>
      <c r="T3592" s="3">
        <v>49776683</v>
      </c>
      <c r="U3592" s="3">
        <v>6842593</v>
      </c>
      <c r="V3592" s="10">
        <f t="shared" si="112"/>
        <v>49.776000000000003</v>
      </c>
      <c r="W3592" s="10">
        <f t="shared" si="113"/>
        <v>6.8419999999999996</v>
      </c>
      <c r="X3592" t="s">
        <v>75</v>
      </c>
      <c r="AJ3592" t="s">
        <v>21576</v>
      </c>
      <c r="AK3592" t="s">
        <v>77</v>
      </c>
      <c r="AL3592">
        <v>169</v>
      </c>
      <c r="AM3592">
        <v>162</v>
      </c>
      <c r="AN3592" t="s">
        <v>118</v>
      </c>
      <c r="AO3592" t="s">
        <v>2116</v>
      </c>
      <c r="AT3592" s="1">
        <v>45617</v>
      </c>
      <c r="AV3592" s="1">
        <v>46692</v>
      </c>
      <c r="AW3592" t="s">
        <v>816</v>
      </c>
      <c r="AX3592" t="s">
        <v>817</v>
      </c>
      <c r="AY3592" t="s">
        <v>82</v>
      </c>
      <c r="AZ3592" t="s">
        <v>21577</v>
      </c>
      <c r="BA3592" t="s">
        <v>413</v>
      </c>
      <c r="BB3592" t="s">
        <v>414</v>
      </c>
      <c r="BD3592" t="s">
        <v>141</v>
      </c>
      <c r="BF3592" t="s">
        <v>21594</v>
      </c>
      <c r="BI3592">
        <v>6200</v>
      </c>
    </row>
    <row r="3593" spans="1:62" x14ac:dyDescent="0.2">
      <c r="A3593" t="s">
        <v>21595</v>
      </c>
      <c r="B3593" t="s">
        <v>21596</v>
      </c>
      <c r="C3593" t="s">
        <v>66</v>
      </c>
      <c r="D3593" t="s">
        <v>67</v>
      </c>
      <c r="E3593">
        <v>7200</v>
      </c>
      <c r="F3593">
        <v>7200</v>
      </c>
      <c r="I3593" s="1">
        <v>45618</v>
      </c>
      <c r="J3593" t="s">
        <v>176</v>
      </c>
      <c r="K3593">
        <v>16321</v>
      </c>
      <c r="L3593" t="s">
        <v>7089</v>
      </c>
      <c r="O3593" t="s">
        <v>21597</v>
      </c>
      <c r="P3593" t="s">
        <v>21598</v>
      </c>
      <c r="Q3593">
        <v>12060020</v>
      </c>
      <c r="R3593" t="s">
        <v>7090</v>
      </c>
      <c r="S3593" t="s">
        <v>1590</v>
      </c>
      <c r="T3593" s="3">
        <v>52653372</v>
      </c>
      <c r="U3593" s="3">
        <v>13659975</v>
      </c>
      <c r="V3593" s="10">
        <f t="shared" si="112"/>
        <v>52.652999999999999</v>
      </c>
      <c r="W3593" s="10">
        <f t="shared" si="113"/>
        <v>13.659000000000001</v>
      </c>
      <c r="X3593" t="s">
        <v>75</v>
      </c>
      <c r="AJ3593" t="s">
        <v>21599</v>
      </c>
      <c r="AK3593" t="s">
        <v>77</v>
      </c>
      <c r="AL3593">
        <v>169</v>
      </c>
      <c r="AM3593">
        <v>162</v>
      </c>
      <c r="AN3593" t="s">
        <v>118</v>
      </c>
      <c r="AO3593" t="s">
        <v>3634</v>
      </c>
      <c r="AT3593" s="1">
        <v>45618</v>
      </c>
      <c r="AV3593" s="1">
        <v>46660</v>
      </c>
      <c r="AW3593" t="s">
        <v>21600</v>
      </c>
      <c r="AX3593" t="s">
        <v>21601</v>
      </c>
      <c r="AY3593" t="s">
        <v>82</v>
      </c>
      <c r="AZ3593" t="s">
        <v>21602</v>
      </c>
      <c r="BF3593" t="s">
        <v>21603</v>
      </c>
      <c r="BI3593">
        <v>7200</v>
      </c>
    </row>
    <row r="3594" spans="1:62" x14ac:dyDescent="0.2">
      <c r="A3594" t="s">
        <v>21604</v>
      </c>
      <c r="B3594" t="s">
        <v>21605</v>
      </c>
      <c r="C3594" t="s">
        <v>66</v>
      </c>
      <c r="D3594" t="s">
        <v>67</v>
      </c>
      <c r="E3594">
        <v>7200</v>
      </c>
      <c r="F3594">
        <v>7200</v>
      </c>
      <c r="I3594" s="1">
        <v>45618</v>
      </c>
      <c r="J3594" t="s">
        <v>176</v>
      </c>
      <c r="K3594">
        <v>16356</v>
      </c>
      <c r="L3594" t="s">
        <v>1587</v>
      </c>
      <c r="O3594" t="s">
        <v>18697</v>
      </c>
      <c r="P3594" t="s">
        <v>21606</v>
      </c>
      <c r="Q3594">
        <v>12060280</v>
      </c>
      <c r="R3594" t="s">
        <v>1587</v>
      </c>
      <c r="S3594" t="s">
        <v>1590</v>
      </c>
      <c r="T3594" s="3">
        <v>52652678</v>
      </c>
      <c r="U3594" s="3">
        <v>13674167</v>
      </c>
      <c r="V3594" s="10">
        <f t="shared" si="112"/>
        <v>52.652000000000001</v>
      </c>
      <c r="W3594" s="10">
        <f t="shared" si="113"/>
        <v>13.673999999999999</v>
      </c>
      <c r="X3594" t="s">
        <v>75</v>
      </c>
      <c r="AJ3594" t="s">
        <v>21599</v>
      </c>
      <c r="AK3594" t="s">
        <v>77</v>
      </c>
      <c r="AL3594">
        <v>169</v>
      </c>
      <c r="AM3594">
        <v>162</v>
      </c>
      <c r="AN3594" t="s">
        <v>118</v>
      </c>
      <c r="AT3594" s="1">
        <v>45618</v>
      </c>
      <c r="AV3594" s="1">
        <v>46660</v>
      </c>
      <c r="AW3594" t="s">
        <v>21600</v>
      </c>
      <c r="AX3594" t="s">
        <v>21601</v>
      </c>
      <c r="AY3594" t="s">
        <v>82</v>
      </c>
      <c r="AZ3594" t="s">
        <v>21602</v>
      </c>
      <c r="BF3594" t="s">
        <v>21607</v>
      </c>
      <c r="BI3594">
        <v>7200</v>
      </c>
    </row>
    <row r="3595" spans="1:62" x14ac:dyDescent="0.2">
      <c r="A3595" t="s">
        <v>21608</v>
      </c>
      <c r="B3595" t="s">
        <v>21609</v>
      </c>
      <c r="C3595" t="s">
        <v>66</v>
      </c>
      <c r="D3595" t="s">
        <v>67</v>
      </c>
      <c r="E3595">
        <v>7200</v>
      </c>
      <c r="F3595">
        <v>7200</v>
      </c>
      <c r="I3595" s="1">
        <v>45618</v>
      </c>
      <c r="J3595" t="s">
        <v>176</v>
      </c>
      <c r="K3595">
        <v>16356</v>
      </c>
      <c r="L3595" t="s">
        <v>1587</v>
      </c>
      <c r="O3595" t="s">
        <v>18697</v>
      </c>
      <c r="P3595" t="s">
        <v>17295</v>
      </c>
      <c r="Q3595">
        <v>12060280</v>
      </c>
      <c r="R3595" t="s">
        <v>1587</v>
      </c>
      <c r="S3595" t="s">
        <v>1590</v>
      </c>
      <c r="T3595" s="3">
        <v>52652194</v>
      </c>
      <c r="U3595" s="3">
        <v>13679214</v>
      </c>
      <c r="V3595" s="10">
        <f t="shared" si="112"/>
        <v>52.652000000000001</v>
      </c>
      <c r="W3595" s="10">
        <f t="shared" si="113"/>
        <v>13.679</v>
      </c>
      <c r="X3595" t="s">
        <v>75</v>
      </c>
      <c r="AJ3595" t="s">
        <v>21599</v>
      </c>
      <c r="AK3595" t="s">
        <v>77</v>
      </c>
      <c r="AN3595" t="s">
        <v>118</v>
      </c>
      <c r="AT3595" s="1">
        <v>45618</v>
      </c>
      <c r="AV3595" s="1">
        <v>46660</v>
      </c>
      <c r="AW3595" t="s">
        <v>21600</v>
      </c>
      <c r="AX3595" t="s">
        <v>21601</v>
      </c>
      <c r="AY3595" t="s">
        <v>82</v>
      </c>
      <c r="AZ3595" t="s">
        <v>21602</v>
      </c>
      <c r="BD3595" t="s">
        <v>340</v>
      </c>
      <c r="BF3595" t="s">
        <v>21610</v>
      </c>
      <c r="BI3595">
        <v>7200</v>
      </c>
    </row>
    <row r="3596" spans="1:62" x14ac:dyDescent="0.2">
      <c r="A3596" t="s">
        <v>21611</v>
      </c>
      <c r="B3596" t="s">
        <v>21612</v>
      </c>
      <c r="C3596" t="s">
        <v>66</v>
      </c>
      <c r="D3596" t="s">
        <v>67</v>
      </c>
      <c r="E3596">
        <v>7200</v>
      </c>
      <c r="F3596">
        <v>7200</v>
      </c>
      <c r="I3596" s="1">
        <v>45618</v>
      </c>
      <c r="J3596" t="s">
        <v>176</v>
      </c>
      <c r="K3596">
        <v>16321</v>
      </c>
      <c r="L3596" t="s">
        <v>7089</v>
      </c>
      <c r="O3596" t="s">
        <v>21597</v>
      </c>
      <c r="P3596" t="s">
        <v>21598</v>
      </c>
      <c r="Q3596">
        <v>12060020</v>
      </c>
      <c r="R3596" t="s">
        <v>7090</v>
      </c>
      <c r="S3596" t="s">
        <v>1590</v>
      </c>
      <c r="T3596" s="3">
        <v>52649719</v>
      </c>
      <c r="U3596" s="3">
        <v>1365815</v>
      </c>
      <c r="V3596" s="10">
        <f t="shared" si="112"/>
        <v>52.649000000000001</v>
      </c>
      <c r="W3596" s="10">
        <f t="shared" si="113"/>
        <v>13.657999999999999</v>
      </c>
      <c r="X3596" t="s">
        <v>75</v>
      </c>
      <c r="AJ3596" t="s">
        <v>21599</v>
      </c>
      <c r="AK3596" t="s">
        <v>77</v>
      </c>
      <c r="AL3596">
        <v>169</v>
      </c>
      <c r="AM3596">
        <v>162</v>
      </c>
      <c r="AN3596" t="s">
        <v>118</v>
      </c>
      <c r="AT3596" s="1">
        <v>45618</v>
      </c>
      <c r="AV3596" s="1">
        <v>46660</v>
      </c>
      <c r="AW3596" t="s">
        <v>21600</v>
      </c>
      <c r="AX3596" t="s">
        <v>21601</v>
      </c>
      <c r="AY3596" t="s">
        <v>82</v>
      </c>
      <c r="AZ3596" t="s">
        <v>21602</v>
      </c>
      <c r="BF3596" t="s">
        <v>21613</v>
      </c>
      <c r="BI3596">
        <v>7200</v>
      </c>
    </row>
    <row r="3597" spans="1:62" x14ac:dyDescent="0.2">
      <c r="A3597" t="s">
        <v>21614</v>
      </c>
      <c r="B3597" t="s">
        <v>21615</v>
      </c>
      <c r="C3597" t="s">
        <v>66</v>
      </c>
      <c r="D3597" t="s">
        <v>67</v>
      </c>
      <c r="E3597">
        <v>7200</v>
      </c>
      <c r="F3597">
        <v>7200</v>
      </c>
      <c r="I3597" s="1">
        <v>45618</v>
      </c>
      <c r="J3597" t="s">
        <v>176</v>
      </c>
      <c r="K3597">
        <v>16356</v>
      </c>
      <c r="L3597" t="s">
        <v>1587</v>
      </c>
      <c r="O3597" t="s">
        <v>18697</v>
      </c>
      <c r="P3597" t="s">
        <v>21616</v>
      </c>
      <c r="Q3597">
        <v>12060280</v>
      </c>
      <c r="R3597" t="s">
        <v>1587</v>
      </c>
      <c r="S3597" t="s">
        <v>1590</v>
      </c>
      <c r="T3597" s="3">
        <v>52649553</v>
      </c>
      <c r="U3597" s="3">
        <v>13668103</v>
      </c>
      <c r="V3597" s="10">
        <f t="shared" si="112"/>
        <v>52.649000000000001</v>
      </c>
      <c r="W3597" s="10">
        <f t="shared" si="113"/>
        <v>13.667999999999999</v>
      </c>
      <c r="X3597" t="s">
        <v>75</v>
      </c>
      <c r="AJ3597" t="s">
        <v>21599</v>
      </c>
      <c r="AK3597" t="s">
        <v>77</v>
      </c>
      <c r="AL3597">
        <v>169</v>
      </c>
      <c r="AM3597">
        <v>162</v>
      </c>
      <c r="AN3597" t="s">
        <v>118</v>
      </c>
      <c r="AT3597" s="1">
        <v>45618</v>
      </c>
      <c r="AV3597" s="1">
        <v>46660</v>
      </c>
      <c r="AW3597" t="s">
        <v>21600</v>
      </c>
      <c r="AX3597" t="s">
        <v>21601</v>
      </c>
      <c r="AY3597" t="s">
        <v>82</v>
      </c>
      <c r="AZ3597" t="s">
        <v>21602</v>
      </c>
      <c r="BF3597" t="s">
        <v>21617</v>
      </c>
      <c r="BI3597">
        <v>7200</v>
      </c>
    </row>
    <row r="3598" spans="1:62" x14ac:dyDescent="0.2">
      <c r="A3598" t="s">
        <v>21618</v>
      </c>
      <c r="B3598" t="s">
        <v>21619</v>
      </c>
      <c r="C3598" t="s">
        <v>66</v>
      </c>
      <c r="D3598" t="s">
        <v>67</v>
      </c>
      <c r="E3598">
        <v>7200</v>
      </c>
      <c r="F3598">
        <v>7200</v>
      </c>
      <c r="I3598" s="1">
        <v>45618</v>
      </c>
      <c r="J3598" t="s">
        <v>176</v>
      </c>
      <c r="K3598">
        <v>16356</v>
      </c>
      <c r="L3598" t="s">
        <v>1587</v>
      </c>
      <c r="O3598" t="s">
        <v>18697</v>
      </c>
      <c r="P3598" t="s">
        <v>21606</v>
      </c>
      <c r="Q3598">
        <v>12060280</v>
      </c>
      <c r="R3598" t="s">
        <v>1587</v>
      </c>
      <c r="S3598" t="s">
        <v>1590</v>
      </c>
      <c r="T3598" s="3">
        <v>52648958</v>
      </c>
      <c r="U3598" s="3">
        <v>13675853</v>
      </c>
      <c r="V3598" s="10">
        <f t="shared" si="112"/>
        <v>52.648000000000003</v>
      </c>
      <c r="W3598" s="10">
        <f t="shared" si="113"/>
        <v>13.675000000000001</v>
      </c>
      <c r="X3598" t="s">
        <v>75</v>
      </c>
      <c r="AJ3598" t="s">
        <v>21599</v>
      </c>
      <c r="AK3598" t="s">
        <v>77</v>
      </c>
      <c r="AL3598">
        <v>169</v>
      </c>
      <c r="AM3598">
        <v>162</v>
      </c>
      <c r="AN3598" t="s">
        <v>118</v>
      </c>
      <c r="AT3598" s="1">
        <v>45618</v>
      </c>
      <c r="AV3598" s="1">
        <v>46660</v>
      </c>
      <c r="AW3598" t="s">
        <v>21600</v>
      </c>
      <c r="AX3598" t="s">
        <v>21601</v>
      </c>
      <c r="AY3598" t="s">
        <v>82</v>
      </c>
      <c r="AZ3598" t="s">
        <v>21602</v>
      </c>
      <c r="BF3598" t="s">
        <v>21620</v>
      </c>
      <c r="BI3598">
        <v>7200</v>
      </c>
    </row>
    <row r="3599" spans="1:62" x14ac:dyDescent="0.2">
      <c r="A3599" t="s">
        <v>21621</v>
      </c>
      <c r="B3599" t="s">
        <v>21622</v>
      </c>
      <c r="C3599" t="s">
        <v>66</v>
      </c>
      <c r="D3599" t="s">
        <v>67</v>
      </c>
      <c r="E3599">
        <v>7200</v>
      </c>
      <c r="F3599">
        <v>7200</v>
      </c>
      <c r="I3599" s="1">
        <v>45618</v>
      </c>
      <c r="J3599" t="s">
        <v>176</v>
      </c>
      <c r="K3599">
        <v>16356</v>
      </c>
      <c r="L3599" t="s">
        <v>1587</v>
      </c>
      <c r="O3599" t="s">
        <v>21623</v>
      </c>
      <c r="P3599" t="s">
        <v>21624</v>
      </c>
      <c r="Q3599">
        <v>12060280</v>
      </c>
      <c r="R3599" t="s">
        <v>1587</v>
      </c>
      <c r="S3599" t="s">
        <v>1590</v>
      </c>
      <c r="T3599" s="3">
        <v>52646239</v>
      </c>
      <c r="U3599" s="3">
        <v>13668308</v>
      </c>
      <c r="V3599" s="10">
        <f t="shared" si="112"/>
        <v>52.646000000000001</v>
      </c>
      <c r="W3599" s="10">
        <f t="shared" si="113"/>
        <v>13.667999999999999</v>
      </c>
      <c r="X3599" t="s">
        <v>75</v>
      </c>
      <c r="AJ3599" t="s">
        <v>21599</v>
      </c>
      <c r="AK3599" t="s">
        <v>77</v>
      </c>
      <c r="AL3599">
        <v>169</v>
      </c>
      <c r="AM3599">
        <v>162</v>
      </c>
      <c r="AT3599" s="1">
        <v>45618</v>
      </c>
      <c r="AV3599" s="1">
        <v>46660</v>
      </c>
      <c r="AW3599" t="s">
        <v>21600</v>
      </c>
      <c r="AX3599" t="s">
        <v>21601</v>
      </c>
      <c r="AY3599" t="s">
        <v>82</v>
      </c>
      <c r="AZ3599" t="s">
        <v>21602</v>
      </c>
      <c r="BF3599" t="s">
        <v>21625</v>
      </c>
      <c r="BI3599">
        <v>7200</v>
      </c>
    </row>
    <row r="3600" spans="1:62" x14ac:dyDescent="0.2">
      <c r="A3600" t="s">
        <v>21626</v>
      </c>
      <c r="B3600" s="2" t="s">
        <v>9056</v>
      </c>
      <c r="C3600" t="s">
        <v>66</v>
      </c>
      <c r="D3600" t="s">
        <v>67</v>
      </c>
      <c r="E3600">
        <v>7200</v>
      </c>
      <c r="F3600">
        <v>7200</v>
      </c>
      <c r="I3600" s="1">
        <v>45624</v>
      </c>
      <c r="J3600" t="s">
        <v>128</v>
      </c>
      <c r="K3600">
        <v>21398</v>
      </c>
      <c r="L3600" t="s">
        <v>21627</v>
      </c>
      <c r="O3600" t="s">
        <v>21628</v>
      </c>
      <c r="P3600" t="s">
        <v>21629</v>
      </c>
      <c r="Q3600" s="2" t="s">
        <v>21630</v>
      </c>
      <c r="R3600" t="s">
        <v>21627</v>
      </c>
      <c r="S3600" t="s">
        <v>2262</v>
      </c>
      <c r="T3600" s="3">
        <v>53250983</v>
      </c>
      <c r="U3600" s="3">
        <v>10659584</v>
      </c>
      <c r="V3600" s="10">
        <f t="shared" si="112"/>
        <v>53.25</v>
      </c>
      <c r="W3600" s="10">
        <f t="shared" si="113"/>
        <v>10.659000000000001</v>
      </c>
      <c r="X3600" t="s">
        <v>75</v>
      </c>
      <c r="AJ3600" t="s">
        <v>21631</v>
      </c>
      <c r="AK3600" t="s">
        <v>77</v>
      </c>
      <c r="AL3600">
        <v>169</v>
      </c>
      <c r="AM3600">
        <v>162</v>
      </c>
      <c r="AN3600" t="s">
        <v>118</v>
      </c>
      <c r="AO3600" t="s">
        <v>21632</v>
      </c>
      <c r="AT3600" s="1">
        <v>45904</v>
      </c>
      <c r="AV3600" s="1">
        <v>46568</v>
      </c>
      <c r="AW3600" t="s">
        <v>21633</v>
      </c>
      <c r="AX3600" t="s">
        <v>21634</v>
      </c>
      <c r="AY3600" t="s">
        <v>82</v>
      </c>
      <c r="AZ3600" t="s">
        <v>21635</v>
      </c>
      <c r="BA3600" t="s">
        <v>139</v>
      </c>
      <c r="BB3600" t="s">
        <v>140</v>
      </c>
      <c r="BD3600" t="s">
        <v>141</v>
      </c>
      <c r="BF3600" t="s">
        <v>21636</v>
      </c>
      <c r="BI3600">
        <v>7200</v>
      </c>
      <c r="BJ3600" t="s">
        <v>21637</v>
      </c>
    </row>
    <row r="3601" spans="1:62" x14ac:dyDescent="0.2">
      <c r="A3601" t="s">
        <v>21638</v>
      </c>
      <c r="B3601" s="2" t="s">
        <v>21639</v>
      </c>
      <c r="C3601" t="s">
        <v>66</v>
      </c>
      <c r="D3601" t="s">
        <v>67</v>
      </c>
      <c r="E3601">
        <v>7200</v>
      </c>
      <c r="F3601">
        <v>7200</v>
      </c>
      <c r="I3601" s="1">
        <v>45624</v>
      </c>
      <c r="J3601" t="s">
        <v>128</v>
      </c>
      <c r="K3601">
        <v>21398</v>
      </c>
      <c r="L3601" t="s">
        <v>21627</v>
      </c>
      <c r="O3601" t="s">
        <v>21628</v>
      </c>
      <c r="P3601" t="s">
        <v>21640</v>
      </c>
      <c r="Q3601" s="2" t="s">
        <v>21630</v>
      </c>
      <c r="R3601" t="s">
        <v>21627</v>
      </c>
      <c r="S3601" t="s">
        <v>2262</v>
      </c>
      <c r="T3601" s="3">
        <v>53250969</v>
      </c>
      <c r="U3601" s="3">
        <v>10651534</v>
      </c>
      <c r="V3601" s="10">
        <f t="shared" si="112"/>
        <v>53.25</v>
      </c>
      <c r="W3601" s="10">
        <f t="shared" si="113"/>
        <v>10.651</v>
      </c>
      <c r="X3601" t="s">
        <v>75</v>
      </c>
      <c r="AJ3601" t="s">
        <v>21631</v>
      </c>
      <c r="AK3601" t="s">
        <v>77</v>
      </c>
      <c r="AL3601">
        <v>169</v>
      </c>
      <c r="AM3601">
        <v>162</v>
      </c>
      <c r="AN3601" t="s">
        <v>118</v>
      </c>
      <c r="AO3601" t="s">
        <v>7917</v>
      </c>
      <c r="AT3601" s="1">
        <v>45904</v>
      </c>
      <c r="AV3601" s="1">
        <v>46568</v>
      </c>
      <c r="AW3601" t="s">
        <v>21633</v>
      </c>
      <c r="AX3601" t="s">
        <v>21634</v>
      </c>
      <c r="AY3601" t="s">
        <v>82</v>
      </c>
      <c r="AZ3601" t="s">
        <v>21635</v>
      </c>
      <c r="BA3601" t="s">
        <v>139</v>
      </c>
      <c r="BB3601" t="s">
        <v>140</v>
      </c>
      <c r="BD3601" t="s">
        <v>141</v>
      </c>
      <c r="BF3601" t="s">
        <v>21641</v>
      </c>
      <c r="BI3601">
        <v>7200</v>
      </c>
      <c r="BJ3601" t="s">
        <v>21637</v>
      </c>
    </row>
    <row r="3602" spans="1:62" x14ac:dyDescent="0.2">
      <c r="A3602" t="s">
        <v>21642</v>
      </c>
      <c r="B3602" s="2" t="s">
        <v>21643</v>
      </c>
      <c r="C3602" t="s">
        <v>66</v>
      </c>
      <c r="D3602" t="s">
        <v>67</v>
      </c>
      <c r="E3602">
        <v>7200</v>
      </c>
      <c r="F3602">
        <v>7200</v>
      </c>
      <c r="I3602" s="1">
        <v>45624</v>
      </c>
      <c r="J3602" t="s">
        <v>128</v>
      </c>
      <c r="K3602">
        <v>21398</v>
      </c>
      <c r="L3602" t="s">
        <v>21627</v>
      </c>
      <c r="O3602" t="s">
        <v>21628</v>
      </c>
      <c r="P3602" t="s">
        <v>21644</v>
      </c>
      <c r="Q3602" s="2" t="s">
        <v>21630</v>
      </c>
      <c r="R3602" t="s">
        <v>21627</v>
      </c>
      <c r="S3602" t="s">
        <v>2262</v>
      </c>
      <c r="T3602" s="3">
        <v>5324601</v>
      </c>
      <c r="U3602" s="3">
        <v>10651298</v>
      </c>
      <c r="V3602" s="10">
        <f t="shared" si="112"/>
        <v>53.246000000000002</v>
      </c>
      <c r="W3602" s="10">
        <f t="shared" si="113"/>
        <v>10.651</v>
      </c>
      <c r="X3602" t="s">
        <v>75</v>
      </c>
      <c r="AJ3602" t="s">
        <v>21631</v>
      </c>
      <c r="AK3602" t="s">
        <v>77</v>
      </c>
      <c r="AL3602">
        <v>169</v>
      </c>
      <c r="AM3602">
        <v>162</v>
      </c>
      <c r="AN3602" t="s">
        <v>118</v>
      </c>
      <c r="AO3602" t="s">
        <v>7917</v>
      </c>
      <c r="AT3602" s="1">
        <v>45904</v>
      </c>
      <c r="AV3602" s="1">
        <v>46568</v>
      </c>
      <c r="AW3602" t="s">
        <v>21633</v>
      </c>
      <c r="AX3602" t="s">
        <v>21634</v>
      </c>
      <c r="AY3602" t="s">
        <v>82</v>
      </c>
      <c r="AZ3602" t="s">
        <v>21635</v>
      </c>
      <c r="BA3602" t="s">
        <v>139</v>
      </c>
      <c r="BB3602" t="s">
        <v>140</v>
      </c>
      <c r="BD3602" t="s">
        <v>141</v>
      </c>
      <c r="BF3602" t="s">
        <v>21645</v>
      </c>
      <c r="BI3602">
        <v>7200</v>
      </c>
      <c r="BJ3602" t="s">
        <v>21637</v>
      </c>
    </row>
    <row r="3603" spans="1:62" x14ac:dyDescent="0.2">
      <c r="A3603" t="s">
        <v>21646</v>
      </c>
      <c r="B3603" s="2" t="s">
        <v>21647</v>
      </c>
      <c r="C3603" t="s">
        <v>66</v>
      </c>
      <c r="D3603" t="s">
        <v>67</v>
      </c>
      <c r="E3603">
        <v>7200</v>
      </c>
      <c r="F3603">
        <v>7200</v>
      </c>
      <c r="I3603" s="1">
        <v>45624</v>
      </c>
      <c r="J3603" t="s">
        <v>128</v>
      </c>
      <c r="K3603">
        <v>21398</v>
      </c>
      <c r="L3603" t="s">
        <v>21627</v>
      </c>
      <c r="O3603" t="s">
        <v>21628</v>
      </c>
      <c r="P3603" t="s">
        <v>21648</v>
      </c>
      <c r="Q3603" s="2" t="s">
        <v>21630</v>
      </c>
      <c r="R3603" t="s">
        <v>21627</v>
      </c>
      <c r="S3603" t="s">
        <v>2262</v>
      </c>
      <c r="T3603" s="3">
        <v>53247799</v>
      </c>
      <c r="U3603" s="3">
        <v>10656463</v>
      </c>
      <c r="V3603" s="10">
        <f t="shared" si="112"/>
        <v>53.247</v>
      </c>
      <c r="W3603" s="10">
        <f t="shared" si="113"/>
        <v>10.656000000000001</v>
      </c>
      <c r="X3603" t="s">
        <v>75</v>
      </c>
      <c r="AJ3603" t="s">
        <v>21631</v>
      </c>
      <c r="AK3603" t="s">
        <v>77</v>
      </c>
      <c r="AL3603">
        <v>169</v>
      </c>
      <c r="AM3603">
        <v>162</v>
      </c>
      <c r="AN3603" t="s">
        <v>118</v>
      </c>
      <c r="AO3603" t="s">
        <v>7917</v>
      </c>
      <c r="AT3603" s="1">
        <v>45904</v>
      </c>
      <c r="AV3603" s="1">
        <v>46568</v>
      </c>
      <c r="AW3603" t="s">
        <v>21633</v>
      </c>
      <c r="AX3603" t="s">
        <v>21634</v>
      </c>
      <c r="AY3603" t="s">
        <v>82</v>
      </c>
      <c r="AZ3603" t="s">
        <v>21635</v>
      </c>
      <c r="BA3603" t="s">
        <v>139</v>
      </c>
      <c r="BB3603" t="s">
        <v>140</v>
      </c>
      <c r="BD3603" t="s">
        <v>141</v>
      </c>
      <c r="BF3603" t="s">
        <v>21649</v>
      </c>
      <c r="BI3603">
        <v>7200</v>
      </c>
      <c r="BJ3603" t="s">
        <v>21637</v>
      </c>
    </row>
    <row r="3604" spans="1:62" x14ac:dyDescent="0.2">
      <c r="A3604" t="s">
        <v>21650</v>
      </c>
      <c r="B3604" t="s">
        <v>2761</v>
      </c>
      <c r="C3604" t="s">
        <v>66</v>
      </c>
      <c r="D3604" t="s">
        <v>67</v>
      </c>
      <c r="E3604" t="s">
        <v>21651</v>
      </c>
      <c r="F3604" t="s">
        <v>21651</v>
      </c>
      <c r="I3604" s="1">
        <v>45625</v>
      </c>
      <c r="J3604" t="s">
        <v>128</v>
      </c>
      <c r="K3604">
        <v>49393</v>
      </c>
      <c r="L3604" t="s">
        <v>21652</v>
      </c>
      <c r="Q3604" s="2" t="s">
        <v>21653</v>
      </c>
      <c r="R3604" t="s">
        <v>21654</v>
      </c>
      <c r="S3604" t="s">
        <v>3602</v>
      </c>
      <c r="V3604" s="10" t="e">
        <f t="shared" si="112"/>
        <v>#VALUE!</v>
      </c>
      <c r="W3604" s="10" t="e">
        <f t="shared" si="113"/>
        <v>#VALUE!</v>
      </c>
      <c r="X3604" t="s">
        <v>21655</v>
      </c>
      <c r="AJ3604" t="s">
        <v>21656</v>
      </c>
      <c r="AK3604" t="s">
        <v>77</v>
      </c>
      <c r="AO3604" t="s">
        <v>21657</v>
      </c>
      <c r="AT3604" s="1">
        <v>45625</v>
      </c>
      <c r="AV3604" s="1">
        <v>45658</v>
      </c>
      <c r="AW3604" t="s">
        <v>21658</v>
      </c>
      <c r="AX3604" t="s">
        <v>21659</v>
      </c>
      <c r="AY3604" t="s">
        <v>82</v>
      </c>
      <c r="BA3604" t="s">
        <v>204</v>
      </c>
      <c r="BB3604" t="s">
        <v>205</v>
      </c>
      <c r="BD3604" t="s">
        <v>340</v>
      </c>
      <c r="BF3604" t="s">
        <v>21660</v>
      </c>
      <c r="BI3604" t="s">
        <v>21651</v>
      </c>
    </row>
    <row r="3605" spans="1:62" x14ac:dyDescent="0.2">
      <c r="A3605" t="s">
        <v>21661</v>
      </c>
      <c r="B3605" t="s">
        <v>21662</v>
      </c>
      <c r="C3605" t="s">
        <v>66</v>
      </c>
      <c r="D3605" t="s">
        <v>67</v>
      </c>
      <c r="E3605">
        <v>6000</v>
      </c>
      <c r="F3605">
        <v>6000</v>
      </c>
      <c r="I3605" s="1">
        <v>45628</v>
      </c>
      <c r="J3605" t="s">
        <v>297</v>
      </c>
      <c r="K3605">
        <v>33175</v>
      </c>
      <c r="L3605" t="s">
        <v>20103</v>
      </c>
      <c r="O3605" t="s">
        <v>20103</v>
      </c>
      <c r="P3605" t="s">
        <v>21663</v>
      </c>
      <c r="Q3605" s="2" t="s">
        <v>20105</v>
      </c>
      <c r="R3605" t="s">
        <v>20103</v>
      </c>
      <c r="S3605" t="s">
        <v>609</v>
      </c>
      <c r="T3605" s="3">
        <v>51757858</v>
      </c>
      <c r="U3605" s="3">
        <v>8869937</v>
      </c>
      <c r="V3605" s="10">
        <f t="shared" si="112"/>
        <v>51.756999999999998</v>
      </c>
      <c r="W3605" s="10">
        <f t="shared" si="113"/>
        <v>8.8689999999999998</v>
      </c>
      <c r="X3605" t="s">
        <v>75</v>
      </c>
      <c r="AJ3605" t="s">
        <v>21082</v>
      </c>
      <c r="AK3605" t="s">
        <v>77</v>
      </c>
      <c r="AL3605">
        <v>162</v>
      </c>
      <c r="AM3605">
        <v>175</v>
      </c>
      <c r="AN3605" t="s">
        <v>134</v>
      </c>
      <c r="AO3605" t="s">
        <v>4644</v>
      </c>
      <c r="AT3605" s="1">
        <v>45929</v>
      </c>
      <c r="AV3605" s="1">
        <v>46357</v>
      </c>
      <c r="AW3605" t="s">
        <v>21083</v>
      </c>
      <c r="AX3605" t="s">
        <v>21084</v>
      </c>
      <c r="AY3605" t="s">
        <v>82</v>
      </c>
      <c r="AZ3605" t="s">
        <v>21664</v>
      </c>
      <c r="BA3605" t="s">
        <v>394</v>
      </c>
      <c r="BB3605" t="s">
        <v>395</v>
      </c>
      <c r="BD3605" t="s">
        <v>86</v>
      </c>
      <c r="BF3605" t="s">
        <v>21665</v>
      </c>
      <c r="BI3605">
        <v>6000</v>
      </c>
      <c r="BJ3605" t="s">
        <v>21666</v>
      </c>
    </row>
    <row r="3606" spans="1:62" x14ac:dyDescent="0.2">
      <c r="A3606" t="s">
        <v>21667</v>
      </c>
      <c r="B3606" t="s">
        <v>21668</v>
      </c>
      <c r="C3606" t="s">
        <v>66</v>
      </c>
      <c r="D3606" t="s">
        <v>67</v>
      </c>
      <c r="E3606">
        <v>6000</v>
      </c>
      <c r="F3606">
        <v>6000</v>
      </c>
      <c r="I3606" s="1">
        <v>45628</v>
      </c>
      <c r="J3606" t="s">
        <v>176</v>
      </c>
      <c r="K3606">
        <v>15890</v>
      </c>
      <c r="L3606" t="s">
        <v>12857</v>
      </c>
      <c r="O3606" t="s">
        <v>12858</v>
      </c>
      <c r="P3606" t="s">
        <v>21669</v>
      </c>
      <c r="Q3606">
        <v>12067438</v>
      </c>
      <c r="R3606" t="s">
        <v>12857</v>
      </c>
      <c r="S3606" t="s">
        <v>7148</v>
      </c>
      <c r="T3606" s="3">
        <v>52131356</v>
      </c>
      <c r="U3606" s="3">
        <v>14550488</v>
      </c>
      <c r="V3606" s="10">
        <f t="shared" si="112"/>
        <v>52.131</v>
      </c>
      <c r="W3606" s="10">
        <f t="shared" si="113"/>
        <v>14.55</v>
      </c>
      <c r="X3606" t="s">
        <v>75</v>
      </c>
      <c r="AJ3606" t="s">
        <v>21670</v>
      </c>
      <c r="AK3606" t="s">
        <v>77</v>
      </c>
      <c r="AL3606">
        <v>169</v>
      </c>
      <c r="AM3606">
        <v>150</v>
      </c>
      <c r="AN3606" t="s">
        <v>118</v>
      </c>
      <c r="AO3606" t="s">
        <v>2970</v>
      </c>
      <c r="AT3606" s="1">
        <v>45846</v>
      </c>
      <c r="AV3606" s="1">
        <v>46488</v>
      </c>
      <c r="AW3606" t="s">
        <v>816</v>
      </c>
      <c r="AX3606" t="s">
        <v>817</v>
      </c>
      <c r="AY3606" t="s">
        <v>82</v>
      </c>
      <c r="AZ3606" t="s">
        <v>21671</v>
      </c>
      <c r="BA3606" t="s">
        <v>154</v>
      </c>
      <c r="BB3606" t="s">
        <v>155</v>
      </c>
      <c r="BD3606" t="s">
        <v>220</v>
      </c>
      <c r="BF3606" t="s">
        <v>21672</v>
      </c>
      <c r="BI3606">
        <v>6000</v>
      </c>
    </row>
    <row r="3607" spans="1:62" x14ac:dyDescent="0.2">
      <c r="A3607" t="s">
        <v>21673</v>
      </c>
      <c r="B3607" t="s">
        <v>21674</v>
      </c>
      <c r="C3607" t="s">
        <v>66</v>
      </c>
      <c r="D3607" t="s">
        <v>67</v>
      </c>
      <c r="E3607">
        <v>6000</v>
      </c>
      <c r="F3607">
        <v>6000</v>
      </c>
      <c r="I3607" s="1">
        <v>45628</v>
      </c>
      <c r="J3607" t="s">
        <v>176</v>
      </c>
      <c r="K3607">
        <v>15890</v>
      </c>
      <c r="L3607" t="s">
        <v>12857</v>
      </c>
      <c r="O3607" t="s">
        <v>12858</v>
      </c>
      <c r="P3607" t="s">
        <v>21675</v>
      </c>
      <c r="Q3607">
        <v>12067438</v>
      </c>
      <c r="R3607" t="s">
        <v>12857</v>
      </c>
      <c r="S3607" t="s">
        <v>7148</v>
      </c>
      <c r="T3607" s="3">
        <v>52136527</v>
      </c>
      <c r="U3607" s="3">
        <v>14557071</v>
      </c>
      <c r="V3607" s="10">
        <f t="shared" si="112"/>
        <v>52.136000000000003</v>
      </c>
      <c r="W3607" s="10">
        <f t="shared" si="113"/>
        <v>14.557</v>
      </c>
      <c r="X3607" t="s">
        <v>75</v>
      </c>
      <c r="AJ3607" t="s">
        <v>21670</v>
      </c>
      <c r="AK3607" t="s">
        <v>77</v>
      </c>
      <c r="AL3607">
        <v>169</v>
      </c>
      <c r="AM3607">
        <v>150</v>
      </c>
      <c r="AN3607" t="s">
        <v>118</v>
      </c>
      <c r="AO3607" t="s">
        <v>2970</v>
      </c>
      <c r="AT3607" s="1">
        <v>45628</v>
      </c>
      <c r="AV3607" s="1">
        <v>46528</v>
      </c>
      <c r="AW3607" t="s">
        <v>816</v>
      </c>
      <c r="AX3607" t="s">
        <v>817</v>
      </c>
      <c r="AY3607" t="s">
        <v>82</v>
      </c>
      <c r="AZ3607" t="s">
        <v>21671</v>
      </c>
      <c r="BA3607" t="s">
        <v>154</v>
      </c>
      <c r="BB3607" t="s">
        <v>155</v>
      </c>
      <c r="BD3607" t="s">
        <v>220</v>
      </c>
      <c r="BF3607" t="s">
        <v>21676</v>
      </c>
      <c r="BI3607">
        <v>6000</v>
      </c>
    </row>
    <row r="3608" spans="1:62" x14ac:dyDescent="0.2">
      <c r="A3608" t="s">
        <v>21677</v>
      </c>
      <c r="B3608" t="s">
        <v>21678</v>
      </c>
      <c r="C3608" t="s">
        <v>66</v>
      </c>
      <c r="D3608" t="s">
        <v>67</v>
      </c>
      <c r="E3608">
        <v>6000</v>
      </c>
      <c r="F3608">
        <v>6000</v>
      </c>
      <c r="I3608" s="1">
        <v>45629</v>
      </c>
      <c r="J3608" t="s">
        <v>111</v>
      </c>
      <c r="K3608">
        <v>64720</v>
      </c>
      <c r="L3608" t="s">
        <v>1734</v>
      </c>
      <c r="O3608" t="s">
        <v>4821</v>
      </c>
      <c r="P3608" t="s">
        <v>21679</v>
      </c>
      <c r="Q3608" s="2" t="s">
        <v>21680</v>
      </c>
      <c r="R3608" t="s">
        <v>1734</v>
      </c>
      <c r="S3608" t="s">
        <v>1739</v>
      </c>
      <c r="T3608" s="3">
        <v>49706753</v>
      </c>
      <c r="U3608" s="3">
        <v>9004313</v>
      </c>
      <c r="V3608" s="10">
        <f t="shared" si="112"/>
        <v>49.706000000000003</v>
      </c>
      <c r="W3608" s="10">
        <f t="shared" si="113"/>
        <v>9.0039999999999996</v>
      </c>
      <c r="X3608" t="s">
        <v>75</v>
      </c>
      <c r="AJ3608" t="s">
        <v>21681</v>
      </c>
      <c r="AK3608" t="s">
        <v>77</v>
      </c>
      <c r="AL3608">
        <v>167</v>
      </c>
      <c r="AM3608">
        <v>164</v>
      </c>
      <c r="AT3608" s="1">
        <v>45644</v>
      </c>
      <c r="AV3608" s="1">
        <v>46684</v>
      </c>
      <c r="AW3608" t="s">
        <v>21682</v>
      </c>
      <c r="AX3608" t="s">
        <v>21683</v>
      </c>
      <c r="AY3608" t="s">
        <v>82</v>
      </c>
      <c r="AZ3608" t="s">
        <v>21684</v>
      </c>
      <c r="BF3608" t="s">
        <v>21685</v>
      </c>
      <c r="BI3608">
        <v>6030</v>
      </c>
    </row>
    <row r="3609" spans="1:62" x14ac:dyDescent="0.2">
      <c r="A3609" t="s">
        <v>21686</v>
      </c>
      <c r="B3609" t="s">
        <v>21687</v>
      </c>
      <c r="C3609" t="s">
        <v>66</v>
      </c>
      <c r="D3609" t="s">
        <v>67</v>
      </c>
      <c r="E3609">
        <v>6000</v>
      </c>
      <c r="F3609">
        <v>6000</v>
      </c>
      <c r="I3609" s="1">
        <v>45629</v>
      </c>
      <c r="J3609" t="s">
        <v>111</v>
      </c>
      <c r="K3609">
        <v>64732</v>
      </c>
      <c r="L3609" t="s">
        <v>1738</v>
      </c>
      <c r="O3609" t="s">
        <v>11616</v>
      </c>
      <c r="P3609" t="s">
        <v>21688</v>
      </c>
      <c r="Q3609" s="2" t="s">
        <v>1737</v>
      </c>
      <c r="R3609" t="s">
        <v>1738</v>
      </c>
      <c r="S3609" t="s">
        <v>1739</v>
      </c>
      <c r="T3609" s="3">
        <v>49711169</v>
      </c>
      <c r="U3609" s="3">
        <v>900903</v>
      </c>
      <c r="V3609" s="10">
        <f t="shared" si="112"/>
        <v>49.710999999999999</v>
      </c>
      <c r="W3609" s="10">
        <f t="shared" si="113"/>
        <v>9.0090000000000003</v>
      </c>
      <c r="X3609" t="s">
        <v>75</v>
      </c>
      <c r="AJ3609" t="s">
        <v>21681</v>
      </c>
      <c r="AK3609" t="s">
        <v>77</v>
      </c>
      <c r="AL3609">
        <v>167</v>
      </c>
      <c r="AM3609">
        <v>164</v>
      </c>
      <c r="AT3609" s="1">
        <v>45677</v>
      </c>
      <c r="AV3609" s="1">
        <v>46684</v>
      </c>
      <c r="AW3609" t="s">
        <v>21682</v>
      </c>
      <c r="AX3609" t="s">
        <v>21683</v>
      </c>
      <c r="AY3609" t="s">
        <v>82</v>
      </c>
      <c r="AZ3609" t="s">
        <v>21684</v>
      </c>
      <c r="BF3609" t="s">
        <v>21689</v>
      </c>
      <c r="BI3609">
        <v>6030</v>
      </c>
    </row>
    <row r="3610" spans="1:62" x14ac:dyDescent="0.2">
      <c r="A3610" t="s">
        <v>21690</v>
      </c>
      <c r="B3610" t="s">
        <v>21691</v>
      </c>
      <c r="C3610" t="s">
        <v>66</v>
      </c>
      <c r="D3610" t="s">
        <v>67</v>
      </c>
      <c r="E3610">
        <v>6000</v>
      </c>
      <c r="F3610">
        <v>6000</v>
      </c>
      <c r="I3610" s="1">
        <v>45629</v>
      </c>
      <c r="J3610" t="s">
        <v>111</v>
      </c>
      <c r="K3610">
        <v>64732</v>
      </c>
      <c r="L3610" t="s">
        <v>1738</v>
      </c>
      <c r="O3610" t="s">
        <v>11616</v>
      </c>
      <c r="P3610" t="s">
        <v>21692</v>
      </c>
      <c r="Q3610" s="2" t="s">
        <v>1737</v>
      </c>
      <c r="R3610" t="s">
        <v>1738</v>
      </c>
      <c r="S3610" t="s">
        <v>1739</v>
      </c>
      <c r="T3610" s="3">
        <v>49707355</v>
      </c>
      <c r="U3610" s="3">
        <v>9013231</v>
      </c>
      <c r="V3610" s="10">
        <f t="shared" si="112"/>
        <v>49.707000000000001</v>
      </c>
      <c r="W3610" s="10">
        <f t="shared" si="113"/>
        <v>9.0129999999999999</v>
      </c>
      <c r="X3610" t="s">
        <v>75</v>
      </c>
      <c r="AJ3610" t="s">
        <v>21681</v>
      </c>
      <c r="AK3610" t="s">
        <v>77</v>
      </c>
      <c r="AL3610">
        <v>167</v>
      </c>
      <c r="AM3610">
        <v>164</v>
      </c>
      <c r="AT3610" s="1">
        <v>45644</v>
      </c>
      <c r="AV3610" s="1">
        <v>46684</v>
      </c>
      <c r="AW3610" t="s">
        <v>21682</v>
      </c>
      <c r="AX3610" t="s">
        <v>21683</v>
      </c>
      <c r="AY3610" t="s">
        <v>82</v>
      </c>
      <c r="AZ3610" t="s">
        <v>21684</v>
      </c>
      <c r="BF3610" t="s">
        <v>21693</v>
      </c>
      <c r="BI3610">
        <v>6030</v>
      </c>
    </row>
    <row r="3611" spans="1:62" x14ac:dyDescent="0.2">
      <c r="A3611" t="s">
        <v>21694</v>
      </c>
      <c r="B3611" t="s">
        <v>21695</v>
      </c>
      <c r="C3611" t="s">
        <v>66</v>
      </c>
      <c r="D3611" t="s">
        <v>67</v>
      </c>
      <c r="E3611">
        <v>7000</v>
      </c>
      <c r="F3611">
        <v>7000</v>
      </c>
      <c r="I3611" s="1">
        <v>45629</v>
      </c>
      <c r="J3611" t="s">
        <v>297</v>
      </c>
      <c r="K3611">
        <v>59609</v>
      </c>
      <c r="L3611" t="s">
        <v>11830</v>
      </c>
      <c r="O3611" t="s">
        <v>17714</v>
      </c>
      <c r="P3611">
        <v>0.25694444444444442</v>
      </c>
      <c r="Q3611" s="2" t="s">
        <v>11832</v>
      </c>
      <c r="R3611" t="s">
        <v>11830</v>
      </c>
      <c r="S3611" t="s">
        <v>4359</v>
      </c>
      <c r="T3611" s="3">
        <v>51542924</v>
      </c>
      <c r="U3611" s="3">
        <v>8357767</v>
      </c>
      <c r="V3611" s="10">
        <f t="shared" si="112"/>
        <v>51.542000000000002</v>
      </c>
      <c r="W3611" s="10">
        <f t="shared" si="113"/>
        <v>8.3569999999999993</v>
      </c>
      <c r="X3611" t="s">
        <v>75</v>
      </c>
      <c r="AJ3611" t="s">
        <v>21696</v>
      </c>
      <c r="AK3611" t="s">
        <v>77</v>
      </c>
      <c r="AL3611">
        <v>164</v>
      </c>
      <c r="AM3611">
        <v>163</v>
      </c>
      <c r="AN3611" t="s">
        <v>804</v>
      </c>
      <c r="AO3611" t="s">
        <v>4117</v>
      </c>
      <c r="AT3611" s="1">
        <v>45662</v>
      </c>
      <c r="AV3611" s="1">
        <v>46492</v>
      </c>
      <c r="AW3611" t="s">
        <v>21697</v>
      </c>
      <c r="AX3611" t="s">
        <v>21698</v>
      </c>
      <c r="AY3611" t="s">
        <v>82</v>
      </c>
      <c r="AZ3611" t="s">
        <v>21699</v>
      </c>
      <c r="BA3611" t="s">
        <v>413</v>
      </c>
      <c r="BB3611" t="s">
        <v>414</v>
      </c>
      <c r="BD3611" t="s">
        <v>86</v>
      </c>
      <c r="BF3611" t="s">
        <v>21700</v>
      </c>
      <c r="BI3611">
        <v>7000</v>
      </c>
    </row>
    <row r="3612" spans="1:62" x14ac:dyDescent="0.2">
      <c r="A3612" t="s">
        <v>21701</v>
      </c>
      <c r="B3612" t="s">
        <v>21702</v>
      </c>
      <c r="C3612" t="s">
        <v>66</v>
      </c>
      <c r="D3612" t="s">
        <v>67</v>
      </c>
      <c r="E3612">
        <v>5700</v>
      </c>
      <c r="F3612">
        <v>5700</v>
      </c>
      <c r="I3612" s="1">
        <v>45629</v>
      </c>
      <c r="J3612" t="s">
        <v>297</v>
      </c>
      <c r="K3612">
        <v>59609</v>
      </c>
      <c r="L3612" t="s">
        <v>11830</v>
      </c>
      <c r="O3612" t="s">
        <v>17714</v>
      </c>
      <c r="P3612">
        <v>0.31388888888888888</v>
      </c>
      <c r="Q3612" s="2" t="s">
        <v>11832</v>
      </c>
      <c r="R3612" t="s">
        <v>11830</v>
      </c>
      <c r="S3612" t="s">
        <v>4359</v>
      </c>
      <c r="T3612" s="3">
        <v>51540782</v>
      </c>
      <c r="U3612" s="3">
        <v>836244</v>
      </c>
      <c r="V3612" s="10">
        <f t="shared" si="112"/>
        <v>51.54</v>
      </c>
      <c r="W3612" s="10">
        <f t="shared" si="113"/>
        <v>8.3620000000000001</v>
      </c>
      <c r="X3612" t="s">
        <v>75</v>
      </c>
      <c r="AJ3612" t="s">
        <v>21696</v>
      </c>
      <c r="AK3612" t="s">
        <v>77</v>
      </c>
      <c r="AL3612" t="s">
        <v>1929</v>
      </c>
      <c r="AM3612">
        <v>149</v>
      </c>
      <c r="AN3612" t="s">
        <v>804</v>
      </c>
      <c r="AO3612" t="s">
        <v>1463</v>
      </c>
      <c r="AT3612" s="1">
        <v>45662</v>
      </c>
      <c r="AV3612" s="1">
        <v>46492</v>
      </c>
      <c r="AW3612" t="s">
        <v>21697</v>
      </c>
      <c r="AX3612" t="s">
        <v>21698</v>
      </c>
      <c r="AY3612" t="s">
        <v>82</v>
      </c>
      <c r="AZ3612" t="s">
        <v>21703</v>
      </c>
      <c r="BA3612" t="s">
        <v>413</v>
      </c>
      <c r="BB3612" t="s">
        <v>414</v>
      </c>
      <c r="BD3612" t="s">
        <v>86</v>
      </c>
      <c r="BF3612" t="s">
        <v>21704</v>
      </c>
      <c r="BI3612">
        <v>5700</v>
      </c>
    </row>
    <row r="3613" spans="1:62" x14ac:dyDescent="0.2">
      <c r="A3613" t="s">
        <v>21705</v>
      </c>
      <c r="B3613" t="s">
        <v>21706</v>
      </c>
      <c r="C3613" t="s">
        <v>66</v>
      </c>
      <c r="D3613" t="s">
        <v>67</v>
      </c>
      <c r="E3613">
        <v>7000</v>
      </c>
      <c r="F3613">
        <v>7000</v>
      </c>
      <c r="I3613" s="1">
        <v>45629</v>
      </c>
      <c r="J3613" t="s">
        <v>297</v>
      </c>
      <c r="K3613">
        <v>59609</v>
      </c>
      <c r="L3613" t="s">
        <v>11830</v>
      </c>
      <c r="O3613" t="s">
        <v>17714</v>
      </c>
      <c r="P3613">
        <v>0.33750000000000002</v>
      </c>
      <c r="Q3613" s="2" t="s">
        <v>11832</v>
      </c>
      <c r="R3613" t="s">
        <v>11830</v>
      </c>
      <c r="S3613" t="s">
        <v>4359</v>
      </c>
      <c r="T3613" s="3">
        <v>51537193</v>
      </c>
      <c r="U3613" s="3">
        <v>8362101</v>
      </c>
      <c r="V3613" s="10">
        <f t="shared" si="112"/>
        <v>51.536999999999999</v>
      </c>
      <c r="W3613" s="10">
        <f t="shared" si="113"/>
        <v>8.3620000000000001</v>
      </c>
      <c r="X3613" t="s">
        <v>75</v>
      </c>
      <c r="AJ3613" t="s">
        <v>21696</v>
      </c>
      <c r="AK3613" t="s">
        <v>77</v>
      </c>
      <c r="AL3613">
        <v>164</v>
      </c>
      <c r="AM3613">
        <v>163</v>
      </c>
      <c r="AN3613" t="s">
        <v>804</v>
      </c>
      <c r="AO3613" t="s">
        <v>4117</v>
      </c>
      <c r="AT3613" s="1">
        <v>45662</v>
      </c>
      <c r="AV3613" s="1">
        <v>46492</v>
      </c>
      <c r="AW3613" t="s">
        <v>21697</v>
      </c>
      <c r="AX3613" t="s">
        <v>21698</v>
      </c>
      <c r="AY3613" t="s">
        <v>82</v>
      </c>
      <c r="AZ3613" t="s">
        <v>21707</v>
      </c>
      <c r="BA3613" t="s">
        <v>413</v>
      </c>
      <c r="BB3613" t="s">
        <v>414</v>
      </c>
      <c r="BD3613" t="s">
        <v>86</v>
      </c>
      <c r="BF3613" t="s">
        <v>21708</v>
      </c>
      <c r="BI3613">
        <v>7000</v>
      </c>
    </row>
    <row r="3614" spans="1:62" x14ac:dyDescent="0.2">
      <c r="A3614" t="s">
        <v>21709</v>
      </c>
      <c r="B3614" t="s">
        <v>21710</v>
      </c>
      <c r="C3614" t="s">
        <v>66</v>
      </c>
      <c r="D3614" t="s">
        <v>67</v>
      </c>
      <c r="E3614">
        <v>6220</v>
      </c>
      <c r="F3614">
        <v>6220</v>
      </c>
      <c r="I3614" s="1">
        <v>45629</v>
      </c>
      <c r="J3614" t="s">
        <v>297</v>
      </c>
      <c r="K3614">
        <v>59602</v>
      </c>
      <c r="L3614" t="s">
        <v>11760</v>
      </c>
      <c r="O3614" t="s">
        <v>12320</v>
      </c>
      <c r="P3614">
        <v>0.53125</v>
      </c>
      <c r="Q3614" s="2" t="s">
        <v>11763</v>
      </c>
      <c r="R3614" t="s">
        <v>11760</v>
      </c>
      <c r="S3614" t="s">
        <v>4359</v>
      </c>
      <c r="T3614" s="3">
        <v>51533297</v>
      </c>
      <c r="U3614" s="3">
        <v>8375088</v>
      </c>
      <c r="V3614" s="10">
        <f t="shared" si="112"/>
        <v>51.533000000000001</v>
      </c>
      <c r="W3614" s="10">
        <f t="shared" si="113"/>
        <v>8.375</v>
      </c>
      <c r="X3614" t="s">
        <v>75</v>
      </c>
      <c r="AJ3614" t="s">
        <v>21696</v>
      </c>
      <c r="AK3614" t="s">
        <v>77</v>
      </c>
      <c r="AL3614">
        <v>179</v>
      </c>
      <c r="AM3614">
        <v>175</v>
      </c>
      <c r="AN3614" t="s">
        <v>804</v>
      </c>
      <c r="AO3614" t="s">
        <v>19716</v>
      </c>
      <c r="AT3614" s="1">
        <v>45662</v>
      </c>
      <c r="AV3614" s="1">
        <v>46492</v>
      </c>
      <c r="AW3614" t="s">
        <v>21697</v>
      </c>
      <c r="AX3614" t="s">
        <v>21698</v>
      </c>
      <c r="AY3614" t="s">
        <v>82</v>
      </c>
      <c r="AZ3614" t="s">
        <v>21711</v>
      </c>
      <c r="BA3614" t="s">
        <v>413</v>
      </c>
      <c r="BB3614" t="s">
        <v>414</v>
      </c>
      <c r="BD3614" t="s">
        <v>86</v>
      </c>
      <c r="BF3614" t="s">
        <v>21712</v>
      </c>
      <c r="BI3614">
        <v>6220</v>
      </c>
    </row>
    <row r="3615" spans="1:62" x14ac:dyDescent="0.2">
      <c r="A3615" t="s">
        <v>21713</v>
      </c>
      <c r="B3615" t="s">
        <v>21714</v>
      </c>
      <c r="C3615" t="s">
        <v>66</v>
      </c>
      <c r="D3615" t="s">
        <v>67</v>
      </c>
      <c r="E3615">
        <v>6220</v>
      </c>
      <c r="F3615">
        <v>6220</v>
      </c>
      <c r="I3615" s="1">
        <v>45629</v>
      </c>
      <c r="J3615" t="s">
        <v>297</v>
      </c>
      <c r="K3615">
        <v>59602</v>
      </c>
      <c r="L3615" t="s">
        <v>11760</v>
      </c>
      <c r="O3615" t="s">
        <v>12320</v>
      </c>
      <c r="P3615">
        <v>0.46944444444444444</v>
      </c>
      <c r="Q3615" s="2" t="s">
        <v>11763</v>
      </c>
      <c r="R3615" t="s">
        <v>11760</v>
      </c>
      <c r="S3615" t="s">
        <v>4359</v>
      </c>
      <c r="T3615" s="3">
        <v>51529945</v>
      </c>
      <c r="U3615" s="3">
        <v>8382169</v>
      </c>
      <c r="V3615" s="10">
        <f t="shared" si="112"/>
        <v>51.529000000000003</v>
      </c>
      <c r="W3615" s="10">
        <f t="shared" si="113"/>
        <v>8.3819999999999997</v>
      </c>
      <c r="X3615" t="s">
        <v>75</v>
      </c>
      <c r="AJ3615" t="s">
        <v>21696</v>
      </c>
      <c r="AK3615" t="s">
        <v>77</v>
      </c>
      <c r="AL3615">
        <v>179</v>
      </c>
      <c r="AM3615">
        <v>175</v>
      </c>
      <c r="AN3615" t="s">
        <v>804</v>
      </c>
      <c r="AO3615" t="s">
        <v>19716</v>
      </c>
      <c r="AT3615" s="1">
        <v>45662</v>
      </c>
      <c r="AV3615" s="1">
        <v>46492</v>
      </c>
      <c r="AW3615" t="s">
        <v>21697</v>
      </c>
      <c r="AX3615" t="s">
        <v>21698</v>
      </c>
      <c r="AY3615" t="s">
        <v>82</v>
      </c>
      <c r="AZ3615" t="s">
        <v>21715</v>
      </c>
      <c r="BA3615" t="s">
        <v>413</v>
      </c>
      <c r="BB3615" t="s">
        <v>414</v>
      </c>
      <c r="BD3615" t="s">
        <v>86</v>
      </c>
      <c r="BF3615" t="s">
        <v>21716</v>
      </c>
      <c r="BI3615">
        <v>6220</v>
      </c>
    </row>
    <row r="3616" spans="1:62" x14ac:dyDescent="0.2">
      <c r="A3616" t="s">
        <v>21717</v>
      </c>
      <c r="B3616" t="s">
        <v>21718</v>
      </c>
      <c r="C3616" t="s">
        <v>66</v>
      </c>
      <c r="D3616" t="s">
        <v>67</v>
      </c>
      <c r="E3616">
        <v>6220</v>
      </c>
      <c r="F3616">
        <v>6220</v>
      </c>
      <c r="I3616" s="1">
        <v>45629</v>
      </c>
      <c r="J3616" t="s">
        <v>297</v>
      </c>
      <c r="K3616">
        <v>59602</v>
      </c>
      <c r="L3616" t="s">
        <v>11760</v>
      </c>
      <c r="O3616" t="s">
        <v>12320</v>
      </c>
      <c r="P3616">
        <v>0.53055555555555556</v>
      </c>
      <c r="Q3616" s="2" t="s">
        <v>11763</v>
      </c>
      <c r="R3616" t="s">
        <v>11760</v>
      </c>
      <c r="S3616" t="s">
        <v>4359</v>
      </c>
      <c r="T3616" s="3">
        <v>51548814</v>
      </c>
      <c r="U3616" s="3">
        <v>8371169</v>
      </c>
      <c r="V3616" s="10">
        <f t="shared" si="112"/>
        <v>51.548000000000002</v>
      </c>
      <c r="W3616" s="10">
        <f t="shared" si="113"/>
        <v>8.3710000000000004</v>
      </c>
      <c r="X3616" t="s">
        <v>75</v>
      </c>
      <c r="AJ3616" t="s">
        <v>21696</v>
      </c>
      <c r="AK3616" t="s">
        <v>77</v>
      </c>
      <c r="AL3616">
        <v>179</v>
      </c>
      <c r="AM3616">
        <v>175</v>
      </c>
      <c r="AN3616" t="s">
        <v>804</v>
      </c>
      <c r="AO3616" t="s">
        <v>19716</v>
      </c>
      <c r="AT3616" s="1">
        <v>45662</v>
      </c>
      <c r="AV3616" s="1">
        <v>46492</v>
      </c>
      <c r="AW3616" t="s">
        <v>21697</v>
      </c>
      <c r="AX3616" t="s">
        <v>21698</v>
      </c>
      <c r="AY3616" t="s">
        <v>82</v>
      </c>
      <c r="AZ3616" t="s">
        <v>21719</v>
      </c>
      <c r="BA3616" t="s">
        <v>413</v>
      </c>
      <c r="BB3616" t="s">
        <v>414</v>
      </c>
      <c r="BD3616" t="s">
        <v>86</v>
      </c>
      <c r="BF3616" t="s">
        <v>21720</v>
      </c>
      <c r="BI3616">
        <v>6220</v>
      </c>
    </row>
    <row r="3617" spans="1:62" x14ac:dyDescent="0.2">
      <c r="A3617" t="s">
        <v>21721</v>
      </c>
      <c r="B3617" t="s">
        <v>21722</v>
      </c>
      <c r="C3617" t="s">
        <v>66</v>
      </c>
      <c r="D3617" t="s">
        <v>67</v>
      </c>
      <c r="E3617">
        <v>7000</v>
      </c>
      <c r="F3617">
        <v>7000</v>
      </c>
      <c r="I3617" s="1">
        <v>45629</v>
      </c>
      <c r="J3617" t="s">
        <v>297</v>
      </c>
      <c r="K3617">
        <v>59602</v>
      </c>
      <c r="L3617" t="s">
        <v>11760</v>
      </c>
      <c r="O3617" t="s">
        <v>12320</v>
      </c>
      <c r="P3617" s="4">
        <v>0.48125000000000001</v>
      </c>
      <c r="Q3617" s="2" t="s">
        <v>11763</v>
      </c>
      <c r="R3617" t="s">
        <v>11760</v>
      </c>
      <c r="S3617" t="s">
        <v>4359</v>
      </c>
      <c r="T3617" s="3">
        <v>51546406</v>
      </c>
      <c r="U3617" s="3">
        <v>8366544</v>
      </c>
      <c r="V3617" s="10">
        <f t="shared" si="112"/>
        <v>51.545999999999999</v>
      </c>
      <c r="W3617" s="10">
        <f t="shared" si="113"/>
        <v>8.3659999999999997</v>
      </c>
      <c r="X3617" t="s">
        <v>75</v>
      </c>
      <c r="AJ3617" t="s">
        <v>21696</v>
      </c>
      <c r="AK3617" t="s">
        <v>77</v>
      </c>
      <c r="AL3617">
        <v>164</v>
      </c>
      <c r="AM3617">
        <v>163</v>
      </c>
      <c r="AN3617" t="s">
        <v>804</v>
      </c>
      <c r="AO3617" t="s">
        <v>4117</v>
      </c>
      <c r="AT3617" s="1">
        <v>45662</v>
      </c>
      <c r="AV3617" s="1">
        <v>46492</v>
      </c>
      <c r="AW3617" t="s">
        <v>21697</v>
      </c>
      <c r="AX3617" t="s">
        <v>21698</v>
      </c>
      <c r="AY3617" t="s">
        <v>82</v>
      </c>
      <c r="AZ3617" t="s">
        <v>21723</v>
      </c>
      <c r="BA3617" t="s">
        <v>413</v>
      </c>
      <c r="BB3617" t="s">
        <v>414</v>
      </c>
      <c r="BD3617" t="s">
        <v>86</v>
      </c>
      <c r="BF3617" t="s">
        <v>21724</v>
      </c>
      <c r="BI3617">
        <v>7000</v>
      </c>
    </row>
    <row r="3618" spans="1:62" x14ac:dyDescent="0.2">
      <c r="A3618" t="s">
        <v>21725</v>
      </c>
      <c r="B3618" t="s">
        <v>21726</v>
      </c>
      <c r="C3618" t="s">
        <v>66</v>
      </c>
      <c r="D3618" t="s">
        <v>67</v>
      </c>
      <c r="E3618">
        <v>5700</v>
      </c>
      <c r="F3618">
        <v>5700</v>
      </c>
      <c r="I3618" s="1">
        <v>45629</v>
      </c>
      <c r="J3618" t="s">
        <v>297</v>
      </c>
      <c r="K3618">
        <v>59602</v>
      </c>
      <c r="L3618" t="s">
        <v>11760</v>
      </c>
      <c r="O3618" t="s">
        <v>21727</v>
      </c>
      <c r="P3618" s="4">
        <v>6.5972222222222224E-2</v>
      </c>
      <c r="Q3618" s="2" t="s">
        <v>11763</v>
      </c>
      <c r="R3618" t="s">
        <v>11760</v>
      </c>
      <c r="S3618" t="s">
        <v>4359</v>
      </c>
      <c r="T3618" s="3">
        <v>51548735</v>
      </c>
      <c r="U3618" s="3">
        <v>8361594</v>
      </c>
      <c r="V3618" s="10">
        <f t="shared" si="112"/>
        <v>51.548000000000002</v>
      </c>
      <c r="W3618" s="10">
        <f t="shared" si="113"/>
        <v>8.3610000000000007</v>
      </c>
      <c r="X3618" t="s">
        <v>75</v>
      </c>
      <c r="AJ3618" t="s">
        <v>21696</v>
      </c>
      <c r="AK3618" t="s">
        <v>77</v>
      </c>
      <c r="AL3618" t="s">
        <v>1929</v>
      </c>
      <c r="AM3618">
        <v>149</v>
      </c>
      <c r="AN3618" t="s">
        <v>804</v>
      </c>
      <c r="AO3618" t="s">
        <v>1463</v>
      </c>
      <c r="AT3618" s="1">
        <v>45662</v>
      </c>
      <c r="AV3618" s="1">
        <v>46492</v>
      </c>
      <c r="AW3618" t="s">
        <v>21697</v>
      </c>
      <c r="AX3618" t="s">
        <v>21698</v>
      </c>
      <c r="AY3618" t="s">
        <v>82</v>
      </c>
      <c r="AZ3618" t="s">
        <v>21728</v>
      </c>
      <c r="BA3618" t="s">
        <v>413</v>
      </c>
      <c r="BB3618" t="s">
        <v>414</v>
      </c>
      <c r="BD3618" t="s">
        <v>86</v>
      </c>
      <c r="BF3618" t="s">
        <v>21729</v>
      </c>
      <c r="BI3618">
        <v>5700</v>
      </c>
    </row>
    <row r="3619" spans="1:62" x14ac:dyDescent="0.2">
      <c r="A3619" t="s">
        <v>21730</v>
      </c>
      <c r="B3619" t="s">
        <v>21731</v>
      </c>
      <c r="C3619" t="s">
        <v>66</v>
      </c>
      <c r="D3619" t="s">
        <v>67</v>
      </c>
      <c r="E3619">
        <v>15000</v>
      </c>
      <c r="F3619">
        <v>15000</v>
      </c>
      <c r="I3619" s="1">
        <v>45630</v>
      </c>
      <c r="J3619" t="s">
        <v>3759</v>
      </c>
      <c r="T3619" s="3">
        <v>54052878</v>
      </c>
      <c r="U3619" s="3">
        <v>7087188</v>
      </c>
      <c r="V3619" s="10">
        <f t="shared" si="112"/>
        <v>54.052</v>
      </c>
      <c r="W3619" s="10">
        <f t="shared" si="113"/>
        <v>7.0869999999999997</v>
      </c>
      <c r="X3619" t="s">
        <v>75</v>
      </c>
      <c r="AJ3619" t="s">
        <v>21732</v>
      </c>
      <c r="AK3619" t="s">
        <v>3761</v>
      </c>
      <c r="AL3619">
        <v>145</v>
      </c>
      <c r="AM3619">
        <v>200</v>
      </c>
      <c r="AN3619" t="s">
        <v>118</v>
      </c>
      <c r="AO3619" t="s">
        <v>21733</v>
      </c>
      <c r="AT3619" s="1">
        <v>45667</v>
      </c>
      <c r="AV3619" s="1">
        <v>46222</v>
      </c>
      <c r="AW3619" t="s">
        <v>21734</v>
      </c>
      <c r="AX3619" t="s">
        <v>21735</v>
      </c>
      <c r="AY3619" t="s">
        <v>82</v>
      </c>
      <c r="AZ3619" t="s">
        <v>21736</v>
      </c>
      <c r="BA3619" t="s">
        <v>4970</v>
      </c>
      <c r="BB3619" t="s">
        <v>4971</v>
      </c>
      <c r="BD3619" t="s">
        <v>1703</v>
      </c>
      <c r="BF3619" t="s">
        <v>21737</v>
      </c>
      <c r="BH3619" s="1">
        <v>45663</v>
      </c>
      <c r="BI3619">
        <v>15000</v>
      </c>
      <c r="BJ3619" t="s">
        <v>21738</v>
      </c>
    </row>
    <row r="3620" spans="1:62" x14ac:dyDescent="0.2">
      <c r="A3620" t="s">
        <v>21739</v>
      </c>
      <c r="B3620" t="s">
        <v>21740</v>
      </c>
      <c r="C3620" t="s">
        <v>66</v>
      </c>
      <c r="D3620" t="s">
        <v>67</v>
      </c>
      <c r="E3620">
        <v>15000</v>
      </c>
      <c r="F3620">
        <v>15000</v>
      </c>
      <c r="I3620" s="1">
        <v>45630</v>
      </c>
      <c r="J3620" t="s">
        <v>3759</v>
      </c>
      <c r="T3620" s="3">
        <v>54064037</v>
      </c>
      <c r="U3620" s="3">
        <v>7083534</v>
      </c>
      <c r="V3620" s="10">
        <f t="shared" si="112"/>
        <v>54.064</v>
      </c>
      <c r="W3620" s="10">
        <f t="shared" si="113"/>
        <v>7.0830000000000002</v>
      </c>
      <c r="X3620" t="s">
        <v>75</v>
      </c>
      <c r="AJ3620" t="s">
        <v>21732</v>
      </c>
      <c r="AK3620" t="s">
        <v>3761</v>
      </c>
      <c r="AL3620">
        <v>146</v>
      </c>
      <c r="AM3620">
        <v>200</v>
      </c>
      <c r="AN3620" t="s">
        <v>118</v>
      </c>
      <c r="AO3620" t="s">
        <v>21733</v>
      </c>
      <c r="AT3620" s="1">
        <v>45763</v>
      </c>
      <c r="AV3620" s="1">
        <v>46222</v>
      </c>
      <c r="AW3620" t="s">
        <v>21734</v>
      </c>
      <c r="AX3620" t="s">
        <v>21735</v>
      </c>
      <c r="AY3620" t="s">
        <v>82</v>
      </c>
      <c r="AZ3620" t="s">
        <v>21736</v>
      </c>
      <c r="BA3620" t="s">
        <v>4970</v>
      </c>
      <c r="BB3620" t="s">
        <v>4971</v>
      </c>
      <c r="BD3620" t="s">
        <v>1703</v>
      </c>
      <c r="BF3620" t="s">
        <v>21741</v>
      </c>
      <c r="BI3620">
        <v>15000</v>
      </c>
      <c r="BJ3620" t="s">
        <v>21738</v>
      </c>
    </row>
    <row r="3621" spans="1:62" x14ac:dyDescent="0.2">
      <c r="A3621" t="s">
        <v>21742</v>
      </c>
      <c r="B3621" t="s">
        <v>21743</v>
      </c>
      <c r="C3621" t="s">
        <v>66</v>
      </c>
      <c r="D3621" t="s">
        <v>67</v>
      </c>
      <c r="E3621">
        <v>4260</v>
      </c>
      <c r="F3621">
        <v>4260</v>
      </c>
      <c r="I3621" s="1">
        <v>45639</v>
      </c>
      <c r="J3621" t="s">
        <v>145</v>
      </c>
      <c r="K3621">
        <v>17109</v>
      </c>
      <c r="L3621" t="s">
        <v>21744</v>
      </c>
      <c r="O3621" t="s">
        <v>21744</v>
      </c>
      <c r="P3621" t="s">
        <v>21745</v>
      </c>
      <c r="Q3621">
        <v>13071029</v>
      </c>
      <c r="R3621" t="s">
        <v>21744</v>
      </c>
      <c r="S3621" t="s">
        <v>1696</v>
      </c>
      <c r="T3621" s="3">
        <v>53909104</v>
      </c>
      <c r="U3621" s="3">
        <v>13098213</v>
      </c>
      <c r="V3621" s="10">
        <f t="shared" si="112"/>
        <v>53.908999999999999</v>
      </c>
      <c r="W3621" s="10">
        <f t="shared" si="113"/>
        <v>13.098000000000001</v>
      </c>
      <c r="X3621" t="s">
        <v>75</v>
      </c>
      <c r="AJ3621" t="s">
        <v>21746</v>
      </c>
      <c r="AK3621" t="s">
        <v>77</v>
      </c>
      <c r="AL3621" t="s">
        <v>6993</v>
      </c>
      <c r="AM3621" t="s">
        <v>1474</v>
      </c>
      <c r="AN3621" t="s">
        <v>134</v>
      </c>
      <c r="AO3621" t="s">
        <v>1752</v>
      </c>
      <c r="AT3621" s="1">
        <v>45639</v>
      </c>
      <c r="AV3621" s="1">
        <v>46357</v>
      </c>
      <c r="AW3621" t="s">
        <v>21746</v>
      </c>
      <c r="AX3621" t="s">
        <v>21747</v>
      </c>
      <c r="AY3621" t="s">
        <v>82</v>
      </c>
      <c r="AZ3621" t="s">
        <v>21748</v>
      </c>
      <c r="BA3621" t="s">
        <v>154</v>
      </c>
      <c r="BB3621" t="s">
        <v>155</v>
      </c>
      <c r="BD3621" t="s">
        <v>86</v>
      </c>
      <c r="BF3621" t="s">
        <v>21749</v>
      </c>
      <c r="BI3621">
        <v>4260</v>
      </c>
    </row>
    <row r="3622" spans="1:62" x14ac:dyDescent="0.2">
      <c r="A3622" t="s">
        <v>21750</v>
      </c>
      <c r="B3622" t="s">
        <v>21751</v>
      </c>
      <c r="C3622" t="s">
        <v>66</v>
      </c>
      <c r="D3622" t="s">
        <v>67</v>
      </c>
      <c r="E3622">
        <v>6800</v>
      </c>
      <c r="F3622">
        <v>6800</v>
      </c>
      <c r="I3622" s="1">
        <v>45632</v>
      </c>
      <c r="J3622" t="s">
        <v>111</v>
      </c>
      <c r="K3622">
        <v>34298</v>
      </c>
      <c r="L3622" t="s">
        <v>21752</v>
      </c>
      <c r="O3622" t="s">
        <v>21753</v>
      </c>
      <c r="P3622" t="s">
        <v>21754</v>
      </c>
      <c r="Q3622" s="2" t="s">
        <v>21755</v>
      </c>
      <c r="R3622" t="s">
        <v>21752</v>
      </c>
      <c r="S3622" t="s">
        <v>116</v>
      </c>
      <c r="T3622" s="3">
        <v>51251809</v>
      </c>
      <c r="U3622" s="3">
        <v>9652755</v>
      </c>
      <c r="V3622" s="10">
        <f t="shared" si="112"/>
        <v>51.250999999999998</v>
      </c>
      <c r="W3622" s="10">
        <f t="shared" si="113"/>
        <v>9.6519999999999992</v>
      </c>
      <c r="X3622" t="s">
        <v>75</v>
      </c>
      <c r="AJ3622" t="s">
        <v>21756</v>
      </c>
      <c r="AK3622" t="s">
        <v>77</v>
      </c>
      <c r="AL3622">
        <v>164</v>
      </c>
      <c r="AM3622">
        <v>163</v>
      </c>
      <c r="AN3622" t="s">
        <v>804</v>
      </c>
      <c r="AO3622" t="s">
        <v>1774</v>
      </c>
      <c r="AT3622" s="1">
        <v>45777</v>
      </c>
      <c r="AV3622" s="1">
        <v>46387</v>
      </c>
      <c r="AW3622" t="s">
        <v>21757</v>
      </c>
      <c r="AX3622" t="s">
        <v>21758</v>
      </c>
      <c r="AY3622" t="s">
        <v>82</v>
      </c>
      <c r="AZ3622" t="s">
        <v>21759</v>
      </c>
      <c r="BA3622" t="s">
        <v>21760</v>
      </c>
      <c r="BB3622" t="s">
        <v>21761</v>
      </c>
      <c r="BD3622" t="s">
        <v>141</v>
      </c>
      <c r="BF3622" t="s">
        <v>21762</v>
      </c>
      <c r="BI3622">
        <v>6800</v>
      </c>
    </row>
    <row r="3623" spans="1:62" x14ac:dyDescent="0.2">
      <c r="A3623" t="s">
        <v>21763</v>
      </c>
      <c r="B3623" t="s">
        <v>21764</v>
      </c>
      <c r="C3623" t="s">
        <v>66</v>
      </c>
      <c r="D3623" t="s">
        <v>67</v>
      </c>
      <c r="E3623">
        <v>6200</v>
      </c>
      <c r="F3623">
        <v>6200</v>
      </c>
      <c r="I3623" s="1">
        <v>45632</v>
      </c>
      <c r="J3623" t="s">
        <v>176</v>
      </c>
      <c r="K3623">
        <v>16356</v>
      </c>
      <c r="L3623" t="s">
        <v>1587</v>
      </c>
      <c r="O3623" t="s">
        <v>18697</v>
      </c>
      <c r="P3623" t="s">
        <v>4273</v>
      </c>
      <c r="Q3623">
        <v>12060280</v>
      </c>
      <c r="R3623" t="s">
        <v>1587</v>
      </c>
      <c r="S3623" t="s">
        <v>1590</v>
      </c>
      <c r="T3623" s="3">
        <v>52691084</v>
      </c>
      <c r="U3623" s="3">
        <v>13678825</v>
      </c>
      <c r="V3623" s="10">
        <f t="shared" si="112"/>
        <v>52.691000000000003</v>
      </c>
      <c r="W3623" s="10">
        <f t="shared" si="113"/>
        <v>13.678000000000001</v>
      </c>
      <c r="X3623" t="s">
        <v>75</v>
      </c>
      <c r="AJ3623" t="s">
        <v>21765</v>
      </c>
      <c r="AK3623" t="s">
        <v>77</v>
      </c>
      <c r="AL3623">
        <v>169</v>
      </c>
      <c r="AM3623">
        <v>162</v>
      </c>
      <c r="AN3623" t="s">
        <v>118</v>
      </c>
      <c r="AO3623" t="s">
        <v>1265</v>
      </c>
      <c r="AT3623" s="1">
        <v>45632</v>
      </c>
      <c r="AV3623" s="1">
        <v>46174</v>
      </c>
      <c r="AW3623" t="s">
        <v>21766</v>
      </c>
      <c r="AX3623" t="s">
        <v>21767</v>
      </c>
      <c r="AY3623" t="s">
        <v>82</v>
      </c>
      <c r="AZ3623" t="s">
        <v>21768</v>
      </c>
      <c r="BA3623" t="s">
        <v>154</v>
      </c>
      <c r="BB3623" t="s">
        <v>155</v>
      </c>
      <c r="BD3623" t="s">
        <v>220</v>
      </c>
      <c r="BF3623" t="s">
        <v>21769</v>
      </c>
      <c r="BI3623">
        <v>6200</v>
      </c>
    </row>
    <row r="3624" spans="1:62" x14ac:dyDescent="0.2">
      <c r="A3624" t="s">
        <v>21770</v>
      </c>
      <c r="B3624" t="s">
        <v>21771</v>
      </c>
      <c r="C3624" t="s">
        <v>66</v>
      </c>
      <c r="D3624" t="s">
        <v>67</v>
      </c>
      <c r="E3624">
        <v>6800</v>
      </c>
      <c r="F3624">
        <v>6800</v>
      </c>
      <c r="I3624" s="1">
        <v>45632</v>
      </c>
      <c r="J3624" t="s">
        <v>111</v>
      </c>
      <c r="K3624">
        <v>34298</v>
      </c>
      <c r="L3624" t="s">
        <v>21752</v>
      </c>
      <c r="O3624" t="s">
        <v>21753</v>
      </c>
      <c r="P3624" s="4">
        <v>0.95972222222222225</v>
      </c>
      <c r="Q3624" s="2" t="s">
        <v>21755</v>
      </c>
      <c r="R3624" t="s">
        <v>21752</v>
      </c>
      <c r="S3624" t="s">
        <v>116</v>
      </c>
      <c r="T3624" s="3">
        <v>51245939</v>
      </c>
      <c r="U3624" s="3">
        <v>9632815</v>
      </c>
      <c r="V3624" s="10">
        <f t="shared" si="112"/>
        <v>51.244999999999997</v>
      </c>
      <c r="W3624" s="10">
        <f t="shared" si="113"/>
        <v>9.6319999999999997</v>
      </c>
      <c r="X3624" t="s">
        <v>75</v>
      </c>
      <c r="AJ3624" t="s">
        <v>21756</v>
      </c>
      <c r="AK3624" t="s">
        <v>77</v>
      </c>
      <c r="AL3624">
        <v>164</v>
      </c>
      <c r="AM3624">
        <v>163</v>
      </c>
      <c r="AN3624" t="s">
        <v>804</v>
      </c>
      <c r="AO3624" t="s">
        <v>1774</v>
      </c>
      <c r="AT3624" s="1">
        <v>45777</v>
      </c>
      <c r="AV3624" s="1">
        <v>46387</v>
      </c>
      <c r="AW3624" t="s">
        <v>21757</v>
      </c>
      <c r="AX3624" t="s">
        <v>21758</v>
      </c>
      <c r="AY3624" t="s">
        <v>82</v>
      </c>
      <c r="AZ3624" t="s">
        <v>21759</v>
      </c>
      <c r="BA3624" t="s">
        <v>21760</v>
      </c>
      <c r="BB3624" t="s">
        <v>21761</v>
      </c>
      <c r="BD3624" t="s">
        <v>141</v>
      </c>
      <c r="BF3624" t="s">
        <v>21772</v>
      </c>
      <c r="BI3624">
        <v>6800</v>
      </c>
    </row>
    <row r="3625" spans="1:62" x14ac:dyDescent="0.2">
      <c r="A3625" t="s">
        <v>21773</v>
      </c>
      <c r="B3625" t="s">
        <v>21774</v>
      </c>
      <c r="C3625" t="s">
        <v>66</v>
      </c>
      <c r="D3625" t="s">
        <v>67</v>
      </c>
      <c r="E3625">
        <v>6800</v>
      </c>
      <c r="F3625">
        <v>6800</v>
      </c>
      <c r="I3625" s="1">
        <v>45632</v>
      </c>
      <c r="J3625" t="s">
        <v>111</v>
      </c>
      <c r="K3625">
        <v>34320</v>
      </c>
      <c r="L3625" t="s">
        <v>21775</v>
      </c>
      <c r="O3625" t="s">
        <v>21776</v>
      </c>
      <c r="P3625" t="s">
        <v>21777</v>
      </c>
      <c r="Q3625" s="2" t="s">
        <v>21778</v>
      </c>
      <c r="R3625" t="s">
        <v>21775</v>
      </c>
      <c r="S3625" t="s">
        <v>116</v>
      </c>
      <c r="T3625" s="3">
        <v>5124579</v>
      </c>
      <c r="U3625" s="3">
        <v>9623629</v>
      </c>
      <c r="V3625" s="10">
        <f t="shared" si="112"/>
        <v>51.244999999999997</v>
      </c>
      <c r="W3625" s="10">
        <f t="shared" si="113"/>
        <v>9.6229999999999993</v>
      </c>
      <c r="X3625" t="s">
        <v>75</v>
      </c>
      <c r="AJ3625" t="s">
        <v>21756</v>
      </c>
      <c r="AK3625" t="s">
        <v>77</v>
      </c>
      <c r="AL3625">
        <v>164</v>
      </c>
      <c r="AM3625">
        <v>163</v>
      </c>
      <c r="AN3625" t="s">
        <v>804</v>
      </c>
      <c r="AO3625" t="s">
        <v>1774</v>
      </c>
      <c r="AT3625" s="1">
        <v>45779</v>
      </c>
      <c r="AV3625" s="1">
        <v>46387</v>
      </c>
      <c r="AW3625" t="s">
        <v>21757</v>
      </c>
      <c r="AX3625" t="s">
        <v>21758</v>
      </c>
      <c r="AY3625" t="s">
        <v>82</v>
      </c>
      <c r="AZ3625" t="s">
        <v>21759</v>
      </c>
      <c r="BA3625" t="s">
        <v>21760</v>
      </c>
      <c r="BB3625" t="s">
        <v>21761</v>
      </c>
      <c r="BD3625" t="s">
        <v>141</v>
      </c>
      <c r="BF3625" t="s">
        <v>21779</v>
      </c>
      <c r="BI3625">
        <v>6800</v>
      </c>
    </row>
    <row r="3626" spans="1:62" x14ac:dyDescent="0.2">
      <c r="A3626" t="s">
        <v>21780</v>
      </c>
      <c r="B3626" t="s">
        <v>21781</v>
      </c>
      <c r="C3626" t="s">
        <v>66</v>
      </c>
      <c r="D3626" t="s">
        <v>67</v>
      </c>
      <c r="E3626">
        <v>6200</v>
      </c>
      <c r="F3626">
        <v>6200</v>
      </c>
      <c r="I3626" s="1">
        <v>45632</v>
      </c>
      <c r="J3626" t="s">
        <v>176</v>
      </c>
      <c r="K3626">
        <v>16230</v>
      </c>
      <c r="L3626" t="s">
        <v>21782</v>
      </c>
      <c r="O3626" t="s">
        <v>21783</v>
      </c>
      <c r="P3626" t="s">
        <v>21784</v>
      </c>
      <c r="Q3626">
        <v>12060250</v>
      </c>
      <c r="R3626" t="s">
        <v>21782</v>
      </c>
      <c r="S3626" t="s">
        <v>1590</v>
      </c>
      <c r="T3626" s="3">
        <v>52695496</v>
      </c>
      <c r="U3626" s="3">
        <v>13698906</v>
      </c>
      <c r="V3626" s="10">
        <f t="shared" si="112"/>
        <v>52.695</v>
      </c>
      <c r="W3626" s="10">
        <f t="shared" si="113"/>
        <v>13.698</v>
      </c>
      <c r="X3626" t="s">
        <v>75</v>
      </c>
      <c r="AJ3626" t="s">
        <v>21765</v>
      </c>
      <c r="AK3626" t="s">
        <v>77</v>
      </c>
      <c r="AL3626">
        <v>169</v>
      </c>
      <c r="AM3626">
        <v>162</v>
      </c>
      <c r="AN3626" t="s">
        <v>118</v>
      </c>
      <c r="AO3626" t="s">
        <v>1265</v>
      </c>
      <c r="AT3626" s="1">
        <v>45632</v>
      </c>
      <c r="AV3626" s="1">
        <v>46174</v>
      </c>
      <c r="AW3626" t="s">
        <v>21766</v>
      </c>
      <c r="AX3626" t="s">
        <v>21767</v>
      </c>
      <c r="AY3626" t="s">
        <v>82</v>
      </c>
      <c r="AZ3626" t="s">
        <v>21785</v>
      </c>
      <c r="BA3626" t="s">
        <v>154</v>
      </c>
      <c r="BB3626" t="s">
        <v>155</v>
      </c>
      <c r="BD3626" t="s">
        <v>220</v>
      </c>
      <c r="BF3626" t="s">
        <v>21786</v>
      </c>
      <c r="BI3626">
        <v>6200</v>
      </c>
    </row>
    <row r="3627" spans="1:62" x14ac:dyDescent="0.2">
      <c r="A3627" t="s">
        <v>21787</v>
      </c>
      <c r="B3627" t="s">
        <v>21788</v>
      </c>
      <c r="C3627" t="s">
        <v>66</v>
      </c>
      <c r="D3627" t="s">
        <v>67</v>
      </c>
      <c r="E3627">
        <v>6800</v>
      </c>
      <c r="F3627">
        <v>6800</v>
      </c>
      <c r="I3627" s="1">
        <v>45653</v>
      </c>
      <c r="J3627" t="s">
        <v>176</v>
      </c>
      <c r="K3627">
        <v>15868</v>
      </c>
      <c r="L3627" t="s">
        <v>21789</v>
      </c>
      <c r="O3627" t="s">
        <v>21790</v>
      </c>
      <c r="P3627" t="s">
        <v>21791</v>
      </c>
      <c r="Q3627">
        <v>12061224</v>
      </c>
      <c r="R3627" t="s">
        <v>21789</v>
      </c>
      <c r="S3627" t="s">
        <v>869</v>
      </c>
      <c r="T3627" s="3">
        <v>52060422</v>
      </c>
      <c r="U3627" s="3">
        <v>14349905</v>
      </c>
      <c r="V3627" s="10">
        <f t="shared" si="112"/>
        <v>52.06</v>
      </c>
      <c r="W3627" s="10">
        <f t="shared" si="113"/>
        <v>14.349</v>
      </c>
      <c r="X3627" t="s">
        <v>75</v>
      </c>
      <c r="AJ3627" t="s">
        <v>21792</v>
      </c>
      <c r="AK3627" t="s">
        <v>77</v>
      </c>
      <c r="AL3627" t="s">
        <v>18243</v>
      </c>
      <c r="AM3627">
        <v>175</v>
      </c>
      <c r="AN3627" t="s">
        <v>804</v>
      </c>
      <c r="AO3627" t="s">
        <v>1982</v>
      </c>
      <c r="AT3627" s="1">
        <v>45792</v>
      </c>
      <c r="AV3627" s="1">
        <v>46934</v>
      </c>
      <c r="AW3627" t="s">
        <v>478</v>
      </c>
      <c r="AX3627" t="s">
        <v>479</v>
      </c>
      <c r="AY3627" t="s">
        <v>82</v>
      </c>
      <c r="AZ3627" t="s">
        <v>21793</v>
      </c>
      <c r="BA3627" t="s">
        <v>154</v>
      </c>
      <c r="BB3627" t="s">
        <v>155</v>
      </c>
      <c r="BD3627" t="s">
        <v>86</v>
      </c>
      <c r="BF3627" t="s">
        <v>21794</v>
      </c>
      <c r="BI3627">
        <v>5700</v>
      </c>
    </row>
    <row r="3628" spans="1:62" x14ac:dyDescent="0.2">
      <c r="A3628" t="s">
        <v>21795</v>
      </c>
      <c r="B3628" t="s">
        <v>21796</v>
      </c>
      <c r="C3628" t="s">
        <v>66</v>
      </c>
      <c r="D3628" t="s">
        <v>67</v>
      </c>
      <c r="E3628">
        <v>6800</v>
      </c>
      <c r="F3628">
        <v>6800</v>
      </c>
      <c r="I3628" s="1">
        <v>45653</v>
      </c>
      <c r="J3628" t="s">
        <v>176</v>
      </c>
      <c r="K3628">
        <v>15868</v>
      </c>
      <c r="L3628" t="s">
        <v>21789</v>
      </c>
      <c r="O3628" t="s">
        <v>21790</v>
      </c>
      <c r="P3628" t="s">
        <v>21797</v>
      </c>
      <c r="Q3628">
        <v>12061224</v>
      </c>
      <c r="R3628" t="s">
        <v>21789</v>
      </c>
      <c r="S3628" t="s">
        <v>869</v>
      </c>
      <c r="T3628" s="3">
        <v>52052547</v>
      </c>
      <c r="U3628" s="3">
        <v>14353389</v>
      </c>
      <c r="V3628" s="10">
        <f t="shared" si="112"/>
        <v>52.052</v>
      </c>
      <c r="W3628" s="10">
        <f t="shared" si="113"/>
        <v>14.353</v>
      </c>
      <c r="X3628" t="s">
        <v>75</v>
      </c>
      <c r="AJ3628" t="s">
        <v>21792</v>
      </c>
      <c r="AK3628" t="s">
        <v>77</v>
      </c>
      <c r="AL3628" t="s">
        <v>18243</v>
      </c>
      <c r="AM3628">
        <v>175</v>
      </c>
      <c r="AN3628" t="s">
        <v>804</v>
      </c>
      <c r="AO3628" t="s">
        <v>1982</v>
      </c>
      <c r="AT3628" s="1">
        <v>45925</v>
      </c>
      <c r="AV3628" s="1">
        <v>46934</v>
      </c>
      <c r="AW3628" t="s">
        <v>478</v>
      </c>
      <c r="AX3628" t="s">
        <v>479</v>
      </c>
      <c r="AY3628" t="s">
        <v>82</v>
      </c>
      <c r="AZ3628" t="s">
        <v>21798</v>
      </c>
      <c r="BA3628" t="s">
        <v>154</v>
      </c>
      <c r="BB3628" t="s">
        <v>155</v>
      </c>
      <c r="BD3628" t="s">
        <v>86</v>
      </c>
      <c r="BF3628" t="s">
        <v>21799</v>
      </c>
      <c r="BI3628">
        <v>6800</v>
      </c>
      <c r="BJ3628" t="s">
        <v>21800</v>
      </c>
    </row>
    <row r="3629" spans="1:62" x14ac:dyDescent="0.2">
      <c r="A3629" t="s">
        <v>21801</v>
      </c>
      <c r="B3629" t="s">
        <v>4455</v>
      </c>
      <c r="C3629" t="s">
        <v>66</v>
      </c>
      <c r="D3629" t="s">
        <v>67</v>
      </c>
      <c r="E3629">
        <v>5500</v>
      </c>
      <c r="F3629">
        <v>5500</v>
      </c>
      <c r="I3629" s="1">
        <v>45632</v>
      </c>
      <c r="J3629" t="s">
        <v>176</v>
      </c>
      <c r="K3629" s="2" t="s">
        <v>6550</v>
      </c>
      <c r="L3629" t="s">
        <v>16063</v>
      </c>
      <c r="O3629" t="s">
        <v>18387</v>
      </c>
      <c r="P3629" t="s">
        <v>21802</v>
      </c>
      <c r="Q3629">
        <v>12071337</v>
      </c>
      <c r="R3629" t="s">
        <v>16063</v>
      </c>
      <c r="S3629" t="s">
        <v>6555</v>
      </c>
      <c r="T3629" s="3">
        <v>52003382</v>
      </c>
      <c r="U3629" s="3">
        <v>14650624</v>
      </c>
      <c r="V3629" s="10">
        <f t="shared" si="112"/>
        <v>52.003</v>
      </c>
      <c r="W3629" s="10">
        <f t="shared" si="113"/>
        <v>14.65</v>
      </c>
      <c r="X3629" t="s">
        <v>75</v>
      </c>
      <c r="AJ3629" t="s">
        <v>16065</v>
      </c>
      <c r="AK3629" t="s">
        <v>77</v>
      </c>
      <c r="AL3629">
        <v>161</v>
      </c>
      <c r="AM3629">
        <v>158</v>
      </c>
      <c r="AN3629" t="s">
        <v>13107</v>
      </c>
      <c r="AO3629" t="s">
        <v>6171</v>
      </c>
      <c r="AT3629" s="1">
        <v>45632</v>
      </c>
      <c r="AV3629" s="1">
        <v>46716</v>
      </c>
      <c r="AW3629" t="s">
        <v>16067</v>
      </c>
      <c r="AX3629" t="s">
        <v>16068</v>
      </c>
      <c r="AY3629" t="s">
        <v>82</v>
      </c>
      <c r="AZ3629" t="s">
        <v>21803</v>
      </c>
      <c r="BA3629" t="s">
        <v>2769</v>
      </c>
      <c r="BB3629" t="s">
        <v>2770</v>
      </c>
      <c r="BD3629" t="s">
        <v>141</v>
      </c>
      <c r="BF3629" t="s">
        <v>21804</v>
      </c>
      <c r="BI3629">
        <v>5500</v>
      </c>
    </row>
    <row r="3630" spans="1:62" x14ac:dyDescent="0.2">
      <c r="A3630" t="s">
        <v>21805</v>
      </c>
      <c r="B3630" t="s">
        <v>5464</v>
      </c>
      <c r="C3630" t="s">
        <v>66</v>
      </c>
      <c r="D3630" t="s">
        <v>67</v>
      </c>
      <c r="E3630">
        <v>6000</v>
      </c>
      <c r="F3630">
        <v>6000</v>
      </c>
      <c r="I3630" s="1">
        <v>45635</v>
      </c>
      <c r="J3630" t="s">
        <v>1401</v>
      </c>
      <c r="K3630">
        <v>39619</v>
      </c>
      <c r="L3630" t="s">
        <v>21806</v>
      </c>
      <c r="O3630" t="s">
        <v>21807</v>
      </c>
      <c r="P3630" t="s">
        <v>21808</v>
      </c>
      <c r="Q3630">
        <v>15081030</v>
      </c>
      <c r="R3630" t="s">
        <v>21809</v>
      </c>
      <c r="S3630" t="s">
        <v>6453</v>
      </c>
      <c r="T3630" s="3">
        <v>52806802</v>
      </c>
      <c r="U3630" s="3">
        <v>11384446</v>
      </c>
      <c r="V3630" s="10">
        <f t="shared" si="112"/>
        <v>52.805999999999997</v>
      </c>
      <c r="W3630" s="10">
        <f t="shared" si="113"/>
        <v>11.384</v>
      </c>
      <c r="X3630" t="s">
        <v>75</v>
      </c>
      <c r="AJ3630" t="s">
        <v>21810</v>
      </c>
      <c r="AK3630" t="s">
        <v>77</v>
      </c>
      <c r="AL3630">
        <v>167</v>
      </c>
      <c r="AM3630">
        <v>164</v>
      </c>
      <c r="AN3630" t="s">
        <v>13107</v>
      </c>
      <c r="AO3630" t="s">
        <v>9398</v>
      </c>
      <c r="AT3630" s="1">
        <v>45635</v>
      </c>
      <c r="AV3630" s="1">
        <v>46295</v>
      </c>
      <c r="AW3630" t="s">
        <v>21811</v>
      </c>
      <c r="AX3630" t="s">
        <v>21812</v>
      </c>
      <c r="AY3630" t="s">
        <v>82</v>
      </c>
      <c r="AZ3630" t="s">
        <v>21813</v>
      </c>
      <c r="BA3630" t="s">
        <v>139</v>
      </c>
      <c r="BB3630" t="s">
        <v>140</v>
      </c>
      <c r="BD3630" t="s">
        <v>141</v>
      </c>
      <c r="BF3630" t="s">
        <v>21814</v>
      </c>
      <c r="BI3630">
        <v>6000</v>
      </c>
    </row>
    <row r="3631" spans="1:62" x14ac:dyDescent="0.2">
      <c r="A3631" t="s">
        <v>21815</v>
      </c>
      <c r="B3631" t="s">
        <v>3182</v>
      </c>
      <c r="C3631" t="s">
        <v>66</v>
      </c>
      <c r="D3631" t="s">
        <v>67</v>
      </c>
      <c r="E3631">
        <v>6000</v>
      </c>
      <c r="F3631">
        <v>6000</v>
      </c>
      <c r="I3631" s="1">
        <v>45635</v>
      </c>
      <c r="J3631" t="s">
        <v>1401</v>
      </c>
      <c r="K3631">
        <v>39619</v>
      </c>
      <c r="L3631" t="s">
        <v>21806</v>
      </c>
      <c r="O3631" t="s">
        <v>21807</v>
      </c>
      <c r="P3631" t="s">
        <v>21816</v>
      </c>
      <c r="Q3631">
        <v>15081030</v>
      </c>
      <c r="R3631" t="s">
        <v>21809</v>
      </c>
      <c r="S3631" t="s">
        <v>6453</v>
      </c>
      <c r="T3631" s="3">
        <v>52807624</v>
      </c>
      <c r="U3631" s="3">
        <v>11401659</v>
      </c>
      <c r="V3631" s="10">
        <f t="shared" si="112"/>
        <v>52.807000000000002</v>
      </c>
      <c r="W3631" s="10">
        <f t="shared" si="113"/>
        <v>11.401</v>
      </c>
      <c r="X3631" t="s">
        <v>75</v>
      </c>
      <c r="AJ3631" t="s">
        <v>21810</v>
      </c>
      <c r="AK3631" t="s">
        <v>77</v>
      </c>
      <c r="AL3631">
        <v>167</v>
      </c>
      <c r="AM3631">
        <v>164</v>
      </c>
      <c r="AN3631" t="s">
        <v>13107</v>
      </c>
      <c r="AO3631" t="s">
        <v>9398</v>
      </c>
      <c r="AT3631" s="1">
        <v>45635</v>
      </c>
      <c r="AV3631" s="1">
        <v>46295</v>
      </c>
      <c r="AW3631" t="s">
        <v>21811</v>
      </c>
      <c r="AX3631" t="s">
        <v>21812</v>
      </c>
      <c r="AY3631" t="s">
        <v>82</v>
      </c>
      <c r="AZ3631" t="s">
        <v>21813</v>
      </c>
      <c r="BA3631" t="s">
        <v>139</v>
      </c>
      <c r="BB3631" t="s">
        <v>140</v>
      </c>
      <c r="BD3631" t="s">
        <v>141</v>
      </c>
      <c r="BF3631" t="s">
        <v>21817</v>
      </c>
      <c r="BI3631">
        <v>6000</v>
      </c>
    </row>
    <row r="3632" spans="1:62" x14ac:dyDescent="0.2">
      <c r="A3632" t="s">
        <v>21818</v>
      </c>
      <c r="B3632" t="s">
        <v>17507</v>
      </c>
      <c r="C3632" t="s">
        <v>66</v>
      </c>
      <c r="D3632" t="s">
        <v>67</v>
      </c>
      <c r="E3632">
        <v>6000</v>
      </c>
      <c r="F3632">
        <v>6000</v>
      </c>
      <c r="I3632" s="1">
        <v>45635</v>
      </c>
      <c r="J3632" t="s">
        <v>1401</v>
      </c>
      <c r="K3632">
        <v>39619</v>
      </c>
      <c r="L3632" t="s">
        <v>21806</v>
      </c>
      <c r="O3632" t="s">
        <v>21819</v>
      </c>
      <c r="P3632" t="s">
        <v>21820</v>
      </c>
      <c r="Q3632">
        <v>15081030</v>
      </c>
      <c r="R3632" t="s">
        <v>21809</v>
      </c>
      <c r="S3632" t="s">
        <v>6453</v>
      </c>
      <c r="T3632" s="3">
        <v>52809928</v>
      </c>
      <c r="U3632" s="3">
        <v>11409087</v>
      </c>
      <c r="V3632" s="10">
        <f t="shared" si="112"/>
        <v>52.808999999999997</v>
      </c>
      <c r="W3632" s="10">
        <f t="shared" si="113"/>
        <v>11.409000000000001</v>
      </c>
      <c r="X3632" t="s">
        <v>75</v>
      </c>
      <c r="AJ3632" t="s">
        <v>21810</v>
      </c>
      <c r="AK3632" t="s">
        <v>77</v>
      </c>
      <c r="AL3632">
        <v>167</v>
      </c>
      <c r="AM3632">
        <v>164</v>
      </c>
      <c r="AN3632" t="s">
        <v>13107</v>
      </c>
      <c r="AO3632" t="s">
        <v>9398</v>
      </c>
      <c r="AT3632" s="1">
        <v>45635</v>
      </c>
      <c r="AV3632" s="1">
        <v>46295</v>
      </c>
      <c r="AW3632" t="s">
        <v>21811</v>
      </c>
      <c r="AX3632" t="s">
        <v>21812</v>
      </c>
      <c r="AY3632" t="s">
        <v>82</v>
      </c>
      <c r="AZ3632" t="s">
        <v>21813</v>
      </c>
      <c r="BA3632" t="s">
        <v>139</v>
      </c>
      <c r="BB3632" t="s">
        <v>140</v>
      </c>
      <c r="BD3632" t="s">
        <v>141</v>
      </c>
      <c r="BF3632" t="s">
        <v>21821</v>
      </c>
      <c r="BI3632">
        <v>6000</v>
      </c>
    </row>
    <row r="3633" spans="1:62" x14ac:dyDescent="0.2">
      <c r="A3633" t="s">
        <v>21822</v>
      </c>
      <c r="B3633" t="s">
        <v>21823</v>
      </c>
      <c r="C3633" t="s">
        <v>66</v>
      </c>
      <c r="D3633" t="s">
        <v>67</v>
      </c>
      <c r="E3633">
        <v>6000</v>
      </c>
      <c r="F3633">
        <v>6000</v>
      </c>
      <c r="I3633" s="1">
        <v>45635</v>
      </c>
      <c r="J3633" t="s">
        <v>1401</v>
      </c>
      <c r="K3633">
        <v>39619</v>
      </c>
      <c r="L3633" t="s">
        <v>21806</v>
      </c>
      <c r="O3633" t="s">
        <v>21807</v>
      </c>
      <c r="P3633" t="s">
        <v>21824</v>
      </c>
      <c r="Q3633">
        <v>15081030</v>
      </c>
      <c r="R3633" t="s">
        <v>21809</v>
      </c>
      <c r="S3633" t="s">
        <v>6453</v>
      </c>
      <c r="T3633" s="3">
        <v>52803467</v>
      </c>
      <c r="U3633" s="3">
        <v>11402261</v>
      </c>
      <c r="V3633" s="10">
        <f t="shared" si="112"/>
        <v>52.802999999999997</v>
      </c>
      <c r="W3633" s="10">
        <f t="shared" si="113"/>
        <v>11.401999999999999</v>
      </c>
      <c r="X3633" t="s">
        <v>75</v>
      </c>
      <c r="AJ3633" t="s">
        <v>21810</v>
      </c>
      <c r="AK3633" t="s">
        <v>77</v>
      </c>
      <c r="AL3633">
        <v>167</v>
      </c>
      <c r="AM3633">
        <v>164</v>
      </c>
      <c r="AN3633" t="s">
        <v>13107</v>
      </c>
      <c r="AO3633" t="s">
        <v>9398</v>
      </c>
      <c r="AT3633" s="1">
        <v>45635</v>
      </c>
      <c r="AV3633" s="1">
        <v>46295</v>
      </c>
      <c r="AW3633" t="s">
        <v>21811</v>
      </c>
      <c r="AX3633" t="s">
        <v>21812</v>
      </c>
      <c r="AY3633" t="s">
        <v>82</v>
      </c>
      <c r="AZ3633" t="s">
        <v>21813</v>
      </c>
      <c r="BA3633" t="s">
        <v>139</v>
      </c>
      <c r="BB3633" t="s">
        <v>140</v>
      </c>
      <c r="BD3633" t="s">
        <v>141</v>
      </c>
      <c r="BF3633" t="s">
        <v>21825</v>
      </c>
      <c r="BI3633">
        <v>6000</v>
      </c>
    </row>
    <row r="3634" spans="1:62" x14ac:dyDescent="0.2">
      <c r="A3634" t="s">
        <v>21826</v>
      </c>
      <c r="B3634" t="s">
        <v>21827</v>
      </c>
      <c r="C3634" t="s">
        <v>66</v>
      </c>
      <c r="D3634" t="s">
        <v>67</v>
      </c>
      <c r="E3634">
        <v>6000</v>
      </c>
      <c r="F3634">
        <v>6000</v>
      </c>
      <c r="I3634" s="1">
        <v>45635</v>
      </c>
      <c r="J3634" t="s">
        <v>1401</v>
      </c>
      <c r="K3634">
        <v>39619</v>
      </c>
      <c r="L3634" t="s">
        <v>21806</v>
      </c>
      <c r="O3634" t="s">
        <v>21807</v>
      </c>
      <c r="P3634" t="s">
        <v>21828</v>
      </c>
      <c r="Q3634">
        <v>15081030</v>
      </c>
      <c r="R3634" t="s">
        <v>21809</v>
      </c>
      <c r="S3634" t="s">
        <v>6453</v>
      </c>
      <c r="T3634" s="3">
        <v>52802288</v>
      </c>
      <c r="U3634" s="3">
        <v>11411588</v>
      </c>
      <c r="V3634" s="10">
        <f t="shared" si="112"/>
        <v>52.802</v>
      </c>
      <c r="W3634" s="10">
        <f t="shared" si="113"/>
        <v>11.411</v>
      </c>
      <c r="X3634" t="s">
        <v>75</v>
      </c>
      <c r="AJ3634" t="s">
        <v>21810</v>
      </c>
      <c r="AK3634" t="s">
        <v>77</v>
      </c>
      <c r="AL3634">
        <v>167</v>
      </c>
      <c r="AM3634">
        <v>164</v>
      </c>
      <c r="AN3634" t="s">
        <v>13107</v>
      </c>
      <c r="AO3634" t="s">
        <v>9398</v>
      </c>
      <c r="AT3634" s="1">
        <v>45635</v>
      </c>
      <c r="AV3634" s="1">
        <v>46295</v>
      </c>
      <c r="AW3634" t="s">
        <v>21811</v>
      </c>
      <c r="AX3634" t="s">
        <v>21812</v>
      </c>
      <c r="AY3634" t="s">
        <v>82</v>
      </c>
      <c r="AZ3634" t="s">
        <v>21813</v>
      </c>
      <c r="BA3634" t="s">
        <v>139</v>
      </c>
      <c r="BB3634" t="s">
        <v>140</v>
      </c>
      <c r="BD3634" t="s">
        <v>141</v>
      </c>
      <c r="BF3634" t="s">
        <v>21829</v>
      </c>
      <c r="BI3634">
        <v>6000</v>
      </c>
    </row>
    <row r="3635" spans="1:62" x14ac:dyDescent="0.2">
      <c r="A3635" t="s">
        <v>21830</v>
      </c>
      <c r="B3635" t="s">
        <v>21831</v>
      </c>
      <c r="C3635" t="s">
        <v>66</v>
      </c>
      <c r="D3635" t="s">
        <v>67</v>
      </c>
      <c r="E3635">
        <v>6000</v>
      </c>
      <c r="F3635">
        <v>6000</v>
      </c>
      <c r="I3635" s="1">
        <v>45635</v>
      </c>
      <c r="J3635" t="s">
        <v>1401</v>
      </c>
      <c r="K3635">
        <v>39619</v>
      </c>
      <c r="L3635" t="s">
        <v>21806</v>
      </c>
      <c r="O3635" t="s">
        <v>21807</v>
      </c>
      <c r="P3635" t="s">
        <v>21832</v>
      </c>
      <c r="Q3635">
        <v>15081030</v>
      </c>
      <c r="R3635" t="s">
        <v>21809</v>
      </c>
      <c r="S3635" t="s">
        <v>6453</v>
      </c>
      <c r="T3635" s="3">
        <v>52798727</v>
      </c>
      <c r="U3635" s="3">
        <v>11406302</v>
      </c>
      <c r="V3635" s="10">
        <f t="shared" si="112"/>
        <v>52.798000000000002</v>
      </c>
      <c r="W3635" s="10">
        <f t="shared" si="113"/>
        <v>11.406000000000001</v>
      </c>
      <c r="X3635" t="s">
        <v>75</v>
      </c>
      <c r="AJ3635" t="s">
        <v>21810</v>
      </c>
      <c r="AK3635" t="s">
        <v>77</v>
      </c>
      <c r="AL3635">
        <v>167</v>
      </c>
      <c r="AM3635">
        <v>164</v>
      </c>
      <c r="AN3635" t="s">
        <v>13107</v>
      </c>
      <c r="AO3635" t="s">
        <v>9398</v>
      </c>
      <c r="AT3635" s="1">
        <v>45635</v>
      </c>
      <c r="AV3635" s="1">
        <v>46295</v>
      </c>
      <c r="AW3635" t="s">
        <v>21811</v>
      </c>
      <c r="AX3635" t="s">
        <v>21812</v>
      </c>
      <c r="AY3635" t="s">
        <v>82</v>
      </c>
      <c r="AZ3635" t="s">
        <v>21813</v>
      </c>
      <c r="BA3635" t="s">
        <v>139</v>
      </c>
      <c r="BB3635" t="s">
        <v>140</v>
      </c>
      <c r="BD3635" t="s">
        <v>141</v>
      </c>
      <c r="BF3635" t="s">
        <v>21833</v>
      </c>
      <c r="BI3635">
        <v>6000</v>
      </c>
    </row>
    <row r="3636" spans="1:62" x14ac:dyDescent="0.2">
      <c r="A3636" t="s">
        <v>21834</v>
      </c>
      <c r="B3636" t="s">
        <v>21835</v>
      </c>
      <c r="C3636" t="s">
        <v>66</v>
      </c>
      <c r="D3636" t="s">
        <v>67</v>
      </c>
      <c r="E3636">
        <v>6000</v>
      </c>
      <c r="F3636">
        <v>6000</v>
      </c>
      <c r="I3636" s="1">
        <v>45635</v>
      </c>
      <c r="J3636" t="s">
        <v>1401</v>
      </c>
      <c r="K3636">
        <v>39619</v>
      </c>
      <c r="L3636" t="s">
        <v>21806</v>
      </c>
      <c r="O3636" t="s">
        <v>21807</v>
      </c>
      <c r="P3636" t="s">
        <v>19585</v>
      </c>
      <c r="Q3636">
        <v>15081030</v>
      </c>
      <c r="R3636" t="s">
        <v>21809</v>
      </c>
      <c r="S3636" t="s">
        <v>6453</v>
      </c>
      <c r="T3636" s="3">
        <v>52798234</v>
      </c>
      <c r="U3636" s="3">
        <v>11413277</v>
      </c>
      <c r="V3636" s="10">
        <f t="shared" si="112"/>
        <v>52.798000000000002</v>
      </c>
      <c r="W3636" s="10">
        <f t="shared" si="113"/>
        <v>11.413</v>
      </c>
      <c r="X3636" t="s">
        <v>75</v>
      </c>
      <c r="AJ3636" t="s">
        <v>21810</v>
      </c>
      <c r="AK3636" t="s">
        <v>77</v>
      </c>
      <c r="AL3636">
        <v>167</v>
      </c>
      <c r="AM3636">
        <v>164</v>
      </c>
      <c r="AN3636" t="s">
        <v>13107</v>
      </c>
      <c r="AO3636" t="s">
        <v>9398</v>
      </c>
      <c r="AT3636" s="1">
        <v>45635</v>
      </c>
      <c r="AV3636" s="1">
        <v>46295</v>
      </c>
      <c r="AW3636" t="s">
        <v>21811</v>
      </c>
      <c r="AX3636" t="s">
        <v>21812</v>
      </c>
      <c r="AY3636" t="s">
        <v>82</v>
      </c>
      <c r="AZ3636" t="s">
        <v>21813</v>
      </c>
      <c r="BA3636" t="s">
        <v>139</v>
      </c>
      <c r="BB3636" t="s">
        <v>140</v>
      </c>
      <c r="BD3636" t="s">
        <v>141</v>
      </c>
      <c r="BF3636" t="s">
        <v>21836</v>
      </c>
      <c r="BI3636">
        <v>6000</v>
      </c>
    </row>
    <row r="3637" spans="1:62" x14ac:dyDescent="0.2">
      <c r="A3637" t="s">
        <v>21837</v>
      </c>
      <c r="B3637" t="s">
        <v>21838</v>
      </c>
      <c r="C3637" t="s">
        <v>66</v>
      </c>
      <c r="D3637" t="s">
        <v>67</v>
      </c>
      <c r="E3637">
        <v>6000</v>
      </c>
      <c r="F3637">
        <v>6000</v>
      </c>
      <c r="I3637" s="1">
        <v>45635</v>
      </c>
      <c r="J3637" t="s">
        <v>1401</v>
      </c>
      <c r="K3637">
        <v>39619</v>
      </c>
      <c r="L3637" t="s">
        <v>21806</v>
      </c>
      <c r="O3637" t="s">
        <v>21807</v>
      </c>
      <c r="P3637" t="s">
        <v>21839</v>
      </c>
      <c r="Q3637">
        <v>15081030</v>
      </c>
      <c r="R3637" t="s">
        <v>21809</v>
      </c>
      <c r="S3637" t="s">
        <v>6453</v>
      </c>
      <c r="T3637" s="3">
        <v>52794502</v>
      </c>
      <c r="U3637" s="3">
        <v>11411572</v>
      </c>
      <c r="V3637" s="10">
        <f t="shared" si="112"/>
        <v>52.793999999999997</v>
      </c>
      <c r="W3637" s="10">
        <f t="shared" si="113"/>
        <v>11.411</v>
      </c>
      <c r="X3637" t="s">
        <v>75</v>
      </c>
      <c r="AJ3637" t="s">
        <v>21810</v>
      </c>
      <c r="AK3637" t="s">
        <v>77</v>
      </c>
      <c r="AL3637">
        <v>167</v>
      </c>
      <c r="AM3637">
        <v>164</v>
      </c>
      <c r="AN3637" t="s">
        <v>13107</v>
      </c>
      <c r="AO3637" t="s">
        <v>9398</v>
      </c>
      <c r="AT3637" s="1">
        <v>45635</v>
      </c>
      <c r="AV3637" s="1">
        <v>46295</v>
      </c>
      <c r="AW3637" t="s">
        <v>21811</v>
      </c>
      <c r="AX3637" t="s">
        <v>21812</v>
      </c>
      <c r="AY3637" t="s">
        <v>82</v>
      </c>
      <c r="AZ3637" t="s">
        <v>21813</v>
      </c>
      <c r="BA3637" t="s">
        <v>139</v>
      </c>
      <c r="BB3637" t="s">
        <v>140</v>
      </c>
      <c r="BD3637" t="s">
        <v>141</v>
      </c>
      <c r="BF3637" t="s">
        <v>21840</v>
      </c>
      <c r="BI3637">
        <v>6000</v>
      </c>
    </row>
    <row r="3638" spans="1:62" x14ac:dyDescent="0.2">
      <c r="A3638" t="s">
        <v>21841</v>
      </c>
      <c r="B3638" t="s">
        <v>21842</v>
      </c>
      <c r="C3638" t="s">
        <v>66</v>
      </c>
      <c r="D3638" t="s">
        <v>67</v>
      </c>
      <c r="E3638">
        <v>7000</v>
      </c>
      <c r="F3638">
        <v>7000</v>
      </c>
      <c r="I3638" s="1">
        <v>45750</v>
      </c>
      <c r="J3638" t="s">
        <v>176</v>
      </c>
      <c r="K3638" s="2" t="s">
        <v>21843</v>
      </c>
      <c r="L3638" t="s">
        <v>21844</v>
      </c>
      <c r="O3638" t="s">
        <v>21844</v>
      </c>
      <c r="P3638" t="s">
        <v>21845</v>
      </c>
      <c r="Q3638">
        <v>12062124</v>
      </c>
      <c r="R3638" t="s">
        <v>21844</v>
      </c>
      <c r="S3638" t="s">
        <v>5406</v>
      </c>
      <c r="T3638" s="3">
        <v>51449896</v>
      </c>
      <c r="U3638" s="3">
        <v>13485372</v>
      </c>
      <c r="V3638" s="10">
        <f t="shared" si="112"/>
        <v>51.448999999999998</v>
      </c>
      <c r="W3638" s="10">
        <f t="shared" si="113"/>
        <v>13.484999999999999</v>
      </c>
      <c r="X3638" t="s">
        <v>75</v>
      </c>
      <c r="AJ3638" t="s">
        <v>21846</v>
      </c>
      <c r="AK3638" t="s">
        <v>77</v>
      </c>
      <c r="AL3638">
        <v>185</v>
      </c>
      <c r="AM3638">
        <v>170</v>
      </c>
      <c r="AN3638" t="s">
        <v>2927</v>
      </c>
      <c r="AO3638" t="s">
        <v>21847</v>
      </c>
      <c r="AT3638" s="1">
        <v>45925</v>
      </c>
      <c r="AV3638" s="1">
        <v>46295</v>
      </c>
      <c r="AW3638" t="s">
        <v>478</v>
      </c>
      <c r="AX3638" t="s">
        <v>479</v>
      </c>
      <c r="AY3638" t="s">
        <v>82</v>
      </c>
      <c r="AZ3638" t="s">
        <v>21848</v>
      </c>
      <c r="BA3638" t="s">
        <v>2769</v>
      </c>
      <c r="BB3638" t="s">
        <v>2770</v>
      </c>
      <c r="BD3638" t="s">
        <v>86</v>
      </c>
      <c r="BF3638" t="s">
        <v>21849</v>
      </c>
      <c r="BI3638">
        <v>7000</v>
      </c>
      <c r="BJ3638" t="s">
        <v>21850</v>
      </c>
    </row>
    <row r="3639" spans="1:62" x14ac:dyDescent="0.2">
      <c r="A3639" t="s">
        <v>21851</v>
      </c>
      <c r="B3639" t="s">
        <v>21852</v>
      </c>
      <c r="C3639" t="s">
        <v>66</v>
      </c>
      <c r="D3639" t="s">
        <v>67</v>
      </c>
      <c r="E3639">
        <v>6800</v>
      </c>
      <c r="F3639">
        <v>6800</v>
      </c>
      <c r="I3639" s="1">
        <v>45635</v>
      </c>
      <c r="J3639" t="s">
        <v>111</v>
      </c>
      <c r="K3639">
        <v>61352</v>
      </c>
      <c r="L3639" t="s">
        <v>21853</v>
      </c>
      <c r="O3639" t="s">
        <v>21854</v>
      </c>
      <c r="P3639" t="s">
        <v>21855</v>
      </c>
      <c r="Q3639" s="2" t="s">
        <v>21856</v>
      </c>
      <c r="R3639" t="s">
        <v>21857</v>
      </c>
      <c r="S3639" t="s">
        <v>21858</v>
      </c>
      <c r="T3639" s="3">
        <v>50221646</v>
      </c>
      <c r="U3639" s="3">
        <v>8706562</v>
      </c>
      <c r="V3639" s="10">
        <f t="shared" si="112"/>
        <v>50.220999999999997</v>
      </c>
      <c r="W3639" s="10">
        <f t="shared" si="113"/>
        <v>8.7059999999999995</v>
      </c>
      <c r="X3639" t="s">
        <v>75</v>
      </c>
      <c r="AJ3639" t="s">
        <v>21859</v>
      </c>
      <c r="AK3639" t="s">
        <v>77</v>
      </c>
      <c r="AL3639">
        <v>179</v>
      </c>
      <c r="AM3639">
        <v>175</v>
      </c>
      <c r="AN3639" t="s">
        <v>804</v>
      </c>
      <c r="AO3639" t="s">
        <v>21860</v>
      </c>
      <c r="AT3639" s="1">
        <v>45775</v>
      </c>
      <c r="AV3639" s="1">
        <v>46477</v>
      </c>
      <c r="AW3639" t="s">
        <v>21861</v>
      </c>
      <c r="AX3639" t="s">
        <v>21862</v>
      </c>
      <c r="AY3639" t="s">
        <v>82</v>
      </c>
      <c r="AZ3639" t="s">
        <v>21863</v>
      </c>
      <c r="BA3639" t="s">
        <v>139</v>
      </c>
      <c r="BB3639" t="s">
        <v>140</v>
      </c>
      <c r="BD3639" t="s">
        <v>141</v>
      </c>
      <c r="BF3639" t="s">
        <v>21864</v>
      </c>
      <c r="BI3639">
        <v>6800</v>
      </c>
    </row>
    <row r="3640" spans="1:62" x14ac:dyDescent="0.2">
      <c r="A3640" t="s">
        <v>21865</v>
      </c>
      <c r="B3640" t="s">
        <v>21866</v>
      </c>
      <c r="C3640" t="s">
        <v>66</v>
      </c>
      <c r="D3640" t="s">
        <v>67</v>
      </c>
      <c r="E3640">
        <v>6800</v>
      </c>
      <c r="F3640">
        <v>6800</v>
      </c>
      <c r="I3640" s="1">
        <v>45635</v>
      </c>
      <c r="J3640" t="s">
        <v>111</v>
      </c>
      <c r="K3640">
        <v>60437</v>
      </c>
      <c r="L3640" t="s">
        <v>15247</v>
      </c>
      <c r="O3640" t="s">
        <v>21867</v>
      </c>
      <c r="P3640" t="s">
        <v>21868</v>
      </c>
      <c r="Q3640" s="2" t="s">
        <v>21869</v>
      </c>
      <c r="R3640" t="s">
        <v>21870</v>
      </c>
      <c r="S3640" t="s">
        <v>21870</v>
      </c>
      <c r="T3640" s="3">
        <v>50220074</v>
      </c>
      <c r="U3640" s="3">
        <v>8714365</v>
      </c>
      <c r="V3640" s="10">
        <f t="shared" si="112"/>
        <v>50.22</v>
      </c>
      <c r="W3640" s="10">
        <f t="shared" si="113"/>
        <v>8.7140000000000004</v>
      </c>
      <c r="X3640" t="s">
        <v>75</v>
      </c>
      <c r="AJ3640" t="s">
        <v>21859</v>
      </c>
      <c r="AK3640" t="s">
        <v>77</v>
      </c>
      <c r="AL3640">
        <v>179</v>
      </c>
      <c r="AM3640">
        <v>175</v>
      </c>
      <c r="AN3640" t="s">
        <v>804</v>
      </c>
      <c r="AO3640" t="s">
        <v>21860</v>
      </c>
      <c r="AT3640" s="1">
        <v>45775</v>
      </c>
      <c r="AV3640" s="1">
        <v>46477</v>
      </c>
      <c r="AW3640" t="s">
        <v>21861</v>
      </c>
      <c r="AX3640" t="s">
        <v>21862</v>
      </c>
      <c r="AY3640" t="s">
        <v>82</v>
      </c>
      <c r="AZ3640" t="s">
        <v>21863</v>
      </c>
      <c r="BA3640" t="s">
        <v>139</v>
      </c>
      <c r="BB3640" t="s">
        <v>140</v>
      </c>
      <c r="BD3640" t="s">
        <v>141</v>
      </c>
      <c r="BF3640" t="s">
        <v>21871</v>
      </c>
      <c r="BI3640">
        <v>6800</v>
      </c>
    </row>
    <row r="3641" spans="1:62" x14ac:dyDescent="0.2">
      <c r="A3641" t="s">
        <v>21872</v>
      </c>
      <c r="B3641" t="s">
        <v>21873</v>
      </c>
      <c r="C3641" t="s">
        <v>66</v>
      </c>
      <c r="D3641" t="s">
        <v>67</v>
      </c>
      <c r="E3641">
        <v>6800</v>
      </c>
      <c r="F3641">
        <v>6800</v>
      </c>
      <c r="I3641" s="1">
        <v>45635</v>
      </c>
      <c r="J3641" t="s">
        <v>111</v>
      </c>
      <c r="K3641">
        <v>60437</v>
      </c>
      <c r="L3641" t="s">
        <v>15247</v>
      </c>
      <c r="O3641" t="s">
        <v>21867</v>
      </c>
      <c r="P3641" t="s">
        <v>21874</v>
      </c>
      <c r="Q3641" s="2" t="s">
        <v>21869</v>
      </c>
      <c r="R3641" t="s">
        <v>21870</v>
      </c>
      <c r="S3641" t="s">
        <v>21870</v>
      </c>
      <c r="T3641" s="3">
        <v>50215674</v>
      </c>
      <c r="U3641" s="3">
        <v>8717377</v>
      </c>
      <c r="V3641" s="10">
        <f t="shared" si="112"/>
        <v>50.215000000000003</v>
      </c>
      <c r="W3641" s="10">
        <f t="shared" si="113"/>
        <v>8.7170000000000005</v>
      </c>
      <c r="X3641" t="s">
        <v>75</v>
      </c>
      <c r="AJ3641" t="s">
        <v>21859</v>
      </c>
      <c r="AK3641" t="s">
        <v>77</v>
      </c>
      <c r="AL3641">
        <v>179</v>
      </c>
      <c r="AM3641">
        <v>175</v>
      </c>
      <c r="AN3641" t="s">
        <v>804</v>
      </c>
      <c r="AO3641" t="s">
        <v>21860</v>
      </c>
      <c r="AT3641" s="1">
        <v>45775</v>
      </c>
      <c r="AV3641" s="1">
        <v>46477</v>
      </c>
      <c r="AW3641" t="s">
        <v>21861</v>
      </c>
      <c r="AX3641" t="s">
        <v>21862</v>
      </c>
      <c r="AY3641" t="s">
        <v>82</v>
      </c>
      <c r="AZ3641" t="s">
        <v>21863</v>
      </c>
      <c r="BA3641" t="s">
        <v>139</v>
      </c>
      <c r="BB3641" t="s">
        <v>140</v>
      </c>
      <c r="BD3641" t="s">
        <v>141</v>
      </c>
      <c r="BF3641" t="s">
        <v>21875</v>
      </c>
      <c r="BI3641">
        <v>6800</v>
      </c>
    </row>
    <row r="3642" spans="1:62" x14ac:dyDescent="0.2">
      <c r="A3642" t="s">
        <v>21876</v>
      </c>
      <c r="B3642" t="s">
        <v>21877</v>
      </c>
      <c r="C3642" t="s">
        <v>66</v>
      </c>
      <c r="D3642" t="s">
        <v>67</v>
      </c>
      <c r="E3642">
        <v>6800</v>
      </c>
      <c r="F3642">
        <v>6800</v>
      </c>
      <c r="I3642" s="1">
        <v>45635</v>
      </c>
      <c r="J3642" t="s">
        <v>111</v>
      </c>
      <c r="K3642">
        <v>60437</v>
      </c>
      <c r="L3642" t="s">
        <v>15247</v>
      </c>
      <c r="O3642" t="s">
        <v>21867</v>
      </c>
      <c r="P3642" t="s">
        <v>21878</v>
      </c>
      <c r="Q3642" s="2" t="s">
        <v>21869</v>
      </c>
      <c r="R3642" t="s">
        <v>21870</v>
      </c>
      <c r="S3642" t="s">
        <v>21870</v>
      </c>
      <c r="T3642" s="3">
        <v>50216898</v>
      </c>
      <c r="U3642" s="3">
        <v>8725373</v>
      </c>
      <c r="V3642" s="10">
        <f t="shared" si="112"/>
        <v>50.216000000000001</v>
      </c>
      <c r="W3642" s="10">
        <f t="shared" si="113"/>
        <v>8.7249999999999996</v>
      </c>
      <c r="X3642" t="s">
        <v>75</v>
      </c>
      <c r="AJ3642" t="s">
        <v>21859</v>
      </c>
      <c r="AK3642" t="s">
        <v>77</v>
      </c>
      <c r="AL3642">
        <v>179</v>
      </c>
      <c r="AM3642">
        <v>175</v>
      </c>
      <c r="AN3642" t="s">
        <v>804</v>
      </c>
      <c r="AO3642" t="s">
        <v>21860</v>
      </c>
      <c r="AT3642" s="1">
        <v>45775</v>
      </c>
      <c r="AV3642" s="1">
        <v>46477</v>
      </c>
      <c r="AW3642" t="s">
        <v>21861</v>
      </c>
      <c r="AX3642" t="s">
        <v>21862</v>
      </c>
      <c r="AY3642" t="s">
        <v>82</v>
      </c>
      <c r="AZ3642" t="s">
        <v>21863</v>
      </c>
      <c r="BA3642" t="s">
        <v>139</v>
      </c>
      <c r="BB3642" t="s">
        <v>140</v>
      </c>
      <c r="BD3642" t="s">
        <v>141</v>
      </c>
      <c r="BF3642" t="s">
        <v>21879</v>
      </c>
      <c r="BI3642">
        <v>6800</v>
      </c>
    </row>
    <row r="3643" spans="1:62" x14ac:dyDescent="0.2">
      <c r="A3643" t="s">
        <v>21880</v>
      </c>
      <c r="B3643" t="s">
        <v>21881</v>
      </c>
      <c r="C3643" t="s">
        <v>66</v>
      </c>
      <c r="D3643" t="s">
        <v>67</v>
      </c>
      <c r="E3643">
        <v>5500</v>
      </c>
      <c r="F3643">
        <v>5500</v>
      </c>
      <c r="I3643" s="1">
        <v>45635</v>
      </c>
      <c r="J3643" t="s">
        <v>297</v>
      </c>
      <c r="K3643">
        <v>41569</v>
      </c>
      <c r="L3643" t="s">
        <v>9770</v>
      </c>
      <c r="O3643" t="s">
        <v>9770</v>
      </c>
      <c r="P3643" t="s">
        <v>21882</v>
      </c>
      <c r="Q3643" s="2" t="s">
        <v>9772</v>
      </c>
      <c r="R3643" t="s">
        <v>9770</v>
      </c>
      <c r="S3643" t="s">
        <v>1028</v>
      </c>
      <c r="T3643" s="3">
        <v>51017576</v>
      </c>
      <c r="U3643" s="3">
        <v>6716</v>
      </c>
      <c r="V3643" s="10">
        <f t="shared" si="112"/>
        <v>51.017000000000003</v>
      </c>
      <c r="W3643" s="10">
        <f t="shared" si="113"/>
        <v>6.7160000000000002</v>
      </c>
      <c r="X3643" t="s">
        <v>75</v>
      </c>
      <c r="AJ3643" t="s">
        <v>11398</v>
      </c>
      <c r="AK3643" t="s">
        <v>77</v>
      </c>
      <c r="AL3643">
        <v>161</v>
      </c>
      <c r="AM3643">
        <v>158</v>
      </c>
      <c r="AN3643" t="s">
        <v>182</v>
      </c>
      <c r="AO3643" t="s">
        <v>6171</v>
      </c>
      <c r="AT3643" s="1">
        <v>45656</v>
      </c>
      <c r="AV3643" s="1">
        <v>46722</v>
      </c>
      <c r="AW3643" t="s">
        <v>4792</v>
      </c>
      <c r="AX3643" t="s">
        <v>4793</v>
      </c>
      <c r="AY3643" t="s">
        <v>82</v>
      </c>
      <c r="AZ3643" t="s">
        <v>21883</v>
      </c>
      <c r="BA3643" t="s">
        <v>413</v>
      </c>
      <c r="BB3643" t="s">
        <v>414</v>
      </c>
      <c r="BD3643" t="s">
        <v>86</v>
      </c>
      <c r="BF3643" t="s">
        <v>21884</v>
      </c>
      <c r="BI3643">
        <v>5500</v>
      </c>
    </row>
    <row r="3644" spans="1:62" x14ac:dyDescent="0.2">
      <c r="A3644" t="s">
        <v>21885</v>
      </c>
      <c r="B3644" t="s">
        <v>21886</v>
      </c>
      <c r="C3644" t="s">
        <v>66</v>
      </c>
      <c r="D3644" t="s">
        <v>67</v>
      </c>
      <c r="E3644">
        <v>5600</v>
      </c>
      <c r="F3644">
        <v>5600</v>
      </c>
      <c r="I3644" s="1">
        <v>45636</v>
      </c>
      <c r="J3644" t="s">
        <v>1316</v>
      </c>
      <c r="K3644">
        <v>66798</v>
      </c>
      <c r="L3644" t="s">
        <v>21887</v>
      </c>
      <c r="O3644" t="s">
        <v>21888</v>
      </c>
      <c r="P3644" t="s">
        <v>21889</v>
      </c>
      <c r="Q3644">
        <v>10044121</v>
      </c>
      <c r="R3644" t="s">
        <v>21887</v>
      </c>
      <c r="S3644" t="s">
        <v>12640</v>
      </c>
      <c r="T3644" s="3">
        <v>49336528</v>
      </c>
      <c r="U3644" s="3">
        <v>6614947</v>
      </c>
      <c r="V3644" s="10">
        <f t="shared" si="112"/>
        <v>49.335999999999999</v>
      </c>
      <c r="W3644" s="10">
        <f t="shared" si="113"/>
        <v>6.6139999999999999</v>
      </c>
      <c r="X3644" t="s">
        <v>75</v>
      </c>
      <c r="AJ3644" t="s">
        <v>21890</v>
      </c>
      <c r="AK3644" t="s">
        <v>77</v>
      </c>
      <c r="AL3644">
        <v>166</v>
      </c>
      <c r="AM3644">
        <v>162</v>
      </c>
      <c r="AN3644" t="s">
        <v>118</v>
      </c>
      <c r="AO3644" t="s">
        <v>4200</v>
      </c>
      <c r="AT3644" s="1">
        <v>45641</v>
      </c>
      <c r="AV3644" s="1">
        <v>46752</v>
      </c>
      <c r="AW3644" t="s">
        <v>3685</v>
      </c>
      <c r="AX3644" t="s">
        <v>3686</v>
      </c>
      <c r="AY3644" t="s">
        <v>82</v>
      </c>
      <c r="AZ3644" t="s">
        <v>21891</v>
      </c>
      <c r="BD3644" t="s">
        <v>86</v>
      </c>
      <c r="BF3644" t="s">
        <v>21892</v>
      </c>
      <c r="BI3644">
        <v>5600</v>
      </c>
    </row>
    <row r="3645" spans="1:62" x14ac:dyDescent="0.2">
      <c r="A3645" t="s">
        <v>21893</v>
      </c>
      <c r="B3645" t="s">
        <v>144</v>
      </c>
      <c r="C3645" t="s">
        <v>66</v>
      </c>
      <c r="D3645" t="s">
        <v>67</v>
      </c>
      <c r="E3645">
        <v>6000</v>
      </c>
      <c r="F3645">
        <v>6000</v>
      </c>
      <c r="I3645" s="1">
        <v>45636</v>
      </c>
      <c r="J3645" t="s">
        <v>1401</v>
      </c>
      <c r="K3645" s="2" t="s">
        <v>12438</v>
      </c>
      <c r="L3645" t="s">
        <v>12439</v>
      </c>
      <c r="O3645" t="s">
        <v>20447</v>
      </c>
      <c r="P3645" t="s">
        <v>21894</v>
      </c>
      <c r="Q3645">
        <v>15087165</v>
      </c>
      <c r="R3645" t="s">
        <v>12439</v>
      </c>
      <c r="S3645" t="s">
        <v>12441</v>
      </c>
      <c r="T3645" s="3">
        <v>51640152</v>
      </c>
      <c r="U3645" s="3">
        <v>11664223</v>
      </c>
      <c r="V3645" s="10">
        <f t="shared" si="112"/>
        <v>51.64</v>
      </c>
      <c r="W3645" s="10">
        <f t="shared" si="113"/>
        <v>11.664</v>
      </c>
      <c r="X3645" t="s">
        <v>75</v>
      </c>
      <c r="AJ3645" t="s">
        <v>21895</v>
      </c>
      <c r="AK3645" t="s">
        <v>77</v>
      </c>
      <c r="AL3645">
        <v>165</v>
      </c>
      <c r="AM3645">
        <v>160</v>
      </c>
      <c r="AN3645" t="s">
        <v>884</v>
      </c>
      <c r="AO3645" t="s">
        <v>9845</v>
      </c>
      <c r="AT3645" s="1">
        <v>45637</v>
      </c>
      <c r="AV3645" s="1">
        <v>46717</v>
      </c>
      <c r="AW3645" t="s">
        <v>15224</v>
      </c>
      <c r="AX3645" t="s">
        <v>15225</v>
      </c>
      <c r="AY3645" t="s">
        <v>82</v>
      </c>
      <c r="AZ3645" t="s">
        <v>21896</v>
      </c>
      <c r="BA3645" t="s">
        <v>2769</v>
      </c>
      <c r="BB3645" t="s">
        <v>2770</v>
      </c>
      <c r="BD3645" t="s">
        <v>141</v>
      </c>
      <c r="BF3645" t="s">
        <v>21897</v>
      </c>
      <c r="BI3645">
        <v>6000</v>
      </c>
    </row>
    <row r="3646" spans="1:62" x14ac:dyDescent="0.2">
      <c r="A3646" t="s">
        <v>21898</v>
      </c>
      <c r="B3646" t="s">
        <v>21899</v>
      </c>
      <c r="C3646" t="s">
        <v>66</v>
      </c>
      <c r="D3646" t="s">
        <v>67</v>
      </c>
      <c r="E3646">
        <v>6800</v>
      </c>
      <c r="F3646">
        <v>6800</v>
      </c>
      <c r="I3646" s="1">
        <v>45636</v>
      </c>
      <c r="J3646" t="s">
        <v>176</v>
      </c>
      <c r="K3646">
        <v>15938</v>
      </c>
      <c r="L3646" t="s">
        <v>21900</v>
      </c>
      <c r="O3646" t="s">
        <v>21901</v>
      </c>
      <c r="P3646" t="s">
        <v>21902</v>
      </c>
      <c r="Q3646">
        <v>12061097</v>
      </c>
      <c r="R3646" t="s">
        <v>21900</v>
      </c>
      <c r="S3646" t="s">
        <v>869</v>
      </c>
      <c r="T3646" s="3">
        <v>51930768</v>
      </c>
      <c r="U3646" s="3">
        <v>13520622</v>
      </c>
      <c r="V3646" s="10">
        <f t="shared" si="112"/>
        <v>51.93</v>
      </c>
      <c r="W3646" s="10">
        <f t="shared" si="113"/>
        <v>13.52</v>
      </c>
      <c r="X3646" t="s">
        <v>75</v>
      </c>
      <c r="AJ3646" t="s">
        <v>20746</v>
      </c>
      <c r="AK3646" t="s">
        <v>77</v>
      </c>
      <c r="AL3646">
        <v>179</v>
      </c>
      <c r="AM3646">
        <v>175</v>
      </c>
      <c r="AN3646" t="s">
        <v>804</v>
      </c>
      <c r="AO3646" t="s">
        <v>1982</v>
      </c>
      <c r="AT3646" s="1">
        <v>45751</v>
      </c>
      <c r="AV3646" s="1">
        <v>46053</v>
      </c>
      <c r="AW3646" t="s">
        <v>478</v>
      </c>
      <c r="AX3646" t="s">
        <v>479</v>
      </c>
      <c r="AY3646" t="s">
        <v>82</v>
      </c>
      <c r="AZ3646" t="s">
        <v>20747</v>
      </c>
      <c r="BA3646" t="s">
        <v>154</v>
      </c>
      <c r="BB3646" t="s">
        <v>155</v>
      </c>
      <c r="BD3646" t="s">
        <v>220</v>
      </c>
      <c r="BF3646" t="s">
        <v>21903</v>
      </c>
      <c r="BI3646">
        <v>6600</v>
      </c>
    </row>
    <row r="3647" spans="1:62" x14ac:dyDescent="0.2">
      <c r="A3647" t="s">
        <v>21904</v>
      </c>
      <c r="B3647" t="s">
        <v>21905</v>
      </c>
      <c r="C3647" t="s">
        <v>66</v>
      </c>
      <c r="D3647" t="s">
        <v>67</v>
      </c>
      <c r="E3647">
        <v>6800</v>
      </c>
      <c r="F3647">
        <v>6800</v>
      </c>
      <c r="I3647" s="1">
        <v>45636</v>
      </c>
      <c r="J3647" t="s">
        <v>176</v>
      </c>
      <c r="K3647">
        <v>15938</v>
      </c>
      <c r="L3647" t="s">
        <v>9288</v>
      </c>
      <c r="O3647" t="s">
        <v>20744</v>
      </c>
      <c r="P3647" t="s">
        <v>20745</v>
      </c>
      <c r="Q3647">
        <v>12061471</v>
      </c>
      <c r="R3647" t="s">
        <v>9288</v>
      </c>
      <c r="S3647" t="s">
        <v>869</v>
      </c>
      <c r="T3647" s="3">
        <v>51933458</v>
      </c>
      <c r="U3647" s="3">
        <v>13517101</v>
      </c>
      <c r="V3647" s="10">
        <f t="shared" si="112"/>
        <v>51.933</v>
      </c>
      <c r="W3647" s="10">
        <f t="shared" si="113"/>
        <v>13.516999999999999</v>
      </c>
      <c r="X3647" t="s">
        <v>75</v>
      </c>
      <c r="AJ3647" t="s">
        <v>20746</v>
      </c>
      <c r="AK3647" t="s">
        <v>77</v>
      </c>
      <c r="AL3647">
        <v>179</v>
      </c>
      <c r="AM3647">
        <v>175</v>
      </c>
      <c r="AN3647" t="s">
        <v>804</v>
      </c>
      <c r="AO3647" t="s">
        <v>1982</v>
      </c>
      <c r="AT3647" s="1">
        <v>45754</v>
      </c>
      <c r="AV3647" s="1">
        <v>46053</v>
      </c>
      <c r="AW3647" t="s">
        <v>478</v>
      </c>
      <c r="AX3647" t="s">
        <v>479</v>
      </c>
      <c r="AY3647" t="s">
        <v>82</v>
      </c>
      <c r="AZ3647" t="s">
        <v>20747</v>
      </c>
      <c r="BA3647" t="s">
        <v>154</v>
      </c>
      <c r="BB3647" t="s">
        <v>155</v>
      </c>
      <c r="BD3647" t="s">
        <v>220</v>
      </c>
      <c r="BF3647" t="s">
        <v>21906</v>
      </c>
      <c r="BI3647">
        <v>6600</v>
      </c>
    </row>
    <row r="3648" spans="1:62" x14ac:dyDescent="0.2">
      <c r="A3648" t="s">
        <v>21907</v>
      </c>
      <c r="B3648" t="s">
        <v>21908</v>
      </c>
      <c r="C3648" t="s">
        <v>66</v>
      </c>
      <c r="D3648" t="s">
        <v>67</v>
      </c>
      <c r="E3648">
        <v>6800</v>
      </c>
      <c r="F3648">
        <v>6800</v>
      </c>
      <c r="I3648" s="1">
        <v>45636</v>
      </c>
      <c r="J3648" t="s">
        <v>176</v>
      </c>
      <c r="K3648">
        <v>15938</v>
      </c>
      <c r="L3648" t="s">
        <v>21900</v>
      </c>
      <c r="O3648" t="s">
        <v>21901</v>
      </c>
      <c r="P3648" t="s">
        <v>21909</v>
      </c>
      <c r="Q3648">
        <v>12061097</v>
      </c>
      <c r="R3648" t="s">
        <v>21900</v>
      </c>
      <c r="S3648" t="s">
        <v>869</v>
      </c>
      <c r="T3648" s="3">
        <v>51936656</v>
      </c>
      <c r="U3648" s="3">
        <v>1352264</v>
      </c>
      <c r="V3648" s="10">
        <f t="shared" si="112"/>
        <v>51.936</v>
      </c>
      <c r="W3648" s="10">
        <f t="shared" si="113"/>
        <v>13.522</v>
      </c>
      <c r="X3648" t="s">
        <v>75</v>
      </c>
      <c r="AJ3648" t="s">
        <v>20746</v>
      </c>
      <c r="AK3648" t="s">
        <v>77</v>
      </c>
      <c r="AL3648">
        <v>179</v>
      </c>
      <c r="AM3648">
        <v>175</v>
      </c>
      <c r="AN3648" t="s">
        <v>804</v>
      </c>
      <c r="AO3648" t="s">
        <v>1982</v>
      </c>
      <c r="AT3648" s="1">
        <v>45925</v>
      </c>
      <c r="AV3648" s="1">
        <v>46053</v>
      </c>
      <c r="AW3648" t="s">
        <v>478</v>
      </c>
      <c r="AX3648" t="s">
        <v>479</v>
      </c>
      <c r="AY3648" t="s">
        <v>82</v>
      </c>
      <c r="AZ3648" t="s">
        <v>21910</v>
      </c>
      <c r="BA3648" t="s">
        <v>154</v>
      </c>
      <c r="BB3648" t="s">
        <v>155</v>
      </c>
      <c r="BD3648" t="s">
        <v>220</v>
      </c>
      <c r="BF3648" t="s">
        <v>21911</v>
      </c>
      <c r="BI3648">
        <v>6600</v>
      </c>
      <c r="BJ3648" t="s">
        <v>21912</v>
      </c>
    </row>
    <row r="3649" spans="1:62" x14ac:dyDescent="0.2">
      <c r="A3649" t="s">
        <v>21913</v>
      </c>
      <c r="B3649" t="s">
        <v>21914</v>
      </c>
      <c r="C3649" t="s">
        <v>66</v>
      </c>
      <c r="D3649" t="s">
        <v>67</v>
      </c>
      <c r="E3649">
        <v>6800</v>
      </c>
      <c r="F3649">
        <v>6800</v>
      </c>
      <c r="I3649" s="1">
        <v>45636</v>
      </c>
      <c r="J3649" t="s">
        <v>176</v>
      </c>
      <c r="K3649">
        <v>15938</v>
      </c>
      <c r="L3649" t="s">
        <v>21900</v>
      </c>
      <c r="O3649" t="s">
        <v>21901</v>
      </c>
      <c r="P3649" t="s">
        <v>21909</v>
      </c>
      <c r="Q3649">
        <v>12061097</v>
      </c>
      <c r="R3649" t="s">
        <v>21900</v>
      </c>
      <c r="S3649" t="s">
        <v>869</v>
      </c>
      <c r="T3649" s="3">
        <v>51937777</v>
      </c>
      <c r="U3649" s="3">
        <v>13533135</v>
      </c>
      <c r="V3649" s="10">
        <f t="shared" si="112"/>
        <v>51.936999999999998</v>
      </c>
      <c r="W3649" s="10">
        <f t="shared" si="113"/>
        <v>13.532999999999999</v>
      </c>
      <c r="X3649" t="s">
        <v>75</v>
      </c>
      <c r="AJ3649" t="s">
        <v>20746</v>
      </c>
      <c r="AK3649" t="s">
        <v>77</v>
      </c>
      <c r="AL3649">
        <v>179</v>
      </c>
      <c r="AM3649">
        <v>175</v>
      </c>
      <c r="AN3649" t="s">
        <v>804</v>
      </c>
      <c r="AO3649" t="s">
        <v>1982</v>
      </c>
      <c r="AT3649" s="1">
        <v>45754</v>
      </c>
      <c r="AV3649" s="1">
        <v>46053</v>
      </c>
      <c r="AW3649" t="s">
        <v>478</v>
      </c>
      <c r="AX3649" t="s">
        <v>479</v>
      </c>
      <c r="AY3649" t="s">
        <v>82</v>
      </c>
      <c r="AZ3649" t="s">
        <v>20747</v>
      </c>
      <c r="BA3649" t="s">
        <v>154</v>
      </c>
      <c r="BB3649" t="s">
        <v>155</v>
      </c>
      <c r="BD3649" t="s">
        <v>220</v>
      </c>
      <c r="BF3649" t="s">
        <v>21915</v>
      </c>
      <c r="BI3649">
        <v>6600</v>
      </c>
    </row>
    <row r="3650" spans="1:62" x14ac:dyDescent="0.2">
      <c r="A3650" t="s">
        <v>21916</v>
      </c>
      <c r="B3650" t="s">
        <v>21917</v>
      </c>
      <c r="C3650" t="s">
        <v>66</v>
      </c>
      <c r="D3650" t="s">
        <v>67</v>
      </c>
      <c r="E3650">
        <v>6800</v>
      </c>
      <c r="F3650">
        <v>6800</v>
      </c>
      <c r="I3650" s="1">
        <v>45636</v>
      </c>
      <c r="J3650" t="s">
        <v>176</v>
      </c>
      <c r="K3650">
        <v>15938</v>
      </c>
      <c r="L3650" t="s">
        <v>21900</v>
      </c>
      <c r="O3650" t="s">
        <v>21901</v>
      </c>
      <c r="P3650" t="s">
        <v>21909</v>
      </c>
      <c r="Q3650">
        <v>12061097</v>
      </c>
      <c r="R3650" t="s">
        <v>21900</v>
      </c>
      <c r="S3650" t="s">
        <v>869</v>
      </c>
      <c r="T3650" s="3">
        <v>51934657</v>
      </c>
      <c r="U3650" s="3">
        <v>13530997</v>
      </c>
      <c r="V3650" s="10">
        <f t="shared" si="112"/>
        <v>51.933999999999997</v>
      </c>
      <c r="W3650" s="10">
        <f t="shared" si="113"/>
        <v>13.53</v>
      </c>
      <c r="X3650" t="s">
        <v>75</v>
      </c>
      <c r="AJ3650" t="s">
        <v>20746</v>
      </c>
      <c r="AK3650" t="s">
        <v>77</v>
      </c>
      <c r="AL3650">
        <v>179</v>
      </c>
      <c r="AM3650">
        <v>175</v>
      </c>
      <c r="AN3650" t="s">
        <v>804</v>
      </c>
      <c r="AO3650" t="s">
        <v>1982</v>
      </c>
      <c r="AT3650" s="1">
        <v>45754</v>
      </c>
      <c r="AV3650" s="1">
        <v>46053</v>
      </c>
      <c r="AW3650" t="s">
        <v>478</v>
      </c>
      <c r="AX3650" t="s">
        <v>479</v>
      </c>
      <c r="AY3650" t="s">
        <v>82</v>
      </c>
      <c r="AZ3650" t="s">
        <v>20747</v>
      </c>
      <c r="BA3650" t="s">
        <v>154</v>
      </c>
      <c r="BB3650" t="s">
        <v>155</v>
      </c>
      <c r="BD3650" t="s">
        <v>220</v>
      </c>
      <c r="BF3650" t="s">
        <v>21918</v>
      </c>
      <c r="BI3650">
        <v>6600</v>
      </c>
    </row>
    <row r="3651" spans="1:62" x14ac:dyDescent="0.2">
      <c r="A3651" t="s">
        <v>21919</v>
      </c>
      <c r="B3651" t="s">
        <v>21920</v>
      </c>
      <c r="C3651" t="s">
        <v>66</v>
      </c>
      <c r="D3651" t="s">
        <v>67</v>
      </c>
      <c r="E3651">
        <v>6800</v>
      </c>
      <c r="F3651">
        <v>6800</v>
      </c>
      <c r="I3651" s="1">
        <v>45637</v>
      </c>
      <c r="J3651" t="s">
        <v>176</v>
      </c>
      <c r="K3651">
        <v>15938</v>
      </c>
      <c r="L3651" t="s">
        <v>21900</v>
      </c>
      <c r="O3651" t="s">
        <v>21901</v>
      </c>
      <c r="P3651" t="s">
        <v>10808</v>
      </c>
      <c r="Q3651">
        <v>12061097</v>
      </c>
      <c r="R3651" t="s">
        <v>21900</v>
      </c>
      <c r="S3651" t="s">
        <v>869</v>
      </c>
      <c r="T3651" s="3">
        <v>51933084</v>
      </c>
      <c r="U3651" s="3">
        <v>13537579</v>
      </c>
      <c r="V3651" s="10">
        <f t="shared" ref="V3651:V3714" si="114">VALUE(
  LEFT( SUBSTITUTE(T3651, ",", ""),  2 )
  &amp; "."
  &amp; MID( SUBSTITUTE(T3651, ",", ""),  3, 3 )
)</f>
        <v>51.933</v>
      </c>
      <c r="W3651" s="10">
        <f t="shared" ref="W3651:W3714" si="115">IF(
  LEFT( SUBSTITUTE(U3651, ",", ""), 1 ) = "1",
  VALUE(
    LEFT( SUBSTITUTE(U3651, ",", ""), 2 )
    &amp; "."
    &amp; MID( SUBSTITUTE(U3651, ",", ""), 3, 3 )
  ),
  VALUE(
    LEFT( SUBSTITUTE(U3651, ",", ""), 1 )
    &amp; "."
    &amp; MID( SUBSTITUTE(U3651, ",", ""), 2, 3 )
  )
)</f>
        <v>13.537000000000001</v>
      </c>
      <c r="X3651" t="s">
        <v>75</v>
      </c>
      <c r="AJ3651" t="s">
        <v>20746</v>
      </c>
      <c r="AK3651" t="s">
        <v>77</v>
      </c>
      <c r="AL3651">
        <v>179</v>
      </c>
      <c r="AM3651">
        <v>175</v>
      </c>
      <c r="AN3651" t="s">
        <v>804</v>
      </c>
      <c r="AO3651" t="s">
        <v>1982</v>
      </c>
      <c r="AT3651" s="1">
        <v>45754</v>
      </c>
      <c r="AV3651" s="1">
        <v>46053</v>
      </c>
      <c r="AW3651" t="s">
        <v>478</v>
      </c>
      <c r="AX3651" t="s">
        <v>479</v>
      </c>
      <c r="AY3651" t="s">
        <v>82</v>
      </c>
      <c r="AZ3651" t="s">
        <v>20747</v>
      </c>
      <c r="BA3651" t="s">
        <v>154</v>
      </c>
      <c r="BB3651" t="s">
        <v>155</v>
      </c>
      <c r="BD3651" t="s">
        <v>220</v>
      </c>
      <c r="BF3651" t="s">
        <v>21921</v>
      </c>
      <c r="BI3651">
        <v>6600</v>
      </c>
    </row>
    <row r="3652" spans="1:62" x14ac:dyDescent="0.2">
      <c r="A3652" t="s">
        <v>21922</v>
      </c>
      <c r="B3652" t="s">
        <v>21923</v>
      </c>
      <c r="C3652" t="s">
        <v>66</v>
      </c>
      <c r="D3652" t="s">
        <v>67</v>
      </c>
      <c r="E3652">
        <v>6800</v>
      </c>
      <c r="F3652">
        <v>6800</v>
      </c>
      <c r="I3652" s="1">
        <v>45637</v>
      </c>
      <c r="J3652" t="s">
        <v>176</v>
      </c>
      <c r="K3652">
        <v>15938</v>
      </c>
      <c r="L3652" t="s">
        <v>21900</v>
      </c>
      <c r="O3652" t="s">
        <v>21901</v>
      </c>
      <c r="P3652" t="s">
        <v>21924</v>
      </c>
      <c r="Q3652">
        <v>12061097</v>
      </c>
      <c r="R3652" t="s">
        <v>21900</v>
      </c>
      <c r="S3652" t="s">
        <v>869</v>
      </c>
      <c r="T3652" s="3">
        <v>51936471</v>
      </c>
      <c r="U3652" s="3">
        <v>13538793</v>
      </c>
      <c r="V3652" s="10">
        <f t="shared" si="114"/>
        <v>51.936</v>
      </c>
      <c r="W3652" s="10">
        <f t="shared" si="115"/>
        <v>13.538</v>
      </c>
      <c r="X3652" t="s">
        <v>75</v>
      </c>
      <c r="AJ3652" t="s">
        <v>20746</v>
      </c>
      <c r="AK3652" t="s">
        <v>77</v>
      </c>
      <c r="AL3652">
        <v>179</v>
      </c>
      <c r="AM3652">
        <v>175</v>
      </c>
      <c r="AN3652" t="s">
        <v>804</v>
      </c>
      <c r="AO3652" t="s">
        <v>1982</v>
      </c>
      <c r="AT3652" s="1">
        <v>45754</v>
      </c>
      <c r="AV3652" s="1">
        <v>46053</v>
      </c>
      <c r="AW3652" t="s">
        <v>478</v>
      </c>
      <c r="AX3652" t="s">
        <v>479</v>
      </c>
      <c r="AY3652" t="s">
        <v>82</v>
      </c>
      <c r="AZ3652" t="s">
        <v>20747</v>
      </c>
      <c r="BA3652" t="s">
        <v>154</v>
      </c>
      <c r="BB3652" t="s">
        <v>155</v>
      </c>
      <c r="BD3652" t="s">
        <v>220</v>
      </c>
      <c r="BF3652" t="s">
        <v>21925</v>
      </c>
      <c r="BI3652">
        <v>6600</v>
      </c>
    </row>
    <row r="3653" spans="1:62" x14ac:dyDescent="0.2">
      <c r="A3653" t="s">
        <v>21926</v>
      </c>
      <c r="B3653" t="s">
        <v>21927</v>
      </c>
      <c r="C3653" t="s">
        <v>66</v>
      </c>
      <c r="D3653" t="s">
        <v>67</v>
      </c>
      <c r="E3653">
        <v>6800</v>
      </c>
      <c r="F3653">
        <v>6800</v>
      </c>
      <c r="I3653" s="1">
        <v>45637</v>
      </c>
      <c r="J3653" t="s">
        <v>176</v>
      </c>
      <c r="K3653">
        <v>15938</v>
      </c>
      <c r="L3653" t="s">
        <v>21900</v>
      </c>
      <c r="O3653" t="s">
        <v>21901</v>
      </c>
      <c r="P3653" t="s">
        <v>21924</v>
      </c>
      <c r="Q3653">
        <v>12061097</v>
      </c>
      <c r="R3653" t="s">
        <v>21900</v>
      </c>
      <c r="S3653" t="s">
        <v>869</v>
      </c>
      <c r="T3653" s="3">
        <v>51939451</v>
      </c>
      <c r="U3653" s="3">
        <v>13541998</v>
      </c>
      <c r="V3653" s="10">
        <f t="shared" si="114"/>
        <v>51.939</v>
      </c>
      <c r="W3653" s="10">
        <f t="shared" si="115"/>
        <v>13.541</v>
      </c>
      <c r="X3653" t="s">
        <v>75</v>
      </c>
      <c r="AJ3653" t="s">
        <v>20746</v>
      </c>
      <c r="AK3653" t="s">
        <v>77</v>
      </c>
      <c r="AL3653">
        <v>179</v>
      </c>
      <c r="AM3653">
        <v>175</v>
      </c>
      <c r="AN3653" t="s">
        <v>804</v>
      </c>
      <c r="AO3653" t="s">
        <v>1982</v>
      </c>
      <c r="AT3653" s="1">
        <v>45754</v>
      </c>
      <c r="AV3653" s="1">
        <v>46053</v>
      </c>
      <c r="AW3653" t="s">
        <v>478</v>
      </c>
      <c r="AX3653" t="s">
        <v>479</v>
      </c>
      <c r="AY3653" t="s">
        <v>82</v>
      </c>
      <c r="AZ3653" t="s">
        <v>20747</v>
      </c>
      <c r="BA3653" t="s">
        <v>154</v>
      </c>
      <c r="BB3653" t="s">
        <v>155</v>
      </c>
      <c r="BD3653" t="s">
        <v>220</v>
      </c>
      <c r="BF3653" t="s">
        <v>21928</v>
      </c>
      <c r="BI3653">
        <v>6600</v>
      </c>
    </row>
    <row r="3654" spans="1:62" x14ac:dyDescent="0.2">
      <c r="A3654" t="s">
        <v>21929</v>
      </c>
      <c r="B3654" t="s">
        <v>21930</v>
      </c>
      <c r="C3654" t="s">
        <v>66</v>
      </c>
      <c r="D3654" t="s">
        <v>67</v>
      </c>
      <c r="E3654">
        <v>6800</v>
      </c>
      <c r="F3654">
        <v>6800</v>
      </c>
      <c r="I3654" s="1">
        <v>45637</v>
      </c>
      <c r="J3654" t="s">
        <v>176</v>
      </c>
      <c r="K3654">
        <v>15938</v>
      </c>
      <c r="L3654" t="s">
        <v>9288</v>
      </c>
      <c r="O3654" t="s">
        <v>21931</v>
      </c>
      <c r="P3654" t="s">
        <v>21932</v>
      </c>
      <c r="Q3654">
        <v>12061471</v>
      </c>
      <c r="R3654" t="s">
        <v>9288</v>
      </c>
      <c r="S3654" t="s">
        <v>869</v>
      </c>
      <c r="T3654" s="3">
        <v>51940959</v>
      </c>
      <c r="U3654" s="3">
        <v>13535272</v>
      </c>
      <c r="V3654" s="10">
        <f t="shared" si="114"/>
        <v>51.94</v>
      </c>
      <c r="W3654" s="10">
        <f t="shared" si="115"/>
        <v>13.535</v>
      </c>
      <c r="X3654" t="s">
        <v>75</v>
      </c>
      <c r="AJ3654" t="s">
        <v>20746</v>
      </c>
      <c r="AK3654" t="s">
        <v>77</v>
      </c>
      <c r="AL3654">
        <v>179</v>
      </c>
      <c r="AM3654">
        <v>175</v>
      </c>
      <c r="AN3654" t="s">
        <v>804</v>
      </c>
      <c r="AO3654" t="s">
        <v>1982</v>
      </c>
      <c r="AT3654" s="1">
        <v>45754</v>
      </c>
      <c r="AV3654" s="1">
        <v>46053</v>
      </c>
      <c r="AW3654" t="s">
        <v>478</v>
      </c>
      <c r="AX3654" t="s">
        <v>479</v>
      </c>
      <c r="AY3654" t="s">
        <v>82</v>
      </c>
      <c r="AZ3654" t="s">
        <v>20747</v>
      </c>
      <c r="BA3654" t="s">
        <v>154</v>
      </c>
      <c r="BB3654" t="s">
        <v>155</v>
      </c>
      <c r="BD3654" t="s">
        <v>220</v>
      </c>
      <c r="BF3654" t="s">
        <v>21933</v>
      </c>
      <c r="BI3654">
        <v>6600</v>
      </c>
    </row>
    <row r="3655" spans="1:62" x14ac:dyDescent="0.2">
      <c r="A3655" t="s">
        <v>21934</v>
      </c>
      <c r="B3655" t="s">
        <v>21935</v>
      </c>
      <c r="C3655" t="s">
        <v>66</v>
      </c>
      <c r="D3655" t="s">
        <v>67</v>
      </c>
      <c r="E3655">
        <v>6800</v>
      </c>
      <c r="F3655">
        <v>6800</v>
      </c>
      <c r="I3655" s="1">
        <v>45656</v>
      </c>
      <c r="J3655" t="s">
        <v>145</v>
      </c>
      <c r="K3655">
        <v>17391</v>
      </c>
      <c r="L3655" t="s">
        <v>21936</v>
      </c>
      <c r="O3655" t="s">
        <v>21937</v>
      </c>
      <c r="P3655" t="s">
        <v>21938</v>
      </c>
      <c r="Q3655">
        <v>13075110</v>
      </c>
      <c r="R3655" t="s">
        <v>21936</v>
      </c>
      <c r="S3655" t="s">
        <v>2131</v>
      </c>
      <c r="T3655" s="3">
        <v>53841511</v>
      </c>
      <c r="U3655" s="3">
        <v>13602323</v>
      </c>
      <c r="V3655" s="10">
        <f t="shared" si="114"/>
        <v>53.841000000000001</v>
      </c>
      <c r="W3655" s="10">
        <f t="shared" si="115"/>
        <v>13.602</v>
      </c>
      <c r="X3655" t="s">
        <v>75</v>
      </c>
      <c r="AJ3655" t="s">
        <v>21939</v>
      </c>
      <c r="AK3655" t="s">
        <v>77</v>
      </c>
      <c r="AL3655" t="s">
        <v>6516</v>
      </c>
      <c r="AM3655">
        <v>163</v>
      </c>
      <c r="AN3655" t="s">
        <v>804</v>
      </c>
      <c r="AO3655" t="s">
        <v>21940</v>
      </c>
      <c r="AT3655" s="1">
        <v>45925</v>
      </c>
      <c r="AV3655" s="1">
        <v>46491</v>
      </c>
      <c r="AW3655" t="s">
        <v>478</v>
      </c>
      <c r="AX3655" t="s">
        <v>479</v>
      </c>
      <c r="AY3655" t="s">
        <v>82</v>
      </c>
      <c r="AZ3655" t="s">
        <v>21941</v>
      </c>
      <c r="BA3655" t="s">
        <v>154</v>
      </c>
      <c r="BB3655" t="s">
        <v>155</v>
      </c>
      <c r="BD3655" t="s">
        <v>86</v>
      </c>
      <c r="BF3655" t="s">
        <v>21942</v>
      </c>
      <c r="BI3655">
        <v>6800</v>
      </c>
      <c r="BJ3655" t="s">
        <v>21943</v>
      </c>
    </row>
    <row r="3656" spans="1:62" x14ac:dyDescent="0.2">
      <c r="A3656" t="s">
        <v>21944</v>
      </c>
      <c r="B3656" t="s">
        <v>21945</v>
      </c>
      <c r="C3656" t="s">
        <v>66</v>
      </c>
      <c r="D3656" t="s">
        <v>67</v>
      </c>
      <c r="E3656">
        <v>6800</v>
      </c>
      <c r="F3656">
        <v>6800</v>
      </c>
      <c r="I3656" s="1">
        <v>45656</v>
      </c>
      <c r="J3656" t="s">
        <v>145</v>
      </c>
      <c r="K3656">
        <v>17391</v>
      </c>
      <c r="L3656" t="s">
        <v>21936</v>
      </c>
      <c r="O3656" t="s">
        <v>21937</v>
      </c>
      <c r="P3656" t="s">
        <v>21946</v>
      </c>
      <c r="Q3656">
        <v>13075110</v>
      </c>
      <c r="R3656" t="s">
        <v>21936</v>
      </c>
      <c r="S3656" t="s">
        <v>2131</v>
      </c>
      <c r="T3656" s="3">
        <v>53839813</v>
      </c>
      <c r="U3656" s="3">
        <v>13608626</v>
      </c>
      <c r="V3656" s="10">
        <f t="shared" si="114"/>
        <v>53.838999999999999</v>
      </c>
      <c r="W3656" s="10">
        <f t="shared" si="115"/>
        <v>13.608000000000001</v>
      </c>
      <c r="X3656" t="s">
        <v>75</v>
      </c>
      <c r="AJ3656" t="s">
        <v>21939</v>
      </c>
      <c r="AK3656" t="s">
        <v>77</v>
      </c>
      <c r="AL3656" t="s">
        <v>6516</v>
      </c>
      <c r="AM3656">
        <v>163</v>
      </c>
      <c r="AN3656" t="s">
        <v>804</v>
      </c>
      <c r="AO3656" t="s">
        <v>21940</v>
      </c>
      <c r="AT3656" s="1">
        <v>45925</v>
      </c>
      <c r="AV3656" s="1">
        <v>46491</v>
      </c>
      <c r="AW3656" t="s">
        <v>478</v>
      </c>
      <c r="AX3656" t="s">
        <v>479</v>
      </c>
      <c r="AY3656" t="s">
        <v>82</v>
      </c>
      <c r="AZ3656" t="s">
        <v>21947</v>
      </c>
      <c r="BA3656" t="s">
        <v>154</v>
      </c>
      <c r="BB3656" t="s">
        <v>155</v>
      </c>
      <c r="BD3656" t="s">
        <v>86</v>
      </c>
      <c r="BF3656" t="s">
        <v>21948</v>
      </c>
      <c r="BI3656">
        <v>6800</v>
      </c>
      <c r="BJ3656" t="s">
        <v>21949</v>
      </c>
    </row>
    <row r="3657" spans="1:62" x14ac:dyDescent="0.2">
      <c r="A3657" t="s">
        <v>21950</v>
      </c>
      <c r="B3657" t="s">
        <v>21951</v>
      </c>
      <c r="C3657" t="s">
        <v>66</v>
      </c>
      <c r="D3657" t="s">
        <v>67</v>
      </c>
      <c r="E3657">
        <v>6800</v>
      </c>
      <c r="F3657">
        <v>6800</v>
      </c>
      <c r="I3657" s="1">
        <v>45656</v>
      </c>
      <c r="J3657" t="s">
        <v>145</v>
      </c>
      <c r="K3657">
        <v>17391</v>
      </c>
      <c r="L3657" t="s">
        <v>21936</v>
      </c>
      <c r="O3657" t="s">
        <v>21937</v>
      </c>
      <c r="P3657" t="s">
        <v>21952</v>
      </c>
      <c r="Q3657">
        <v>13075110</v>
      </c>
      <c r="R3657" t="s">
        <v>21936</v>
      </c>
      <c r="S3657" t="s">
        <v>2131</v>
      </c>
      <c r="T3657" s="3">
        <v>53841756</v>
      </c>
      <c r="U3657" s="3">
        <v>13612574</v>
      </c>
      <c r="V3657" s="10">
        <f t="shared" si="114"/>
        <v>53.841000000000001</v>
      </c>
      <c r="W3657" s="10">
        <f t="shared" si="115"/>
        <v>13.612</v>
      </c>
      <c r="X3657" t="s">
        <v>75</v>
      </c>
      <c r="AJ3657" t="s">
        <v>21939</v>
      </c>
      <c r="AK3657" t="s">
        <v>77</v>
      </c>
      <c r="AL3657" t="s">
        <v>6516</v>
      </c>
      <c r="AM3657">
        <v>163</v>
      </c>
      <c r="AN3657" t="s">
        <v>804</v>
      </c>
      <c r="AO3657" t="s">
        <v>21940</v>
      </c>
      <c r="AT3657" s="1">
        <v>45925</v>
      </c>
      <c r="AV3657" s="1">
        <v>46491</v>
      </c>
      <c r="AW3657" t="s">
        <v>478</v>
      </c>
      <c r="AX3657" t="s">
        <v>479</v>
      </c>
      <c r="AY3657" t="s">
        <v>82</v>
      </c>
      <c r="AZ3657" t="s">
        <v>21953</v>
      </c>
      <c r="BA3657" t="s">
        <v>154</v>
      </c>
      <c r="BB3657" t="s">
        <v>155</v>
      </c>
      <c r="BD3657" t="s">
        <v>86</v>
      </c>
      <c r="BF3657" t="s">
        <v>21954</v>
      </c>
      <c r="BI3657">
        <v>6800</v>
      </c>
      <c r="BJ3657" t="s">
        <v>21955</v>
      </c>
    </row>
    <row r="3658" spans="1:62" x14ac:dyDescent="0.2">
      <c r="A3658" t="s">
        <v>21956</v>
      </c>
      <c r="B3658" t="s">
        <v>21957</v>
      </c>
      <c r="C3658" t="s">
        <v>66</v>
      </c>
      <c r="D3658" t="s">
        <v>67</v>
      </c>
      <c r="E3658">
        <v>5700</v>
      </c>
      <c r="F3658">
        <v>5700</v>
      </c>
      <c r="I3658" s="1">
        <v>45701</v>
      </c>
      <c r="J3658" t="s">
        <v>438</v>
      </c>
      <c r="K3658" s="2" t="s">
        <v>18566</v>
      </c>
      <c r="L3658" t="s">
        <v>1132</v>
      </c>
      <c r="O3658" t="s">
        <v>1132</v>
      </c>
      <c r="P3658" t="s">
        <v>21958</v>
      </c>
      <c r="Q3658">
        <v>16074059</v>
      </c>
      <c r="R3658" t="s">
        <v>1132</v>
      </c>
      <c r="S3658" t="s">
        <v>17351</v>
      </c>
      <c r="T3658" s="3">
        <v>50860261</v>
      </c>
      <c r="U3658" s="3">
        <v>11835636</v>
      </c>
      <c r="V3658" s="10">
        <f t="shared" si="114"/>
        <v>50.86</v>
      </c>
      <c r="W3658" s="10">
        <f t="shared" si="115"/>
        <v>11.835000000000001</v>
      </c>
      <c r="X3658" t="s">
        <v>75</v>
      </c>
      <c r="AJ3658" t="s">
        <v>21959</v>
      </c>
      <c r="AK3658" t="s">
        <v>77</v>
      </c>
      <c r="AL3658" t="s">
        <v>6516</v>
      </c>
      <c r="AM3658">
        <v>149</v>
      </c>
      <c r="AN3658" t="s">
        <v>804</v>
      </c>
      <c r="AO3658" t="s">
        <v>911</v>
      </c>
      <c r="AT3658" s="1">
        <v>45925</v>
      </c>
      <c r="AV3658" s="1">
        <v>46268</v>
      </c>
      <c r="AW3658" t="s">
        <v>478</v>
      </c>
      <c r="AX3658" t="s">
        <v>479</v>
      </c>
      <c r="AY3658" t="s">
        <v>82</v>
      </c>
      <c r="AZ3658" t="s">
        <v>21960</v>
      </c>
      <c r="BA3658" t="s">
        <v>21961</v>
      </c>
      <c r="BB3658" t="s">
        <v>21962</v>
      </c>
      <c r="BD3658" t="s">
        <v>86</v>
      </c>
      <c r="BF3658" t="s">
        <v>21963</v>
      </c>
      <c r="BI3658">
        <v>5700</v>
      </c>
      <c r="BJ3658" t="s">
        <v>21964</v>
      </c>
    </row>
    <row r="3659" spans="1:62" x14ac:dyDescent="0.2">
      <c r="A3659" t="s">
        <v>21965</v>
      </c>
      <c r="B3659" t="s">
        <v>21966</v>
      </c>
      <c r="C3659" t="s">
        <v>66</v>
      </c>
      <c r="D3659" t="s">
        <v>67</v>
      </c>
      <c r="E3659">
        <v>7200</v>
      </c>
      <c r="F3659">
        <v>7200</v>
      </c>
      <c r="I3659" s="1">
        <v>45637</v>
      </c>
      <c r="J3659" t="s">
        <v>297</v>
      </c>
      <c r="K3659">
        <v>33034</v>
      </c>
      <c r="L3659" t="s">
        <v>2754</v>
      </c>
      <c r="O3659" t="s">
        <v>21967</v>
      </c>
      <c r="P3659" t="s">
        <v>21968</v>
      </c>
      <c r="Q3659" s="2" t="s">
        <v>2753</v>
      </c>
      <c r="R3659" t="s">
        <v>2754</v>
      </c>
      <c r="S3659" t="s">
        <v>317</v>
      </c>
      <c r="T3659" s="3">
        <v>51690185</v>
      </c>
      <c r="U3659" s="3">
        <v>9245083</v>
      </c>
      <c r="V3659" s="10">
        <f t="shared" si="114"/>
        <v>51.69</v>
      </c>
      <c r="W3659" s="10">
        <f t="shared" si="115"/>
        <v>9.2449999999999992</v>
      </c>
      <c r="X3659" t="s">
        <v>75</v>
      </c>
      <c r="AJ3659" t="s">
        <v>21969</v>
      </c>
      <c r="AK3659" t="s">
        <v>77</v>
      </c>
      <c r="AL3659">
        <v>199</v>
      </c>
      <c r="AM3659">
        <v>172</v>
      </c>
      <c r="AN3659" t="s">
        <v>118</v>
      </c>
      <c r="AO3659" t="s">
        <v>3491</v>
      </c>
      <c r="AT3659" s="1">
        <v>45637</v>
      </c>
      <c r="AV3659" s="1">
        <v>46366</v>
      </c>
      <c r="AW3659" t="s">
        <v>21970</v>
      </c>
      <c r="AX3659" t="s">
        <v>21971</v>
      </c>
      <c r="AY3659" t="s">
        <v>82</v>
      </c>
      <c r="AZ3659" t="s">
        <v>21972</v>
      </c>
      <c r="BA3659" t="s">
        <v>394</v>
      </c>
      <c r="BB3659" t="s">
        <v>395</v>
      </c>
      <c r="BF3659" t="s">
        <v>21973</v>
      </c>
      <c r="BI3659">
        <v>7200</v>
      </c>
    </row>
    <row r="3660" spans="1:62" x14ac:dyDescent="0.2">
      <c r="A3660" t="s">
        <v>21974</v>
      </c>
      <c r="B3660" t="s">
        <v>21975</v>
      </c>
      <c r="C3660" t="s">
        <v>66</v>
      </c>
      <c r="D3660" t="s">
        <v>67</v>
      </c>
      <c r="E3660">
        <v>6200</v>
      </c>
      <c r="F3660">
        <v>6200</v>
      </c>
      <c r="I3660" s="1">
        <v>45637</v>
      </c>
      <c r="J3660" t="s">
        <v>176</v>
      </c>
      <c r="K3660">
        <v>16356</v>
      </c>
      <c r="L3660" t="s">
        <v>1587</v>
      </c>
      <c r="O3660" t="s">
        <v>11176</v>
      </c>
      <c r="P3660" t="s">
        <v>21976</v>
      </c>
      <c r="Q3660">
        <v>12060280</v>
      </c>
      <c r="R3660" t="s">
        <v>1587</v>
      </c>
      <c r="S3660" t="s">
        <v>1590</v>
      </c>
      <c r="T3660" s="3">
        <v>52696637</v>
      </c>
      <c r="U3660" s="3">
        <v>13713655</v>
      </c>
      <c r="V3660" s="10">
        <f t="shared" si="114"/>
        <v>52.695999999999998</v>
      </c>
      <c r="W3660" s="10">
        <f t="shared" si="115"/>
        <v>13.712999999999999</v>
      </c>
      <c r="X3660" t="s">
        <v>75</v>
      </c>
      <c r="AJ3660" t="s">
        <v>21765</v>
      </c>
      <c r="AK3660" t="s">
        <v>77</v>
      </c>
      <c r="AL3660">
        <v>169</v>
      </c>
      <c r="AM3660">
        <v>162</v>
      </c>
      <c r="AN3660" t="s">
        <v>118</v>
      </c>
      <c r="AO3660" t="s">
        <v>1265</v>
      </c>
      <c r="AT3660" s="1">
        <v>45637</v>
      </c>
      <c r="AV3660" s="1">
        <v>46174</v>
      </c>
      <c r="AW3660" t="s">
        <v>21766</v>
      </c>
      <c r="AX3660" t="s">
        <v>21767</v>
      </c>
      <c r="AY3660" t="s">
        <v>82</v>
      </c>
      <c r="AZ3660" t="s">
        <v>21977</v>
      </c>
      <c r="BA3660" t="s">
        <v>154</v>
      </c>
      <c r="BB3660" t="s">
        <v>155</v>
      </c>
      <c r="BD3660" t="s">
        <v>220</v>
      </c>
      <c r="BF3660" t="s">
        <v>21978</v>
      </c>
      <c r="BI3660">
        <v>6200</v>
      </c>
    </row>
    <row r="3661" spans="1:62" x14ac:dyDescent="0.2">
      <c r="A3661" t="s">
        <v>21979</v>
      </c>
      <c r="B3661" t="s">
        <v>3259</v>
      </c>
      <c r="C3661" t="s">
        <v>66</v>
      </c>
      <c r="D3661" t="s">
        <v>67</v>
      </c>
      <c r="E3661">
        <v>1</v>
      </c>
      <c r="F3661">
        <v>1</v>
      </c>
      <c r="I3661" s="1">
        <v>45638</v>
      </c>
      <c r="J3661" t="s">
        <v>159</v>
      </c>
      <c r="K3661">
        <v>93077</v>
      </c>
      <c r="L3661" t="s">
        <v>21980</v>
      </c>
      <c r="Q3661" s="2" t="s">
        <v>21981</v>
      </c>
      <c r="R3661" t="s">
        <v>21980</v>
      </c>
      <c r="S3661" t="s">
        <v>5838</v>
      </c>
      <c r="V3661" s="10" t="e">
        <f t="shared" si="114"/>
        <v>#VALUE!</v>
      </c>
      <c r="W3661" s="10" t="e">
        <f t="shared" si="115"/>
        <v>#VALUE!</v>
      </c>
      <c r="X3661" t="s">
        <v>75</v>
      </c>
      <c r="AJ3661" t="s">
        <v>3259</v>
      </c>
      <c r="AK3661" t="s">
        <v>77</v>
      </c>
      <c r="AL3661">
        <v>9</v>
      </c>
      <c r="AM3661" t="s">
        <v>21982</v>
      </c>
      <c r="AN3661" t="s">
        <v>2670</v>
      </c>
      <c r="AO3661" t="s">
        <v>21983</v>
      </c>
      <c r="AT3661" s="1">
        <v>45762</v>
      </c>
      <c r="AV3661" s="1">
        <v>45931</v>
      </c>
      <c r="AW3661" t="s">
        <v>21984</v>
      </c>
      <c r="AX3661" t="s">
        <v>21985</v>
      </c>
      <c r="AY3661" t="s">
        <v>337</v>
      </c>
      <c r="BA3661" t="s">
        <v>171</v>
      </c>
      <c r="BB3661" t="s">
        <v>172</v>
      </c>
      <c r="BD3661" t="s">
        <v>340</v>
      </c>
      <c r="BF3661" t="s">
        <v>21986</v>
      </c>
      <c r="BI3661">
        <v>1</v>
      </c>
    </row>
    <row r="3662" spans="1:62" x14ac:dyDescent="0.2">
      <c r="A3662" t="s">
        <v>21987</v>
      </c>
      <c r="B3662" t="s">
        <v>1400</v>
      </c>
      <c r="C3662" t="s">
        <v>66</v>
      </c>
      <c r="D3662" t="s">
        <v>67</v>
      </c>
      <c r="E3662">
        <v>6000</v>
      </c>
      <c r="F3662">
        <v>6000</v>
      </c>
      <c r="I3662" s="1">
        <v>45638</v>
      </c>
      <c r="J3662" t="s">
        <v>111</v>
      </c>
      <c r="K3662">
        <v>34599</v>
      </c>
      <c r="L3662" t="s">
        <v>21988</v>
      </c>
      <c r="O3662" t="s">
        <v>21989</v>
      </c>
      <c r="P3662" t="s">
        <v>21990</v>
      </c>
      <c r="Q3662" s="2" t="s">
        <v>21991</v>
      </c>
      <c r="R3662" t="s">
        <v>21988</v>
      </c>
      <c r="S3662" t="s">
        <v>705</v>
      </c>
      <c r="T3662" s="3">
        <v>50989646</v>
      </c>
      <c r="U3662" s="3">
        <v>9239784</v>
      </c>
      <c r="V3662" s="10">
        <f t="shared" si="114"/>
        <v>50.988999999999997</v>
      </c>
      <c r="W3662" s="10">
        <f t="shared" si="115"/>
        <v>9.2390000000000008</v>
      </c>
      <c r="X3662" t="s">
        <v>75</v>
      </c>
      <c r="AJ3662" t="s">
        <v>21992</v>
      </c>
      <c r="AK3662" t="s">
        <v>77</v>
      </c>
      <c r="AL3662">
        <v>169</v>
      </c>
      <c r="AM3662">
        <v>150</v>
      </c>
      <c r="AN3662" t="s">
        <v>118</v>
      </c>
      <c r="AO3662" t="s">
        <v>21993</v>
      </c>
      <c r="AT3662" s="1">
        <v>45638</v>
      </c>
      <c r="AV3662" s="1">
        <v>46752</v>
      </c>
      <c r="AW3662" t="s">
        <v>21994</v>
      </c>
      <c r="AX3662" t="s">
        <v>21995</v>
      </c>
      <c r="AY3662" t="s">
        <v>82</v>
      </c>
      <c r="AZ3662" t="s">
        <v>21996</v>
      </c>
      <c r="BA3662" t="s">
        <v>139</v>
      </c>
      <c r="BB3662" t="s">
        <v>140</v>
      </c>
      <c r="BD3662" t="s">
        <v>141</v>
      </c>
      <c r="BF3662" t="s">
        <v>21997</v>
      </c>
      <c r="BI3662">
        <v>6000</v>
      </c>
    </row>
    <row r="3663" spans="1:62" x14ac:dyDescent="0.2">
      <c r="A3663" t="s">
        <v>21998</v>
      </c>
      <c r="B3663" t="s">
        <v>6189</v>
      </c>
      <c r="C3663" t="s">
        <v>66</v>
      </c>
      <c r="D3663" t="s">
        <v>67</v>
      </c>
      <c r="E3663">
        <v>6000</v>
      </c>
      <c r="F3663">
        <v>6000</v>
      </c>
      <c r="I3663" s="1">
        <v>45638</v>
      </c>
      <c r="J3663" t="s">
        <v>111</v>
      </c>
      <c r="K3663">
        <v>34599</v>
      </c>
      <c r="L3663" t="s">
        <v>21988</v>
      </c>
      <c r="O3663" t="s">
        <v>21989</v>
      </c>
      <c r="P3663" t="s">
        <v>21999</v>
      </c>
      <c r="Q3663" s="2" t="s">
        <v>21991</v>
      </c>
      <c r="R3663" t="s">
        <v>21988</v>
      </c>
      <c r="S3663" t="s">
        <v>705</v>
      </c>
      <c r="T3663" s="3">
        <v>50988408</v>
      </c>
      <c r="U3663" s="3">
        <v>9244873</v>
      </c>
      <c r="V3663" s="10">
        <f t="shared" si="114"/>
        <v>50.988</v>
      </c>
      <c r="W3663" s="10">
        <f t="shared" si="115"/>
        <v>9.2439999999999998</v>
      </c>
      <c r="X3663" t="s">
        <v>75</v>
      </c>
      <c r="AJ3663" t="s">
        <v>21992</v>
      </c>
      <c r="AK3663" t="s">
        <v>77</v>
      </c>
      <c r="AL3663">
        <v>169</v>
      </c>
      <c r="AM3663">
        <v>150</v>
      </c>
      <c r="AN3663" t="s">
        <v>118</v>
      </c>
      <c r="AO3663" t="s">
        <v>21993</v>
      </c>
      <c r="AT3663" s="1">
        <v>45638</v>
      </c>
      <c r="AV3663" s="1">
        <v>46752</v>
      </c>
      <c r="AW3663" t="s">
        <v>21994</v>
      </c>
      <c r="AX3663" t="s">
        <v>21995</v>
      </c>
      <c r="AY3663" t="s">
        <v>82</v>
      </c>
      <c r="AZ3663" t="s">
        <v>21996</v>
      </c>
      <c r="BA3663" t="s">
        <v>139</v>
      </c>
      <c r="BB3663" t="s">
        <v>140</v>
      </c>
      <c r="BD3663" t="s">
        <v>141</v>
      </c>
      <c r="BF3663" t="s">
        <v>22000</v>
      </c>
      <c r="BI3663">
        <v>6000</v>
      </c>
    </row>
    <row r="3664" spans="1:62" x14ac:dyDescent="0.2">
      <c r="A3664" t="s">
        <v>22001</v>
      </c>
      <c r="B3664" t="s">
        <v>313</v>
      </c>
      <c r="C3664" t="s">
        <v>66</v>
      </c>
      <c r="D3664" t="s">
        <v>67</v>
      </c>
      <c r="E3664">
        <v>6000</v>
      </c>
      <c r="F3664">
        <v>6000</v>
      </c>
      <c r="I3664" s="1">
        <v>45638</v>
      </c>
      <c r="J3664" t="s">
        <v>111</v>
      </c>
      <c r="K3664">
        <v>34599</v>
      </c>
      <c r="L3664" t="s">
        <v>21988</v>
      </c>
      <c r="O3664" t="s">
        <v>22002</v>
      </c>
      <c r="P3664" t="s">
        <v>22003</v>
      </c>
      <c r="Q3664" s="2" t="s">
        <v>21991</v>
      </c>
      <c r="R3664" t="s">
        <v>21988</v>
      </c>
      <c r="S3664" t="s">
        <v>705</v>
      </c>
      <c r="T3664" s="3">
        <v>50989489</v>
      </c>
      <c r="U3664" s="3">
        <v>9234368</v>
      </c>
      <c r="V3664" s="10">
        <f t="shared" si="114"/>
        <v>50.988999999999997</v>
      </c>
      <c r="W3664" s="10">
        <f t="shared" si="115"/>
        <v>9.234</v>
      </c>
      <c r="X3664" t="s">
        <v>75</v>
      </c>
      <c r="AJ3664" t="s">
        <v>21992</v>
      </c>
      <c r="AK3664" t="s">
        <v>77</v>
      </c>
      <c r="AL3664">
        <v>169</v>
      </c>
      <c r="AM3664">
        <v>150</v>
      </c>
      <c r="AN3664" t="s">
        <v>118</v>
      </c>
      <c r="AO3664" t="s">
        <v>21993</v>
      </c>
      <c r="AT3664" s="1">
        <v>45638</v>
      </c>
      <c r="AV3664" s="1">
        <v>46752</v>
      </c>
      <c r="AW3664" t="s">
        <v>21994</v>
      </c>
      <c r="AX3664" t="s">
        <v>21995</v>
      </c>
      <c r="AY3664" t="s">
        <v>82</v>
      </c>
      <c r="AZ3664" t="s">
        <v>21996</v>
      </c>
      <c r="BA3664" t="s">
        <v>139</v>
      </c>
      <c r="BB3664" t="s">
        <v>140</v>
      </c>
      <c r="BD3664" t="s">
        <v>141</v>
      </c>
      <c r="BF3664" t="s">
        <v>22004</v>
      </c>
      <c r="BI3664">
        <v>6000</v>
      </c>
    </row>
    <row r="3665" spans="1:62" x14ac:dyDescent="0.2">
      <c r="A3665" t="s">
        <v>22005</v>
      </c>
      <c r="B3665" t="s">
        <v>110</v>
      </c>
      <c r="C3665" t="s">
        <v>66</v>
      </c>
      <c r="D3665" t="s">
        <v>67</v>
      </c>
      <c r="E3665">
        <v>6000</v>
      </c>
      <c r="F3665">
        <v>6000</v>
      </c>
      <c r="I3665" s="1">
        <v>45638</v>
      </c>
      <c r="J3665" t="s">
        <v>111</v>
      </c>
      <c r="K3665">
        <v>34599</v>
      </c>
      <c r="L3665" t="s">
        <v>21988</v>
      </c>
      <c r="O3665" t="s">
        <v>22002</v>
      </c>
      <c r="P3665" t="s">
        <v>22006</v>
      </c>
      <c r="Q3665" s="2" t="s">
        <v>21991</v>
      </c>
      <c r="R3665" t="s">
        <v>21988</v>
      </c>
      <c r="S3665" t="s">
        <v>705</v>
      </c>
      <c r="T3665" s="3">
        <v>50991706</v>
      </c>
      <c r="U3665" s="3">
        <v>9230604</v>
      </c>
      <c r="V3665" s="10">
        <f t="shared" si="114"/>
        <v>50.991</v>
      </c>
      <c r="W3665" s="10">
        <f t="shared" si="115"/>
        <v>9.23</v>
      </c>
      <c r="X3665" t="s">
        <v>75</v>
      </c>
      <c r="AJ3665" t="s">
        <v>21992</v>
      </c>
      <c r="AK3665" t="s">
        <v>77</v>
      </c>
      <c r="AL3665">
        <v>169</v>
      </c>
      <c r="AM3665">
        <v>150</v>
      </c>
      <c r="AN3665" t="s">
        <v>118</v>
      </c>
      <c r="AO3665" t="s">
        <v>21993</v>
      </c>
      <c r="AT3665" s="1">
        <v>45638</v>
      </c>
      <c r="AV3665" s="1">
        <v>46752</v>
      </c>
      <c r="AW3665" t="s">
        <v>21994</v>
      </c>
      <c r="AX3665" t="s">
        <v>21995</v>
      </c>
      <c r="AY3665" t="s">
        <v>82</v>
      </c>
      <c r="AZ3665" t="s">
        <v>21996</v>
      </c>
      <c r="BA3665" t="s">
        <v>139</v>
      </c>
      <c r="BB3665" t="s">
        <v>140</v>
      </c>
      <c r="BD3665" t="s">
        <v>141</v>
      </c>
      <c r="BF3665" t="s">
        <v>22007</v>
      </c>
      <c r="BI3665">
        <v>6000</v>
      </c>
    </row>
    <row r="3666" spans="1:62" x14ac:dyDescent="0.2">
      <c r="A3666" t="s">
        <v>22008</v>
      </c>
      <c r="B3666" t="s">
        <v>144</v>
      </c>
      <c r="C3666" t="s">
        <v>66</v>
      </c>
      <c r="D3666" t="s">
        <v>67</v>
      </c>
      <c r="E3666">
        <v>6800</v>
      </c>
      <c r="F3666">
        <v>6800</v>
      </c>
      <c r="I3666" s="1">
        <v>45638</v>
      </c>
      <c r="J3666" t="s">
        <v>68</v>
      </c>
      <c r="K3666">
        <v>78250</v>
      </c>
      <c r="L3666" t="s">
        <v>22009</v>
      </c>
      <c r="O3666" t="s">
        <v>22010</v>
      </c>
      <c r="P3666" t="s">
        <v>22011</v>
      </c>
      <c r="Q3666" s="2" t="s">
        <v>22012</v>
      </c>
      <c r="R3666" t="s">
        <v>22009</v>
      </c>
      <c r="S3666" t="s">
        <v>22013</v>
      </c>
      <c r="T3666" s="3">
        <v>4786134</v>
      </c>
      <c r="U3666" s="3">
        <v>8708831</v>
      </c>
      <c r="V3666" s="10">
        <f t="shared" si="114"/>
        <v>47.860999999999997</v>
      </c>
      <c r="W3666" s="10">
        <f t="shared" si="115"/>
        <v>8.7080000000000002</v>
      </c>
      <c r="X3666" t="s">
        <v>75</v>
      </c>
      <c r="AJ3666" t="s">
        <v>22014</v>
      </c>
      <c r="AK3666" t="s">
        <v>77</v>
      </c>
      <c r="AL3666">
        <v>164</v>
      </c>
      <c r="AM3666">
        <v>163</v>
      </c>
      <c r="AN3666" t="s">
        <v>528</v>
      </c>
      <c r="AO3666" t="s">
        <v>11921</v>
      </c>
      <c r="AT3666" s="1">
        <v>45671</v>
      </c>
      <c r="AV3666" s="1">
        <v>46023</v>
      </c>
      <c r="AW3666" t="s">
        <v>22015</v>
      </c>
      <c r="AX3666" t="s">
        <v>22016</v>
      </c>
      <c r="AY3666" t="s">
        <v>82</v>
      </c>
      <c r="AZ3666" t="s">
        <v>22017</v>
      </c>
      <c r="BA3666" t="s">
        <v>84</v>
      </c>
      <c r="BB3666" t="s">
        <v>85</v>
      </c>
      <c r="BD3666" t="s">
        <v>86</v>
      </c>
      <c r="BF3666" t="s">
        <v>22018</v>
      </c>
      <c r="BI3666">
        <v>6800</v>
      </c>
    </row>
    <row r="3667" spans="1:62" x14ac:dyDescent="0.2">
      <c r="A3667" t="s">
        <v>22019</v>
      </c>
      <c r="B3667" t="s">
        <v>65</v>
      </c>
      <c r="C3667" t="s">
        <v>66</v>
      </c>
      <c r="D3667" t="s">
        <v>67</v>
      </c>
      <c r="E3667">
        <v>6800</v>
      </c>
      <c r="F3667">
        <v>6800</v>
      </c>
      <c r="I3667" s="1">
        <v>45638</v>
      </c>
      <c r="J3667" t="s">
        <v>68</v>
      </c>
      <c r="K3667">
        <v>78250</v>
      </c>
      <c r="L3667" t="s">
        <v>22009</v>
      </c>
      <c r="O3667" t="s">
        <v>22010</v>
      </c>
      <c r="P3667" t="s">
        <v>22011</v>
      </c>
      <c r="Q3667" s="2" t="s">
        <v>22012</v>
      </c>
      <c r="R3667" t="s">
        <v>22009</v>
      </c>
      <c r="S3667" t="s">
        <v>22013</v>
      </c>
      <c r="T3667" s="3">
        <v>478593</v>
      </c>
      <c r="U3667" s="3">
        <v>8713161</v>
      </c>
      <c r="V3667" s="10">
        <f t="shared" si="114"/>
        <v>47.859000000000002</v>
      </c>
      <c r="W3667" s="10">
        <f t="shared" si="115"/>
        <v>8.7129999999999992</v>
      </c>
      <c r="X3667" t="s">
        <v>75</v>
      </c>
      <c r="AJ3667" t="s">
        <v>22014</v>
      </c>
      <c r="AK3667" t="s">
        <v>77</v>
      </c>
      <c r="AL3667">
        <v>164</v>
      </c>
      <c r="AM3667">
        <v>163</v>
      </c>
      <c r="AN3667" t="s">
        <v>528</v>
      </c>
      <c r="AO3667" t="s">
        <v>11921</v>
      </c>
      <c r="AT3667" s="1">
        <v>45671</v>
      </c>
      <c r="AV3667" s="1">
        <v>46023</v>
      </c>
      <c r="AW3667" t="s">
        <v>22015</v>
      </c>
      <c r="AX3667" t="s">
        <v>22016</v>
      </c>
      <c r="AY3667" t="s">
        <v>82</v>
      </c>
      <c r="AZ3667" t="s">
        <v>22020</v>
      </c>
      <c r="BA3667" t="s">
        <v>84</v>
      </c>
      <c r="BB3667" t="s">
        <v>85</v>
      </c>
      <c r="BD3667" t="s">
        <v>86</v>
      </c>
      <c r="BF3667" t="s">
        <v>22021</v>
      </c>
      <c r="BI3667">
        <v>6800</v>
      </c>
    </row>
    <row r="3668" spans="1:62" x14ac:dyDescent="0.2">
      <c r="A3668" t="s">
        <v>22022</v>
      </c>
      <c r="B3668" t="s">
        <v>90</v>
      </c>
      <c r="C3668" t="s">
        <v>66</v>
      </c>
      <c r="D3668" t="s">
        <v>67</v>
      </c>
      <c r="E3668">
        <v>6800</v>
      </c>
      <c r="F3668">
        <v>6800</v>
      </c>
      <c r="I3668" s="1">
        <v>45638</v>
      </c>
      <c r="J3668" t="s">
        <v>68</v>
      </c>
      <c r="K3668">
        <v>78250</v>
      </c>
      <c r="L3668" t="s">
        <v>22009</v>
      </c>
      <c r="O3668" t="s">
        <v>22010</v>
      </c>
      <c r="P3668" t="s">
        <v>22011</v>
      </c>
      <c r="Q3668" s="2" t="s">
        <v>22012</v>
      </c>
      <c r="R3668" t="s">
        <v>22009</v>
      </c>
      <c r="S3668" t="s">
        <v>22013</v>
      </c>
      <c r="T3668" s="3">
        <v>47865374</v>
      </c>
      <c r="U3668" s="3">
        <v>8702872</v>
      </c>
      <c r="V3668" s="10">
        <f t="shared" si="114"/>
        <v>47.865000000000002</v>
      </c>
      <c r="W3668" s="10">
        <f t="shared" si="115"/>
        <v>8.702</v>
      </c>
      <c r="X3668" t="s">
        <v>75</v>
      </c>
      <c r="AJ3668" t="s">
        <v>22014</v>
      </c>
      <c r="AK3668" t="s">
        <v>77</v>
      </c>
      <c r="AL3668">
        <v>164</v>
      </c>
      <c r="AM3668">
        <v>163</v>
      </c>
      <c r="AN3668" t="s">
        <v>528</v>
      </c>
      <c r="AO3668" t="s">
        <v>11921</v>
      </c>
      <c r="AT3668" s="1">
        <v>45671</v>
      </c>
      <c r="AV3668" s="1">
        <v>46023</v>
      </c>
      <c r="AW3668" t="s">
        <v>22015</v>
      </c>
      <c r="AX3668" t="s">
        <v>22016</v>
      </c>
      <c r="AY3668" t="s">
        <v>82</v>
      </c>
      <c r="AZ3668" t="s">
        <v>22023</v>
      </c>
      <c r="BA3668" t="s">
        <v>84</v>
      </c>
      <c r="BB3668" t="s">
        <v>85</v>
      </c>
      <c r="BD3668" t="s">
        <v>86</v>
      </c>
      <c r="BF3668" t="s">
        <v>22024</v>
      </c>
      <c r="BI3668">
        <v>6800</v>
      </c>
    </row>
    <row r="3669" spans="1:62" x14ac:dyDescent="0.2">
      <c r="A3669" t="s">
        <v>22025</v>
      </c>
      <c r="B3669" t="s">
        <v>22026</v>
      </c>
      <c r="C3669" t="s">
        <v>66</v>
      </c>
      <c r="D3669" t="s">
        <v>67</v>
      </c>
      <c r="E3669">
        <v>5560</v>
      </c>
      <c r="F3669">
        <v>5560</v>
      </c>
      <c r="I3669" s="1">
        <v>45638</v>
      </c>
      <c r="J3669" t="s">
        <v>111</v>
      </c>
      <c r="K3669">
        <v>34513</v>
      </c>
      <c r="L3669" t="s">
        <v>2483</v>
      </c>
      <c r="O3669" t="s">
        <v>22027</v>
      </c>
      <c r="P3669" t="s">
        <v>22028</v>
      </c>
      <c r="Q3669" s="2" t="s">
        <v>2486</v>
      </c>
      <c r="R3669" t="s">
        <v>2483</v>
      </c>
      <c r="S3669" t="s">
        <v>2487</v>
      </c>
      <c r="T3669" s="3">
        <v>51263044</v>
      </c>
      <c r="U3669" s="3">
        <v>9065184</v>
      </c>
      <c r="V3669" s="10">
        <f t="shared" si="114"/>
        <v>51.262999999999998</v>
      </c>
      <c r="W3669" s="10">
        <f t="shared" si="115"/>
        <v>9.0649999999999995</v>
      </c>
      <c r="X3669" t="s">
        <v>75</v>
      </c>
      <c r="AJ3669" t="s">
        <v>22029</v>
      </c>
      <c r="AK3669" t="s">
        <v>77</v>
      </c>
      <c r="AL3669" t="s">
        <v>654</v>
      </c>
      <c r="AM3669">
        <v>160</v>
      </c>
      <c r="AN3669" t="s">
        <v>134</v>
      </c>
      <c r="AO3669" t="s">
        <v>655</v>
      </c>
      <c r="AT3669" s="1">
        <v>45646</v>
      </c>
      <c r="AV3669" s="1">
        <v>46143</v>
      </c>
      <c r="AW3669" t="s">
        <v>22030</v>
      </c>
      <c r="AX3669" t="s">
        <v>22031</v>
      </c>
      <c r="AY3669" t="s">
        <v>82</v>
      </c>
      <c r="AZ3669" t="s">
        <v>22032</v>
      </c>
      <c r="BA3669" t="s">
        <v>139</v>
      </c>
      <c r="BB3669" t="s">
        <v>140</v>
      </c>
      <c r="BD3669" t="s">
        <v>141</v>
      </c>
      <c r="BF3669" t="s">
        <v>22033</v>
      </c>
      <c r="BI3669">
        <v>5560</v>
      </c>
    </row>
    <row r="3670" spans="1:62" x14ac:dyDescent="0.2">
      <c r="A3670" t="s">
        <v>22034</v>
      </c>
      <c r="B3670" t="s">
        <v>22035</v>
      </c>
      <c r="C3670" t="s">
        <v>66</v>
      </c>
      <c r="D3670" t="s">
        <v>67</v>
      </c>
      <c r="E3670">
        <v>5600</v>
      </c>
      <c r="F3670">
        <v>5600</v>
      </c>
      <c r="I3670" s="1">
        <v>45638</v>
      </c>
      <c r="J3670" t="s">
        <v>297</v>
      </c>
      <c r="K3670">
        <v>33189</v>
      </c>
      <c r="L3670" t="s">
        <v>19882</v>
      </c>
      <c r="O3670" t="s">
        <v>19882</v>
      </c>
      <c r="P3670" s="4">
        <v>0.40486111111111112</v>
      </c>
      <c r="Q3670" s="2" t="s">
        <v>19884</v>
      </c>
      <c r="R3670" t="s">
        <v>19882</v>
      </c>
      <c r="S3670" t="s">
        <v>3289</v>
      </c>
      <c r="T3670" s="3">
        <v>51820327</v>
      </c>
      <c r="U3670" s="3">
        <v>8885223</v>
      </c>
      <c r="V3670" s="10">
        <f t="shared" si="114"/>
        <v>51.82</v>
      </c>
      <c r="W3670" s="10">
        <f t="shared" si="115"/>
        <v>8.8849999999999998</v>
      </c>
      <c r="X3670" t="s">
        <v>75</v>
      </c>
      <c r="AJ3670" t="s">
        <v>20031</v>
      </c>
      <c r="AK3670" t="s">
        <v>77</v>
      </c>
      <c r="AL3670">
        <v>125</v>
      </c>
      <c r="AM3670">
        <v>150</v>
      </c>
      <c r="AN3670" t="s">
        <v>118</v>
      </c>
      <c r="AO3670" t="s">
        <v>22036</v>
      </c>
      <c r="AT3670" s="1">
        <v>45638</v>
      </c>
      <c r="AV3670" s="1">
        <v>46614</v>
      </c>
      <c r="AW3670" t="s">
        <v>11118</v>
      </c>
      <c r="AX3670" t="s">
        <v>11119</v>
      </c>
      <c r="AY3670" t="s">
        <v>82</v>
      </c>
      <c r="AZ3670" t="s">
        <v>22037</v>
      </c>
      <c r="BA3670" t="s">
        <v>394</v>
      </c>
      <c r="BB3670" t="s">
        <v>395</v>
      </c>
      <c r="BD3670" t="s">
        <v>86</v>
      </c>
      <c r="BF3670" t="s">
        <v>22038</v>
      </c>
      <c r="BI3670">
        <v>5600</v>
      </c>
    </row>
    <row r="3671" spans="1:62" x14ac:dyDescent="0.2">
      <c r="A3671" t="s">
        <v>22039</v>
      </c>
      <c r="B3671" t="s">
        <v>417</v>
      </c>
      <c r="C3671" t="s">
        <v>66</v>
      </c>
      <c r="D3671" t="s">
        <v>67</v>
      </c>
      <c r="E3671">
        <v>6600</v>
      </c>
      <c r="F3671">
        <v>6600</v>
      </c>
      <c r="I3671" s="1">
        <v>45638</v>
      </c>
      <c r="J3671" t="s">
        <v>128</v>
      </c>
      <c r="K3671">
        <v>26939</v>
      </c>
      <c r="L3671" t="s">
        <v>11547</v>
      </c>
      <c r="O3671" t="s">
        <v>11548</v>
      </c>
      <c r="P3671" t="s">
        <v>22040</v>
      </c>
      <c r="Q3671" s="2" t="s">
        <v>11550</v>
      </c>
      <c r="R3671" t="s">
        <v>11547</v>
      </c>
      <c r="S3671" t="s">
        <v>7553</v>
      </c>
      <c r="T3671" s="3">
        <v>5329457</v>
      </c>
      <c r="U3671" s="3">
        <v>843636</v>
      </c>
      <c r="V3671" s="10">
        <f t="shared" si="114"/>
        <v>53.293999999999997</v>
      </c>
      <c r="W3671" s="10">
        <f t="shared" si="115"/>
        <v>8.4359999999999999</v>
      </c>
      <c r="X3671" t="s">
        <v>75</v>
      </c>
      <c r="AJ3671" t="s">
        <v>22041</v>
      </c>
      <c r="AK3671" t="s">
        <v>77</v>
      </c>
      <c r="AL3671" t="s">
        <v>11552</v>
      </c>
      <c r="AM3671">
        <v>155</v>
      </c>
      <c r="AN3671" t="s">
        <v>2927</v>
      </c>
      <c r="AO3671" t="s">
        <v>17832</v>
      </c>
      <c r="AT3671" s="1">
        <v>45638</v>
      </c>
      <c r="AV3671" s="1">
        <v>46568</v>
      </c>
      <c r="AW3671" t="s">
        <v>22042</v>
      </c>
      <c r="AX3671" t="s">
        <v>22043</v>
      </c>
      <c r="AY3671" t="s">
        <v>82</v>
      </c>
      <c r="AZ3671" t="s">
        <v>22044</v>
      </c>
      <c r="BA3671" t="s">
        <v>204</v>
      </c>
      <c r="BB3671" t="s">
        <v>205</v>
      </c>
      <c r="BD3671" t="s">
        <v>141</v>
      </c>
      <c r="BF3671" t="s">
        <v>22045</v>
      </c>
      <c r="BI3671">
        <v>6600</v>
      </c>
    </row>
    <row r="3672" spans="1:62" x14ac:dyDescent="0.2">
      <c r="A3672" t="s">
        <v>22046</v>
      </c>
      <c r="B3672" t="s">
        <v>3167</v>
      </c>
      <c r="C3672" t="s">
        <v>66</v>
      </c>
      <c r="D3672" t="s">
        <v>67</v>
      </c>
      <c r="E3672">
        <v>6600</v>
      </c>
      <c r="F3672">
        <v>6600</v>
      </c>
      <c r="I3672" s="1">
        <v>45638</v>
      </c>
      <c r="J3672" t="s">
        <v>128</v>
      </c>
      <c r="K3672">
        <v>26939</v>
      </c>
      <c r="L3672" t="s">
        <v>11547</v>
      </c>
      <c r="O3672" t="s">
        <v>11548</v>
      </c>
      <c r="P3672" t="s">
        <v>22047</v>
      </c>
      <c r="Q3672" s="2" t="s">
        <v>11550</v>
      </c>
      <c r="R3672" t="s">
        <v>11547</v>
      </c>
      <c r="S3672" t="s">
        <v>7553</v>
      </c>
      <c r="T3672" s="3">
        <v>53297551</v>
      </c>
      <c r="U3672" s="3">
        <v>8431834</v>
      </c>
      <c r="V3672" s="10">
        <f t="shared" si="114"/>
        <v>53.296999999999997</v>
      </c>
      <c r="W3672" s="10">
        <f t="shared" si="115"/>
        <v>8.4309999999999992</v>
      </c>
      <c r="X3672" t="s">
        <v>75</v>
      </c>
      <c r="AJ3672" t="s">
        <v>22041</v>
      </c>
      <c r="AK3672" t="s">
        <v>77</v>
      </c>
      <c r="AL3672" t="s">
        <v>11552</v>
      </c>
      <c r="AM3672">
        <v>155</v>
      </c>
      <c r="AN3672" t="s">
        <v>2927</v>
      </c>
      <c r="AO3672" t="s">
        <v>17832</v>
      </c>
      <c r="AT3672" s="1">
        <v>45672</v>
      </c>
      <c r="AV3672" s="1">
        <v>46568</v>
      </c>
      <c r="AW3672" t="s">
        <v>22042</v>
      </c>
      <c r="AX3672" t="s">
        <v>22043</v>
      </c>
      <c r="AY3672" t="s">
        <v>82</v>
      </c>
      <c r="AZ3672" t="s">
        <v>22044</v>
      </c>
      <c r="BA3672" t="s">
        <v>204</v>
      </c>
      <c r="BB3672" t="s">
        <v>205</v>
      </c>
      <c r="BD3672" t="s">
        <v>141</v>
      </c>
      <c r="BF3672" t="s">
        <v>22048</v>
      </c>
      <c r="BI3672">
        <v>6600</v>
      </c>
    </row>
    <row r="3673" spans="1:62" x14ac:dyDescent="0.2">
      <c r="A3673" t="s">
        <v>22049</v>
      </c>
      <c r="B3673" t="s">
        <v>3175</v>
      </c>
      <c r="C3673" t="s">
        <v>66</v>
      </c>
      <c r="D3673" t="s">
        <v>67</v>
      </c>
      <c r="E3673">
        <v>6600</v>
      </c>
      <c r="F3673">
        <v>6600</v>
      </c>
      <c r="I3673" s="1">
        <v>45638</v>
      </c>
      <c r="J3673" t="s">
        <v>128</v>
      </c>
      <c r="K3673">
        <v>26919</v>
      </c>
      <c r="L3673" t="s">
        <v>22050</v>
      </c>
      <c r="O3673" t="s">
        <v>22051</v>
      </c>
      <c r="P3673" t="s">
        <v>22052</v>
      </c>
      <c r="Q3673" s="2" t="s">
        <v>22053</v>
      </c>
      <c r="R3673" t="s">
        <v>22054</v>
      </c>
      <c r="S3673" t="s">
        <v>7553</v>
      </c>
      <c r="T3673" s="3">
        <v>53297507</v>
      </c>
      <c r="U3673" s="3">
        <v>8439577</v>
      </c>
      <c r="V3673" s="10">
        <f t="shared" si="114"/>
        <v>53.296999999999997</v>
      </c>
      <c r="W3673" s="10">
        <f t="shared" si="115"/>
        <v>8.4390000000000001</v>
      </c>
      <c r="X3673" t="s">
        <v>75</v>
      </c>
      <c r="AJ3673" t="s">
        <v>22041</v>
      </c>
      <c r="AK3673" t="s">
        <v>77</v>
      </c>
      <c r="AL3673" t="s">
        <v>22055</v>
      </c>
      <c r="AM3673">
        <v>155</v>
      </c>
      <c r="AN3673" t="s">
        <v>2927</v>
      </c>
      <c r="AO3673" t="s">
        <v>17832</v>
      </c>
      <c r="AT3673" s="1">
        <v>45638</v>
      </c>
      <c r="AV3673" s="1">
        <v>46568</v>
      </c>
      <c r="AW3673" t="s">
        <v>22042</v>
      </c>
      <c r="AX3673" t="s">
        <v>22043</v>
      </c>
      <c r="AY3673" t="s">
        <v>82</v>
      </c>
      <c r="AZ3673" t="s">
        <v>22044</v>
      </c>
      <c r="BA3673" t="s">
        <v>204</v>
      </c>
      <c r="BB3673" t="s">
        <v>205</v>
      </c>
      <c r="BD3673" t="s">
        <v>141</v>
      </c>
      <c r="BF3673" t="s">
        <v>22056</v>
      </c>
      <c r="BI3673">
        <v>6600</v>
      </c>
    </row>
    <row r="3674" spans="1:62" x14ac:dyDescent="0.2">
      <c r="A3674" t="s">
        <v>22057</v>
      </c>
      <c r="B3674" t="s">
        <v>22058</v>
      </c>
      <c r="C3674" t="s">
        <v>66</v>
      </c>
      <c r="D3674" t="s">
        <v>67</v>
      </c>
      <c r="E3674">
        <v>5600</v>
      </c>
      <c r="F3674">
        <v>5600</v>
      </c>
      <c r="I3674" s="1">
        <v>45638</v>
      </c>
      <c r="J3674" t="s">
        <v>297</v>
      </c>
      <c r="K3674">
        <v>33189</v>
      </c>
      <c r="L3674" t="s">
        <v>19882</v>
      </c>
      <c r="O3674" t="s">
        <v>19882</v>
      </c>
      <c r="P3674" s="4">
        <v>0.39166666666666666</v>
      </c>
      <c r="Q3674" s="2" t="s">
        <v>19884</v>
      </c>
      <c r="R3674" t="s">
        <v>19882</v>
      </c>
      <c r="S3674" t="s">
        <v>3289</v>
      </c>
      <c r="T3674" s="3">
        <v>51817958</v>
      </c>
      <c r="U3674" s="3">
        <v>8872158</v>
      </c>
      <c r="V3674" s="10">
        <f t="shared" si="114"/>
        <v>51.817</v>
      </c>
      <c r="W3674" s="10">
        <f t="shared" si="115"/>
        <v>8.8719999999999999</v>
      </c>
      <c r="X3674" t="s">
        <v>75</v>
      </c>
      <c r="AJ3674" t="s">
        <v>20031</v>
      </c>
      <c r="AK3674" t="s">
        <v>77</v>
      </c>
      <c r="AL3674">
        <v>125</v>
      </c>
      <c r="AM3674">
        <v>150</v>
      </c>
      <c r="AN3674" t="s">
        <v>118</v>
      </c>
      <c r="AO3674" t="s">
        <v>22036</v>
      </c>
      <c r="AT3674" s="1">
        <v>45638</v>
      </c>
      <c r="AV3674" s="1">
        <v>46614</v>
      </c>
      <c r="AW3674" t="s">
        <v>11118</v>
      </c>
      <c r="AX3674" t="s">
        <v>11119</v>
      </c>
      <c r="AY3674" t="s">
        <v>82</v>
      </c>
      <c r="AZ3674" t="s">
        <v>22059</v>
      </c>
      <c r="BA3674" t="s">
        <v>394</v>
      </c>
      <c r="BB3674" t="s">
        <v>395</v>
      </c>
      <c r="BD3674" t="s">
        <v>86</v>
      </c>
      <c r="BF3674" t="s">
        <v>22060</v>
      </c>
      <c r="BI3674">
        <v>5600</v>
      </c>
    </row>
    <row r="3675" spans="1:62" x14ac:dyDescent="0.2">
      <c r="A3675" t="s">
        <v>22061</v>
      </c>
      <c r="B3675" t="s">
        <v>5329</v>
      </c>
      <c r="C3675" t="s">
        <v>66</v>
      </c>
      <c r="D3675" t="s">
        <v>67</v>
      </c>
      <c r="E3675">
        <v>6600</v>
      </c>
      <c r="F3675">
        <v>6600</v>
      </c>
      <c r="I3675" s="1">
        <v>45638</v>
      </c>
      <c r="J3675" t="s">
        <v>128</v>
      </c>
      <c r="K3675">
        <v>26919</v>
      </c>
      <c r="L3675" t="s">
        <v>22050</v>
      </c>
      <c r="O3675" t="s">
        <v>22051</v>
      </c>
      <c r="P3675" t="s">
        <v>22062</v>
      </c>
      <c r="Q3675" s="2" t="s">
        <v>22053</v>
      </c>
      <c r="R3675" t="s">
        <v>22054</v>
      </c>
      <c r="S3675" t="s">
        <v>7553</v>
      </c>
      <c r="T3675" s="3">
        <v>53301165</v>
      </c>
      <c r="U3675" s="3">
        <v>8437593</v>
      </c>
      <c r="V3675" s="10">
        <f t="shared" si="114"/>
        <v>53.301000000000002</v>
      </c>
      <c r="W3675" s="10">
        <f t="shared" si="115"/>
        <v>8.4369999999999994</v>
      </c>
      <c r="X3675" t="s">
        <v>75</v>
      </c>
      <c r="AJ3675" t="s">
        <v>22041</v>
      </c>
      <c r="AK3675" t="s">
        <v>77</v>
      </c>
      <c r="AL3675" t="s">
        <v>22055</v>
      </c>
      <c r="AM3675">
        <v>155</v>
      </c>
      <c r="AN3675" t="s">
        <v>2927</v>
      </c>
      <c r="AO3675" t="s">
        <v>17832</v>
      </c>
      <c r="AT3675" s="1">
        <v>45638</v>
      </c>
      <c r="AV3675" s="1">
        <v>46568</v>
      </c>
      <c r="AW3675" t="s">
        <v>22042</v>
      </c>
      <c r="AX3675" t="s">
        <v>22043</v>
      </c>
      <c r="AY3675" t="s">
        <v>82</v>
      </c>
      <c r="AZ3675" t="s">
        <v>22044</v>
      </c>
      <c r="BA3675" t="s">
        <v>204</v>
      </c>
      <c r="BB3675" t="s">
        <v>205</v>
      </c>
      <c r="BD3675" t="s">
        <v>141</v>
      </c>
      <c r="BF3675" t="s">
        <v>22063</v>
      </c>
      <c r="BI3675">
        <v>6600</v>
      </c>
    </row>
    <row r="3676" spans="1:62" x14ac:dyDescent="0.2">
      <c r="A3676" t="s">
        <v>22064</v>
      </c>
      <c r="B3676" t="s">
        <v>4428</v>
      </c>
      <c r="C3676" t="s">
        <v>66</v>
      </c>
      <c r="D3676" t="s">
        <v>67</v>
      </c>
      <c r="E3676">
        <v>6600</v>
      </c>
      <c r="F3676">
        <v>6600</v>
      </c>
      <c r="I3676" s="1">
        <v>45638</v>
      </c>
      <c r="J3676" t="s">
        <v>128</v>
      </c>
      <c r="K3676">
        <v>26919</v>
      </c>
      <c r="L3676" t="s">
        <v>22050</v>
      </c>
      <c r="O3676" t="s">
        <v>22051</v>
      </c>
      <c r="P3676" t="s">
        <v>22065</v>
      </c>
      <c r="Q3676" s="2" t="s">
        <v>22053</v>
      </c>
      <c r="R3676" t="s">
        <v>22054</v>
      </c>
      <c r="S3676" t="s">
        <v>7553</v>
      </c>
      <c r="T3676" s="3">
        <v>5330416</v>
      </c>
      <c r="U3676" s="3">
        <v>8435948</v>
      </c>
      <c r="V3676" s="10">
        <f t="shared" si="114"/>
        <v>53.304000000000002</v>
      </c>
      <c r="W3676" s="10">
        <f t="shared" si="115"/>
        <v>8.4350000000000005</v>
      </c>
      <c r="X3676" t="s">
        <v>75</v>
      </c>
      <c r="AJ3676" t="s">
        <v>22041</v>
      </c>
      <c r="AK3676" t="s">
        <v>77</v>
      </c>
      <c r="AL3676" t="s">
        <v>22055</v>
      </c>
      <c r="AM3676">
        <v>155</v>
      </c>
      <c r="AN3676" t="s">
        <v>2927</v>
      </c>
      <c r="AO3676" t="s">
        <v>17832</v>
      </c>
      <c r="AT3676" s="1">
        <v>45638</v>
      </c>
      <c r="AV3676" s="1">
        <v>46568</v>
      </c>
      <c r="AW3676" t="s">
        <v>22042</v>
      </c>
      <c r="AX3676" t="s">
        <v>22043</v>
      </c>
      <c r="AY3676" t="s">
        <v>82</v>
      </c>
      <c r="AZ3676" t="s">
        <v>22044</v>
      </c>
      <c r="BA3676" t="s">
        <v>204</v>
      </c>
      <c r="BB3676" t="s">
        <v>205</v>
      </c>
      <c r="BD3676" t="s">
        <v>141</v>
      </c>
      <c r="BF3676" t="s">
        <v>22066</v>
      </c>
      <c r="BI3676">
        <v>6600</v>
      </c>
    </row>
    <row r="3677" spans="1:62" x14ac:dyDescent="0.2">
      <c r="A3677" t="s">
        <v>22067</v>
      </c>
      <c r="B3677" t="s">
        <v>22068</v>
      </c>
      <c r="C3677" t="s">
        <v>66</v>
      </c>
      <c r="D3677" t="s">
        <v>67</v>
      </c>
      <c r="E3677">
        <v>7000</v>
      </c>
      <c r="F3677">
        <v>7000</v>
      </c>
      <c r="I3677" s="1">
        <v>45722</v>
      </c>
      <c r="J3677" t="s">
        <v>176</v>
      </c>
      <c r="K3677" s="2" t="s">
        <v>22069</v>
      </c>
      <c r="L3677" t="s">
        <v>22070</v>
      </c>
      <c r="O3677" t="s">
        <v>22071</v>
      </c>
      <c r="P3677" t="s">
        <v>22072</v>
      </c>
      <c r="Q3677">
        <v>12062333</v>
      </c>
      <c r="R3677" t="s">
        <v>22073</v>
      </c>
      <c r="S3677" t="s">
        <v>5406</v>
      </c>
      <c r="T3677" s="3">
        <v>51648754</v>
      </c>
      <c r="U3677" s="3">
        <v>13804155</v>
      </c>
      <c r="V3677" s="10">
        <f t="shared" si="114"/>
        <v>51.648000000000003</v>
      </c>
      <c r="W3677" s="10">
        <f t="shared" si="115"/>
        <v>13.804</v>
      </c>
      <c r="X3677" t="s">
        <v>75</v>
      </c>
      <c r="AJ3677" t="s">
        <v>22074</v>
      </c>
      <c r="AK3677" t="s">
        <v>77</v>
      </c>
      <c r="AL3677">
        <v>185</v>
      </c>
      <c r="AM3677">
        <v>170</v>
      </c>
      <c r="AN3677" t="s">
        <v>2927</v>
      </c>
      <c r="AO3677" t="s">
        <v>21847</v>
      </c>
      <c r="AT3677" s="1">
        <v>45925</v>
      </c>
      <c r="AV3677" s="1">
        <v>46387</v>
      </c>
      <c r="AW3677" t="s">
        <v>478</v>
      </c>
      <c r="AX3677" t="s">
        <v>479</v>
      </c>
      <c r="AY3677" t="s">
        <v>82</v>
      </c>
      <c r="AZ3677" t="s">
        <v>22075</v>
      </c>
      <c r="BA3677" t="s">
        <v>2769</v>
      </c>
      <c r="BB3677" t="s">
        <v>2770</v>
      </c>
      <c r="BD3677" t="s">
        <v>220</v>
      </c>
      <c r="BF3677" t="s">
        <v>22076</v>
      </c>
      <c r="BI3677">
        <v>7000</v>
      </c>
      <c r="BJ3677" t="s">
        <v>22077</v>
      </c>
    </row>
    <row r="3678" spans="1:62" x14ac:dyDescent="0.2">
      <c r="A3678" t="s">
        <v>22078</v>
      </c>
      <c r="B3678" t="s">
        <v>22079</v>
      </c>
      <c r="C3678" t="s">
        <v>66</v>
      </c>
      <c r="D3678" t="s">
        <v>67</v>
      </c>
      <c r="E3678">
        <v>7000</v>
      </c>
      <c r="F3678">
        <v>7000</v>
      </c>
      <c r="I3678" s="1">
        <v>45722</v>
      </c>
      <c r="J3678" t="s">
        <v>176</v>
      </c>
      <c r="K3678" s="2" t="s">
        <v>22069</v>
      </c>
      <c r="L3678" t="s">
        <v>22070</v>
      </c>
      <c r="O3678" t="s">
        <v>22080</v>
      </c>
      <c r="P3678" t="s">
        <v>9215</v>
      </c>
      <c r="Q3678">
        <v>12062333</v>
      </c>
      <c r="R3678" t="s">
        <v>22073</v>
      </c>
      <c r="S3678" t="s">
        <v>5406</v>
      </c>
      <c r="T3678" s="3">
        <v>51648123</v>
      </c>
      <c r="U3678" s="3">
        <v>13810185</v>
      </c>
      <c r="V3678" s="10">
        <f t="shared" si="114"/>
        <v>51.648000000000003</v>
      </c>
      <c r="W3678" s="10">
        <f t="shared" si="115"/>
        <v>13.81</v>
      </c>
      <c r="X3678" t="s">
        <v>75</v>
      </c>
      <c r="AJ3678" t="s">
        <v>22074</v>
      </c>
      <c r="AK3678" t="s">
        <v>77</v>
      </c>
      <c r="AL3678">
        <v>185</v>
      </c>
      <c r="AM3678">
        <v>170</v>
      </c>
      <c r="AN3678" t="s">
        <v>2927</v>
      </c>
      <c r="AO3678" t="s">
        <v>21847</v>
      </c>
      <c r="AT3678" s="1">
        <v>45925</v>
      </c>
      <c r="AV3678" s="1">
        <v>46387</v>
      </c>
      <c r="AW3678" t="s">
        <v>478</v>
      </c>
      <c r="AX3678" t="s">
        <v>479</v>
      </c>
      <c r="AY3678" t="s">
        <v>82</v>
      </c>
      <c r="AZ3678" t="s">
        <v>22075</v>
      </c>
      <c r="BA3678" t="s">
        <v>2769</v>
      </c>
      <c r="BB3678" t="s">
        <v>2770</v>
      </c>
      <c r="BD3678" t="s">
        <v>220</v>
      </c>
      <c r="BF3678" t="s">
        <v>22081</v>
      </c>
      <c r="BI3678">
        <v>7000</v>
      </c>
      <c r="BJ3678" t="s">
        <v>22082</v>
      </c>
    </row>
    <row r="3679" spans="1:62" x14ac:dyDescent="0.2">
      <c r="A3679" t="s">
        <v>22083</v>
      </c>
      <c r="B3679" t="s">
        <v>22084</v>
      </c>
      <c r="C3679" t="s">
        <v>66</v>
      </c>
      <c r="D3679" t="s">
        <v>67</v>
      </c>
      <c r="E3679">
        <v>7000</v>
      </c>
      <c r="F3679">
        <v>7000</v>
      </c>
      <c r="I3679" s="1">
        <v>45722</v>
      </c>
      <c r="J3679" t="s">
        <v>176</v>
      </c>
      <c r="K3679" s="2" t="s">
        <v>22069</v>
      </c>
      <c r="L3679" t="s">
        <v>22070</v>
      </c>
      <c r="O3679" t="s">
        <v>22080</v>
      </c>
      <c r="P3679" t="s">
        <v>22085</v>
      </c>
      <c r="Q3679">
        <v>12062333</v>
      </c>
      <c r="R3679" t="s">
        <v>22073</v>
      </c>
      <c r="S3679" t="s">
        <v>5406</v>
      </c>
      <c r="T3679" s="3">
        <v>51648871</v>
      </c>
      <c r="U3679" s="3">
        <v>13815643</v>
      </c>
      <c r="V3679" s="10">
        <f t="shared" si="114"/>
        <v>51.648000000000003</v>
      </c>
      <c r="W3679" s="10">
        <f t="shared" si="115"/>
        <v>13.815</v>
      </c>
      <c r="X3679" t="s">
        <v>75</v>
      </c>
      <c r="AJ3679" t="s">
        <v>22074</v>
      </c>
      <c r="AK3679" t="s">
        <v>77</v>
      </c>
      <c r="AL3679">
        <v>185</v>
      </c>
      <c r="AM3679">
        <v>170</v>
      </c>
      <c r="AN3679" t="s">
        <v>2927</v>
      </c>
      <c r="AO3679" t="s">
        <v>21847</v>
      </c>
      <c r="AT3679" s="1">
        <v>45925</v>
      </c>
      <c r="AV3679" s="1">
        <v>46387</v>
      </c>
      <c r="AW3679" t="s">
        <v>478</v>
      </c>
      <c r="AX3679" t="s">
        <v>479</v>
      </c>
      <c r="AY3679" t="s">
        <v>82</v>
      </c>
      <c r="AZ3679" t="s">
        <v>22075</v>
      </c>
      <c r="BA3679" t="s">
        <v>2769</v>
      </c>
      <c r="BB3679" t="s">
        <v>2770</v>
      </c>
      <c r="BD3679" t="s">
        <v>220</v>
      </c>
      <c r="BF3679" t="s">
        <v>22086</v>
      </c>
      <c r="BI3679">
        <v>7000</v>
      </c>
      <c r="BJ3679" t="s">
        <v>22087</v>
      </c>
    </row>
    <row r="3680" spans="1:62" x14ac:dyDescent="0.2">
      <c r="A3680" t="s">
        <v>22088</v>
      </c>
      <c r="B3680" t="s">
        <v>22089</v>
      </c>
      <c r="C3680" t="s">
        <v>66</v>
      </c>
      <c r="D3680" t="s">
        <v>67</v>
      </c>
      <c r="E3680">
        <v>7000</v>
      </c>
      <c r="F3680">
        <v>7000</v>
      </c>
      <c r="I3680" s="1">
        <v>45722</v>
      </c>
      <c r="J3680" t="s">
        <v>176</v>
      </c>
      <c r="K3680" s="2" t="s">
        <v>22069</v>
      </c>
      <c r="L3680" t="s">
        <v>22070</v>
      </c>
      <c r="O3680" t="s">
        <v>22080</v>
      </c>
      <c r="P3680" t="s">
        <v>22090</v>
      </c>
      <c r="Q3680">
        <v>12062333</v>
      </c>
      <c r="R3680" t="s">
        <v>22073</v>
      </c>
      <c r="S3680" t="s">
        <v>5406</v>
      </c>
      <c r="T3680" s="3">
        <v>51651583</v>
      </c>
      <c r="U3680" s="3">
        <v>13819721</v>
      </c>
      <c r="V3680" s="10">
        <f t="shared" si="114"/>
        <v>51.651000000000003</v>
      </c>
      <c r="W3680" s="10">
        <f t="shared" si="115"/>
        <v>13.819000000000001</v>
      </c>
      <c r="X3680" t="s">
        <v>75</v>
      </c>
      <c r="AJ3680" t="s">
        <v>22074</v>
      </c>
      <c r="AK3680" t="s">
        <v>77</v>
      </c>
      <c r="AL3680">
        <v>185</v>
      </c>
      <c r="AM3680">
        <v>170</v>
      </c>
      <c r="AN3680" t="s">
        <v>2927</v>
      </c>
      <c r="AO3680" t="s">
        <v>21847</v>
      </c>
      <c r="AT3680" s="1">
        <v>45925</v>
      </c>
      <c r="AV3680" s="1">
        <v>46387</v>
      </c>
      <c r="AW3680" t="s">
        <v>478</v>
      </c>
      <c r="AX3680" t="s">
        <v>479</v>
      </c>
      <c r="AY3680" t="s">
        <v>82</v>
      </c>
      <c r="AZ3680" t="s">
        <v>22075</v>
      </c>
      <c r="BA3680" t="s">
        <v>2769</v>
      </c>
      <c r="BB3680" t="s">
        <v>2770</v>
      </c>
      <c r="BD3680" t="s">
        <v>220</v>
      </c>
      <c r="BF3680" t="s">
        <v>22091</v>
      </c>
      <c r="BI3680">
        <v>7000</v>
      </c>
      <c r="BJ3680" t="s">
        <v>22092</v>
      </c>
    </row>
    <row r="3681" spans="1:62" x14ac:dyDescent="0.2">
      <c r="A3681" t="s">
        <v>22093</v>
      </c>
      <c r="B3681" t="s">
        <v>22094</v>
      </c>
      <c r="C3681" t="s">
        <v>66</v>
      </c>
      <c r="D3681" t="s">
        <v>67</v>
      </c>
      <c r="E3681">
        <v>7000</v>
      </c>
      <c r="F3681">
        <v>7000</v>
      </c>
      <c r="I3681" s="1">
        <v>45722</v>
      </c>
      <c r="J3681" t="s">
        <v>176</v>
      </c>
      <c r="K3681" s="2" t="s">
        <v>22069</v>
      </c>
      <c r="L3681" t="s">
        <v>22070</v>
      </c>
      <c r="O3681" t="s">
        <v>22080</v>
      </c>
      <c r="P3681" t="s">
        <v>21902</v>
      </c>
      <c r="Q3681">
        <v>12062333</v>
      </c>
      <c r="R3681" t="s">
        <v>22073</v>
      </c>
      <c r="S3681" t="s">
        <v>5406</v>
      </c>
      <c r="T3681" s="3">
        <v>51651991</v>
      </c>
      <c r="U3681" s="3">
        <v>13806787</v>
      </c>
      <c r="V3681" s="10">
        <f t="shared" si="114"/>
        <v>51.651000000000003</v>
      </c>
      <c r="W3681" s="10">
        <f t="shared" si="115"/>
        <v>13.805999999999999</v>
      </c>
      <c r="X3681" t="s">
        <v>75</v>
      </c>
      <c r="AJ3681" t="s">
        <v>22074</v>
      </c>
      <c r="AK3681" t="s">
        <v>77</v>
      </c>
      <c r="AL3681">
        <v>185</v>
      </c>
      <c r="AM3681">
        <v>170</v>
      </c>
      <c r="AN3681" t="s">
        <v>2927</v>
      </c>
      <c r="AO3681" t="s">
        <v>21847</v>
      </c>
      <c r="AT3681" s="1">
        <v>45925</v>
      </c>
      <c r="AV3681" s="1">
        <v>46387</v>
      </c>
      <c r="AW3681" t="s">
        <v>478</v>
      </c>
      <c r="AX3681" t="s">
        <v>479</v>
      </c>
      <c r="AY3681" t="s">
        <v>82</v>
      </c>
      <c r="AZ3681" t="s">
        <v>22075</v>
      </c>
      <c r="BA3681" t="s">
        <v>2769</v>
      </c>
      <c r="BB3681" t="s">
        <v>2770</v>
      </c>
      <c r="BD3681" t="s">
        <v>220</v>
      </c>
      <c r="BF3681" t="s">
        <v>22095</v>
      </c>
      <c r="BI3681">
        <v>7000</v>
      </c>
      <c r="BJ3681" t="s">
        <v>22096</v>
      </c>
    </row>
    <row r="3682" spans="1:62" x14ac:dyDescent="0.2">
      <c r="A3682" t="s">
        <v>22097</v>
      </c>
      <c r="B3682" t="s">
        <v>22098</v>
      </c>
      <c r="C3682" t="s">
        <v>66</v>
      </c>
      <c r="D3682" t="s">
        <v>67</v>
      </c>
      <c r="E3682">
        <v>7000</v>
      </c>
      <c r="F3682">
        <v>7000</v>
      </c>
      <c r="I3682" s="1">
        <v>45722</v>
      </c>
      <c r="J3682" t="s">
        <v>176</v>
      </c>
      <c r="K3682" s="2" t="s">
        <v>22069</v>
      </c>
      <c r="L3682" t="s">
        <v>22070</v>
      </c>
      <c r="O3682" t="s">
        <v>22080</v>
      </c>
      <c r="P3682" t="s">
        <v>22099</v>
      </c>
      <c r="Q3682">
        <v>12062333</v>
      </c>
      <c r="R3682" t="s">
        <v>22073</v>
      </c>
      <c r="S3682" t="s">
        <v>5406</v>
      </c>
      <c r="T3682" s="3">
        <v>51651935</v>
      </c>
      <c r="U3682" s="3">
        <v>13812788</v>
      </c>
      <c r="V3682" s="10">
        <f t="shared" si="114"/>
        <v>51.651000000000003</v>
      </c>
      <c r="W3682" s="10">
        <f t="shared" si="115"/>
        <v>13.811999999999999</v>
      </c>
      <c r="X3682" t="s">
        <v>75</v>
      </c>
      <c r="AJ3682" t="s">
        <v>22074</v>
      </c>
      <c r="AK3682" t="s">
        <v>77</v>
      </c>
      <c r="AL3682">
        <v>185</v>
      </c>
      <c r="AM3682">
        <v>170</v>
      </c>
      <c r="AN3682" t="s">
        <v>2927</v>
      </c>
      <c r="AO3682" t="s">
        <v>21847</v>
      </c>
      <c r="AT3682" s="1">
        <v>45925</v>
      </c>
      <c r="AV3682" s="1">
        <v>46387</v>
      </c>
      <c r="AW3682" t="s">
        <v>478</v>
      </c>
      <c r="AX3682" t="s">
        <v>479</v>
      </c>
      <c r="AY3682" t="s">
        <v>82</v>
      </c>
      <c r="AZ3682" t="s">
        <v>22075</v>
      </c>
      <c r="BA3682" t="s">
        <v>2769</v>
      </c>
      <c r="BB3682" t="s">
        <v>2770</v>
      </c>
      <c r="BD3682" t="s">
        <v>220</v>
      </c>
      <c r="BF3682" t="s">
        <v>22100</v>
      </c>
      <c r="BI3682">
        <v>7000</v>
      </c>
      <c r="BJ3682" t="s">
        <v>22101</v>
      </c>
    </row>
    <row r="3683" spans="1:62" x14ac:dyDescent="0.2">
      <c r="A3683" t="s">
        <v>22102</v>
      </c>
      <c r="B3683" t="s">
        <v>22103</v>
      </c>
      <c r="C3683" t="s">
        <v>66</v>
      </c>
      <c r="D3683" t="s">
        <v>67</v>
      </c>
      <c r="E3683">
        <v>7000</v>
      </c>
      <c r="F3683">
        <v>7000</v>
      </c>
      <c r="I3683" s="1">
        <v>45750</v>
      </c>
      <c r="J3683" t="s">
        <v>176</v>
      </c>
      <c r="K3683" s="2" t="s">
        <v>21843</v>
      </c>
      <c r="L3683" t="s">
        <v>21844</v>
      </c>
      <c r="O3683" t="s">
        <v>21844</v>
      </c>
      <c r="P3683" t="s">
        <v>22104</v>
      </c>
      <c r="Q3683">
        <v>12062124</v>
      </c>
      <c r="R3683" t="s">
        <v>21844</v>
      </c>
      <c r="S3683" t="s">
        <v>5406</v>
      </c>
      <c r="T3683" s="3">
        <v>51445031</v>
      </c>
      <c r="U3683" s="3">
        <v>13482583</v>
      </c>
      <c r="V3683" s="10">
        <f t="shared" si="114"/>
        <v>51.445</v>
      </c>
      <c r="W3683" s="10">
        <f t="shared" si="115"/>
        <v>13.481999999999999</v>
      </c>
      <c r="X3683" t="s">
        <v>75</v>
      </c>
      <c r="AJ3683" t="s">
        <v>21846</v>
      </c>
      <c r="AK3683" t="s">
        <v>77</v>
      </c>
      <c r="AL3683">
        <v>185</v>
      </c>
      <c r="AM3683">
        <v>170</v>
      </c>
      <c r="AN3683" t="s">
        <v>366</v>
      </c>
      <c r="AO3683" t="s">
        <v>21847</v>
      </c>
      <c r="AT3683" s="1">
        <v>45925</v>
      </c>
      <c r="AV3683" s="1">
        <v>46295</v>
      </c>
      <c r="AW3683" t="s">
        <v>478</v>
      </c>
      <c r="AX3683" t="s">
        <v>479</v>
      </c>
      <c r="AY3683" t="s">
        <v>82</v>
      </c>
      <c r="AZ3683" t="s">
        <v>21848</v>
      </c>
      <c r="BA3683" t="s">
        <v>2769</v>
      </c>
      <c r="BB3683" t="s">
        <v>2770</v>
      </c>
      <c r="BD3683" t="s">
        <v>86</v>
      </c>
      <c r="BF3683" t="s">
        <v>22105</v>
      </c>
      <c r="BI3683">
        <v>7000</v>
      </c>
      <c r="BJ3683" t="s">
        <v>22106</v>
      </c>
    </row>
    <row r="3684" spans="1:62" x14ac:dyDescent="0.2">
      <c r="A3684" t="s">
        <v>22107</v>
      </c>
      <c r="B3684" t="s">
        <v>22108</v>
      </c>
      <c r="C3684" t="s">
        <v>66</v>
      </c>
      <c r="D3684" t="s">
        <v>67</v>
      </c>
      <c r="E3684">
        <v>7000</v>
      </c>
      <c r="F3684">
        <v>7000</v>
      </c>
      <c r="I3684" s="1">
        <v>45750</v>
      </c>
      <c r="J3684" t="s">
        <v>176</v>
      </c>
      <c r="K3684" s="2" t="s">
        <v>21843</v>
      </c>
      <c r="L3684" t="s">
        <v>21844</v>
      </c>
      <c r="O3684" t="s">
        <v>21844</v>
      </c>
      <c r="P3684" t="s">
        <v>22109</v>
      </c>
      <c r="Q3684">
        <v>12062124</v>
      </c>
      <c r="R3684" t="s">
        <v>21844</v>
      </c>
      <c r="S3684" t="s">
        <v>5406</v>
      </c>
      <c r="T3684" s="3">
        <v>51445615</v>
      </c>
      <c r="U3684" s="3">
        <v>13487428</v>
      </c>
      <c r="V3684" s="10">
        <f t="shared" si="114"/>
        <v>51.445</v>
      </c>
      <c r="W3684" s="10">
        <f t="shared" si="115"/>
        <v>13.487</v>
      </c>
      <c r="X3684" t="s">
        <v>75</v>
      </c>
      <c r="AJ3684" t="s">
        <v>21846</v>
      </c>
      <c r="AK3684" t="s">
        <v>77</v>
      </c>
      <c r="AL3684">
        <v>185</v>
      </c>
      <c r="AM3684">
        <v>170</v>
      </c>
      <c r="AN3684" t="s">
        <v>366</v>
      </c>
      <c r="AO3684" t="s">
        <v>21847</v>
      </c>
      <c r="AT3684" s="1">
        <v>45925</v>
      </c>
      <c r="AV3684" s="1">
        <v>46295</v>
      </c>
      <c r="AW3684" t="s">
        <v>478</v>
      </c>
      <c r="AX3684" t="s">
        <v>479</v>
      </c>
      <c r="AY3684" t="s">
        <v>82</v>
      </c>
      <c r="AZ3684" t="s">
        <v>21848</v>
      </c>
      <c r="BA3684" t="s">
        <v>2769</v>
      </c>
      <c r="BB3684" t="s">
        <v>2770</v>
      </c>
      <c r="BD3684" t="s">
        <v>86</v>
      </c>
      <c r="BF3684" t="s">
        <v>22110</v>
      </c>
      <c r="BI3684">
        <v>7000</v>
      </c>
      <c r="BJ3684" t="s">
        <v>22111</v>
      </c>
    </row>
    <row r="3685" spans="1:62" x14ac:dyDescent="0.2">
      <c r="A3685" t="s">
        <v>22112</v>
      </c>
      <c r="B3685" t="s">
        <v>22113</v>
      </c>
      <c r="C3685" t="s">
        <v>66</v>
      </c>
      <c r="D3685" t="s">
        <v>67</v>
      </c>
      <c r="E3685">
        <v>5600</v>
      </c>
      <c r="F3685">
        <v>5600</v>
      </c>
      <c r="I3685" s="1">
        <v>45656</v>
      </c>
      <c r="J3685" t="s">
        <v>297</v>
      </c>
      <c r="K3685">
        <v>34434</v>
      </c>
      <c r="L3685" t="s">
        <v>10175</v>
      </c>
      <c r="O3685" t="s">
        <v>10175</v>
      </c>
      <c r="P3685" t="s">
        <v>22114</v>
      </c>
      <c r="Q3685" s="2" t="s">
        <v>10177</v>
      </c>
      <c r="R3685" t="s">
        <v>10175</v>
      </c>
      <c r="S3685" t="s">
        <v>317</v>
      </c>
      <c r="T3685" s="3">
        <v>51579069</v>
      </c>
      <c r="U3685" s="3">
        <v>9264964</v>
      </c>
      <c r="V3685" s="10">
        <f t="shared" si="114"/>
        <v>51.579000000000001</v>
      </c>
      <c r="W3685" s="10">
        <f t="shared" si="115"/>
        <v>9.2639999999999993</v>
      </c>
      <c r="X3685" t="s">
        <v>75</v>
      </c>
      <c r="AJ3685" t="s">
        <v>22115</v>
      </c>
      <c r="AK3685" t="s">
        <v>77</v>
      </c>
      <c r="AL3685">
        <v>169</v>
      </c>
      <c r="AM3685">
        <v>162</v>
      </c>
      <c r="AN3685" t="s">
        <v>118</v>
      </c>
      <c r="AO3685" t="s">
        <v>2533</v>
      </c>
      <c r="AT3685" s="1">
        <v>45881</v>
      </c>
      <c r="AV3685" s="1">
        <v>46289</v>
      </c>
      <c r="AW3685" t="s">
        <v>10179</v>
      </c>
      <c r="AX3685" t="s">
        <v>10180</v>
      </c>
      <c r="AY3685" t="s">
        <v>82</v>
      </c>
      <c r="AZ3685" t="s">
        <v>22116</v>
      </c>
      <c r="BA3685" t="s">
        <v>123</v>
      </c>
      <c r="BB3685" t="s">
        <v>124</v>
      </c>
      <c r="BD3685" t="s">
        <v>86</v>
      </c>
      <c r="BF3685" t="s">
        <v>22117</v>
      </c>
      <c r="BI3685">
        <v>5600</v>
      </c>
    </row>
    <row r="3686" spans="1:62" x14ac:dyDescent="0.2">
      <c r="A3686" t="s">
        <v>22118</v>
      </c>
      <c r="B3686" t="s">
        <v>22119</v>
      </c>
      <c r="C3686" t="s">
        <v>66</v>
      </c>
      <c r="D3686" t="s">
        <v>67</v>
      </c>
      <c r="E3686">
        <v>5600</v>
      </c>
      <c r="F3686">
        <v>5600</v>
      </c>
      <c r="I3686" s="1">
        <v>45656</v>
      </c>
      <c r="J3686" t="s">
        <v>297</v>
      </c>
      <c r="K3686">
        <v>34434</v>
      </c>
      <c r="L3686" t="s">
        <v>10175</v>
      </c>
      <c r="O3686" t="s">
        <v>17411</v>
      </c>
      <c r="P3686" t="s">
        <v>22120</v>
      </c>
      <c r="Q3686" s="2" t="s">
        <v>10177</v>
      </c>
      <c r="R3686" t="s">
        <v>10175</v>
      </c>
      <c r="S3686" t="s">
        <v>317</v>
      </c>
      <c r="T3686" s="3">
        <v>51552608</v>
      </c>
      <c r="U3686" s="3">
        <v>9293531</v>
      </c>
      <c r="V3686" s="10">
        <f t="shared" si="114"/>
        <v>51.552</v>
      </c>
      <c r="W3686" s="10">
        <f t="shared" si="115"/>
        <v>9.2929999999999993</v>
      </c>
      <c r="X3686" t="s">
        <v>75</v>
      </c>
      <c r="AJ3686" t="s">
        <v>22115</v>
      </c>
      <c r="AK3686" t="s">
        <v>77</v>
      </c>
      <c r="AL3686">
        <v>169</v>
      </c>
      <c r="AM3686">
        <v>162</v>
      </c>
      <c r="AN3686" t="s">
        <v>118</v>
      </c>
      <c r="AO3686" t="s">
        <v>2533</v>
      </c>
      <c r="AT3686" s="1">
        <v>45881</v>
      </c>
      <c r="AV3686" s="1">
        <v>46289</v>
      </c>
      <c r="AW3686" t="s">
        <v>10179</v>
      </c>
      <c r="AX3686" t="s">
        <v>10180</v>
      </c>
      <c r="AY3686" t="s">
        <v>82</v>
      </c>
      <c r="AZ3686" t="s">
        <v>22121</v>
      </c>
      <c r="BA3686" t="s">
        <v>123</v>
      </c>
      <c r="BB3686" t="s">
        <v>124</v>
      </c>
      <c r="BD3686" t="s">
        <v>86</v>
      </c>
      <c r="BF3686" t="s">
        <v>22122</v>
      </c>
      <c r="BI3686">
        <v>5600</v>
      </c>
    </row>
    <row r="3687" spans="1:62" x14ac:dyDescent="0.2">
      <c r="A3687" t="s">
        <v>22123</v>
      </c>
      <c r="B3687" t="s">
        <v>22124</v>
      </c>
      <c r="C3687" t="s">
        <v>66</v>
      </c>
      <c r="D3687" t="s">
        <v>67</v>
      </c>
      <c r="E3687">
        <v>5600</v>
      </c>
      <c r="F3687">
        <v>5600</v>
      </c>
      <c r="I3687" s="1">
        <v>45656</v>
      </c>
      <c r="J3687" t="s">
        <v>297</v>
      </c>
      <c r="K3687">
        <v>34434</v>
      </c>
      <c r="L3687" t="s">
        <v>10175</v>
      </c>
      <c r="O3687" t="s">
        <v>10175</v>
      </c>
      <c r="P3687" t="s">
        <v>22125</v>
      </c>
      <c r="Q3687" s="2" t="s">
        <v>10177</v>
      </c>
      <c r="R3687" t="s">
        <v>10175</v>
      </c>
      <c r="S3687" t="s">
        <v>317</v>
      </c>
      <c r="T3687" s="3">
        <v>51565882</v>
      </c>
      <c r="U3687" s="3">
        <v>9277033</v>
      </c>
      <c r="V3687" s="10">
        <f t="shared" si="114"/>
        <v>51.564999999999998</v>
      </c>
      <c r="W3687" s="10">
        <f t="shared" si="115"/>
        <v>9.2769999999999992</v>
      </c>
      <c r="X3687" t="s">
        <v>75</v>
      </c>
      <c r="AJ3687" t="s">
        <v>22115</v>
      </c>
      <c r="AK3687" t="s">
        <v>77</v>
      </c>
      <c r="AL3687">
        <v>169</v>
      </c>
      <c r="AM3687">
        <v>162</v>
      </c>
      <c r="AN3687" t="s">
        <v>118</v>
      </c>
      <c r="AO3687" t="s">
        <v>2533</v>
      </c>
      <c r="AT3687" s="1">
        <v>45881</v>
      </c>
      <c r="AV3687" s="1">
        <v>46289</v>
      </c>
      <c r="AW3687" t="s">
        <v>10179</v>
      </c>
      <c r="AX3687" t="s">
        <v>10180</v>
      </c>
      <c r="AY3687" t="s">
        <v>82</v>
      </c>
      <c r="AZ3687" t="s">
        <v>22126</v>
      </c>
      <c r="BA3687" t="s">
        <v>123</v>
      </c>
      <c r="BB3687" t="s">
        <v>124</v>
      </c>
      <c r="BD3687" t="s">
        <v>86</v>
      </c>
      <c r="BF3687" t="s">
        <v>22127</v>
      </c>
      <c r="BI3687">
        <v>5600</v>
      </c>
    </row>
    <row r="3688" spans="1:62" x14ac:dyDescent="0.2">
      <c r="A3688" t="s">
        <v>22128</v>
      </c>
      <c r="B3688" t="s">
        <v>22129</v>
      </c>
      <c r="C3688" t="s">
        <v>66</v>
      </c>
      <c r="D3688" t="s">
        <v>67</v>
      </c>
      <c r="E3688">
        <v>5600</v>
      </c>
      <c r="F3688">
        <v>5600</v>
      </c>
      <c r="I3688" s="1">
        <v>45656</v>
      </c>
      <c r="J3688" t="s">
        <v>297</v>
      </c>
      <c r="K3688">
        <v>34434</v>
      </c>
      <c r="L3688" t="s">
        <v>10175</v>
      </c>
      <c r="O3688" t="s">
        <v>10175</v>
      </c>
      <c r="P3688" t="s">
        <v>22130</v>
      </c>
      <c r="Q3688" s="2" t="s">
        <v>10177</v>
      </c>
      <c r="R3688" t="s">
        <v>10175</v>
      </c>
      <c r="S3688" t="s">
        <v>317</v>
      </c>
      <c r="T3688" s="3">
        <v>5156903</v>
      </c>
      <c r="U3688" s="3">
        <v>9274738</v>
      </c>
      <c r="V3688" s="10">
        <f t="shared" si="114"/>
        <v>51.569000000000003</v>
      </c>
      <c r="W3688" s="10">
        <f t="shared" si="115"/>
        <v>9.2739999999999991</v>
      </c>
      <c r="X3688" t="s">
        <v>75</v>
      </c>
      <c r="AJ3688" t="s">
        <v>22115</v>
      </c>
      <c r="AK3688" t="s">
        <v>77</v>
      </c>
      <c r="AL3688">
        <v>169</v>
      </c>
      <c r="AM3688">
        <v>162</v>
      </c>
      <c r="AN3688" t="s">
        <v>118</v>
      </c>
      <c r="AO3688" t="s">
        <v>2533</v>
      </c>
      <c r="AT3688" s="1">
        <v>45881</v>
      </c>
      <c r="AV3688" s="1">
        <v>46289</v>
      </c>
      <c r="AW3688" t="s">
        <v>10179</v>
      </c>
      <c r="AX3688" t="s">
        <v>10180</v>
      </c>
      <c r="AY3688" t="s">
        <v>82</v>
      </c>
      <c r="AZ3688" t="s">
        <v>22131</v>
      </c>
      <c r="BA3688" t="s">
        <v>123</v>
      </c>
      <c r="BB3688" t="s">
        <v>124</v>
      </c>
      <c r="BD3688" t="s">
        <v>86</v>
      </c>
      <c r="BF3688" t="s">
        <v>22132</v>
      </c>
      <c r="BI3688">
        <v>5600</v>
      </c>
    </row>
    <row r="3689" spans="1:62" x14ac:dyDescent="0.2">
      <c r="A3689" t="s">
        <v>22133</v>
      </c>
      <c r="B3689" t="s">
        <v>22134</v>
      </c>
      <c r="C3689" t="s">
        <v>66</v>
      </c>
      <c r="D3689" t="s">
        <v>67</v>
      </c>
      <c r="E3689">
        <v>6800</v>
      </c>
      <c r="F3689">
        <v>6800</v>
      </c>
      <c r="I3689" s="1">
        <v>45653</v>
      </c>
      <c r="J3689" t="s">
        <v>297</v>
      </c>
      <c r="K3689">
        <v>34434</v>
      </c>
      <c r="L3689" t="s">
        <v>10175</v>
      </c>
      <c r="O3689" t="s">
        <v>22135</v>
      </c>
      <c r="P3689" t="s">
        <v>22136</v>
      </c>
      <c r="Q3689" s="2" t="s">
        <v>10177</v>
      </c>
      <c r="R3689" t="s">
        <v>10175</v>
      </c>
      <c r="S3689" t="s">
        <v>317</v>
      </c>
      <c r="T3689" s="3">
        <v>51585328</v>
      </c>
      <c r="U3689" s="3">
        <v>9287638</v>
      </c>
      <c r="V3689" s="10">
        <f t="shared" si="114"/>
        <v>51.585000000000001</v>
      </c>
      <c r="W3689" s="10">
        <f t="shared" si="115"/>
        <v>9.2870000000000008</v>
      </c>
      <c r="X3689" t="s">
        <v>75</v>
      </c>
      <c r="AJ3689" t="s">
        <v>22137</v>
      </c>
      <c r="AK3689" t="s">
        <v>77</v>
      </c>
      <c r="AL3689">
        <v>164</v>
      </c>
      <c r="AM3689">
        <v>163</v>
      </c>
      <c r="AN3689" t="s">
        <v>804</v>
      </c>
      <c r="AO3689" t="s">
        <v>1511</v>
      </c>
      <c r="AT3689" s="1">
        <v>45925</v>
      </c>
      <c r="AV3689" s="1">
        <v>46532</v>
      </c>
      <c r="AW3689" t="s">
        <v>478</v>
      </c>
      <c r="AX3689" t="s">
        <v>479</v>
      </c>
      <c r="AY3689" t="s">
        <v>82</v>
      </c>
      <c r="AZ3689" t="s">
        <v>22138</v>
      </c>
      <c r="BA3689" t="s">
        <v>139</v>
      </c>
      <c r="BB3689" t="s">
        <v>140</v>
      </c>
      <c r="BD3689" t="s">
        <v>220</v>
      </c>
      <c r="BF3689" t="s">
        <v>22139</v>
      </c>
      <c r="BI3689">
        <v>6800</v>
      </c>
      <c r="BJ3689" t="s">
        <v>22140</v>
      </c>
    </row>
    <row r="3690" spans="1:62" x14ac:dyDescent="0.2">
      <c r="A3690" t="s">
        <v>22141</v>
      </c>
      <c r="B3690" t="s">
        <v>22142</v>
      </c>
      <c r="C3690" t="s">
        <v>66</v>
      </c>
      <c r="D3690" t="s">
        <v>67</v>
      </c>
      <c r="E3690">
        <v>6800</v>
      </c>
      <c r="F3690">
        <v>6800</v>
      </c>
      <c r="I3690" s="1">
        <v>45653</v>
      </c>
      <c r="J3690" t="s">
        <v>297</v>
      </c>
      <c r="K3690">
        <v>34434</v>
      </c>
      <c r="L3690" t="s">
        <v>10175</v>
      </c>
      <c r="O3690" t="s">
        <v>22135</v>
      </c>
      <c r="P3690" t="s">
        <v>22143</v>
      </c>
      <c r="Q3690" s="2" t="s">
        <v>10177</v>
      </c>
      <c r="R3690" t="s">
        <v>10175</v>
      </c>
      <c r="S3690" t="s">
        <v>317</v>
      </c>
      <c r="T3690" s="3">
        <v>51587769</v>
      </c>
      <c r="U3690" s="3">
        <v>9283359</v>
      </c>
      <c r="V3690" s="10">
        <f t="shared" si="114"/>
        <v>51.587000000000003</v>
      </c>
      <c r="W3690" s="10">
        <f t="shared" si="115"/>
        <v>9.2829999999999995</v>
      </c>
      <c r="X3690" t="s">
        <v>75</v>
      </c>
      <c r="AJ3690" t="s">
        <v>22137</v>
      </c>
      <c r="AK3690" t="s">
        <v>77</v>
      </c>
      <c r="AL3690">
        <v>118</v>
      </c>
      <c r="AM3690">
        <v>163</v>
      </c>
      <c r="AN3690" t="s">
        <v>804</v>
      </c>
      <c r="AO3690" t="s">
        <v>1511</v>
      </c>
      <c r="AT3690" s="1">
        <v>45925</v>
      </c>
      <c r="AV3690" s="1">
        <v>46532</v>
      </c>
      <c r="AW3690" t="s">
        <v>478</v>
      </c>
      <c r="AX3690" t="s">
        <v>479</v>
      </c>
      <c r="AY3690" t="s">
        <v>82</v>
      </c>
      <c r="AZ3690" t="s">
        <v>22144</v>
      </c>
      <c r="BA3690" t="s">
        <v>139</v>
      </c>
      <c r="BB3690" t="s">
        <v>140</v>
      </c>
      <c r="BD3690" t="s">
        <v>220</v>
      </c>
      <c r="BF3690" t="s">
        <v>22145</v>
      </c>
      <c r="BI3690">
        <v>6800</v>
      </c>
      <c r="BJ3690" t="s">
        <v>22146</v>
      </c>
    </row>
    <row r="3691" spans="1:62" x14ac:dyDescent="0.2">
      <c r="A3691" t="s">
        <v>22147</v>
      </c>
      <c r="B3691" t="s">
        <v>3167</v>
      </c>
      <c r="C3691" t="s">
        <v>66</v>
      </c>
      <c r="D3691" t="s">
        <v>67</v>
      </c>
      <c r="E3691">
        <v>5700</v>
      </c>
      <c r="F3691">
        <v>5700</v>
      </c>
      <c r="I3691" s="1">
        <v>45639</v>
      </c>
      <c r="J3691" t="s">
        <v>145</v>
      </c>
      <c r="K3691">
        <v>18196</v>
      </c>
      <c r="L3691" t="s">
        <v>7471</v>
      </c>
      <c r="O3691" t="s">
        <v>7471</v>
      </c>
      <c r="P3691" s="4">
        <v>9.930555555555555E-2</v>
      </c>
      <c r="Q3691">
        <v>13072029</v>
      </c>
      <c r="R3691" t="s">
        <v>7471</v>
      </c>
      <c r="S3691" t="s">
        <v>593</v>
      </c>
      <c r="T3691" s="3">
        <v>53999359</v>
      </c>
      <c r="U3691" s="3">
        <v>12240915</v>
      </c>
      <c r="V3691" s="10">
        <f t="shared" si="114"/>
        <v>53.999000000000002</v>
      </c>
      <c r="W3691" s="10">
        <f t="shared" si="115"/>
        <v>12.24</v>
      </c>
      <c r="X3691" t="s">
        <v>75</v>
      </c>
      <c r="AJ3691" t="s">
        <v>7471</v>
      </c>
      <c r="AK3691" t="s">
        <v>77</v>
      </c>
      <c r="AL3691" t="s">
        <v>1929</v>
      </c>
      <c r="AM3691" t="s">
        <v>1231</v>
      </c>
      <c r="AN3691" t="s">
        <v>804</v>
      </c>
      <c r="AO3691" t="s">
        <v>15448</v>
      </c>
      <c r="AT3691" s="1">
        <v>45639</v>
      </c>
      <c r="AV3691" s="1">
        <v>46387</v>
      </c>
      <c r="AW3691" t="s">
        <v>22148</v>
      </c>
      <c r="AX3691" t="s">
        <v>22149</v>
      </c>
      <c r="AY3691" t="s">
        <v>82</v>
      </c>
      <c r="AZ3691" t="s">
        <v>22150</v>
      </c>
      <c r="BA3691" t="s">
        <v>915</v>
      </c>
      <c r="BB3691" t="s">
        <v>916</v>
      </c>
      <c r="BD3691" t="s">
        <v>86</v>
      </c>
      <c r="BF3691" t="s">
        <v>22151</v>
      </c>
      <c r="BI3691">
        <v>5700</v>
      </c>
    </row>
    <row r="3692" spans="1:62" x14ac:dyDescent="0.2">
      <c r="A3692" t="s">
        <v>22152</v>
      </c>
      <c r="B3692" t="s">
        <v>22153</v>
      </c>
      <c r="C3692" t="s">
        <v>66</v>
      </c>
      <c r="D3692" t="s">
        <v>67</v>
      </c>
      <c r="E3692">
        <v>6200</v>
      </c>
      <c r="F3692">
        <v>6200</v>
      </c>
      <c r="I3692" s="1">
        <v>45639</v>
      </c>
      <c r="J3692" t="s">
        <v>423</v>
      </c>
      <c r="K3692">
        <v>54413</v>
      </c>
      <c r="L3692" t="s">
        <v>22154</v>
      </c>
      <c r="O3692" t="s">
        <v>22154</v>
      </c>
      <c r="P3692" t="s">
        <v>22155</v>
      </c>
      <c r="Q3692" s="2" t="s">
        <v>22156</v>
      </c>
      <c r="R3692" t="s">
        <v>22154</v>
      </c>
      <c r="S3692" t="s">
        <v>640</v>
      </c>
      <c r="T3692" s="3">
        <v>49679845</v>
      </c>
      <c r="U3692" s="3">
        <v>693379</v>
      </c>
      <c r="V3692" s="10">
        <f t="shared" si="114"/>
        <v>49.679000000000002</v>
      </c>
      <c r="W3692" s="10">
        <f t="shared" si="115"/>
        <v>6.9329999999999998</v>
      </c>
      <c r="X3692" t="s">
        <v>75</v>
      </c>
      <c r="AJ3692" t="s">
        <v>22157</v>
      </c>
      <c r="AK3692" t="s">
        <v>77</v>
      </c>
      <c r="AL3692">
        <v>169</v>
      </c>
      <c r="AM3692">
        <v>162</v>
      </c>
      <c r="AN3692" t="s">
        <v>118</v>
      </c>
      <c r="AO3692" t="s">
        <v>9440</v>
      </c>
      <c r="AT3692" s="1">
        <v>45663</v>
      </c>
      <c r="AV3692" s="1">
        <v>46328</v>
      </c>
      <c r="AW3692" t="s">
        <v>22158</v>
      </c>
      <c r="AX3692" t="s">
        <v>22159</v>
      </c>
      <c r="AY3692" t="s">
        <v>82</v>
      </c>
      <c r="AZ3692" t="s">
        <v>22160</v>
      </c>
      <c r="BA3692" t="s">
        <v>413</v>
      </c>
      <c r="BB3692" t="s">
        <v>414</v>
      </c>
      <c r="BD3692" t="s">
        <v>141</v>
      </c>
      <c r="BF3692" t="s">
        <v>22161</v>
      </c>
      <c r="BI3692">
        <v>6200</v>
      </c>
    </row>
    <row r="3693" spans="1:62" x14ac:dyDescent="0.2">
      <c r="A3693" t="s">
        <v>22162</v>
      </c>
      <c r="B3693" t="s">
        <v>22163</v>
      </c>
      <c r="C3693" t="s">
        <v>66</v>
      </c>
      <c r="D3693" t="s">
        <v>67</v>
      </c>
      <c r="E3693">
        <v>6200</v>
      </c>
      <c r="F3693">
        <v>6200</v>
      </c>
      <c r="I3693" s="1">
        <v>45639</v>
      </c>
      <c r="J3693" t="s">
        <v>423</v>
      </c>
      <c r="K3693">
        <v>54413</v>
      </c>
      <c r="L3693" t="s">
        <v>22154</v>
      </c>
      <c r="O3693" t="s">
        <v>22154</v>
      </c>
      <c r="P3693" t="s">
        <v>22164</v>
      </c>
      <c r="Q3693" s="2" t="s">
        <v>22156</v>
      </c>
      <c r="R3693" t="s">
        <v>22154</v>
      </c>
      <c r="S3693" t="s">
        <v>640</v>
      </c>
      <c r="T3693" s="3">
        <v>4967606</v>
      </c>
      <c r="U3693" s="3">
        <v>6929861</v>
      </c>
      <c r="V3693" s="10">
        <f t="shared" si="114"/>
        <v>49.676000000000002</v>
      </c>
      <c r="W3693" s="10">
        <f t="shared" si="115"/>
        <v>6.9290000000000003</v>
      </c>
      <c r="X3693" t="s">
        <v>75</v>
      </c>
      <c r="AJ3693" t="s">
        <v>22157</v>
      </c>
      <c r="AK3693" t="s">
        <v>77</v>
      </c>
      <c r="AL3693">
        <v>169</v>
      </c>
      <c r="AM3693">
        <v>162</v>
      </c>
      <c r="AN3693" t="s">
        <v>118</v>
      </c>
      <c r="AO3693" t="s">
        <v>9440</v>
      </c>
      <c r="AT3693" s="1">
        <v>45663</v>
      </c>
      <c r="AV3693" s="1">
        <v>46327</v>
      </c>
      <c r="AW3693" t="s">
        <v>22158</v>
      </c>
      <c r="AX3693" t="s">
        <v>22159</v>
      </c>
      <c r="AY3693" t="s">
        <v>82</v>
      </c>
      <c r="AZ3693" t="s">
        <v>22160</v>
      </c>
      <c r="BA3693" t="s">
        <v>413</v>
      </c>
      <c r="BB3693" t="s">
        <v>414</v>
      </c>
      <c r="BD3693" t="s">
        <v>141</v>
      </c>
      <c r="BF3693" t="s">
        <v>22165</v>
      </c>
      <c r="BI3693">
        <v>6200</v>
      </c>
    </row>
    <row r="3694" spans="1:62" x14ac:dyDescent="0.2">
      <c r="A3694" t="s">
        <v>22166</v>
      </c>
      <c r="B3694" t="s">
        <v>22167</v>
      </c>
      <c r="C3694" t="s">
        <v>66</v>
      </c>
      <c r="D3694" t="s">
        <v>67</v>
      </c>
      <c r="E3694">
        <v>6200</v>
      </c>
      <c r="F3694">
        <v>6200</v>
      </c>
      <c r="I3694" s="1">
        <v>45639</v>
      </c>
      <c r="J3694" t="s">
        <v>423</v>
      </c>
      <c r="K3694">
        <v>54411</v>
      </c>
      <c r="L3694" t="s">
        <v>7162</v>
      </c>
      <c r="O3694" t="s">
        <v>7162</v>
      </c>
      <c r="P3694" t="s">
        <v>22168</v>
      </c>
      <c r="Q3694" s="2" t="s">
        <v>7163</v>
      </c>
      <c r="R3694" t="s">
        <v>7162</v>
      </c>
      <c r="S3694" t="s">
        <v>640</v>
      </c>
      <c r="T3694" s="3">
        <v>49672231</v>
      </c>
      <c r="U3694" s="3">
        <v>6933032</v>
      </c>
      <c r="V3694" s="10">
        <f t="shared" si="114"/>
        <v>49.671999999999997</v>
      </c>
      <c r="W3694" s="10">
        <f t="shared" si="115"/>
        <v>6.9329999999999998</v>
      </c>
      <c r="X3694" t="s">
        <v>75</v>
      </c>
      <c r="AJ3694" t="s">
        <v>22157</v>
      </c>
      <c r="AK3694" t="s">
        <v>77</v>
      </c>
      <c r="AL3694">
        <v>169</v>
      </c>
      <c r="AM3694">
        <v>162</v>
      </c>
      <c r="AN3694" t="s">
        <v>118</v>
      </c>
      <c r="AO3694" t="s">
        <v>9440</v>
      </c>
      <c r="AT3694" s="1">
        <v>45639</v>
      </c>
      <c r="AV3694" s="1">
        <v>46327</v>
      </c>
      <c r="AW3694" t="s">
        <v>22158</v>
      </c>
      <c r="AX3694" t="s">
        <v>22159</v>
      </c>
      <c r="AY3694" t="s">
        <v>82</v>
      </c>
      <c r="AZ3694" t="s">
        <v>22160</v>
      </c>
      <c r="BA3694" t="s">
        <v>413</v>
      </c>
      <c r="BB3694" t="s">
        <v>414</v>
      </c>
      <c r="BD3694" t="s">
        <v>141</v>
      </c>
      <c r="BF3694" t="s">
        <v>22169</v>
      </c>
      <c r="BI3694">
        <v>6200</v>
      </c>
    </row>
    <row r="3695" spans="1:62" x14ac:dyDescent="0.2">
      <c r="A3695" t="s">
        <v>22170</v>
      </c>
      <c r="B3695" t="s">
        <v>3175</v>
      </c>
      <c r="C3695" t="s">
        <v>66</v>
      </c>
      <c r="D3695" t="s">
        <v>67</v>
      </c>
      <c r="E3695">
        <v>5700</v>
      </c>
      <c r="F3695">
        <v>5700</v>
      </c>
      <c r="I3695" s="1">
        <v>45639</v>
      </c>
      <c r="J3695" t="s">
        <v>145</v>
      </c>
      <c r="K3695">
        <v>18196</v>
      </c>
      <c r="L3695" t="s">
        <v>7471</v>
      </c>
      <c r="O3695" t="s">
        <v>7471</v>
      </c>
      <c r="P3695" s="4">
        <v>9.930555555555555E-2</v>
      </c>
      <c r="Q3695">
        <v>13072029</v>
      </c>
      <c r="R3695" t="s">
        <v>7471</v>
      </c>
      <c r="S3695" t="s">
        <v>593</v>
      </c>
      <c r="T3695" s="3">
        <v>54000661</v>
      </c>
      <c r="U3695" s="3">
        <v>1224675</v>
      </c>
      <c r="V3695" s="10">
        <f t="shared" si="114"/>
        <v>54</v>
      </c>
      <c r="W3695" s="10">
        <f t="shared" si="115"/>
        <v>12.246</v>
      </c>
      <c r="X3695" t="s">
        <v>75</v>
      </c>
      <c r="AJ3695" t="s">
        <v>7471</v>
      </c>
      <c r="AK3695" t="s">
        <v>77</v>
      </c>
      <c r="AL3695" t="s">
        <v>5700</v>
      </c>
      <c r="AM3695" t="s">
        <v>1231</v>
      </c>
      <c r="AN3695" t="s">
        <v>804</v>
      </c>
      <c r="AO3695" t="s">
        <v>22171</v>
      </c>
      <c r="AT3695" s="1">
        <v>45639</v>
      </c>
      <c r="AV3695" s="1">
        <v>46387</v>
      </c>
      <c r="AW3695" t="s">
        <v>22148</v>
      </c>
      <c r="AX3695" t="s">
        <v>22149</v>
      </c>
      <c r="AY3695" t="s">
        <v>82</v>
      </c>
      <c r="AZ3695" t="s">
        <v>22150</v>
      </c>
      <c r="BA3695" t="s">
        <v>915</v>
      </c>
      <c r="BB3695" t="s">
        <v>916</v>
      </c>
      <c r="BD3695" t="s">
        <v>86</v>
      </c>
      <c r="BF3695" t="s">
        <v>22172</v>
      </c>
      <c r="BI3695">
        <v>5700</v>
      </c>
    </row>
    <row r="3696" spans="1:62" x14ac:dyDescent="0.2">
      <c r="A3696" t="s">
        <v>22173</v>
      </c>
      <c r="B3696" t="s">
        <v>5329</v>
      </c>
      <c r="C3696" t="s">
        <v>66</v>
      </c>
      <c r="D3696" t="s">
        <v>67</v>
      </c>
      <c r="E3696">
        <v>6800</v>
      </c>
      <c r="F3696">
        <v>6800</v>
      </c>
      <c r="I3696" s="1">
        <v>45639</v>
      </c>
      <c r="J3696" t="s">
        <v>145</v>
      </c>
      <c r="K3696">
        <v>18196</v>
      </c>
      <c r="L3696" t="s">
        <v>7471</v>
      </c>
      <c r="O3696" t="s">
        <v>7471</v>
      </c>
      <c r="P3696" s="4">
        <v>9.930555555555555E-2</v>
      </c>
      <c r="Q3696">
        <v>13072029</v>
      </c>
      <c r="R3696" t="s">
        <v>7471</v>
      </c>
      <c r="S3696" t="s">
        <v>593</v>
      </c>
      <c r="T3696" s="3">
        <v>53997067</v>
      </c>
      <c r="U3696" s="3">
        <v>12245293</v>
      </c>
      <c r="V3696" s="10">
        <f t="shared" si="114"/>
        <v>53.997</v>
      </c>
      <c r="W3696" s="10">
        <f t="shared" si="115"/>
        <v>12.244999999999999</v>
      </c>
      <c r="X3696" t="s">
        <v>75</v>
      </c>
      <c r="AJ3696" t="s">
        <v>7471</v>
      </c>
      <c r="AK3696" t="s">
        <v>77</v>
      </c>
      <c r="AL3696">
        <v>118</v>
      </c>
      <c r="AM3696">
        <v>163</v>
      </c>
      <c r="AN3696" t="s">
        <v>804</v>
      </c>
      <c r="AO3696" t="s">
        <v>14412</v>
      </c>
      <c r="AT3696" s="1">
        <v>45639</v>
      </c>
      <c r="AV3696" s="1">
        <v>46387</v>
      </c>
      <c r="AW3696" t="s">
        <v>22148</v>
      </c>
      <c r="AX3696" t="s">
        <v>22149</v>
      </c>
      <c r="AY3696" t="s">
        <v>82</v>
      </c>
      <c r="AZ3696" t="s">
        <v>22150</v>
      </c>
      <c r="BA3696" t="s">
        <v>915</v>
      </c>
      <c r="BB3696" t="s">
        <v>916</v>
      </c>
      <c r="BD3696" t="s">
        <v>86</v>
      </c>
      <c r="BF3696" t="s">
        <v>22174</v>
      </c>
      <c r="BI3696">
        <v>6800</v>
      </c>
    </row>
    <row r="3697" spans="1:62" x14ac:dyDescent="0.2">
      <c r="A3697" t="s">
        <v>22175</v>
      </c>
      <c r="B3697" t="s">
        <v>4428</v>
      </c>
      <c r="C3697" t="s">
        <v>66</v>
      </c>
      <c r="D3697" t="s">
        <v>67</v>
      </c>
      <c r="E3697">
        <v>6800</v>
      </c>
      <c r="F3697">
        <v>6800</v>
      </c>
      <c r="I3697" s="1">
        <v>45639</v>
      </c>
      <c r="J3697" t="s">
        <v>145</v>
      </c>
      <c r="K3697">
        <v>18196</v>
      </c>
      <c r="L3697" t="s">
        <v>7471</v>
      </c>
      <c r="O3697" t="s">
        <v>7471</v>
      </c>
      <c r="P3697" s="4">
        <v>9.930555555555555E-2</v>
      </c>
      <c r="Q3697">
        <v>13072029</v>
      </c>
      <c r="R3697" t="s">
        <v>7471</v>
      </c>
      <c r="S3697" t="s">
        <v>593</v>
      </c>
      <c r="T3697" s="3">
        <v>53995724</v>
      </c>
      <c r="U3697" s="3">
        <v>12251394</v>
      </c>
      <c r="V3697" s="10">
        <f t="shared" si="114"/>
        <v>53.994999999999997</v>
      </c>
      <c r="W3697" s="10">
        <f t="shared" si="115"/>
        <v>12.250999999999999</v>
      </c>
      <c r="X3697" t="s">
        <v>75</v>
      </c>
      <c r="AJ3697" t="s">
        <v>7471</v>
      </c>
      <c r="AK3697" t="s">
        <v>77</v>
      </c>
      <c r="AL3697">
        <v>118</v>
      </c>
      <c r="AM3697">
        <v>163</v>
      </c>
      <c r="AN3697" t="s">
        <v>804</v>
      </c>
      <c r="AO3697" t="s">
        <v>14412</v>
      </c>
      <c r="AT3697" s="1">
        <v>45639</v>
      </c>
      <c r="AV3697" s="1">
        <v>46387</v>
      </c>
      <c r="AW3697" t="s">
        <v>22148</v>
      </c>
      <c r="AX3697" t="s">
        <v>22149</v>
      </c>
      <c r="AY3697" t="s">
        <v>82</v>
      </c>
      <c r="AZ3697" t="s">
        <v>22150</v>
      </c>
      <c r="BA3697" t="s">
        <v>915</v>
      </c>
      <c r="BB3697" t="s">
        <v>916</v>
      </c>
      <c r="BD3697" t="s">
        <v>86</v>
      </c>
      <c r="BF3697" t="s">
        <v>22176</v>
      </c>
      <c r="BI3697">
        <v>6800</v>
      </c>
    </row>
    <row r="3698" spans="1:62" x14ac:dyDescent="0.2">
      <c r="A3698" t="s">
        <v>22177</v>
      </c>
      <c r="B3698" t="s">
        <v>22178</v>
      </c>
      <c r="C3698" t="s">
        <v>66</v>
      </c>
      <c r="D3698" t="s">
        <v>67</v>
      </c>
      <c r="E3698">
        <v>4200</v>
      </c>
      <c r="F3698">
        <v>4200</v>
      </c>
      <c r="I3698" s="1">
        <v>45642</v>
      </c>
      <c r="J3698" t="s">
        <v>229</v>
      </c>
      <c r="K3698">
        <v>24214</v>
      </c>
      <c r="L3698" t="s">
        <v>15392</v>
      </c>
      <c r="M3698" t="s">
        <v>22179</v>
      </c>
      <c r="Q3698" s="2" t="s">
        <v>15395</v>
      </c>
      <c r="R3698" t="s">
        <v>15392</v>
      </c>
      <c r="S3698" t="s">
        <v>3632</v>
      </c>
      <c r="T3698" s="3">
        <v>54376714</v>
      </c>
      <c r="U3698" s="3">
        <v>9991175</v>
      </c>
      <c r="V3698" s="10">
        <f t="shared" si="114"/>
        <v>54.375999999999998</v>
      </c>
      <c r="W3698" s="10">
        <f t="shared" si="115"/>
        <v>9.9909999999999997</v>
      </c>
      <c r="X3698" t="s">
        <v>75</v>
      </c>
      <c r="AK3698" t="s">
        <v>77</v>
      </c>
      <c r="AL3698">
        <v>82</v>
      </c>
      <c r="AM3698">
        <v>136</v>
      </c>
      <c r="AN3698" t="s">
        <v>118</v>
      </c>
      <c r="AO3698" t="s">
        <v>5399</v>
      </c>
      <c r="AT3698" s="1">
        <v>45642</v>
      </c>
      <c r="AV3698" s="1">
        <v>46387</v>
      </c>
      <c r="AW3698" t="s">
        <v>7289</v>
      </c>
      <c r="AX3698" t="s">
        <v>7290</v>
      </c>
      <c r="AY3698" t="s">
        <v>82</v>
      </c>
      <c r="AZ3698" t="s">
        <v>22180</v>
      </c>
      <c r="BA3698" t="s">
        <v>4570</v>
      </c>
      <c r="BB3698" t="s">
        <v>4571</v>
      </c>
      <c r="BD3698" t="s">
        <v>86</v>
      </c>
      <c r="BF3698" t="s">
        <v>22181</v>
      </c>
      <c r="BI3698">
        <v>4200</v>
      </c>
    </row>
    <row r="3699" spans="1:62" x14ac:dyDescent="0.2">
      <c r="A3699" t="s">
        <v>22182</v>
      </c>
      <c r="B3699" t="s">
        <v>22183</v>
      </c>
      <c r="C3699" t="s">
        <v>66</v>
      </c>
      <c r="D3699" t="s">
        <v>67</v>
      </c>
      <c r="E3699">
        <v>6800</v>
      </c>
      <c r="F3699">
        <v>6800</v>
      </c>
      <c r="I3699" s="1">
        <v>45640</v>
      </c>
      <c r="J3699" t="s">
        <v>297</v>
      </c>
      <c r="K3699">
        <v>33181</v>
      </c>
      <c r="L3699" t="s">
        <v>750</v>
      </c>
      <c r="O3699" t="s">
        <v>10869</v>
      </c>
      <c r="P3699" t="s">
        <v>22184</v>
      </c>
      <c r="Q3699" s="2" t="s">
        <v>749</v>
      </c>
      <c r="R3699" t="s">
        <v>750</v>
      </c>
      <c r="S3699" t="s">
        <v>609</v>
      </c>
      <c r="T3699" s="3">
        <v>51550656</v>
      </c>
      <c r="U3699" s="3">
        <v>8727644</v>
      </c>
      <c r="V3699" s="10">
        <f t="shared" si="114"/>
        <v>51.55</v>
      </c>
      <c r="W3699" s="10">
        <f t="shared" si="115"/>
        <v>8.7270000000000003</v>
      </c>
      <c r="X3699" t="s">
        <v>75</v>
      </c>
      <c r="AJ3699" t="s">
        <v>14619</v>
      </c>
      <c r="AK3699" t="s">
        <v>77</v>
      </c>
      <c r="AL3699">
        <v>179</v>
      </c>
      <c r="AM3699">
        <v>175</v>
      </c>
      <c r="AN3699" t="s">
        <v>78</v>
      </c>
      <c r="AO3699" t="s">
        <v>22185</v>
      </c>
      <c r="AT3699" s="1">
        <v>45833</v>
      </c>
      <c r="AV3699" s="1">
        <v>46174</v>
      </c>
      <c r="AW3699" t="s">
        <v>22186</v>
      </c>
      <c r="AX3699" t="s">
        <v>22187</v>
      </c>
      <c r="AY3699" t="s">
        <v>82</v>
      </c>
      <c r="AZ3699" t="s">
        <v>22188</v>
      </c>
      <c r="BA3699" t="s">
        <v>413</v>
      </c>
      <c r="BB3699" t="s">
        <v>414</v>
      </c>
      <c r="BD3699" t="s">
        <v>86</v>
      </c>
      <c r="BF3699" t="s">
        <v>22189</v>
      </c>
      <c r="BI3699">
        <v>6800</v>
      </c>
      <c r="BJ3699" t="s">
        <v>22190</v>
      </c>
    </row>
    <row r="3700" spans="1:62" x14ac:dyDescent="0.2">
      <c r="A3700" t="s">
        <v>22191</v>
      </c>
      <c r="B3700" t="s">
        <v>22192</v>
      </c>
      <c r="C3700" t="s">
        <v>66</v>
      </c>
      <c r="D3700" t="s">
        <v>67</v>
      </c>
      <c r="E3700">
        <v>7000</v>
      </c>
      <c r="F3700">
        <v>7000</v>
      </c>
      <c r="I3700" s="1">
        <v>45640</v>
      </c>
      <c r="J3700" t="s">
        <v>297</v>
      </c>
      <c r="K3700">
        <v>33181</v>
      </c>
      <c r="L3700" t="s">
        <v>750</v>
      </c>
      <c r="O3700" t="s">
        <v>10869</v>
      </c>
      <c r="P3700" t="s">
        <v>22193</v>
      </c>
      <c r="Q3700" s="2" t="s">
        <v>749</v>
      </c>
      <c r="R3700" t="s">
        <v>750</v>
      </c>
      <c r="S3700" t="s">
        <v>609</v>
      </c>
      <c r="T3700" s="3">
        <v>51559303</v>
      </c>
      <c r="U3700" s="3">
        <v>8746013</v>
      </c>
      <c r="V3700" s="10">
        <f t="shared" si="114"/>
        <v>51.558999999999997</v>
      </c>
      <c r="W3700" s="10">
        <f t="shared" si="115"/>
        <v>8.7460000000000004</v>
      </c>
      <c r="X3700" t="s">
        <v>75</v>
      </c>
      <c r="AJ3700" t="s">
        <v>22192</v>
      </c>
      <c r="AK3700" t="s">
        <v>77</v>
      </c>
      <c r="AL3700">
        <v>164</v>
      </c>
      <c r="AM3700">
        <v>163</v>
      </c>
      <c r="AN3700" t="s">
        <v>78</v>
      </c>
      <c r="AO3700" t="s">
        <v>22194</v>
      </c>
      <c r="AT3700" s="1">
        <v>45833</v>
      </c>
      <c r="AV3700" s="1">
        <v>46174</v>
      </c>
      <c r="AW3700" t="s">
        <v>22195</v>
      </c>
      <c r="AX3700" t="s">
        <v>22196</v>
      </c>
      <c r="AY3700" t="s">
        <v>82</v>
      </c>
      <c r="AZ3700" t="s">
        <v>22197</v>
      </c>
      <c r="BA3700" t="s">
        <v>413</v>
      </c>
      <c r="BB3700" t="s">
        <v>414</v>
      </c>
      <c r="BD3700" t="s">
        <v>86</v>
      </c>
      <c r="BF3700" t="s">
        <v>22198</v>
      </c>
      <c r="BI3700">
        <v>7000</v>
      </c>
      <c r="BJ3700" t="s">
        <v>22199</v>
      </c>
    </row>
    <row r="3701" spans="1:62" x14ac:dyDescent="0.2">
      <c r="A3701" t="s">
        <v>22200</v>
      </c>
      <c r="B3701" t="s">
        <v>3610</v>
      </c>
      <c r="C3701" t="s">
        <v>66</v>
      </c>
      <c r="D3701" t="s">
        <v>67</v>
      </c>
      <c r="E3701">
        <v>7200</v>
      </c>
      <c r="F3701">
        <v>7200</v>
      </c>
      <c r="I3701" s="1">
        <v>45642</v>
      </c>
      <c r="J3701" t="s">
        <v>128</v>
      </c>
      <c r="K3701">
        <v>37574</v>
      </c>
      <c r="L3701" t="s">
        <v>2527</v>
      </c>
      <c r="O3701" t="s">
        <v>22201</v>
      </c>
      <c r="P3701" t="s">
        <v>22202</v>
      </c>
      <c r="Q3701" s="2" t="s">
        <v>2530</v>
      </c>
      <c r="R3701" t="s">
        <v>2527</v>
      </c>
      <c r="S3701" t="s">
        <v>2531</v>
      </c>
      <c r="T3701" s="3">
        <v>50999986</v>
      </c>
      <c r="U3701" s="3">
        <v>1000002</v>
      </c>
      <c r="V3701" s="10">
        <f t="shared" si="114"/>
        <v>50.999000000000002</v>
      </c>
      <c r="W3701" s="10">
        <f t="shared" si="115"/>
        <v>10</v>
      </c>
      <c r="X3701" t="s">
        <v>75</v>
      </c>
      <c r="AJ3701" t="s">
        <v>2532</v>
      </c>
      <c r="AK3701" t="s">
        <v>77</v>
      </c>
      <c r="AL3701">
        <v>175</v>
      </c>
      <c r="AM3701">
        <v>172</v>
      </c>
      <c r="AN3701" t="s">
        <v>118</v>
      </c>
      <c r="AO3701" t="s">
        <v>18448</v>
      </c>
      <c r="AT3701" s="1">
        <v>45688</v>
      </c>
      <c r="AV3701" s="1">
        <v>46550</v>
      </c>
      <c r="AW3701" t="s">
        <v>2534</v>
      </c>
      <c r="AX3701" t="s">
        <v>2535</v>
      </c>
      <c r="AY3701" t="s">
        <v>82</v>
      </c>
      <c r="AZ3701" t="s">
        <v>22203</v>
      </c>
      <c r="BA3701" t="s">
        <v>139</v>
      </c>
      <c r="BB3701" t="s">
        <v>140</v>
      </c>
      <c r="BD3701" t="s">
        <v>220</v>
      </c>
      <c r="BF3701" t="s">
        <v>22204</v>
      </c>
      <c r="BI3701">
        <v>7200</v>
      </c>
    </row>
    <row r="3702" spans="1:62" x14ac:dyDescent="0.2">
      <c r="A3702" t="s">
        <v>22205</v>
      </c>
      <c r="B3702" t="s">
        <v>22206</v>
      </c>
      <c r="C3702" t="s">
        <v>66</v>
      </c>
      <c r="D3702" t="s">
        <v>67</v>
      </c>
      <c r="E3702">
        <v>4200</v>
      </c>
      <c r="F3702">
        <v>4200</v>
      </c>
      <c r="I3702" s="1">
        <v>45642</v>
      </c>
      <c r="J3702" t="s">
        <v>229</v>
      </c>
      <c r="K3702">
        <v>24214</v>
      </c>
      <c r="L3702" t="s">
        <v>15392</v>
      </c>
      <c r="M3702" t="s">
        <v>22179</v>
      </c>
      <c r="Q3702" s="2" t="s">
        <v>15395</v>
      </c>
      <c r="R3702" t="s">
        <v>15392</v>
      </c>
      <c r="S3702" t="s">
        <v>3632</v>
      </c>
      <c r="T3702" s="3">
        <v>54374137</v>
      </c>
      <c r="U3702" s="3">
        <v>9990866</v>
      </c>
      <c r="V3702" s="10">
        <f t="shared" si="114"/>
        <v>54.374000000000002</v>
      </c>
      <c r="W3702" s="10">
        <f t="shared" si="115"/>
        <v>9.99</v>
      </c>
      <c r="X3702" t="s">
        <v>75</v>
      </c>
      <c r="AJ3702" t="s">
        <v>22207</v>
      </c>
      <c r="AK3702" t="s">
        <v>77</v>
      </c>
      <c r="AL3702">
        <v>82</v>
      </c>
      <c r="AM3702">
        <v>136</v>
      </c>
      <c r="AN3702" t="s">
        <v>118</v>
      </c>
      <c r="AO3702" t="s">
        <v>5399</v>
      </c>
      <c r="AT3702" s="1">
        <v>45642</v>
      </c>
      <c r="AV3702" s="1">
        <v>46387</v>
      </c>
      <c r="AW3702" t="s">
        <v>7289</v>
      </c>
      <c r="AX3702" t="s">
        <v>7290</v>
      </c>
      <c r="AY3702" t="s">
        <v>82</v>
      </c>
      <c r="AZ3702" t="s">
        <v>22208</v>
      </c>
      <c r="BA3702" t="s">
        <v>4570</v>
      </c>
      <c r="BB3702" t="s">
        <v>4571</v>
      </c>
      <c r="BD3702" t="s">
        <v>220</v>
      </c>
      <c r="BF3702" t="s">
        <v>22209</v>
      </c>
      <c r="BI3702">
        <v>4200</v>
      </c>
    </row>
    <row r="3703" spans="1:62" x14ac:dyDescent="0.2">
      <c r="A3703" t="s">
        <v>22210</v>
      </c>
      <c r="B3703" t="s">
        <v>22211</v>
      </c>
      <c r="C3703" t="s">
        <v>66</v>
      </c>
      <c r="D3703" t="s">
        <v>67</v>
      </c>
      <c r="E3703">
        <v>6000</v>
      </c>
      <c r="F3703">
        <v>6000</v>
      </c>
      <c r="I3703" s="1">
        <v>45642</v>
      </c>
      <c r="J3703" t="s">
        <v>145</v>
      </c>
      <c r="K3703">
        <v>18196</v>
      </c>
      <c r="L3703" t="s">
        <v>7471</v>
      </c>
      <c r="O3703" t="s">
        <v>8166</v>
      </c>
      <c r="P3703" t="s">
        <v>5808</v>
      </c>
      <c r="Q3703">
        <v>13072029</v>
      </c>
      <c r="R3703" t="s">
        <v>7471</v>
      </c>
      <c r="S3703" t="s">
        <v>593</v>
      </c>
      <c r="T3703" s="3">
        <v>54019769</v>
      </c>
      <c r="U3703" s="3">
        <v>12284727</v>
      </c>
      <c r="V3703" s="10">
        <f t="shared" si="114"/>
        <v>54.018999999999998</v>
      </c>
      <c r="W3703" s="10">
        <f t="shared" si="115"/>
        <v>12.284000000000001</v>
      </c>
      <c r="X3703" t="s">
        <v>75</v>
      </c>
      <c r="AJ3703" t="s">
        <v>22212</v>
      </c>
      <c r="AK3703" t="s">
        <v>77</v>
      </c>
      <c r="AL3703">
        <v>105</v>
      </c>
      <c r="AM3703">
        <v>150</v>
      </c>
      <c r="AN3703" t="s">
        <v>118</v>
      </c>
      <c r="AO3703" t="s">
        <v>2970</v>
      </c>
      <c r="AT3703" s="1">
        <v>45882</v>
      </c>
      <c r="AV3703" s="1">
        <v>46236</v>
      </c>
      <c r="AW3703" t="s">
        <v>8203</v>
      </c>
      <c r="AX3703" t="s">
        <v>8204</v>
      </c>
      <c r="AY3703" t="s">
        <v>82</v>
      </c>
      <c r="AZ3703" t="s">
        <v>22213</v>
      </c>
      <c r="BD3703" t="s">
        <v>340</v>
      </c>
      <c r="BF3703" t="s">
        <v>22214</v>
      </c>
      <c r="BI3703">
        <v>6000</v>
      </c>
    </row>
    <row r="3704" spans="1:62" x14ac:dyDescent="0.2">
      <c r="A3704" t="s">
        <v>22215</v>
      </c>
      <c r="B3704" t="s">
        <v>22216</v>
      </c>
      <c r="C3704" t="s">
        <v>66</v>
      </c>
      <c r="D3704" t="s">
        <v>67</v>
      </c>
      <c r="E3704">
        <v>4200</v>
      </c>
      <c r="F3704">
        <v>4200</v>
      </c>
      <c r="I3704" s="1">
        <v>45642</v>
      </c>
      <c r="J3704" t="s">
        <v>145</v>
      </c>
      <c r="K3704">
        <v>18196</v>
      </c>
      <c r="L3704" t="s">
        <v>7471</v>
      </c>
      <c r="O3704" t="s">
        <v>8175</v>
      </c>
      <c r="P3704" t="s">
        <v>5808</v>
      </c>
      <c r="Q3704">
        <v>13072029</v>
      </c>
      <c r="R3704" t="s">
        <v>7471</v>
      </c>
      <c r="S3704" t="s">
        <v>593</v>
      </c>
      <c r="T3704" s="3">
        <v>54019282</v>
      </c>
      <c r="U3704" s="3">
        <v>12290652</v>
      </c>
      <c r="V3704" s="10">
        <f t="shared" si="114"/>
        <v>54.018999999999998</v>
      </c>
      <c r="W3704" s="10">
        <f t="shared" si="115"/>
        <v>12.29</v>
      </c>
      <c r="X3704" t="s">
        <v>75</v>
      </c>
      <c r="AJ3704" t="s">
        <v>22212</v>
      </c>
      <c r="AK3704" t="s">
        <v>77</v>
      </c>
      <c r="AL3704">
        <v>123</v>
      </c>
      <c r="AM3704">
        <v>150</v>
      </c>
      <c r="AN3704" t="s">
        <v>118</v>
      </c>
      <c r="AO3704" t="s">
        <v>8177</v>
      </c>
      <c r="AT3704" s="1">
        <v>45882</v>
      </c>
      <c r="AV3704" s="1">
        <v>46236</v>
      </c>
      <c r="AW3704" t="s">
        <v>8178</v>
      </c>
      <c r="AX3704" t="s">
        <v>8179</v>
      </c>
      <c r="AY3704" t="s">
        <v>82</v>
      </c>
      <c r="AZ3704" t="s">
        <v>22217</v>
      </c>
      <c r="BD3704" t="s">
        <v>340</v>
      </c>
      <c r="BF3704" t="s">
        <v>22218</v>
      </c>
      <c r="BI3704">
        <v>6000</v>
      </c>
      <c r="BJ3704" t="s">
        <v>22219</v>
      </c>
    </row>
    <row r="3705" spans="1:62" x14ac:dyDescent="0.2">
      <c r="A3705" t="s">
        <v>22220</v>
      </c>
      <c r="B3705" t="s">
        <v>22221</v>
      </c>
      <c r="C3705" t="s">
        <v>66</v>
      </c>
      <c r="D3705" t="s">
        <v>67</v>
      </c>
      <c r="E3705">
        <v>7200</v>
      </c>
      <c r="F3705">
        <v>7200</v>
      </c>
      <c r="I3705" s="1">
        <v>45642</v>
      </c>
      <c r="J3705" t="s">
        <v>297</v>
      </c>
      <c r="K3705">
        <v>33014</v>
      </c>
      <c r="L3705" t="s">
        <v>1472</v>
      </c>
      <c r="O3705" t="s">
        <v>22222</v>
      </c>
      <c r="P3705" t="s">
        <v>22223</v>
      </c>
      <c r="Q3705" s="2" t="s">
        <v>1471</v>
      </c>
      <c r="R3705" t="s">
        <v>1472</v>
      </c>
      <c r="S3705" t="s">
        <v>317</v>
      </c>
      <c r="T3705" s="3">
        <v>516593</v>
      </c>
      <c r="U3705" s="3">
        <v>9024028</v>
      </c>
      <c r="V3705" s="10">
        <f t="shared" si="114"/>
        <v>51.658999999999999</v>
      </c>
      <c r="W3705" s="10">
        <f t="shared" si="115"/>
        <v>9.0239999999999991</v>
      </c>
      <c r="X3705" t="s">
        <v>75</v>
      </c>
      <c r="AJ3705" t="s">
        <v>22224</v>
      </c>
      <c r="AK3705" t="s">
        <v>77</v>
      </c>
      <c r="AL3705">
        <v>199</v>
      </c>
      <c r="AM3705">
        <v>172</v>
      </c>
      <c r="AN3705" t="s">
        <v>118</v>
      </c>
      <c r="AO3705" t="s">
        <v>3491</v>
      </c>
      <c r="AT3705" s="1">
        <v>45642</v>
      </c>
      <c r="AV3705" s="1">
        <v>46249</v>
      </c>
      <c r="AW3705" t="s">
        <v>22225</v>
      </c>
      <c r="AX3705" t="s">
        <v>22226</v>
      </c>
      <c r="AY3705" t="s">
        <v>82</v>
      </c>
      <c r="AZ3705" t="s">
        <v>22227</v>
      </c>
      <c r="BA3705" t="s">
        <v>394</v>
      </c>
      <c r="BB3705" t="s">
        <v>395</v>
      </c>
      <c r="BF3705" t="s">
        <v>22228</v>
      </c>
      <c r="BI3705">
        <v>7200</v>
      </c>
    </row>
    <row r="3706" spans="1:62" x14ac:dyDescent="0.2">
      <c r="A3706" t="s">
        <v>22229</v>
      </c>
      <c r="B3706" t="s">
        <v>22230</v>
      </c>
      <c r="C3706" t="s">
        <v>66</v>
      </c>
      <c r="D3706" t="s">
        <v>67</v>
      </c>
      <c r="E3706">
        <v>7200</v>
      </c>
      <c r="F3706">
        <v>7200</v>
      </c>
      <c r="I3706" s="1">
        <v>45642</v>
      </c>
      <c r="J3706" t="s">
        <v>297</v>
      </c>
      <c r="K3706">
        <v>33014</v>
      </c>
      <c r="L3706" t="s">
        <v>1472</v>
      </c>
      <c r="O3706" t="s">
        <v>22222</v>
      </c>
      <c r="P3706" t="s">
        <v>22231</v>
      </c>
      <c r="Q3706" s="2" t="s">
        <v>1471</v>
      </c>
      <c r="R3706" t="s">
        <v>1472</v>
      </c>
      <c r="S3706" t="s">
        <v>317</v>
      </c>
      <c r="T3706" s="3">
        <v>5165458</v>
      </c>
      <c r="U3706" s="3">
        <v>9020671</v>
      </c>
      <c r="V3706" s="10">
        <f t="shared" si="114"/>
        <v>51.654000000000003</v>
      </c>
      <c r="W3706" s="10">
        <f t="shared" si="115"/>
        <v>9.02</v>
      </c>
      <c r="X3706" t="s">
        <v>75</v>
      </c>
      <c r="AJ3706" t="s">
        <v>22224</v>
      </c>
      <c r="AK3706" t="s">
        <v>77</v>
      </c>
      <c r="AL3706">
        <v>199</v>
      </c>
      <c r="AM3706">
        <v>172</v>
      </c>
      <c r="AN3706" t="s">
        <v>118</v>
      </c>
      <c r="AO3706" t="s">
        <v>3491</v>
      </c>
      <c r="AT3706" s="1">
        <v>45642</v>
      </c>
      <c r="AV3706" s="1">
        <v>46249</v>
      </c>
      <c r="AW3706" t="s">
        <v>22225</v>
      </c>
      <c r="AX3706" t="s">
        <v>22226</v>
      </c>
      <c r="AY3706" t="s">
        <v>82</v>
      </c>
      <c r="AZ3706" t="s">
        <v>22232</v>
      </c>
      <c r="BA3706" t="s">
        <v>394</v>
      </c>
      <c r="BB3706" t="s">
        <v>395</v>
      </c>
      <c r="BF3706" t="s">
        <v>22233</v>
      </c>
      <c r="BI3706">
        <v>7200</v>
      </c>
    </row>
    <row r="3707" spans="1:62" x14ac:dyDescent="0.2">
      <c r="A3707" t="s">
        <v>22234</v>
      </c>
      <c r="B3707" t="s">
        <v>22235</v>
      </c>
      <c r="C3707" t="s">
        <v>66</v>
      </c>
      <c r="D3707" t="s">
        <v>67</v>
      </c>
      <c r="E3707">
        <v>7200</v>
      </c>
      <c r="F3707">
        <v>7200</v>
      </c>
      <c r="I3707" s="1">
        <v>45642</v>
      </c>
      <c r="J3707" t="s">
        <v>297</v>
      </c>
      <c r="K3707">
        <v>34439</v>
      </c>
      <c r="L3707" t="s">
        <v>1469</v>
      </c>
      <c r="O3707" t="s">
        <v>1469</v>
      </c>
      <c r="P3707" t="s">
        <v>16454</v>
      </c>
      <c r="Q3707" s="2" t="s">
        <v>10488</v>
      </c>
      <c r="R3707" t="s">
        <v>1469</v>
      </c>
      <c r="S3707" t="s">
        <v>317</v>
      </c>
      <c r="T3707" s="3">
        <v>51650678</v>
      </c>
      <c r="U3707" s="3">
        <v>902252</v>
      </c>
      <c r="V3707" s="10">
        <f t="shared" si="114"/>
        <v>51.65</v>
      </c>
      <c r="W3707" s="10">
        <f t="shared" si="115"/>
        <v>9.0220000000000002</v>
      </c>
      <c r="X3707" t="s">
        <v>75</v>
      </c>
      <c r="AJ3707" t="s">
        <v>22236</v>
      </c>
      <c r="AK3707" t="s">
        <v>77</v>
      </c>
      <c r="AL3707">
        <v>199</v>
      </c>
      <c r="AM3707">
        <v>172</v>
      </c>
      <c r="AN3707" t="s">
        <v>118</v>
      </c>
      <c r="AO3707" t="s">
        <v>3491</v>
      </c>
      <c r="AT3707" s="1">
        <v>45642</v>
      </c>
      <c r="AV3707" s="1">
        <v>46249</v>
      </c>
      <c r="AW3707" t="s">
        <v>22237</v>
      </c>
      <c r="AX3707" t="s">
        <v>22238</v>
      </c>
      <c r="AY3707" t="s">
        <v>82</v>
      </c>
      <c r="AZ3707" t="s">
        <v>22239</v>
      </c>
      <c r="BA3707" t="s">
        <v>394</v>
      </c>
      <c r="BB3707" t="s">
        <v>395</v>
      </c>
      <c r="BF3707" t="s">
        <v>22240</v>
      </c>
      <c r="BI3707">
        <v>7200</v>
      </c>
    </row>
    <row r="3708" spans="1:62" x14ac:dyDescent="0.2">
      <c r="A3708" t="s">
        <v>22241</v>
      </c>
      <c r="B3708" t="s">
        <v>22242</v>
      </c>
      <c r="C3708" t="s">
        <v>66</v>
      </c>
      <c r="D3708" t="s">
        <v>67</v>
      </c>
      <c r="E3708">
        <v>6000</v>
      </c>
      <c r="F3708">
        <v>6000</v>
      </c>
      <c r="I3708" s="1">
        <v>45642</v>
      </c>
      <c r="J3708" t="s">
        <v>297</v>
      </c>
      <c r="K3708">
        <v>48369</v>
      </c>
      <c r="L3708" t="s">
        <v>13523</v>
      </c>
      <c r="O3708" t="s">
        <v>13523</v>
      </c>
      <c r="P3708" t="s">
        <v>22243</v>
      </c>
      <c r="Q3708" s="2" t="s">
        <v>13525</v>
      </c>
      <c r="R3708" t="s">
        <v>13523</v>
      </c>
      <c r="S3708" t="s">
        <v>1768</v>
      </c>
      <c r="T3708" s="3">
        <v>52197808</v>
      </c>
      <c r="U3708" s="3">
        <v>7580977</v>
      </c>
      <c r="V3708" s="10">
        <f t="shared" si="114"/>
        <v>52.197000000000003</v>
      </c>
      <c r="W3708" s="10">
        <f t="shared" si="115"/>
        <v>7.58</v>
      </c>
      <c r="X3708" t="s">
        <v>75</v>
      </c>
      <c r="AJ3708" t="s">
        <v>22244</v>
      </c>
      <c r="AK3708" t="s">
        <v>77</v>
      </c>
      <c r="AL3708">
        <v>162</v>
      </c>
      <c r="AM3708">
        <v>175</v>
      </c>
      <c r="AN3708" t="s">
        <v>134</v>
      </c>
      <c r="AO3708" t="s">
        <v>1486</v>
      </c>
      <c r="AT3708" s="1">
        <v>45854</v>
      </c>
      <c r="AV3708" s="1">
        <v>46388</v>
      </c>
      <c r="AW3708" t="s">
        <v>22245</v>
      </c>
      <c r="AX3708" t="s">
        <v>22246</v>
      </c>
      <c r="AY3708" t="s">
        <v>82</v>
      </c>
      <c r="AZ3708" t="s">
        <v>22247</v>
      </c>
      <c r="BA3708" t="s">
        <v>413</v>
      </c>
      <c r="BB3708" t="s">
        <v>414</v>
      </c>
      <c r="BD3708" t="s">
        <v>86</v>
      </c>
      <c r="BF3708" t="s">
        <v>22248</v>
      </c>
      <c r="BI3708">
        <v>6000</v>
      </c>
      <c r="BJ3708" t="s">
        <v>22249</v>
      </c>
    </row>
    <row r="3709" spans="1:62" x14ac:dyDescent="0.2">
      <c r="A3709" t="s">
        <v>22250</v>
      </c>
      <c r="B3709" t="s">
        <v>144</v>
      </c>
      <c r="C3709" t="s">
        <v>66</v>
      </c>
      <c r="D3709" t="s">
        <v>67</v>
      </c>
      <c r="E3709">
        <v>7000</v>
      </c>
      <c r="F3709">
        <v>7000</v>
      </c>
      <c r="I3709" s="1">
        <v>45642</v>
      </c>
      <c r="J3709" t="s">
        <v>128</v>
      </c>
      <c r="K3709">
        <v>26169</v>
      </c>
      <c r="L3709" t="s">
        <v>22251</v>
      </c>
      <c r="O3709" t="s">
        <v>22252</v>
      </c>
      <c r="P3709" t="s">
        <v>22253</v>
      </c>
      <c r="Q3709" s="2" t="s">
        <v>22254</v>
      </c>
      <c r="R3709" t="s">
        <v>22251</v>
      </c>
      <c r="S3709" t="s">
        <v>3149</v>
      </c>
      <c r="T3709" s="3">
        <v>5295129</v>
      </c>
      <c r="U3709" s="3">
        <v>7778647</v>
      </c>
      <c r="V3709" s="10">
        <f t="shared" si="114"/>
        <v>52.951000000000001</v>
      </c>
      <c r="W3709" s="10">
        <f t="shared" si="115"/>
        <v>7.7779999999999996</v>
      </c>
      <c r="X3709" t="s">
        <v>75</v>
      </c>
      <c r="AJ3709" t="s">
        <v>22255</v>
      </c>
      <c r="AK3709" t="s">
        <v>77</v>
      </c>
      <c r="AL3709">
        <v>162</v>
      </c>
      <c r="AM3709">
        <v>175</v>
      </c>
      <c r="AN3709" t="s">
        <v>134</v>
      </c>
      <c r="AO3709" t="s">
        <v>16938</v>
      </c>
      <c r="AT3709" s="1">
        <v>45755</v>
      </c>
      <c r="AV3709" s="1">
        <v>46339</v>
      </c>
      <c r="AW3709" t="s">
        <v>22256</v>
      </c>
      <c r="AX3709" t="s">
        <v>22257</v>
      </c>
      <c r="AY3709" t="s">
        <v>82</v>
      </c>
      <c r="AZ3709" t="s">
        <v>22258</v>
      </c>
      <c r="BA3709" t="s">
        <v>139</v>
      </c>
      <c r="BB3709" t="s">
        <v>140</v>
      </c>
      <c r="BD3709" t="s">
        <v>141</v>
      </c>
      <c r="BF3709" t="s">
        <v>22259</v>
      </c>
      <c r="BI3709">
        <v>7000</v>
      </c>
      <c r="BJ3709" t="s">
        <v>22260</v>
      </c>
    </row>
    <row r="3710" spans="1:62" x14ac:dyDescent="0.2">
      <c r="A3710" t="s">
        <v>22261</v>
      </c>
      <c r="B3710" t="s">
        <v>65</v>
      </c>
      <c r="C3710" t="s">
        <v>66</v>
      </c>
      <c r="D3710" t="s">
        <v>67</v>
      </c>
      <c r="E3710">
        <v>7000</v>
      </c>
      <c r="F3710">
        <v>7000</v>
      </c>
      <c r="I3710" s="1">
        <v>45642</v>
      </c>
      <c r="J3710" t="s">
        <v>128</v>
      </c>
      <c r="K3710">
        <v>26169</v>
      </c>
      <c r="L3710" t="s">
        <v>22251</v>
      </c>
      <c r="O3710" t="s">
        <v>22252</v>
      </c>
      <c r="P3710" t="s">
        <v>22262</v>
      </c>
      <c r="Q3710" s="2" t="s">
        <v>22254</v>
      </c>
      <c r="R3710" t="s">
        <v>22251</v>
      </c>
      <c r="S3710" t="s">
        <v>3149</v>
      </c>
      <c r="T3710" s="3">
        <v>52955108</v>
      </c>
      <c r="U3710" s="3">
        <v>7774877</v>
      </c>
      <c r="V3710" s="10">
        <f t="shared" si="114"/>
        <v>52.954999999999998</v>
      </c>
      <c r="W3710" s="10">
        <f t="shared" si="115"/>
        <v>7.774</v>
      </c>
      <c r="X3710" t="s">
        <v>75</v>
      </c>
      <c r="AJ3710" t="s">
        <v>22255</v>
      </c>
      <c r="AK3710" t="s">
        <v>77</v>
      </c>
      <c r="AL3710">
        <v>162</v>
      </c>
      <c r="AM3710">
        <v>175</v>
      </c>
      <c r="AN3710" t="s">
        <v>134</v>
      </c>
      <c r="AO3710" t="s">
        <v>16938</v>
      </c>
      <c r="AT3710" s="1">
        <v>45755</v>
      </c>
      <c r="AV3710" s="1">
        <v>46353</v>
      </c>
      <c r="AW3710" t="s">
        <v>22256</v>
      </c>
      <c r="AX3710" t="s">
        <v>22257</v>
      </c>
      <c r="AY3710" t="s">
        <v>82</v>
      </c>
      <c r="AZ3710" t="s">
        <v>22258</v>
      </c>
      <c r="BA3710" t="s">
        <v>139</v>
      </c>
      <c r="BB3710" t="s">
        <v>140</v>
      </c>
      <c r="BD3710" t="s">
        <v>141</v>
      </c>
      <c r="BF3710" t="s">
        <v>22263</v>
      </c>
      <c r="BI3710">
        <v>7000</v>
      </c>
      <c r="BJ3710" t="s">
        <v>22260</v>
      </c>
    </row>
    <row r="3711" spans="1:62" x14ac:dyDescent="0.2">
      <c r="A3711" t="s">
        <v>22264</v>
      </c>
      <c r="B3711" t="s">
        <v>22265</v>
      </c>
      <c r="C3711" t="s">
        <v>66</v>
      </c>
      <c r="D3711" t="s">
        <v>67</v>
      </c>
      <c r="E3711">
        <v>6000</v>
      </c>
      <c r="F3711">
        <v>6000</v>
      </c>
      <c r="I3711" s="1">
        <v>45642</v>
      </c>
      <c r="J3711" t="s">
        <v>297</v>
      </c>
      <c r="K3711">
        <v>48369</v>
      </c>
      <c r="L3711" t="s">
        <v>13523</v>
      </c>
      <c r="O3711" t="s">
        <v>13523</v>
      </c>
      <c r="P3711" t="s">
        <v>22266</v>
      </c>
      <c r="Q3711" s="2" t="s">
        <v>13525</v>
      </c>
      <c r="R3711" t="s">
        <v>13523</v>
      </c>
      <c r="S3711" t="s">
        <v>1768</v>
      </c>
      <c r="T3711" s="3">
        <v>52195833</v>
      </c>
      <c r="U3711" s="3">
        <v>7591106</v>
      </c>
      <c r="V3711" s="10">
        <f t="shared" si="114"/>
        <v>52.195</v>
      </c>
      <c r="W3711" s="10">
        <f t="shared" si="115"/>
        <v>7.5910000000000002</v>
      </c>
      <c r="X3711" t="s">
        <v>75</v>
      </c>
      <c r="AJ3711" t="s">
        <v>22244</v>
      </c>
      <c r="AK3711" t="s">
        <v>77</v>
      </c>
      <c r="AL3711">
        <v>162</v>
      </c>
      <c r="AM3711">
        <v>175</v>
      </c>
      <c r="AN3711" t="s">
        <v>134</v>
      </c>
      <c r="AO3711" t="s">
        <v>1486</v>
      </c>
      <c r="AT3711" s="1">
        <v>45854</v>
      </c>
      <c r="AV3711" s="1">
        <v>46388</v>
      </c>
      <c r="AW3711" t="s">
        <v>22245</v>
      </c>
      <c r="AX3711" t="s">
        <v>22246</v>
      </c>
      <c r="AY3711" t="s">
        <v>82</v>
      </c>
      <c r="AZ3711" t="s">
        <v>22247</v>
      </c>
      <c r="BA3711" t="s">
        <v>413</v>
      </c>
      <c r="BB3711" t="s">
        <v>414</v>
      </c>
      <c r="BD3711" t="s">
        <v>86</v>
      </c>
      <c r="BF3711" t="s">
        <v>22267</v>
      </c>
      <c r="BI3711">
        <v>6000</v>
      </c>
      <c r="BJ3711" t="s">
        <v>22268</v>
      </c>
    </row>
    <row r="3712" spans="1:62" x14ac:dyDescent="0.2">
      <c r="A3712" t="s">
        <v>22269</v>
      </c>
      <c r="B3712" t="s">
        <v>22270</v>
      </c>
      <c r="C3712" t="s">
        <v>66</v>
      </c>
      <c r="D3712" t="s">
        <v>67</v>
      </c>
      <c r="E3712">
        <v>6000</v>
      </c>
      <c r="F3712">
        <v>6000</v>
      </c>
      <c r="I3712" s="1">
        <v>45642</v>
      </c>
      <c r="J3712" t="s">
        <v>297</v>
      </c>
      <c r="K3712">
        <v>48369</v>
      </c>
      <c r="L3712" t="s">
        <v>13523</v>
      </c>
      <c r="O3712" t="s">
        <v>13523</v>
      </c>
      <c r="P3712" t="s">
        <v>22271</v>
      </c>
      <c r="Q3712" s="2" t="s">
        <v>13525</v>
      </c>
      <c r="R3712" t="s">
        <v>13523</v>
      </c>
      <c r="S3712" t="s">
        <v>1768</v>
      </c>
      <c r="T3712" s="3">
        <v>5221388</v>
      </c>
      <c r="U3712" s="3">
        <v>7596136</v>
      </c>
      <c r="V3712" s="10">
        <f t="shared" si="114"/>
        <v>52.213000000000001</v>
      </c>
      <c r="W3712" s="10">
        <f t="shared" si="115"/>
        <v>7.5960000000000001</v>
      </c>
      <c r="X3712" t="s">
        <v>75</v>
      </c>
      <c r="AJ3712" t="s">
        <v>22244</v>
      </c>
      <c r="AK3712" t="s">
        <v>77</v>
      </c>
      <c r="AL3712">
        <v>162</v>
      </c>
      <c r="AM3712">
        <v>175</v>
      </c>
      <c r="AN3712" t="s">
        <v>134</v>
      </c>
      <c r="AO3712" t="s">
        <v>1486</v>
      </c>
      <c r="AT3712" s="1">
        <v>45854</v>
      </c>
      <c r="AV3712" s="1">
        <v>46388</v>
      </c>
      <c r="AW3712" t="s">
        <v>22245</v>
      </c>
      <c r="AX3712" t="s">
        <v>22246</v>
      </c>
      <c r="AY3712" t="s">
        <v>82</v>
      </c>
      <c r="AZ3712" t="s">
        <v>22247</v>
      </c>
      <c r="BA3712" t="s">
        <v>413</v>
      </c>
      <c r="BB3712" t="s">
        <v>414</v>
      </c>
      <c r="BD3712" t="s">
        <v>86</v>
      </c>
      <c r="BF3712" t="s">
        <v>22272</v>
      </c>
      <c r="BI3712">
        <v>6000</v>
      </c>
      <c r="BJ3712" t="s">
        <v>22273</v>
      </c>
    </row>
    <row r="3713" spans="1:62" x14ac:dyDescent="0.2">
      <c r="A3713" t="s">
        <v>22274</v>
      </c>
      <c r="B3713" t="s">
        <v>22275</v>
      </c>
      <c r="C3713" t="s">
        <v>66</v>
      </c>
      <c r="D3713" t="s">
        <v>67</v>
      </c>
      <c r="E3713">
        <v>6000</v>
      </c>
      <c r="F3713">
        <v>6000</v>
      </c>
      <c r="I3713" s="1">
        <v>45642</v>
      </c>
      <c r="J3713" t="s">
        <v>297</v>
      </c>
      <c r="K3713">
        <v>48369</v>
      </c>
      <c r="L3713" t="s">
        <v>13523</v>
      </c>
      <c r="O3713" t="s">
        <v>13523</v>
      </c>
      <c r="P3713" t="s">
        <v>22276</v>
      </c>
      <c r="Q3713" s="2" t="s">
        <v>13525</v>
      </c>
      <c r="R3713" t="s">
        <v>13523</v>
      </c>
      <c r="S3713" t="s">
        <v>1768</v>
      </c>
      <c r="T3713" s="3">
        <v>52210822</v>
      </c>
      <c r="U3713" s="3">
        <v>7600374</v>
      </c>
      <c r="V3713" s="10">
        <f t="shared" si="114"/>
        <v>52.21</v>
      </c>
      <c r="W3713" s="10">
        <f t="shared" si="115"/>
        <v>7.6</v>
      </c>
      <c r="X3713" t="s">
        <v>75</v>
      </c>
      <c r="AJ3713" t="s">
        <v>22244</v>
      </c>
      <c r="AK3713" t="s">
        <v>77</v>
      </c>
      <c r="AL3713">
        <v>162</v>
      </c>
      <c r="AM3713">
        <v>175</v>
      </c>
      <c r="AN3713" t="s">
        <v>134</v>
      </c>
      <c r="AO3713" t="s">
        <v>1486</v>
      </c>
      <c r="AT3713" s="1">
        <v>45854</v>
      </c>
      <c r="AV3713" s="1">
        <v>46388</v>
      </c>
      <c r="AW3713" t="s">
        <v>22245</v>
      </c>
      <c r="AX3713" t="s">
        <v>22246</v>
      </c>
      <c r="AY3713" t="s">
        <v>82</v>
      </c>
      <c r="AZ3713" t="s">
        <v>22247</v>
      </c>
      <c r="BA3713" t="s">
        <v>413</v>
      </c>
      <c r="BB3713" t="s">
        <v>414</v>
      </c>
      <c r="BD3713" t="s">
        <v>86</v>
      </c>
      <c r="BF3713" t="s">
        <v>22277</v>
      </c>
      <c r="BI3713">
        <v>6000</v>
      </c>
      <c r="BJ3713" t="s">
        <v>22278</v>
      </c>
    </row>
    <row r="3714" spans="1:62" x14ac:dyDescent="0.2">
      <c r="A3714" t="s">
        <v>22279</v>
      </c>
      <c r="B3714" t="s">
        <v>90</v>
      </c>
      <c r="C3714" t="s">
        <v>66</v>
      </c>
      <c r="D3714" t="s">
        <v>67</v>
      </c>
      <c r="E3714">
        <v>7000</v>
      </c>
      <c r="F3714">
        <v>7000</v>
      </c>
      <c r="I3714" s="1">
        <v>45642</v>
      </c>
      <c r="J3714" t="s">
        <v>128</v>
      </c>
      <c r="K3714">
        <v>26169</v>
      </c>
      <c r="L3714" t="s">
        <v>22251</v>
      </c>
      <c r="O3714" t="s">
        <v>22252</v>
      </c>
      <c r="P3714" t="s">
        <v>22280</v>
      </c>
      <c r="Q3714" s="2" t="s">
        <v>22254</v>
      </c>
      <c r="R3714" t="s">
        <v>22251</v>
      </c>
      <c r="S3714" t="s">
        <v>3149</v>
      </c>
      <c r="T3714" s="3">
        <v>5295155</v>
      </c>
      <c r="U3714" s="3">
        <v>7772477</v>
      </c>
      <c r="V3714" s="10">
        <f t="shared" si="114"/>
        <v>52.951000000000001</v>
      </c>
      <c r="W3714" s="10">
        <f t="shared" si="115"/>
        <v>7.7720000000000002</v>
      </c>
      <c r="X3714" t="s">
        <v>75</v>
      </c>
      <c r="AJ3714" t="s">
        <v>22255</v>
      </c>
      <c r="AK3714" t="s">
        <v>77</v>
      </c>
      <c r="AL3714">
        <v>162</v>
      </c>
      <c r="AM3714">
        <v>175</v>
      </c>
      <c r="AN3714" t="s">
        <v>134</v>
      </c>
      <c r="AO3714" t="s">
        <v>16938</v>
      </c>
      <c r="AT3714" s="1">
        <v>45755</v>
      </c>
      <c r="AV3714" s="1">
        <v>46367</v>
      </c>
      <c r="AW3714" t="s">
        <v>22256</v>
      </c>
      <c r="AX3714" t="s">
        <v>22257</v>
      </c>
      <c r="AY3714" t="s">
        <v>82</v>
      </c>
      <c r="AZ3714" t="s">
        <v>22258</v>
      </c>
      <c r="BA3714" t="s">
        <v>139</v>
      </c>
      <c r="BB3714" t="s">
        <v>140</v>
      </c>
      <c r="BD3714" t="s">
        <v>141</v>
      </c>
      <c r="BF3714" t="s">
        <v>22281</v>
      </c>
      <c r="BI3714">
        <v>7000</v>
      </c>
      <c r="BJ3714" t="s">
        <v>22260</v>
      </c>
    </row>
    <row r="3715" spans="1:62" x14ac:dyDescent="0.2">
      <c r="A3715" t="s">
        <v>22282</v>
      </c>
      <c r="B3715" t="s">
        <v>94</v>
      </c>
      <c r="C3715" t="s">
        <v>66</v>
      </c>
      <c r="D3715" t="s">
        <v>67</v>
      </c>
      <c r="E3715">
        <v>7000</v>
      </c>
      <c r="F3715">
        <v>7000</v>
      </c>
      <c r="I3715" s="1">
        <v>45642</v>
      </c>
      <c r="J3715" t="s">
        <v>128</v>
      </c>
      <c r="K3715">
        <v>26169</v>
      </c>
      <c r="L3715" t="s">
        <v>22251</v>
      </c>
      <c r="O3715" t="s">
        <v>22252</v>
      </c>
      <c r="P3715" t="s">
        <v>22283</v>
      </c>
      <c r="Q3715" s="2" t="s">
        <v>22254</v>
      </c>
      <c r="R3715" t="s">
        <v>22251</v>
      </c>
      <c r="S3715" t="s">
        <v>3149</v>
      </c>
      <c r="T3715" s="3">
        <v>52953374</v>
      </c>
      <c r="U3715" s="3">
        <v>7767171</v>
      </c>
      <c r="V3715" s="10">
        <f t="shared" ref="V3715:V3778" si="116">VALUE(
  LEFT( SUBSTITUTE(T3715, ",", ""),  2 )
  &amp; "."
  &amp; MID( SUBSTITUTE(T3715, ",", ""),  3, 3 )
)</f>
        <v>52.953000000000003</v>
      </c>
      <c r="W3715" s="10">
        <f t="shared" ref="W3715:W3778" si="117">IF(
  LEFT( SUBSTITUTE(U3715, ",", ""), 1 ) = "1",
  VALUE(
    LEFT( SUBSTITUTE(U3715, ",", ""), 2 )
    &amp; "."
    &amp; MID( SUBSTITUTE(U3715, ",", ""), 3, 3 )
  ),
  VALUE(
    LEFT( SUBSTITUTE(U3715, ",", ""), 1 )
    &amp; "."
    &amp; MID( SUBSTITUTE(U3715, ",", ""), 2, 3 )
  )
)</f>
        <v>7.7670000000000003</v>
      </c>
      <c r="X3715" t="s">
        <v>75</v>
      </c>
      <c r="AJ3715" t="s">
        <v>22255</v>
      </c>
      <c r="AK3715" t="s">
        <v>77</v>
      </c>
      <c r="AL3715">
        <v>162</v>
      </c>
      <c r="AM3715">
        <v>175</v>
      </c>
      <c r="AN3715" t="s">
        <v>134</v>
      </c>
      <c r="AO3715" t="s">
        <v>16938</v>
      </c>
      <c r="AT3715" s="1">
        <v>45755</v>
      </c>
      <c r="AV3715" s="1">
        <v>46394</v>
      </c>
      <c r="AW3715" t="s">
        <v>22256</v>
      </c>
      <c r="AX3715" t="s">
        <v>22257</v>
      </c>
      <c r="AY3715" t="s">
        <v>82</v>
      </c>
      <c r="AZ3715" t="s">
        <v>22258</v>
      </c>
      <c r="BA3715" t="s">
        <v>139</v>
      </c>
      <c r="BB3715" t="s">
        <v>140</v>
      </c>
      <c r="BD3715" t="s">
        <v>141</v>
      </c>
      <c r="BF3715" t="s">
        <v>22284</v>
      </c>
      <c r="BI3715">
        <v>7000</v>
      </c>
      <c r="BJ3715" t="s">
        <v>22260</v>
      </c>
    </row>
    <row r="3716" spans="1:62" x14ac:dyDescent="0.2">
      <c r="A3716" t="s">
        <v>22285</v>
      </c>
      <c r="B3716" t="s">
        <v>3432</v>
      </c>
      <c r="C3716" t="s">
        <v>66</v>
      </c>
      <c r="D3716" t="s">
        <v>67</v>
      </c>
      <c r="E3716">
        <v>7000</v>
      </c>
      <c r="F3716">
        <v>7000</v>
      </c>
      <c r="I3716" s="1">
        <v>45642</v>
      </c>
      <c r="J3716" t="s">
        <v>128</v>
      </c>
      <c r="K3716">
        <v>26169</v>
      </c>
      <c r="L3716" t="s">
        <v>22251</v>
      </c>
      <c r="O3716" t="s">
        <v>22252</v>
      </c>
      <c r="P3716" t="s">
        <v>22286</v>
      </c>
      <c r="Q3716" s="2" t="s">
        <v>22254</v>
      </c>
      <c r="R3716" t="s">
        <v>22251</v>
      </c>
      <c r="S3716" t="s">
        <v>3149</v>
      </c>
      <c r="T3716" s="3">
        <v>52950125</v>
      </c>
      <c r="U3716" s="3">
        <v>7764212</v>
      </c>
      <c r="V3716" s="10">
        <f t="shared" si="116"/>
        <v>52.95</v>
      </c>
      <c r="W3716" s="10">
        <f t="shared" si="117"/>
        <v>7.7640000000000002</v>
      </c>
      <c r="X3716" t="s">
        <v>75</v>
      </c>
      <c r="AJ3716" t="s">
        <v>22255</v>
      </c>
      <c r="AK3716" t="s">
        <v>77</v>
      </c>
      <c r="AL3716">
        <v>162</v>
      </c>
      <c r="AM3716">
        <v>175</v>
      </c>
      <c r="AN3716" t="s">
        <v>134</v>
      </c>
      <c r="AO3716" t="s">
        <v>16938</v>
      </c>
      <c r="AT3716" s="1">
        <v>45755</v>
      </c>
      <c r="AV3716" s="1">
        <v>46414</v>
      </c>
      <c r="AW3716" t="s">
        <v>22256</v>
      </c>
      <c r="AX3716" t="s">
        <v>22257</v>
      </c>
      <c r="AY3716" t="s">
        <v>82</v>
      </c>
      <c r="AZ3716" t="s">
        <v>22258</v>
      </c>
      <c r="BA3716" t="s">
        <v>139</v>
      </c>
      <c r="BB3716" t="s">
        <v>140</v>
      </c>
      <c r="BD3716" t="s">
        <v>141</v>
      </c>
      <c r="BF3716" t="s">
        <v>22287</v>
      </c>
      <c r="BI3716">
        <v>7000</v>
      </c>
      <c r="BJ3716" t="s">
        <v>22260</v>
      </c>
    </row>
    <row r="3717" spans="1:62" x14ac:dyDescent="0.2">
      <c r="A3717" t="s">
        <v>22288</v>
      </c>
      <c r="B3717" t="s">
        <v>97</v>
      </c>
      <c r="C3717" t="s">
        <v>66</v>
      </c>
      <c r="D3717" t="s">
        <v>67</v>
      </c>
      <c r="E3717">
        <v>7000</v>
      </c>
      <c r="F3717">
        <v>7000</v>
      </c>
      <c r="I3717" s="1">
        <v>45642</v>
      </c>
      <c r="J3717" t="s">
        <v>128</v>
      </c>
      <c r="K3717">
        <v>26169</v>
      </c>
      <c r="L3717" t="s">
        <v>22251</v>
      </c>
      <c r="O3717" t="s">
        <v>22252</v>
      </c>
      <c r="P3717" t="s">
        <v>22289</v>
      </c>
      <c r="Q3717" s="2" t="s">
        <v>22254</v>
      </c>
      <c r="R3717" t="s">
        <v>22251</v>
      </c>
      <c r="S3717" t="s">
        <v>3149</v>
      </c>
      <c r="T3717" s="3">
        <v>5294714</v>
      </c>
      <c r="U3717" s="3">
        <v>7760739</v>
      </c>
      <c r="V3717" s="10">
        <f t="shared" si="116"/>
        <v>52.947000000000003</v>
      </c>
      <c r="W3717" s="10">
        <f t="shared" si="117"/>
        <v>7.76</v>
      </c>
      <c r="X3717" t="s">
        <v>75</v>
      </c>
      <c r="AJ3717" t="s">
        <v>22255</v>
      </c>
      <c r="AK3717" t="s">
        <v>77</v>
      </c>
      <c r="AL3717">
        <v>162</v>
      </c>
      <c r="AM3717">
        <v>175</v>
      </c>
      <c r="AN3717" t="s">
        <v>134</v>
      </c>
      <c r="AO3717" t="s">
        <v>16938</v>
      </c>
      <c r="AT3717" s="1">
        <v>45755</v>
      </c>
      <c r="AV3717" s="1">
        <v>46435</v>
      </c>
      <c r="AW3717" t="s">
        <v>22256</v>
      </c>
      <c r="AX3717" t="s">
        <v>22257</v>
      </c>
      <c r="AY3717" t="s">
        <v>82</v>
      </c>
      <c r="AZ3717" t="s">
        <v>22258</v>
      </c>
      <c r="BA3717" t="s">
        <v>139</v>
      </c>
      <c r="BB3717" t="s">
        <v>140</v>
      </c>
      <c r="BD3717" t="s">
        <v>141</v>
      </c>
      <c r="BF3717" t="s">
        <v>22290</v>
      </c>
      <c r="BI3717">
        <v>7000</v>
      </c>
      <c r="BJ3717" t="s">
        <v>22260</v>
      </c>
    </row>
    <row r="3718" spans="1:62" x14ac:dyDescent="0.2">
      <c r="A3718" t="s">
        <v>22291</v>
      </c>
      <c r="B3718" t="s">
        <v>101</v>
      </c>
      <c r="C3718" t="s">
        <v>66</v>
      </c>
      <c r="D3718" t="s">
        <v>67</v>
      </c>
      <c r="E3718">
        <v>7000</v>
      </c>
      <c r="F3718">
        <v>7000</v>
      </c>
      <c r="I3718" s="1">
        <v>45642</v>
      </c>
      <c r="J3718" t="s">
        <v>128</v>
      </c>
      <c r="K3718">
        <v>26169</v>
      </c>
      <c r="L3718" t="s">
        <v>22251</v>
      </c>
      <c r="O3718" t="s">
        <v>22252</v>
      </c>
      <c r="P3718" t="s">
        <v>22292</v>
      </c>
      <c r="Q3718" s="2" t="s">
        <v>22254</v>
      </c>
      <c r="R3718" t="s">
        <v>22251</v>
      </c>
      <c r="S3718" t="s">
        <v>3149</v>
      </c>
      <c r="T3718" s="3">
        <v>52950175</v>
      </c>
      <c r="U3718" s="3">
        <v>7757006</v>
      </c>
      <c r="V3718" s="10">
        <f t="shared" si="116"/>
        <v>52.95</v>
      </c>
      <c r="W3718" s="10">
        <f t="shared" si="117"/>
        <v>7.7569999999999997</v>
      </c>
      <c r="X3718" t="s">
        <v>75</v>
      </c>
      <c r="AJ3718" t="s">
        <v>22255</v>
      </c>
      <c r="AK3718" t="s">
        <v>77</v>
      </c>
      <c r="AL3718">
        <v>162</v>
      </c>
      <c r="AM3718">
        <v>175</v>
      </c>
      <c r="AN3718" t="s">
        <v>134</v>
      </c>
      <c r="AO3718" t="s">
        <v>16938</v>
      </c>
      <c r="AT3718" s="1">
        <v>45755</v>
      </c>
      <c r="AV3718" s="1">
        <v>46428</v>
      </c>
      <c r="AW3718" t="s">
        <v>22256</v>
      </c>
      <c r="AX3718" t="s">
        <v>22257</v>
      </c>
      <c r="AY3718" t="s">
        <v>82</v>
      </c>
      <c r="AZ3718" t="s">
        <v>22258</v>
      </c>
      <c r="BA3718" t="s">
        <v>139</v>
      </c>
      <c r="BB3718" t="s">
        <v>140</v>
      </c>
      <c r="BD3718" t="s">
        <v>141</v>
      </c>
      <c r="BF3718" t="s">
        <v>22293</v>
      </c>
      <c r="BI3718">
        <v>7000</v>
      </c>
      <c r="BJ3718" t="s">
        <v>22260</v>
      </c>
    </row>
    <row r="3719" spans="1:62" x14ac:dyDescent="0.2">
      <c r="A3719" t="s">
        <v>22294</v>
      </c>
      <c r="B3719" t="s">
        <v>22295</v>
      </c>
      <c r="C3719" t="s">
        <v>66</v>
      </c>
      <c r="D3719" t="s">
        <v>67</v>
      </c>
      <c r="E3719">
        <v>6000</v>
      </c>
      <c r="F3719">
        <v>6000</v>
      </c>
      <c r="I3719" s="1">
        <v>45643</v>
      </c>
      <c r="J3719" t="s">
        <v>111</v>
      </c>
      <c r="K3719">
        <v>34599</v>
      </c>
      <c r="L3719" t="s">
        <v>21988</v>
      </c>
      <c r="O3719" t="s">
        <v>22296</v>
      </c>
      <c r="P3719" t="s">
        <v>22297</v>
      </c>
      <c r="Q3719" s="2" t="s">
        <v>21991</v>
      </c>
      <c r="R3719" t="s">
        <v>21988</v>
      </c>
      <c r="S3719" t="s">
        <v>705</v>
      </c>
      <c r="T3719" s="3">
        <v>51002362</v>
      </c>
      <c r="U3719" s="3">
        <v>9180101</v>
      </c>
      <c r="V3719" s="10">
        <f t="shared" si="116"/>
        <v>51.002000000000002</v>
      </c>
      <c r="W3719" s="10">
        <f t="shared" si="117"/>
        <v>9.18</v>
      </c>
      <c r="X3719" t="s">
        <v>75</v>
      </c>
      <c r="AJ3719" t="s">
        <v>22298</v>
      </c>
      <c r="AK3719" t="s">
        <v>77</v>
      </c>
      <c r="AL3719">
        <v>169</v>
      </c>
      <c r="AM3719">
        <v>162</v>
      </c>
      <c r="AN3719" t="s">
        <v>118</v>
      </c>
      <c r="AO3719" t="s">
        <v>8861</v>
      </c>
      <c r="AT3719" s="1">
        <v>45643</v>
      </c>
      <c r="AV3719" s="1">
        <v>46880</v>
      </c>
      <c r="AW3719" t="s">
        <v>816</v>
      </c>
      <c r="AX3719" t="s">
        <v>817</v>
      </c>
      <c r="AY3719" t="s">
        <v>82</v>
      </c>
      <c r="AZ3719" t="s">
        <v>22299</v>
      </c>
      <c r="BA3719" t="s">
        <v>139</v>
      </c>
      <c r="BB3719" t="s">
        <v>140</v>
      </c>
      <c r="BD3719" t="s">
        <v>141</v>
      </c>
      <c r="BF3719" t="s">
        <v>22300</v>
      </c>
      <c r="BI3719">
        <v>6000</v>
      </c>
    </row>
    <row r="3720" spans="1:62" x14ac:dyDescent="0.2">
      <c r="A3720" t="s">
        <v>22301</v>
      </c>
      <c r="B3720" t="s">
        <v>22302</v>
      </c>
      <c r="C3720" t="s">
        <v>66</v>
      </c>
      <c r="D3720" t="s">
        <v>67</v>
      </c>
      <c r="E3720">
        <v>6000</v>
      </c>
      <c r="F3720">
        <v>6000</v>
      </c>
      <c r="I3720" s="1">
        <v>45643</v>
      </c>
      <c r="J3720" t="s">
        <v>111</v>
      </c>
      <c r="K3720">
        <v>34632</v>
      </c>
      <c r="L3720" t="s">
        <v>22298</v>
      </c>
      <c r="O3720" t="s">
        <v>22298</v>
      </c>
      <c r="P3720" t="s">
        <v>22303</v>
      </c>
      <c r="Q3720" s="2" t="s">
        <v>22304</v>
      </c>
      <c r="R3720" t="s">
        <v>22298</v>
      </c>
      <c r="S3720" t="s">
        <v>705</v>
      </c>
      <c r="T3720" s="3">
        <v>50998116</v>
      </c>
      <c r="U3720" s="3">
        <v>9175055</v>
      </c>
      <c r="V3720" s="10">
        <f t="shared" si="116"/>
        <v>50.997999999999998</v>
      </c>
      <c r="W3720" s="10">
        <f t="shared" si="117"/>
        <v>9.1750000000000007</v>
      </c>
      <c r="X3720" t="s">
        <v>75</v>
      </c>
      <c r="AJ3720" t="s">
        <v>22298</v>
      </c>
      <c r="AK3720" t="s">
        <v>77</v>
      </c>
      <c r="AL3720">
        <v>169</v>
      </c>
      <c r="AM3720">
        <v>162</v>
      </c>
      <c r="AN3720" t="s">
        <v>118</v>
      </c>
      <c r="AO3720" t="s">
        <v>8861</v>
      </c>
      <c r="AT3720" s="1">
        <v>45643</v>
      </c>
      <c r="AV3720" s="1">
        <v>46880</v>
      </c>
      <c r="AW3720" t="s">
        <v>816</v>
      </c>
      <c r="AX3720" t="s">
        <v>817</v>
      </c>
      <c r="AY3720" t="s">
        <v>82</v>
      </c>
      <c r="AZ3720" t="s">
        <v>22299</v>
      </c>
      <c r="BA3720" t="s">
        <v>139</v>
      </c>
      <c r="BB3720" t="s">
        <v>140</v>
      </c>
      <c r="BD3720" t="s">
        <v>141</v>
      </c>
      <c r="BF3720" t="s">
        <v>22305</v>
      </c>
      <c r="BI3720">
        <v>6000</v>
      </c>
    </row>
    <row r="3721" spans="1:62" x14ac:dyDescent="0.2">
      <c r="A3721" t="s">
        <v>22306</v>
      </c>
      <c r="B3721" t="s">
        <v>22307</v>
      </c>
      <c r="C3721" t="s">
        <v>66</v>
      </c>
      <c r="D3721" t="s">
        <v>67</v>
      </c>
      <c r="E3721">
        <v>6000</v>
      </c>
      <c r="F3721">
        <v>6000</v>
      </c>
      <c r="I3721" s="1">
        <v>45643</v>
      </c>
      <c r="J3721" t="s">
        <v>111</v>
      </c>
      <c r="K3721">
        <v>34632</v>
      </c>
      <c r="L3721" t="s">
        <v>22298</v>
      </c>
      <c r="O3721" t="s">
        <v>22298</v>
      </c>
      <c r="P3721" t="s">
        <v>22303</v>
      </c>
      <c r="Q3721" s="2" t="s">
        <v>22304</v>
      </c>
      <c r="R3721" t="s">
        <v>22298</v>
      </c>
      <c r="S3721" t="s">
        <v>705</v>
      </c>
      <c r="T3721" s="3">
        <v>50992278</v>
      </c>
      <c r="U3721" s="3">
        <v>9176486</v>
      </c>
      <c r="V3721" s="10">
        <f t="shared" si="116"/>
        <v>50.991999999999997</v>
      </c>
      <c r="W3721" s="10">
        <f t="shared" si="117"/>
        <v>9.1760000000000002</v>
      </c>
      <c r="X3721" t="s">
        <v>75</v>
      </c>
      <c r="AJ3721" t="s">
        <v>22298</v>
      </c>
      <c r="AK3721" t="s">
        <v>77</v>
      </c>
      <c r="AL3721">
        <v>169</v>
      </c>
      <c r="AM3721">
        <v>162</v>
      </c>
      <c r="AN3721" t="s">
        <v>118</v>
      </c>
      <c r="AO3721" t="s">
        <v>8861</v>
      </c>
      <c r="AT3721" s="1">
        <v>45643</v>
      </c>
      <c r="AV3721" s="1">
        <v>46880</v>
      </c>
      <c r="AW3721" t="s">
        <v>816</v>
      </c>
      <c r="AX3721" t="s">
        <v>817</v>
      </c>
      <c r="AY3721" t="s">
        <v>82</v>
      </c>
      <c r="AZ3721" t="s">
        <v>22299</v>
      </c>
      <c r="BA3721" t="s">
        <v>139</v>
      </c>
      <c r="BB3721" t="s">
        <v>140</v>
      </c>
      <c r="BD3721" t="s">
        <v>141</v>
      </c>
      <c r="BF3721" t="s">
        <v>22308</v>
      </c>
      <c r="BI3721">
        <v>6000</v>
      </c>
    </row>
    <row r="3722" spans="1:62" x14ac:dyDescent="0.2">
      <c r="A3722" t="s">
        <v>22309</v>
      </c>
      <c r="B3722" t="s">
        <v>22310</v>
      </c>
      <c r="C3722" t="s">
        <v>66</v>
      </c>
      <c r="D3722" t="s">
        <v>67</v>
      </c>
      <c r="E3722">
        <v>6000</v>
      </c>
      <c r="F3722">
        <v>6000</v>
      </c>
      <c r="I3722" s="1">
        <v>45643</v>
      </c>
      <c r="J3722" t="s">
        <v>111</v>
      </c>
      <c r="K3722">
        <v>34632</v>
      </c>
      <c r="L3722" t="s">
        <v>22298</v>
      </c>
      <c r="O3722" t="s">
        <v>22298</v>
      </c>
      <c r="P3722" t="s">
        <v>22303</v>
      </c>
      <c r="Q3722" s="2" t="s">
        <v>22304</v>
      </c>
      <c r="R3722" t="s">
        <v>22298</v>
      </c>
      <c r="S3722" t="s">
        <v>705</v>
      </c>
      <c r="T3722" s="3">
        <v>5098862</v>
      </c>
      <c r="U3722" s="3">
        <v>9175446</v>
      </c>
      <c r="V3722" s="10">
        <f t="shared" si="116"/>
        <v>50.988</v>
      </c>
      <c r="W3722" s="10">
        <f t="shared" si="117"/>
        <v>9.1750000000000007</v>
      </c>
      <c r="X3722" t="s">
        <v>75</v>
      </c>
      <c r="AJ3722" t="s">
        <v>22298</v>
      </c>
      <c r="AK3722" t="s">
        <v>77</v>
      </c>
      <c r="AL3722">
        <v>169</v>
      </c>
      <c r="AM3722">
        <v>162</v>
      </c>
      <c r="AN3722" t="s">
        <v>118</v>
      </c>
      <c r="AO3722" t="s">
        <v>8861</v>
      </c>
      <c r="AT3722" s="1">
        <v>45643</v>
      </c>
      <c r="AV3722" s="1">
        <v>46880</v>
      </c>
      <c r="AW3722" t="s">
        <v>816</v>
      </c>
      <c r="AX3722" t="s">
        <v>817</v>
      </c>
      <c r="AY3722" t="s">
        <v>82</v>
      </c>
      <c r="AZ3722" t="s">
        <v>22299</v>
      </c>
      <c r="BA3722" t="s">
        <v>139</v>
      </c>
      <c r="BB3722" t="s">
        <v>140</v>
      </c>
      <c r="BD3722" t="s">
        <v>141</v>
      </c>
      <c r="BF3722" t="s">
        <v>22311</v>
      </c>
      <c r="BI3722">
        <v>6000</v>
      </c>
    </row>
    <row r="3723" spans="1:62" x14ac:dyDescent="0.2">
      <c r="A3723" t="s">
        <v>22312</v>
      </c>
      <c r="B3723" t="s">
        <v>22313</v>
      </c>
      <c r="C3723" t="s">
        <v>66</v>
      </c>
      <c r="D3723" t="s">
        <v>67</v>
      </c>
      <c r="E3723">
        <v>5600</v>
      </c>
      <c r="F3723">
        <v>5600</v>
      </c>
      <c r="I3723" s="1">
        <v>45643</v>
      </c>
      <c r="J3723" t="s">
        <v>111</v>
      </c>
      <c r="K3723">
        <v>34519</v>
      </c>
      <c r="L3723" t="s">
        <v>11472</v>
      </c>
      <c r="O3723" t="s">
        <v>22314</v>
      </c>
      <c r="P3723" t="s">
        <v>22315</v>
      </c>
      <c r="Q3723" s="2" t="s">
        <v>11475</v>
      </c>
      <c r="R3723" t="s">
        <v>11472</v>
      </c>
      <c r="S3723" t="s">
        <v>2487</v>
      </c>
      <c r="T3723" s="3">
        <v>51340826</v>
      </c>
      <c r="U3723" s="3">
        <v>8856032</v>
      </c>
      <c r="V3723" s="10">
        <f t="shared" si="116"/>
        <v>51.34</v>
      </c>
      <c r="W3723" s="10">
        <f t="shared" si="117"/>
        <v>8.8559999999999999</v>
      </c>
      <c r="X3723" t="s">
        <v>75</v>
      </c>
      <c r="AJ3723" t="s">
        <v>22316</v>
      </c>
      <c r="AK3723" t="s">
        <v>77</v>
      </c>
      <c r="AL3723">
        <v>169</v>
      </c>
      <c r="AM3723">
        <v>150</v>
      </c>
      <c r="AN3723" t="s">
        <v>118</v>
      </c>
      <c r="AO3723" t="s">
        <v>22317</v>
      </c>
      <c r="AT3723" s="1">
        <v>45643</v>
      </c>
      <c r="AV3723" s="1">
        <v>46325</v>
      </c>
      <c r="AW3723" t="s">
        <v>22318</v>
      </c>
      <c r="AX3723" t="s">
        <v>22319</v>
      </c>
      <c r="AY3723" t="s">
        <v>82</v>
      </c>
      <c r="AZ3723" t="s">
        <v>22320</v>
      </c>
      <c r="BA3723" t="s">
        <v>464</v>
      </c>
      <c r="BB3723" t="s">
        <v>465</v>
      </c>
      <c r="BD3723" t="s">
        <v>86</v>
      </c>
      <c r="BF3723" t="s">
        <v>22321</v>
      </c>
      <c r="BI3723">
        <v>5600</v>
      </c>
    </row>
    <row r="3724" spans="1:62" x14ac:dyDescent="0.2">
      <c r="A3724" t="s">
        <v>22322</v>
      </c>
      <c r="B3724" t="s">
        <v>22323</v>
      </c>
      <c r="C3724" t="s">
        <v>66</v>
      </c>
      <c r="D3724" t="s">
        <v>67</v>
      </c>
      <c r="E3724">
        <v>6000</v>
      </c>
      <c r="F3724">
        <v>6000</v>
      </c>
      <c r="I3724" s="1">
        <v>45643</v>
      </c>
      <c r="J3724" t="s">
        <v>111</v>
      </c>
      <c r="K3724">
        <v>34632</v>
      </c>
      <c r="L3724" t="s">
        <v>22298</v>
      </c>
      <c r="O3724" t="s">
        <v>22298</v>
      </c>
      <c r="P3724" t="s">
        <v>22324</v>
      </c>
      <c r="Q3724" s="2" t="s">
        <v>22304</v>
      </c>
      <c r="R3724" t="s">
        <v>22298</v>
      </c>
      <c r="S3724" t="s">
        <v>705</v>
      </c>
      <c r="T3724" s="3">
        <v>50985818</v>
      </c>
      <c r="U3724" s="3">
        <v>9178684</v>
      </c>
      <c r="V3724" s="10">
        <f t="shared" si="116"/>
        <v>50.984999999999999</v>
      </c>
      <c r="W3724" s="10">
        <f t="shared" si="117"/>
        <v>9.1780000000000008</v>
      </c>
      <c r="X3724" t="s">
        <v>75</v>
      </c>
      <c r="AJ3724" t="s">
        <v>22298</v>
      </c>
      <c r="AK3724" t="s">
        <v>77</v>
      </c>
      <c r="AL3724">
        <v>169</v>
      </c>
      <c r="AM3724">
        <v>162</v>
      </c>
      <c r="AN3724" t="s">
        <v>118</v>
      </c>
      <c r="AO3724" t="s">
        <v>8861</v>
      </c>
      <c r="AT3724" s="1">
        <v>45643</v>
      </c>
      <c r="AV3724" s="1">
        <v>46880</v>
      </c>
      <c r="AW3724" t="s">
        <v>816</v>
      </c>
      <c r="AX3724" t="s">
        <v>817</v>
      </c>
      <c r="AY3724" t="s">
        <v>82</v>
      </c>
      <c r="AZ3724" t="s">
        <v>22299</v>
      </c>
      <c r="BA3724" t="s">
        <v>139</v>
      </c>
      <c r="BB3724" t="s">
        <v>140</v>
      </c>
      <c r="BD3724" t="s">
        <v>141</v>
      </c>
      <c r="BF3724" t="s">
        <v>22325</v>
      </c>
      <c r="BI3724">
        <v>6000</v>
      </c>
    </row>
    <row r="3725" spans="1:62" x14ac:dyDescent="0.2">
      <c r="A3725" t="s">
        <v>22326</v>
      </c>
      <c r="B3725" t="s">
        <v>22327</v>
      </c>
      <c r="C3725" t="s">
        <v>66</v>
      </c>
      <c r="D3725" t="s">
        <v>67</v>
      </c>
      <c r="E3725">
        <v>6000</v>
      </c>
      <c r="F3725">
        <v>6000</v>
      </c>
      <c r="I3725" s="1">
        <v>45643</v>
      </c>
      <c r="J3725" t="s">
        <v>111</v>
      </c>
      <c r="K3725">
        <v>34632</v>
      </c>
      <c r="L3725" t="s">
        <v>22298</v>
      </c>
      <c r="O3725" t="s">
        <v>22298</v>
      </c>
      <c r="P3725" t="s">
        <v>22328</v>
      </c>
      <c r="Q3725" s="2" t="s">
        <v>22304</v>
      </c>
      <c r="R3725" t="s">
        <v>22298</v>
      </c>
      <c r="S3725" t="s">
        <v>705</v>
      </c>
      <c r="T3725" s="3">
        <v>50975693</v>
      </c>
      <c r="U3725" s="3">
        <v>9172235</v>
      </c>
      <c r="V3725" s="10">
        <f t="shared" si="116"/>
        <v>50.975000000000001</v>
      </c>
      <c r="W3725" s="10">
        <f t="shared" si="117"/>
        <v>9.1720000000000006</v>
      </c>
      <c r="X3725" t="s">
        <v>75</v>
      </c>
      <c r="AJ3725" t="s">
        <v>22298</v>
      </c>
      <c r="AK3725" t="s">
        <v>77</v>
      </c>
      <c r="AL3725">
        <v>169</v>
      </c>
      <c r="AM3725">
        <v>162</v>
      </c>
      <c r="AN3725" t="s">
        <v>118</v>
      </c>
      <c r="AO3725" t="s">
        <v>8861</v>
      </c>
      <c r="AT3725" s="1">
        <v>45643</v>
      </c>
      <c r="AV3725" s="1">
        <v>46880</v>
      </c>
      <c r="AW3725" t="s">
        <v>816</v>
      </c>
      <c r="AX3725" t="s">
        <v>817</v>
      </c>
      <c r="AY3725" t="s">
        <v>82</v>
      </c>
      <c r="AZ3725" t="s">
        <v>22299</v>
      </c>
      <c r="BA3725" t="s">
        <v>139</v>
      </c>
      <c r="BB3725" t="s">
        <v>140</v>
      </c>
      <c r="BD3725" t="s">
        <v>141</v>
      </c>
      <c r="BF3725" t="s">
        <v>22329</v>
      </c>
      <c r="BI3725">
        <v>6000</v>
      </c>
    </row>
    <row r="3726" spans="1:62" x14ac:dyDescent="0.2">
      <c r="A3726" t="s">
        <v>22330</v>
      </c>
      <c r="B3726" t="s">
        <v>22331</v>
      </c>
      <c r="C3726" t="s">
        <v>66</v>
      </c>
      <c r="D3726" t="s">
        <v>67</v>
      </c>
      <c r="E3726">
        <v>6200</v>
      </c>
      <c r="F3726">
        <v>6200</v>
      </c>
      <c r="I3726" s="1">
        <v>45645</v>
      </c>
      <c r="J3726" t="s">
        <v>68</v>
      </c>
      <c r="K3726">
        <v>74238</v>
      </c>
      <c r="L3726" t="s">
        <v>22332</v>
      </c>
      <c r="O3726" t="s">
        <v>22333</v>
      </c>
      <c r="P3726" t="s">
        <v>22334</v>
      </c>
      <c r="Q3726" s="2" t="s">
        <v>22335</v>
      </c>
      <c r="R3726" t="s">
        <v>22332</v>
      </c>
      <c r="S3726" t="s">
        <v>2317</v>
      </c>
      <c r="T3726" s="3">
        <v>49348058</v>
      </c>
      <c r="U3726" s="3">
        <v>9684292</v>
      </c>
      <c r="V3726" s="10">
        <f t="shared" si="116"/>
        <v>49.347999999999999</v>
      </c>
      <c r="W3726" s="10">
        <f t="shared" si="117"/>
        <v>9.6839999999999993</v>
      </c>
      <c r="X3726" t="s">
        <v>75</v>
      </c>
      <c r="AJ3726" t="s">
        <v>22336</v>
      </c>
      <c r="AK3726" t="s">
        <v>77</v>
      </c>
      <c r="AL3726">
        <v>166</v>
      </c>
      <c r="AM3726">
        <v>162</v>
      </c>
      <c r="AN3726" t="s">
        <v>118</v>
      </c>
      <c r="AO3726" t="s">
        <v>22337</v>
      </c>
      <c r="AT3726" s="1">
        <v>45645</v>
      </c>
      <c r="AV3726" s="1">
        <v>46752</v>
      </c>
      <c r="AW3726" t="s">
        <v>22338</v>
      </c>
      <c r="AX3726" t="s">
        <v>22339</v>
      </c>
      <c r="AY3726" t="s">
        <v>82</v>
      </c>
      <c r="AZ3726" t="s">
        <v>22340</v>
      </c>
      <c r="BA3726" t="s">
        <v>585</v>
      </c>
      <c r="BB3726" t="s">
        <v>586</v>
      </c>
      <c r="BD3726" t="s">
        <v>86</v>
      </c>
      <c r="BF3726" t="s">
        <v>22341</v>
      </c>
      <c r="BI3726">
        <v>6200</v>
      </c>
    </row>
    <row r="3727" spans="1:62" x14ac:dyDescent="0.2">
      <c r="A3727" t="s">
        <v>22342</v>
      </c>
      <c r="B3727" t="s">
        <v>22343</v>
      </c>
      <c r="C3727" t="s">
        <v>66</v>
      </c>
      <c r="D3727" t="s">
        <v>67</v>
      </c>
      <c r="E3727">
        <v>6000</v>
      </c>
      <c r="F3727">
        <v>6000</v>
      </c>
      <c r="I3727" s="1">
        <v>45643</v>
      </c>
      <c r="J3727" t="s">
        <v>111</v>
      </c>
      <c r="K3727">
        <v>34632</v>
      </c>
      <c r="L3727" t="s">
        <v>22298</v>
      </c>
      <c r="O3727" t="s">
        <v>22298</v>
      </c>
      <c r="P3727" t="s">
        <v>22344</v>
      </c>
      <c r="Q3727" s="2" t="s">
        <v>22304</v>
      </c>
      <c r="R3727" t="s">
        <v>22298</v>
      </c>
      <c r="S3727" t="s">
        <v>705</v>
      </c>
      <c r="T3727" s="3">
        <v>50972183</v>
      </c>
      <c r="U3727" s="3">
        <v>9174174</v>
      </c>
      <c r="V3727" s="10">
        <f t="shared" si="116"/>
        <v>50.972000000000001</v>
      </c>
      <c r="W3727" s="10">
        <f t="shared" si="117"/>
        <v>9.1739999999999995</v>
      </c>
      <c r="X3727" t="s">
        <v>75</v>
      </c>
      <c r="AJ3727" t="s">
        <v>22298</v>
      </c>
      <c r="AK3727" t="s">
        <v>77</v>
      </c>
      <c r="AL3727">
        <v>169</v>
      </c>
      <c r="AM3727">
        <v>162</v>
      </c>
      <c r="AN3727" t="s">
        <v>118</v>
      </c>
      <c r="AO3727" t="s">
        <v>8861</v>
      </c>
      <c r="AT3727" s="1">
        <v>45643</v>
      </c>
      <c r="AV3727" s="1">
        <v>46880</v>
      </c>
      <c r="AW3727" t="s">
        <v>816</v>
      </c>
      <c r="AX3727" t="s">
        <v>817</v>
      </c>
      <c r="AY3727" t="s">
        <v>82</v>
      </c>
      <c r="AZ3727" t="s">
        <v>22299</v>
      </c>
      <c r="BA3727" t="s">
        <v>139</v>
      </c>
      <c r="BB3727" t="s">
        <v>140</v>
      </c>
      <c r="BD3727" t="s">
        <v>141</v>
      </c>
      <c r="BF3727" t="s">
        <v>22345</v>
      </c>
      <c r="BI3727">
        <v>6000</v>
      </c>
    </row>
    <row r="3728" spans="1:62" x14ac:dyDescent="0.2">
      <c r="A3728" t="s">
        <v>22346</v>
      </c>
      <c r="B3728" t="s">
        <v>22347</v>
      </c>
      <c r="C3728" t="s">
        <v>66</v>
      </c>
      <c r="D3728" t="s">
        <v>67</v>
      </c>
      <c r="E3728">
        <v>5600</v>
      </c>
      <c r="F3728">
        <v>5600</v>
      </c>
      <c r="I3728" s="1">
        <v>45643</v>
      </c>
      <c r="J3728" t="s">
        <v>111</v>
      </c>
      <c r="K3728">
        <v>34519</v>
      </c>
      <c r="L3728" t="s">
        <v>11472</v>
      </c>
      <c r="O3728" t="s">
        <v>22314</v>
      </c>
      <c r="P3728" t="s">
        <v>22348</v>
      </c>
      <c r="Q3728" s="2" t="s">
        <v>11475</v>
      </c>
      <c r="R3728" t="s">
        <v>11472</v>
      </c>
      <c r="S3728" t="s">
        <v>2487</v>
      </c>
      <c r="T3728" s="3">
        <v>51342965</v>
      </c>
      <c r="U3728" s="3">
        <v>8862385</v>
      </c>
      <c r="V3728" s="10">
        <f t="shared" si="116"/>
        <v>51.341999999999999</v>
      </c>
      <c r="W3728" s="10">
        <f t="shared" si="117"/>
        <v>8.8620000000000001</v>
      </c>
      <c r="X3728" t="s">
        <v>75</v>
      </c>
      <c r="AJ3728" t="s">
        <v>22316</v>
      </c>
      <c r="AK3728" t="s">
        <v>77</v>
      </c>
      <c r="AL3728">
        <v>169</v>
      </c>
      <c r="AM3728">
        <v>150</v>
      </c>
      <c r="AN3728" t="s">
        <v>118</v>
      </c>
      <c r="AO3728" t="s">
        <v>22317</v>
      </c>
      <c r="AT3728" s="1">
        <v>45754</v>
      </c>
      <c r="AV3728" s="1">
        <v>46325</v>
      </c>
      <c r="AW3728" t="s">
        <v>22318</v>
      </c>
      <c r="AX3728" t="s">
        <v>22319</v>
      </c>
      <c r="AY3728" t="s">
        <v>82</v>
      </c>
      <c r="AZ3728" t="s">
        <v>22320</v>
      </c>
      <c r="BA3728" t="s">
        <v>464</v>
      </c>
      <c r="BB3728" t="s">
        <v>465</v>
      </c>
      <c r="BD3728" t="s">
        <v>86</v>
      </c>
      <c r="BF3728" t="s">
        <v>22349</v>
      </c>
      <c r="BI3728">
        <v>5600</v>
      </c>
      <c r="BJ3728" t="s">
        <v>22350</v>
      </c>
    </row>
    <row r="3729" spans="1:62" x14ac:dyDescent="0.2">
      <c r="A3729" t="s">
        <v>22351</v>
      </c>
      <c r="B3729" t="s">
        <v>3610</v>
      </c>
      <c r="C3729" t="s">
        <v>66</v>
      </c>
      <c r="D3729" t="s">
        <v>67</v>
      </c>
      <c r="E3729">
        <v>5700</v>
      </c>
      <c r="F3729">
        <v>5700</v>
      </c>
      <c r="I3729" s="1">
        <v>45643</v>
      </c>
      <c r="J3729" t="s">
        <v>297</v>
      </c>
      <c r="K3729">
        <v>50181</v>
      </c>
      <c r="L3729" t="s">
        <v>22352</v>
      </c>
      <c r="O3729" t="s">
        <v>22353</v>
      </c>
      <c r="P3729" t="s">
        <v>22354</v>
      </c>
      <c r="Q3729" s="2" t="s">
        <v>22355</v>
      </c>
      <c r="R3729" t="s">
        <v>22352</v>
      </c>
      <c r="S3729" t="s">
        <v>1927</v>
      </c>
      <c r="T3729" s="3">
        <v>51034651</v>
      </c>
      <c r="U3729" s="3">
        <v>649051</v>
      </c>
      <c r="V3729" s="10">
        <f t="shared" si="116"/>
        <v>51.033999999999999</v>
      </c>
      <c r="W3729" s="10">
        <f t="shared" si="117"/>
        <v>6.49</v>
      </c>
      <c r="X3729" t="s">
        <v>75</v>
      </c>
      <c r="AJ3729" t="s">
        <v>22356</v>
      </c>
      <c r="AK3729" t="s">
        <v>77</v>
      </c>
      <c r="AL3729">
        <v>164</v>
      </c>
      <c r="AM3729" t="s">
        <v>1231</v>
      </c>
      <c r="AN3729" t="s">
        <v>528</v>
      </c>
      <c r="AO3729" t="s">
        <v>22357</v>
      </c>
      <c r="AT3729" s="1">
        <v>45643</v>
      </c>
      <c r="AV3729" s="1">
        <v>46203</v>
      </c>
      <c r="AW3729" t="s">
        <v>22358</v>
      </c>
      <c r="AX3729" t="s">
        <v>22359</v>
      </c>
      <c r="AY3729" t="s">
        <v>82</v>
      </c>
      <c r="AZ3729" t="s">
        <v>22360</v>
      </c>
      <c r="BA3729" t="s">
        <v>413</v>
      </c>
      <c r="BB3729" t="s">
        <v>414</v>
      </c>
      <c r="BD3729" t="s">
        <v>86</v>
      </c>
      <c r="BF3729" t="s">
        <v>22361</v>
      </c>
      <c r="BI3729">
        <v>5700</v>
      </c>
    </row>
    <row r="3730" spans="1:62" x14ac:dyDescent="0.2">
      <c r="A3730" t="s">
        <v>22362</v>
      </c>
      <c r="B3730" t="s">
        <v>144</v>
      </c>
      <c r="C3730" t="s">
        <v>66</v>
      </c>
      <c r="D3730" t="s">
        <v>67</v>
      </c>
      <c r="E3730">
        <v>6200</v>
      </c>
      <c r="F3730">
        <v>6200</v>
      </c>
      <c r="I3730" s="1">
        <v>45643</v>
      </c>
      <c r="J3730" t="s">
        <v>2394</v>
      </c>
      <c r="K3730" s="2" t="s">
        <v>22363</v>
      </c>
      <c r="L3730" t="s">
        <v>22364</v>
      </c>
      <c r="O3730" t="s">
        <v>22365</v>
      </c>
      <c r="P3730">
        <v>541</v>
      </c>
      <c r="Q3730">
        <v>14524080</v>
      </c>
      <c r="R3730" t="s">
        <v>22364</v>
      </c>
      <c r="S3730" t="s">
        <v>3126</v>
      </c>
      <c r="T3730" s="3">
        <v>50825523</v>
      </c>
      <c r="U3730" s="3">
        <v>12588127</v>
      </c>
      <c r="V3730" s="10">
        <f t="shared" si="116"/>
        <v>50.825000000000003</v>
      </c>
      <c r="W3730" s="10">
        <f t="shared" si="117"/>
        <v>12.587999999999999</v>
      </c>
      <c r="X3730" t="s">
        <v>75</v>
      </c>
      <c r="AJ3730" t="s">
        <v>22366</v>
      </c>
      <c r="AK3730" t="s">
        <v>77</v>
      </c>
      <c r="AL3730">
        <v>169</v>
      </c>
      <c r="AM3730">
        <v>162</v>
      </c>
      <c r="AN3730" t="s">
        <v>118</v>
      </c>
      <c r="AO3730" t="s">
        <v>4763</v>
      </c>
      <c r="AT3730" s="1">
        <v>45643</v>
      </c>
      <c r="AV3730" s="1">
        <v>46204</v>
      </c>
      <c r="AW3730" t="s">
        <v>22367</v>
      </c>
      <c r="AX3730" t="s">
        <v>22368</v>
      </c>
      <c r="AY3730" t="s">
        <v>82</v>
      </c>
      <c r="AZ3730" t="s">
        <v>22369</v>
      </c>
      <c r="BA3730" t="s">
        <v>2769</v>
      </c>
      <c r="BB3730" t="s">
        <v>2770</v>
      </c>
      <c r="BD3730" t="s">
        <v>86</v>
      </c>
      <c r="BF3730" t="s">
        <v>22370</v>
      </c>
      <c r="BI3730">
        <v>6200</v>
      </c>
    </row>
    <row r="3731" spans="1:62" x14ac:dyDescent="0.2">
      <c r="A3731" t="s">
        <v>22371</v>
      </c>
      <c r="B3731" t="s">
        <v>65</v>
      </c>
      <c r="C3731" t="s">
        <v>66</v>
      </c>
      <c r="D3731" t="s">
        <v>67</v>
      </c>
      <c r="E3731">
        <v>6200</v>
      </c>
      <c r="F3731">
        <v>6200</v>
      </c>
      <c r="I3731" s="1">
        <v>45643</v>
      </c>
      <c r="J3731" t="s">
        <v>2394</v>
      </c>
      <c r="K3731" s="2" t="s">
        <v>22363</v>
      </c>
      <c r="L3731" t="s">
        <v>22364</v>
      </c>
      <c r="O3731" t="s">
        <v>22365</v>
      </c>
      <c r="P3731" t="s">
        <v>22372</v>
      </c>
      <c r="Q3731">
        <v>14524080</v>
      </c>
      <c r="R3731" t="s">
        <v>22364</v>
      </c>
      <c r="S3731" t="s">
        <v>3126</v>
      </c>
      <c r="T3731" s="3">
        <v>50822488</v>
      </c>
      <c r="U3731" s="3">
        <v>12587517</v>
      </c>
      <c r="V3731" s="10">
        <f t="shared" si="116"/>
        <v>50.822000000000003</v>
      </c>
      <c r="W3731" s="10">
        <f t="shared" si="117"/>
        <v>12.587</v>
      </c>
      <c r="X3731" t="s">
        <v>75</v>
      </c>
      <c r="AJ3731" t="s">
        <v>22366</v>
      </c>
      <c r="AK3731" t="s">
        <v>77</v>
      </c>
      <c r="AL3731">
        <v>169</v>
      </c>
      <c r="AM3731">
        <v>162</v>
      </c>
      <c r="AN3731" t="s">
        <v>118</v>
      </c>
      <c r="AO3731" t="s">
        <v>4763</v>
      </c>
      <c r="AT3731" s="1">
        <v>45643</v>
      </c>
      <c r="AV3731" s="1">
        <v>46204</v>
      </c>
      <c r="AW3731" t="s">
        <v>22367</v>
      </c>
      <c r="AX3731" t="s">
        <v>22368</v>
      </c>
      <c r="AY3731" t="s">
        <v>82</v>
      </c>
      <c r="AZ3731" t="s">
        <v>22369</v>
      </c>
      <c r="BA3731" t="s">
        <v>2769</v>
      </c>
      <c r="BB3731" t="s">
        <v>2770</v>
      </c>
      <c r="BD3731" t="s">
        <v>86</v>
      </c>
      <c r="BF3731" t="s">
        <v>22373</v>
      </c>
      <c r="BI3731">
        <v>6200</v>
      </c>
    </row>
    <row r="3732" spans="1:62" x14ac:dyDescent="0.2">
      <c r="A3732" t="s">
        <v>22374</v>
      </c>
      <c r="B3732" t="s">
        <v>90</v>
      </c>
      <c r="C3732" t="s">
        <v>66</v>
      </c>
      <c r="D3732" t="s">
        <v>67</v>
      </c>
      <c r="E3732">
        <v>6200</v>
      </c>
      <c r="F3732">
        <v>6200</v>
      </c>
      <c r="I3732" s="1">
        <v>45643</v>
      </c>
      <c r="J3732" t="s">
        <v>2394</v>
      </c>
      <c r="K3732" s="2" t="s">
        <v>22363</v>
      </c>
      <c r="L3732" t="s">
        <v>22364</v>
      </c>
      <c r="O3732" t="s">
        <v>22365</v>
      </c>
      <c r="P3732" t="s">
        <v>22375</v>
      </c>
      <c r="Q3732">
        <v>14524080</v>
      </c>
      <c r="R3732" t="s">
        <v>22364</v>
      </c>
      <c r="S3732" t="s">
        <v>3126</v>
      </c>
      <c r="T3732" s="3">
        <v>50819017</v>
      </c>
      <c r="U3732" s="3">
        <v>12591487</v>
      </c>
      <c r="V3732" s="10">
        <f t="shared" si="116"/>
        <v>50.819000000000003</v>
      </c>
      <c r="W3732" s="10">
        <f t="shared" si="117"/>
        <v>12.590999999999999</v>
      </c>
      <c r="X3732" t="s">
        <v>75</v>
      </c>
      <c r="AJ3732" t="s">
        <v>22366</v>
      </c>
      <c r="AK3732" t="s">
        <v>77</v>
      </c>
      <c r="AL3732">
        <v>169</v>
      </c>
      <c r="AM3732">
        <v>162</v>
      </c>
      <c r="AN3732" t="s">
        <v>118</v>
      </c>
      <c r="AO3732" t="s">
        <v>4763</v>
      </c>
      <c r="AT3732" s="1">
        <v>45643</v>
      </c>
      <c r="AV3732" s="1">
        <v>46204</v>
      </c>
      <c r="AW3732" t="s">
        <v>22367</v>
      </c>
      <c r="AX3732" t="s">
        <v>22368</v>
      </c>
      <c r="AY3732" t="s">
        <v>82</v>
      </c>
      <c r="AZ3732" t="s">
        <v>22369</v>
      </c>
      <c r="BA3732" t="s">
        <v>2769</v>
      </c>
      <c r="BB3732" t="s">
        <v>2770</v>
      </c>
      <c r="BD3732" t="s">
        <v>86</v>
      </c>
      <c r="BF3732" t="s">
        <v>22376</v>
      </c>
      <c r="BI3732">
        <v>6200</v>
      </c>
    </row>
    <row r="3733" spans="1:62" x14ac:dyDescent="0.2">
      <c r="A3733" t="s">
        <v>22377</v>
      </c>
      <c r="B3733" t="s">
        <v>94</v>
      </c>
      <c r="C3733" t="s">
        <v>66</v>
      </c>
      <c r="D3733" t="s">
        <v>67</v>
      </c>
      <c r="E3733">
        <v>6200</v>
      </c>
      <c r="F3733">
        <v>6200</v>
      </c>
      <c r="I3733" s="1">
        <v>45643</v>
      </c>
      <c r="J3733" t="s">
        <v>2394</v>
      </c>
      <c r="K3733" s="2" t="s">
        <v>22363</v>
      </c>
      <c r="L3733" t="s">
        <v>22364</v>
      </c>
      <c r="O3733" t="s">
        <v>22365</v>
      </c>
      <c r="P3733">
        <v>501</v>
      </c>
      <c r="Q3733">
        <v>14524080</v>
      </c>
      <c r="R3733" t="s">
        <v>22364</v>
      </c>
      <c r="S3733" t="s">
        <v>3126</v>
      </c>
      <c r="T3733" s="3">
        <v>50822324</v>
      </c>
      <c r="U3733" s="3">
        <v>12599609</v>
      </c>
      <c r="V3733" s="10">
        <f t="shared" si="116"/>
        <v>50.822000000000003</v>
      </c>
      <c r="W3733" s="10">
        <f t="shared" si="117"/>
        <v>12.599</v>
      </c>
      <c r="X3733" t="s">
        <v>75</v>
      </c>
      <c r="AJ3733" t="s">
        <v>22366</v>
      </c>
      <c r="AK3733" t="s">
        <v>77</v>
      </c>
      <c r="AL3733">
        <v>169</v>
      </c>
      <c r="AM3733">
        <v>162</v>
      </c>
      <c r="AN3733" t="s">
        <v>118</v>
      </c>
      <c r="AO3733" t="s">
        <v>4763</v>
      </c>
      <c r="AT3733" s="1">
        <v>45643</v>
      </c>
      <c r="AV3733" s="1">
        <v>46204</v>
      </c>
      <c r="AW3733" t="s">
        <v>22367</v>
      </c>
      <c r="AX3733" t="s">
        <v>22368</v>
      </c>
      <c r="AY3733" t="s">
        <v>82</v>
      </c>
      <c r="AZ3733" t="s">
        <v>22369</v>
      </c>
      <c r="BA3733" t="s">
        <v>2769</v>
      </c>
      <c r="BB3733" t="s">
        <v>2770</v>
      </c>
      <c r="BD3733" t="s">
        <v>86</v>
      </c>
      <c r="BF3733" t="s">
        <v>22378</v>
      </c>
      <c r="BI3733">
        <v>6200</v>
      </c>
    </row>
    <row r="3734" spans="1:62" x14ac:dyDescent="0.2">
      <c r="A3734" t="s">
        <v>22379</v>
      </c>
      <c r="B3734" t="s">
        <v>3432</v>
      </c>
      <c r="C3734" t="s">
        <v>66</v>
      </c>
      <c r="D3734" t="s">
        <v>67</v>
      </c>
      <c r="E3734">
        <v>6200</v>
      </c>
      <c r="F3734">
        <v>6200</v>
      </c>
      <c r="I3734" s="1">
        <v>45643</v>
      </c>
      <c r="J3734" t="s">
        <v>2394</v>
      </c>
      <c r="K3734" s="2" t="s">
        <v>22363</v>
      </c>
      <c r="L3734" t="s">
        <v>22364</v>
      </c>
      <c r="O3734" t="s">
        <v>22365</v>
      </c>
      <c r="P3734" t="s">
        <v>22380</v>
      </c>
      <c r="Q3734">
        <v>14524080</v>
      </c>
      <c r="R3734" t="s">
        <v>22364</v>
      </c>
      <c r="S3734" t="s">
        <v>3126</v>
      </c>
      <c r="T3734" s="3">
        <v>50825105</v>
      </c>
      <c r="U3734" s="3">
        <v>12594468</v>
      </c>
      <c r="V3734" s="10">
        <f t="shared" si="116"/>
        <v>50.825000000000003</v>
      </c>
      <c r="W3734" s="10">
        <f t="shared" si="117"/>
        <v>12.593999999999999</v>
      </c>
      <c r="X3734" t="s">
        <v>75</v>
      </c>
      <c r="AJ3734" t="s">
        <v>22366</v>
      </c>
      <c r="AK3734" t="s">
        <v>77</v>
      </c>
      <c r="AL3734">
        <v>169</v>
      </c>
      <c r="AM3734">
        <v>162</v>
      </c>
      <c r="AN3734" t="s">
        <v>118</v>
      </c>
      <c r="AO3734" t="s">
        <v>4763</v>
      </c>
      <c r="AT3734" s="1">
        <v>45643</v>
      </c>
      <c r="AV3734" s="1">
        <v>46204</v>
      </c>
      <c r="AW3734" t="s">
        <v>22367</v>
      </c>
      <c r="AX3734" t="s">
        <v>22368</v>
      </c>
      <c r="AY3734" t="s">
        <v>82</v>
      </c>
      <c r="AZ3734" t="s">
        <v>22369</v>
      </c>
      <c r="BA3734" t="s">
        <v>2769</v>
      </c>
      <c r="BB3734" t="s">
        <v>2770</v>
      </c>
      <c r="BD3734" t="s">
        <v>86</v>
      </c>
      <c r="BF3734" t="s">
        <v>22381</v>
      </c>
      <c r="BI3734">
        <v>6200</v>
      </c>
    </row>
    <row r="3735" spans="1:62" x14ac:dyDescent="0.2">
      <c r="A3735" t="s">
        <v>22382</v>
      </c>
      <c r="B3735" t="s">
        <v>97</v>
      </c>
      <c r="C3735" t="s">
        <v>66</v>
      </c>
      <c r="D3735" t="s">
        <v>67</v>
      </c>
      <c r="E3735">
        <v>6200</v>
      </c>
      <c r="F3735">
        <v>6200</v>
      </c>
      <c r="I3735" s="1">
        <v>45643</v>
      </c>
      <c r="J3735" t="s">
        <v>2394</v>
      </c>
      <c r="K3735" s="2" t="s">
        <v>22363</v>
      </c>
      <c r="L3735" t="s">
        <v>22364</v>
      </c>
      <c r="O3735" t="s">
        <v>22365</v>
      </c>
      <c r="P3735" t="s">
        <v>22383</v>
      </c>
      <c r="Q3735">
        <v>14524080</v>
      </c>
      <c r="R3735" t="s">
        <v>22364</v>
      </c>
      <c r="S3735" t="s">
        <v>3126</v>
      </c>
      <c r="T3735" s="3">
        <v>50816349</v>
      </c>
      <c r="U3735" s="3">
        <v>12594662</v>
      </c>
      <c r="V3735" s="10">
        <f t="shared" si="116"/>
        <v>50.816000000000003</v>
      </c>
      <c r="W3735" s="10">
        <f t="shared" si="117"/>
        <v>12.593999999999999</v>
      </c>
      <c r="X3735" t="s">
        <v>75</v>
      </c>
      <c r="AJ3735" t="s">
        <v>22366</v>
      </c>
      <c r="AK3735" t="s">
        <v>77</v>
      </c>
      <c r="AL3735">
        <v>169</v>
      </c>
      <c r="AM3735">
        <v>162</v>
      </c>
      <c r="AN3735" t="s">
        <v>118</v>
      </c>
      <c r="AO3735" t="s">
        <v>4763</v>
      </c>
      <c r="AT3735" s="1">
        <v>45643</v>
      </c>
      <c r="AV3735" s="1">
        <v>46204</v>
      </c>
      <c r="AW3735" t="s">
        <v>22367</v>
      </c>
      <c r="AX3735" t="s">
        <v>22368</v>
      </c>
      <c r="AY3735" t="s">
        <v>82</v>
      </c>
      <c r="AZ3735" t="s">
        <v>22369</v>
      </c>
      <c r="BA3735" t="s">
        <v>2769</v>
      </c>
      <c r="BB3735" t="s">
        <v>2770</v>
      </c>
      <c r="BD3735" t="s">
        <v>86</v>
      </c>
      <c r="BF3735" t="s">
        <v>22384</v>
      </c>
      <c r="BI3735">
        <v>6200</v>
      </c>
    </row>
    <row r="3736" spans="1:62" x14ac:dyDescent="0.2">
      <c r="A3736" t="s">
        <v>22385</v>
      </c>
      <c r="B3736" t="s">
        <v>22386</v>
      </c>
      <c r="C3736" t="s">
        <v>66</v>
      </c>
      <c r="D3736" t="s">
        <v>67</v>
      </c>
      <c r="E3736">
        <v>6200</v>
      </c>
      <c r="F3736">
        <v>6200</v>
      </c>
      <c r="I3736" s="1">
        <v>45643</v>
      </c>
      <c r="J3736" t="s">
        <v>2394</v>
      </c>
      <c r="K3736" s="2" t="s">
        <v>22387</v>
      </c>
      <c r="L3736" t="s">
        <v>22388</v>
      </c>
      <c r="O3736" t="s">
        <v>22389</v>
      </c>
      <c r="P3736">
        <v>77</v>
      </c>
      <c r="Q3736">
        <v>14524240</v>
      </c>
      <c r="R3736" t="s">
        <v>22388</v>
      </c>
      <c r="S3736" t="s">
        <v>3126</v>
      </c>
      <c r="T3736" s="3">
        <v>50905047</v>
      </c>
      <c r="U3736" s="3">
        <v>12513804</v>
      </c>
      <c r="V3736" s="10">
        <f t="shared" si="116"/>
        <v>50.905000000000001</v>
      </c>
      <c r="W3736" s="10">
        <f t="shared" si="117"/>
        <v>12.513</v>
      </c>
      <c r="X3736" t="s">
        <v>75</v>
      </c>
      <c r="AJ3736" t="s">
        <v>22390</v>
      </c>
      <c r="AK3736" t="s">
        <v>77</v>
      </c>
      <c r="AL3736">
        <v>169</v>
      </c>
      <c r="AM3736">
        <v>162</v>
      </c>
      <c r="AN3736" t="s">
        <v>118</v>
      </c>
      <c r="AO3736" t="s">
        <v>22391</v>
      </c>
      <c r="AT3736" s="1">
        <v>45643</v>
      </c>
      <c r="AV3736" s="1">
        <v>46265</v>
      </c>
      <c r="AW3736" t="s">
        <v>22392</v>
      </c>
      <c r="AX3736" t="s">
        <v>22393</v>
      </c>
      <c r="AY3736" t="s">
        <v>82</v>
      </c>
      <c r="AZ3736" t="s">
        <v>22394</v>
      </c>
      <c r="BA3736" t="s">
        <v>2769</v>
      </c>
      <c r="BB3736" t="s">
        <v>2770</v>
      </c>
      <c r="BF3736" t="s">
        <v>22395</v>
      </c>
      <c r="BI3736">
        <v>6200</v>
      </c>
    </row>
    <row r="3737" spans="1:62" x14ac:dyDescent="0.2">
      <c r="A3737" t="s">
        <v>22396</v>
      </c>
      <c r="B3737" t="s">
        <v>101</v>
      </c>
      <c r="C3737" t="s">
        <v>66</v>
      </c>
      <c r="D3737" t="s">
        <v>67</v>
      </c>
      <c r="E3737">
        <v>6200</v>
      </c>
      <c r="F3737">
        <v>6200</v>
      </c>
      <c r="I3737" s="1">
        <v>45643</v>
      </c>
      <c r="J3737" t="s">
        <v>2394</v>
      </c>
      <c r="K3737" s="2" t="s">
        <v>22363</v>
      </c>
      <c r="L3737" t="s">
        <v>22364</v>
      </c>
      <c r="O3737" t="s">
        <v>22365</v>
      </c>
      <c r="P3737">
        <v>482</v>
      </c>
      <c r="Q3737">
        <v>14524080</v>
      </c>
      <c r="R3737" t="s">
        <v>22364</v>
      </c>
      <c r="S3737" t="s">
        <v>3126</v>
      </c>
      <c r="T3737" s="3">
        <v>50819723</v>
      </c>
      <c r="U3737" s="3">
        <v>12596917</v>
      </c>
      <c r="V3737" s="10">
        <f t="shared" si="116"/>
        <v>50.819000000000003</v>
      </c>
      <c r="W3737" s="10">
        <f t="shared" si="117"/>
        <v>12.596</v>
      </c>
      <c r="X3737" t="s">
        <v>75</v>
      </c>
      <c r="AJ3737" t="s">
        <v>22366</v>
      </c>
      <c r="AK3737" t="s">
        <v>77</v>
      </c>
      <c r="AL3737">
        <v>169</v>
      </c>
      <c r="AM3737">
        <v>162</v>
      </c>
      <c r="AN3737" t="s">
        <v>118</v>
      </c>
      <c r="AO3737" t="s">
        <v>4763</v>
      </c>
      <c r="AT3737" s="1">
        <v>45643</v>
      </c>
      <c r="AV3737" s="1">
        <v>46204</v>
      </c>
      <c r="AW3737" t="s">
        <v>22367</v>
      </c>
      <c r="AX3737" t="s">
        <v>22368</v>
      </c>
      <c r="AY3737" t="s">
        <v>82</v>
      </c>
      <c r="AZ3737" t="s">
        <v>22369</v>
      </c>
      <c r="BA3737" t="s">
        <v>2769</v>
      </c>
      <c r="BB3737" t="s">
        <v>2770</v>
      </c>
      <c r="BD3737" t="s">
        <v>86</v>
      </c>
      <c r="BF3737" t="s">
        <v>22397</v>
      </c>
      <c r="BI3737">
        <v>6200</v>
      </c>
    </row>
    <row r="3738" spans="1:62" x14ac:dyDescent="0.2">
      <c r="A3738" t="s">
        <v>22398</v>
      </c>
      <c r="B3738" t="s">
        <v>107</v>
      </c>
      <c r="C3738" t="s">
        <v>66</v>
      </c>
      <c r="D3738" t="s">
        <v>67</v>
      </c>
      <c r="E3738">
        <v>6200</v>
      </c>
      <c r="F3738">
        <v>6200</v>
      </c>
      <c r="I3738" s="1">
        <v>45643</v>
      </c>
      <c r="J3738" t="s">
        <v>2394</v>
      </c>
      <c r="K3738" s="2" t="s">
        <v>22363</v>
      </c>
      <c r="L3738" t="s">
        <v>22364</v>
      </c>
      <c r="O3738" t="s">
        <v>22365</v>
      </c>
      <c r="P3738" t="s">
        <v>22399</v>
      </c>
      <c r="Q3738">
        <v>14524080</v>
      </c>
      <c r="R3738" t="s">
        <v>22364</v>
      </c>
      <c r="S3738" t="s">
        <v>3126</v>
      </c>
      <c r="T3738" s="3">
        <v>50822005</v>
      </c>
      <c r="U3738" s="3">
        <v>12592455</v>
      </c>
      <c r="V3738" s="10">
        <f t="shared" si="116"/>
        <v>50.822000000000003</v>
      </c>
      <c r="W3738" s="10">
        <f t="shared" si="117"/>
        <v>12.592000000000001</v>
      </c>
      <c r="X3738" t="s">
        <v>75</v>
      </c>
      <c r="AJ3738" t="s">
        <v>22366</v>
      </c>
      <c r="AK3738" t="s">
        <v>77</v>
      </c>
      <c r="AL3738">
        <v>169</v>
      </c>
      <c r="AM3738">
        <v>162</v>
      </c>
      <c r="AN3738" t="s">
        <v>118</v>
      </c>
      <c r="AO3738" t="s">
        <v>4763</v>
      </c>
      <c r="AT3738" s="1">
        <v>45643</v>
      </c>
      <c r="AV3738" s="1">
        <v>46204</v>
      </c>
      <c r="AW3738" t="s">
        <v>22367</v>
      </c>
      <c r="AX3738" t="s">
        <v>22368</v>
      </c>
      <c r="AY3738" t="s">
        <v>82</v>
      </c>
      <c r="AZ3738" t="s">
        <v>22369</v>
      </c>
      <c r="BA3738" t="s">
        <v>2769</v>
      </c>
      <c r="BB3738" t="s">
        <v>2770</v>
      </c>
      <c r="BD3738" t="s">
        <v>86</v>
      </c>
      <c r="BF3738" t="s">
        <v>22400</v>
      </c>
      <c r="BI3738">
        <v>6200</v>
      </c>
    </row>
    <row r="3739" spans="1:62" x14ac:dyDescent="0.2">
      <c r="A3739" t="s">
        <v>22401</v>
      </c>
      <c r="B3739" t="s">
        <v>15929</v>
      </c>
      <c r="C3739" t="s">
        <v>66</v>
      </c>
      <c r="D3739" t="s">
        <v>67</v>
      </c>
      <c r="E3739">
        <v>4200</v>
      </c>
      <c r="F3739">
        <v>4200</v>
      </c>
      <c r="I3739" s="1">
        <v>45643</v>
      </c>
      <c r="J3739" t="s">
        <v>176</v>
      </c>
      <c r="K3739">
        <v>16244</v>
      </c>
      <c r="L3739" t="s">
        <v>15914</v>
      </c>
      <c r="O3739" t="s">
        <v>15915</v>
      </c>
      <c r="P3739">
        <v>0.31597222222222221</v>
      </c>
      <c r="Q3739">
        <v>12060198</v>
      </c>
      <c r="R3739" t="s">
        <v>15914</v>
      </c>
      <c r="S3739" t="s">
        <v>1590</v>
      </c>
      <c r="T3739" s="3">
        <v>52878042</v>
      </c>
      <c r="U3739" s="3">
        <v>13759085</v>
      </c>
      <c r="V3739" s="10">
        <f t="shared" si="116"/>
        <v>52.878</v>
      </c>
      <c r="W3739" s="10">
        <f t="shared" si="117"/>
        <v>13.759</v>
      </c>
      <c r="X3739" t="s">
        <v>75</v>
      </c>
      <c r="AJ3739" t="s">
        <v>15915</v>
      </c>
      <c r="AK3739" t="s">
        <v>77</v>
      </c>
      <c r="AL3739">
        <v>166</v>
      </c>
      <c r="AM3739">
        <v>136</v>
      </c>
      <c r="AN3739" t="s">
        <v>118</v>
      </c>
      <c r="AO3739" t="s">
        <v>10832</v>
      </c>
      <c r="AT3739" s="1">
        <v>45769</v>
      </c>
      <c r="AV3739" s="1">
        <v>46357</v>
      </c>
      <c r="AW3739" t="s">
        <v>461</v>
      </c>
      <c r="AX3739" t="s">
        <v>462</v>
      </c>
      <c r="AY3739" t="s">
        <v>82</v>
      </c>
      <c r="AZ3739" t="s">
        <v>22402</v>
      </c>
      <c r="BA3739" t="s">
        <v>154</v>
      </c>
      <c r="BB3739" t="s">
        <v>155</v>
      </c>
      <c r="BD3739" t="s">
        <v>86</v>
      </c>
      <c r="BF3739" t="s">
        <v>22403</v>
      </c>
      <c r="BI3739">
        <v>4200</v>
      </c>
    </row>
    <row r="3740" spans="1:62" x14ac:dyDescent="0.2">
      <c r="A3740" t="s">
        <v>22404</v>
      </c>
      <c r="B3740" t="s">
        <v>144</v>
      </c>
      <c r="C3740" t="s">
        <v>66</v>
      </c>
      <c r="D3740" t="s">
        <v>67</v>
      </c>
      <c r="E3740">
        <v>7200</v>
      </c>
      <c r="F3740">
        <v>7200</v>
      </c>
      <c r="I3740" s="1">
        <v>45643</v>
      </c>
      <c r="J3740" t="s">
        <v>297</v>
      </c>
      <c r="K3740">
        <v>34439</v>
      </c>
      <c r="L3740" t="s">
        <v>1469</v>
      </c>
      <c r="O3740" t="s">
        <v>22405</v>
      </c>
      <c r="P3740" t="s">
        <v>22406</v>
      </c>
      <c r="Q3740" s="2" t="s">
        <v>10488</v>
      </c>
      <c r="R3740" t="s">
        <v>1469</v>
      </c>
      <c r="S3740" t="s">
        <v>317</v>
      </c>
      <c r="T3740" s="3">
        <v>51583951</v>
      </c>
      <c r="U3740" s="3">
        <v>9052407</v>
      </c>
      <c r="V3740" s="10">
        <f t="shared" si="116"/>
        <v>51.582999999999998</v>
      </c>
      <c r="W3740" s="10">
        <f t="shared" si="117"/>
        <v>9.0519999999999996</v>
      </c>
      <c r="X3740" t="s">
        <v>75</v>
      </c>
      <c r="AJ3740" t="s">
        <v>22407</v>
      </c>
      <c r="AK3740" t="s">
        <v>77</v>
      </c>
      <c r="AL3740">
        <v>199</v>
      </c>
      <c r="AM3740">
        <v>172</v>
      </c>
      <c r="AN3740" t="s">
        <v>118</v>
      </c>
      <c r="AO3740" t="s">
        <v>8665</v>
      </c>
      <c r="AT3740" s="1">
        <v>45645</v>
      </c>
      <c r="AV3740" s="1">
        <v>46752</v>
      </c>
      <c r="AW3740" t="s">
        <v>22408</v>
      </c>
      <c r="AX3740" t="s">
        <v>22409</v>
      </c>
      <c r="AY3740" t="s">
        <v>82</v>
      </c>
      <c r="AZ3740" t="s">
        <v>22410</v>
      </c>
      <c r="BA3740" t="s">
        <v>139</v>
      </c>
      <c r="BB3740" t="s">
        <v>140</v>
      </c>
      <c r="BD3740" t="s">
        <v>86</v>
      </c>
      <c r="BF3740" t="s">
        <v>22411</v>
      </c>
      <c r="BI3740">
        <v>7200</v>
      </c>
    </row>
    <row r="3741" spans="1:62" x14ac:dyDescent="0.2">
      <c r="A3741" t="s">
        <v>22412</v>
      </c>
      <c r="B3741" t="s">
        <v>15913</v>
      </c>
      <c r="C3741" t="s">
        <v>66</v>
      </c>
      <c r="D3741" t="s">
        <v>67</v>
      </c>
      <c r="E3741">
        <v>3300</v>
      </c>
      <c r="F3741">
        <v>3300</v>
      </c>
      <c r="I3741" s="1">
        <v>45643</v>
      </c>
      <c r="J3741" t="s">
        <v>176</v>
      </c>
      <c r="K3741">
        <v>16244</v>
      </c>
      <c r="L3741" t="s">
        <v>15914</v>
      </c>
      <c r="O3741" t="s">
        <v>15915</v>
      </c>
      <c r="P3741">
        <v>0.44444444444444442</v>
      </c>
      <c r="Q3741">
        <v>12060198</v>
      </c>
      <c r="R3741" t="s">
        <v>15914</v>
      </c>
      <c r="S3741" t="s">
        <v>1590</v>
      </c>
      <c r="T3741" s="3">
        <v>52879896</v>
      </c>
      <c r="U3741" s="3">
        <v>1375068</v>
      </c>
      <c r="V3741" s="10">
        <f t="shared" si="116"/>
        <v>52.878999999999998</v>
      </c>
      <c r="W3741" s="10">
        <f t="shared" si="117"/>
        <v>13.75</v>
      </c>
      <c r="X3741" t="s">
        <v>75</v>
      </c>
      <c r="AJ3741" t="s">
        <v>15915</v>
      </c>
      <c r="AK3741" t="s">
        <v>77</v>
      </c>
      <c r="AL3741">
        <v>137</v>
      </c>
      <c r="AM3741">
        <v>126</v>
      </c>
      <c r="AN3741" t="s">
        <v>118</v>
      </c>
      <c r="AO3741" t="s">
        <v>22413</v>
      </c>
      <c r="AT3741" s="1">
        <v>45793</v>
      </c>
      <c r="AV3741" s="1">
        <v>46357</v>
      </c>
      <c r="AW3741" t="s">
        <v>22414</v>
      </c>
      <c r="AX3741" t="s">
        <v>22415</v>
      </c>
      <c r="AY3741" t="s">
        <v>82</v>
      </c>
      <c r="AZ3741" t="s">
        <v>22416</v>
      </c>
      <c r="BA3741" t="s">
        <v>154</v>
      </c>
      <c r="BB3741" t="s">
        <v>155</v>
      </c>
      <c r="BD3741" t="s">
        <v>86</v>
      </c>
      <c r="BF3741" t="s">
        <v>22417</v>
      </c>
      <c r="BI3741">
        <v>3300</v>
      </c>
      <c r="BJ3741" t="s">
        <v>22418</v>
      </c>
    </row>
    <row r="3742" spans="1:62" x14ac:dyDescent="0.2">
      <c r="A3742" t="s">
        <v>22419</v>
      </c>
      <c r="B3742" t="s">
        <v>22420</v>
      </c>
      <c r="C3742" t="s">
        <v>66</v>
      </c>
      <c r="D3742" t="s">
        <v>67</v>
      </c>
      <c r="E3742">
        <v>7200</v>
      </c>
      <c r="F3742">
        <v>7200</v>
      </c>
      <c r="I3742" s="1">
        <v>45643</v>
      </c>
      <c r="J3742" t="s">
        <v>297</v>
      </c>
      <c r="K3742">
        <v>46348</v>
      </c>
      <c r="L3742" t="s">
        <v>13906</v>
      </c>
      <c r="O3742" t="s">
        <v>22421</v>
      </c>
      <c r="P3742" t="s">
        <v>22422</v>
      </c>
      <c r="Q3742" s="2" t="s">
        <v>13908</v>
      </c>
      <c r="R3742" t="s">
        <v>13906</v>
      </c>
      <c r="S3742" t="s">
        <v>2386</v>
      </c>
      <c r="T3742" s="3">
        <v>51764499</v>
      </c>
      <c r="U3742" s="3">
        <v>6889908</v>
      </c>
      <c r="V3742" s="10">
        <f t="shared" si="116"/>
        <v>51.764000000000003</v>
      </c>
      <c r="W3742" s="10">
        <f t="shared" si="117"/>
        <v>6.8890000000000002</v>
      </c>
      <c r="X3742" t="s">
        <v>75</v>
      </c>
      <c r="AJ3742" t="s">
        <v>22423</v>
      </c>
      <c r="AK3742" t="s">
        <v>77</v>
      </c>
      <c r="AL3742">
        <v>175</v>
      </c>
      <c r="AM3742">
        <v>172</v>
      </c>
      <c r="AN3742" t="s">
        <v>118</v>
      </c>
      <c r="AO3742" t="s">
        <v>3482</v>
      </c>
      <c r="AT3742" s="1">
        <v>45643</v>
      </c>
      <c r="AV3742" s="1">
        <v>46387</v>
      </c>
      <c r="AW3742" t="s">
        <v>22424</v>
      </c>
      <c r="AX3742" t="s">
        <v>22425</v>
      </c>
      <c r="AY3742" t="s">
        <v>82</v>
      </c>
      <c r="AZ3742" t="s">
        <v>22426</v>
      </c>
      <c r="BA3742" t="s">
        <v>413</v>
      </c>
      <c r="BB3742" t="s">
        <v>414</v>
      </c>
      <c r="BD3742" t="s">
        <v>86</v>
      </c>
      <c r="BF3742" t="s">
        <v>22427</v>
      </c>
      <c r="BI3742">
        <v>7200</v>
      </c>
    </row>
    <row r="3743" spans="1:62" x14ac:dyDescent="0.2">
      <c r="A3743" t="s">
        <v>22428</v>
      </c>
      <c r="B3743" t="s">
        <v>65</v>
      </c>
      <c r="C3743" t="s">
        <v>66</v>
      </c>
      <c r="D3743" t="s">
        <v>67</v>
      </c>
      <c r="E3743">
        <v>7200</v>
      </c>
      <c r="F3743">
        <v>7200</v>
      </c>
      <c r="I3743" s="1">
        <v>45645</v>
      </c>
      <c r="J3743" t="s">
        <v>297</v>
      </c>
      <c r="K3743">
        <v>34439</v>
      </c>
      <c r="L3743" t="s">
        <v>1469</v>
      </c>
      <c r="O3743" t="s">
        <v>1469</v>
      </c>
      <c r="P3743" t="s">
        <v>22429</v>
      </c>
      <c r="Q3743" s="2" t="s">
        <v>10488</v>
      </c>
      <c r="R3743" t="s">
        <v>1469</v>
      </c>
      <c r="S3743" t="s">
        <v>317</v>
      </c>
      <c r="T3743" s="3">
        <v>5158064</v>
      </c>
      <c r="U3743" s="3">
        <v>9056877</v>
      </c>
      <c r="V3743" s="10">
        <f t="shared" si="116"/>
        <v>51.58</v>
      </c>
      <c r="W3743" s="10">
        <f t="shared" si="117"/>
        <v>9.0559999999999992</v>
      </c>
      <c r="X3743" t="s">
        <v>75</v>
      </c>
      <c r="AJ3743" t="s">
        <v>22407</v>
      </c>
      <c r="AK3743" t="s">
        <v>77</v>
      </c>
      <c r="AL3743">
        <v>164</v>
      </c>
      <c r="AM3743" t="s">
        <v>1231</v>
      </c>
      <c r="AN3743" t="s">
        <v>118</v>
      </c>
      <c r="AO3743" t="s">
        <v>8665</v>
      </c>
      <c r="AT3743" s="1">
        <v>45645</v>
      </c>
      <c r="AV3743" s="1">
        <v>46752</v>
      </c>
      <c r="AW3743" t="s">
        <v>22408</v>
      </c>
      <c r="AX3743" t="s">
        <v>22409</v>
      </c>
      <c r="AY3743" t="s">
        <v>82</v>
      </c>
      <c r="AZ3743" t="s">
        <v>22410</v>
      </c>
      <c r="BA3743" t="s">
        <v>139</v>
      </c>
      <c r="BB3743" t="s">
        <v>140</v>
      </c>
      <c r="BD3743" t="s">
        <v>86</v>
      </c>
      <c r="BF3743" t="s">
        <v>22430</v>
      </c>
      <c r="BI3743">
        <v>7200</v>
      </c>
    </row>
    <row r="3744" spans="1:62" x14ac:dyDescent="0.2">
      <c r="A3744" t="s">
        <v>22431</v>
      </c>
      <c r="B3744" t="s">
        <v>22432</v>
      </c>
      <c r="C3744" t="s">
        <v>66</v>
      </c>
      <c r="D3744" t="s">
        <v>67</v>
      </c>
      <c r="E3744">
        <v>7200</v>
      </c>
      <c r="F3744">
        <v>7200</v>
      </c>
      <c r="I3744" s="1">
        <v>45644</v>
      </c>
      <c r="J3744" t="s">
        <v>297</v>
      </c>
      <c r="K3744">
        <v>33039</v>
      </c>
      <c r="L3744" t="s">
        <v>11687</v>
      </c>
      <c r="O3744" t="s">
        <v>19514</v>
      </c>
      <c r="P3744">
        <v>0.27013888888888887</v>
      </c>
      <c r="Q3744" s="2" t="s">
        <v>11689</v>
      </c>
      <c r="R3744" t="s">
        <v>11687</v>
      </c>
      <c r="S3744" t="s">
        <v>317</v>
      </c>
      <c r="T3744" s="3">
        <v>51783571</v>
      </c>
      <c r="U3744" s="3">
        <v>9020991</v>
      </c>
      <c r="V3744" s="10">
        <f t="shared" si="116"/>
        <v>51.783000000000001</v>
      </c>
      <c r="W3744" s="10">
        <f t="shared" si="117"/>
        <v>9.02</v>
      </c>
      <c r="X3744" t="s">
        <v>75</v>
      </c>
      <c r="AJ3744" t="s">
        <v>22433</v>
      </c>
      <c r="AK3744" t="s">
        <v>77</v>
      </c>
      <c r="AL3744">
        <v>175</v>
      </c>
      <c r="AM3744">
        <v>172</v>
      </c>
      <c r="AN3744" t="s">
        <v>118</v>
      </c>
      <c r="AO3744" t="s">
        <v>3482</v>
      </c>
      <c r="AT3744" s="1">
        <v>45644</v>
      </c>
      <c r="AV3744" s="1">
        <v>46356</v>
      </c>
      <c r="AW3744" t="s">
        <v>16536</v>
      </c>
      <c r="AX3744" t="s">
        <v>16537</v>
      </c>
      <c r="AY3744" t="s">
        <v>82</v>
      </c>
      <c r="AZ3744" t="s">
        <v>22434</v>
      </c>
      <c r="BA3744" t="s">
        <v>394</v>
      </c>
      <c r="BB3744" t="s">
        <v>395</v>
      </c>
      <c r="BD3744" t="s">
        <v>86</v>
      </c>
      <c r="BF3744" t="s">
        <v>22435</v>
      </c>
      <c r="BI3744">
        <v>7200</v>
      </c>
    </row>
    <row r="3745" spans="1:61" x14ac:dyDescent="0.2">
      <c r="A3745" t="s">
        <v>22436</v>
      </c>
      <c r="B3745" t="s">
        <v>22437</v>
      </c>
      <c r="C3745" t="s">
        <v>66</v>
      </c>
      <c r="D3745" t="s">
        <v>67</v>
      </c>
      <c r="E3745">
        <v>7000</v>
      </c>
      <c r="F3745">
        <v>7000</v>
      </c>
      <c r="I3745" s="1">
        <v>45644</v>
      </c>
      <c r="J3745" t="s">
        <v>297</v>
      </c>
      <c r="K3745">
        <v>50181</v>
      </c>
      <c r="L3745" t="s">
        <v>22352</v>
      </c>
      <c r="O3745" t="s">
        <v>22353</v>
      </c>
      <c r="P3745" t="s">
        <v>20717</v>
      </c>
      <c r="Q3745" s="2" t="s">
        <v>22355</v>
      </c>
      <c r="R3745" t="s">
        <v>22352</v>
      </c>
      <c r="S3745" t="s">
        <v>1927</v>
      </c>
      <c r="T3745" s="3">
        <v>51037972</v>
      </c>
      <c r="U3745" s="3">
        <v>6496479</v>
      </c>
      <c r="V3745" s="10">
        <f t="shared" si="116"/>
        <v>51.036999999999999</v>
      </c>
      <c r="W3745" s="10">
        <f t="shared" si="117"/>
        <v>6.4960000000000004</v>
      </c>
      <c r="X3745" t="s">
        <v>75</v>
      </c>
      <c r="AJ3745" t="s">
        <v>22438</v>
      </c>
      <c r="AK3745" t="s">
        <v>77</v>
      </c>
      <c r="AL3745">
        <v>164</v>
      </c>
      <c r="AM3745">
        <v>163</v>
      </c>
      <c r="AN3745" t="s">
        <v>804</v>
      </c>
      <c r="AO3745" t="s">
        <v>10076</v>
      </c>
      <c r="AT3745" s="1">
        <v>45825</v>
      </c>
      <c r="AV3745" s="1">
        <v>46206</v>
      </c>
      <c r="AW3745" t="s">
        <v>22439</v>
      </c>
      <c r="AX3745" t="s">
        <v>22440</v>
      </c>
      <c r="AY3745" t="s">
        <v>82</v>
      </c>
      <c r="AZ3745" t="s">
        <v>22441</v>
      </c>
      <c r="BA3745" t="s">
        <v>1034</v>
      </c>
      <c r="BB3745" t="s">
        <v>1035</v>
      </c>
      <c r="BD3745" t="s">
        <v>1703</v>
      </c>
      <c r="BF3745" t="s">
        <v>22442</v>
      </c>
      <c r="BI3745">
        <v>7000</v>
      </c>
    </row>
    <row r="3746" spans="1:61" x14ac:dyDescent="0.2">
      <c r="A3746" t="s">
        <v>22443</v>
      </c>
      <c r="B3746" t="s">
        <v>144</v>
      </c>
      <c r="C3746" t="s">
        <v>66</v>
      </c>
      <c r="D3746" t="s">
        <v>67</v>
      </c>
      <c r="E3746">
        <v>5560</v>
      </c>
      <c r="F3746">
        <v>5560</v>
      </c>
      <c r="I3746" s="1">
        <v>45644</v>
      </c>
      <c r="J3746" t="s">
        <v>128</v>
      </c>
      <c r="K3746">
        <v>21683</v>
      </c>
      <c r="L3746" t="s">
        <v>132</v>
      </c>
      <c r="O3746" t="s">
        <v>22444</v>
      </c>
      <c r="P3746" t="s">
        <v>22445</v>
      </c>
      <c r="Q3746" s="2" t="s">
        <v>22446</v>
      </c>
      <c r="R3746" t="s">
        <v>132</v>
      </c>
      <c r="S3746" t="s">
        <v>132</v>
      </c>
      <c r="T3746" s="3">
        <v>53656058</v>
      </c>
      <c r="U3746" s="3">
        <v>9446728</v>
      </c>
      <c r="V3746" s="10">
        <f t="shared" si="116"/>
        <v>53.655999999999999</v>
      </c>
      <c r="W3746" s="10">
        <f t="shared" si="117"/>
        <v>9.4459999999999997</v>
      </c>
      <c r="X3746" t="s">
        <v>75</v>
      </c>
      <c r="AJ3746" t="s">
        <v>22447</v>
      </c>
      <c r="AK3746" t="s">
        <v>77</v>
      </c>
      <c r="AL3746" t="s">
        <v>6033</v>
      </c>
      <c r="AM3746">
        <v>160</v>
      </c>
      <c r="AN3746" t="s">
        <v>134</v>
      </c>
      <c r="AO3746" t="s">
        <v>1815</v>
      </c>
      <c r="AT3746" s="1">
        <v>45931</v>
      </c>
      <c r="AV3746" s="1">
        <v>46326</v>
      </c>
      <c r="AW3746" t="s">
        <v>22448</v>
      </c>
      <c r="AX3746" t="s">
        <v>22449</v>
      </c>
      <c r="AY3746" t="s">
        <v>82</v>
      </c>
      <c r="AZ3746" t="s">
        <v>22450</v>
      </c>
      <c r="BA3746" t="s">
        <v>204</v>
      </c>
      <c r="BB3746" t="s">
        <v>205</v>
      </c>
      <c r="BD3746" t="s">
        <v>141</v>
      </c>
      <c r="BF3746" t="s">
        <v>22451</v>
      </c>
      <c r="BI3746">
        <v>5560</v>
      </c>
    </row>
    <row r="3747" spans="1:61" x14ac:dyDescent="0.2">
      <c r="A3747" t="s">
        <v>22452</v>
      </c>
      <c r="B3747" t="s">
        <v>22453</v>
      </c>
      <c r="C3747" t="s">
        <v>66</v>
      </c>
      <c r="D3747" t="s">
        <v>67</v>
      </c>
      <c r="E3747">
        <v>5500</v>
      </c>
      <c r="F3747">
        <v>5500</v>
      </c>
      <c r="I3747" s="1">
        <v>45644</v>
      </c>
      <c r="J3747" t="s">
        <v>128</v>
      </c>
      <c r="K3747">
        <v>27243</v>
      </c>
      <c r="L3747" t="s">
        <v>22454</v>
      </c>
      <c r="O3747" t="s">
        <v>22454</v>
      </c>
      <c r="P3747" t="s">
        <v>22455</v>
      </c>
      <c r="Q3747" s="2" t="s">
        <v>22456</v>
      </c>
      <c r="R3747" t="s">
        <v>22454</v>
      </c>
      <c r="S3747" t="s">
        <v>18322</v>
      </c>
      <c r="T3747" s="3">
        <v>52851252</v>
      </c>
      <c r="U3747" s="3">
        <v>8610072</v>
      </c>
      <c r="V3747" s="10">
        <f t="shared" si="116"/>
        <v>52.850999999999999</v>
      </c>
      <c r="W3747" s="10">
        <f t="shared" si="117"/>
        <v>8.61</v>
      </c>
      <c r="X3747" t="s">
        <v>75</v>
      </c>
      <c r="AJ3747" t="s">
        <v>22457</v>
      </c>
      <c r="AK3747" t="s">
        <v>77</v>
      </c>
      <c r="AL3747">
        <v>166</v>
      </c>
      <c r="AM3747">
        <v>160</v>
      </c>
      <c r="AN3747" t="s">
        <v>134</v>
      </c>
      <c r="AO3747" t="s">
        <v>22458</v>
      </c>
      <c r="AT3747" s="1">
        <v>45644</v>
      </c>
      <c r="AV3747" s="1">
        <v>46082</v>
      </c>
      <c r="AW3747" t="s">
        <v>22459</v>
      </c>
      <c r="AX3747" t="s">
        <v>22460</v>
      </c>
      <c r="AY3747" t="s">
        <v>82</v>
      </c>
      <c r="AZ3747" t="s">
        <v>22461</v>
      </c>
      <c r="BA3747" t="s">
        <v>139</v>
      </c>
      <c r="BB3747" t="s">
        <v>140</v>
      </c>
      <c r="BD3747" t="s">
        <v>86</v>
      </c>
      <c r="BF3747" t="s">
        <v>22462</v>
      </c>
      <c r="BI3747">
        <v>5500</v>
      </c>
    </row>
    <row r="3748" spans="1:61" x14ac:dyDescent="0.2">
      <c r="A3748" t="s">
        <v>22463</v>
      </c>
      <c r="B3748" t="s">
        <v>22464</v>
      </c>
      <c r="C3748" t="s">
        <v>66</v>
      </c>
      <c r="D3748" t="s">
        <v>67</v>
      </c>
      <c r="E3748">
        <v>5500</v>
      </c>
      <c r="F3748">
        <v>5500</v>
      </c>
      <c r="I3748" s="1">
        <v>45644</v>
      </c>
      <c r="J3748" t="s">
        <v>128</v>
      </c>
      <c r="K3748">
        <v>27243</v>
      </c>
      <c r="L3748" t="s">
        <v>22454</v>
      </c>
      <c r="O3748" t="s">
        <v>22454</v>
      </c>
      <c r="P3748" t="s">
        <v>22465</v>
      </c>
      <c r="Q3748" s="2" t="s">
        <v>22456</v>
      </c>
      <c r="R3748" t="s">
        <v>22454</v>
      </c>
      <c r="S3748" t="s">
        <v>18322</v>
      </c>
      <c r="T3748" s="3">
        <v>52847749</v>
      </c>
      <c r="U3748" s="3">
        <v>861092</v>
      </c>
      <c r="V3748" s="10">
        <f t="shared" si="116"/>
        <v>52.847000000000001</v>
      </c>
      <c r="W3748" s="10">
        <f t="shared" si="117"/>
        <v>8.61</v>
      </c>
      <c r="X3748" t="s">
        <v>75</v>
      </c>
      <c r="AJ3748" t="s">
        <v>22457</v>
      </c>
      <c r="AK3748" t="s">
        <v>77</v>
      </c>
      <c r="AL3748">
        <v>166</v>
      </c>
      <c r="AM3748">
        <v>160</v>
      </c>
      <c r="AN3748" t="s">
        <v>134</v>
      </c>
      <c r="AO3748" t="s">
        <v>22458</v>
      </c>
      <c r="AT3748" s="1">
        <v>45644</v>
      </c>
      <c r="AV3748" s="1">
        <v>46082</v>
      </c>
      <c r="AW3748" t="s">
        <v>22459</v>
      </c>
      <c r="AX3748" t="s">
        <v>22460</v>
      </c>
      <c r="AY3748" t="s">
        <v>82</v>
      </c>
      <c r="AZ3748" t="s">
        <v>22461</v>
      </c>
      <c r="BA3748" t="s">
        <v>139</v>
      </c>
      <c r="BB3748" t="s">
        <v>140</v>
      </c>
      <c r="BD3748" t="s">
        <v>86</v>
      </c>
      <c r="BF3748" t="s">
        <v>22466</v>
      </c>
      <c r="BI3748">
        <v>5500</v>
      </c>
    </row>
    <row r="3749" spans="1:61" x14ac:dyDescent="0.2">
      <c r="A3749" t="s">
        <v>22467</v>
      </c>
      <c r="B3749" t="s">
        <v>22468</v>
      </c>
      <c r="C3749" t="s">
        <v>66</v>
      </c>
      <c r="D3749" t="s">
        <v>67</v>
      </c>
      <c r="E3749">
        <v>5500</v>
      </c>
      <c r="F3749">
        <v>5500</v>
      </c>
      <c r="I3749" s="1">
        <v>45644</v>
      </c>
      <c r="J3749" t="s">
        <v>128</v>
      </c>
      <c r="K3749">
        <v>27243</v>
      </c>
      <c r="L3749" t="s">
        <v>22454</v>
      </c>
      <c r="O3749" t="s">
        <v>22454</v>
      </c>
      <c r="P3749" t="s">
        <v>22469</v>
      </c>
      <c r="Q3749" s="2" t="s">
        <v>22456</v>
      </c>
      <c r="R3749" t="s">
        <v>22454</v>
      </c>
      <c r="S3749" t="s">
        <v>18322</v>
      </c>
      <c r="T3749" s="3">
        <v>52850232</v>
      </c>
      <c r="U3749" s="3">
        <v>8616912</v>
      </c>
      <c r="V3749" s="10">
        <f t="shared" si="116"/>
        <v>52.85</v>
      </c>
      <c r="W3749" s="10">
        <f t="shared" si="117"/>
        <v>8.6159999999999997</v>
      </c>
      <c r="X3749" t="s">
        <v>75</v>
      </c>
      <c r="AJ3749" t="s">
        <v>22457</v>
      </c>
      <c r="AK3749" t="s">
        <v>77</v>
      </c>
      <c r="AL3749">
        <v>166</v>
      </c>
      <c r="AM3749">
        <v>160</v>
      </c>
      <c r="AN3749" t="s">
        <v>134</v>
      </c>
      <c r="AO3749" t="s">
        <v>22458</v>
      </c>
      <c r="AT3749" s="1">
        <v>45644</v>
      </c>
      <c r="AV3749" s="1">
        <v>46082</v>
      </c>
      <c r="AW3749" t="s">
        <v>22459</v>
      </c>
      <c r="AX3749" t="s">
        <v>22460</v>
      </c>
      <c r="AY3749" t="s">
        <v>82</v>
      </c>
      <c r="AZ3749" t="s">
        <v>22461</v>
      </c>
      <c r="BA3749" t="s">
        <v>139</v>
      </c>
      <c r="BB3749" t="s">
        <v>140</v>
      </c>
      <c r="BD3749" t="s">
        <v>86</v>
      </c>
      <c r="BF3749" t="s">
        <v>22470</v>
      </c>
      <c r="BI3749">
        <v>5500</v>
      </c>
    </row>
    <row r="3750" spans="1:61" x14ac:dyDescent="0.2">
      <c r="A3750" t="s">
        <v>22471</v>
      </c>
      <c r="B3750" t="s">
        <v>22472</v>
      </c>
      <c r="C3750" t="s">
        <v>66</v>
      </c>
      <c r="D3750" t="s">
        <v>67</v>
      </c>
      <c r="E3750">
        <v>7200</v>
      </c>
      <c r="F3750">
        <v>7200</v>
      </c>
      <c r="I3750" s="1">
        <v>45644</v>
      </c>
      <c r="J3750" t="s">
        <v>297</v>
      </c>
      <c r="K3750">
        <v>33039</v>
      </c>
      <c r="L3750" t="s">
        <v>11687</v>
      </c>
      <c r="O3750" t="s">
        <v>19514</v>
      </c>
      <c r="P3750">
        <v>0.28888888888888886</v>
      </c>
      <c r="Q3750" s="2" t="s">
        <v>11689</v>
      </c>
      <c r="R3750" t="s">
        <v>11687</v>
      </c>
      <c r="S3750" t="s">
        <v>317</v>
      </c>
      <c r="T3750" s="3">
        <v>51779084</v>
      </c>
      <c r="U3750" s="3">
        <v>9020844</v>
      </c>
      <c r="V3750" s="10">
        <f t="shared" si="116"/>
        <v>51.779000000000003</v>
      </c>
      <c r="W3750" s="10">
        <f t="shared" si="117"/>
        <v>9.02</v>
      </c>
      <c r="X3750" t="s">
        <v>75</v>
      </c>
      <c r="AJ3750" t="s">
        <v>22433</v>
      </c>
      <c r="AK3750" t="s">
        <v>77</v>
      </c>
      <c r="AL3750">
        <v>175</v>
      </c>
      <c r="AM3750">
        <v>172</v>
      </c>
      <c r="AN3750" t="s">
        <v>118</v>
      </c>
      <c r="AO3750" t="s">
        <v>3482</v>
      </c>
      <c r="AT3750" s="1">
        <v>45644</v>
      </c>
      <c r="AV3750" s="1">
        <v>46356</v>
      </c>
      <c r="AW3750" t="s">
        <v>16536</v>
      </c>
      <c r="AX3750" t="s">
        <v>16537</v>
      </c>
      <c r="AY3750" t="s">
        <v>82</v>
      </c>
      <c r="AZ3750" t="s">
        <v>22434</v>
      </c>
      <c r="BA3750" t="s">
        <v>394</v>
      </c>
      <c r="BB3750" t="s">
        <v>395</v>
      </c>
      <c r="BD3750" t="s">
        <v>86</v>
      </c>
      <c r="BF3750" t="s">
        <v>22473</v>
      </c>
      <c r="BI3750">
        <v>7200</v>
      </c>
    </row>
    <row r="3751" spans="1:61" x14ac:dyDescent="0.2">
      <c r="A3751" t="s">
        <v>22474</v>
      </c>
      <c r="B3751" t="s">
        <v>65</v>
      </c>
      <c r="C3751" t="s">
        <v>66</v>
      </c>
      <c r="D3751" t="s">
        <v>67</v>
      </c>
      <c r="E3751">
        <v>5560</v>
      </c>
      <c r="F3751">
        <v>5560</v>
      </c>
      <c r="I3751" s="1">
        <v>45644</v>
      </c>
      <c r="J3751" t="s">
        <v>128</v>
      </c>
      <c r="K3751">
        <v>21683</v>
      </c>
      <c r="L3751" t="s">
        <v>132</v>
      </c>
      <c r="O3751" t="s">
        <v>22444</v>
      </c>
      <c r="P3751" t="s">
        <v>22475</v>
      </c>
      <c r="Q3751" s="2" t="s">
        <v>22446</v>
      </c>
      <c r="R3751" t="s">
        <v>132</v>
      </c>
      <c r="S3751" t="s">
        <v>132</v>
      </c>
      <c r="T3751" s="3">
        <v>5365269</v>
      </c>
      <c r="U3751" s="3">
        <v>9444806</v>
      </c>
      <c r="V3751" s="10">
        <f t="shared" si="116"/>
        <v>53.652000000000001</v>
      </c>
      <c r="W3751" s="10">
        <f t="shared" si="117"/>
        <v>9.4440000000000008</v>
      </c>
      <c r="X3751" t="s">
        <v>75</v>
      </c>
      <c r="AJ3751" t="s">
        <v>22447</v>
      </c>
      <c r="AK3751" t="s">
        <v>77</v>
      </c>
      <c r="AL3751" t="s">
        <v>6033</v>
      </c>
      <c r="AM3751">
        <v>160</v>
      </c>
      <c r="AN3751" t="s">
        <v>134</v>
      </c>
      <c r="AO3751" t="s">
        <v>1815</v>
      </c>
      <c r="AT3751" s="1">
        <v>45932</v>
      </c>
      <c r="AV3751" s="1">
        <v>46326</v>
      </c>
      <c r="AW3751" t="s">
        <v>22448</v>
      </c>
      <c r="AX3751" t="s">
        <v>22449</v>
      </c>
      <c r="AY3751" t="s">
        <v>82</v>
      </c>
      <c r="AZ3751" t="s">
        <v>22476</v>
      </c>
      <c r="BA3751" t="s">
        <v>204</v>
      </c>
      <c r="BB3751" t="s">
        <v>205</v>
      </c>
      <c r="BD3751" t="s">
        <v>141</v>
      </c>
      <c r="BF3751" t="s">
        <v>22477</v>
      </c>
      <c r="BI3751">
        <v>5560</v>
      </c>
    </row>
    <row r="3752" spans="1:61" x14ac:dyDescent="0.2">
      <c r="A3752" t="s">
        <v>22478</v>
      </c>
      <c r="B3752" t="s">
        <v>90</v>
      </c>
      <c r="C3752" t="s">
        <v>66</v>
      </c>
      <c r="D3752" t="s">
        <v>67</v>
      </c>
      <c r="E3752">
        <v>5560</v>
      </c>
      <c r="F3752">
        <v>5560</v>
      </c>
      <c r="I3752" s="1">
        <v>45644</v>
      </c>
      <c r="J3752" t="s">
        <v>128</v>
      </c>
      <c r="K3752">
        <v>21683</v>
      </c>
      <c r="L3752" t="s">
        <v>132</v>
      </c>
      <c r="O3752" t="s">
        <v>22444</v>
      </c>
      <c r="P3752" t="s">
        <v>22479</v>
      </c>
      <c r="Q3752" s="2" t="s">
        <v>22446</v>
      </c>
      <c r="R3752" t="s">
        <v>132</v>
      </c>
      <c r="S3752" t="s">
        <v>132</v>
      </c>
      <c r="T3752" s="3">
        <v>53649757</v>
      </c>
      <c r="U3752" s="3">
        <v>9448083</v>
      </c>
      <c r="V3752" s="10">
        <f t="shared" si="116"/>
        <v>53.649000000000001</v>
      </c>
      <c r="W3752" s="10">
        <f t="shared" si="117"/>
        <v>9.4480000000000004</v>
      </c>
      <c r="X3752" t="s">
        <v>75</v>
      </c>
      <c r="AJ3752" t="s">
        <v>22447</v>
      </c>
      <c r="AK3752" t="s">
        <v>77</v>
      </c>
      <c r="AL3752" t="s">
        <v>6033</v>
      </c>
      <c r="AM3752">
        <v>160</v>
      </c>
      <c r="AN3752" t="s">
        <v>134</v>
      </c>
      <c r="AO3752" t="s">
        <v>1815</v>
      </c>
      <c r="AT3752" s="1">
        <v>45932</v>
      </c>
      <c r="AV3752" s="1">
        <v>46326</v>
      </c>
      <c r="AW3752" t="s">
        <v>22448</v>
      </c>
      <c r="AX3752" t="s">
        <v>22449</v>
      </c>
      <c r="AY3752" t="s">
        <v>82</v>
      </c>
      <c r="AZ3752" t="s">
        <v>22480</v>
      </c>
      <c r="BA3752" t="s">
        <v>204</v>
      </c>
      <c r="BB3752" t="s">
        <v>205</v>
      </c>
      <c r="BD3752" t="s">
        <v>141</v>
      </c>
      <c r="BF3752" t="s">
        <v>22481</v>
      </c>
      <c r="BI3752">
        <v>5560</v>
      </c>
    </row>
    <row r="3753" spans="1:61" x14ac:dyDescent="0.2">
      <c r="A3753" t="s">
        <v>22482</v>
      </c>
      <c r="B3753" t="s">
        <v>22483</v>
      </c>
      <c r="C3753" t="s">
        <v>66</v>
      </c>
      <c r="D3753" t="s">
        <v>67</v>
      </c>
      <c r="E3753">
        <v>7200</v>
      </c>
      <c r="F3753">
        <v>7200</v>
      </c>
      <c r="I3753" s="1">
        <v>45644</v>
      </c>
      <c r="J3753" t="s">
        <v>297</v>
      </c>
      <c r="K3753">
        <v>33039</v>
      </c>
      <c r="L3753" t="s">
        <v>11687</v>
      </c>
      <c r="O3753" t="s">
        <v>19514</v>
      </c>
      <c r="P3753">
        <v>0.28888888888888886</v>
      </c>
      <c r="Q3753" s="2" t="s">
        <v>11689</v>
      </c>
      <c r="R3753" t="s">
        <v>11687</v>
      </c>
      <c r="S3753" t="s">
        <v>317</v>
      </c>
      <c r="T3753" s="3">
        <v>51777608</v>
      </c>
      <c r="U3753" s="3">
        <v>9026757</v>
      </c>
      <c r="V3753" s="10">
        <f t="shared" si="116"/>
        <v>51.777000000000001</v>
      </c>
      <c r="W3753" s="10">
        <f t="shared" si="117"/>
        <v>9.0259999999999998</v>
      </c>
      <c r="X3753" t="s">
        <v>75</v>
      </c>
      <c r="AJ3753" t="s">
        <v>22433</v>
      </c>
      <c r="AK3753" t="s">
        <v>77</v>
      </c>
      <c r="AL3753">
        <v>175</v>
      </c>
      <c r="AM3753">
        <v>172</v>
      </c>
      <c r="AT3753" s="1">
        <v>45644</v>
      </c>
      <c r="AV3753" s="1">
        <v>46356</v>
      </c>
      <c r="AW3753" t="s">
        <v>16536</v>
      </c>
      <c r="AX3753" t="s">
        <v>16537</v>
      </c>
      <c r="AY3753" t="s">
        <v>82</v>
      </c>
      <c r="AZ3753" t="s">
        <v>22434</v>
      </c>
      <c r="BA3753" t="s">
        <v>394</v>
      </c>
      <c r="BB3753" t="s">
        <v>395</v>
      </c>
      <c r="BD3753" t="s">
        <v>86</v>
      </c>
      <c r="BF3753" t="s">
        <v>22484</v>
      </c>
      <c r="BI3753">
        <v>7200</v>
      </c>
    </row>
    <row r="3754" spans="1:61" x14ac:dyDescent="0.2">
      <c r="A3754" t="s">
        <v>22485</v>
      </c>
      <c r="B3754" t="s">
        <v>22486</v>
      </c>
      <c r="C3754" t="s">
        <v>66</v>
      </c>
      <c r="D3754" t="s">
        <v>67</v>
      </c>
      <c r="E3754">
        <v>7200</v>
      </c>
      <c r="F3754">
        <v>7200</v>
      </c>
      <c r="I3754" s="1">
        <v>45644</v>
      </c>
      <c r="J3754" t="s">
        <v>438</v>
      </c>
      <c r="K3754">
        <v>99610</v>
      </c>
      <c r="L3754" t="s">
        <v>8521</v>
      </c>
      <c r="O3754" t="s">
        <v>8521</v>
      </c>
      <c r="P3754" t="s">
        <v>22487</v>
      </c>
      <c r="Q3754">
        <v>16068056</v>
      </c>
      <c r="R3754" t="s">
        <v>8521</v>
      </c>
      <c r="S3754" t="s">
        <v>442</v>
      </c>
      <c r="T3754" s="3">
        <v>51115981</v>
      </c>
      <c r="U3754" s="3">
        <v>11220334</v>
      </c>
      <c r="V3754" s="10">
        <f t="shared" si="116"/>
        <v>51.115000000000002</v>
      </c>
      <c r="W3754" s="10">
        <f t="shared" si="117"/>
        <v>11.22</v>
      </c>
      <c r="X3754" t="s">
        <v>75</v>
      </c>
      <c r="AJ3754" t="s">
        <v>8521</v>
      </c>
      <c r="AK3754" t="s">
        <v>77</v>
      </c>
      <c r="AL3754">
        <v>199</v>
      </c>
      <c r="AM3754">
        <v>172</v>
      </c>
      <c r="AN3754" t="s">
        <v>118</v>
      </c>
      <c r="AO3754" t="s">
        <v>18448</v>
      </c>
      <c r="AT3754" s="1">
        <v>45644</v>
      </c>
      <c r="AV3754" s="1">
        <v>46477</v>
      </c>
      <c r="AW3754" t="s">
        <v>561</v>
      </c>
      <c r="AX3754" t="s">
        <v>562</v>
      </c>
      <c r="AY3754" t="s">
        <v>82</v>
      </c>
      <c r="AZ3754" t="s">
        <v>22488</v>
      </c>
      <c r="BA3754" t="s">
        <v>448</v>
      </c>
      <c r="BB3754" t="s">
        <v>449</v>
      </c>
      <c r="BD3754" t="s">
        <v>340</v>
      </c>
      <c r="BF3754" t="s">
        <v>22489</v>
      </c>
      <c r="BI3754">
        <v>7200</v>
      </c>
    </row>
    <row r="3755" spans="1:61" x14ac:dyDescent="0.2">
      <c r="A3755" t="s">
        <v>22490</v>
      </c>
      <c r="B3755" t="s">
        <v>22491</v>
      </c>
      <c r="C3755" t="s">
        <v>66</v>
      </c>
      <c r="D3755" t="s">
        <v>67</v>
      </c>
      <c r="E3755">
        <v>7200</v>
      </c>
      <c r="F3755">
        <v>7200</v>
      </c>
      <c r="I3755" s="1">
        <v>45644</v>
      </c>
      <c r="J3755" t="s">
        <v>438</v>
      </c>
      <c r="K3755">
        <v>99610</v>
      </c>
      <c r="L3755" t="s">
        <v>8521</v>
      </c>
      <c r="O3755" t="s">
        <v>8521</v>
      </c>
      <c r="P3755" t="s">
        <v>22492</v>
      </c>
      <c r="Q3755">
        <v>16068056</v>
      </c>
      <c r="R3755" t="s">
        <v>8521</v>
      </c>
      <c r="S3755" t="s">
        <v>442</v>
      </c>
      <c r="T3755" s="3">
        <v>51110735</v>
      </c>
      <c r="U3755" s="3">
        <v>1121814</v>
      </c>
      <c r="V3755" s="10">
        <f t="shared" si="116"/>
        <v>51.11</v>
      </c>
      <c r="W3755" s="10">
        <f t="shared" si="117"/>
        <v>11.218</v>
      </c>
      <c r="X3755" t="s">
        <v>75</v>
      </c>
      <c r="AJ3755" t="s">
        <v>8521</v>
      </c>
      <c r="AK3755" t="s">
        <v>77</v>
      </c>
      <c r="AL3755">
        <v>199</v>
      </c>
      <c r="AM3755">
        <v>172</v>
      </c>
      <c r="AN3755" t="s">
        <v>118</v>
      </c>
      <c r="AO3755" t="s">
        <v>18448</v>
      </c>
      <c r="AT3755" s="1">
        <v>45644</v>
      </c>
      <c r="AV3755" s="1">
        <v>46477</v>
      </c>
      <c r="AW3755" t="s">
        <v>561</v>
      </c>
      <c r="AX3755" t="s">
        <v>562</v>
      </c>
      <c r="AY3755" t="s">
        <v>82</v>
      </c>
      <c r="AZ3755" t="s">
        <v>22488</v>
      </c>
      <c r="BA3755" t="s">
        <v>448</v>
      </c>
      <c r="BB3755" t="s">
        <v>449</v>
      </c>
      <c r="BD3755" t="s">
        <v>340</v>
      </c>
      <c r="BF3755" t="s">
        <v>22493</v>
      </c>
      <c r="BI3755">
        <v>7200</v>
      </c>
    </row>
    <row r="3756" spans="1:61" x14ac:dyDescent="0.2">
      <c r="A3756" t="s">
        <v>22494</v>
      </c>
      <c r="B3756" t="s">
        <v>22495</v>
      </c>
      <c r="C3756" t="s">
        <v>66</v>
      </c>
      <c r="D3756" t="s">
        <v>67</v>
      </c>
      <c r="E3756">
        <v>7200</v>
      </c>
      <c r="F3756">
        <v>7200</v>
      </c>
      <c r="I3756" s="1">
        <v>45644</v>
      </c>
      <c r="J3756" t="s">
        <v>438</v>
      </c>
      <c r="K3756">
        <v>99610</v>
      </c>
      <c r="L3756" t="s">
        <v>8521</v>
      </c>
      <c r="O3756" t="s">
        <v>8521</v>
      </c>
      <c r="P3756" t="s">
        <v>22496</v>
      </c>
      <c r="Q3756">
        <v>16068056</v>
      </c>
      <c r="R3756" t="s">
        <v>8521</v>
      </c>
      <c r="S3756" t="s">
        <v>442</v>
      </c>
      <c r="T3756" s="3">
        <v>51106952</v>
      </c>
      <c r="U3756" s="3">
        <v>1122223</v>
      </c>
      <c r="V3756" s="10">
        <f t="shared" si="116"/>
        <v>51.106000000000002</v>
      </c>
      <c r="W3756" s="10">
        <f t="shared" si="117"/>
        <v>11.222</v>
      </c>
      <c r="X3756" t="s">
        <v>75</v>
      </c>
      <c r="AJ3756" t="s">
        <v>8521</v>
      </c>
      <c r="AK3756" t="s">
        <v>77</v>
      </c>
      <c r="AL3756">
        <v>199</v>
      </c>
      <c r="AM3756">
        <v>172</v>
      </c>
      <c r="AN3756" t="s">
        <v>118</v>
      </c>
      <c r="AO3756" t="s">
        <v>18448</v>
      </c>
      <c r="AT3756" s="1">
        <v>45644</v>
      </c>
      <c r="AV3756" s="1">
        <v>46477</v>
      </c>
      <c r="AW3756" t="s">
        <v>561</v>
      </c>
      <c r="AX3756" t="s">
        <v>562</v>
      </c>
      <c r="AY3756" t="s">
        <v>82</v>
      </c>
      <c r="AZ3756" t="s">
        <v>22488</v>
      </c>
      <c r="BA3756" t="s">
        <v>448</v>
      </c>
      <c r="BB3756" t="s">
        <v>449</v>
      </c>
      <c r="BD3756" t="s">
        <v>340</v>
      </c>
      <c r="BF3756" t="s">
        <v>22497</v>
      </c>
      <c r="BI3756">
        <v>7200</v>
      </c>
    </row>
    <row r="3757" spans="1:61" x14ac:dyDescent="0.2">
      <c r="A3757" t="s">
        <v>22498</v>
      </c>
      <c r="B3757" t="s">
        <v>22499</v>
      </c>
      <c r="C3757" t="s">
        <v>66</v>
      </c>
      <c r="D3757" t="s">
        <v>67</v>
      </c>
      <c r="E3757">
        <v>7200</v>
      </c>
      <c r="F3757">
        <v>7200</v>
      </c>
      <c r="I3757" s="1">
        <v>45644</v>
      </c>
      <c r="J3757" t="s">
        <v>438</v>
      </c>
      <c r="K3757">
        <v>99610</v>
      </c>
      <c r="L3757" t="s">
        <v>8521</v>
      </c>
      <c r="O3757" t="s">
        <v>8521</v>
      </c>
      <c r="P3757" t="s">
        <v>22500</v>
      </c>
      <c r="Q3757">
        <v>16068056</v>
      </c>
      <c r="R3757" t="s">
        <v>8521</v>
      </c>
      <c r="S3757" t="s">
        <v>442</v>
      </c>
      <c r="T3757" s="3">
        <v>5110783</v>
      </c>
      <c r="U3757" s="3">
        <v>11228987</v>
      </c>
      <c r="V3757" s="10">
        <f t="shared" si="116"/>
        <v>51.106999999999999</v>
      </c>
      <c r="W3757" s="10">
        <f t="shared" si="117"/>
        <v>11.228</v>
      </c>
      <c r="X3757" t="s">
        <v>75</v>
      </c>
      <c r="AJ3757" t="s">
        <v>8521</v>
      </c>
      <c r="AK3757" t="s">
        <v>77</v>
      </c>
      <c r="AL3757">
        <v>199</v>
      </c>
      <c r="AM3757">
        <v>172</v>
      </c>
      <c r="AN3757" t="s">
        <v>118</v>
      </c>
      <c r="AO3757" t="s">
        <v>18448</v>
      </c>
      <c r="AT3757" s="1">
        <v>45644</v>
      </c>
      <c r="AV3757" s="1">
        <v>46477</v>
      </c>
      <c r="AW3757" t="s">
        <v>561</v>
      </c>
      <c r="AX3757" t="s">
        <v>562</v>
      </c>
      <c r="AY3757" t="s">
        <v>82</v>
      </c>
      <c r="AZ3757" t="s">
        <v>22488</v>
      </c>
      <c r="BA3757" t="s">
        <v>448</v>
      </c>
      <c r="BB3757" t="s">
        <v>449</v>
      </c>
      <c r="BD3757" t="s">
        <v>340</v>
      </c>
      <c r="BF3757" t="s">
        <v>22501</v>
      </c>
      <c r="BI3757">
        <v>7200</v>
      </c>
    </row>
    <row r="3758" spans="1:61" x14ac:dyDescent="0.2">
      <c r="A3758" t="s">
        <v>22502</v>
      </c>
      <c r="B3758" t="s">
        <v>22503</v>
      </c>
      <c r="C3758" t="s">
        <v>66</v>
      </c>
      <c r="D3758" t="s">
        <v>67</v>
      </c>
      <c r="E3758">
        <v>7200</v>
      </c>
      <c r="F3758">
        <v>7200</v>
      </c>
      <c r="I3758" s="1">
        <v>45644</v>
      </c>
      <c r="J3758" t="s">
        <v>438</v>
      </c>
      <c r="K3758">
        <v>99610</v>
      </c>
      <c r="L3758" t="s">
        <v>8521</v>
      </c>
      <c r="O3758" t="s">
        <v>8521</v>
      </c>
      <c r="P3758" t="s">
        <v>22504</v>
      </c>
      <c r="Q3758">
        <v>16068056</v>
      </c>
      <c r="R3758" t="s">
        <v>8521</v>
      </c>
      <c r="S3758" t="s">
        <v>442</v>
      </c>
      <c r="T3758" s="3">
        <v>51114937</v>
      </c>
      <c r="U3758" s="3">
        <v>11231701</v>
      </c>
      <c r="V3758" s="10">
        <f t="shared" si="116"/>
        <v>51.113999999999997</v>
      </c>
      <c r="W3758" s="10">
        <f t="shared" si="117"/>
        <v>11.231</v>
      </c>
      <c r="X3758" t="s">
        <v>75</v>
      </c>
      <c r="AJ3758" t="s">
        <v>8521</v>
      </c>
      <c r="AK3758" t="s">
        <v>77</v>
      </c>
      <c r="AL3758">
        <v>199</v>
      </c>
      <c r="AM3758">
        <v>172</v>
      </c>
      <c r="AN3758" t="s">
        <v>118</v>
      </c>
      <c r="AO3758" t="s">
        <v>18448</v>
      </c>
      <c r="AT3758" s="1">
        <v>45644</v>
      </c>
      <c r="AV3758" s="1">
        <v>46477</v>
      </c>
      <c r="AW3758" t="s">
        <v>561</v>
      </c>
      <c r="AX3758" t="s">
        <v>562</v>
      </c>
      <c r="AY3758" t="s">
        <v>82</v>
      </c>
      <c r="AZ3758" t="s">
        <v>22488</v>
      </c>
      <c r="BA3758" t="s">
        <v>448</v>
      </c>
      <c r="BB3758" t="s">
        <v>449</v>
      </c>
      <c r="BD3758" t="s">
        <v>340</v>
      </c>
      <c r="BF3758" t="s">
        <v>22505</v>
      </c>
      <c r="BI3758">
        <v>7200</v>
      </c>
    </row>
    <row r="3759" spans="1:61" x14ac:dyDescent="0.2">
      <c r="A3759" t="s">
        <v>22506</v>
      </c>
      <c r="B3759" t="s">
        <v>22507</v>
      </c>
      <c r="C3759" t="s">
        <v>66</v>
      </c>
      <c r="D3759" t="s">
        <v>67</v>
      </c>
      <c r="E3759">
        <v>7200</v>
      </c>
      <c r="F3759">
        <v>7200</v>
      </c>
      <c r="I3759" s="1">
        <v>45644</v>
      </c>
      <c r="J3759" t="s">
        <v>438</v>
      </c>
      <c r="K3759">
        <v>99610</v>
      </c>
      <c r="L3759" t="s">
        <v>8521</v>
      </c>
      <c r="O3759" t="s">
        <v>8521</v>
      </c>
      <c r="P3759" t="s">
        <v>22508</v>
      </c>
      <c r="Q3759">
        <v>16068056</v>
      </c>
      <c r="R3759" t="s">
        <v>8521</v>
      </c>
      <c r="S3759" t="s">
        <v>442</v>
      </c>
      <c r="T3759" s="3">
        <v>5110865</v>
      </c>
      <c r="U3759" s="3">
        <v>11236913</v>
      </c>
      <c r="V3759" s="10">
        <f t="shared" si="116"/>
        <v>51.107999999999997</v>
      </c>
      <c r="W3759" s="10">
        <f t="shared" si="117"/>
        <v>11.236000000000001</v>
      </c>
      <c r="X3759" t="s">
        <v>75</v>
      </c>
      <c r="AJ3759" t="s">
        <v>8521</v>
      </c>
      <c r="AK3759" t="s">
        <v>77</v>
      </c>
      <c r="AL3759">
        <v>199</v>
      </c>
      <c r="AM3759">
        <v>172</v>
      </c>
      <c r="AN3759" t="s">
        <v>118</v>
      </c>
      <c r="AO3759" t="s">
        <v>18448</v>
      </c>
      <c r="AT3759" s="1">
        <v>45644</v>
      </c>
      <c r="AV3759" s="1">
        <v>46477</v>
      </c>
      <c r="AW3759" t="s">
        <v>561</v>
      </c>
      <c r="AX3759" t="s">
        <v>562</v>
      </c>
      <c r="AY3759" t="s">
        <v>82</v>
      </c>
      <c r="AZ3759" t="s">
        <v>22488</v>
      </c>
      <c r="BA3759" t="s">
        <v>448</v>
      </c>
      <c r="BB3759" t="s">
        <v>449</v>
      </c>
      <c r="BD3759" t="s">
        <v>340</v>
      </c>
      <c r="BF3759" t="s">
        <v>22509</v>
      </c>
      <c r="BI3759">
        <v>7200</v>
      </c>
    </row>
    <row r="3760" spans="1:61" x14ac:dyDescent="0.2">
      <c r="A3760" t="s">
        <v>22510</v>
      </c>
      <c r="B3760" t="s">
        <v>22511</v>
      </c>
      <c r="C3760" t="s">
        <v>66</v>
      </c>
      <c r="D3760" t="s">
        <v>67</v>
      </c>
      <c r="E3760">
        <v>7200</v>
      </c>
      <c r="F3760">
        <v>7200</v>
      </c>
      <c r="I3760" s="1">
        <v>45644</v>
      </c>
      <c r="J3760" t="s">
        <v>438</v>
      </c>
      <c r="K3760">
        <v>99610</v>
      </c>
      <c r="L3760" t="s">
        <v>8521</v>
      </c>
      <c r="O3760" t="s">
        <v>8521</v>
      </c>
      <c r="P3760" t="s">
        <v>22512</v>
      </c>
      <c r="Q3760">
        <v>16068056</v>
      </c>
      <c r="R3760" t="s">
        <v>8521</v>
      </c>
      <c r="S3760" t="s">
        <v>442</v>
      </c>
      <c r="T3760" s="3">
        <v>51108895</v>
      </c>
      <c r="U3760" s="3">
        <v>1124664</v>
      </c>
      <c r="V3760" s="10">
        <f t="shared" si="116"/>
        <v>51.107999999999997</v>
      </c>
      <c r="W3760" s="10">
        <f t="shared" si="117"/>
        <v>11.246</v>
      </c>
      <c r="X3760" t="s">
        <v>75</v>
      </c>
      <c r="AJ3760" t="s">
        <v>8521</v>
      </c>
      <c r="AK3760" t="s">
        <v>77</v>
      </c>
      <c r="AL3760">
        <v>199</v>
      </c>
      <c r="AM3760">
        <v>172</v>
      </c>
      <c r="AN3760" t="s">
        <v>118</v>
      </c>
      <c r="AO3760" t="s">
        <v>18448</v>
      </c>
      <c r="AT3760" s="1">
        <v>45644</v>
      </c>
      <c r="AV3760" s="1">
        <v>46477</v>
      </c>
      <c r="AW3760" t="s">
        <v>561</v>
      </c>
      <c r="AX3760" t="s">
        <v>562</v>
      </c>
      <c r="AY3760" t="s">
        <v>82</v>
      </c>
      <c r="AZ3760" t="s">
        <v>22488</v>
      </c>
      <c r="BA3760" t="s">
        <v>448</v>
      </c>
      <c r="BB3760" t="s">
        <v>449</v>
      </c>
      <c r="BD3760" t="s">
        <v>340</v>
      </c>
      <c r="BF3760" t="s">
        <v>22513</v>
      </c>
      <c r="BI3760">
        <v>7200</v>
      </c>
    </row>
    <row r="3761" spans="1:62" x14ac:dyDescent="0.2">
      <c r="A3761" t="s">
        <v>22514</v>
      </c>
      <c r="B3761" t="s">
        <v>22515</v>
      </c>
      <c r="C3761" t="s">
        <v>66</v>
      </c>
      <c r="D3761" t="s">
        <v>67</v>
      </c>
      <c r="E3761">
        <v>5560</v>
      </c>
      <c r="F3761">
        <v>5560</v>
      </c>
      <c r="I3761" s="1">
        <v>45644</v>
      </c>
      <c r="J3761" t="s">
        <v>438</v>
      </c>
      <c r="K3761">
        <v>99638</v>
      </c>
      <c r="L3761" t="s">
        <v>11943</v>
      </c>
      <c r="O3761" t="s">
        <v>22516</v>
      </c>
      <c r="P3761" t="s">
        <v>22517</v>
      </c>
      <c r="Q3761">
        <v>16068064</v>
      </c>
      <c r="R3761" t="s">
        <v>11943</v>
      </c>
      <c r="S3761" t="s">
        <v>442</v>
      </c>
      <c r="T3761" s="3">
        <v>51288154</v>
      </c>
      <c r="U3761" s="3">
        <v>11093009</v>
      </c>
      <c r="V3761" s="10">
        <f t="shared" si="116"/>
        <v>51.287999999999997</v>
      </c>
      <c r="W3761" s="10">
        <f t="shared" si="117"/>
        <v>11.093</v>
      </c>
      <c r="X3761" t="s">
        <v>75</v>
      </c>
      <c r="AJ3761" t="s">
        <v>22518</v>
      </c>
      <c r="AK3761" t="s">
        <v>77</v>
      </c>
      <c r="AL3761" t="s">
        <v>654</v>
      </c>
      <c r="AM3761">
        <v>160</v>
      </c>
      <c r="AN3761" t="s">
        <v>134</v>
      </c>
      <c r="AT3761" s="1">
        <v>45644</v>
      </c>
      <c r="AV3761" s="1">
        <v>46569</v>
      </c>
      <c r="AW3761" t="s">
        <v>1364</v>
      </c>
      <c r="AX3761" t="s">
        <v>1365</v>
      </c>
      <c r="AY3761" t="s">
        <v>82</v>
      </c>
      <c r="AZ3761" t="s">
        <v>22519</v>
      </c>
      <c r="BD3761" t="s">
        <v>141</v>
      </c>
      <c r="BF3761" t="s">
        <v>22520</v>
      </c>
      <c r="BI3761">
        <v>5560</v>
      </c>
    </row>
    <row r="3762" spans="1:62" x14ac:dyDescent="0.2">
      <c r="A3762" t="s">
        <v>22521</v>
      </c>
      <c r="B3762" t="s">
        <v>22522</v>
      </c>
      <c r="C3762" t="s">
        <v>66</v>
      </c>
      <c r="D3762" t="s">
        <v>67</v>
      </c>
      <c r="E3762">
        <v>5700</v>
      </c>
      <c r="F3762">
        <v>5700</v>
      </c>
      <c r="I3762" s="1">
        <v>45644</v>
      </c>
      <c r="J3762" t="s">
        <v>297</v>
      </c>
      <c r="K3762">
        <v>50374</v>
      </c>
      <c r="L3762" t="s">
        <v>3408</v>
      </c>
      <c r="O3762" t="s">
        <v>3409</v>
      </c>
      <c r="P3762" t="s">
        <v>22523</v>
      </c>
      <c r="Q3762" s="2" t="s">
        <v>3411</v>
      </c>
      <c r="R3762" t="s">
        <v>3408</v>
      </c>
      <c r="S3762" t="s">
        <v>1927</v>
      </c>
      <c r="T3762" s="3">
        <v>5078436</v>
      </c>
      <c r="U3762" s="3">
        <v>669881</v>
      </c>
      <c r="V3762" s="10">
        <f t="shared" si="116"/>
        <v>50.783999999999999</v>
      </c>
      <c r="W3762" s="10">
        <f t="shared" si="117"/>
        <v>6.6980000000000004</v>
      </c>
      <c r="X3762" t="s">
        <v>75</v>
      </c>
      <c r="AJ3762" t="s">
        <v>22524</v>
      </c>
      <c r="AK3762" t="s">
        <v>77</v>
      </c>
      <c r="AL3762" t="s">
        <v>5700</v>
      </c>
      <c r="AM3762" t="s">
        <v>1231</v>
      </c>
      <c r="AN3762" t="s">
        <v>528</v>
      </c>
      <c r="AO3762" t="s">
        <v>22525</v>
      </c>
      <c r="AT3762" s="1">
        <v>45644</v>
      </c>
      <c r="AV3762" s="1">
        <v>46373</v>
      </c>
      <c r="AW3762" t="s">
        <v>22526</v>
      </c>
      <c r="AX3762" t="s">
        <v>22527</v>
      </c>
      <c r="AY3762" t="s">
        <v>82</v>
      </c>
      <c r="AZ3762" t="s">
        <v>22528</v>
      </c>
      <c r="BA3762" t="s">
        <v>413</v>
      </c>
      <c r="BB3762" t="s">
        <v>414</v>
      </c>
      <c r="BD3762" t="s">
        <v>141</v>
      </c>
      <c r="BF3762" t="s">
        <v>22529</v>
      </c>
      <c r="BI3762">
        <v>5700</v>
      </c>
    </row>
    <row r="3763" spans="1:62" x14ac:dyDescent="0.2">
      <c r="A3763" t="s">
        <v>22530</v>
      </c>
      <c r="B3763" t="s">
        <v>22531</v>
      </c>
      <c r="C3763" t="s">
        <v>66</v>
      </c>
      <c r="D3763" t="s">
        <v>67</v>
      </c>
      <c r="E3763">
        <v>4260</v>
      </c>
      <c r="F3763">
        <v>4260</v>
      </c>
      <c r="I3763" s="1">
        <v>45644</v>
      </c>
      <c r="J3763" t="s">
        <v>229</v>
      </c>
      <c r="K3763">
        <v>24640</v>
      </c>
      <c r="L3763" t="s">
        <v>22532</v>
      </c>
      <c r="O3763" t="s">
        <v>22532</v>
      </c>
      <c r="P3763" t="s">
        <v>22533</v>
      </c>
      <c r="Q3763" s="2" t="s">
        <v>22534</v>
      </c>
      <c r="R3763" t="s">
        <v>22532</v>
      </c>
      <c r="S3763" t="s">
        <v>3111</v>
      </c>
      <c r="T3763" s="3">
        <v>53888115</v>
      </c>
      <c r="U3763" s="3">
        <v>10017501</v>
      </c>
      <c r="V3763" s="10">
        <f t="shared" si="116"/>
        <v>53.887999999999998</v>
      </c>
      <c r="W3763" s="10">
        <f t="shared" si="117"/>
        <v>10.016999999999999</v>
      </c>
      <c r="X3763" t="s">
        <v>75</v>
      </c>
      <c r="AJ3763" t="s">
        <v>22535</v>
      </c>
      <c r="AK3763" t="s">
        <v>77</v>
      </c>
      <c r="AL3763" t="s">
        <v>22536</v>
      </c>
      <c r="AM3763" t="s">
        <v>1474</v>
      </c>
      <c r="AN3763" t="s">
        <v>134</v>
      </c>
      <c r="AO3763" t="s">
        <v>22537</v>
      </c>
      <c r="AT3763" s="1">
        <v>45793</v>
      </c>
      <c r="AV3763" s="1">
        <v>46081</v>
      </c>
      <c r="AW3763" t="s">
        <v>461</v>
      </c>
      <c r="AX3763" t="s">
        <v>462</v>
      </c>
      <c r="AY3763" t="s">
        <v>82</v>
      </c>
      <c r="AZ3763" t="s">
        <v>22538</v>
      </c>
      <c r="BA3763" t="s">
        <v>4570</v>
      </c>
      <c r="BB3763" t="s">
        <v>4571</v>
      </c>
      <c r="BD3763" t="s">
        <v>141</v>
      </c>
      <c r="BF3763" t="s">
        <v>22539</v>
      </c>
      <c r="BI3763">
        <v>4260</v>
      </c>
      <c r="BJ3763" t="s">
        <v>22540</v>
      </c>
    </row>
    <row r="3764" spans="1:62" x14ac:dyDescent="0.2">
      <c r="A3764" t="s">
        <v>22541</v>
      </c>
      <c r="B3764" t="s">
        <v>22542</v>
      </c>
      <c r="C3764" t="s">
        <v>66</v>
      </c>
      <c r="D3764" t="s">
        <v>67</v>
      </c>
      <c r="E3764">
        <v>5700</v>
      </c>
      <c r="F3764">
        <v>5700</v>
      </c>
      <c r="I3764" s="1">
        <v>45644</v>
      </c>
      <c r="J3764" t="s">
        <v>297</v>
      </c>
      <c r="K3764">
        <v>50374</v>
      </c>
      <c r="L3764" t="s">
        <v>3408</v>
      </c>
      <c r="O3764" t="s">
        <v>3409</v>
      </c>
      <c r="P3764" t="s">
        <v>22543</v>
      </c>
      <c r="Q3764" s="2" t="s">
        <v>3411</v>
      </c>
      <c r="R3764" t="s">
        <v>3408</v>
      </c>
      <c r="S3764" t="s">
        <v>1927</v>
      </c>
      <c r="T3764" s="3">
        <v>5078069</v>
      </c>
      <c r="U3764" s="3">
        <v>670906</v>
      </c>
      <c r="V3764" s="10">
        <f t="shared" si="116"/>
        <v>50.78</v>
      </c>
      <c r="W3764" s="10">
        <f t="shared" si="117"/>
        <v>6.7089999999999996</v>
      </c>
      <c r="X3764" t="s">
        <v>75</v>
      </c>
      <c r="AJ3764" t="s">
        <v>22524</v>
      </c>
      <c r="AK3764" t="s">
        <v>77</v>
      </c>
      <c r="AL3764" t="s">
        <v>5700</v>
      </c>
      <c r="AM3764" t="s">
        <v>1231</v>
      </c>
      <c r="AN3764" t="s">
        <v>528</v>
      </c>
      <c r="AO3764" t="s">
        <v>22525</v>
      </c>
      <c r="AT3764" s="1">
        <v>45644</v>
      </c>
      <c r="AV3764" s="1">
        <v>46373</v>
      </c>
      <c r="AW3764" t="s">
        <v>22526</v>
      </c>
      <c r="AX3764" t="s">
        <v>22527</v>
      </c>
      <c r="AY3764" t="s">
        <v>82</v>
      </c>
      <c r="AZ3764" t="s">
        <v>22528</v>
      </c>
      <c r="BA3764" t="s">
        <v>413</v>
      </c>
      <c r="BB3764" t="s">
        <v>414</v>
      </c>
      <c r="BD3764" t="s">
        <v>141</v>
      </c>
      <c r="BF3764" t="s">
        <v>22544</v>
      </c>
      <c r="BI3764">
        <v>5700</v>
      </c>
    </row>
    <row r="3765" spans="1:62" x14ac:dyDescent="0.2">
      <c r="A3765" t="s">
        <v>22545</v>
      </c>
      <c r="B3765" t="s">
        <v>22546</v>
      </c>
      <c r="C3765" t="s">
        <v>66</v>
      </c>
      <c r="D3765" t="s">
        <v>67</v>
      </c>
      <c r="E3765">
        <v>5700</v>
      </c>
      <c r="F3765">
        <v>5700</v>
      </c>
      <c r="I3765" s="1">
        <v>45644</v>
      </c>
      <c r="J3765" t="s">
        <v>297</v>
      </c>
      <c r="K3765">
        <v>50374</v>
      </c>
      <c r="L3765" t="s">
        <v>3408</v>
      </c>
      <c r="O3765" t="s">
        <v>3409</v>
      </c>
      <c r="P3765" t="s">
        <v>22547</v>
      </c>
      <c r="Q3765" s="2" t="s">
        <v>3411</v>
      </c>
      <c r="R3765" t="s">
        <v>3408</v>
      </c>
      <c r="S3765" t="s">
        <v>1927</v>
      </c>
      <c r="T3765" s="3">
        <v>5077436</v>
      </c>
      <c r="U3765" s="3">
        <v>67045</v>
      </c>
      <c r="V3765" s="10">
        <f t="shared" si="116"/>
        <v>50.774000000000001</v>
      </c>
      <c r="W3765" s="10">
        <f t="shared" si="117"/>
        <v>6.7039999999999997</v>
      </c>
      <c r="X3765" t="s">
        <v>75</v>
      </c>
      <c r="AJ3765" t="s">
        <v>22524</v>
      </c>
      <c r="AK3765" t="s">
        <v>77</v>
      </c>
      <c r="AL3765" t="s">
        <v>5700</v>
      </c>
      <c r="AM3765" t="s">
        <v>1231</v>
      </c>
      <c r="AN3765" t="s">
        <v>528</v>
      </c>
      <c r="AO3765" t="s">
        <v>22525</v>
      </c>
      <c r="AT3765" s="1">
        <v>45644</v>
      </c>
      <c r="AV3765" s="1">
        <v>46373</v>
      </c>
      <c r="AW3765" t="s">
        <v>22526</v>
      </c>
      <c r="AX3765" t="s">
        <v>22527</v>
      </c>
      <c r="AY3765" t="s">
        <v>82</v>
      </c>
      <c r="AZ3765" t="s">
        <v>22528</v>
      </c>
      <c r="BA3765" t="s">
        <v>413</v>
      </c>
      <c r="BB3765" t="s">
        <v>414</v>
      </c>
      <c r="BD3765" t="s">
        <v>141</v>
      </c>
      <c r="BF3765" t="s">
        <v>22548</v>
      </c>
      <c r="BI3765">
        <v>5700</v>
      </c>
    </row>
    <row r="3766" spans="1:62" x14ac:dyDescent="0.2">
      <c r="A3766" t="s">
        <v>22549</v>
      </c>
      <c r="B3766" t="s">
        <v>22550</v>
      </c>
      <c r="C3766" t="s">
        <v>66</v>
      </c>
      <c r="D3766" t="s">
        <v>67</v>
      </c>
      <c r="E3766">
        <v>4260</v>
      </c>
      <c r="F3766">
        <v>4260</v>
      </c>
      <c r="I3766" s="1">
        <v>45644</v>
      </c>
      <c r="J3766" t="s">
        <v>229</v>
      </c>
      <c r="K3766">
        <v>24640</v>
      </c>
      <c r="L3766" t="s">
        <v>22532</v>
      </c>
      <c r="O3766" t="s">
        <v>22532</v>
      </c>
      <c r="P3766" t="s">
        <v>22551</v>
      </c>
      <c r="Q3766" s="2" t="s">
        <v>22534</v>
      </c>
      <c r="R3766" t="s">
        <v>22532</v>
      </c>
      <c r="S3766" t="s">
        <v>3111</v>
      </c>
      <c r="T3766" s="3">
        <v>53888283</v>
      </c>
      <c r="U3766" s="3">
        <v>100277</v>
      </c>
      <c r="V3766" s="10">
        <f t="shared" si="116"/>
        <v>53.887999999999998</v>
      </c>
      <c r="W3766" s="10">
        <f t="shared" si="117"/>
        <v>10.026999999999999</v>
      </c>
      <c r="X3766" t="s">
        <v>75</v>
      </c>
      <c r="AJ3766" t="s">
        <v>22535</v>
      </c>
      <c r="AK3766" t="s">
        <v>77</v>
      </c>
      <c r="AL3766" t="s">
        <v>4364</v>
      </c>
      <c r="AM3766" t="s">
        <v>1474</v>
      </c>
      <c r="AN3766" t="s">
        <v>134</v>
      </c>
      <c r="AO3766" t="s">
        <v>22537</v>
      </c>
      <c r="AT3766" s="1">
        <v>45793</v>
      </c>
      <c r="AV3766" s="1">
        <v>46081</v>
      </c>
      <c r="AW3766" t="s">
        <v>461</v>
      </c>
      <c r="AX3766" t="s">
        <v>462</v>
      </c>
      <c r="AY3766" t="s">
        <v>82</v>
      </c>
      <c r="AZ3766" t="s">
        <v>22552</v>
      </c>
      <c r="BA3766" t="s">
        <v>4570</v>
      </c>
      <c r="BB3766" t="s">
        <v>4571</v>
      </c>
      <c r="BD3766" t="s">
        <v>141</v>
      </c>
      <c r="BF3766" t="s">
        <v>22553</v>
      </c>
      <c r="BI3766">
        <v>4260</v>
      </c>
      <c r="BJ3766" t="s">
        <v>22540</v>
      </c>
    </row>
    <row r="3767" spans="1:62" x14ac:dyDescent="0.2">
      <c r="A3767" t="s">
        <v>22554</v>
      </c>
      <c r="B3767" t="s">
        <v>22555</v>
      </c>
      <c r="C3767" t="s">
        <v>66</v>
      </c>
      <c r="D3767" t="s">
        <v>67</v>
      </c>
      <c r="E3767">
        <v>4260</v>
      </c>
      <c r="F3767">
        <v>4260</v>
      </c>
      <c r="I3767" s="1">
        <v>45644</v>
      </c>
      <c r="J3767" t="s">
        <v>229</v>
      </c>
      <c r="K3767">
        <v>24640</v>
      </c>
      <c r="L3767" t="s">
        <v>22532</v>
      </c>
      <c r="O3767" t="s">
        <v>22532</v>
      </c>
      <c r="P3767" t="s">
        <v>22556</v>
      </c>
      <c r="Q3767" s="2" t="s">
        <v>22534</v>
      </c>
      <c r="R3767" t="s">
        <v>22532</v>
      </c>
      <c r="S3767" t="s">
        <v>3111</v>
      </c>
      <c r="T3767" s="3">
        <v>53886848</v>
      </c>
      <c r="U3767" s="3">
        <v>10022961</v>
      </c>
      <c r="V3767" s="10">
        <f t="shared" si="116"/>
        <v>53.886000000000003</v>
      </c>
      <c r="W3767" s="10">
        <f t="shared" si="117"/>
        <v>10.022</v>
      </c>
      <c r="X3767" t="s">
        <v>75</v>
      </c>
      <c r="AJ3767" t="s">
        <v>22535</v>
      </c>
      <c r="AK3767" t="s">
        <v>77</v>
      </c>
      <c r="AL3767" t="s">
        <v>4364</v>
      </c>
      <c r="AM3767" t="s">
        <v>1474</v>
      </c>
      <c r="AN3767" t="s">
        <v>134</v>
      </c>
      <c r="AO3767" t="s">
        <v>22537</v>
      </c>
      <c r="AT3767" s="1">
        <v>45793</v>
      </c>
      <c r="AV3767" s="1">
        <v>46081</v>
      </c>
      <c r="AW3767" t="s">
        <v>461</v>
      </c>
      <c r="AX3767" t="s">
        <v>462</v>
      </c>
      <c r="AY3767" t="s">
        <v>82</v>
      </c>
      <c r="AZ3767" t="s">
        <v>22557</v>
      </c>
      <c r="BA3767" t="s">
        <v>4570</v>
      </c>
      <c r="BB3767" t="s">
        <v>4571</v>
      </c>
      <c r="BD3767" t="s">
        <v>141</v>
      </c>
      <c r="BF3767" t="s">
        <v>22558</v>
      </c>
      <c r="BI3767">
        <v>4260</v>
      </c>
      <c r="BJ3767" t="s">
        <v>22540</v>
      </c>
    </row>
    <row r="3768" spans="1:62" x14ac:dyDescent="0.2">
      <c r="A3768" t="s">
        <v>22559</v>
      </c>
      <c r="B3768" t="s">
        <v>22560</v>
      </c>
      <c r="C3768" t="s">
        <v>66</v>
      </c>
      <c r="D3768" t="s">
        <v>67</v>
      </c>
      <c r="E3768">
        <v>4260</v>
      </c>
      <c r="F3768">
        <v>4260</v>
      </c>
      <c r="I3768" s="1">
        <v>45644</v>
      </c>
      <c r="J3768" t="s">
        <v>229</v>
      </c>
      <c r="K3768">
        <v>24643</v>
      </c>
      <c r="L3768" t="s">
        <v>22561</v>
      </c>
      <c r="O3768" t="s">
        <v>22561</v>
      </c>
      <c r="P3768" t="s">
        <v>22562</v>
      </c>
      <c r="Q3768" s="2" t="s">
        <v>22563</v>
      </c>
      <c r="R3768" t="s">
        <v>22561</v>
      </c>
      <c r="S3768" t="s">
        <v>3111</v>
      </c>
      <c r="T3768" s="3">
        <v>53883004</v>
      </c>
      <c r="U3768" s="3">
        <v>10030747</v>
      </c>
      <c r="V3768" s="10">
        <f t="shared" si="116"/>
        <v>53.883000000000003</v>
      </c>
      <c r="W3768" s="10">
        <f t="shared" si="117"/>
        <v>10.029999999999999</v>
      </c>
      <c r="X3768" t="s">
        <v>75</v>
      </c>
      <c r="AJ3768" t="s">
        <v>22535</v>
      </c>
      <c r="AK3768" t="s">
        <v>77</v>
      </c>
      <c r="AL3768" t="s">
        <v>22536</v>
      </c>
      <c r="AM3768" t="s">
        <v>1474</v>
      </c>
      <c r="AN3768" t="s">
        <v>134</v>
      </c>
      <c r="AO3768" t="s">
        <v>22537</v>
      </c>
      <c r="AT3768" s="1">
        <v>45793</v>
      </c>
      <c r="AV3768" s="1">
        <v>46081</v>
      </c>
      <c r="AW3768" t="s">
        <v>461</v>
      </c>
      <c r="AX3768" t="s">
        <v>462</v>
      </c>
      <c r="AY3768" t="s">
        <v>82</v>
      </c>
      <c r="AZ3768" t="s">
        <v>22564</v>
      </c>
      <c r="BA3768" t="s">
        <v>4570</v>
      </c>
      <c r="BB3768" t="s">
        <v>4571</v>
      </c>
      <c r="BD3768" t="s">
        <v>141</v>
      </c>
      <c r="BF3768" t="s">
        <v>22565</v>
      </c>
      <c r="BI3768">
        <v>4260</v>
      </c>
      <c r="BJ3768" t="s">
        <v>22540</v>
      </c>
    </row>
    <row r="3769" spans="1:62" x14ac:dyDescent="0.2">
      <c r="A3769" t="s">
        <v>22566</v>
      </c>
      <c r="B3769" t="s">
        <v>22567</v>
      </c>
      <c r="C3769" t="s">
        <v>66</v>
      </c>
      <c r="D3769" t="s">
        <v>67</v>
      </c>
      <c r="E3769">
        <v>4260</v>
      </c>
      <c r="F3769">
        <v>4260</v>
      </c>
      <c r="I3769" s="1">
        <v>45644</v>
      </c>
      <c r="J3769" t="s">
        <v>229</v>
      </c>
      <c r="K3769">
        <v>24643</v>
      </c>
      <c r="L3769" t="s">
        <v>22561</v>
      </c>
      <c r="O3769" t="s">
        <v>22561</v>
      </c>
      <c r="P3769" t="s">
        <v>22568</v>
      </c>
      <c r="Q3769" s="2" t="s">
        <v>22563</v>
      </c>
      <c r="R3769" t="s">
        <v>22561</v>
      </c>
      <c r="S3769" t="s">
        <v>3111</v>
      </c>
      <c r="T3769" s="3">
        <v>53882398</v>
      </c>
      <c r="U3769" s="3">
        <v>10036525</v>
      </c>
      <c r="V3769" s="10">
        <f t="shared" si="116"/>
        <v>53.881999999999998</v>
      </c>
      <c r="W3769" s="10">
        <f t="shared" si="117"/>
        <v>10.036</v>
      </c>
      <c r="X3769" t="s">
        <v>75</v>
      </c>
      <c r="AJ3769" t="s">
        <v>22535</v>
      </c>
      <c r="AK3769" t="s">
        <v>77</v>
      </c>
      <c r="AL3769" t="s">
        <v>4364</v>
      </c>
      <c r="AM3769" t="s">
        <v>1474</v>
      </c>
      <c r="AN3769" t="s">
        <v>134</v>
      </c>
      <c r="AO3769" t="s">
        <v>22537</v>
      </c>
      <c r="AT3769" s="1">
        <v>45793</v>
      </c>
      <c r="AV3769" s="1">
        <v>46081</v>
      </c>
      <c r="AW3769" t="s">
        <v>461</v>
      </c>
      <c r="AX3769" t="s">
        <v>462</v>
      </c>
      <c r="AY3769" t="s">
        <v>82</v>
      </c>
      <c r="AZ3769" t="s">
        <v>22569</v>
      </c>
      <c r="BA3769" t="s">
        <v>4570</v>
      </c>
      <c r="BB3769" t="s">
        <v>4571</v>
      </c>
      <c r="BD3769" t="s">
        <v>141</v>
      </c>
      <c r="BF3769" t="s">
        <v>22570</v>
      </c>
      <c r="BI3769">
        <v>4260</v>
      </c>
      <c r="BJ3769" t="s">
        <v>22540</v>
      </c>
    </row>
    <row r="3770" spans="1:62" x14ac:dyDescent="0.2">
      <c r="A3770" t="s">
        <v>22571</v>
      </c>
      <c r="B3770" t="s">
        <v>22572</v>
      </c>
      <c r="C3770" t="s">
        <v>66</v>
      </c>
      <c r="D3770" t="s">
        <v>67</v>
      </c>
      <c r="E3770">
        <v>4260</v>
      </c>
      <c r="F3770">
        <v>4260</v>
      </c>
      <c r="I3770" s="1">
        <v>45644</v>
      </c>
      <c r="J3770" t="s">
        <v>229</v>
      </c>
      <c r="K3770">
        <v>24643</v>
      </c>
      <c r="L3770" t="s">
        <v>22561</v>
      </c>
      <c r="O3770" t="s">
        <v>22561</v>
      </c>
      <c r="P3770" t="s">
        <v>22573</v>
      </c>
      <c r="Q3770" s="2" t="s">
        <v>22563</v>
      </c>
      <c r="R3770" t="s">
        <v>22561</v>
      </c>
      <c r="S3770" t="s">
        <v>3111</v>
      </c>
      <c r="T3770" s="3">
        <v>53881569</v>
      </c>
      <c r="U3770" s="3">
        <v>10042465</v>
      </c>
      <c r="V3770" s="10">
        <f t="shared" si="116"/>
        <v>53.881</v>
      </c>
      <c r="W3770" s="10">
        <f t="shared" si="117"/>
        <v>10.042</v>
      </c>
      <c r="X3770" t="s">
        <v>75</v>
      </c>
      <c r="AJ3770" t="s">
        <v>22535</v>
      </c>
      <c r="AK3770" t="s">
        <v>77</v>
      </c>
      <c r="AL3770" t="s">
        <v>4364</v>
      </c>
      <c r="AM3770" t="s">
        <v>1474</v>
      </c>
      <c r="AN3770" t="s">
        <v>134</v>
      </c>
      <c r="AO3770" t="s">
        <v>22537</v>
      </c>
      <c r="AT3770" s="1">
        <v>45793</v>
      </c>
      <c r="AV3770" s="1">
        <v>46081</v>
      </c>
      <c r="AW3770" t="s">
        <v>461</v>
      </c>
      <c r="AX3770" t="s">
        <v>462</v>
      </c>
      <c r="AY3770" t="s">
        <v>82</v>
      </c>
      <c r="AZ3770" t="s">
        <v>22574</v>
      </c>
      <c r="BA3770" t="s">
        <v>4570</v>
      </c>
      <c r="BB3770" t="s">
        <v>4571</v>
      </c>
      <c r="BD3770" t="s">
        <v>141</v>
      </c>
      <c r="BF3770" t="s">
        <v>22575</v>
      </c>
      <c r="BI3770">
        <v>4260</v>
      </c>
      <c r="BJ3770" t="s">
        <v>22540</v>
      </c>
    </row>
    <row r="3771" spans="1:62" x14ac:dyDescent="0.2">
      <c r="A3771" t="s">
        <v>22576</v>
      </c>
      <c r="B3771" t="s">
        <v>22577</v>
      </c>
      <c r="C3771" t="s">
        <v>66</v>
      </c>
      <c r="D3771" t="s">
        <v>67</v>
      </c>
      <c r="E3771">
        <v>7000</v>
      </c>
      <c r="F3771">
        <v>7000</v>
      </c>
      <c r="I3771" s="1">
        <v>45645</v>
      </c>
      <c r="J3771" t="s">
        <v>297</v>
      </c>
      <c r="K3771">
        <v>50181</v>
      </c>
      <c r="L3771" t="s">
        <v>22352</v>
      </c>
      <c r="O3771" t="s">
        <v>22353</v>
      </c>
      <c r="P3771" t="s">
        <v>22578</v>
      </c>
      <c r="Q3771" s="2" t="s">
        <v>22355</v>
      </c>
      <c r="R3771" t="s">
        <v>22352</v>
      </c>
      <c r="S3771" t="s">
        <v>1927</v>
      </c>
      <c r="T3771" s="3">
        <v>51035321</v>
      </c>
      <c r="U3771" s="3">
        <v>6500345</v>
      </c>
      <c r="V3771" s="10">
        <f t="shared" si="116"/>
        <v>51.034999999999997</v>
      </c>
      <c r="W3771" s="10">
        <f t="shared" si="117"/>
        <v>6.5</v>
      </c>
      <c r="X3771" t="s">
        <v>75</v>
      </c>
      <c r="AJ3771" t="s">
        <v>22438</v>
      </c>
      <c r="AK3771" t="s">
        <v>77</v>
      </c>
      <c r="AL3771">
        <v>164</v>
      </c>
      <c r="AM3771">
        <v>163</v>
      </c>
      <c r="AN3771" t="s">
        <v>804</v>
      </c>
      <c r="AO3771" t="s">
        <v>10076</v>
      </c>
      <c r="AT3771" s="1">
        <v>45825</v>
      </c>
      <c r="AV3771" s="1">
        <v>46220</v>
      </c>
      <c r="AW3771" t="s">
        <v>22439</v>
      </c>
      <c r="AX3771" t="s">
        <v>22440</v>
      </c>
      <c r="AY3771" t="s">
        <v>82</v>
      </c>
      <c r="AZ3771" t="s">
        <v>22579</v>
      </c>
      <c r="BA3771" t="s">
        <v>1034</v>
      </c>
      <c r="BB3771" t="s">
        <v>1035</v>
      </c>
      <c r="BD3771" t="s">
        <v>1703</v>
      </c>
      <c r="BF3771" t="s">
        <v>22580</v>
      </c>
      <c r="BI3771">
        <v>7000</v>
      </c>
    </row>
    <row r="3772" spans="1:62" x14ac:dyDescent="0.2">
      <c r="A3772" t="s">
        <v>22581</v>
      </c>
      <c r="B3772" t="s">
        <v>22582</v>
      </c>
      <c r="C3772" t="s">
        <v>66</v>
      </c>
      <c r="D3772" t="s">
        <v>67</v>
      </c>
      <c r="E3772">
        <v>5560</v>
      </c>
      <c r="F3772">
        <v>5560</v>
      </c>
      <c r="I3772" s="1">
        <v>45645</v>
      </c>
      <c r="J3772" t="s">
        <v>438</v>
      </c>
      <c r="K3772">
        <v>99638</v>
      </c>
      <c r="L3772" t="s">
        <v>11943</v>
      </c>
      <c r="O3772" t="s">
        <v>22583</v>
      </c>
      <c r="P3772" t="s">
        <v>22584</v>
      </c>
      <c r="Q3772">
        <v>16068064</v>
      </c>
      <c r="R3772" t="s">
        <v>11943</v>
      </c>
      <c r="S3772" t="s">
        <v>442</v>
      </c>
      <c r="T3772" s="3">
        <v>51286541</v>
      </c>
      <c r="U3772" s="3">
        <v>11104753</v>
      </c>
      <c r="V3772" s="10">
        <f t="shared" si="116"/>
        <v>51.286000000000001</v>
      </c>
      <c r="W3772" s="10">
        <f t="shared" si="117"/>
        <v>11.103999999999999</v>
      </c>
      <c r="X3772" t="s">
        <v>75</v>
      </c>
      <c r="AJ3772" t="s">
        <v>22518</v>
      </c>
      <c r="AK3772" t="s">
        <v>77</v>
      </c>
      <c r="AL3772" t="s">
        <v>654</v>
      </c>
      <c r="AM3772">
        <v>160</v>
      </c>
      <c r="AN3772" t="s">
        <v>134</v>
      </c>
      <c r="AT3772" s="1">
        <v>45645</v>
      </c>
      <c r="AV3772" s="1">
        <v>46569</v>
      </c>
      <c r="AW3772" t="s">
        <v>1364</v>
      </c>
      <c r="AX3772" t="s">
        <v>1365</v>
      </c>
      <c r="AY3772" t="s">
        <v>82</v>
      </c>
      <c r="AZ3772" t="s">
        <v>22519</v>
      </c>
      <c r="BD3772" t="s">
        <v>141</v>
      </c>
      <c r="BF3772" t="s">
        <v>22585</v>
      </c>
      <c r="BI3772">
        <v>5560</v>
      </c>
    </row>
    <row r="3773" spans="1:62" x14ac:dyDescent="0.2">
      <c r="A3773" t="s">
        <v>22586</v>
      </c>
      <c r="B3773" t="s">
        <v>22587</v>
      </c>
      <c r="C3773" t="s">
        <v>66</v>
      </c>
      <c r="D3773" t="s">
        <v>67</v>
      </c>
      <c r="E3773">
        <v>5560</v>
      </c>
      <c r="F3773">
        <v>5560</v>
      </c>
      <c r="I3773" s="1">
        <v>45645</v>
      </c>
      <c r="J3773" t="s">
        <v>438</v>
      </c>
      <c r="K3773">
        <v>99638</v>
      </c>
      <c r="L3773" t="s">
        <v>11943</v>
      </c>
      <c r="O3773" t="s">
        <v>22583</v>
      </c>
      <c r="P3773" t="s">
        <v>22588</v>
      </c>
      <c r="Q3773">
        <v>16068064</v>
      </c>
      <c r="R3773" t="s">
        <v>11943</v>
      </c>
      <c r="S3773" t="s">
        <v>442</v>
      </c>
      <c r="T3773" s="3">
        <v>51283692</v>
      </c>
      <c r="U3773" s="3">
        <v>11109155</v>
      </c>
      <c r="V3773" s="10">
        <f t="shared" si="116"/>
        <v>51.283000000000001</v>
      </c>
      <c r="W3773" s="10">
        <f t="shared" si="117"/>
        <v>11.109</v>
      </c>
      <c r="X3773" t="s">
        <v>75</v>
      </c>
      <c r="AJ3773" t="s">
        <v>22518</v>
      </c>
      <c r="AK3773" t="s">
        <v>77</v>
      </c>
      <c r="AL3773" t="s">
        <v>654</v>
      </c>
      <c r="AM3773">
        <v>160</v>
      </c>
      <c r="AN3773" t="s">
        <v>134</v>
      </c>
      <c r="AT3773" s="1">
        <v>45645</v>
      </c>
      <c r="AV3773" s="1">
        <v>46569</v>
      </c>
      <c r="AW3773" t="s">
        <v>1364</v>
      </c>
      <c r="AX3773" t="s">
        <v>1365</v>
      </c>
      <c r="AY3773" t="s">
        <v>82</v>
      </c>
      <c r="AZ3773" t="s">
        <v>22519</v>
      </c>
      <c r="BD3773" t="s">
        <v>141</v>
      </c>
      <c r="BF3773" t="s">
        <v>22589</v>
      </c>
      <c r="BI3773">
        <v>5560</v>
      </c>
    </row>
    <row r="3774" spans="1:62" x14ac:dyDescent="0.2">
      <c r="A3774" t="s">
        <v>22590</v>
      </c>
      <c r="B3774" t="s">
        <v>22591</v>
      </c>
      <c r="C3774" t="s">
        <v>66</v>
      </c>
      <c r="D3774" t="s">
        <v>67</v>
      </c>
      <c r="E3774">
        <v>4260</v>
      </c>
      <c r="F3774">
        <v>4260</v>
      </c>
      <c r="I3774" s="1">
        <v>45645</v>
      </c>
      <c r="J3774" t="s">
        <v>297</v>
      </c>
      <c r="K3774">
        <v>48249</v>
      </c>
      <c r="L3774" t="s">
        <v>14764</v>
      </c>
      <c r="O3774" t="s">
        <v>19764</v>
      </c>
      <c r="P3774" t="s">
        <v>22592</v>
      </c>
      <c r="Q3774" s="2" t="s">
        <v>14767</v>
      </c>
      <c r="R3774" t="s">
        <v>14764</v>
      </c>
      <c r="S3774" t="s">
        <v>3206</v>
      </c>
      <c r="T3774" s="3">
        <v>51876898</v>
      </c>
      <c r="U3774" s="3">
        <v>7416293</v>
      </c>
      <c r="V3774" s="10">
        <f t="shared" si="116"/>
        <v>51.875999999999998</v>
      </c>
      <c r="W3774" s="10">
        <f t="shared" si="117"/>
        <v>7.4160000000000004</v>
      </c>
      <c r="X3774" t="s">
        <v>75</v>
      </c>
      <c r="AJ3774" t="s">
        <v>22593</v>
      </c>
      <c r="AK3774" t="s">
        <v>77</v>
      </c>
      <c r="AL3774">
        <v>131</v>
      </c>
      <c r="AM3774">
        <v>138</v>
      </c>
      <c r="AN3774" t="s">
        <v>134</v>
      </c>
      <c r="AO3774" t="s">
        <v>1752</v>
      </c>
      <c r="AT3774" s="1">
        <v>45645</v>
      </c>
      <c r="AV3774" s="1">
        <v>46069</v>
      </c>
      <c r="AW3774" t="s">
        <v>15449</v>
      </c>
      <c r="AX3774" t="s">
        <v>15450</v>
      </c>
      <c r="AY3774" t="s">
        <v>82</v>
      </c>
      <c r="AZ3774" t="s">
        <v>22594</v>
      </c>
      <c r="BA3774" t="s">
        <v>413</v>
      </c>
      <c r="BB3774" t="s">
        <v>414</v>
      </c>
      <c r="BD3774" t="s">
        <v>86</v>
      </c>
      <c r="BF3774" t="s">
        <v>22595</v>
      </c>
      <c r="BI3774">
        <v>4260</v>
      </c>
    </row>
    <row r="3775" spans="1:62" x14ac:dyDescent="0.2">
      <c r="A3775" t="s">
        <v>22596</v>
      </c>
      <c r="B3775" t="s">
        <v>22597</v>
      </c>
      <c r="C3775" t="s">
        <v>66</v>
      </c>
      <c r="D3775" t="s">
        <v>67</v>
      </c>
      <c r="E3775">
        <v>7000</v>
      </c>
      <c r="F3775">
        <v>7000</v>
      </c>
      <c r="I3775" s="1">
        <v>45645</v>
      </c>
      <c r="J3775" t="s">
        <v>297</v>
      </c>
      <c r="K3775">
        <v>50181</v>
      </c>
      <c r="L3775" t="s">
        <v>22352</v>
      </c>
      <c r="O3775" t="s">
        <v>22353</v>
      </c>
      <c r="P3775" t="s">
        <v>22598</v>
      </c>
      <c r="Q3775" s="2" t="s">
        <v>22355</v>
      </c>
      <c r="R3775" t="s">
        <v>22352</v>
      </c>
      <c r="S3775" t="s">
        <v>1927</v>
      </c>
      <c r="T3775" s="3">
        <v>51032601</v>
      </c>
      <c r="U3775" s="3">
        <v>6503986</v>
      </c>
      <c r="V3775" s="10">
        <f t="shared" si="116"/>
        <v>51.031999999999996</v>
      </c>
      <c r="W3775" s="10">
        <f t="shared" si="117"/>
        <v>6.5030000000000001</v>
      </c>
      <c r="X3775" t="s">
        <v>75</v>
      </c>
      <c r="AJ3775" t="s">
        <v>22438</v>
      </c>
      <c r="AK3775" t="s">
        <v>77</v>
      </c>
      <c r="AL3775">
        <v>164</v>
      </c>
      <c r="AM3775">
        <v>163</v>
      </c>
      <c r="AN3775" t="s">
        <v>804</v>
      </c>
      <c r="AO3775" t="s">
        <v>10076</v>
      </c>
      <c r="AT3775" s="1">
        <v>45825</v>
      </c>
      <c r="AV3775" s="1">
        <v>46234</v>
      </c>
      <c r="AW3775" t="s">
        <v>22439</v>
      </c>
      <c r="AX3775" t="s">
        <v>22440</v>
      </c>
      <c r="AY3775" t="s">
        <v>82</v>
      </c>
      <c r="AZ3775" t="s">
        <v>22599</v>
      </c>
      <c r="BA3775" t="s">
        <v>1034</v>
      </c>
      <c r="BB3775" t="s">
        <v>1035</v>
      </c>
      <c r="BD3775" t="s">
        <v>1703</v>
      </c>
      <c r="BF3775" t="s">
        <v>22600</v>
      </c>
      <c r="BI3775">
        <v>7000</v>
      </c>
    </row>
    <row r="3776" spans="1:62" x14ac:dyDescent="0.2">
      <c r="A3776" t="s">
        <v>22601</v>
      </c>
      <c r="B3776" t="s">
        <v>22602</v>
      </c>
      <c r="C3776" t="s">
        <v>66</v>
      </c>
      <c r="D3776" t="s">
        <v>67</v>
      </c>
      <c r="E3776">
        <v>5560</v>
      </c>
      <c r="F3776">
        <v>5560</v>
      </c>
      <c r="I3776" s="1">
        <v>45645</v>
      </c>
      <c r="J3776" t="s">
        <v>438</v>
      </c>
      <c r="K3776">
        <v>99638</v>
      </c>
      <c r="L3776" t="s">
        <v>11943</v>
      </c>
      <c r="O3776" t="s">
        <v>22583</v>
      </c>
      <c r="P3776" t="s">
        <v>22603</v>
      </c>
      <c r="Q3776">
        <v>16068064</v>
      </c>
      <c r="R3776" t="s">
        <v>11943</v>
      </c>
      <c r="S3776" t="s">
        <v>442</v>
      </c>
      <c r="T3776" s="3">
        <v>51287949</v>
      </c>
      <c r="U3776" s="3">
        <v>111184</v>
      </c>
      <c r="V3776" s="10">
        <f t="shared" si="116"/>
        <v>51.286999999999999</v>
      </c>
      <c r="W3776" s="10">
        <f t="shared" si="117"/>
        <v>11.118</v>
      </c>
      <c r="X3776" t="s">
        <v>75</v>
      </c>
      <c r="AJ3776" t="s">
        <v>22518</v>
      </c>
      <c r="AK3776" t="s">
        <v>77</v>
      </c>
      <c r="AL3776" t="s">
        <v>654</v>
      </c>
      <c r="AM3776">
        <v>160</v>
      </c>
      <c r="AN3776" t="s">
        <v>134</v>
      </c>
      <c r="AT3776" s="1">
        <v>45645</v>
      </c>
      <c r="AV3776" s="1">
        <v>46569</v>
      </c>
      <c r="AW3776" t="s">
        <v>1364</v>
      </c>
      <c r="AX3776" t="s">
        <v>1365</v>
      </c>
      <c r="AY3776" t="s">
        <v>82</v>
      </c>
      <c r="AZ3776" t="s">
        <v>22519</v>
      </c>
      <c r="BD3776" t="s">
        <v>141</v>
      </c>
      <c r="BF3776" t="s">
        <v>22604</v>
      </c>
      <c r="BI3776">
        <v>5560</v>
      </c>
    </row>
    <row r="3777" spans="1:62" x14ac:dyDescent="0.2">
      <c r="A3777" t="s">
        <v>22605</v>
      </c>
      <c r="B3777" t="s">
        <v>22606</v>
      </c>
      <c r="C3777" t="s">
        <v>66</v>
      </c>
      <c r="D3777" t="s">
        <v>67</v>
      </c>
      <c r="E3777">
        <v>5560</v>
      </c>
      <c r="F3777">
        <v>5560</v>
      </c>
      <c r="I3777" s="1">
        <v>45645</v>
      </c>
      <c r="J3777" t="s">
        <v>438</v>
      </c>
      <c r="K3777">
        <v>99638</v>
      </c>
      <c r="L3777" t="s">
        <v>11943</v>
      </c>
      <c r="O3777" t="s">
        <v>22583</v>
      </c>
      <c r="P3777" t="s">
        <v>1287</v>
      </c>
      <c r="Q3777">
        <v>16068064</v>
      </c>
      <c r="R3777" t="s">
        <v>11943</v>
      </c>
      <c r="S3777" t="s">
        <v>442</v>
      </c>
      <c r="T3777" s="3">
        <v>5129225</v>
      </c>
      <c r="U3777" s="3">
        <v>11117809</v>
      </c>
      <c r="V3777" s="10">
        <f t="shared" si="116"/>
        <v>51.292000000000002</v>
      </c>
      <c r="W3777" s="10">
        <f t="shared" si="117"/>
        <v>11.117000000000001</v>
      </c>
      <c r="X3777" t="s">
        <v>75</v>
      </c>
      <c r="AJ3777" t="s">
        <v>22518</v>
      </c>
      <c r="AK3777" t="s">
        <v>77</v>
      </c>
      <c r="AL3777" t="s">
        <v>654</v>
      </c>
      <c r="AM3777">
        <v>160</v>
      </c>
      <c r="AN3777" t="s">
        <v>134</v>
      </c>
      <c r="AT3777" s="1">
        <v>45645</v>
      </c>
      <c r="AV3777" s="1">
        <v>46569</v>
      </c>
      <c r="AW3777" t="s">
        <v>1364</v>
      </c>
      <c r="AX3777" t="s">
        <v>1365</v>
      </c>
      <c r="AY3777" t="s">
        <v>82</v>
      </c>
      <c r="AZ3777" t="s">
        <v>22519</v>
      </c>
      <c r="BD3777" t="s">
        <v>141</v>
      </c>
      <c r="BF3777" t="s">
        <v>22607</v>
      </c>
      <c r="BI3777">
        <v>5560</v>
      </c>
    </row>
    <row r="3778" spans="1:62" x14ac:dyDescent="0.2">
      <c r="A3778" t="s">
        <v>22608</v>
      </c>
      <c r="B3778" t="s">
        <v>22609</v>
      </c>
      <c r="C3778" t="s">
        <v>66</v>
      </c>
      <c r="D3778" t="s">
        <v>67</v>
      </c>
      <c r="E3778">
        <v>5700</v>
      </c>
      <c r="F3778">
        <v>5700</v>
      </c>
      <c r="I3778" s="1">
        <v>45645</v>
      </c>
      <c r="J3778" t="s">
        <v>297</v>
      </c>
      <c r="K3778">
        <v>50181</v>
      </c>
      <c r="L3778" t="s">
        <v>22352</v>
      </c>
      <c r="O3778" t="s">
        <v>22353</v>
      </c>
      <c r="P3778" t="s">
        <v>22610</v>
      </c>
      <c r="Q3778" s="2" t="s">
        <v>22355</v>
      </c>
      <c r="R3778" t="s">
        <v>22352</v>
      </c>
      <c r="S3778" t="s">
        <v>1927</v>
      </c>
      <c r="T3778" s="3">
        <v>51030124</v>
      </c>
      <c r="U3778" s="3">
        <v>6508013</v>
      </c>
      <c r="V3778" s="10">
        <f t="shared" si="116"/>
        <v>51.03</v>
      </c>
      <c r="W3778" s="10">
        <f t="shared" si="117"/>
        <v>6.508</v>
      </c>
      <c r="X3778" t="s">
        <v>75</v>
      </c>
      <c r="AJ3778" t="s">
        <v>22438</v>
      </c>
      <c r="AK3778" t="s">
        <v>77</v>
      </c>
      <c r="AL3778">
        <v>164</v>
      </c>
      <c r="AM3778">
        <v>149</v>
      </c>
      <c r="AN3778" t="s">
        <v>804</v>
      </c>
      <c r="AO3778" t="s">
        <v>6465</v>
      </c>
      <c r="AT3778" s="1">
        <v>45825</v>
      </c>
      <c r="AV3778" s="1">
        <v>46248</v>
      </c>
      <c r="AW3778" t="s">
        <v>22439</v>
      </c>
      <c r="AX3778" t="s">
        <v>22440</v>
      </c>
      <c r="AY3778" t="s">
        <v>82</v>
      </c>
      <c r="AZ3778" t="s">
        <v>22611</v>
      </c>
      <c r="BA3778" t="s">
        <v>1034</v>
      </c>
      <c r="BB3778" t="s">
        <v>1035</v>
      </c>
      <c r="BD3778" t="s">
        <v>1703</v>
      </c>
      <c r="BF3778" t="s">
        <v>22612</v>
      </c>
      <c r="BI3778">
        <v>5700</v>
      </c>
    </row>
    <row r="3779" spans="1:62" x14ac:dyDescent="0.2">
      <c r="A3779" t="s">
        <v>22613</v>
      </c>
      <c r="B3779" t="s">
        <v>22614</v>
      </c>
      <c r="C3779" t="s">
        <v>66</v>
      </c>
      <c r="D3779" t="s">
        <v>67</v>
      </c>
      <c r="E3779">
        <v>7000</v>
      </c>
      <c r="F3779">
        <v>7000</v>
      </c>
      <c r="I3779" s="1">
        <v>45645</v>
      </c>
      <c r="J3779" t="s">
        <v>297</v>
      </c>
      <c r="K3779">
        <v>50181</v>
      </c>
      <c r="L3779" t="s">
        <v>22352</v>
      </c>
      <c r="O3779" t="s">
        <v>22353</v>
      </c>
      <c r="P3779" t="s">
        <v>22615</v>
      </c>
      <c r="Q3779" s="2" t="s">
        <v>22355</v>
      </c>
      <c r="R3779" t="s">
        <v>22352</v>
      </c>
      <c r="S3779" t="s">
        <v>1927</v>
      </c>
      <c r="T3779" s="3">
        <v>51032501</v>
      </c>
      <c r="U3779" s="3">
        <v>6516173</v>
      </c>
      <c r="V3779" s="10">
        <f t="shared" ref="V3779:V3842" si="118">VALUE(
  LEFT( SUBSTITUTE(T3779, ",", ""),  2 )
  &amp; "."
  &amp; MID( SUBSTITUTE(T3779, ",", ""),  3, 3 )
)</f>
        <v>51.031999999999996</v>
      </c>
      <c r="W3779" s="10">
        <f t="shared" ref="W3779:W3842" si="119">IF(
  LEFT( SUBSTITUTE(U3779, ",", ""), 1 ) = "1",
  VALUE(
    LEFT( SUBSTITUTE(U3779, ",", ""), 2 )
    &amp; "."
    &amp; MID( SUBSTITUTE(U3779, ",", ""), 3, 3 )
  ),
  VALUE(
    LEFT( SUBSTITUTE(U3779, ",", ""), 1 )
    &amp; "."
    &amp; MID( SUBSTITUTE(U3779, ",", ""), 2, 3 )
  )
)</f>
        <v>6.516</v>
      </c>
      <c r="X3779" t="s">
        <v>75</v>
      </c>
      <c r="AJ3779" t="s">
        <v>22438</v>
      </c>
      <c r="AK3779" t="s">
        <v>77</v>
      </c>
      <c r="AL3779">
        <v>164</v>
      </c>
      <c r="AM3779">
        <v>163</v>
      </c>
      <c r="AN3779" t="s">
        <v>804</v>
      </c>
      <c r="AO3779" t="s">
        <v>10076</v>
      </c>
      <c r="AT3779" s="1">
        <v>45825</v>
      </c>
      <c r="AV3779" s="1">
        <v>46262</v>
      </c>
      <c r="AW3779" t="s">
        <v>22439</v>
      </c>
      <c r="AX3779" t="s">
        <v>22440</v>
      </c>
      <c r="AY3779" t="s">
        <v>82</v>
      </c>
      <c r="AZ3779" t="s">
        <v>22616</v>
      </c>
      <c r="BA3779" t="s">
        <v>1034</v>
      </c>
      <c r="BB3779" t="s">
        <v>1035</v>
      </c>
      <c r="BD3779" t="s">
        <v>1703</v>
      </c>
      <c r="BF3779" t="s">
        <v>22617</v>
      </c>
      <c r="BI3779">
        <v>7000</v>
      </c>
    </row>
    <row r="3780" spans="1:62" x14ac:dyDescent="0.2">
      <c r="A3780" t="s">
        <v>22618</v>
      </c>
      <c r="B3780" t="s">
        <v>22619</v>
      </c>
      <c r="C3780" t="s">
        <v>66</v>
      </c>
      <c r="D3780" t="s">
        <v>67</v>
      </c>
      <c r="E3780">
        <v>7000</v>
      </c>
      <c r="F3780">
        <v>7000</v>
      </c>
      <c r="I3780" s="1">
        <v>45645</v>
      </c>
      <c r="J3780" t="s">
        <v>297</v>
      </c>
      <c r="K3780">
        <v>50181</v>
      </c>
      <c r="L3780" t="s">
        <v>22352</v>
      </c>
      <c r="O3780" t="s">
        <v>22620</v>
      </c>
      <c r="P3780" t="s">
        <v>22621</v>
      </c>
      <c r="Q3780" s="2" t="s">
        <v>22355</v>
      </c>
      <c r="R3780" t="s">
        <v>22352</v>
      </c>
      <c r="S3780" t="s">
        <v>1927</v>
      </c>
      <c r="T3780" s="3">
        <v>51023798</v>
      </c>
      <c r="U3780" s="3">
        <v>6521815</v>
      </c>
      <c r="V3780" s="10">
        <f t="shared" si="118"/>
        <v>51.023000000000003</v>
      </c>
      <c r="W3780" s="10">
        <f t="shared" si="119"/>
        <v>6.5209999999999999</v>
      </c>
      <c r="X3780" t="s">
        <v>75</v>
      </c>
      <c r="AJ3780" t="s">
        <v>22438</v>
      </c>
      <c r="AK3780" t="s">
        <v>77</v>
      </c>
      <c r="AL3780">
        <v>164</v>
      </c>
      <c r="AM3780">
        <v>163</v>
      </c>
      <c r="AN3780" t="s">
        <v>804</v>
      </c>
      <c r="AO3780" t="s">
        <v>10076</v>
      </c>
      <c r="AT3780" s="1">
        <v>45825</v>
      </c>
      <c r="AV3780" s="1">
        <v>46276</v>
      </c>
      <c r="AW3780" t="s">
        <v>22439</v>
      </c>
      <c r="AX3780" t="s">
        <v>22440</v>
      </c>
      <c r="AY3780" t="s">
        <v>82</v>
      </c>
      <c r="AZ3780" t="s">
        <v>22622</v>
      </c>
      <c r="BA3780" t="s">
        <v>1034</v>
      </c>
      <c r="BB3780" t="s">
        <v>1035</v>
      </c>
      <c r="BD3780" t="s">
        <v>1703</v>
      </c>
      <c r="BF3780" t="s">
        <v>22623</v>
      </c>
      <c r="BI3780">
        <v>7000</v>
      </c>
    </row>
    <row r="3781" spans="1:62" x14ac:dyDescent="0.2">
      <c r="A3781" t="s">
        <v>22624</v>
      </c>
      <c r="B3781" t="s">
        <v>22625</v>
      </c>
      <c r="C3781" t="s">
        <v>66</v>
      </c>
      <c r="D3781" t="s">
        <v>67</v>
      </c>
      <c r="E3781">
        <v>7000</v>
      </c>
      <c r="F3781">
        <v>7000</v>
      </c>
      <c r="I3781" s="1">
        <v>45645</v>
      </c>
      <c r="J3781" t="s">
        <v>297</v>
      </c>
      <c r="K3781">
        <v>50181</v>
      </c>
      <c r="L3781" t="s">
        <v>22352</v>
      </c>
      <c r="O3781" t="s">
        <v>22353</v>
      </c>
      <c r="P3781" t="s">
        <v>22626</v>
      </c>
      <c r="Q3781" s="2" t="s">
        <v>22355</v>
      </c>
      <c r="R3781" t="s">
        <v>22352</v>
      </c>
      <c r="S3781" t="s">
        <v>1927</v>
      </c>
      <c r="T3781" s="3">
        <v>51025963</v>
      </c>
      <c r="U3781" s="3">
        <v>650102</v>
      </c>
      <c r="V3781" s="10">
        <f t="shared" si="118"/>
        <v>51.024999999999999</v>
      </c>
      <c r="W3781" s="10">
        <f t="shared" si="119"/>
        <v>6.5010000000000003</v>
      </c>
      <c r="X3781" t="s">
        <v>75</v>
      </c>
      <c r="AJ3781" t="s">
        <v>22438</v>
      </c>
      <c r="AK3781" t="s">
        <v>77</v>
      </c>
      <c r="AL3781">
        <v>164</v>
      </c>
      <c r="AM3781">
        <v>163</v>
      </c>
      <c r="AN3781" t="s">
        <v>804</v>
      </c>
      <c r="AO3781" t="s">
        <v>10076</v>
      </c>
      <c r="AT3781" s="1">
        <v>45825</v>
      </c>
      <c r="AV3781" s="1">
        <v>46290</v>
      </c>
      <c r="AW3781" t="s">
        <v>22439</v>
      </c>
      <c r="AX3781" t="s">
        <v>22440</v>
      </c>
      <c r="AY3781" t="s">
        <v>82</v>
      </c>
      <c r="AZ3781" t="s">
        <v>22627</v>
      </c>
      <c r="BA3781" t="s">
        <v>1034</v>
      </c>
      <c r="BB3781" t="s">
        <v>1035</v>
      </c>
      <c r="BD3781" t="s">
        <v>1703</v>
      </c>
      <c r="BF3781" t="s">
        <v>22628</v>
      </c>
      <c r="BI3781">
        <v>7000</v>
      </c>
    </row>
    <row r="3782" spans="1:62" x14ac:dyDescent="0.2">
      <c r="A3782" t="s">
        <v>22629</v>
      </c>
      <c r="B3782" t="s">
        <v>22630</v>
      </c>
      <c r="C3782" t="s">
        <v>66</v>
      </c>
      <c r="D3782" t="s">
        <v>67</v>
      </c>
      <c r="E3782">
        <v>5700</v>
      </c>
      <c r="F3782">
        <v>5700</v>
      </c>
      <c r="I3782" s="1">
        <v>45645</v>
      </c>
      <c r="J3782" t="s">
        <v>297</v>
      </c>
      <c r="K3782">
        <v>50181</v>
      </c>
      <c r="L3782" t="s">
        <v>22352</v>
      </c>
      <c r="O3782" t="s">
        <v>22353</v>
      </c>
      <c r="P3782" t="s">
        <v>22631</v>
      </c>
      <c r="Q3782" s="2" t="s">
        <v>22355</v>
      </c>
      <c r="R3782" t="s">
        <v>22352</v>
      </c>
      <c r="S3782" t="s">
        <v>1927</v>
      </c>
      <c r="T3782" s="3">
        <v>51029131</v>
      </c>
      <c r="U3782" s="3">
        <v>6497754</v>
      </c>
      <c r="V3782" s="10">
        <f t="shared" si="118"/>
        <v>51.029000000000003</v>
      </c>
      <c r="W3782" s="10">
        <f t="shared" si="119"/>
        <v>6.4969999999999999</v>
      </c>
      <c r="X3782" t="s">
        <v>75</v>
      </c>
      <c r="AJ3782" t="s">
        <v>22438</v>
      </c>
      <c r="AK3782" t="s">
        <v>77</v>
      </c>
      <c r="AL3782">
        <v>164</v>
      </c>
      <c r="AM3782">
        <v>149</v>
      </c>
      <c r="AN3782" t="s">
        <v>804</v>
      </c>
      <c r="AO3782" t="s">
        <v>6465</v>
      </c>
      <c r="AT3782" s="1">
        <v>45825</v>
      </c>
      <c r="AV3782" s="1">
        <v>46304</v>
      </c>
      <c r="AW3782" t="s">
        <v>22439</v>
      </c>
      <c r="AX3782" t="s">
        <v>22440</v>
      </c>
      <c r="AY3782" t="s">
        <v>82</v>
      </c>
      <c r="AZ3782" t="s">
        <v>22632</v>
      </c>
      <c r="BA3782" t="s">
        <v>1034</v>
      </c>
      <c r="BB3782" t="s">
        <v>1035</v>
      </c>
      <c r="BD3782" t="s">
        <v>1703</v>
      </c>
      <c r="BF3782" t="s">
        <v>22633</v>
      </c>
      <c r="BI3782">
        <v>5700</v>
      </c>
    </row>
    <row r="3783" spans="1:62" x14ac:dyDescent="0.2">
      <c r="A3783" t="s">
        <v>22634</v>
      </c>
      <c r="B3783" t="s">
        <v>22635</v>
      </c>
      <c r="C3783" t="s">
        <v>66</v>
      </c>
      <c r="D3783" t="s">
        <v>67</v>
      </c>
      <c r="E3783">
        <v>7000</v>
      </c>
      <c r="F3783">
        <v>7000</v>
      </c>
      <c r="I3783" s="1">
        <v>45645</v>
      </c>
      <c r="J3783" t="s">
        <v>297</v>
      </c>
      <c r="K3783">
        <v>50181</v>
      </c>
      <c r="L3783" t="s">
        <v>22352</v>
      </c>
      <c r="O3783" t="s">
        <v>22353</v>
      </c>
      <c r="P3783" t="s">
        <v>22636</v>
      </c>
      <c r="Q3783" s="2" t="s">
        <v>22355</v>
      </c>
      <c r="R3783" t="s">
        <v>22352</v>
      </c>
      <c r="S3783" t="s">
        <v>1927</v>
      </c>
      <c r="T3783" s="3">
        <v>51032195</v>
      </c>
      <c r="U3783" s="3">
        <v>6494665</v>
      </c>
      <c r="V3783" s="10">
        <f t="shared" si="118"/>
        <v>51.031999999999996</v>
      </c>
      <c r="W3783" s="10">
        <f t="shared" si="119"/>
        <v>6.4939999999999998</v>
      </c>
      <c r="X3783" t="s">
        <v>75</v>
      </c>
      <c r="AJ3783" t="s">
        <v>22438</v>
      </c>
      <c r="AK3783" t="s">
        <v>77</v>
      </c>
      <c r="AL3783">
        <v>164</v>
      </c>
      <c r="AM3783">
        <v>163</v>
      </c>
      <c r="AN3783" t="s">
        <v>804</v>
      </c>
      <c r="AO3783" t="s">
        <v>10076</v>
      </c>
      <c r="AT3783" s="1">
        <v>45825</v>
      </c>
      <c r="AV3783" s="1">
        <v>46318</v>
      </c>
      <c r="AW3783" t="s">
        <v>22439</v>
      </c>
      <c r="AX3783" t="s">
        <v>22440</v>
      </c>
      <c r="AY3783" t="s">
        <v>82</v>
      </c>
      <c r="AZ3783" t="s">
        <v>22637</v>
      </c>
      <c r="BA3783" t="s">
        <v>1034</v>
      </c>
      <c r="BB3783" t="s">
        <v>1035</v>
      </c>
      <c r="BD3783" t="s">
        <v>1703</v>
      </c>
      <c r="BF3783" t="s">
        <v>22638</v>
      </c>
      <c r="BI3783">
        <v>7000</v>
      </c>
    </row>
    <row r="3784" spans="1:62" x14ac:dyDescent="0.2">
      <c r="A3784" t="s">
        <v>22639</v>
      </c>
      <c r="B3784" t="s">
        <v>3167</v>
      </c>
      <c r="C3784" t="s">
        <v>66</v>
      </c>
      <c r="D3784" t="s">
        <v>67</v>
      </c>
      <c r="E3784">
        <v>5700</v>
      </c>
      <c r="F3784">
        <v>5700</v>
      </c>
      <c r="I3784" s="1">
        <v>45645</v>
      </c>
      <c r="J3784" t="s">
        <v>1401</v>
      </c>
      <c r="K3784" s="2" t="s">
        <v>22640</v>
      </c>
      <c r="L3784" t="s">
        <v>8837</v>
      </c>
      <c r="O3784" t="s">
        <v>22641</v>
      </c>
      <c r="P3784" t="s">
        <v>22642</v>
      </c>
      <c r="Q3784">
        <v>15087031</v>
      </c>
      <c r="R3784" t="s">
        <v>8837</v>
      </c>
      <c r="S3784" t="s">
        <v>12441</v>
      </c>
      <c r="T3784" s="3">
        <v>51710196</v>
      </c>
      <c r="U3784" s="3">
        <v>11450263</v>
      </c>
      <c r="V3784" s="10">
        <f t="shared" si="118"/>
        <v>51.71</v>
      </c>
      <c r="W3784" s="10">
        <f t="shared" si="119"/>
        <v>11.45</v>
      </c>
      <c r="X3784" t="s">
        <v>75</v>
      </c>
      <c r="AJ3784" t="s">
        <v>22643</v>
      </c>
      <c r="AK3784" t="s">
        <v>77</v>
      </c>
      <c r="AL3784">
        <v>164</v>
      </c>
      <c r="AM3784" t="s">
        <v>1231</v>
      </c>
      <c r="AN3784" t="s">
        <v>804</v>
      </c>
      <c r="AO3784" t="s">
        <v>22644</v>
      </c>
      <c r="AT3784" s="1">
        <v>45744</v>
      </c>
      <c r="AV3784" s="1">
        <v>46568</v>
      </c>
      <c r="AW3784" t="s">
        <v>22645</v>
      </c>
      <c r="AX3784" t="s">
        <v>22646</v>
      </c>
      <c r="AY3784" t="s">
        <v>82</v>
      </c>
      <c r="AZ3784" t="s">
        <v>22647</v>
      </c>
      <c r="BA3784" t="s">
        <v>2769</v>
      </c>
      <c r="BB3784" t="s">
        <v>2770</v>
      </c>
      <c r="BD3784" t="s">
        <v>86</v>
      </c>
      <c r="BF3784" t="s">
        <v>22648</v>
      </c>
      <c r="BI3784">
        <v>5700</v>
      </c>
      <c r="BJ3784" t="s">
        <v>22649</v>
      </c>
    </row>
    <row r="3785" spans="1:62" x14ac:dyDescent="0.2">
      <c r="A3785" t="s">
        <v>22650</v>
      </c>
      <c r="B3785" t="s">
        <v>417</v>
      </c>
      <c r="C3785" t="s">
        <v>66</v>
      </c>
      <c r="D3785" t="s">
        <v>67</v>
      </c>
      <c r="E3785">
        <v>4200</v>
      </c>
      <c r="F3785">
        <v>4200</v>
      </c>
      <c r="I3785" s="1">
        <v>45645</v>
      </c>
      <c r="J3785" t="s">
        <v>176</v>
      </c>
      <c r="K3785">
        <v>14913</v>
      </c>
      <c r="L3785" t="s">
        <v>179</v>
      </c>
      <c r="O3785" t="s">
        <v>22651</v>
      </c>
      <c r="P3785" t="s">
        <v>22652</v>
      </c>
      <c r="Q3785">
        <v>12072298</v>
      </c>
      <c r="R3785" t="s">
        <v>179</v>
      </c>
      <c r="S3785" t="s">
        <v>180</v>
      </c>
      <c r="T3785" s="3">
        <v>51918542</v>
      </c>
      <c r="U3785" s="3">
        <v>13304152</v>
      </c>
      <c r="V3785" s="10">
        <f t="shared" si="118"/>
        <v>51.917999999999999</v>
      </c>
      <c r="W3785" s="10">
        <f t="shared" si="119"/>
        <v>13.304</v>
      </c>
      <c r="X3785" t="s">
        <v>75</v>
      </c>
      <c r="AJ3785" t="s">
        <v>22653</v>
      </c>
      <c r="AK3785" t="s">
        <v>77</v>
      </c>
      <c r="AL3785">
        <v>123</v>
      </c>
      <c r="AM3785">
        <v>150</v>
      </c>
      <c r="AN3785" t="s">
        <v>118</v>
      </c>
      <c r="AO3785" t="s">
        <v>560</v>
      </c>
      <c r="AT3785" s="1">
        <v>45645</v>
      </c>
      <c r="AV3785" s="1">
        <v>46387</v>
      </c>
      <c r="AW3785" t="s">
        <v>22654</v>
      </c>
      <c r="AX3785" t="s">
        <v>22655</v>
      </c>
      <c r="AY3785" t="s">
        <v>82</v>
      </c>
      <c r="AZ3785" t="s">
        <v>22656</v>
      </c>
      <c r="BA3785" t="s">
        <v>154</v>
      </c>
      <c r="BB3785" t="s">
        <v>155</v>
      </c>
      <c r="BD3785" t="s">
        <v>220</v>
      </c>
      <c r="BF3785" t="s">
        <v>22657</v>
      </c>
      <c r="BI3785">
        <v>4200</v>
      </c>
    </row>
    <row r="3786" spans="1:62" x14ac:dyDescent="0.2">
      <c r="A3786" t="s">
        <v>22658</v>
      </c>
      <c r="B3786" t="s">
        <v>22659</v>
      </c>
      <c r="C3786" t="s">
        <v>66</v>
      </c>
      <c r="D3786" t="s">
        <v>67</v>
      </c>
      <c r="E3786">
        <v>4260</v>
      </c>
      <c r="F3786">
        <v>4260</v>
      </c>
      <c r="I3786" s="1">
        <v>45645</v>
      </c>
      <c r="J3786" t="s">
        <v>297</v>
      </c>
      <c r="K3786">
        <v>48249</v>
      </c>
      <c r="L3786" t="s">
        <v>14764</v>
      </c>
      <c r="O3786" t="s">
        <v>19764</v>
      </c>
      <c r="P3786" t="s">
        <v>22660</v>
      </c>
      <c r="Q3786" s="2" t="s">
        <v>14767</v>
      </c>
      <c r="R3786" t="s">
        <v>14764</v>
      </c>
      <c r="S3786" t="s">
        <v>3206</v>
      </c>
      <c r="T3786" s="3">
        <v>51876199</v>
      </c>
      <c r="U3786" s="3">
        <v>7421795</v>
      </c>
      <c r="V3786" s="10">
        <f t="shared" si="118"/>
        <v>51.875999999999998</v>
      </c>
      <c r="W3786" s="10">
        <f t="shared" si="119"/>
        <v>7.4210000000000003</v>
      </c>
      <c r="X3786" t="s">
        <v>75</v>
      </c>
      <c r="AJ3786" t="s">
        <v>22593</v>
      </c>
      <c r="AK3786" t="s">
        <v>77</v>
      </c>
      <c r="AL3786">
        <v>131</v>
      </c>
      <c r="AM3786">
        <v>138</v>
      </c>
      <c r="AN3786" t="s">
        <v>134</v>
      </c>
      <c r="AO3786" t="s">
        <v>1752</v>
      </c>
      <c r="AT3786" s="1">
        <v>45645</v>
      </c>
      <c r="AV3786" s="1">
        <v>46069</v>
      </c>
      <c r="AW3786" t="s">
        <v>15449</v>
      </c>
      <c r="AX3786" t="s">
        <v>15450</v>
      </c>
      <c r="AY3786" t="s">
        <v>82</v>
      </c>
      <c r="AZ3786" t="s">
        <v>22661</v>
      </c>
      <c r="BA3786" t="s">
        <v>413</v>
      </c>
      <c r="BB3786" t="s">
        <v>414</v>
      </c>
      <c r="BD3786" t="s">
        <v>86</v>
      </c>
      <c r="BF3786" t="s">
        <v>22662</v>
      </c>
      <c r="BI3786">
        <v>4260</v>
      </c>
    </row>
    <row r="3787" spans="1:62" x14ac:dyDescent="0.2">
      <c r="A3787" t="s">
        <v>22663</v>
      </c>
      <c r="B3787" t="s">
        <v>3167</v>
      </c>
      <c r="C3787" t="s">
        <v>66</v>
      </c>
      <c r="D3787" t="s">
        <v>67</v>
      </c>
      <c r="E3787">
        <v>4200</v>
      </c>
      <c r="F3787">
        <v>4200</v>
      </c>
      <c r="I3787" s="1">
        <v>45645</v>
      </c>
      <c r="J3787" t="s">
        <v>176</v>
      </c>
      <c r="K3787">
        <v>14913</v>
      </c>
      <c r="L3787" t="s">
        <v>179</v>
      </c>
      <c r="O3787" t="s">
        <v>22651</v>
      </c>
      <c r="P3787" t="s">
        <v>22664</v>
      </c>
      <c r="Q3787">
        <v>12072298</v>
      </c>
      <c r="R3787" t="s">
        <v>179</v>
      </c>
      <c r="S3787" t="s">
        <v>180</v>
      </c>
      <c r="T3787" s="3">
        <v>51915433</v>
      </c>
      <c r="U3787" s="3">
        <v>13310566</v>
      </c>
      <c r="V3787" s="10">
        <f t="shared" si="118"/>
        <v>51.914999999999999</v>
      </c>
      <c r="W3787" s="10">
        <f t="shared" si="119"/>
        <v>13.31</v>
      </c>
      <c r="X3787" t="s">
        <v>75</v>
      </c>
      <c r="AJ3787" t="s">
        <v>22653</v>
      </c>
      <c r="AK3787" t="s">
        <v>77</v>
      </c>
      <c r="AL3787">
        <v>123</v>
      </c>
      <c r="AM3787">
        <v>150</v>
      </c>
      <c r="AN3787" t="s">
        <v>118</v>
      </c>
      <c r="AO3787" t="s">
        <v>560</v>
      </c>
      <c r="AT3787" s="1">
        <v>45645</v>
      </c>
      <c r="AV3787" s="1">
        <v>46387</v>
      </c>
      <c r="AW3787" t="s">
        <v>22654</v>
      </c>
      <c r="AX3787" t="s">
        <v>22655</v>
      </c>
      <c r="AY3787" t="s">
        <v>82</v>
      </c>
      <c r="AZ3787" t="s">
        <v>22656</v>
      </c>
      <c r="BA3787" t="s">
        <v>154</v>
      </c>
      <c r="BB3787" t="s">
        <v>155</v>
      </c>
      <c r="BD3787" t="s">
        <v>220</v>
      </c>
      <c r="BF3787" t="s">
        <v>22665</v>
      </c>
      <c r="BI3787">
        <v>4200</v>
      </c>
    </row>
    <row r="3788" spans="1:62" x14ac:dyDescent="0.2">
      <c r="A3788" t="s">
        <v>22666</v>
      </c>
      <c r="B3788" t="s">
        <v>3175</v>
      </c>
      <c r="C3788" t="s">
        <v>66</v>
      </c>
      <c r="D3788" t="s">
        <v>67</v>
      </c>
      <c r="E3788">
        <v>4200</v>
      </c>
      <c r="F3788">
        <v>4200</v>
      </c>
      <c r="I3788" s="1">
        <v>45645</v>
      </c>
      <c r="J3788" t="s">
        <v>176</v>
      </c>
      <c r="K3788">
        <v>14913</v>
      </c>
      <c r="L3788" t="s">
        <v>179</v>
      </c>
      <c r="O3788" t="s">
        <v>22651</v>
      </c>
      <c r="P3788" t="s">
        <v>22667</v>
      </c>
      <c r="Q3788">
        <v>12072298</v>
      </c>
      <c r="R3788" t="s">
        <v>179</v>
      </c>
      <c r="S3788" t="s">
        <v>180</v>
      </c>
      <c r="T3788" s="3">
        <v>51911125</v>
      </c>
      <c r="U3788" s="3">
        <v>13313635</v>
      </c>
      <c r="V3788" s="10">
        <f t="shared" si="118"/>
        <v>51.911000000000001</v>
      </c>
      <c r="W3788" s="10">
        <f t="shared" si="119"/>
        <v>13.313000000000001</v>
      </c>
      <c r="X3788" t="s">
        <v>75</v>
      </c>
      <c r="AJ3788" t="s">
        <v>22653</v>
      </c>
      <c r="AK3788" t="s">
        <v>77</v>
      </c>
      <c r="AL3788">
        <v>123</v>
      </c>
      <c r="AM3788">
        <v>150</v>
      </c>
      <c r="AN3788" t="s">
        <v>118</v>
      </c>
      <c r="AO3788" t="s">
        <v>560</v>
      </c>
      <c r="AT3788" s="1">
        <v>45645</v>
      </c>
      <c r="AV3788" s="1">
        <v>46387</v>
      </c>
      <c r="AW3788" t="s">
        <v>22654</v>
      </c>
      <c r="AX3788" t="s">
        <v>22655</v>
      </c>
      <c r="AY3788" t="s">
        <v>82</v>
      </c>
      <c r="AZ3788" t="s">
        <v>22656</v>
      </c>
      <c r="BA3788" t="s">
        <v>154</v>
      </c>
      <c r="BB3788" t="s">
        <v>155</v>
      </c>
      <c r="BD3788" t="s">
        <v>220</v>
      </c>
      <c r="BF3788" t="s">
        <v>22668</v>
      </c>
      <c r="BI3788">
        <v>4200</v>
      </c>
    </row>
    <row r="3789" spans="1:62" x14ac:dyDescent="0.2">
      <c r="A3789" t="s">
        <v>22669</v>
      </c>
      <c r="B3789" t="s">
        <v>5329</v>
      </c>
      <c r="C3789" t="s">
        <v>66</v>
      </c>
      <c r="D3789" t="s">
        <v>67</v>
      </c>
      <c r="E3789">
        <v>4200</v>
      </c>
      <c r="F3789">
        <v>4200</v>
      </c>
      <c r="I3789" s="1">
        <v>45645</v>
      </c>
      <c r="J3789" t="s">
        <v>176</v>
      </c>
      <c r="K3789">
        <v>14913</v>
      </c>
      <c r="L3789" t="s">
        <v>179</v>
      </c>
      <c r="O3789" t="s">
        <v>22651</v>
      </c>
      <c r="P3789" t="s">
        <v>22670</v>
      </c>
      <c r="Q3789">
        <v>12072298</v>
      </c>
      <c r="R3789" t="s">
        <v>179</v>
      </c>
      <c r="S3789" t="s">
        <v>180</v>
      </c>
      <c r="T3789" s="3">
        <v>51913998</v>
      </c>
      <c r="U3789" s="3">
        <v>13318384</v>
      </c>
      <c r="V3789" s="10">
        <f t="shared" si="118"/>
        <v>51.912999999999997</v>
      </c>
      <c r="W3789" s="10">
        <f t="shared" si="119"/>
        <v>13.318</v>
      </c>
      <c r="X3789" t="s">
        <v>75</v>
      </c>
      <c r="AJ3789" t="s">
        <v>22653</v>
      </c>
      <c r="AK3789" t="s">
        <v>77</v>
      </c>
      <c r="AL3789">
        <v>123</v>
      </c>
      <c r="AM3789">
        <v>150</v>
      </c>
      <c r="AN3789" t="s">
        <v>118</v>
      </c>
      <c r="AO3789" t="s">
        <v>560</v>
      </c>
      <c r="AT3789" s="1">
        <v>45645</v>
      </c>
      <c r="AV3789" s="1">
        <v>46387</v>
      </c>
      <c r="AW3789" t="s">
        <v>22654</v>
      </c>
      <c r="AX3789" t="s">
        <v>22655</v>
      </c>
      <c r="AY3789" t="s">
        <v>82</v>
      </c>
      <c r="AZ3789" t="s">
        <v>22656</v>
      </c>
      <c r="BA3789" t="s">
        <v>154</v>
      </c>
      <c r="BB3789" t="s">
        <v>155</v>
      </c>
      <c r="BD3789" t="s">
        <v>220</v>
      </c>
      <c r="BF3789" t="s">
        <v>22671</v>
      </c>
      <c r="BI3789">
        <v>4200</v>
      </c>
    </row>
    <row r="3790" spans="1:62" x14ac:dyDescent="0.2">
      <c r="A3790" t="s">
        <v>22672</v>
      </c>
      <c r="B3790" t="s">
        <v>4428</v>
      </c>
      <c r="C3790" t="s">
        <v>66</v>
      </c>
      <c r="D3790" t="s">
        <v>67</v>
      </c>
      <c r="E3790">
        <v>4200</v>
      </c>
      <c r="F3790">
        <v>4200</v>
      </c>
      <c r="I3790" s="1">
        <v>45645</v>
      </c>
      <c r="J3790" t="s">
        <v>176</v>
      </c>
      <c r="K3790">
        <v>14913</v>
      </c>
      <c r="L3790" t="s">
        <v>179</v>
      </c>
      <c r="O3790" t="s">
        <v>22651</v>
      </c>
      <c r="P3790" t="s">
        <v>22673</v>
      </c>
      <c r="Q3790">
        <v>12072298</v>
      </c>
      <c r="R3790" t="s">
        <v>179</v>
      </c>
      <c r="S3790" t="s">
        <v>180</v>
      </c>
      <c r="T3790" s="3">
        <v>51910549</v>
      </c>
      <c r="U3790" s="3">
        <v>13321828</v>
      </c>
      <c r="V3790" s="10">
        <f t="shared" si="118"/>
        <v>51.91</v>
      </c>
      <c r="W3790" s="10">
        <f t="shared" si="119"/>
        <v>13.321</v>
      </c>
      <c r="X3790" t="s">
        <v>75</v>
      </c>
      <c r="AJ3790" t="s">
        <v>22653</v>
      </c>
      <c r="AK3790" t="s">
        <v>77</v>
      </c>
      <c r="AL3790">
        <v>123</v>
      </c>
      <c r="AM3790">
        <v>150</v>
      </c>
      <c r="AN3790" t="s">
        <v>118</v>
      </c>
      <c r="AO3790" t="s">
        <v>560</v>
      </c>
      <c r="AT3790" s="1">
        <v>45645</v>
      </c>
      <c r="AV3790" s="1">
        <v>46387</v>
      </c>
      <c r="AW3790" t="s">
        <v>22654</v>
      </c>
      <c r="AX3790" t="s">
        <v>22655</v>
      </c>
      <c r="AY3790" t="s">
        <v>82</v>
      </c>
      <c r="AZ3790" t="s">
        <v>22656</v>
      </c>
      <c r="BA3790" t="s">
        <v>154</v>
      </c>
      <c r="BB3790" t="s">
        <v>155</v>
      </c>
      <c r="BD3790" t="s">
        <v>220</v>
      </c>
      <c r="BF3790" t="s">
        <v>22674</v>
      </c>
      <c r="BI3790">
        <v>4200</v>
      </c>
    </row>
    <row r="3791" spans="1:62" x14ac:dyDescent="0.2">
      <c r="A3791" t="s">
        <v>22675</v>
      </c>
      <c r="B3791" t="s">
        <v>22676</v>
      </c>
      <c r="C3791" t="s">
        <v>66</v>
      </c>
      <c r="D3791" t="s">
        <v>67</v>
      </c>
      <c r="E3791">
        <v>5600</v>
      </c>
      <c r="F3791">
        <v>5600</v>
      </c>
      <c r="I3791" s="1">
        <v>45645</v>
      </c>
      <c r="J3791" t="s">
        <v>297</v>
      </c>
      <c r="K3791">
        <v>48249</v>
      </c>
      <c r="L3791" t="s">
        <v>14764</v>
      </c>
      <c r="O3791" t="s">
        <v>14765</v>
      </c>
      <c r="P3791" t="s">
        <v>22677</v>
      </c>
      <c r="Q3791" s="2" t="s">
        <v>14767</v>
      </c>
      <c r="R3791" t="s">
        <v>14764</v>
      </c>
      <c r="S3791" t="s">
        <v>3206</v>
      </c>
      <c r="T3791" s="3">
        <v>51845545</v>
      </c>
      <c r="U3791" s="3">
        <v>7375597</v>
      </c>
      <c r="V3791" s="10">
        <f t="shared" si="118"/>
        <v>51.844999999999999</v>
      </c>
      <c r="W3791" s="10">
        <f t="shared" si="119"/>
        <v>7.375</v>
      </c>
      <c r="X3791" t="s">
        <v>75</v>
      </c>
      <c r="AJ3791" t="s">
        <v>22678</v>
      </c>
      <c r="AK3791" t="s">
        <v>77</v>
      </c>
      <c r="AL3791" t="s">
        <v>654</v>
      </c>
      <c r="AM3791">
        <v>160</v>
      </c>
      <c r="AN3791" t="s">
        <v>134</v>
      </c>
      <c r="AO3791" t="s">
        <v>1815</v>
      </c>
      <c r="AT3791" s="1">
        <v>45645</v>
      </c>
      <c r="AV3791" s="1">
        <v>46174</v>
      </c>
      <c r="AW3791" t="s">
        <v>15449</v>
      </c>
      <c r="AX3791" t="s">
        <v>15450</v>
      </c>
      <c r="AY3791" t="s">
        <v>82</v>
      </c>
      <c r="AZ3791" t="s">
        <v>22679</v>
      </c>
      <c r="BA3791" t="s">
        <v>413</v>
      </c>
      <c r="BB3791" t="s">
        <v>414</v>
      </c>
      <c r="BD3791" t="s">
        <v>141</v>
      </c>
      <c r="BF3791" t="s">
        <v>22680</v>
      </c>
      <c r="BI3791">
        <v>5600</v>
      </c>
    </row>
    <row r="3792" spans="1:62" x14ac:dyDescent="0.2">
      <c r="A3792" t="s">
        <v>22681</v>
      </c>
      <c r="B3792" t="s">
        <v>90</v>
      </c>
      <c r="C3792" t="s">
        <v>66</v>
      </c>
      <c r="D3792" t="s">
        <v>67</v>
      </c>
      <c r="E3792">
        <v>7200</v>
      </c>
      <c r="F3792">
        <v>7200</v>
      </c>
      <c r="I3792" s="1">
        <v>45645</v>
      </c>
      <c r="J3792" t="s">
        <v>297</v>
      </c>
      <c r="K3792">
        <v>34439</v>
      </c>
      <c r="L3792" t="s">
        <v>1469</v>
      </c>
      <c r="O3792" t="s">
        <v>22405</v>
      </c>
      <c r="P3792" t="s">
        <v>22682</v>
      </c>
      <c r="Q3792" s="2" t="s">
        <v>10488</v>
      </c>
      <c r="R3792" t="s">
        <v>1469</v>
      </c>
      <c r="S3792" t="s">
        <v>317</v>
      </c>
      <c r="T3792" s="3">
        <v>51576199</v>
      </c>
      <c r="U3792" s="3">
        <v>9053942</v>
      </c>
      <c r="V3792" s="10">
        <f t="shared" si="118"/>
        <v>51.576000000000001</v>
      </c>
      <c r="W3792" s="10">
        <f t="shared" si="119"/>
        <v>9.0530000000000008</v>
      </c>
      <c r="X3792" t="s">
        <v>75</v>
      </c>
      <c r="AJ3792" t="s">
        <v>22407</v>
      </c>
      <c r="AK3792" t="s">
        <v>77</v>
      </c>
      <c r="AL3792">
        <v>199</v>
      </c>
      <c r="AM3792">
        <v>172</v>
      </c>
      <c r="AN3792" t="s">
        <v>118</v>
      </c>
      <c r="AO3792" t="s">
        <v>8665</v>
      </c>
      <c r="AT3792" s="1">
        <v>45645</v>
      </c>
      <c r="AV3792" s="1">
        <v>46752</v>
      </c>
      <c r="AW3792" t="s">
        <v>22408</v>
      </c>
      <c r="AX3792" t="s">
        <v>22409</v>
      </c>
      <c r="AY3792" t="s">
        <v>82</v>
      </c>
      <c r="AZ3792" t="s">
        <v>22410</v>
      </c>
      <c r="BA3792" t="s">
        <v>139</v>
      </c>
      <c r="BB3792" t="s">
        <v>140</v>
      </c>
      <c r="BD3792" t="s">
        <v>86</v>
      </c>
      <c r="BF3792" t="s">
        <v>22683</v>
      </c>
      <c r="BI3792">
        <v>7200</v>
      </c>
    </row>
    <row r="3793" spans="1:61" x14ac:dyDescent="0.2">
      <c r="A3793" t="s">
        <v>22684</v>
      </c>
      <c r="B3793" t="s">
        <v>94</v>
      </c>
      <c r="C3793" t="s">
        <v>66</v>
      </c>
      <c r="D3793" t="s">
        <v>67</v>
      </c>
      <c r="E3793">
        <v>7200</v>
      </c>
      <c r="F3793">
        <v>7200</v>
      </c>
      <c r="I3793" s="1">
        <v>45645</v>
      </c>
      <c r="J3793" t="s">
        <v>297</v>
      </c>
      <c r="K3793">
        <v>34414</v>
      </c>
      <c r="L3793" t="s">
        <v>364</v>
      </c>
      <c r="O3793" t="s">
        <v>20044</v>
      </c>
      <c r="P3793" t="s">
        <v>22685</v>
      </c>
      <c r="Q3793" s="2" t="s">
        <v>363</v>
      </c>
      <c r="R3793" t="s">
        <v>364</v>
      </c>
      <c r="S3793" t="s">
        <v>317</v>
      </c>
      <c r="T3793" s="3">
        <v>51576392</v>
      </c>
      <c r="U3793" s="3">
        <v>9064231</v>
      </c>
      <c r="V3793" s="10">
        <f t="shared" si="118"/>
        <v>51.576000000000001</v>
      </c>
      <c r="W3793" s="10">
        <f t="shared" si="119"/>
        <v>9.0640000000000001</v>
      </c>
      <c r="X3793" t="s">
        <v>75</v>
      </c>
      <c r="AJ3793" t="s">
        <v>22407</v>
      </c>
      <c r="AK3793" t="s">
        <v>77</v>
      </c>
      <c r="AL3793">
        <v>199</v>
      </c>
      <c r="AM3793">
        <v>172</v>
      </c>
      <c r="AN3793" t="s">
        <v>118</v>
      </c>
      <c r="AO3793" t="s">
        <v>8665</v>
      </c>
      <c r="AT3793" s="1">
        <v>45645</v>
      </c>
      <c r="AV3793" s="1">
        <v>46752</v>
      </c>
      <c r="AW3793" t="s">
        <v>22408</v>
      </c>
      <c r="AX3793" t="s">
        <v>22409</v>
      </c>
      <c r="AY3793" t="s">
        <v>82</v>
      </c>
      <c r="AZ3793" t="s">
        <v>22410</v>
      </c>
      <c r="BA3793" t="s">
        <v>139</v>
      </c>
      <c r="BB3793" t="s">
        <v>140</v>
      </c>
      <c r="BD3793" t="s">
        <v>86</v>
      </c>
      <c r="BF3793" t="s">
        <v>22686</v>
      </c>
      <c r="BI3793">
        <v>7200</v>
      </c>
    </row>
    <row r="3794" spans="1:61" x14ac:dyDescent="0.2">
      <c r="A3794" t="s">
        <v>22687</v>
      </c>
      <c r="B3794" t="s">
        <v>22688</v>
      </c>
      <c r="C3794" t="s">
        <v>66</v>
      </c>
      <c r="D3794" t="s">
        <v>67</v>
      </c>
      <c r="E3794">
        <v>6200</v>
      </c>
      <c r="F3794">
        <v>6200</v>
      </c>
      <c r="I3794" s="1">
        <v>45645</v>
      </c>
      <c r="J3794" t="s">
        <v>1401</v>
      </c>
      <c r="K3794">
        <v>39596</v>
      </c>
      <c r="L3794" t="s">
        <v>22689</v>
      </c>
      <c r="O3794" t="s">
        <v>22689</v>
      </c>
      <c r="P3794" t="s">
        <v>22690</v>
      </c>
      <c r="Q3794">
        <v>15090010</v>
      </c>
      <c r="R3794" t="s">
        <v>22689</v>
      </c>
      <c r="S3794" t="s">
        <v>1484</v>
      </c>
      <c r="T3794" s="3">
        <v>52655141</v>
      </c>
      <c r="U3794" s="3">
        <v>11992633</v>
      </c>
      <c r="V3794" s="10">
        <f t="shared" si="118"/>
        <v>52.655000000000001</v>
      </c>
      <c r="W3794" s="10">
        <f t="shared" si="119"/>
        <v>11.992000000000001</v>
      </c>
      <c r="X3794" t="s">
        <v>75</v>
      </c>
      <c r="AJ3794" t="s">
        <v>22691</v>
      </c>
      <c r="AK3794" t="s">
        <v>77</v>
      </c>
      <c r="AL3794">
        <v>169</v>
      </c>
      <c r="AM3794">
        <v>162</v>
      </c>
      <c r="AN3794" t="s">
        <v>118</v>
      </c>
      <c r="AO3794" t="s">
        <v>6738</v>
      </c>
      <c r="AT3794" s="1">
        <v>45645</v>
      </c>
      <c r="AV3794" s="1">
        <v>46388</v>
      </c>
      <c r="AW3794" t="s">
        <v>22692</v>
      </c>
      <c r="AX3794" t="s">
        <v>22693</v>
      </c>
      <c r="AY3794" t="s">
        <v>82</v>
      </c>
      <c r="AZ3794" t="s">
        <v>22694</v>
      </c>
      <c r="BA3794" t="s">
        <v>139</v>
      </c>
      <c r="BB3794" t="s">
        <v>140</v>
      </c>
      <c r="BD3794" t="s">
        <v>220</v>
      </c>
      <c r="BF3794" t="s">
        <v>22695</v>
      </c>
      <c r="BI3794">
        <v>6200</v>
      </c>
    </row>
    <row r="3795" spans="1:61" x14ac:dyDescent="0.2">
      <c r="A3795" t="s">
        <v>22696</v>
      </c>
      <c r="B3795" t="s">
        <v>22697</v>
      </c>
      <c r="C3795" t="s">
        <v>66</v>
      </c>
      <c r="D3795" t="s">
        <v>67</v>
      </c>
      <c r="E3795">
        <v>6200</v>
      </c>
      <c r="F3795">
        <v>6200</v>
      </c>
      <c r="I3795" s="1">
        <v>45645</v>
      </c>
      <c r="J3795" t="s">
        <v>176</v>
      </c>
      <c r="K3795">
        <v>16356</v>
      </c>
      <c r="L3795" t="s">
        <v>1587</v>
      </c>
      <c r="O3795" t="s">
        <v>18697</v>
      </c>
      <c r="P3795" t="s">
        <v>22698</v>
      </c>
      <c r="Q3795">
        <v>12060280</v>
      </c>
      <c r="R3795" t="s">
        <v>1587</v>
      </c>
      <c r="S3795" t="s">
        <v>1590</v>
      </c>
      <c r="T3795" s="3">
        <v>52659028</v>
      </c>
      <c r="U3795" s="3">
        <v>17492802</v>
      </c>
      <c r="V3795" s="10">
        <f t="shared" si="118"/>
        <v>52.658999999999999</v>
      </c>
      <c r="W3795" s="10">
        <f t="shared" si="119"/>
        <v>17.492000000000001</v>
      </c>
      <c r="X3795" t="s">
        <v>75</v>
      </c>
      <c r="AJ3795" t="s">
        <v>21765</v>
      </c>
      <c r="AK3795" t="s">
        <v>77</v>
      </c>
      <c r="AL3795">
        <v>169</v>
      </c>
      <c r="AM3795">
        <v>162</v>
      </c>
      <c r="AN3795" t="s">
        <v>118</v>
      </c>
      <c r="AO3795" t="s">
        <v>1265</v>
      </c>
      <c r="AT3795" s="1">
        <v>45645</v>
      </c>
      <c r="AV3795" s="1">
        <v>46174</v>
      </c>
      <c r="AW3795" t="s">
        <v>21766</v>
      </c>
      <c r="AX3795" t="s">
        <v>21767</v>
      </c>
      <c r="AY3795" t="s">
        <v>82</v>
      </c>
      <c r="AZ3795" t="s">
        <v>22699</v>
      </c>
      <c r="BA3795" t="s">
        <v>154</v>
      </c>
      <c r="BB3795" t="s">
        <v>155</v>
      </c>
      <c r="BD3795" t="s">
        <v>340</v>
      </c>
      <c r="BF3795" t="s">
        <v>22700</v>
      </c>
      <c r="BI3795">
        <v>6200</v>
      </c>
    </row>
    <row r="3796" spans="1:61" x14ac:dyDescent="0.2">
      <c r="A3796" t="s">
        <v>22701</v>
      </c>
      <c r="B3796" t="s">
        <v>403</v>
      </c>
      <c r="C3796" t="s">
        <v>66</v>
      </c>
      <c r="D3796" t="s">
        <v>67</v>
      </c>
      <c r="E3796">
        <v>7200</v>
      </c>
      <c r="F3796">
        <v>7200</v>
      </c>
      <c r="I3796" s="1">
        <v>45645</v>
      </c>
      <c r="J3796" t="s">
        <v>297</v>
      </c>
      <c r="K3796">
        <v>34414</v>
      </c>
      <c r="L3796" t="s">
        <v>364</v>
      </c>
      <c r="O3796" t="s">
        <v>22702</v>
      </c>
      <c r="P3796" t="s">
        <v>22703</v>
      </c>
      <c r="Q3796" s="2" t="s">
        <v>363</v>
      </c>
      <c r="R3796" t="s">
        <v>364</v>
      </c>
      <c r="S3796" t="s">
        <v>317</v>
      </c>
      <c r="T3796" s="3">
        <v>51547622</v>
      </c>
      <c r="U3796" s="3">
        <v>9034814</v>
      </c>
      <c r="V3796" s="10">
        <f t="shared" si="118"/>
        <v>51.546999999999997</v>
      </c>
      <c r="W3796" s="10">
        <f t="shared" si="119"/>
        <v>9.0340000000000007</v>
      </c>
      <c r="X3796" t="s">
        <v>75</v>
      </c>
      <c r="AJ3796" t="s">
        <v>22704</v>
      </c>
      <c r="AK3796" t="s">
        <v>77</v>
      </c>
      <c r="AL3796">
        <v>199</v>
      </c>
      <c r="AM3796">
        <v>172</v>
      </c>
      <c r="AN3796" t="s">
        <v>118</v>
      </c>
      <c r="AO3796" t="s">
        <v>3482</v>
      </c>
      <c r="AT3796" s="1">
        <v>45645</v>
      </c>
      <c r="AV3796" s="1">
        <v>46376</v>
      </c>
      <c r="AW3796" t="s">
        <v>22705</v>
      </c>
      <c r="AX3796" t="s">
        <v>22706</v>
      </c>
      <c r="AY3796" t="s">
        <v>82</v>
      </c>
      <c r="AZ3796" t="s">
        <v>22707</v>
      </c>
      <c r="BA3796" t="s">
        <v>139</v>
      </c>
      <c r="BB3796" t="s">
        <v>140</v>
      </c>
      <c r="BD3796" t="s">
        <v>86</v>
      </c>
      <c r="BF3796" t="s">
        <v>22708</v>
      </c>
      <c r="BI3796">
        <v>7200</v>
      </c>
    </row>
    <row r="3797" spans="1:61" x14ac:dyDescent="0.2">
      <c r="A3797" t="s">
        <v>22709</v>
      </c>
      <c r="B3797" t="s">
        <v>22710</v>
      </c>
      <c r="C3797" t="s">
        <v>66</v>
      </c>
      <c r="D3797" t="s">
        <v>67</v>
      </c>
      <c r="E3797">
        <v>6200</v>
      </c>
      <c r="F3797">
        <v>6200</v>
      </c>
      <c r="I3797" s="1">
        <v>45645</v>
      </c>
      <c r="J3797" t="s">
        <v>1401</v>
      </c>
      <c r="K3797">
        <v>39596</v>
      </c>
      <c r="L3797" t="s">
        <v>22689</v>
      </c>
      <c r="O3797" t="s">
        <v>22689</v>
      </c>
      <c r="P3797" t="s">
        <v>22711</v>
      </c>
      <c r="Q3797">
        <v>15090010</v>
      </c>
      <c r="R3797" t="s">
        <v>22689</v>
      </c>
      <c r="S3797" t="s">
        <v>1484</v>
      </c>
      <c r="T3797" s="3">
        <v>5265722</v>
      </c>
      <c r="U3797" s="3">
        <v>119801</v>
      </c>
      <c r="V3797" s="10">
        <f t="shared" si="118"/>
        <v>52.656999999999996</v>
      </c>
      <c r="W3797" s="10">
        <f t="shared" si="119"/>
        <v>11.98</v>
      </c>
      <c r="X3797" t="s">
        <v>75</v>
      </c>
      <c r="AJ3797" t="s">
        <v>22691</v>
      </c>
      <c r="AK3797" t="s">
        <v>77</v>
      </c>
      <c r="AL3797">
        <v>169</v>
      </c>
      <c r="AM3797">
        <v>162</v>
      </c>
      <c r="AN3797" t="s">
        <v>118</v>
      </c>
      <c r="AO3797" t="s">
        <v>6738</v>
      </c>
      <c r="AT3797" s="1">
        <v>45645</v>
      </c>
      <c r="AV3797" s="1">
        <v>46388</v>
      </c>
      <c r="AW3797" t="s">
        <v>22692</v>
      </c>
      <c r="AX3797" t="s">
        <v>22693</v>
      </c>
      <c r="AY3797" t="s">
        <v>82</v>
      </c>
      <c r="AZ3797" t="s">
        <v>22694</v>
      </c>
      <c r="BA3797" t="s">
        <v>139</v>
      </c>
      <c r="BB3797" t="s">
        <v>140</v>
      </c>
      <c r="BD3797" t="s">
        <v>220</v>
      </c>
      <c r="BF3797" t="s">
        <v>22712</v>
      </c>
      <c r="BI3797">
        <v>6200</v>
      </c>
    </row>
    <row r="3798" spans="1:61" x14ac:dyDescent="0.2">
      <c r="A3798" t="s">
        <v>22713</v>
      </c>
      <c r="B3798" t="s">
        <v>22714</v>
      </c>
      <c r="C3798" t="s">
        <v>66</v>
      </c>
      <c r="D3798" t="s">
        <v>67</v>
      </c>
      <c r="E3798">
        <v>6200</v>
      </c>
      <c r="F3798">
        <v>6200</v>
      </c>
      <c r="I3798" s="1">
        <v>45645</v>
      </c>
      <c r="J3798" t="s">
        <v>1401</v>
      </c>
      <c r="K3798">
        <v>39596</v>
      </c>
      <c r="L3798" t="s">
        <v>22689</v>
      </c>
      <c r="O3798" t="s">
        <v>22689</v>
      </c>
      <c r="P3798" t="s">
        <v>22711</v>
      </c>
      <c r="Q3798">
        <v>15090010</v>
      </c>
      <c r="R3798" t="s">
        <v>22689</v>
      </c>
      <c r="S3798" t="s">
        <v>1484</v>
      </c>
      <c r="T3798" s="3">
        <v>52657066</v>
      </c>
      <c r="U3798" s="3">
        <v>11972991</v>
      </c>
      <c r="V3798" s="10">
        <f t="shared" si="118"/>
        <v>52.656999999999996</v>
      </c>
      <c r="W3798" s="10">
        <f t="shared" si="119"/>
        <v>11.972</v>
      </c>
      <c r="X3798" t="s">
        <v>75</v>
      </c>
      <c r="AJ3798" t="s">
        <v>22691</v>
      </c>
      <c r="AK3798" t="s">
        <v>77</v>
      </c>
      <c r="AL3798">
        <v>169</v>
      </c>
      <c r="AM3798">
        <v>162</v>
      </c>
      <c r="AN3798" t="s">
        <v>118</v>
      </c>
      <c r="AO3798" t="s">
        <v>6738</v>
      </c>
      <c r="AT3798" s="1">
        <v>45645</v>
      </c>
      <c r="AV3798" s="1">
        <v>46388</v>
      </c>
      <c r="AW3798" t="s">
        <v>22692</v>
      </c>
      <c r="AX3798" t="s">
        <v>22693</v>
      </c>
      <c r="AY3798" t="s">
        <v>82</v>
      </c>
      <c r="AZ3798" t="s">
        <v>22694</v>
      </c>
      <c r="BA3798" t="s">
        <v>139</v>
      </c>
      <c r="BB3798" t="s">
        <v>140</v>
      </c>
      <c r="BD3798" t="s">
        <v>220</v>
      </c>
      <c r="BF3798" t="s">
        <v>22715</v>
      </c>
      <c r="BI3798">
        <v>6200</v>
      </c>
    </row>
    <row r="3799" spans="1:61" x14ac:dyDescent="0.2">
      <c r="A3799" t="s">
        <v>22716</v>
      </c>
      <c r="B3799" t="s">
        <v>417</v>
      </c>
      <c r="C3799" t="s">
        <v>66</v>
      </c>
      <c r="D3799" t="s">
        <v>67</v>
      </c>
      <c r="E3799">
        <v>7200</v>
      </c>
      <c r="F3799">
        <v>7200</v>
      </c>
      <c r="I3799" s="1">
        <v>45645</v>
      </c>
      <c r="J3799" t="s">
        <v>297</v>
      </c>
      <c r="K3799">
        <v>34414</v>
      </c>
      <c r="L3799" t="s">
        <v>364</v>
      </c>
      <c r="O3799" t="s">
        <v>22702</v>
      </c>
      <c r="P3799" t="s">
        <v>22717</v>
      </c>
      <c r="Q3799" s="2" t="s">
        <v>363</v>
      </c>
      <c r="R3799" t="s">
        <v>364</v>
      </c>
      <c r="S3799" t="s">
        <v>317</v>
      </c>
      <c r="T3799" s="3">
        <v>5154453</v>
      </c>
      <c r="U3799" s="3">
        <v>9030096</v>
      </c>
      <c r="V3799" s="10">
        <f t="shared" si="118"/>
        <v>51.543999999999997</v>
      </c>
      <c r="W3799" s="10">
        <f t="shared" si="119"/>
        <v>9.0299999999999994</v>
      </c>
      <c r="X3799" t="s">
        <v>75</v>
      </c>
      <c r="AJ3799" t="s">
        <v>22704</v>
      </c>
      <c r="AK3799" t="s">
        <v>77</v>
      </c>
      <c r="AL3799">
        <v>199</v>
      </c>
      <c r="AM3799">
        <v>172</v>
      </c>
      <c r="AN3799" t="s">
        <v>118</v>
      </c>
      <c r="AO3799" t="s">
        <v>3482</v>
      </c>
      <c r="AT3799" s="1">
        <v>45645</v>
      </c>
      <c r="AV3799" s="1">
        <v>46376</v>
      </c>
      <c r="AW3799" t="s">
        <v>22705</v>
      </c>
      <c r="AX3799" t="s">
        <v>22706</v>
      </c>
      <c r="AY3799" t="s">
        <v>82</v>
      </c>
      <c r="AZ3799" t="s">
        <v>22718</v>
      </c>
      <c r="BA3799" t="s">
        <v>139</v>
      </c>
      <c r="BB3799" t="s">
        <v>140</v>
      </c>
      <c r="BD3799" t="s">
        <v>86</v>
      </c>
      <c r="BF3799" t="s">
        <v>22719</v>
      </c>
      <c r="BI3799">
        <v>7200</v>
      </c>
    </row>
    <row r="3800" spans="1:61" x14ac:dyDescent="0.2">
      <c r="A3800" t="s">
        <v>22720</v>
      </c>
      <c r="B3800" t="s">
        <v>22721</v>
      </c>
      <c r="C3800" t="s">
        <v>66</v>
      </c>
      <c r="D3800" t="s">
        <v>67</v>
      </c>
      <c r="E3800">
        <v>6200</v>
      </c>
      <c r="F3800">
        <v>6200</v>
      </c>
      <c r="I3800" s="1">
        <v>45645</v>
      </c>
      <c r="J3800" t="s">
        <v>1401</v>
      </c>
      <c r="K3800">
        <v>39596</v>
      </c>
      <c r="L3800" t="s">
        <v>22689</v>
      </c>
      <c r="O3800" t="s">
        <v>22689</v>
      </c>
      <c r="P3800" t="s">
        <v>22722</v>
      </c>
      <c r="Q3800">
        <v>15090010</v>
      </c>
      <c r="R3800" t="s">
        <v>22689</v>
      </c>
      <c r="S3800" t="s">
        <v>1484</v>
      </c>
      <c r="T3800" s="3">
        <v>52651777</v>
      </c>
      <c r="U3800" s="3">
        <v>11992285</v>
      </c>
      <c r="V3800" s="10">
        <f t="shared" si="118"/>
        <v>52.651000000000003</v>
      </c>
      <c r="W3800" s="10">
        <f t="shared" si="119"/>
        <v>11.992000000000001</v>
      </c>
      <c r="X3800" t="s">
        <v>75</v>
      </c>
      <c r="AJ3800" t="s">
        <v>22691</v>
      </c>
      <c r="AK3800" t="s">
        <v>77</v>
      </c>
      <c r="AL3800">
        <v>169</v>
      </c>
      <c r="AM3800">
        <v>162</v>
      </c>
      <c r="AN3800" t="s">
        <v>118</v>
      </c>
      <c r="AO3800" t="s">
        <v>6738</v>
      </c>
      <c r="AT3800" s="1">
        <v>45645</v>
      </c>
      <c r="AV3800" s="1">
        <v>46388</v>
      </c>
      <c r="AW3800" t="s">
        <v>22692</v>
      </c>
      <c r="AX3800" t="s">
        <v>22693</v>
      </c>
      <c r="AY3800" t="s">
        <v>82</v>
      </c>
      <c r="AZ3800" t="s">
        <v>22694</v>
      </c>
      <c r="BA3800" t="s">
        <v>139</v>
      </c>
      <c r="BB3800" t="s">
        <v>140</v>
      </c>
      <c r="BD3800" t="s">
        <v>220</v>
      </c>
      <c r="BF3800" t="s">
        <v>22723</v>
      </c>
      <c r="BI3800">
        <v>6200</v>
      </c>
    </row>
    <row r="3801" spans="1:61" x14ac:dyDescent="0.2">
      <c r="A3801" t="s">
        <v>22724</v>
      </c>
      <c r="B3801" t="s">
        <v>3167</v>
      </c>
      <c r="C3801" t="s">
        <v>66</v>
      </c>
      <c r="D3801" t="s">
        <v>67</v>
      </c>
      <c r="E3801">
        <v>7200</v>
      </c>
      <c r="F3801">
        <v>7200</v>
      </c>
      <c r="I3801" s="1">
        <v>45645</v>
      </c>
      <c r="J3801" t="s">
        <v>297</v>
      </c>
      <c r="K3801">
        <v>34414</v>
      </c>
      <c r="L3801" t="s">
        <v>364</v>
      </c>
      <c r="O3801" t="s">
        <v>22702</v>
      </c>
      <c r="P3801" t="s">
        <v>22725</v>
      </c>
      <c r="Q3801" s="2" t="s">
        <v>363</v>
      </c>
      <c r="R3801" t="s">
        <v>364</v>
      </c>
      <c r="S3801" t="s">
        <v>317</v>
      </c>
      <c r="T3801" s="3">
        <v>5154437</v>
      </c>
      <c r="U3801" s="3">
        <v>9024097</v>
      </c>
      <c r="V3801" s="10">
        <f t="shared" si="118"/>
        <v>51.543999999999997</v>
      </c>
      <c r="W3801" s="10">
        <f t="shared" si="119"/>
        <v>9.0239999999999991</v>
      </c>
      <c r="X3801" t="s">
        <v>75</v>
      </c>
      <c r="AJ3801" t="s">
        <v>22704</v>
      </c>
      <c r="AK3801" t="s">
        <v>77</v>
      </c>
      <c r="AL3801">
        <v>199</v>
      </c>
      <c r="AM3801">
        <v>172</v>
      </c>
      <c r="AN3801" t="s">
        <v>118</v>
      </c>
      <c r="AO3801" t="s">
        <v>3482</v>
      </c>
      <c r="AT3801" s="1">
        <v>45645</v>
      </c>
      <c r="AV3801" s="1">
        <v>46376</v>
      </c>
      <c r="AW3801" t="s">
        <v>22705</v>
      </c>
      <c r="AX3801" t="s">
        <v>22706</v>
      </c>
      <c r="AY3801" t="s">
        <v>82</v>
      </c>
      <c r="AZ3801" t="s">
        <v>22726</v>
      </c>
      <c r="BA3801" t="s">
        <v>139</v>
      </c>
      <c r="BB3801" t="s">
        <v>140</v>
      </c>
      <c r="BD3801" t="s">
        <v>86</v>
      </c>
      <c r="BF3801" t="s">
        <v>22727</v>
      </c>
      <c r="BI3801">
        <v>7200</v>
      </c>
    </row>
    <row r="3802" spans="1:61" x14ac:dyDescent="0.2">
      <c r="A3802" t="s">
        <v>22728</v>
      </c>
      <c r="B3802" t="s">
        <v>22729</v>
      </c>
      <c r="C3802" t="s">
        <v>66</v>
      </c>
      <c r="D3802" t="s">
        <v>67</v>
      </c>
      <c r="E3802">
        <v>7200</v>
      </c>
      <c r="F3802">
        <v>7200</v>
      </c>
      <c r="I3802" s="1">
        <v>45645</v>
      </c>
      <c r="J3802" t="s">
        <v>176</v>
      </c>
      <c r="K3802">
        <v>15910</v>
      </c>
      <c r="L3802" t="s">
        <v>7850</v>
      </c>
      <c r="O3802" t="s">
        <v>7851</v>
      </c>
      <c r="P3802" t="s">
        <v>22730</v>
      </c>
      <c r="Q3802">
        <v>12061435</v>
      </c>
      <c r="R3802" t="s">
        <v>7850</v>
      </c>
      <c r="S3802" t="s">
        <v>869</v>
      </c>
      <c r="T3802" s="3">
        <v>51962193</v>
      </c>
      <c r="U3802" s="3">
        <v>13768017</v>
      </c>
      <c r="V3802" s="10">
        <f t="shared" si="118"/>
        <v>51.962000000000003</v>
      </c>
      <c r="W3802" s="10">
        <f t="shared" si="119"/>
        <v>13.768000000000001</v>
      </c>
      <c r="X3802" t="s">
        <v>75</v>
      </c>
      <c r="AJ3802" t="s">
        <v>22731</v>
      </c>
      <c r="AK3802" t="s">
        <v>77</v>
      </c>
      <c r="AL3802">
        <v>175</v>
      </c>
      <c r="AM3802">
        <v>172</v>
      </c>
      <c r="AN3802" t="s">
        <v>118</v>
      </c>
      <c r="AO3802" t="s">
        <v>22732</v>
      </c>
      <c r="AT3802" s="1">
        <v>45869</v>
      </c>
      <c r="AV3802" s="1">
        <v>46203</v>
      </c>
      <c r="AW3802" t="s">
        <v>7855</v>
      </c>
      <c r="AX3802" t="s">
        <v>7856</v>
      </c>
      <c r="AY3802" t="s">
        <v>82</v>
      </c>
      <c r="AZ3802" t="s">
        <v>22733</v>
      </c>
      <c r="BA3802" t="s">
        <v>2769</v>
      </c>
      <c r="BB3802" t="s">
        <v>2770</v>
      </c>
      <c r="BD3802" t="s">
        <v>86</v>
      </c>
      <c r="BF3802" t="s">
        <v>22734</v>
      </c>
      <c r="BI3802">
        <v>7200</v>
      </c>
    </row>
    <row r="3803" spans="1:61" x14ac:dyDescent="0.2">
      <c r="A3803" t="s">
        <v>22735</v>
      </c>
      <c r="B3803" t="s">
        <v>5329</v>
      </c>
      <c r="C3803" t="s">
        <v>66</v>
      </c>
      <c r="D3803" t="s">
        <v>67</v>
      </c>
      <c r="E3803">
        <v>7200</v>
      </c>
      <c r="F3803">
        <v>7200</v>
      </c>
      <c r="I3803" s="1">
        <v>45645</v>
      </c>
      <c r="J3803" t="s">
        <v>297</v>
      </c>
      <c r="K3803">
        <v>34414</v>
      </c>
      <c r="L3803" t="s">
        <v>364</v>
      </c>
      <c r="O3803" t="s">
        <v>22702</v>
      </c>
      <c r="P3803" t="s">
        <v>22736</v>
      </c>
      <c r="Q3803" s="2" t="s">
        <v>363</v>
      </c>
      <c r="R3803" t="s">
        <v>364</v>
      </c>
      <c r="S3803" t="s">
        <v>317</v>
      </c>
      <c r="T3803" s="3">
        <v>51548066</v>
      </c>
      <c r="U3803" s="3">
        <v>9022714</v>
      </c>
      <c r="V3803" s="10">
        <f t="shared" si="118"/>
        <v>51.548000000000002</v>
      </c>
      <c r="W3803" s="10">
        <f t="shared" si="119"/>
        <v>9.0220000000000002</v>
      </c>
      <c r="X3803" t="s">
        <v>75</v>
      </c>
      <c r="AJ3803" t="s">
        <v>22704</v>
      </c>
      <c r="AK3803" t="s">
        <v>77</v>
      </c>
      <c r="AL3803">
        <v>199</v>
      </c>
      <c r="AM3803">
        <v>172</v>
      </c>
      <c r="AN3803" t="s">
        <v>118</v>
      </c>
      <c r="AO3803" t="s">
        <v>3482</v>
      </c>
      <c r="AT3803" s="1">
        <v>45645</v>
      </c>
      <c r="AV3803" s="1">
        <v>46376</v>
      </c>
      <c r="AW3803" t="s">
        <v>22705</v>
      </c>
      <c r="AX3803" t="s">
        <v>22706</v>
      </c>
      <c r="AY3803" t="s">
        <v>82</v>
      </c>
      <c r="AZ3803" t="s">
        <v>22737</v>
      </c>
      <c r="BA3803" t="s">
        <v>139</v>
      </c>
      <c r="BB3803" t="s">
        <v>140</v>
      </c>
      <c r="BD3803" t="s">
        <v>86</v>
      </c>
      <c r="BF3803" t="s">
        <v>22738</v>
      </c>
      <c r="BI3803">
        <v>7200</v>
      </c>
    </row>
    <row r="3804" spans="1:61" x14ac:dyDescent="0.2">
      <c r="A3804" t="s">
        <v>22739</v>
      </c>
      <c r="B3804" t="s">
        <v>4428</v>
      </c>
      <c r="C3804" t="s">
        <v>66</v>
      </c>
      <c r="D3804" t="s">
        <v>67</v>
      </c>
      <c r="E3804">
        <v>7200</v>
      </c>
      <c r="F3804">
        <v>7200</v>
      </c>
      <c r="I3804" s="1">
        <v>45645</v>
      </c>
      <c r="J3804" t="s">
        <v>297</v>
      </c>
      <c r="K3804">
        <v>34414</v>
      </c>
      <c r="L3804" t="s">
        <v>364</v>
      </c>
      <c r="O3804" t="s">
        <v>22702</v>
      </c>
      <c r="P3804" t="s">
        <v>22740</v>
      </c>
      <c r="Q3804" s="2" t="s">
        <v>363</v>
      </c>
      <c r="R3804" t="s">
        <v>364</v>
      </c>
      <c r="S3804" t="s">
        <v>317</v>
      </c>
      <c r="T3804" s="3">
        <v>51551689</v>
      </c>
      <c r="U3804" s="3">
        <v>902423</v>
      </c>
      <c r="V3804" s="10">
        <f t="shared" si="118"/>
        <v>51.551000000000002</v>
      </c>
      <c r="W3804" s="10">
        <f t="shared" si="119"/>
        <v>9.0239999999999991</v>
      </c>
      <c r="X3804" t="s">
        <v>75</v>
      </c>
      <c r="AJ3804" t="s">
        <v>22704</v>
      </c>
      <c r="AK3804" t="s">
        <v>77</v>
      </c>
      <c r="AL3804">
        <v>199</v>
      </c>
      <c r="AM3804">
        <v>172</v>
      </c>
      <c r="AN3804" t="s">
        <v>118</v>
      </c>
      <c r="AO3804" t="s">
        <v>3482</v>
      </c>
      <c r="AT3804" s="1">
        <v>45645</v>
      </c>
      <c r="AV3804" s="1">
        <v>46376</v>
      </c>
      <c r="AW3804" t="s">
        <v>22705</v>
      </c>
      <c r="AX3804" t="s">
        <v>22706</v>
      </c>
      <c r="AY3804" t="s">
        <v>82</v>
      </c>
      <c r="AZ3804" t="s">
        <v>22741</v>
      </c>
      <c r="BA3804" t="s">
        <v>139</v>
      </c>
      <c r="BB3804" t="s">
        <v>140</v>
      </c>
      <c r="BD3804" t="s">
        <v>86</v>
      </c>
      <c r="BF3804" t="s">
        <v>22742</v>
      </c>
      <c r="BI3804">
        <v>7200</v>
      </c>
    </row>
    <row r="3805" spans="1:61" x14ac:dyDescent="0.2">
      <c r="A3805" t="s">
        <v>22743</v>
      </c>
      <c r="B3805" t="s">
        <v>4455</v>
      </c>
      <c r="C3805" t="s">
        <v>66</v>
      </c>
      <c r="D3805" t="s">
        <v>67</v>
      </c>
      <c r="E3805">
        <v>7200</v>
      </c>
      <c r="F3805">
        <v>7200</v>
      </c>
      <c r="I3805" s="1">
        <v>45645</v>
      </c>
      <c r="J3805" t="s">
        <v>297</v>
      </c>
      <c r="K3805">
        <v>34414</v>
      </c>
      <c r="L3805" t="s">
        <v>364</v>
      </c>
      <c r="O3805" t="s">
        <v>20044</v>
      </c>
      <c r="P3805" t="s">
        <v>22744</v>
      </c>
      <c r="Q3805" s="2" t="s">
        <v>363</v>
      </c>
      <c r="R3805" t="s">
        <v>364</v>
      </c>
      <c r="S3805" t="s">
        <v>317</v>
      </c>
      <c r="T3805" s="3">
        <v>51551876</v>
      </c>
      <c r="U3805" s="3">
        <v>9031038</v>
      </c>
      <c r="V3805" s="10">
        <f t="shared" si="118"/>
        <v>51.551000000000002</v>
      </c>
      <c r="W3805" s="10">
        <f t="shared" si="119"/>
        <v>9.0310000000000006</v>
      </c>
      <c r="X3805" t="s">
        <v>75</v>
      </c>
      <c r="AJ3805" t="s">
        <v>22704</v>
      </c>
      <c r="AK3805" t="s">
        <v>77</v>
      </c>
      <c r="AL3805">
        <v>199</v>
      </c>
      <c r="AM3805">
        <v>172</v>
      </c>
      <c r="AN3805" t="s">
        <v>118</v>
      </c>
      <c r="AO3805" t="s">
        <v>3482</v>
      </c>
      <c r="AT3805" s="1">
        <v>45645</v>
      </c>
      <c r="AV3805" s="1">
        <v>46376</v>
      </c>
      <c r="AW3805" t="s">
        <v>22705</v>
      </c>
      <c r="AX3805" t="s">
        <v>22706</v>
      </c>
      <c r="AY3805" t="s">
        <v>82</v>
      </c>
      <c r="AZ3805" t="s">
        <v>22745</v>
      </c>
      <c r="BA3805" t="s">
        <v>139</v>
      </c>
      <c r="BB3805" t="s">
        <v>140</v>
      </c>
      <c r="BD3805" t="s">
        <v>86</v>
      </c>
      <c r="BF3805" t="s">
        <v>22746</v>
      </c>
      <c r="BI3805">
        <v>7200</v>
      </c>
    </row>
    <row r="3806" spans="1:61" x14ac:dyDescent="0.2">
      <c r="A3806" t="s">
        <v>22747</v>
      </c>
      <c r="B3806" t="s">
        <v>1400</v>
      </c>
      <c r="C3806" t="s">
        <v>66</v>
      </c>
      <c r="D3806" t="s">
        <v>67</v>
      </c>
      <c r="E3806">
        <v>5700</v>
      </c>
      <c r="F3806">
        <v>5700</v>
      </c>
      <c r="I3806" s="1">
        <v>45645</v>
      </c>
      <c r="J3806" t="s">
        <v>229</v>
      </c>
      <c r="K3806">
        <v>24589</v>
      </c>
      <c r="L3806" t="s">
        <v>22748</v>
      </c>
      <c r="O3806" t="s">
        <v>22748</v>
      </c>
      <c r="P3806" t="s">
        <v>22749</v>
      </c>
      <c r="Q3806" s="2" t="s">
        <v>22750</v>
      </c>
      <c r="R3806" t="s">
        <v>22748</v>
      </c>
      <c r="S3806" t="s">
        <v>3632</v>
      </c>
      <c r="T3806" s="3">
        <v>5420177</v>
      </c>
      <c r="U3806" s="3">
        <v>9801944</v>
      </c>
      <c r="V3806" s="10">
        <f t="shared" si="118"/>
        <v>54.201000000000001</v>
      </c>
      <c r="W3806" s="10">
        <f t="shared" si="119"/>
        <v>9.8010000000000002</v>
      </c>
      <c r="X3806" t="s">
        <v>75</v>
      </c>
      <c r="AJ3806" t="s">
        <v>22751</v>
      </c>
      <c r="AK3806" t="s">
        <v>77</v>
      </c>
      <c r="AL3806" t="s">
        <v>1929</v>
      </c>
      <c r="AM3806" t="s">
        <v>1231</v>
      </c>
      <c r="AN3806" t="s">
        <v>804</v>
      </c>
      <c r="AO3806" t="s">
        <v>7517</v>
      </c>
      <c r="AT3806" s="1">
        <v>45645</v>
      </c>
      <c r="AV3806" s="1">
        <v>46568</v>
      </c>
      <c r="AW3806" t="s">
        <v>22752</v>
      </c>
      <c r="AX3806" t="s">
        <v>22753</v>
      </c>
      <c r="AY3806" t="s">
        <v>82</v>
      </c>
      <c r="AZ3806" t="s">
        <v>22754</v>
      </c>
      <c r="BA3806" t="s">
        <v>4570</v>
      </c>
      <c r="BB3806" t="s">
        <v>4571</v>
      </c>
      <c r="BD3806" t="s">
        <v>86</v>
      </c>
      <c r="BF3806" t="s">
        <v>22755</v>
      </c>
      <c r="BI3806">
        <v>5700</v>
      </c>
    </row>
    <row r="3807" spans="1:61" x14ac:dyDescent="0.2">
      <c r="A3807" t="s">
        <v>22756</v>
      </c>
      <c r="B3807" t="s">
        <v>9724</v>
      </c>
      <c r="C3807" t="s">
        <v>66</v>
      </c>
      <c r="D3807" t="s">
        <v>67</v>
      </c>
      <c r="E3807">
        <v>7200</v>
      </c>
      <c r="F3807">
        <v>7200</v>
      </c>
      <c r="I3807" s="1">
        <v>45645</v>
      </c>
      <c r="J3807" t="s">
        <v>297</v>
      </c>
      <c r="K3807">
        <v>34414</v>
      </c>
      <c r="L3807" t="s">
        <v>364</v>
      </c>
      <c r="O3807" t="s">
        <v>20044</v>
      </c>
      <c r="P3807" t="s">
        <v>22757</v>
      </c>
      <c r="Q3807" s="2" t="s">
        <v>363</v>
      </c>
      <c r="R3807" t="s">
        <v>364</v>
      </c>
      <c r="S3807" t="s">
        <v>317</v>
      </c>
      <c r="T3807" s="3">
        <v>51554692</v>
      </c>
      <c r="U3807" s="3">
        <v>9027348</v>
      </c>
      <c r="V3807" s="10">
        <f t="shared" si="118"/>
        <v>51.554000000000002</v>
      </c>
      <c r="W3807" s="10">
        <f t="shared" si="119"/>
        <v>9.0269999999999992</v>
      </c>
      <c r="X3807" t="s">
        <v>75</v>
      </c>
      <c r="AJ3807" t="s">
        <v>22704</v>
      </c>
      <c r="AK3807" t="s">
        <v>77</v>
      </c>
      <c r="AL3807">
        <v>199</v>
      </c>
      <c r="AM3807">
        <v>172</v>
      </c>
      <c r="AN3807" t="s">
        <v>118</v>
      </c>
      <c r="AO3807" t="s">
        <v>3482</v>
      </c>
      <c r="AT3807" s="1">
        <v>45645</v>
      </c>
      <c r="AV3807" s="1">
        <v>46376</v>
      </c>
      <c r="AW3807" t="s">
        <v>22705</v>
      </c>
      <c r="AX3807" t="s">
        <v>22706</v>
      </c>
      <c r="AY3807" t="s">
        <v>82</v>
      </c>
      <c r="AZ3807" t="s">
        <v>22758</v>
      </c>
      <c r="BA3807" t="s">
        <v>139</v>
      </c>
      <c r="BB3807" t="s">
        <v>140</v>
      </c>
      <c r="BD3807" t="s">
        <v>86</v>
      </c>
      <c r="BF3807" t="s">
        <v>22759</v>
      </c>
      <c r="BI3807">
        <v>7200</v>
      </c>
    </row>
    <row r="3808" spans="1:61" x14ac:dyDescent="0.2">
      <c r="A3808" t="s">
        <v>22760</v>
      </c>
      <c r="B3808" t="s">
        <v>6189</v>
      </c>
      <c r="C3808" t="s">
        <v>66</v>
      </c>
      <c r="D3808" t="s">
        <v>67</v>
      </c>
      <c r="E3808">
        <v>5700</v>
      </c>
      <c r="F3808">
        <v>5700</v>
      </c>
      <c r="I3808" s="1">
        <v>45645</v>
      </c>
      <c r="J3808" t="s">
        <v>229</v>
      </c>
      <c r="K3808">
        <v>24589</v>
      </c>
      <c r="L3808" t="s">
        <v>22748</v>
      </c>
      <c r="O3808" t="s">
        <v>22748</v>
      </c>
      <c r="P3808" t="s">
        <v>22761</v>
      </c>
      <c r="Q3808" s="2" t="s">
        <v>22750</v>
      </c>
      <c r="R3808" t="s">
        <v>22748</v>
      </c>
      <c r="S3808" t="s">
        <v>3632</v>
      </c>
      <c r="T3808" s="3">
        <v>54197609</v>
      </c>
      <c r="U3808" s="3">
        <v>9801802</v>
      </c>
      <c r="V3808" s="10">
        <f t="shared" si="118"/>
        <v>54.197000000000003</v>
      </c>
      <c r="W3808" s="10">
        <f t="shared" si="119"/>
        <v>9.8010000000000002</v>
      </c>
      <c r="X3808" t="s">
        <v>75</v>
      </c>
      <c r="AJ3808" t="s">
        <v>22751</v>
      </c>
      <c r="AK3808" t="s">
        <v>77</v>
      </c>
      <c r="AL3808" t="s">
        <v>1929</v>
      </c>
      <c r="AM3808" t="s">
        <v>1231</v>
      </c>
      <c r="AN3808" t="s">
        <v>804</v>
      </c>
      <c r="AO3808" t="s">
        <v>7517</v>
      </c>
      <c r="AT3808" s="1">
        <v>45645</v>
      </c>
      <c r="AV3808" s="1">
        <v>46568</v>
      </c>
      <c r="AW3808" t="s">
        <v>22752</v>
      </c>
      <c r="AX3808" t="s">
        <v>22753</v>
      </c>
      <c r="AY3808" t="s">
        <v>82</v>
      </c>
      <c r="AZ3808" t="s">
        <v>22762</v>
      </c>
      <c r="BA3808" t="s">
        <v>4570</v>
      </c>
      <c r="BB3808" t="s">
        <v>4571</v>
      </c>
      <c r="BD3808" t="s">
        <v>86</v>
      </c>
      <c r="BF3808" t="s">
        <v>22763</v>
      </c>
      <c r="BI3808">
        <v>5700</v>
      </c>
    </row>
    <row r="3809" spans="1:62" x14ac:dyDescent="0.2">
      <c r="A3809" t="s">
        <v>22764</v>
      </c>
      <c r="B3809" t="s">
        <v>22765</v>
      </c>
      <c r="C3809" t="s">
        <v>66</v>
      </c>
      <c r="D3809" t="s">
        <v>67</v>
      </c>
      <c r="E3809">
        <v>4260</v>
      </c>
      <c r="F3809">
        <v>4260</v>
      </c>
      <c r="I3809" s="1">
        <v>45645</v>
      </c>
      <c r="J3809" t="s">
        <v>297</v>
      </c>
      <c r="K3809">
        <v>46487</v>
      </c>
      <c r="L3809" t="s">
        <v>7314</v>
      </c>
      <c r="O3809" t="s">
        <v>12757</v>
      </c>
      <c r="P3809" t="s">
        <v>22766</v>
      </c>
      <c r="Q3809" s="2" t="s">
        <v>12759</v>
      </c>
      <c r="R3809" t="s">
        <v>7314</v>
      </c>
      <c r="S3809" t="s">
        <v>7314</v>
      </c>
      <c r="T3809" s="3">
        <v>51620281</v>
      </c>
      <c r="U3809" s="3">
        <v>6559266</v>
      </c>
      <c r="V3809" s="10">
        <f t="shared" si="118"/>
        <v>51.62</v>
      </c>
      <c r="W3809" s="10">
        <f t="shared" si="119"/>
        <v>6.5590000000000002</v>
      </c>
      <c r="X3809" t="s">
        <v>75</v>
      </c>
      <c r="AJ3809" t="s">
        <v>7314</v>
      </c>
      <c r="AK3809" t="s">
        <v>77</v>
      </c>
      <c r="AL3809" t="s">
        <v>4364</v>
      </c>
      <c r="AM3809" t="s">
        <v>1474</v>
      </c>
      <c r="AN3809" t="s">
        <v>134</v>
      </c>
      <c r="AO3809" t="s">
        <v>4379</v>
      </c>
      <c r="AT3809" s="1">
        <v>45847</v>
      </c>
      <c r="AV3809" s="1">
        <v>46374</v>
      </c>
      <c r="AW3809" t="s">
        <v>2028</v>
      </c>
      <c r="AX3809" t="s">
        <v>2029</v>
      </c>
      <c r="AY3809" t="s">
        <v>82</v>
      </c>
      <c r="AZ3809" t="s">
        <v>22767</v>
      </c>
      <c r="BA3809" t="s">
        <v>413</v>
      </c>
      <c r="BB3809" t="s">
        <v>414</v>
      </c>
      <c r="BD3809" t="s">
        <v>86</v>
      </c>
      <c r="BF3809" t="s">
        <v>22768</v>
      </c>
      <c r="BI3809">
        <v>4260</v>
      </c>
      <c r="BJ3809" t="s">
        <v>22769</v>
      </c>
    </row>
    <row r="3810" spans="1:62" x14ac:dyDescent="0.2">
      <c r="A3810" t="s">
        <v>22770</v>
      </c>
      <c r="B3810" t="s">
        <v>313</v>
      </c>
      <c r="C3810" t="s">
        <v>66</v>
      </c>
      <c r="D3810" t="s">
        <v>67</v>
      </c>
      <c r="E3810">
        <v>5700</v>
      </c>
      <c r="F3810">
        <v>5700</v>
      </c>
      <c r="I3810" s="1">
        <v>45645</v>
      </c>
      <c r="J3810" t="s">
        <v>229</v>
      </c>
      <c r="K3810">
        <v>24589</v>
      </c>
      <c r="L3810" t="s">
        <v>22748</v>
      </c>
      <c r="O3810" t="s">
        <v>22748</v>
      </c>
      <c r="P3810" t="s">
        <v>22771</v>
      </c>
      <c r="Q3810" s="2" t="s">
        <v>22750</v>
      </c>
      <c r="R3810" t="s">
        <v>22748</v>
      </c>
      <c r="S3810" t="s">
        <v>3632</v>
      </c>
      <c r="T3810" s="3">
        <v>54194118</v>
      </c>
      <c r="U3810" s="3">
        <v>9807774</v>
      </c>
      <c r="V3810" s="10">
        <f t="shared" si="118"/>
        <v>54.194000000000003</v>
      </c>
      <c r="W3810" s="10">
        <f t="shared" si="119"/>
        <v>9.8070000000000004</v>
      </c>
      <c r="X3810" t="s">
        <v>75</v>
      </c>
      <c r="AJ3810" t="s">
        <v>22751</v>
      </c>
      <c r="AK3810" t="s">
        <v>77</v>
      </c>
      <c r="AL3810" t="s">
        <v>1929</v>
      </c>
      <c r="AM3810" t="s">
        <v>1231</v>
      </c>
      <c r="AN3810" t="s">
        <v>804</v>
      </c>
      <c r="AO3810" t="s">
        <v>7517</v>
      </c>
      <c r="AT3810" s="1">
        <v>45645</v>
      </c>
      <c r="AV3810" s="1">
        <v>46568</v>
      </c>
      <c r="AW3810" t="s">
        <v>22752</v>
      </c>
      <c r="AX3810" t="s">
        <v>22753</v>
      </c>
      <c r="AY3810" t="s">
        <v>82</v>
      </c>
      <c r="AZ3810" t="s">
        <v>22772</v>
      </c>
      <c r="BA3810" t="s">
        <v>4570</v>
      </c>
      <c r="BB3810" t="s">
        <v>4571</v>
      </c>
      <c r="BD3810" t="s">
        <v>86</v>
      </c>
      <c r="BF3810" t="s">
        <v>22773</v>
      </c>
      <c r="BI3810">
        <v>5700</v>
      </c>
    </row>
    <row r="3811" spans="1:62" x14ac:dyDescent="0.2">
      <c r="A3811" t="s">
        <v>22774</v>
      </c>
      <c r="B3811" t="s">
        <v>144</v>
      </c>
      <c r="C3811" t="s">
        <v>66</v>
      </c>
      <c r="D3811" t="s">
        <v>67</v>
      </c>
      <c r="E3811">
        <v>6200</v>
      </c>
      <c r="F3811">
        <v>6200</v>
      </c>
      <c r="I3811" s="1">
        <v>45645</v>
      </c>
      <c r="J3811" t="s">
        <v>2394</v>
      </c>
      <c r="K3811" s="2" t="s">
        <v>22775</v>
      </c>
      <c r="L3811" t="s">
        <v>22776</v>
      </c>
      <c r="O3811" t="s">
        <v>22777</v>
      </c>
      <c r="P3811" t="s">
        <v>22778</v>
      </c>
      <c r="Q3811">
        <v>14628020</v>
      </c>
      <c r="R3811" t="s">
        <v>22776</v>
      </c>
      <c r="S3811" t="s">
        <v>2398</v>
      </c>
      <c r="T3811" s="3">
        <v>50814482</v>
      </c>
      <c r="U3811" s="3">
        <v>13901476</v>
      </c>
      <c r="V3811" s="10">
        <f t="shared" si="118"/>
        <v>50.814</v>
      </c>
      <c r="W3811" s="10">
        <f t="shared" si="119"/>
        <v>13.901</v>
      </c>
      <c r="X3811" t="s">
        <v>75</v>
      </c>
      <c r="AJ3811" t="s">
        <v>22779</v>
      </c>
      <c r="AK3811" t="s">
        <v>77</v>
      </c>
      <c r="AL3811">
        <v>119</v>
      </c>
      <c r="AM3811">
        <v>162</v>
      </c>
      <c r="AT3811" s="1">
        <v>45671</v>
      </c>
      <c r="AV3811" s="1">
        <v>46387</v>
      </c>
      <c r="AW3811" t="s">
        <v>22780</v>
      </c>
      <c r="AX3811" t="s">
        <v>22781</v>
      </c>
      <c r="AY3811" t="s">
        <v>82</v>
      </c>
      <c r="AZ3811" t="s">
        <v>22782</v>
      </c>
      <c r="BD3811" t="s">
        <v>340</v>
      </c>
      <c r="BF3811" t="s">
        <v>22783</v>
      </c>
      <c r="BI3811">
        <v>6200</v>
      </c>
    </row>
    <row r="3812" spans="1:62" x14ac:dyDescent="0.2">
      <c r="A3812" t="s">
        <v>22784</v>
      </c>
      <c r="B3812" t="s">
        <v>65</v>
      </c>
      <c r="C3812" t="s">
        <v>66</v>
      </c>
      <c r="D3812" t="s">
        <v>67</v>
      </c>
      <c r="E3812">
        <v>6200</v>
      </c>
      <c r="F3812">
        <v>6200</v>
      </c>
      <c r="I3812" s="1">
        <v>45645</v>
      </c>
      <c r="J3812" t="s">
        <v>2394</v>
      </c>
      <c r="K3812" s="2" t="s">
        <v>22775</v>
      </c>
      <c r="L3812" t="s">
        <v>22776</v>
      </c>
      <c r="O3812" t="s">
        <v>22777</v>
      </c>
      <c r="P3812" t="s">
        <v>22785</v>
      </c>
      <c r="Q3812">
        <v>14628020</v>
      </c>
      <c r="R3812" t="s">
        <v>22776</v>
      </c>
      <c r="S3812" t="s">
        <v>2398</v>
      </c>
      <c r="T3812" s="3">
        <v>5081697</v>
      </c>
      <c r="U3812" s="3">
        <v>13894447</v>
      </c>
      <c r="V3812" s="10">
        <f t="shared" si="118"/>
        <v>50.816000000000003</v>
      </c>
      <c r="W3812" s="10">
        <f t="shared" si="119"/>
        <v>13.894</v>
      </c>
      <c r="X3812" t="s">
        <v>75</v>
      </c>
      <c r="AJ3812" t="s">
        <v>22779</v>
      </c>
      <c r="AK3812" t="s">
        <v>77</v>
      </c>
      <c r="AL3812">
        <v>119</v>
      </c>
      <c r="AM3812">
        <v>162</v>
      </c>
      <c r="AT3812" s="1">
        <v>45671</v>
      </c>
      <c r="AV3812" s="1">
        <v>46387</v>
      </c>
      <c r="AW3812" t="s">
        <v>22780</v>
      </c>
      <c r="AX3812" t="s">
        <v>22781</v>
      </c>
      <c r="AY3812" t="s">
        <v>82</v>
      </c>
      <c r="AZ3812" t="s">
        <v>22782</v>
      </c>
      <c r="BD3812" t="s">
        <v>340</v>
      </c>
      <c r="BF3812" t="s">
        <v>22786</v>
      </c>
      <c r="BI3812">
        <v>6200</v>
      </c>
    </row>
    <row r="3813" spans="1:62" x14ac:dyDescent="0.2">
      <c r="A3813" t="s">
        <v>22787</v>
      </c>
      <c r="B3813" t="s">
        <v>90</v>
      </c>
      <c r="C3813" t="s">
        <v>66</v>
      </c>
      <c r="D3813" t="s">
        <v>67</v>
      </c>
      <c r="E3813">
        <v>6200</v>
      </c>
      <c r="F3813">
        <v>6200</v>
      </c>
      <c r="I3813" s="1">
        <v>45645</v>
      </c>
      <c r="J3813" t="s">
        <v>2394</v>
      </c>
      <c r="K3813" s="2" t="s">
        <v>22775</v>
      </c>
      <c r="L3813" t="s">
        <v>22776</v>
      </c>
      <c r="O3813" t="s">
        <v>22777</v>
      </c>
      <c r="P3813" t="s">
        <v>22788</v>
      </c>
      <c r="Q3813">
        <v>14628020</v>
      </c>
      <c r="R3813" t="s">
        <v>22776</v>
      </c>
      <c r="S3813" t="s">
        <v>2398</v>
      </c>
      <c r="T3813" s="3">
        <v>5082091</v>
      </c>
      <c r="U3813" s="3">
        <v>13895533</v>
      </c>
      <c r="V3813" s="10">
        <f t="shared" si="118"/>
        <v>50.82</v>
      </c>
      <c r="W3813" s="10">
        <f t="shared" si="119"/>
        <v>13.895</v>
      </c>
      <c r="X3813" t="s">
        <v>75</v>
      </c>
      <c r="AJ3813" t="s">
        <v>22779</v>
      </c>
      <c r="AK3813" t="s">
        <v>77</v>
      </c>
      <c r="AL3813">
        <v>169</v>
      </c>
      <c r="AM3813">
        <v>162</v>
      </c>
      <c r="AT3813" s="1">
        <v>45671</v>
      </c>
      <c r="AV3813" s="1">
        <v>46387</v>
      </c>
      <c r="AW3813" t="s">
        <v>22780</v>
      </c>
      <c r="AX3813" t="s">
        <v>22781</v>
      </c>
      <c r="AY3813" t="s">
        <v>82</v>
      </c>
      <c r="AZ3813" t="s">
        <v>22782</v>
      </c>
      <c r="BD3813" t="s">
        <v>340</v>
      </c>
      <c r="BF3813" t="s">
        <v>22789</v>
      </c>
      <c r="BI3813">
        <v>6200</v>
      </c>
    </row>
    <row r="3814" spans="1:62" x14ac:dyDescent="0.2">
      <c r="A3814" t="s">
        <v>22790</v>
      </c>
      <c r="B3814" t="s">
        <v>94</v>
      </c>
      <c r="C3814" t="s">
        <v>66</v>
      </c>
      <c r="D3814" t="s">
        <v>67</v>
      </c>
      <c r="E3814">
        <v>6200</v>
      </c>
      <c r="F3814">
        <v>6200</v>
      </c>
      <c r="I3814" s="1">
        <v>45645</v>
      </c>
      <c r="J3814" t="s">
        <v>2394</v>
      </c>
      <c r="K3814" s="2" t="s">
        <v>22775</v>
      </c>
      <c r="L3814" t="s">
        <v>22776</v>
      </c>
      <c r="O3814" t="s">
        <v>22777</v>
      </c>
      <c r="P3814" t="s">
        <v>22791</v>
      </c>
      <c r="Q3814">
        <v>14628020</v>
      </c>
      <c r="R3814" t="s">
        <v>22776</v>
      </c>
      <c r="S3814" t="s">
        <v>2398</v>
      </c>
      <c r="T3814" s="3">
        <v>50824227</v>
      </c>
      <c r="U3814" s="3">
        <v>13894447</v>
      </c>
      <c r="V3814" s="10">
        <f t="shared" si="118"/>
        <v>50.823999999999998</v>
      </c>
      <c r="W3814" s="10">
        <f t="shared" si="119"/>
        <v>13.894</v>
      </c>
      <c r="X3814" t="s">
        <v>75</v>
      </c>
      <c r="AJ3814" t="s">
        <v>22779</v>
      </c>
      <c r="AK3814" t="s">
        <v>77</v>
      </c>
      <c r="AL3814">
        <v>169</v>
      </c>
      <c r="AM3814">
        <v>162</v>
      </c>
      <c r="AT3814" s="1">
        <v>45671</v>
      </c>
      <c r="AV3814" s="1">
        <v>46387</v>
      </c>
      <c r="AW3814" t="s">
        <v>22780</v>
      </c>
      <c r="AX3814" t="s">
        <v>22781</v>
      </c>
      <c r="AY3814" t="s">
        <v>82</v>
      </c>
      <c r="AZ3814" t="s">
        <v>22782</v>
      </c>
      <c r="BD3814" t="s">
        <v>340</v>
      </c>
      <c r="BF3814" t="s">
        <v>22792</v>
      </c>
      <c r="BI3814">
        <v>6200</v>
      </c>
    </row>
    <row r="3815" spans="1:62" x14ac:dyDescent="0.2">
      <c r="A3815" t="s">
        <v>22793</v>
      </c>
      <c r="B3815" t="s">
        <v>22794</v>
      </c>
      <c r="C3815" t="s">
        <v>66</v>
      </c>
      <c r="D3815" t="s">
        <v>67</v>
      </c>
      <c r="E3815">
        <v>5560</v>
      </c>
      <c r="F3815">
        <v>5560</v>
      </c>
      <c r="I3815" s="1">
        <v>45645</v>
      </c>
      <c r="J3815" t="s">
        <v>423</v>
      </c>
      <c r="K3815">
        <v>54413</v>
      </c>
      <c r="L3815" t="s">
        <v>1781</v>
      </c>
      <c r="O3815" t="s">
        <v>1781</v>
      </c>
      <c r="P3815" t="s">
        <v>22795</v>
      </c>
      <c r="Q3815" s="2" t="s">
        <v>1783</v>
      </c>
      <c r="R3815" t="s">
        <v>1781</v>
      </c>
      <c r="S3815" t="s">
        <v>640</v>
      </c>
      <c r="T3815" s="3">
        <v>4964988</v>
      </c>
      <c r="U3815" s="3">
        <v>689338</v>
      </c>
      <c r="V3815" s="10">
        <f t="shared" si="118"/>
        <v>49.649000000000001</v>
      </c>
      <c r="W3815" s="10">
        <f t="shared" si="119"/>
        <v>6.8929999999999998</v>
      </c>
      <c r="X3815" t="s">
        <v>75</v>
      </c>
      <c r="AJ3815" t="s">
        <v>22796</v>
      </c>
      <c r="AK3815" t="s">
        <v>77</v>
      </c>
      <c r="AL3815">
        <v>166</v>
      </c>
      <c r="AM3815">
        <v>160</v>
      </c>
      <c r="AN3815" t="s">
        <v>134</v>
      </c>
      <c r="AO3815" t="s">
        <v>22797</v>
      </c>
      <c r="AT3815" s="1">
        <v>45859</v>
      </c>
      <c r="AV3815" s="1">
        <v>46569</v>
      </c>
      <c r="AW3815" t="s">
        <v>3685</v>
      </c>
      <c r="AX3815" t="s">
        <v>3686</v>
      </c>
      <c r="AY3815" t="s">
        <v>82</v>
      </c>
      <c r="AZ3815" t="s">
        <v>22798</v>
      </c>
      <c r="BD3815" t="s">
        <v>141</v>
      </c>
      <c r="BF3815" t="s">
        <v>22799</v>
      </c>
      <c r="BI3815">
        <v>5560</v>
      </c>
    </row>
    <row r="3816" spans="1:62" x14ac:dyDescent="0.2">
      <c r="A3816" t="s">
        <v>22800</v>
      </c>
      <c r="B3816" t="s">
        <v>22801</v>
      </c>
      <c r="C3816" t="s">
        <v>66</v>
      </c>
      <c r="D3816" t="s">
        <v>67</v>
      </c>
      <c r="E3816">
        <v>5600</v>
      </c>
      <c r="F3816">
        <v>5600</v>
      </c>
      <c r="I3816" s="1">
        <v>45645</v>
      </c>
      <c r="J3816" t="s">
        <v>297</v>
      </c>
      <c r="K3816">
        <v>48249</v>
      </c>
      <c r="L3816" t="s">
        <v>14764</v>
      </c>
      <c r="O3816" t="s">
        <v>14765</v>
      </c>
      <c r="P3816" t="s">
        <v>22802</v>
      </c>
      <c r="Q3816" s="2" t="s">
        <v>14767</v>
      </c>
      <c r="R3816" t="s">
        <v>14764</v>
      </c>
      <c r="S3816" t="s">
        <v>3206</v>
      </c>
      <c r="T3816" s="3">
        <v>5184153</v>
      </c>
      <c r="U3816" s="3">
        <v>7371996</v>
      </c>
      <c r="V3816" s="10">
        <f t="shared" si="118"/>
        <v>51.841000000000001</v>
      </c>
      <c r="W3816" s="10">
        <f t="shared" si="119"/>
        <v>7.3710000000000004</v>
      </c>
      <c r="X3816" t="s">
        <v>75</v>
      </c>
      <c r="AJ3816" t="s">
        <v>22678</v>
      </c>
      <c r="AK3816" t="s">
        <v>77</v>
      </c>
      <c r="AL3816" t="s">
        <v>654</v>
      </c>
      <c r="AM3816">
        <v>160</v>
      </c>
      <c r="AN3816" t="s">
        <v>134</v>
      </c>
      <c r="AO3816" t="s">
        <v>1815</v>
      </c>
      <c r="AT3816" s="1">
        <v>45645</v>
      </c>
      <c r="AV3816" s="1">
        <v>46174</v>
      </c>
      <c r="AW3816" t="s">
        <v>15449</v>
      </c>
      <c r="AX3816" t="s">
        <v>15450</v>
      </c>
      <c r="AY3816" t="s">
        <v>82</v>
      </c>
      <c r="AZ3816" t="s">
        <v>22803</v>
      </c>
      <c r="BA3816" t="s">
        <v>413</v>
      </c>
      <c r="BB3816" t="s">
        <v>414</v>
      </c>
      <c r="BD3816" t="s">
        <v>141</v>
      </c>
      <c r="BF3816" t="s">
        <v>22804</v>
      </c>
      <c r="BI3816">
        <v>5600</v>
      </c>
    </row>
    <row r="3817" spans="1:62" x14ac:dyDescent="0.2">
      <c r="A3817" t="s">
        <v>22805</v>
      </c>
      <c r="B3817" t="s">
        <v>403</v>
      </c>
      <c r="C3817" t="s">
        <v>66</v>
      </c>
      <c r="D3817" t="s">
        <v>67</v>
      </c>
      <c r="E3817">
        <v>7200</v>
      </c>
      <c r="F3817">
        <v>7200</v>
      </c>
      <c r="I3817" s="1">
        <v>45645</v>
      </c>
      <c r="J3817" t="s">
        <v>145</v>
      </c>
      <c r="K3817">
        <v>17398</v>
      </c>
      <c r="L3817" t="s">
        <v>22806</v>
      </c>
      <c r="O3817" t="s">
        <v>22807</v>
      </c>
      <c r="P3817" t="s">
        <v>22808</v>
      </c>
      <c r="Q3817">
        <v>13075029</v>
      </c>
      <c r="R3817" t="s">
        <v>22806</v>
      </c>
      <c r="S3817" t="s">
        <v>2131</v>
      </c>
      <c r="T3817" s="3">
        <v>53729673</v>
      </c>
      <c r="U3817" s="3">
        <v>13809966</v>
      </c>
      <c r="V3817" s="10">
        <f t="shared" si="118"/>
        <v>53.728999999999999</v>
      </c>
      <c r="W3817" s="10">
        <f t="shared" si="119"/>
        <v>13.808999999999999</v>
      </c>
      <c r="X3817" t="s">
        <v>75</v>
      </c>
      <c r="AJ3817" t="s">
        <v>22809</v>
      </c>
      <c r="AK3817" t="s">
        <v>77</v>
      </c>
      <c r="AL3817">
        <v>169</v>
      </c>
      <c r="AM3817">
        <v>162</v>
      </c>
      <c r="AN3817" t="s">
        <v>118</v>
      </c>
      <c r="AO3817" t="s">
        <v>22810</v>
      </c>
      <c r="AT3817" s="1">
        <v>45931</v>
      </c>
      <c r="AV3817" s="1">
        <v>46387</v>
      </c>
      <c r="AW3817" t="s">
        <v>22811</v>
      </c>
      <c r="AX3817" t="s">
        <v>22812</v>
      </c>
      <c r="AY3817" t="s">
        <v>82</v>
      </c>
      <c r="AZ3817" t="s">
        <v>22813</v>
      </c>
      <c r="BA3817" t="s">
        <v>154</v>
      </c>
      <c r="BB3817" t="s">
        <v>155</v>
      </c>
      <c r="BD3817" t="s">
        <v>86</v>
      </c>
      <c r="BF3817" t="s">
        <v>22814</v>
      </c>
      <c r="BI3817">
        <v>7200</v>
      </c>
    </row>
    <row r="3818" spans="1:62" x14ac:dyDescent="0.2">
      <c r="A3818" t="s">
        <v>22815</v>
      </c>
      <c r="B3818" t="s">
        <v>22816</v>
      </c>
      <c r="C3818" t="s">
        <v>66</v>
      </c>
      <c r="D3818" t="s">
        <v>67</v>
      </c>
      <c r="E3818">
        <v>5560</v>
      </c>
      <c r="F3818">
        <v>5560</v>
      </c>
      <c r="I3818" s="1">
        <v>45645</v>
      </c>
      <c r="J3818" t="s">
        <v>423</v>
      </c>
      <c r="K3818">
        <v>54413</v>
      </c>
      <c r="L3818" t="s">
        <v>1781</v>
      </c>
      <c r="O3818" t="s">
        <v>1781</v>
      </c>
      <c r="P3818" t="s">
        <v>22817</v>
      </c>
      <c r="Q3818" s="2" t="s">
        <v>1783</v>
      </c>
      <c r="R3818" t="s">
        <v>1781</v>
      </c>
      <c r="S3818" t="s">
        <v>640</v>
      </c>
      <c r="T3818" s="3">
        <v>49638263</v>
      </c>
      <c r="U3818" s="3">
        <v>6876863</v>
      </c>
      <c r="V3818" s="10">
        <f t="shared" si="118"/>
        <v>49.637999999999998</v>
      </c>
      <c r="W3818" s="10">
        <f t="shared" si="119"/>
        <v>6.8760000000000003</v>
      </c>
      <c r="X3818" t="s">
        <v>75</v>
      </c>
      <c r="AJ3818" t="s">
        <v>22796</v>
      </c>
      <c r="AK3818" t="s">
        <v>77</v>
      </c>
      <c r="AL3818">
        <v>166</v>
      </c>
      <c r="AM3818">
        <v>160</v>
      </c>
      <c r="AN3818" t="s">
        <v>134</v>
      </c>
      <c r="AO3818" t="s">
        <v>22797</v>
      </c>
      <c r="AT3818" s="1">
        <v>45859</v>
      </c>
      <c r="AV3818" s="1">
        <v>46569</v>
      </c>
      <c r="AW3818" t="s">
        <v>3685</v>
      </c>
      <c r="AX3818" t="s">
        <v>3686</v>
      </c>
      <c r="AY3818" t="s">
        <v>82</v>
      </c>
      <c r="AZ3818" t="s">
        <v>22798</v>
      </c>
      <c r="BD3818" t="s">
        <v>141</v>
      </c>
      <c r="BF3818" t="s">
        <v>22818</v>
      </c>
      <c r="BI3818">
        <v>5560</v>
      </c>
    </row>
    <row r="3819" spans="1:62" x14ac:dyDescent="0.2">
      <c r="A3819" t="s">
        <v>22819</v>
      </c>
      <c r="B3819" t="s">
        <v>144</v>
      </c>
      <c r="C3819" t="s">
        <v>66</v>
      </c>
      <c r="D3819" t="s">
        <v>67</v>
      </c>
      <c r="E3819">
        <v>7200</v>
      </c>
      <c r="F3819">
        <v>7200</v>
      </c>
      <c r="I3819" s="1">
        <v>45645</v>
      </c>
      <c r="J3819" t="s">
        <v>159</v>
      </c>
      <c r="K3819">
        <v>96193</v>
      </c>
      <c r="L3819" t="s">
        <v>22820</v>
      </c>
      <c r="O3819" t="s">
        <v>22821</v>
      </c>
      <c r="P3819">
        <v>189</v>
      </c>
      <c r="Q3819" s="2" t="s">
        <v>22822</v>
      </c>
      <c r="R3819" t="s">
        <v>22820</v>
      </c>
      <c r="S3819" t="s">
        <v>15629</v>
      </c>
      <c r="T3819" s="3">
        <v>49730308</v>
      </c>
      <c r="U3819" s="3">
        <v>1074658</v>
      </c>
      <c r="V3819" s="10">
        <f t="shared" si="118"/>
        <v>49.73</v>
      </c>
      <c r="W3819" s="10">
        <f t="shared" si="119"/>
        <v>10.746</v>
      </c>
      <c r="X3819" t="s">
        <v>75</v>
      </c>
      <c r="AJ3819" t="s">
        <v>22823</v>
      </c>
      <c r="AK3819" t="s">
        <v>77</v>
      </c>
      <c r="AL3819">
        <v>175</v>
      </c>
      <c r="AM3819">
        <v>172</v>
      </c>
      <c r="AN3819" t="s">
        <v>118</v>
      </c>
      <c r="AO3819" t="s">
        <v>3482</v>
      </c>
      <c r="AT3819" s="1">
        <v>45645</v>
      </c>
      <c r="AV3819" s="1">
        <v>46934</v>
      </c>
      <c r="AW3819" t="s">
        <v>22824</v>
      </c>
      <c r="AX3819" t="s">
        <v>22825</v>
      </c>
      <c r="AY3819" t="s">
        <v>82</v>
      </c>
      <c r="AZ3819" t="s">
        <v>22826</v>
      </c>
      <c r="BD3819" t="s">
        <v>340</v>
      </c>
      <c r="BF3819" t="s">
        <v>22827</v>
      </c>
      <c r="BI3819">
        <v>7200</v>
      </c>
    </row>
    <row r="3820" spans="1:62" x14ac:dyDescent="0.2">
      <c r="A3820" t="s">
        <v>22828</v>
      </c>
      <c r="B3820" t="s">
        <v>22829</v>
      </c>
      <c r="C3820" t="s">
        <v>66</v>
      </c>
      <c r="D3820" t="s">
        <v>67</v>
      </c>
      <c r="E3820">
        <v>5600</v>
      </c>
      <c r="F3820">
        <v>5600</v>
      </c>
      <c r="I3820" s="1">
        <v>45645</v>
      </c>
      <c r="J3820" t="s">
        <v>68</v>
      </c>
      <c r="K3820">
        <v>74238</v>
      </c>
      <c r="L3820" t="s">
        <v>22332</v>
      </c>
      <c r="O3820" t="s">
        <v>22333</v>
      </c>
      <c r="P3820" t="s">
        <v>22830</v>
      </c>
      <c r="Q3820" s="2" t="s">
        <v>22335</v>
      </c>
      <c r="R3820" t="s">
        <v>22332</v>
      </c>
      <c r="S3820" t="s">
        <v>2317</v>
      </c>
      <c r="T3820" s="3">
        <v>49350831</v>
      </c>
      <c r="U3820" s="3">
        <v>9673094</v>
      </c>
      <c r="V3820" s="10">
        <f t="shared" si="118"/>
        <v>49.35</v>
      </c>
      <c r="W3820" s="10">
        <f t="shared" si="119"/>
        <v>9.673</v>
      </c>
      <c r="X3820" t="s">
        <v>75</v>
      </c>
      <c r="AJ3820" t="s">
        <v>22336</v>
      </c>
      <c r="AK3820" t="s">
        <v>77</v>
      </c>
      <c r="AL3820">
        <v>148</v>
      </c>
      <c r="AM3820">
        <v>162</v>
      </c>
      <c r="AN3820" t="s">
        <v>118</v>
      </c>
      <c r="AO3820" t="s">
        <v>22831</v>
      </c>
      <c r="AT3820" s="1">
        <v>45645</v>
      </c>
      <c r="AV3820" s="1">
        <v>46752</v>
      </c>
      <c r="AW3820" t="s">
        <v>22338</v>
      </c>
      <c r="AX3820" t="s">
        <v>22339</v>
      </c>
      <c r="AY3820" t="s">
        <v>82</v>
      </c>
      <c r="AZ3820" t="s">
        <v>22340</v>
      </c>
      <c r="BA3820" t="s">
        <v>585</v>
      </c>
      <c r="BB3820" t="s">
        <v>586</v>
      </c>
      <c r="BD3820" t="s">
        <v>86</v>
      </c>
      <c r="BF3820" t="s">
        <v>22832</v>
      </c>
      <c r="BI3820">
        <v>5600</v>
      </c>
    </row>
    <row r="3821" spans="1:62" x14ac:dyDescent="0.2">
      <c r="A3821" t="s">
        <v>22833</v>
      </c>
      <c r="B3821" t="s">
        <v>22834</v>
      </c>
      <c r="C3821" t="s">
        <v>66</v>
      </c>
      <c r="D3821" t="s">
        <v>67</v>
      </c>
      <c r="E3821">
        <v>5560</v>
      </c>
      <c r="F3821">
        <v>5560</v>
      </c>
      <c r="I3821" s="1">
        <v>45645</v>
      </c>
      <c r="J3821" t="s">
        <v>423</v>
      </c>
      <c r="K3821">
        <v>54421</v>
      </c>
      <c r="L3821" t="s">
        <v>22835</v>
      </c>
      <c r="O3821" t="s">
        <v>22835</v>
      </c>
      <c r="P3821" t="s">
        <v>22836</v>
      </c>
      <c r="Q3821" s="2" t="s">
        <v>22837</v>
      </c>
      <c r="R3821" t="s">
        <v>22835</v>
      </c>
      <c r="S3821" t="s">
        <v>640</v>
      </c>
      <c r="T3821" s="3">
        <v>49659593</v>
      </c>
      <c r="U3821" s="3">
        <v>6866179</v>
      </c>
      <c r="V3821" s="10">
        <f t="shared" si="118"/>
        <v>49.658999999999999</v>
      </c>
      <c r="W3821" s="10">
        <f t="shared" si="119"/>
        <v>6.8659999999999997</v>
      </c>
      <c r="X3821" t="s">
        <v>75</v>
      </c>
      <c r="AJ3821" t="s">
        <v>22796</v>
      </c>
      <c r="AK3821" t="s">
        <v>77</v>
      </c>
      <c r="AL3821">
        <v>166</v>
      </c>
      <c r="AM3821">
        <v>160</v>
      </c>
      <c r="AN3821" t="s">
        <v>134</v>
      </c>
      <c r="AO3821" t="s">
        <v>22797</v>
      </c>
      <c r="AT3821" s="1">
        <v>45925</v>
      </c>
      <c r="AV3821" s="1">
        <v>46569</v>
      </c>
      <c r="AW3821" t="s">
        <v>3685</v>
      </c>
      <c r="AX3821" t="s">
        <v>3686</v>
      </c>
      <c r="AY3821" t="s">
        <v>82</v>
      </c>
      <c r="AZ3821" t="s">
        <v>22798</v>
      </c>
      <c r="BD3821" t="s">
        <v>141</v>
      </c>
      <c r="BF3821" t="s">
        <v>22838</v>
      </c>
      <c r="BI3821">
        <v>5560</v>
      </c>
    </row>
    <row r="3822" spans="1:62" x14ac:dyDescent="0.2">
      <c r="A3822" t="s">
        <v>22839</v>
      </c>
      <c r="B3822" t="s">
        <v>65</v>
      </c>
      <c r="C3822" t="s">
        <v>66</v>
      </c>
      <c r="D3822" t="s">
        <v>67</v>
      </c>
      <c r="E3822">
        <v>7200</v>
      </c>
      <c r="F3822">
        <v>7200</v>
      </c>
      <c r="I3822" s="1">
        <v>45645</v>
      </c>
      <c r="J3822" t="s">
        <v>159</v>
      </c>
      <c r="K3822">
        <v>91475</v>
      </c>
      <c r="L3822" t="s">
        <v>22840</v>
      </c>
      <c r="O3822" t="s">
        <v>22840</v>
      </c>
      <c r="P3822">
        <v>1445</v>
      </c>
      <c r="Q3822" s="2" t="s">
        <v>22841</v>
      </c>
      <c r="R3822" t="s">
        <v>22840</v>
      </c>
      <c r="S3822" t="s">
        <v>15629</v>
      </c>
      <c r="T3822" s="3">
        <v>49726361</v>
      </c>
      <c r="U3822" s="3">
        <v>1074135</v>
      </c>
      <c r="V3822" s="10">
        <f t="shared" si="118"/>
        <v>49.725999999999999</v>
      </c>
      <c r="W3822" s="10">
        <f t="shared" si="119"/>
        <v>10.741</v>
      </c>
      <c r="X3822" t="s">
        <v>75</v>
      </c>
      <c r="AJ3822" t="s">
        <v>22823</v>
      </c>
      <c r="AK3822" t="s">
        <v>77</v>
      </c>
      <c r="AL3822">
        <v>175</v>
      </c>
      <c r="AM3822">
        <v>172</v>
      </c>
      <c r="AN3822" t="s">
        <v>118</v>
      </c>
      <c r="AO3822" t="s">
        <v>3482</v>
      </c>
      <c r="AT3822" s="1">
        <v>45645</v>
      </c>
      <c r="AV3822" s="1">
        <v>46934</v>
      </c>
      <c r="AW3822" t="s">
        <v>22824</v>
      </c>
      <c r="AX3822" t="s">
        <v>22825</v>
      </c>
      <c r="AY3822" t="s">
        <v>82</v>
      </c>
      <c r="AZ3822" t="s">
        <v>22826</v>
      </c>
      <c r="BD3822" t="s">
        <v>340</v>
      </c>
      <c r="BF3822" t="s">
        <v>22842</v>
      </c>
      <c r="BI3822">
        <v>7200</v>
      </c>
    </row>
    <row r="3823" spans="1:62" x14ac:dyDescent="0.2">
      <c r="A3823" t="s">
        <v>22843</v>
      </c>
      <c r="B3823" t="s">
        <v>22844</v>
      </c>
      <c r="C3823" t="s">
        <v>66</v>
      </c>
      <c r="D3823" t="s">
        <v>67</v>
      </c>
      <c r="E3823">
        <v>5560</v>
      </c>
      <c r="F3823">
        <v>5560</v>
      </c>
      <c r="I3823" s="1">
        <v>45645</v>
      </c>
      <c r="J3823" t="s">
        <v>423</v>
      </c>
      <c r="K3823">
        <v>54421</v>
      </c>
      <c r="L3823" t="s">
        <v>22835</v>
      </c>
      <c r="O3823" t="s">
        <v>22835</v>
      </c>
      <c r="P3823" t="s">
        <v>22845</v>
      </c>
      <c r="Q3823" s="2" t="s">
        <v>22837</v>
      </c>
      <c r="R3823" t="s">
        <v>22835</v>
      </c>
      <c r="S3823" t="s">
        <v>640</v>
      </c>
      <c r="T3823" s="3">
        <v>49655273</v>
      </c>
      <c r="U3823" s="3">
        <v>6874391</v>
      </c>
      <c r="V3823" s="10">
        <f t="shared" si="118"/>
        <v>49.655000000000001</v>
      </c>
      <c r="W3823" s="10">
        <f t="shared" si="119"/>
        <v>6.8739999999999997</v>
      </c>
      <c r="X3823" t="s">
        <v>75</v>
      </c>
      <c r="AJ3823" t="s">
        <v>22796</v>
      </c>
      <c r="AK3823" t="s">
        <v>77</v>
      </c>
      <c r="AL3823">
        <v>166</v>
      </c>
      <c r="AM3823">
        <v>160</v>
      </c>
      <c r="AN3823" t="s">
        <v>134</v>
      </c>
      <c r="AO3823" t="s">
        <v>22797</v>
      </c>
      <c r="AT3823" s="1">
        <v>45925</v>
      </c>
      <c r="AV3823" s="1">
        <v>46569</v>
      </c>
      <c r="AW3823" t="s">
        <v>3685</v>
      </c>
      <c r="AX3823" t="s">
        <v>3686</v>
      </c>
      <c r="AY3823" t="s">
        <v>82</v>
      </c>
      <c r="AZ3823" t="s">
        <v>22798</v>
      </c>
      <c r="BD3823" t="s">
        <v>141</v>
      </c>
      <c r="BF3823" t="s">
        <v>22846</v>
      </c>
      <c r="BI3823">
        <v>5560</v>
      </c>
    </row>
    <row r="3824" spans="1:62" x14ac:dyDescent="0.2">
      <c r="A3824" t="s">
        <v>22847</v>
      </c>
      <c r="B3824" t="s">
        <v>90</v>
      </c>
      <c r="C3824" t="s">
        <v>66</v>
      </c>
      <c r="D3824" t="s">
        <v>67</v>
      </c>
      <c r="E3824">
        <v>7200</v>
      </c>
      <c r="F3824">
        <v>7200</v>
      </c>
      <c r="I3824" s="1">
        <v>45645</v>
      </c>
      <c r="J3824" t="s">
        <v>159</v>
      </c>
      <c r="K3824">
        <v>91475</v>
      </c>
      <c r="L3824" t="s">
        <v>22840</v>
      </c>
      <c r="O3824" t="s">
        <v>22840</v>
      </c>
      <c r="P3824">
        <v>1505</v>
      </c>
      <c r="Q3824" s="2" t="s">
        <v>22841</v>
      </c>
      <c r="R3824" t="s">
        <v>22840</v>
      </c>
      <c r="S3824" t="s">
        <v>15629</v>
      </c>
      <c r="T3824" s="3">
        <v>49716964</v>
      </c>
      <c r="U3824" s="3">
        <v>10756277</v>
      </c>
      <c r="V3824" s="10">
        <f t="shared" si="118"/>
        <v>49.716000000000001</v>
      </c>
      <c r="W3824" s="10">
        <f t="shared" si="119"/>
        <v>10.756</v>
      </c>
      <c r="X3824" t="s">
        <v>75</v>
      </c>
      <c r="AJ3824" t="s">
        <v>22823</v>
      </c>
      <c r="AK3824" t="s">
        <v>77</v>
      </c>
      <c r="AL3824">
        <v>175</v>
      </c>
      <c r="AM3824">
        <v>172</v>
      </c>
      <c r="AN3824" t="s">
        <v>118</v>
      </c>
      <c r="AO3824" t="s">
        <v>3482</v>
      </c>
      <c r="AT3824" s="1">
        <v>45645</v>
      </c>
      <c r="AV3824" s="1">
        <v>46934</v>
      </c>
      <c r="AW3824" t="s">
        <v>22824</v>
      </c>
      <c r="AX3824" t="s">
        <v>22825</v>
      </c>
      <c r="AY3824" t="s">
        <v>82</v>
      </c>
      <c r="AZ3824" t="s">
        <v>22826</v>
      </c>
      <c r="BD3824" t="s">
        <v>340</v>
      </c>
      <c r="BF3824" t="s">
        <v>22848</v>
      </c>
      <c r="BI3824">
        <v>7200</v>
      </c>
    </row>
    <row r="3825" spans="1:62" x14ac:dyDescent="0.2">
      <c r="A3825" t="s">
        <v>22849</v>
      </c>
      <c r="B3825" t="s">
        <v>22850</v>
      </c>
      <c r="C3825" t="s">
        <v>66</v>
      </c>
      <c r="D3825" t="s">
        <v>67</v>
      </c>
      <c r="E3825">
        <v>4260</v>
      </c>
      <c r="F3825">
        <v>4260</v>
      </c>
      <c r="I3825" s="1">
        <v>45645</v>
      </c>
      <c r="J3825" t="s">
        <v>297</v>
      </c>
      <c r="K3825">
        <v>48249</v>
      </c>
      <c r="L3825" t="s">
        <v>14764</v>
      </c>
      <c r="O3825" t="s">
        <v>14765</v>
      </c>
      <c r="P3825" t="s">
        <v>22851</v>
      </c>
      <c r="Q3825" s="2" t="s">
        <v>14767</v>
      </c>
      <c r="R3825" t="s">
        <v>14764</v>
      </c>
      <c r="S3825" t="s">
        <v>3206</v>
      </c>
      <c r="T3825" s="3">
        <v>51837399</v>
      </c>
      <c r="U3825" s="3">
        <v>7369808</v>
      </c>
      <c r="V3825" s="10">
        <f t="shared" si="118"/>
        <v>51.837000000000003</v>
      </c>
      <c r="W3825" s="10">
        <f t="shared" si="119"/>
        <v>7.3689999999999998</v>
      </c>
      <c r="X3825" t="s">
        <v>75</v>
      </c>
      <c r="AJ3825" t="s">
        <v>22678</v>
      </c>
      <c r="AK3825" t="s">
        <v>77</v>
      </c>
      <c r="AL3825">
        <v>160</v>
      </c>
      <c r="AM3825" t="s">
        <v>1474</v>
      </c>
      <c r="AN3825" t="s">
        <v>134</v>
      </c>
      <c r="AO3825" t="s">
        <v>1752</v>
      </c>
      <c r="AT3825" s="1">
        <v>45645</v>
      </c>
      <c r="AV3825" s="1">
        <v>46174</v>
      </c>
      <c r="AW3825" t="s">
        <v>15449</v>
      </c>
      <c r="AX3825" t="s">
        <v>15450</v>
      </c>
      <c r="AY3825" t="s">
        <v>82</v>
      </c>
      <c r="AZ3825" t="s">
        <v>22852</v>
      </c>
      <c r="BA3825" t="s">
        <v>413</v>
      </c>
      <c r="BB3825" t="s">
        <v>414</v>
      </c>
      <c r="BD3825" t="s">
        <v>141</v>
      </c>
      <c r="BF3825" t="s">
        <v>22853</v>
      </c>
      <c r="BI3825">
        <v>4260</v>
      </c>
    </row>
    <row r="3826" spans="1:62" x14ac:dyDescent="0.2">
      <c r="A3826" t="s">
        <v>22854</v>
      </c>
      <c r="B3826" t="s">
        <v>22855</v>
      </c>
      <c r="C3826" t="s">
        <v>66</v>
      </c>
      <c r="D3826" t="s">
        <v>67</v>
      </c>
      <c r="E3826">
        <v>5560</v>
      </c>
      <c r="F3826">
        <v>5560</v>
      </c>
      <c r="I3826" s="1">
        <v>45645</v>
      </c>
      <c r="J3826" t="s">
        <v>423</v>
      </c>
      <c r="K3826">
        <v>54421</v>
      </c>
      <c r="L3826" t="s">
        <v>22835</v>
      </c>
      <c r="O3826" t="s">
        <v>22835</v>
      </c>
      <c r="P3826" t="s">
        <v>22845</v>
      </c>
      <c r="Q3826" s="2" t="s">
        <v>22837</v>
      </c>
      <c r="R3826" t="s">
        <v>22835</v>
      </c>
      <c r="S3826" t="s">
        <v>640</v>
      </c>
      <c r="T3826" s="3">
        <v>49648358</v>
      </c>
      <c r="U3826" s="3">
        <v>6873542</v>
      </c>
      <c r="V3826" s="10">
        <f t="shared" si="118"/>
        <v>49.648000000000003</v>
      </c>
      <c r="W3826" s="10">
        <f t="shared" si="119"/>
        <v>6.8730000000000002</v>
      </c>
      <c r="X3826" t="s">
        <v>75</v>
      </c>
      <c r="AJ3826" t="s">
        <v>22796</v>
      </c>
      <c r="AK3826" t="s">
        <v>77</v>
      </c>
      <c r="AL3826">
        <v>166</v>
      </c>
      <c r="AM3826">
        <v>160</v>
      </c>
      <c r="AN3826" t="s">
        <v>134</v>
      </c>
      <c r="AO3826" t="s">
        <v>22797</v>
      </c>
      <c r="AT3826" s="1">
        <v>45925</v>
      </c>
      <c r="AV3826" s="1">
        <v>46569</v>
      </c>
      <c r="AW3826" t="s">
        <v>3685</v>
      </c>
      <c r="AX3826" t="s">
        <v>3686</v>
      </c>
      <c r="AY3826" t="s">
        <v>82</v>
      </c>
      <c r="AZ3826" t="s">
        <v>22798</v>
      </c>
      <c r="BD3826" t="s">
        <v>141</v>
      </c>
      <c r="BF3826" t="s">
        <v>22856</v>
      </c>
      <c r="BI3826">
        <v>5560</v>
      </c>
    </row>
    <row r="3827" spans="1:62" x14ac:dyDescent="0.2">
      <c r="A3827" t="s">
        <v>22857</v>
      </c>
      <c r="B3827" t="s">
        <v>94</v>
      </c>
      <c r="C3827" t="s">
        <v>66</v>
      </c>
      <c r="D3827" t="s">
        <v>67</v>
      </c>
      <c r="E3827">
        <v>7200</v>
      </c>
      <c r="F3827">
        <v>7200</v>
      </c>
      <c r="I3827" s="1">
        <v>45645</v>
      </c>
      <c r="J3827" t="s">
        <v>159</v>
      </c>
      <c r="K3827">
        <v>91475</v>
      </c>
      <c r="L3827" t="s">
        <v>22840</v>
      </c>
      <c r="O3827" t="s">
        <v>22840</v>
      </c>
      <c r="P3827">
        <v>1522</v>
      </c>
      <c r="Q3827" s="2" t="s">
        <v>22841</v>
      </c>
      <c r="R3827" t="s">
        <v>22840</v>
      </c>
      <c r="S3827" t="s">
        <v>15629</v>
      </c>
      <c r="T3827" s="3">
        <v>49712348</v>
      </c>
      <c r="U3827" s="3">
        <v>10756344</v>
      </c>
      <c r="V3827" s="10">
        <f t="shared" si="118"/>
        <v>49.712000000000003</v>
      </c>
      <c r="W3827" s="10">
        <f t="shared" si="119"/>
        <v>10.756</v>
      </c>
      <c r="X3827" t="s">
        <v>75</v>
      </c>
      <c r="AJ3827" t="s">
        <v>22823</v>
      </c>
      <c r="AK3827" t="s">
        <v>77</v>
      </c>
      <c r="AL3827">
        <v>175</v>
      </c>
      <c r="AM3827">
        <v>172</v>
      </c>
      <c r="AN3827" t="s">
        <v>118</v>
      </c>
      <c r="AO3827" t="s">
        <v>3482</v>
      </c>
      <c r="AT3827" s="1">
        <v>45645</v>
      </c>
      <c r="AV3827" s="1">
        <v>46934</v>
      </c>
      <c r="AW3827" t="s">
        <v>22824</v>
      </c>
      <c r="AX3827" t="s">
        <v>22825</v>
      </c>
      <c r="AY3827" t="s">
        <v>82</v>
      </c>
      <c r="AZ3827" t="s">
        <v>22826</v>
      </c>
      <c r="BD3827" t="s">
        <v>340</v>
      </c>
      <c r="BF3827" t="s">
        <v>22858</v>
      </c>
      <c r="BI3827">
        <v>7200</v>
      </c>
    </row>
    <row r="3828" spans="1:62" x14ac:dyDescent="0.2">
      <c r="A3828" t="s">
        <v>22859</v>
      </c>
      <c r="B3828" t="s">
        <v>22860</v>
      </c>
      <c r="C3828" t="s">
        <v>66</v>
      </c>
      <c r="D3828" t="s">
        <v>67</v>
      </c>
      <c r="E3828">
        <v>5560</v>
      </c>
      <c r="F3828">
        <v>5560</v>
      </c>
      <c r="I3828" s="1">
        <v>45645</v>
      </c>
      <c r="J3828" t="s">
        <v>423</v>
      </c>
      <c r="K3828">
        <v>54421</v>
      </c>
      <c r="L3828" t="s">
        <v>22835</v>
      </c>
      <c r="O3828" t="s">
        <v>22835</v>
      </c>
      <c r="P3828" t="s">
        <v>22861</v>
      </c>
      <c r="Q3828" s="2" t="s">
        <v>22837</v>
      </c>
      <c r="R3828" t="s">
        <v>22835</v>
      </c>
      <c r="S3828" t="s">
        <v>640</v>
      </c>
      <c r="T3828" s="3">
        <v>49661274</v>
      </c>
      <c r="U3828" s="3">
        <v>6884246</v>
      </c>
      <c r="V3828" s="10">
        <f t="shared" si="118"/>
        <v>49.661000000000001</v>
      </c>
      <c r="W3828" s="10">
        <f t="shared" si="119"/>
        <v>6.8840000000000003</v>
      </c>
      <c r="X3828" t="s">
        <v>75</v>
      </c>
      <c r="AJ3828" t="s">
        <v>22796</v>
      </c>
      <c r="AK3828" t="s">
        <v>77</v>
      </c>
      <c r="AL3828">
        <v>166</v>
      </c>
      <c r="AM3828">
        <v>160</v>
      </c>
      <c r="AN3828" t="s">
        <v>134</v>
      </c>
      <c r="AO3828" t="s">
        <v>22797</v>
      </c>
      <c r="AT3828" s="1">
        <v>45925</v>
      </c>
      <c r="AV3828" s="1">
        <v>46569</v>
      </c>
      <c r="AW3828" t="s">
        <v>3685</v>
      </c>
      <c r="AX3828" t="s">
        <v>3686</v>
      </c>
      <c r="AY3828" t="s">
        <v>82</v>
      </c>
      <c r="AZ3828" t="s">
        <v>22798</v>
      </c>
      <c r="BD3828" t="s">
        <v>141</v>
      </c>
      <c r="BF3828" t="s">
        <v>22862</v>
      </c>
      <c r="BI3828">
        <v>5560</v>
      </c>
    </row>
    <row r="3829" spans="1:62" x14ac:dyDescent="0.2">
      <c r="A3829" t="s">
        <v>22863</v>
      </c>
      <c r="B3829" t="s">
        <v>3432</v>
      </c>
      <c r="C3829" t="s">
        <v>66</v>
      </c>
      <c r="D3829" t="s">
        <v>67</v>
      </c>
      <c r="E3829">
        <v>7200</v>
      </c>
      <c r="F3829">
        <v>7200</v>
      </c>
      <c r="I3829" s="1">
        <v>45645</v>
      </c>
      <c r="J3829" t="s">
        <v>159</v>
      </c>
      <c r="K3829">
        <v>91315</v>
      </c>
      <c r="L3829" t="s">
        <v>22864</v>
      </c>
      <c r="O3829" t="s">
        <v>22864</v>
      </c>
      <c r="P3829" t="s">
        <v>22865</v>
      </c>
      <c r="Q3829" s="2" t="s">
        <v>22866</v>
      </c>
      <c r="R3829" t="s">
        <v>22867</v>
      </c>
      <c r="S3829" t="s">
        <v>15629</v>
      </c>
      <c r="T3829" s="3">
        <v>49722673</v>
      </c>
      <c r="U3829" s="3">
        <v>10775498</v>
      </c>
      <c r="V3829" s="10">
        <f t="shared" si="118"/>
        <v>49.722000000000001</v>
      </c>
      <c r="W3829" s="10">
        <f t="shared" si="119"/>
        <v>10.775</v>
      </c>
      <c r="X3829" t="s">
        <v>75</v>
      </c>
      <c r="AJ3829" t="s">
        <v>22823</v>
      </c>
      <c r="AK3829" t="s">
        <v>77</v>
      </c>
      <c r="AL3829">
        <v>175</v>
      </c>
      <c r="AM3829">
        <v>172</v>
      </c>
      <c r="AN3829" t="s">
        <v>118</v>
      </c>
      <c r="AO3829" t="s">
        <v>3482</v>
      </c>
      <c r="AT3829" s="1">
        <v>45645</v>
      </c>
      <c r="AV3829" s="1">
        <v>46934</v>
      </c>
      <c r="AW3829" t="s">
        <v>22824</v>
      </c>
      <c r="AX3829" t="s">
        <v>22825</v>
      </c>
      <c r="AY3829" t="s">
        <v>82</v>
      </c>
      <c r="AZ3829" t="s">
        <v>22826</v>
      </c>
      <c r="BD3829" t="s">
        <v>340</v>
      </c>
      <c r="BF3829" t="s">
        <v>22868</v>
      </c>
      <c r="BI3829">
        <v>7200</v>
      </c>
    </row>
    <row r="3830" spans="1:62" x14ac:dyDescent="0.2">
      <c r="A3830" t="s">
        <v>22869</v>
      </c>
      <c r="B3830" t="s">
        <v>97</v>
      </c>
      <c r="C3830" t="s">
        <v>66</v>
      </c>
      <c r="D3830" t="s">
        <v>67</v>
      </c>
      <c r="E3830">
        <v>7200</v>
      </c>
      <c r="F3830">
        <v>7200</v>
      </c>
      <c r="I3830" s="1">
        <v>45645</v>
      </c>
      <c r="J3830" t="s">
        <v>159</v>
      </c>
      <c r="K3830">
        <v>91315</v>
      </c>
      <c r="L3830" t="s">
        <v>22864</v>
      </c>
      <c r="O3830" t="s">
        <v>22864</v>
      </c>
      <c r="P3830">
        <v>1755</v>
      </c>
      <c r="Q3830" s="2" t="s">
        <v>22866</v>
      </c>
      <c r="R3830" t="s">
        <v>22867</v>
      </c>
      <c r="S3830" t="s">
        <v>15629</v>
      </c>
      <c r="T3830" s="3">
        <v>49718573</v>
      </c>
      <c r="U3830" s="3">
        <v>1077585</v>
      </c>
      <c r="V3830" s="10">
        <f t="shared" si="118"/>
        <v>49.718000000000004</v>
      </c>
      <c r="W3830" s="10">
        <f t="shared" si="119"/>
        <v>10.775</v>
      </c>
      <c r="X3830" t="s">
        <v>75</v>
      </c>
      <c r="AJ3830" t="s">
        <v>22823</v>
      </c>
      <c r="AK3830" t="s">
        <v>77</v>
      </c>
      <c r="AL3830">
        <v>175</v>
      </c>
      <c r="AM3830">
        <v>172</v>
      </c>
      <c r="AN3830" t="s">
        <v>118</v>
      </c>
      <c r="AO3830" t="s">
        <v>3482</v>
      </c>
      <c r="AT3830" s="1">
        <v>45645</v>
      </c>
      <c r="AV3830" s="1">
        <v>46934</v>
      </c>
      <c r="AW3830" t="s">
        <v>22824</v>
      </c>
      <c r="AX3830" t="s">
        <v>22825</v>
      </c>
      <c r="AY3830" t="s">
        <v>82</v>
      </c>
      <c r="AZ3830" t="s">
        <v>22826</v>
      </c>
      <c r="BD3830" t="s">
        <v>340</v>
      </c>
      <c r="BF3830" t="s">
        <v>22870</v>
      </c>
      <c r="BI3830">
        <v>7200</v>
      </c>
    </row>
    <row r="3831" spans="1:62" x14ac:dyDescent="0.2">
      <c r="A3831" t="s">
        <v>22871</v>
      </c>
      <c r="B3831" t="s">
        <v>22872</v>
      </c>
      <c r="C3831" t="s">
        <v>66</v>
      </c>
      <c r="D3831" t="s">
        <v>67</v>
      </c>
      <c r="E3831">
        <v>5560</v>
      </c>
      <c r="F3831">
        <v>5560</v>
      </c>
      <c r="I3831" s="1">
        <v>45645</v>
      </c>
      <c r="J3831" t="s">
        <v>423</v>
      </c>
      <c r="K3831">
        <v>54421</v>
      </c>
      <c r="L3831" t="s">
        <v>22835</v>
      </c>
      <c r="O3831" t="s">
        <v>22835</v>
      </c>
      <c r="P3831" t="s">
        <v>22845</v>
      </c>
      <c r="Q3831" s="2" t="s">
        <v>22837</v>
      </c>
      <c r="R3831" t="s">
        <v>22835</v>
      </c>
      <c r="S3831" t="s">
        <v>640</v>
      </c>
      <c r="T3831" s="3">
        <v>49650569</v>
      </c>
      <c r="U3831" s="3">
        <v>6880304</v>
      </c>
      <c r="V3831" s="10">
        <f t="shared" si="118"/>
        <v>49.65</v>
      </c>
      <c r="W3831" s="10">
        <f t="shared" si="119"/>
        <v>6.88</v>
      </c>
      <c r="X3831" t="s">
        <v>75</v>
      </c>
      <c r="AJ3831" t="s">
        <v>22796</v>
      </c>
      <c r="AK3831" t="s">
        <v>77</v>
      </c>
      <c r="AL3831">
        <v>166</v>
      </c>
      <c r="AM3831">
        <v>160</v>
      </c>
      <c r="AN3831" t="s">
        <v>134</v>
      </c>
      <c r="AO3831" t="s">
        <v>22797</v>
      </c>
      <c r="AT3831" s="1">
        <v>45925</v>
      </c>
      <c r="AV3831" s="1">
        <v>46569</v>
      </c>
      <c r="AW3831" t="s">
        <v>3685</v>
      </c>
      <c r="AX3831" t="s">
        <v>3686</v>
      </c>
      <c r="AY3831" t="s">
        <v>82</v>
      </c>
      <c r="AZ3831" t="s">
        <v>22798</v>
      </c>
      <c r="BD3831" t="s">
        <v>141</v>
      </c>
      <c r="BF3831" t="s">
        <v>22873</v>
      </c>
      <c r="BI3831">
        <v>5560</v>
      </c>
    </row>
    <row r="3832" spans="1:62" x14ac:dyDescent="0.2">
      <c r="A3832" t="s">
        <v>22874</v>
      </c>
      <c r="B3832" t="s">
        <v>22875</v>
      </c>
      <c r="C3832" t="s">
        <v>66</v>
      </c>
      <c r="D3832" t="s">
        <v>67</v>
      </c>
      <c r="E3832">
        <v>5560</v>
      </c>
      <c r="F3832">
        <v>5560</v>
      </c>
      <c r="I3832" s="1">
        <v>45645</v>
      </c>
      <c r="J3832" t="s">
        <v>423</v>
      </c>
      <c r="K3832">
        <v>54421</v>
      </c>
      <c r="L3832" t="s">
        <v>22835</v>
      </c>
      <c r="O3832" t="s">
        <v>22835</v>
      </c>
      <c r="P3832" t="s">
        <v>22876</v>
      </c>
      <c r="Q3832" s="2" t="s">
        <v>22837</v>
      </c>
      <c r="R3832" t="s">
        <v>22835</v>
      </c>
      <c r="S3832" t="s">
        <v>640</v>
      </c>
      <c r="T3832" s="3">
        <v>4965665</v>
      </c>
      <c r="U3832" s="3">
        <v>6882742</v>
      </c>
      <c r="V3832" s="10">
        <f t="shared" si="118"/>
        <v>49.655999999999999</v>
      </c>
      <c r="W3832" s="10">
        <f t="shared" si="119"/>
        <v>6.8819999999999997</v>
      </c>
      <c r="X3832" t="s">
        <v>75</v>
      </c>
      <c r="AJ3832" t="s">
        <v>22796</v>
      </c>
      <c r="AK3832" t="s">
        <v>77</v>
      </c>
      <c r="AL3832">
        <v>166</v>
      </c>
      <c r="AM3832">
        <v>160</v>
      </c>
      <c r="AN3832" t="s">
        <v>134</v>
      </c>
      <c r="AO3832" t="s">
        <v>22797</v>
      </c>
      <c r="AT3832" s="1">
        <v>45925</v>
      </c>
      <c r="AV3832" s="1">
        <v>46569</v>
      </c>
      <c r="AW3832" t="s">
        <v>3685</v>
      </c>
      <c r="AX3832" t="s">
        <v>3686</v>
      </c>
      <c r="AY3832" t="s">
        <v>82</v>
      </c>
      <c r="AZ3832" t="s">
        <v>22798</v>
      </c>
      <c r="BD3832" t="s">
        <v>141</v>
      </c>
      <c r="BF3832" t="s">
        <v>22877</v>
      </c>
      <c r="BI3832">
        <v>5560</v>
      </c>
    </row>
    <row r="3833" spans="1:62" x14ac:dyDescent="0.2">
      <c r="A3833" t="s">
        <v>22878</v>
      </c>
      <c r="B3833" t="s">
        <v>22879</v>
      </c>
      <c r="C3833" t="s">
        <v>66</v>
      </c>
      <c r="D3833" t="s">
        <v>67</v>
      </c>
      <c r="E3833">
        <v>5560</v>
      </c>
      <c r="F3833">
        <v>5560</v>
      </c>
      <c r="I3833" s="1">
        <v>45645</v>
      </c>
      <c r="J3833" t="s">
        <v>423</v>
      </c>
      <c r="K3833">
        <v>54421</v>
      </c>
      <c r="L3833" t="s">
        <v>22835</v>
      </c>
      <c r="O3833" t="s">
        <v>22835</v>
      </c>
      <c r="P3833" t="s">
        <v>22880</v>
      </c>
      <c r="Q3833" s="2" t="s">
        <v>22837</v>
      </c>
      <c r="R3833" t="s">
        <v>22835</v>
      </c>
      <c r="S3833" t="s">
        <v>640</v>
      </c>
      <c r="T3833" s="3">
        <v>49653689</v>
      </c>
      <c r="U3833" s="3">
        <v>6886598</v>
      </c>
      <c r="V3833" s="10">
        <f t="shared" si="118"/>
        <v>49.652999999999999</v>
      </c>
      <c r="W3833" s="10">
        <f t="shared" si="119"/>
        <v>6.8860000000000001</v>
      </c>
      <c r="X3833" t="s">
        <v>75</v>
      </c>
      <c r="AJ3833" t="s">
        <v>22796</v>
      </c>
      <c r="AK3833" t="s">
        <v>77</v>
      </c>
      <c r="AL3833">
        <v>166</v>
      </c>
      <c r="AM3833">
        <v>160</v>
      </c>
      <c r="AO3833" t="s">
        <v>22797</v>
      </c>
      <c r="AT3833" s="1">
        <v>45925</v>
      </c>
      <c r="AV3833" s="1">
        <v>46569</v>
      </c>
      <c r="AW3833" t="s">
        <v>3685</v>
      </c>
      <c r="AX3833" t="s">
        <v>3686</v>
      </c>
      <c r="AY3833" t="s">
        <v>82</v>
      </c>
      <c r="AZ3833" t="s">
        <v>22798</v>
      </c>
      <c r="BD3833" t="s">
        <v>141</v>
      </c>
      <c r="BF3833" t="s">
        <v>22881</v>
      </c>
      <c r="BI3833">
        <v>5560</v>
      </c>
    </row>
    <row r="3834" spans="1:62" x14ac:dyDescent="0.2">
      <c r="A3834" t="s">
        <v>22882</v>
      </c>
      <c r="B3834" t="s">
        <v>22883</v>
      </c>
      <c r="C3834" t="s">
        <v>66</v>
      </c>
      <c r="D3834" t="s">
        <v>67</v>
      </c>
      <c r="E3834">
        <v>7000</v>
      </c>
      <c r="F3834">
        <v>7000</v>
      </c>
      <c r="I3834" s="1">
        <v>45645</v>
      </c>
      <c r="J3834" t="s">
        <v>1401</v>
      </c>
      <c r="K3834">
        <v>39264</v>
      </c>
      <c r="L3834" t="s">
        <v>22884</v>
      </c>
      <c r="O3834" t="s">
        <v>22884</v>
      </c>
      <c r="P3834" t="s">
        <v>22885</v>
      </c>
      <c r="Q3834">
        <v>15082430</v>
      </c>
      <c r="R3834" t="s">
        <v>19499</v>
      </c>
      <c r="S3834" t="s">
        <v>4281</v>
      </c>
      <c r="T3834" s="3">
        <v>51996793</v>
      </c>
      <c r="U3834" s="3">
        <v>11952448</v>
      </c>
      <c r="V3834" s="10">
        <f t="shared" si="118"/>
        <v>51.996000000000002</v>
      </c>
      <c r="W3834" s="10">
        <f t="shared" si="119"/>
        <v>11.952</v>
      </c>
      <c r="X3834" t="s">
        <v>75</v>
      </c>
      <c r="AJ3834" t="s">
        <v>22886</v>
      </c>
      <c r="AK3834" t="s">
        <v>77</v>
      </c>
      <c r="AL3834">
        <v>164</v>
      </c>
      <c r="AM3834">
        <v>163</v>
      </c>
      <c r="AN3834" t="s">
        <v>804</v>
      </c>
      <c r="AO3834" t="s">
        <v>4117</v>
      </c>
      <c r="AT3834" s="1">
        <v>45848</v>
      </c>
      <c r="AV3834" s="1">
        <v>46387</v>
      </c>
      <c r="AW3834" t="s">
        <v>22887</v>
      </c>
      <c r="AX3834" t="s">
        <v>22888</v>
      </c>
      <c r="AY3834" t="s">
        <v>82</v>
      </c>
      <c r="AZ3834" t="s">
        <v>22889</v>
      </c>
      <c r="BA3834" t="s">
        <v>139</v>
      </c>
      <c r="BB3834" t="s">
        <v>140</v>
      </c>
      <c r="BD3834" t="s">
        <v>141</v>
      </c>
      <c r="BF3834" t="s">
        <v>22890</v>
      </c>
      <c r="BI3834">
        <v>7000</v>
      </c>
      <c r="BJ3834" t="s">
        <v>22891</v>
      </c>
    </row>
    <row r="3835" spans="1:62" x14ac:dyDescent="0.2">
      <c r="A3835" t="s">
        <v>22892</v>
      </c>
      <c r="B3835" t="s">
        <v>417</v>
      </c>
      <c r="C3835" t="s">
        <v>66</v>
      </c>
      <c r="D3835" t="s">
        <v>67</v>
      </c>
      <c r="E3835">
        <v>7200</v>
      </c>
      <c r="F3835">
        <v>7200</v>
      </c>
      <c r="I3835" s="1">
        <v>45645</v>
      </c>
      <c r="J3835" t="s">
        <v>145</v>
      </c>
      <c r="K3835">
        <v>17398</v>
      </c>
      <c r="L3835" t="s">
        <v>22806</v>
      </c>
      <c r="O3835" t="s">
        <v>22807</v>
      </c>
      <c r="P3835" t="s">
        <v>22893</v>
      </c>
      <c r="Q3835">
        <v>13075029</v>
      </c>
      <c r="R3835" t="s">
        <v>22806</v>
      </c>
      <c r="S3835" t="s">
        <v>2131</v>
      </c>
      <c r="T3835" s="3">
        <v>53728619</v>
      </c>
      <c r="U3835" s="3">
        <v>13804281</v>
      </c>
      <c r="V3835" s="10">
        <f t="shared" si="118"/>
        <v>53.728000000000002</v>
      </c>
      <c r="W3835" s="10">
        <f t="shared" si="119"/>
        <v>13.804</v>
      </c>
      <c r="X3835" t="s">
        <v>75</v>
      </c>
      <c r="AJ3835" t="s">
        <v>22809</v>
      </c>
      <c r="AK3835" t="s">
        <v>77</v>
      </c>
      <c r="AL3835">
        <v>169</v>
      </c>
      <c r="AM3835">
        <v>162</v>
      </c>
      <c r="AN3835" t="s">
        <v>118</v>
      </c>
      <c r="AO3835" t="s">
        <v>22810</v>
      </c>
      <c r="AT3835" s="1">
        <v>45932</v>
      </c>
      <c r="AV3835" s="1">
        <v>46387</v>
      </c>
      <c r="AW3835" t="s">
        <v>22811</v>
      </c>
      <c r="AX3835" t="s">
        <v>22812</v>
      </c>
      <c r="AY3835" t="s">
        <v>82</v>
      </c>
      <c r="AZ3835" t="s">
        <v>22894</v>
      </c>
      <c r="BA3835" t="s">
        <v>154</v>
      </c>
      <c r="BB3835" t="s">
        <v>155</v>
      </c>
      <c r="BD3835" t="s">
        <v>86</v>
      </c>
      <c r="BF3835" t="s">
        <v>22895</v>
      </c>
      <c r="BI3835">
        <v>7200</v>
      </c>
    </row>
    <row r="3836" spans="1:62" x14ac:dyDescent="0.2">
      <c r="A3836" t="s">
        <v>22896</v>
      </c>
      <c r="B3836" t="s">
        <v>22897</v>
      </c>
      <c r="C3836" t="s">
        <v>66</v>
      </c>
      <c r="D3836" t="s">
        <v>67</v>
      </c>
      <c r="E3836">
        <v>7000</v>
      </c>
      <c r="F3836">
        <v>7000</v>
      </c>
      <c r="I3836" s="1">
        <v>45645</v>
      </c>
      <c r="J3836" t="s">
        <v>1401</v>
      </c>
      <c r="K3836">
        <v>39264</v>
      </c>
      <c r="L3836" t="s">
        <v>22884</v>
      </c>
      <c r="O3836" t="s">
        <v>22884</v>
      </c>
      <c r="P3836" t="s">
        <v>22898</v>
      </c>
      <c r="Q3836">
        <v>15082430</v>
      </c>
      <c r="R3836" t="s">
        <v>19499</v>
      </c>
      <c r="S3836" t="s">
        <v>4281</v>
      </c>
      <c r="T3836" s="3">
        <v>51993686</v>
      </c>
      <c r="U3836" s="3">
        <v>1194761</v>
      </c>
      <c r="V3836" s="10">
        <f t="shared" si="118"/>
        <v>51.993000000000002</v>
      </c>
      <c r="W3836" s="10">
        <f t="shared" si="119"/>
        <v>11.946999999999999</v>
      </c>
      <c r="X3836" t="s">
        <v>75</v>
      </c>
      <c r="AJ3836" t="s">
        <v>22886</v>
      </c>
      <c r="AK3836" t="s">
        <v>77</v>
      </c>
      <c r="AL3836">
        <v>164</v>
      </c>
      <c r="AM3836">
        <v>163</v>
      </c>
      <c r="AN3836" t="s">
        <v>804</v>
      </c>
      <c r="AO3836" t="s">
        <v>4117</v>
      </c>
      <c r="AT3836" s="1">
        <v>45848</v>
      </c>
      <c r="AV3836" s="1">
        <v>46387</v>
      </c>
      <c r="AW3836" t="s">
        <v>22887</v>
      </c>
      <c r="AX3836" t="s">
        <v>22888</v>
      </c>
      <c r="AY3836" t="s">
        <v>82</v>
      </c>
      <c r="AZ3836" t="s">
        <v>22889</v>
      </c>
      <c r="BA3836" t="s">
        <v>139</v>
      </c>
      <c r="BB3836" t="s">
        <v>140</v>
      </c>
      <c r="BD3836" t="s">
        <v>141</v>
      </c>
      <c r="BF3836" t="s">
        <v>22899</v>
      </c>
      <c r="BI3836">
        <v>7000</v>
      </c>
      <c r="BJ3836" t="s">
        <v>22900</v>
      </c>
    </row>
    <row r="3837" spans="1:62" x14ac:dyDescent="0.2">
      <c r="A3837" t="s">
        <v>22901</v>
      </c>
      <c r="B3837" t="s">
        <v>22902</v>
      </c>
      <c r="C3837" t="s">
        <v>66</v>
      </c>
      <c r="D3837" t="s">
        <v>67</v>
      </c>
      <c r="E3837">
        <v>7000</v>
      </c>
      <c r="F3837">
        <v>7000</v>
      </c>
      <c r="I3837" s="1">
        <v>45645</v>
      </c>
      <c r="J3837" t="s">
        <v>1401</v>
      </c>
      <c r="K3837">
        <v>39264</v>
      </c>
      <c r="L3837" t="s">
        <v>22884</v>
      </c>
      <c r="O3837" t="s">
        <v>22884</v>
      </c>
      <c r="P3837" t="s">
        <v>22903</v>
      </c>
      <c r="Q3837">
        <v>15082430</v>
      </c>
      <c r="R3837" t="s">
        <v>19499</v>
      </c>
      <c r="S3837" t="s">
        <v>4281</v>
      </c>
      <c r="T3837" s="3">
        <v>51995074</v>
      </c>
      <c r="U3837" s="3">
        <v>11957157</v>
      </c>
      <c r="V3837" s="10">
        <f t="shared" si="118"/>
        <v>51.994999999999997</v>
      </c>
      <c r="W3837" s="10">
        <f t="shared" si="119"/>
        <v>11.957000000000001</v>
      </c>
      <c r="X3837" t="s">
        <v>75</v>
      </c>
      <c r="AJ3837" t="s">
        <v>22886</v>
      </c>
      <c r="AK3837" t="s">
        <v>77</v>
      </c>
      <c r="AL3837">
        <v>164</v>
      </c>
      <c r="AM3837">
        <v>163</v>
      </c>
      <c r="AN3837" t="s">
        <v>804</v>
      </c>
      <c r="AO3837" t="s">
        <v>4117</v>
      </c>
      <c r="AT3837" s="1">
        <v>45848</v>
      </c>
      <c r="AV3837" s="1">
        <v>46387</v>
      </c>
      <c r="AW3837" t="s">
        <v>22887</v>
      </c>
      <c r="AX3837" t="s">
        <v>22888</v>
      </c>
      <c r="AY3837" t="s">
        <v>82</v>
      </c>
      <c r="AZ3837" t="s">
        <v>22889</v>
      </c>
      <c r="BA3837" t="s">
        <v>139</v>
      </c>
      <c r="BB3837" t="s">
        <v>140</v>
      </c>
      <c r="BD3837" t="s">
        <v>141</v>
      </c>
      <c r="BF3837" t="s">
        <v>22904</v>
      </c>
      <c r="BI3837">
        <v>7000</v>
      </c>
      <c r="BJ3837" t="s">
        <v>22905</v>
      </c>
    </row>
    <row r="3838" spans="1:62" x14ac:dyDescent="0.2">
      <c r="A3838" t="s">
        <v>22906</v>
      </c>
      <c r="B3838" t="s">
        <v>22907</v>
      </c>
      <c r="C3838" t="s">
        <v>66</v>
      </c>
      <c r="D3838" t="s">
        <v>67</v>
      </c>
      <c r="E3838">
        <v>7000</v>
      </c>
      <c r="F3838">
        <v>7000</v>
      </c>
      <c r="I3838" s="1">
        <v>45645</v>
      </c>
      <c r="J3838" t="s">
        <v>1401</v>
      </c>
      <c r="K3838">
        <v>39264</v>
      </c>
      <c r="L3838" t="s">
        <v>22884</v>
      </c>
      <c r="O3838" t="s">
        <v>22884</v>
      </c>
      <c r="P3838" t="s">
        <v>22908</v>
      </c>
      <c r="Q3838">
        <v>15082430</v>
      </c>
      <c r="R3838" t="s">
        <v>19499</v>
      </c>
      <c r="S3838" t="s">
        <v>4281</v>
      </c>
      <c r="T3838" s="3">
        <v>51989739</v>
      </c>
      <c r="U3838" s="3">
        <v>11944321</v>
      </c>
      <c r="V3838" s="10">
        <f t="shared" si="118"/>
        <v>51.988999999999997</v>
      </c>
      <c r="W3838" s="10">
        <f t="shared" si="119"/>
        <v>11.944000000000001</v>
      </c>
      <c r="X3838" t="s">
        <v>75</v>
      </c>
      <c r="AJ3838" t="s">
        <v>22886</v>
      </c>
      <c r="AK3838" t="s">
        <v>77</v>
      </c>
      <c r="AL3838">
        <v>164</v>
      </c>
      <c r="AM3838">
        <v>163</v>
      </c>
      <c r="AN3838" t="s">
        <v>804</v>
      </c>
      <c r="AO3838" t="s">
        <v>4117</v>
      </c>
      <c r="AT3838" s="1">
        <v>45848</v>
      </c>
      <c r="AV3838" s="1">
        <v>46387</v>
      </c>
      <c r="AW3838" t="s">
        <v>22887</v>
      </c>
      <c r="AX3838" t="s">
        <v>22888</v>
      </c>
      <c r="AY3838" t="s">
        <v>82</v>
      </c>
      <c r="AZ3838" t="s">
        <v>22889</v>
      </c>
      <c r="BA3838" t="s">
        <v>139</v>
      </c>
      <c r="BB3838" t="s">
        <v>140</v>
      </c>
      <c r="BD3838" t="s">
        <v>141</v>
      </c>
      <c r="BF3838" t="s">
        <v>22909</v>
      </c>
      <c r="BI3838">
        <v>7000</v>
      </c>
      <c r="BJ3838" t="s">
        <v>22910</v>
      </c>
    </row>
    <row r="3839" spans="1:62" x14ac:dyDescent="0.2">
      <c r="A3839" t="s">
        <v>22911</v>
      </c>
      <c r="B3839" t="s">
        <v>22912</v>
      </c>
      <c r="C3839" t="s">
        <v>66</v>
      </c>
      <c r="D3839" t="s">
        <v>67</v>
      </c>
      <c r="E3839">
        <v>7000</v>
      </c>
      <c r="F3839">
        <v>7000</v>
      </c>
      <c r="I3839" s="1">
        <v>45645</v>
      </c>
      <c r="J3839" t="s">
        <v>1401</v>
      </c>
      <c r="K3839">
        <v>39264</v>
      </c>
      <c r="L3839" t="s">
        <v>22884</v>
      </c>
      <c r="O3839" t="s">
        <v>22884</v>
      </c>
      <c r="P3839" t="s">
        <v>22913</v>
      </c>
      <c r="Q3839">
        <v>15082430</v>
      </c>
      <c r="R3839" t="s">
        <v>19499</v>
      </c>
      <c r="S3839" t="s">
        <v>4281</v>
      </c>
      <c r="T3839" s="3">
        <v>51991309</v>
      </c>
      <c r="U3839" s="3">
        <v>11953427</v>
      </c>
      <c r="V3839" s="10">
        <f t="shared" si="118"/>
        <v>51.991</v>
      </c>
      <c r="W3839" s="10">
        <f t="shared" si="119"/>
        <v>11.952999999999999</v>
      </c>
      <c r="X3839" t="s">
        <v>75</v>
      </c>
      <c r="AJ3839" t="s">
        <v>22886</v>
      </c>
      <c r="AK3839" t="s">
        <v>77</v>
      </c>
      <c r="AL3839">
        <v>164</v>
      </c>
      <c r="AM3839">
        <v>163</v>
      </c>
      <c r="AN3839" t="s">
        <v>804</v>
      </c>
      <c r="AO3839" t="s">
        <v>4117</v>
      </c>
      <c r="AT3839" s="1">
        <v>45848</v>
      </c>
      <c r="AV3839" s="1">
        <v>46387</v>
      </c>
      <c r="AW3839" t="s">
        <v>22887</v>
      </c>
      <c r="AX3839" t="s">
        <v>22888</v>
      </c>
      <c r="AY3839" t="s">
        <v>82</v>
      </c>
      <c r="AZ3839" t="s">
        <v>22889</v>
      </c>
      <c r="BA3839" t="s">
        <v>139</v>
      </c>
      <c r="BB3839" t="s">
        <v>140</v>
      </c>
      <c r="BD3839" t="s">
        <v>141</v>
      </c>
      <c r="BF3839" t="s">
        <v>22914</v>
      </c>
      <c r="BI3839">
        <v>7000</v>
      </c>
      <c r="BJ3839" t="s">
        <v>22915</v>
      </c>
    </row>
    <row r="3840" spans="1:62" x14ac:dyDescent="0.2">
      <c r="A3840" t="s">
        <v>22916</v>
      </c>
      <c r="B3840" t="s">
        <v>22917</v>
      </c>
      <c r="C3840" t="s">
        <v>66</v>
      </c>
      <c r="D3840" t="s">
        <v>67</v>
      </c>
      <c r="E3840">
        <v>5600</v>
      </c>
      <c r="F3840">
        <v>5600</v>
      </c>
      <c r="I3840" s="1">
        <v>45645</v>
      </c>
      <c r="J3840" t="s">
        <v>176</v>
      </c>
      <c r="K3840">
        <v>16259</v>
      </c>
      <c r="L3840" t="s">
        <v>2799</v>
      </c>
      <c r="O3840" t="s">
        <v>2800</v>
      </c>
      <c r="P3840" t="s">
        <v>22918</v>
      </c>
      <c r="Q3840">
        <v>12064053</v>
      </c>
      <c r="R3840" t="s">
        <v>2799</v>
      </c>
      <c r="S3840" t="s">
        <v>1112</v>
      </c>
      <c r="T3840" s="3">
        <v>52713105</v>
      </c>
      <c r="U3840" s="3">
        <v>13851808</v>
      </c>
      <c r="V3840" s="10">
        <f t="shared" si="118"/>
        <v>52.713000000000001</v>
      </c>
      <c r="W3840" s="10">
        <f t="shared" si="119"/>
        <v>13.851000000000001</v>
      </c>
      <c r="X3840" t="s">
        <v>75</v>
      </c>
      <c r="AJ3840" t="s">
        <v>22919</v>
      </c>
      <c r="AK3840" t="s">
        <v>77</v>
      </c>
      <c r="AL3840">
        <v>169</v>
      </c>
      <c r="AM3840">
        <v>150</v>
      </c>
      <c r="AN3840" t="s">
        <v>118</v>
      </c>
      <c r="AO3840" t="s">
        <v>22920</v>
      </c>
      <c r="AT3840" s="1">
        <v>45645</v>
      </c>
      <c r="AV3840" s="1">
        <v>46387</v>
      </c>
      <c r="AW3840" t="s">
        <v>18900</v>
      </c>
      <c r="AX3840" t="s">
        <v>18901</v>
      </c>
      <c r="AY3840" t="s">
        <v>82</v>
      </c>
      <c r="AZ3840" t="s">
        <v>22921</v>
      </c>
      <c r="BA3840" t="s">
        <v>154</v>
      </c>
      <c r="BB3840" t="s">
        <v>155</v>
      </c>
      <c r="BD3840" t="s">
        <v>86</v>
      </c>
      <c r="BF3840" t="s">
        <v>22922</v>
      </c>
      <c r="BI3840">
        <v>5600</v>
      </c>
    </row>
    <row r="3841" spans="1:62" x14ac:dyDescent="0.2">
      <c r="A3841" t="s">
        <v>22923</v>
      </c>
      <c r="B3841" t="s">
        <v>22924</v>
      </c>
      <c r="C3841" t="s">
        <v>66</v>
      </c>
      <c r="D3841" t="s">
        <v>67</v>
      </c>
      <c r="E3841">
        <v>7000</v>
      </c>
      <c r="F3841">
        <v>7000</v>
      </c>
      <c r="I3841" s="1">
        <v>45645</v>
      </c>
      <c r="J3841" t="s">
        <v>1401</v>
      </c>
      <c r="K3841">
        <v>39264</v>
      </c>
      <c r="L3841" t="s">
        <v>22884</v>
      </c>
      <c r="O3841" t="s">
        <v>22884</v>
      </c>
      <c r="P3841" t="s">
        <v>22925</v>
      </c>
      <c r="Q3841">
        <v>15082430</v>
      </c>
      <c r="R3841" t="s">
        <v>19499</v>
      </c>
      <c r="S3841" t="s">
        <v>4281</v>
      </c>
      <c r="T3841" s="3">
        <v>51991736</v>
      </c>
      <c r="U3841" s="3">
        <v>11961847</v>
      </c>
      <c r="V3841" s="10">
        <f t="shared" si="118"/>
        <v>51.991</v>
      </c>
      <c r="W3841" s="10">
        <f t="shared" si="119"/>
        <v>11.961</v>
      </c>
      <c r="X3841" t="s">
        <v>75</v>
      </c>
      <c r="AJ3841" t="s">
        <v>22886</v>
      </c>
      <c r="AK3841" t="s">
        <v>77</v>
      </c>
      <c r="AL3841">
        <v>164</v>
      </c>
      <c r="AM3841">
        <v>163</v>
      </c>
      <c r="AN3841" t="s">
        <v>804</v>
      </c>
      <c r="AO3841" t="s">
        <v>4117</v>
      </c>
      <c r="AT3841" s="1">
        <v>45848</v>
      </c>
      <c r="AV3841" s="1">
        <v>46387</v>
      </c>
      <c r="AW3841" t="s">
        <v>22887</v>
      </c>
      <c r="AX3841" t="s">
        <v>22888</v>
      </c>
      <c r="AY3841" t="s">
        <v>82</v>
      </c>
      <c r="AZ3841" t="s">
        <v>22889</v>
      </c>
      <c r="BA3841" t="s">
        <v>139</v>
      </c>
      <c r="BB3841" t="s">
        <v>140</v>
      </c>
      <c r="BD3841" t="s">
        <v>141</v>
      </c>
      <c r="BF3841" t="s">
        <v>22926</v>
      </c>
      <c r="BI3841">
        <v>7000</v>
      </c>
      <c r="BJ3841" t="s">
        <v>22927</v>
      </c>
    </row>
    <row r="3842" spans="1:62" x14ac:dyDescent="0.2">
      <c r="A3842" t="s">
        <v>22928</v>
      </c>
      <c r="B3842" t="s">
        <v>22929</v>
      </c>
      <c r="C3842" t="s">
        <v>66</v>
      </c>
      <c r="D3842" t="s">
        <v>67</v>
      </c>
      <c r="E3842">
        <v>7000</v>
      </c>
      <c r="F3842">
        <v>7000</v>
      </c>
      <c r="I3842" s="1">
        <v>45645</v>
      </c>
      <c r="J3842" t="s">
        <v>1401</v>
      </c>
      <c r="K3842">
        <v>39264</v>
      </c>
      <c r="L3842" t="s">
        <v>22884</v>
      </c>
      <c r="O3842" t="s">
        <v>22884</v>
      </c>
      <c r="P3842" t="s">
        <v>22930</v>
      </c>
      <c r="Q3842">
        <v>15082430</v>
      </c>
      <c r="R3842" t="s">
        <v>19499</v>
      </c>
      <c r="S3842" t="s">
        <v>4281</v>
      </c>
      <c r="T3842" s="3">
        <v>51984867</v>
      </c>
      <c r="U3842" s="3">
        <v>11954984</v>
      </c>
      <c r="V3842" s="10">
        <f t="shared" si="118"/>
        <v>51.984000000000002</v>
      </c>
      <c r="W3842" s="10">
        <f t="shared" si="119"/>
        <v>11.954000000000001</v>
      </c>
      <c r="X3842" t="s">
        <v>75</v>
      </c>
      <c r="AJ3842" t="s">
        <v>22886</v>
      </c>
      <c r="AK3842" t="s">
        <v>77</v>
      </c>
      <c r="AL3842">
        <v>164</v>
      </c>
      <c r="AM3842">
        <v>163</v>
      </c>
      <c r="AN3842" t="s">
        <v>804</v>
      </c>
      <c r="AO3842" t="s">
        <v>4117</v>
      </c>
      <c r="AT3842" s="1">
        <v>45848</v>
      </c>
      <c r="AV3842" s="1">
        <v>46387</v>
      </c>
      <c r="AW3842" t="s">
        <v>22887</v>
      </c>
      <c r="AX3842" t="s">
        <v>22888</v>
      </c>
      <c r="AY3842" t="s">
        <v>82</v>
      </c>
      <c r="AZ3842" t="s">
        <v>22889</v>
      </c>
      <c r="BA3842" t="s">
        <v>139</v>
      </c>
      <c r="BB3842" t="s">
        <v>140</v>
      </c>
      <c r="BD3842" t="s">
        <v>141</v>
      </c>
      <c r="BF3842" t="s">
        <v>22931</v>
      </c>
      <c r="BI3842">
        <v>7000</v>
      </c>
      <c r="BJ3842" t="s">
        <v>22932</v>
      </c>
    </row>
    <row r="3843" spans="1:62" x14ac:dyDescent="0.2">
      <c r="A3843" t="s">
        <v>22933</v>
      </c>
      <c r="B3843" t="s">
        <v>22934</v>
      </c>
      <c r="C3843" t="s">
        <v>66</v>
      </c>
      <c r="D3843" t="s">
        <v>67</v>
      </c>
      <c r="E3843">
        <v>7000</v>
      </c>
      <c r="F3843">
        <v>7000</v>
      </c>
      <c r="I3843" s="1">
        <v>45645</v>
      </c>
      <c r="J3843" t="s">
        <v>1401</v>
      </c>
      <c r="K3843">
        <v>39264</v>
      </c>
      <c r="L3843" t="s">
        <v>22884</v>
      </c>
      <c r="O3843" t="s">
        <v>22884</v>
      </c>
      <c r="P3843" t="s">
        <v>22935</v>
      </c>
      <c r="Q3843">
        <v>15082430</v>
      </c>
      <c r="R3843" t="s">
        <v>19499</v>
      </c>
      <c r="S3843" t="s">
        <v>4281</v>
      </c>
      <c r="T3843" s="3">
        <v>51986433</v>
      </c>
      <c r="U3843" s="3">
        <v>11961031</v>
      </c>
      <c r="V3843" s="10">
        <f t="shared" ref="V3843:V3906" si="120">VALUE(
  LEFT( SUBSTITUTE(T3843, ",", ""),  2 )
  &amp; "."
  &amp; MID( SUBSTITUTE(T3843, ",", ""),  3, 3 )
)</f>
        <v>51.985999999999997</v>
      </c>
      <c r="W3843" s="10">
        <f t="shared" ref="W3843:W3906" si="121">IF(
  LEFT( SUBSTITUTE(U3843, ",", ""), 1 ) = "1",
  VALUE(
    LEFT( SUBSTITUTE(U3843, ",", ""), 2 )
    &amp; "."
    &amp; MID( SUBSTITUTE(U3843, ",", ""), 3, 3 )
  ),
  VALUE(
    LEFT( SUBSTITUTE(U3843, ",", ""), 1 )
    &amp; "."
    &amp; MID( SUBSTITUTE(U3843, ",", ""), 2, 3 )
  )
)</f>
        <v>11.961</v>
      </c>
      <c r="X3843" t="s">
        <v>75</v>
      </c>
      <c r="AJ3843" t="s">
        <v>22886</v>
      </c>
      <c r="AK3843" t="s">
        <v>77</v>
      </c>
      <c r="AL3843">
        <v>164</v>
      </c>
      <c r="AM3843">
        <v>163</v>
      </c>
      <c r="AN3843" t="s">
        <v>804</v>
      </c>
      <c r="AO3843" t="s">
        <v>4117</v>
      </c>
      <c r="AT3843" s="1">
        <v>45848</v>
      </c>
      <c r="AV3843" s="1">
        <v>46387</v>
      </c>
      <c r="AW3843" t="s">
        <v>22887</v>
      </c>
      <c r="AX3843" t="s">
        <v>22888</v>
      </c>
      <c r="AY3843" t="s">
        <v>82</v>
      </c>
      <c r="AZ3843" t="s">
        <v>22889</v>
      </c>
      <c r="BA3843" t="s">
        <v>139</v>
      </c>
      <c r="BB3843" t="s">
        <v>140</v>
      </c>
      <c r="BD3843" t="s">
        <v>141</v>
      </c>
      <c r="BF3843" t="s">
        <v>22936</v>
      </c>
      <c r="BI3843">
        <v>7000</v>
      </c>
      <c r="BJ3843" t="s">
        <v>22937</v>
      </c>
    </row>
    <row r="3844" spans="1:62" x14ac:dyDescent="0.2">
      <c r="A3844" t="s">
        <v>22938</v>
      </c>
      <c r="B3844" t="s">
        <v>22939</v>
      </c>
      <c r="C3844" t="s">
        <v>66</v>
      </c>
      <c r="D3844" t="s">
        <v>67</v>
      </c>
      <c r="E3844">
        <v>7000</v>
      </c>
      <c r="F3844">
        <v>7000</v>
      </c>
      <c r="I3844" s="1">
        <v>45645</v>
      </c>
      <c r="J3844" t="s">
        <v>1401</v>
      </c>
      <c r="K3844">
        <v>39264</v>
      </c>
      <c r="L3844" t="s">
        <v>22940</v>
      </c>
      <c r="O3844" t="s">
        <v>22940</v>
      </c>
      <c r="P3844" t="s">
        <v>22941</v>
      </c>
      <c r="Q3844">
        <v>15082430</v>
      </c>
      <c r="R3844" t="s">
        <v>19499</v>
      </c>
      <c r="S3844" t="s">
        <v>4281</v>
      </c>
      <c r="T3844" s="3">
        <v>51987831</v>
      </c>
      <c r="U3844" s="3">
        <v>11970125</v>
      </c>
      <c r="V3844" s="10">
        <f t="shared" si="120"/>
        <v>51.987000000000002</v>
      </c>
      <c r="W3844" s="10">
        <f t="shared" si="121"/>
        <v>11.97</v>
      </c>
      <c r="X3844" t="s">
        <v>75</v>
      </c>
      <c r="AJ3844" t="s">
        <v>22886</v>
      </c>
      <c r="AK3844" t="s">
        <v>77</v>
      </c>
      <c r="AL3844">
        <v>164</v>
      </c>
      <c r="AM3844">
        <v>163</v>
      </c>
      <c r="AN3844" t="s">
        <v>804</v>
      </c>
      <c r="AO3844" t="s">
        <v>4117</v>
      </c>
      <c r="AT3844" s="1">
        <v>45848</v>
      </c>
      <c r="AV3844" s="1">
        <v>46387</v>
      </c>
      <c r="AW3844" t="s">
        <v>22887</v>
      </c>
      <c r="AX3844" t="s">
        <v>22888</v>
      </c>
      <c r="AY3844" t="s">
        <v>82</v>
      </c>
      <c r="AZ3844" t="s">
        <v>22889</v>
      </c>
      <c r="BA3844" t="s">
        <v>139</v>
      </c>
      <c r="BB3844" t="s">
        <v>140</v>
      </c>
      <c r="BD3844" t="s">
        <v>141</v>
      </c>
      <c r="BF3844" t="s">
        <v>22942</v>
      </c>
      <c r="BI3844">
        <v>7000</v>
      </c>
      <c r="BJ3844" t="s">
        <v>22943</v>
      </c>
    </row>
    <row r="3845" spans="1:62" x14ac:dyDescent="0.2">
      <c r="A3845" t="s">
        <v>22944</v>
      </c>
      <c r="B3845" t="s">
        <v>22945</v>
      </c>
      <c r="C3845" t="s">
        <v>66</v>
      </c>
      <c r="D3845" t="s">
        <v>67</v>
      </c>
      <c r="E3845">
        <v>7200</v>
      </c>
      <c r="F3845">
        <v>7200</v>
      </c>
      <c r="I3845" s="1">
        <v>45645</v>
      </c>
      <c r="J3845" t="s">
        <v>128</v>
      </c>
      <c r="K3845">
        <v>21258</v>
      </c>
      <c r="L3845" t="s">
        <v>22946</v>
      </c>
      <c r="O3845" t="s">
        <v>22946</v>
      </c>
      <c r="P3845" t="s">
        <v>22947</v>
      </c>
      <c r="Q3845" s="2" t="s">
        <v>22948</v>
      </c>
      <c r="R3845" t="s">
        <v>22946</v>
      </c>
      <c r="S3845" t="s">
        <v>1655</v>
      </c>
      <c r="T3845" s="3">
        <v>53322063</v>
      </c>
      <c r="U3845" s="3">
        <v>9681765</v>
      </c>
      <c r="V3845" s="10">
        <f t="shared" si="120"/>
        <v>53.322000000000003</v>
      </c>
      <c r="W3845" s="10">
        <f t="shared" si="121"/>
        <v>9.6809999999999992</v>
      </c>
      <c r="X3845" t="s">
        <v>75</v>
      </c>
      <c r="AJ3845" t="s">
        <v>22946</v>
      </c>
      <c r="AK3845" t="s">
        <v>77</v>
      </c>
      <c r="AL3845">
        <v>119</v>
      </c>
      <c r="AM3845">
        <v>162</v>
      </c>
      <c r="AN3845" t="s">
        <v>118</v>
      </c>
      <c r="AO3845" t="s">
        <v>22949</v>
      </c>
      <c r="AT3845" s="1">
        <v>45839</v>
      </c>
      <c r="AV3845" s="1">
        <v>46388</v>
      </c>
      <c r="AW3845" t="s">
        <v>22950</v>
      </c>
      <c r="AX3845" t="s">
        <v>22951</v>
      </c>
      <c r="AY3845" t="s">
        <v>82</v>
      </c>
      <c r="AZ3845" t="s">
        <v>22952</v>
      </c>
      <c r="BA3845" t="s">
        <v>204</v>
      </c>
      <c r="BB3845" t="s">
        <v>205</v>
      </c>
      <c r="BD3845" t="s">
        <v>86</v>
      </c>
      <c r="BF3845" t="s">
        <v>22953</v>
      </c>
      <c r="BI3845">
        <v>7200</v>
      </c>
    </row>
    <row r="3846" spans="1:62" x14ac:dyDescent="0.2">
      <c r="A3846" t="s">
        <v>22954</v>
      </c>
      <c r="B3846" t="s">
        <v>22955</v>
      </c>
      <c r="C3846" t="s">
        <v>66</v>
      </c>
      <c r="D3846" t="s">
        <v>67</v>
      </c>
      <c r="E3846">
        <v>7200</v>
      </c>
      <c r="F3846">
        <v>7200</v>
      </c>
      <c r="I3846" s="1">
        <v>45645</v>
      </c>
      <c r="J3846" t="s">
        <v>297</v>
      </c>
      <c r="K3846">
        <v>33181</v>
      </c>
      <c r="L3846" t="s">
        <v>750</v>
      </c>
      <c r="O3846" t="s">
        <v>70</v>
      </c>
      <c r="P3846" t="s">
        <v>22956</v>
      </c>
      <c r="Q3846" s="2" t="s">
        <v>749</v>
      </c>
      <c r="R3846" t="s">
        <v>750</v>
      </c>
      <c r="S3846" t="s">
        <v>609</v>
      </c>
      <c r="T3846" s="3">
        <v>51503429</v>
      </c>
      <c r="U3846" s="3">
        <v>8791867</v>
      </c>
      <c r="V3846" s="10">
        <f t="shared" si="120"/>
        <v>51.503</v>
      </c>
      <c r="W3846" s="10">
        <f t="shared" si="121"/>
        <v>8.7910000000000004</v>
      </c>
      <c r="X3846" t="s">
        <v>75</v>
      </c>
      <c r="AJ3846" t="s">
        <v>22957</v>
      </c>
      <c r="AK3846" t="s">
        <v>77</v>
      </c>
      <c r="AL3846">
        <v>175</v>
      </c>
      <c r="AM3846">
        <v>172</v>
      </c>
      <c r="AN3846" t="s">
        <v>118</v>
      </c>
      <c r="AO3846" t="s">
        <v>3491</v>
      </c>
      <c r="AT3846" s="1">
        <v>45748</v>
      </c>
      <c r="AV3846" s="1">
        <v>46563</v>
      </c>
      <c r="AW3846" t="s">
        <v>22958</v>
      </c>
      <c r="AX3846" t="s">
        <v>22959</v>
      </c>
      <c r="AY3846" t="s">
        <v>82</v>
      </c>
      <c r="AZ3846" t="s">
        <v>22960</v>
      </c>
      <c r="BA3846" t="s">
        <v>413</v>
      </c>
      <c r="BB3846" t="s">
        <v>414</v>
      </c>
      <c r="BD3846" t="s">
        <v>86</v>
      </c>
      <c r="BF3846" t="s">
        <v>22961</v>
      </c>
      <c r="BI3846">
        <v>7200</v>
      </c>
      <c r="BJ3846" t="s">
        <v>22962</v>
      </c>
    </row>
    <row r="3847" spans="1:62" x14ac:dyDescent="0.2">
      <c r="A3847" t="s">
        <v>22963</v>
      </c>
      <c r="B3847" t="s">
        <v>22964</v>
      </c>
      <c r="C3847" t="s">
        <v>66</v>
      </c>
      <c r="D3847" t="s">
        <v>67</v>
      </c>
      <c r="E3847">
        <v>7000</v>
      </c>
      <c r="F3847">
        <v>7000</v>
      </c>
      <c r="I3847" s="1">
        <v>45645</v>
      </c>
      <c r="J3847" t="s">
        <v>1401</v>
      </c>
      <c r="K3847">
        <v>39264</v>
      </c>
      <c r="L3847" t="s">
        <v>22940</v>
      </c>
      <c r="O3847" t="s">
        <v>22940</v>
      </c>
      <c r="P3847" t="s">
        <v>22965</v>
      </c>
      <c r="Q3847">
        <v>15082430</v>
      </c>
      <c r="R3847" t="s">
        <v>19499</v>
      </c>
      <c r="S3847" t="s">
        <v>4281</v>
      </c>
      <c r="T3847" s="3">
        <v>51983351</v>
      </c>
      <c r="U3847" s="3">
        <v>11965882</v>
      </c>
      <c r="V3847" s="10">
        <f t="shared" si="120"/>
        <v>51.982999999999997</v>
      </c>
      <c r="W3847" s="10">
        <f t="shared" si="121"/>
        <v>11.965</v>
      </c>
      <c r="X3847" t="s">
        <v>75</v>
      </c>
      <c r="AJ3847" t="s">
        <v>22886</v>
      </c>
      <c r="AK3847" t="s">
        <v>77</v>
      </c>
      <c r="AL3847">
        <v>164</v>
      </c>
      <c r="AM3847">
        <v>163</v>
      </c>
      <c r="AN3847" t="s">
        <v>804</v>
      </c>
      <c r="AO3847" t="s">
        <v>4117</v>
      </c>
      <c r="AT3847" s="1">
        <v>45848</v>
      </c>
      <c r="AV3847" s="1">
        <v>46387</v>
      </c>
      <c r="AW3847" t="s">
        <v>22887</v>
      </c>
      <c r="AX3847" t="s">
        <v>22888</v>
      </c>
      <c r="AY3847" t="s">
        <v>82</v>
      </c>
      <c r="AZ3847" t="s">
        <v>22889</v>
      </c>
      <c r="BA3847" t="s">
        <v>139</v>
      </c>
      <c r="BB3847" t="s">
        <v>140</v>
      </c>
      <c r="BD3847" t="s">
        <v>141</v>
      </c>
      <c r="BF3847" t="s">
        <v>22966</v>
      </c>
      <c r="BI3847">
        <v>7000</v>
      </c>
      <c r="BJ3847" t="s">
        <v>22967</v>
      </c>
    </row>
    <row r="3848" spans="1:62" x14ac:dyDescent="0.2">
      <c r="A3848" t="s">
        <v>22968</v>
      </c>
      <c r="B3848" t="s">
        <v>22969</v>
      </c>
      <c r="C3848" t="s">
        <v>66</v>
      </c>
      <c r="D3848" t="s">
        <v>67</v>
      </c>
      <c r="E3848">
        <v>7000</v>
      </c>
      <c r="F3848">
        <v>7000</v>
      </c>
      <c r="I3848" s="1">
        <v>45645</v>
      </c>
      <c r="J3848" t="s">
        <v>1401</v>
      </c>
      <c r="K3848">
        <v>39264</v>
      </c>
      <c r="L3848" t="s">
        <v>22940</v>
      </c>
      <c r="O3848" t="s">
        <v>22940</v>
      </c>
      <c r="P3848" t="s">
        <v>22970</v>
      </c>
      <c r="Q3848">
        <v>15082430</v>
      </c>
      <c r="R3848" t="s">
        <v>19499</v>
      </c>
      <c r="S3848" t="s">
        <v>4281</v>
      </c>
      <c r="T3848" s="3">
        <v>5198426</v>
      </c>
      <c r="U3848" s="3">
        <v>11973356</v>
      </c>
      <c r="V3848" s="10">
        <f t="shared" si="120"/>
        <v>51.984000000000002</v>
      </c>
      <c r="W3848" s="10">
        <f t="shared" si="121"/>
        <v>11.973000000000001</v>
      </c>
      <c r="X3848" t="s">
        <v>75</v>
      </c>
      <c r="AJ3848" t="s">
        <v>22886</v>
      </c>
      <c r="AK3848" t="s">
        <v>77</v>
      </c>
      <c r="AL3848">
        <v>164</v>
      </c>
      <c r="AM3848">
        <v>163</v>
      </c>
      <c r="AN3848" t="s">
        <v>804</v>
      </c>
      <c r="AO3848" t="s">
        <v>4117</v>
      </c>
      <c r="AT3848" s="1">
        <v>45848</v>
      </c>
      <c r="AV3848" s="1">
        <v>46387</v>
      </c>
      <c r="AW3848" t="s">
        <v>22887</v>
      </c>
      <c r="AX3848" t="s">
        <v>22888</v>
      </c>
      <c r="AY3848" t="s">
        <v>82</v>
      </c>
      <c r="AZ3848" t="s">
        <v>22889</v>
      </c>
      <c r="BA3848" t="s">
        <v>139</v>
      </c>
      <c r="BB3848" t="s">
        <v>140</v>
      </c>
      <c r="BD3848" t="s">
        <v>141</v>
      </c>
      <c r="BF3848" t="s">
        <v>22971</v>
      </c>
      <c r="BI3848">
        <v>7000</v>
      </c>
      <c r="BJ3848" t="s">
        <v>22972</v>
      </c>
    </row>
    <row r="3849" spans="1:62" x14ac:dyDescent="0.2">
      <c r="A3849" t="s">
        <v>22973</v>
      </c>
      <c r="B3849" t="s">
        <v>22974</v>
      </c>
      <c r="C3849" t="s">
        <v>66</v>
      </c>
      <c r="D3849" t="s">
        <v>67</v>
      </c>
      <c r="E3849">
        <v>7200</v>
      </c>
      <c r="F3849">
        <v>7200</v>
      </c>
      <c r="I3849" s="1">
        <v>45645</v>
      </c>
      <c r="J3849" t="s">
        <v>176</v>
      </c>
      <c r="K3849">
        <v>17291</v>
      </c>
      <c r="L3849" t="s">
        <v>16281</v>
      </c>
      <c r="O3849" t="s">
        <v>22975</v>
      </c>
      <c r="P3849" t="s">
        <v>22976</v>
      </c>
      <c r="Q3849">
        <v>12073216</v>
      </c>
      <c r="R3849" t="s">
        <v>16281</v>
      </c>
      <c r="S3849" t="s">
        <v>667</v>
      </c>
      <c r="T3849" s="3">
        <v>53415147</v>
      </c>
      <c r="U3849" s="3">
        <v>13946283</v>
      </c>
      <c r="V3849" s="10">
        <f t="shared" si="120"/>
        <v>53.414999999999999</v>
      </c>
      <c r="W3849" s="10">
        <f t="shared" si="121"/>
        <v>13.946</v>
      </c>
      <c r="X3849" t="s">
        <v>75</v>
      </c>
      <c r="AJ3849" t="s">
        <v>22977</v>
      </c>
      <c r="AK3849" t="s">
        <v>77</v>
      </c>
      <c r="AL3849">
        <v>175</v>
      </c>
      <c r="AM3849">
        <v>172</v>
      </c>
      <c r="AN3849" t="s">
        <v>118</v>
      </c>
      <c r="AO3849" t="s">
        <v>2163</v>
      </c>
      <c r="AT3849" s="1">
        <v>45645</v>
      </c>
      <c r="AV3849" s="1">
        <v>46423</v>
      </c>
      <c r="AW3849" t="s">
        <v>1853</v>
      </c>
      <c r="AX3849" t="s">
        <v>1854</v>
      </c>
      <c r="AY3849" t="s">
        <v>82</v>
      </c>
      <c r="AZ3849" t="s">
        <v>22978</v>
      </c>
      <c r="BA3849" t="s">
        <v>154</v>
      </c>
      <c r="BB3849" t="s">
        <v>155</v>
      </c>
      <c r="BD3849" t="s">
        <v>141</v>
      </c>
      <c r="BF3849" t="s">
        <v>22979</v>
      </c>
      <c r="BI3849">
        <v>7200</v>
      </c>
    </row>
    <row r="3850" spans="1:62" x14ac:dyDescent="0.2">
      <c r="A3850" t="s">
        <v>22980</v>
      </c>
      <c r="B3850" t="s">
        <v>22981</v>
      </c>
      <c r="C3850" t="s">
        <v>66</v>
      </c>
      <c r="D3850" t="s">
        <v>67</v>
      </c>
      <c r="E3850">
        <v>7000</v>
      </c>
      <c r="F3850">
        <v>7000</v>
      </c>
      <c r="I3850" s="1">
        <v>45645</v>
      </c>
      <c r="J3850" t="s">
        <v>1401</v>
      </c>
      <c r="K3850">
        <v>39264</v>
      </c>
      <c r="L3850" t="s">
        <v>22982</v>
      </c>
      <c r="O3850" t="s">
        <v>22982</v>
      </c>
      <c r="P3850" t="s">
        <v>22983</v>
      </c>
      <c r="Q3850">
        <v>15082430</v>
      </c>
      <c r="R3850" t="s">
        <v>19499</v>
      </c>
      <c r="S3850" t="s">
        <v>4281</v>
      </c>
      <c r="T3850" s="3">
        <v>51979068</v>
      </c>
      <c r="U3850" s="3">
        <v>1196704</v>
      </c>
      <c r="V3850" s="10">
        <f t="shared" si="120"/>
        <v>51.978999999999999</v>
      </c>
      <c r="W3850" s="10">
        <f t="shared" si="121"/>
        <v>11.967000000000001</v>
      </c>
      <c r="X3850" t="s">
        <v>75</v>
      </c>
      <c r="AJ3850" t="s">
        <v>22886</v>
      </c>
      <c r="AK3850" t="s">
        <v>77</v>
      </c>
      <c r="AL3850">
        <v>164</v>
      </c>
      <c r="AM3850">
        <v>163</v>
      </c>
      <c r="AN3850" t="s">
        <v>804</v>
      </c>
      <c r="AO3850" t="s">
        <v>4117</v>
      </c>
      <c r="AT3850" s="1">
        <v>45848</v>
      </c>
      <c r="AV3850" s="1">
        <v>46387</v>
      </c>
      <c r="AW3850" t="s">
        <v>22887</v>
      </c>
      <c r="AX3850" t="s">
        <v>22888</v>
      </c>
      <c r="AY3850" t="s">
        <v>82</v>
      </c>
      <c r="AZ3850" t="s">
        <v>22889</v>
      </c>
      <c r="BA3850" t="s">
        <v>139</v>
      </c>
      <c r="BB3850" t="s">
        <v>140</v>
      </c>
      <c r="BD3850" t="s">
        <v>141</v>
      </c>
      <c r="BF3850" t="s">
        <v>22984</v>
      </c>
      <c r="BI3850">
        <v>7000</v>
      </c>
      <c r="BJ3850" t="s">
        <v>22985</v>
      </c>
    </row>
    <row r="3851" spans="1:62" x14ac:dyDescent="0.2">
      <c r="A3851" t="s">
        <v>22986</v>
      </c>
      <c r="B3851" t="s">
        <v>90</v>
      </c>
      <c r="C3851" t="s">
        <v>66</v>
      </c>
      <c r="D3851" t="s">
        <v>67</v>
      </c>
      <c r="E3851">
        <v>6200</v>
      </c>
      <c r="F3851">
        <v>6200</v>
      </c>
      <c r="I3851" s="1">
        <v>45645</v>
      </c>
      <c r="J3851" t="s">
        <v>176</v>
      </c>
      <c r="K3851">
        <v>16945</v>
      </c>
      <c r="L3851" t="s">
        <v>4009</v>
      </c>
      <c r="O3851" t="s">
        <v>18525</v>
      </c>
      <c r="P3851" t="s">
        <v>22987</v>
      </c>
      <c r="Q3851">
        <v>12070280</v>
      </c>
      <c r="R3851" t="s">
        <v>4009</v>
      </c>
      <c r="S3851" t="s">
        <v>213</v>
      </c>
      <c r="T3851" s="3">
        <v>53290871</v>
      </c>
      <c r="U3851" s="3">
        <v>1231382</v>
      </c>
      <c r="V3851" s="10">
        <f t="shared" si="120"/>
        <v>53.29</v>
      </c>
      <c r="W3851" s="10">
        <f t="shared" si="121"/>
        <v>12.313000000000001</v>
      </c>
      <c r="X3851" t="s">
        <v>75</v>
      </c>
      <c r="AJ3851" t="s">
        <v>18527</v>
      </c>
      <c r="AK3851" t="s">
        <v>77</v>
      </c>
      <c r="AL3851">
        <v>169</v>
      </c>
      <c r="AM3851">
        <v>162</v>
      </c>
      <c r="AN3851" t="s">
        <v>118</v>
      </c>
      <c r="AO3851" t="s">
        <v>6557</v>
      </c>
      <c r="AT3851" s="1">
        <v>45645</v>
      </c>
      <c r="AV3851" s="1">
        <v>46447</v>
      </c>
      <c r="AW3851" t="s">
        <v>18528</v>
      </c>
      <c r="AX3851" t="s">
        <v>18529</v>
      </c>
      <c r="AY3851" t="s">
        <v>82</v>
      </c>
      <c r="AZ3851" t="s">
        <v>22988</v>
      </c>
      <c r="BA3851" t="s">
        <v>154</v>
      </c>
      <c r="BB3851" t="s">
        <v>155</v>
      </c>
      <c r="BD3851" t="s">
        <v>86</v>
      </c>
      <c r="BF3851" t="s">
        <v>22989</v>
      </c>
      <c r="BI3851">
        <v>6200</v>
      </c>
    </row>
    <row r="3852" spans="1:62" x14ac:dyDescent="0.2">
      <c r="A3852" t="s">
        <v>22990</v>
      </c>
      <c r="B3852" t="s">
        <v>22991</v>
      </c>
      <c r="C3852" t="s">
        <v>66</v>
      </c>
      <c r="D3852" t="s">
        <v>67</v>
      </c>
      <c r="E3852">
        <v>7200</v>
      </c>
      <c r="F3852">
        <v>7200</v>
      </c>
      <c r="I3852" s="1">
        <v>45645</v>
      </c>
      <c r="J3852" t="s">
        <v>297</v>
      </c>
      <c r="K3852">
        <v>33181</v>
      </c>
      <c r="L3852" t="s">
        <v>750</v>
      </c>
      <c r="O3852" t="s">
        <v>70</v>
      </c>
      <c r="P3852" t="s">
        <v>22992</v>
      </c>
      <c r="Q3852" s="2" t="s">
        <v>749</v>
      </c>
      <c r="R3852" t="s">
        <v>750</v>
      </c>
      <c r="S3852" t="s">
        <v>609</v>
      </c>
      <c r="T3852" s="3">
        <v>51506312</v>
      </c>
      <c r="U3852" s="3">
        <v>8795297</v>
      </c>
      <c r="V3852" s="10">
        <f t="shared" si="120"/>
        <v>51.506</v>
      </c>
      <c r="W3852" s="10">
        <f t="shared" si="121"/>
        <v>8.7949999999999999</v>
      </c>
      <c r="X3852" t="s">
        <v>75</v>
      </c>
      <c r="AJ3852" t="s">
        <v>22957</v>
      </c>
      <c r="AK3852" t="s">
        <v>77</v>
      </c>
      <c r="AL3852">
        <v>175</v>
      </c>
      <c r="AM3852">
        <v>172</v>
      </c>
      <c r="AN3852" t="s">
        <v>118</v>
      </c>
      <c r="AO3852" t="s">
        <v>3491</v>
      </c>
      <c r="AT3852" s="1">
        <v>45748</v>
      </c>
      <c r="AV3852" s="1">
        <v>46373</v>
      </c>
      <c r="AW3852" t="s">
        <v>22958</v>
      </c>
      <c r="AX3852" t="s">
        <v>22959</v>
      </c>
      <c r="AY3852" t="s">
        <v>82</v>
      </c>
      <c r="AZ3852" t="s">
        <v>22993</v>
      </c>
      <c r="BA3852" t="s">
        <v>413</v>
      </c>
      <c r="BB3852" t="s">
        <v>414</v>
      </c>
      <c r="BD3852" t="s">
        <v>86</v>
      </c>
      <c r="BF3852" t="s">
        <v>22994</v>
      </c>
      <c r="BI3852">
        <v>7200</v>
      </c>
      <c r="BJ3852" t="s">
        <v>22962</v>
      </c>
    </row>
    <row r="3853" spans="1:62" x14ac:dyDescent="0.2">
      <c r="A3853" t="s">
        <v>22995</v>
      </c>
      <c r="B3853" t="s">
        <v>22996</v>
      </c>
      <c r="C3853" t="s">
        <v>66</v>
      </c>
      <c r="D3853" t="s">
        <v>67</v>
      </c>
      <c r="E3853">
        <v>7000</v>
      </c>
      <c r="F3853">
        <v>7000</v>
      </c>
      <c r="I3853" s="1">
        <v>45645</v>
      </c>
      <c r="J3853" t="s">
        <v>1401</v>
      </c>
      <c r="K3853">
        <v>39264</v>
      </c>
      <c r="L3853" t="s">
        <v>22982</v>
      </c>
      <c r="O3853" t="s">
        <v>22982</v>
      </c>
      <c r="P3853" t="s">
        <v>22997</v>
      </c>
      <c r="Q3853">
        <v>15082430</v>
      </c>
      <c r="R3853" t="s">
        <v>19499</v>
      </c>
      <c r="S3853" t="s">
        <v>4281</v>
      </c>
      <c r="T3853" s="3">
        <v>51978614</v>
      </c>
      <c r="U3853" s="3">
        <v>11977176</v>
      </c>
      <c r="V3853" s="10">
        <f t="shared" si="120"/>
        <v>51.978000000000002</v>
      </c>
      <c r="W3853" s="10">
        <f t="shared" si="121"/>
        <v>11.977</v>
      </c>
      <c r="X3853" t="s">
        <v>75</v>
      </c>
      <c r="AJ3853" t="s">
        <v>22886</v>
      </c>
      <c r="AK3853" t="s">
        <v>77</v>
      </c>
      <c r="AL3853">
        <v>164</v>
      </c>
      <c r="AM3853">
        <v>163</v>
      </c>
      <c r="AN3853" t="s">
        <v>804</v>
      </c>
      <c r="AO3853" t="s">
        <v>4117</v>
      </c>
      <c r="AT3853" s="1">
        <v>45848</v>
      </c>
      <c r="AV3853" s="1">
        <v>46387</v>
      </c>
      <c r="AW3853" t="s">
        <v>22887</v>
      </c>
      <c r="AX3853" t="s">
        <v>22888</v>
      </c>
      <c r="AY3853" t="s">
        <v>82</v>
      </c>
      <c r="AZ3853" t="s">
        <v>22889</v>
      </c>
      <c r="BA3853" t="s">
        <v>139</v>
      </c>
      <c r="BB3853" t="s">
        <v>140</v>
      </c>
      <c r="BD3853" t="s">
        <v>141</v>
      </c>
      <c r="BF3853" t="s">
        <v>22998</v>
      </c>
      <c r="BI3853">
        <v>7000</v>
      </c>
      <c r="BJ3853" t="s">
        <v>22999</v>
      </c>
    </row>
    <row r="3854" spans="1:62" x14ac:dyDescent="0.2">
      <c r="A3854" t="s">
        <v>23000</v>
      </c>
      <c r="B3854" t="s">
        <v>23001</v>
      </c>
      <c r="C3854" t="s">
        <v>66</v>
      </c>
      <c r="D3854" t="s">
        <v>67</v>
      </c>
      <c r="E3854">
        <v>7200</v>
      </c>
      <c r="F3854">
        <v>7200</v>
      </c>
      <c r="I3854" s="1">
        <v>45645</v>
      </c>
      <c r="J3854" t="s">
        <v>176</v>
      </c>
      <c r="K3854">
        <v>17291</v>
      </c>
      <c r="L3854" t="s">
        <v>16281</v>
      </c>
      <c r="O3854" t="s">
        <v>16281</v>
      </c>
      <c r="P3854" t="s">
        <v>23002</v>
      </c>
      <c r="Q3854">
        <v>12073216</v>
      </c>
      <c r="R3854" t="s">
        <v>16281</v>
      </c>
      <c r="S3854" t="s">
        <v>667</v>
      </c>
      <c r="T3854" s="3">
        <v>53413486</v>
      </c>
      <c r="U3854" s="3">
        <v>13955698</v>
      </c>
      <c r="V3854" s="10">
        <f t="shared" si="120"/>
        <v>53.412999999999997</v>
      </c>
      <c r="W3854" s="10">
        <f t="shared" si="121"/>
        <v>13.955</v>
      </c>
      <c r="X3854" t="s">
        <v>75</v>
      </c>
      <c r="AJ3854" t="s">
        <v>22977</v>
      </c>
      <c r="AK3854" t="s">
        <v>77</v>
      </c>
      <c r="AL3854">
        <v>175</v>
      </c>
      <c r="AM3854">
        <v>172</v>
      </c>
      <c r="AN3854" t="s">
        <v>118</v>
      </c>
      <c r="AO3854" t="s">
        <v>2163</v>
      </c>
      <c r="AT3854" s="1">
        <v>45645</v>
      </c>
      <c r="AV3854" s="1">
        <v>46423</v>
      </c>
      <c r="AW3854" t="s">
        <v>1853</v>
      </c>
      <c r="AX3854" t="s">
        <v>1854</v>
      </c>
      <c r="AY3854" t="s">
        <v>82</v>
      </c>
      <c r="AZ3854" t="s">
        <v>22978</v>
      </c>
      <c r="BA3854" t="s">
        <v>154</v>
      </c>
      <c r="BB3854" t="s">
        <v>155</v>
      </c>
      <c r="BD3854" t="s">
        <v>141</v>
      </c>
      <c r="BF3854" t="s">
        <v>23003</v>
      </c>
      <c r="BI3854">
        <v>7200</v>
      </c>
    </row>
    <row r="3855" spans="1:62" x14ac:dyDescent="0.2">
      <c r="A3855" t="s">
        <v>23004</v>
      </c>
      <c r="B3855" t="s">
        <v>23005</v>
      </c>
      <c r="C3855" t="s">
        <v>66</v>
      </c>
      <c r="D3855" t="s">
        <v>67</v>
      </c>
      <c r="E3855">
        <v>7200</v>
      </c>
      <c r="F3855">
        <v>7200</v>
      </c>
      <c r="I3855" s="1">
        <v>45645</v>
      </c>
      <c r="J3855" t="s">
        <v>176</v>
      </c>
      <c r="K3855">
        <v>17291</v>
      </c>
      <c r="L3855" t="s">
        <v>16281</v>
      </c>
      <c r="O3855" t="s">
        <v>16281</v>
      </c>
      <c r="P3855" t="s">
        <v>23006</v>
      </c>
      <c r="Q3855">
        <v>12073216</v>
      </c>
      <c r="R3855" t="s">
        <v>16281</v>
      </c>
      <c r="S3855" t="s">
        <v>667</v>
      </c>
      <c r="T3855" s="3">
        <v>53412422</v>
      </c>
      <c r="U3855" s="3">
        <v>13949149</v>
      </c>
      <c r="V3855" s="10">
        <f t="shared" si="120"/>
        <v>53.411999999999999</v>
      </c>
      <c r="W3855" s="10">
        <f t="shared" si="121"/>
        <v>13.949</v>
      </c>
      <c r="X3855" t="s">
        <v>75</v>
      </c>
      <c r="AJ3855" t="s">
        <v>22977</v>
      </c>
      <c r="AK3855" t="s">
        <v>77</v>
      </c>
      <c r="AL3855">
        <v>175</v>
      </c>
      <c r="AM3855">
        <v>172</v>
      </c>
      <c r="AN3855" t="s">
        <v>118</v>
      </c>
      <c r="AO3855" t="s">
        <v>2163</v>
      </c>
      <c r="AT3855" s="1">
        <v>45645</v>
      </c>
      <c r="AV3855" s="1">
        <v>46423</v>
      </c>
      <c r="AW3855" t="s">
        <v>1853</v>
      </c>
      <c r="AX3855" t="s">
        <v>1854</v>
      </c>
      <c r="AY3855" t="s">
        <v>82</v>
      </c>
      <c r="AZ3855" t="s">
        <v>22978</v>
      </c>
      <c r="BA3855" t="s">
        <v>154</v>
      </c>
      <c r="BB3855" t="s">
        <v>155</v>
      </c>
      <c r="BD3855" t="s">
        <v>340</v>
      </c>
      <c r="BF3855" t="s">
        <v>23007</v>
      </c>
      <c r="BI3855">
        <v>7200</v>
      </c>
    </row>
    <row r="3856" spans="1:62" x14ac:dyDescent="0.2">
      <c r="A3856" t="s">
        <v>23008</v>
      </c>
      <c r="B3856" t="s">
        <v>94</v>
      </c>
      <c r="C3856" t="s">
        <v>66</v>
      </c>
      <c r="D3856" t="s">
        <v>67</v>
      </c>
      <c r="E3856">
        <v>6200</v>
      </c>
      <c r="F3856">
        <v>6200</v>
      </c>
      <c r="I3856" s="1">
        <v>45645</v>
      </c>
      <c r="J3856" t="s">
        <v>176</v>
      </c>
      <c r="K3856">
        <v>16945</v>
      </c>
      <c r="L3856" t="s">
        <v>4009</v>
      </c>
      <c r="O3856" t="s">
        <v>18525</v>
      </c>
      <c r="P3856" t="s">
        <v>22987</v>
      </c>
      <c r="Q3856">
        <v>12070280</v>
      </c>
      <c r="R3856" t="s">
        <v>4009</v>
      </c>
      <c r="S3856" t="s">
        <v>213</v>
      </c>
      <c r="T3856" s="3">
        <v>53296087</v>
      </c>
      <c r="U3856" s="3">
        <v>12310236</v>
      </c>
      <c r="V3856" s="10">
        <f t="shared" si="120"/>
        <v>53.295999999999999</v>
      </c>
      <c r="W3856" s="10">
        <f t="shared" si="121"/>
        <v>12.31</v>
      </c>
      <c r="X3856" t="s">
        <v>75</v>
      </c>
      <c r="AJ3856" t="s">
        <v>18527</v>
      </c>
      <c r="AK3856" t="s">
        <v>77</v>
      </c>
      <c r="AL3856">
        <v>169</v>
      </c>
      <c r="AM3856">
        <v>162</v>
      </c>
      <c r="AN3856" t="s">
        <v>118</v>
      </c>
      <c r="AO3856" t="s">
        <v>6557</v>
      </c>
      <c r="AT3856" s="1">
        <v>45645</v>
      </c>
      <c r="AV3856" s="1">
        <v>46447</v>
      </c>
      <c r="AW3856" t="s">
        <v>18528</v>
      </c>
      <c r="AX3856" t="s">
        <v>18529</v>
      </c>
      <c r="AY3856" t="s">
        <v>82</v>
      </c>
      <c r="AZ3856" t="s">
        <v>23009</v>
      </c>
      <c r="BA3856" t="s">
        <v>154</v>
      </c>
      <c r="BB3856" t="s">
        <v>155</v>
      </c>
      <c r="BD3856" t="s">
        <v>86</v>
      </c>
      <c r="BF3856" t="s">
        <v>23010</v>
      </c>
      <c r="BI3856">
        <v>6200</v>
      </c>
    </row>
    <row r="3857" spans="1:61" x14ac:dyDescent="0.2">
      <c r="A3857" t="s">
        <v>23011</v>
      </c>
      <c r="B3857" t="s">
        <v>23012</v>
      </c>
      <c r="C3857" t="s">
        <v>66</v>
      </c>
      <c r="D3857" t="s">
        <v>67</v>
      </c>
      <c r="E3857">
        <v>7200</v>
      </c>
      <c r="F3857">
        <v>7200</v>
      </c>
      <c r="I3857" s="1">
        <v>45645</v>
      </c>
      <c r="J3857" t="s">
        <v>176</v>
      </c>
      <c r="K3857">
        <v>17291</v>
      </c>
      <c r="L3857" t="s">
        <v>16281</v>
      </c>
      <c r="O3857" t="s">
        <v>16282</v>
      </c>
      <c r="P3857" t="s">
        <v>23013</v>
      </c>
      <c r="Q3857">
        <v>12073216</v>
      </c>
      <c r="R3857" t="s">
        <v>16281</v>
      </c>
      <c r="S3857" t="s">
        <v>667</v>
      </c>
      <c r="T3857" s="3">
        <v>53412362</v>
      </c>
      <c r="U3857" s="3">
        <v>13962827</v>
      </c>
      <c r="V3857" s="10">
        <f t="shared" si="120"/>
        <v>53.411999999999999</v>
      </c>
      <c r="W3857" s="10">
        <f t="shared" si="121"/>
        <v>13.962</v>
      </c>
      <c r="X3857" t="s">
        <v>75</v>
      </c>
      <c r="AJ3857" t="s">
        <v>22977</v>
      </c>
      <c r="AK3857" t="s">
        <v>77</v>
      </c>
      <c r="AL3857">
        <v>175</v>
      </c>
      <c r="AM3857">
        <v>172</v>
      </c>
      <c r="AN3857" t="s">
        <v>118</v>
      </c>
      <c r="AO3857" t="s">
        <v>2163</v>
      </c>
      <c r="AT3857" s="1">
        <v>45645</v>
      </c>
      <c r="AV3857" s="1">
        <v>46423</v>
      </c>
      <c r="AW3857" t="s">
        <v>1853</v>
      </c>
      <c r="AX3857" t="s">
        <v>1854</v>
      </c>
      <c r="AY3857" t="s">
        <v>82</v>
      </c>
      <c r="AZ3857" t="s">
        <v>22978</v>
      </c>
      <c r="BA3857" t="s">
        <v>154</v>
      </c>
      <c r="BB3857" t="s">
        <v>155</v>
      </c>
      <c r="BD3857" t="s">
        <v>141</v>
      </c>
      <c r="BF3857" t="s">
        <v>23014</v>
      </c>
      <c r="BI3857">
        <v>7200</v>
      </c>
    </row>
    <row r="3858" spans="1:61" x14ac:dyDescent="0.2">
      <c r="A3858" t="s">
        <v>23015</v>
      </c>
      <c r="B3858" t="s">
        <v>23016</v>
      </c>
      <c r="C3858" t="s">
        <v>66</v>
      </c>
      <c r="D3858" t="s">
        <v>67</v>
      </c>
      <c r="E3858">
        <v>7200</v>
      </c>
      <c r="F3858">
        <v>7200</v>
      </c>
      <c r="I3858" s="1">
        <v>45645</v>
      </c>
      <c r="J3858" t="s">
        <v>176</v>
      </c>
      <c r="K3858">
        <v>17291</v>
      </c>
      <c r="L3858" t="s">
        <v>16281</v>
      </c>
      <c r="O3858" t="s">
        <v>16282</v>
      </c>
      <c r="P3858" t="s">
        <v>23017</v>
      </c>
      <c r="Q3858">
        <v>12073216</v>
      </c>
      <c r="R3858" t="s">
        <v>16281</v>
      </c>
      <c r="S3858" t="s">
        <v>667</v>
      </c>
      <c r="T3858" s="3">
        <v>53408482</v>
      </c>
      <c r="U3858" s="3">
        <v>13961221</v>
      </c>
      <c r="V3858" s="10">
        <f t="shared" si="120"/>
        <v>53.408000000000001</v>
      </c>
      <c r="W3858" s="10">
        <f t="shared" si="121"/>
        <v>13.961</v>
      </c>
      <c r="X3858" t="s">
        <v>75</v>
      </c>
      <c r="AJ3858" t="s">
        <v>22977</v>
      </c>
      <c r="AK3858" t="s">
        <v>77</v>
      </c>
      <c r="AL3858">
        <v>175</v>
      </c>
      <c r="AM3858">
        <v>172</v>
      </c>
      <c r="AN3858" t="s">
        <v>118</v>
      </c>
      <c r="AO3858" t="s">
        <v>2163</v>
      </c>
      <c r="AT3858" s="1">
        <v>45645</v>
      </c>
      <c r="AV3858" s="1">
        <v>46423</v>
      </c>
      <c r="AW3858" t="s">
        <v>1853</v>
      </c>
      <c r="AX3858" t="s">
        <v>1854</v>
      </c>
      <c r="AY3858" t="s">
        <v>82</v>
      </c>
      <c r="AZ3858" t="s">
        <v>22978</v>
      </c>
      <c r="BA3858" t="s">
        <v>154</v>
      </c>
      <c r="BB3858" t="s">
        <v>155</v>
      </c>
      <c r="BD3858" t="s">
        <v>141</v>
      </c>
      <c r="BF3858" t="s">
        <v>23018</v>
      </c>
      <c r="BI3858">
        <v>7200</v>
      </c>
    </row>
    <row r="3859" spans="1:61" x14ac:dyDescent="0.2">
      <c r="A3859" t="s">
        <v>23019</v>
      </c>
      <c r="B3859" t="s">
        <v>23020</v>
      </c>
      <c r="C3859" t="s">
        <v>66</v>
      </c>
      <c r="D3859" t="s">
        <v>67</v>
      </c>
      <c r="E3859">
        <v>7200</v>
      </c>
      <c r="F3859">
        <v>7200</v>
      </c>
      <c r="I3859" s="1">
        <v>45645</v>
      </c>
      <c r="J3859" t="s">
        <v>176</v>
      </c>
      <c r="K3859">
        <v>17291</v>
      </c>
      <c r="L3859" t="s">
        <v>16281</v>
      </c>
      <c r="O3859" t="s">
        <v>16282</v>
      </c>
      <c r="P3859" t="s">
        <v>23021</v>
      </c>
      <c r="Q3859">
        <v>12073216</v>
      </c>
      <c r="R3859" t="s">
        <v>16281</v>
      </c>
      <c r="S3859" t="s">
        <v>667</v>
      </c>
      <c r="T3859" s="3">
        <v>5340843</v>
      </c>
      <c r="U3859" s="3">
        <v>13966638</v>
      </c>
      <c r="V3859" s="10">
        <f t="shared" si="120"/>
        <v>53.408000000000001</v>
      </c>
      <c r="W3859" s="10">
        <f t="shared" si="121"/>
        <v>13.965999999999999</v>
      </c>
      <c r="X3859" t="s">
        <v>75</v>
      </c>
      <c r="AJ3859" t="s">
        <v>22977</v>
      </c>
      <c r="AK3859" t="s">
        <v>77</v>
      </c>
      <c r="AL3859">
        <v>175</v>
      </c>
      <c r="AM3859">
        <v>172</v>
      </c>
      <c r="AN3859" t="s">
        <v>118</v>
      </c>
      <c r="AO3859" t="s">
        <v>2163</v>
      </c>
      <c r="AT3859" s="1">
        <v>45645</v>
      </c>
      <c r="AV3859" s="1">
        <v>46423</v>
      </c>
      <c r="AW3859" t="s">
        <v>1853</v>
      </c>
      <c r="AX3859" t="s">
        <v>1854</v>
      </c>
      <c r="AY3859" t="s">
        <v>82</v>
      </c>
      <c r="AZ3859" t="s">
        <v>22978</v>
      </c>
      <c r="BA3859" t="s">
        <v>154</v>
      </c>
      <c r="BB3859" t="s">
        <v>155</v>
      </c>
      <c r="BD3859" t="s">
        <v>141</v>
      </c>
      <c r="BF3859" t="s">
        <v>23022</v>
      </c>
      <c r="BI3859">
        <v>7200</v>
      </c>
    </row>
    <row r="3860" spans="1:61" x14ac:dyDescent="0.2">
      <c r="A3860" t="s">
        <v>23023</v>
      </c>
      <c r="B3860" t="s">
        <v>23024</v>
      </c>
      <c r="C3860" t="s">
        <v>66</v>
      </c>
      <c r="D3860" t="s">
        <v>67</v>
      </c>
      <c r="E3860">
        <v>7200</v>
      </c>
      <c r="F3860">
        <v>7200</v>
      </c>
      <c r="I3860" s="1">
        <v>45645</v>
      </c>
      <c r="J3860" t="s">
        <v>176</v>
      </c>
      <c r="K3860">
        <v>17291</v>
      </c>
      <c r="L3860" t="s">
        <v>16281</v>
      </c>
      <c r="O3860" t="s">
        <v>16281</v>
      </c>
      <c r="P3860" t="s">
        <v>23025</v>
      </c>
      <c r="Q3860">
        <v>12073216</v>
      </c>
      <c r="R3860" t="s">
        <v>16281</v>
      </c>
      <c r="S3860" t="s">
        <v>667</v>
      </c>
      <c r="T3860" s="3">
        <v>53409303</v>
      </c>
      <c r="U3860" s="3">
        <v>13950264</v>
      </c>
      <c r="V3860" s="10">
        <f t="shared" si="120"/>
        <v>53.408999999999999</v>
      </c>
      <c r="W3860" s="10">
        <f t="shared" si="121"/>
        <v>13.95</v>
      </c>
      <c r="X3860" t="s">
        <v>75</v>
      </c>
      <c r="AJ3860" t="s">
        <v>22977</v>
      </c>
      <c r="AK3860" t="s">
        <v>77</v>
      </c>
      <c r="AL3860">
        <v>175</v>
      </c>
      <c r="AM3860">
        <v>172</v>
      </c>
      <c r="AN3860" t="s">
        <v>118</v>
      </c>
      <c r="AO3860" t="s">
        <v>2163</v>
      </c>
      <c r="AT3860" s="1">
        <v>45645</v>
      </c>
      <c r="AV3860" s="1">
        <v>46423</v>
      </c>
      <c r="AW3860" t="s">
        <v>1853</v>
      </c>
      <c r="AX3860" t="s">
        <v>1854</v>
      </c>
      <c r="AY3860" t="s">
        <v>82</v>
      </c>
      <c r="AZ3860" t="s">
        <v>22978</v>
      </c>
      <c r="BA3860" t="s">
        <v>154</v>
      </c>
      <c r="BB3860" t="s">
        <v>155</v>
      </c>
      <c r="BD3860" t="s">
        <v>141</v>
      </c>
      <c r="BF3860" t="s">
        <v>23026</v>
      </c>
      <c r="BI3860">
        <v>7200</v>
      </c>
    </row>
    <row r="3861" spans="1:61" x14ac:dyDescent="0.2">
      <c r="A3861" t="s">
        <v>23027</v>
      </c>
      <c r="B3861" t="s">
        <v>23028</v>
      </c>
      <c r="C3861" t="s">
        <v>66</v>
      </c>
      <c r="D3861" t="s">
        <v>67</v>
      </c>
      <c r="E3861">
        <v>7200</v>
      </c>
      <c r="F3861">
        <v>7200</v>
      </c>
      <c r="I3861" s="1">
        <v>45645</v>
      </c>
      <c r="J3861" t="s">
        <v>176</v>
      </c>
      <c r="K3861">
        <v>17291</v>
      </c>
      <c r="L3861" t="s">
        <v>16281</v>
      </c>
      <c r="O3861" t="s">
        <v>22975</v>
      </c>
      <c r="P3861" t="s">
        <v>23029</v>
      </c>
      <c r="Q3861">
        <v>12073216</v>
      </c>
      <c r="R3861" t="s">
        <v>16281</v>
      </c>
      <c r="S3861" t="s">
        <v>667</v>
      </c>
      <c r="T3861" s="3">
        <v>53423668</v>
      </c>
      <c r="U3861" s="3">
        <v>13945155</v>
      </c>
      <c r="V3861" s="10">
        <f t="shared" si="120"/>
        <v>53.423000000000002</v>
      </c>
      <c r="W3861" s="10">
        <f t="shared" si="121"/>
        <v>13.945</v>
      </c>
      <c r="X3861" t="s">
        <v>75</v>
      </c>
      <c r="AJ3861" t="s">
        <v>22977</v>
      </c>
      <c r="AK3861" t="s">
        <v>77</v>
      </c>
      <c r="AL3861">
        <v>175</v>
      </c>
      <c r="AM3861">
        <v>172</v>
      </c>
      <c r="AN3861" t="s">
        <v>118</v>
      </c>
      <c r="AO3861" t="s">
        <v>2163</v>
      </c>
      <c r="AT3861" s="1">
        <v>45645</v>
      </c>
      <c r="AV3861" s="1">
        <v>46423</v>
      </c>
      <c r="AW3861" t="s">
        <v>1853</v>
      </c>
      <c r="AX3861" t="s">
        <v>1854</v>
      </c>
      <c r="AY3861" t="s">
        <v>82</v>
      </c>
      <c r="AZ3861" t="s">
        <v>22978</v>
      </c>
      <c r="BA3861" t="s">
        <v>154</v>
      </c>
      <c r="BB3861" t="s">
        <v>155</v>
      </c>
      <c r="BD3861" t="s">
        <v>141</v>
      </c>
      <c r="BF3861" t="s">
        <v>23030</v>
      </c>
      <c r="BI3861">
        <v>7200</v>
      </c>
    </row>
    <row r="3862" spans="1:61" x14ac:dyDescent="0.2">
      <c r="A3862" t="s">
        <v>23031</v>
      </c>
      <c r="B3862" t="s">
        <v>23032</v>
      </c>
      <c r="C3862" t="s">
        <v>66</v>
      </c>
      <c r="D3862" t="s">
        <v>67</v>
      </c>
      <c r="E3862">
        <v>7200</v>
      </c>
      <c r="F3862">
        <v>7200</v>
      </c>
      <c r="I3862" s="1">
        <v>45645</v>
      </c>
      <c r="J3862" t="s">
        <v>176</v>
      </c>
      <c r="K3862">
        <v>17291</v>
      </c>
      <c r="L3862" t="s">
        <v>16281</v>
      </c>
      <c r="O3862" t="s">
        <v>22975</v>
      </c>
      <c r="P3862" t="s">
        <v>23033</v>
      </c>
      <c r="Q3862">
        <v>12073216</v>
      </c>
      <c r="R3862" t="s">
        <v>16281</v>
      </c>
      <c r="S3862" t="s">
        <v>667</v>
      </c>
      <c r="T3862" s="3">
        <v>53422981</v>
      </c>
      <c r="U3862" s="3">
        <v>13950875</v>
      </c>
      <c r="V3862" s="10">
        <f t="shared" si="120"/>
        <v>53.421999999999997</v>
      </c>
      <c r="W3862" s="10">
        <f t="shared" si="121"/>
        <v>13.95</v>
      </c>
      <c r="X3862" t="s">
        <v>75</v>
      </c>
      <c r="AJ3862" t="s">
        <v>22977</v>
      </c>
      <c r="AK3862" t="s">
        <v>77</v>
      </c>
      <c r="AL3862">
        <v>175</v>
      </c>
      <c r="AM3862">
        <v>172</v>
      </c>
      <c r="AN3862" t="s">
        <v>118</v>
      </c>
      <c r="AO3862" t="s">
        <v>2163</v>
      </c>
      <c r="AT3862" s="1">
        <v>45645</v>
      </c>
      <c r="AV3862" s="1">
        <v>46423</v>
      </c>
      <c r="AW3862" t="s">
        <v>1853</v>
      </c>
      <c r="AX3862" t="s">
        <v>1854</v>
      </c>
      <c r="AY3862" t="s">
        <v>82</v>
      </c>
      <c r="AZ3862" t="s">
        <v>22978</v>
      </c>
      <c r="BA3862" t="s">
        <v>154</v>
      </c>
      <c r="BB3862" t="s">
        <v>155</v>
      </c>
      <c r="BD3862" t="s">
        <v>141</v>
      </c>
      <c r="BF3862" t="s">
        <v>23034</v>
      </c>
      <c r="BI3862">
        <v>7200</v>
      </c>
    </row>
    <row r="3863" spans="1:61" x14ac:dyDescent="0.2">
      <c r="A3863" t="s">
        <v>23035</v>
      </c>
      <c r="B3863" t="s">
        <v>23036</v>
      </c>
      <c r="C3863" t="s">
        <v>66</v>
      </c>
      <c r="D3863" t="s">
        <v>67</v>
      </c>
      <c r="E3863">
        <v>7200</v>
      </c>
      <c r="F3863">
        <v>7200</v>
      </c>
      <c r="I3863" s="1">
        <v>45645</v>
      </c>
      <c r="J3863" t="s">
        <v>176</v>
      </c>
      <c r="K3863">
        <v>17291</v>
      </c>
      <c r="L3863" t="s">
        <v>16281</v>
      </c>
      <c r="O3863" t="s">
        <v>22975</v>
      </c>
      <c r="P3863" t="s">
        <v>23037</v>
      </c>
      <c r="Q3863">
        <v>12073216</v>
      </c>
      <c r="R3863" t="s">
        <v>16281</v>
      </c>
      <c r="S3863" t="s">
        <v>667</v>
      </c>
      <c r="T3863" s="3">
        <v>53419425</v>
      </c>
      <c r="U3863" s="3">
        <v>13946133</v>
      </c>
      <c r="V3863" s="10">
        <f t="shared" si="120"/>
        <v>53.418999999999997</v>
      </c>
      <c r="W3863" s="10">
        <f t="shared" si="121"/>
        <v>13.946</v>
      </c>
      <c r="X3863" t="s">
        <v>75</v>
      </c>
      <c r="AJ3863" t="s">
        <v>22977</v>
      </c>
      <c r="AK3863" t="s">
        <v>77</v>
      </c>
      <c r="AL3863">
        <v>175</v>
      </c>
      <c r="AM3863">
        <v>172</v>
      </c>
      <c r="AN3863" t="s">
        <v>118</v>
      </c>
      <c r="AO3863" t="s">
        <v>2163</v>
      </c>
      <c r="AT3863" s="1">
        <v>45645</v>
      </c>
      <c r="AV3863" s="1">
        <v>46423</v>
      </c>
      <c r="AW3863" t="s">
        <v>1853</v>
      </c>
      <c r="AX3863" t="s">
        <v>1854</v>
      </c>
      <c r="AY3863" t="s">
        <v>82</v>
      </c>
      <c r="AZ3863" t="s">
        <v>22978</v>
      </c>
      <c r="BA3863" t="s">
        <v>154</v>
      </c>
      <c r="BB3863" t="s">
        <v>155</v>
      </c>
      <c r="BD3863" t="s">
        <v>141</v>
      </c>
      <c r="BF3863" t="s">
        <v>23038</v>
      </c>
      <c r="BI3863">
        <v>7200</v>
      </c>
    </row>
    <row r="3864" spans="1:61" x14ac:dyDescent="0.2">
      <c r="A3864" t="s">
        <v>23039</v>
      </c>
      <c r="B3864" t="s">
        <v>23040</v>
      </c>
      <c r="C3864" t="s">
        <v>66</v>
      </c>
      <c r="D3864" t="s">
        <v>67</v>
      </c>
      <c r="E3864">
        <v>7200</v>
      </c>
      <c r="F3864">
        <v>7200</v>
      </c>
      <c r="I3864" s="1">
        <v>45645</v>
      </c>
      <c r="J3864" t="s">
        <v>176</v>
      </c>
      <c r="K3864">
        <v>17291</v>
      </c>
      <c r="L3864" t="s">
        <v>16281</v>
      </c>
      <c r="O3864" t="s">
        <v>22975</v>
      </c>
      <c r="P3864" t="s">
        <v>23041</v>
      </c>
      <c r="Q3864">
        <v>12073216</v>
      </c>
      <c r="R3864" t="s">
        <v>16281</v>
      </c>
      <c r="S3864" t="s">
        <v>667</v>
      </c>
      <c r="T3864" s="3">
        <v>53417269</v>
      </c>
      <c r="U3864" s="3">
        <v>139586</v>
      </c>
      <c r="V3864" s="10">
        <f t="shared" si="120"/>
        <v>53.417000000000002</v>
      </c>
      <c r="W3864" s="10">
        <f t="shared" si="121"/>
        <v>13.958</v>
      </c>
      <c r="X3864" t="s">
        <v>75</v>
      </c>
      <c r="AJ3864" t="s">
        <v>22977</v>
      </c>
      <c r="AK3864" t="s">
        <v>77</v>
      </c>
      <c r="AL3864">
        <v>175</v>
      </c>
      <c r="AM3864">
        <v>172</v>
      </c>
      <c r="AN3864" t="s">
        <v>118</v>
      </c>
      <c r="AO3864" t="s">
        <v>2163</v>
      </c>
      <c r="AT3864" s="1">
        <v>45645</v>
      </c>
      <c r="AV3864" s="1">
        <v>46423</v>
      </c>
      <c r="AW3864" t="s">
        <v>1853</v>
      </c>
      <c r="AX3864" t="s">
        <v>1854</v>
      </c>
      <c r="AY3864" t="s">
        <v>82</v>
      </c>
      <c r="AZ3864" t="s">
        <v>22978</v>
      </c>
      <c r="BA3864" t="s">
        <v>154</v>
      </c>
      <c r="BB3864" t="s">
        <v>155</v>
      </c>
      <c r="BD3864" t="s">
        <v>141</v>
      </c>
      <c r="BF3864" t="s">
        <v>23042</v>
      </c>
      <c r="BI3864">
        <v>7200</v>
      </c>
    </row>
    <row r="3865" spans="1:61" x14ac:dyDescent="0.2">
      <c r="A3865" t="s">
        <v>23043</v>
      </c>
      <c r="B3865" t="s">
        <v>23044</v>
      </c>
      <c r="C3865" t="s">
        <v>66</v>
      </c>
      <c r="D3865" t="s">
        <v>67</v>
      </c>
      <c r="E3865">
        <v>7200</v>
      </c>
      <c r="F3865">
        <v>7200</v>
      </c>
      <c r="I3865" s="1">
        <v>45645</v>
      </c>
      <c r="J3865" t="s">
        <v>176</v>
      </c>
      <c r="K3865">
        <v>17291</v>
      </c>
      <c r="L3865" t="s">
        <v>16281</v>
      </c>
      <c r="O3865" t="s">
        <v>22975</v>
      </c>
      <c r="P3865" t="s">
        <v>23045</v>
      </c>
      <c r="Q3865">
        <v>12073216</v>
      </c>
      <c r="R3865" t="s">
        <v>16281</v>
      </c>
      <c r="S3865" t="s">
        <v>667</v>
      </c>
      <c r="T3865" s="3">
        <v>53416767</v>
      </c>
      <c r="U3865" s="3">
        <v>13952548</v>
      </c>
      <c r="V3865" s="10">
        <f t="shared" si="120"/>
        <v>53.415999999999997</v>
      </c>
      <c r="W3865" s="10">
        <f t="shared" si="121"/>
        <v>13.952</v>
      </c>
      <c r="X3865" t="s">
        <v>75</v>
      </c>
      <c r="AJ3865" t="s">
        <v>22977</v>
      </c>
      <c r="AK3865" t="s">
        <v>77</v>
      </c>
      <c r="AL3865">
        <v>175</v>
      </c>
      <c r="AM3865">
        <v>172</v>
      </c>
      <c r="AN3865" t="s">
        <v>118</v>
      </c>
      <c r="AO3865" t="s">
        <v>2163</v>
      </c>
      <c r="AT3865" s="1">
        <v>45645</v>
      </c>
      <c r="AV3865" s="1">
        <v>46423</v>
      </c>
      <c r="AW3865" t="s">
        <v>1853</v>
      </c>
      <c r="AX3865" t="s">
        <v>1854</v>
      </c>
      <c r="AY3865" t="s">
        <v>82</v>
      </c>
      <c r="AZ3865" t="s">
        <v>22978</v>
      </c>
      <c r="BA3865" t="s">
        <v>154</v>
      </c>
      <c r="BB3865" t="s">
        <v>155</v>
      </c>
      <c r="BD3865" t="s">
        <v>141</v>
      </c>
      <c r="BF3865" t="s">
        <v>23046</v>
      </c>
      <c r="BI3865">
        <v>7200</v>
      </c>
    </row>
    <row r="3866" spans="1:61" x14ac:dyDescent="0.2">
      <c r="A3866" t="s">
        <v>23047</v>
      </c>
      <c r="B3866" t="s">
        <v>23048</v>
      </c>
      <c r="C3866" t="s">
        <v>66</v>
      </c>
      <c r="D3866" t="s">
        <v>67</v>
      </c>
      <c r="E3866">
        <v>7200</v>
      </c>
      <c r="F3866">
        <v>7200</v>
      </c>
      <c r="I3866" s="1">
        <v>45645</v>
      </c>
      <c r="J3866" t="s">
        <v>128</v>
      </c>
      <c r="K3866">
        <v>21258</v>
      </c>
      <c r="L3866" t="s">
        <v>22946</v>
      </c>
      <c r="O3866" t="s">
        <v>22946</v>
      </c>
      <c r="P3866" t="s">
        <v>23049</v>
      </c>
      <c r="Q3866" s="2" t="s">
        <v>22948</v>
      </c>
      <c r="R3866" t="s">
        <v>22946</v>
      </c>
      <c r="S3866" t="s">
        <v>1655</v>
      </c>
      <c r="T3866" s="3">
        <v>53320507</v>
      </c>
      <c r="U3866" s="3">
        <v>9686619</v>
      </c>
      <c r="V3866" s="10">
        <f t="shared" si="120"/>
        <v>53.32</v>
      </c>
      <c r="W3866" s="10">
        <f t="shared" si="121"/>
        <v>9.6859999999999999</v>
      </c>
      <c r="X3866" t="s">
        <v>75</v>
      </c>
      <c r="AJ3866" t="s">
        <v>22946</v>
      </c>
      <c r="AK3866" t="s">
        <v>77</v>
      </c>
      <c r="AL3866">
        <v>119</v>
      </c>
      <c r="AM3866">
        <v>162</v>
      </c>
      <c r="AN3866" t="s">
        <v>118</v>
      </c>
      <c r="AO3866" t="s">
        <v>22949</v>
      </c>
      <c r="AT3866" s="1">
        <v>45839</v>
      </c>
      <c r="AV3866" s="1">
        <v>46388</v>
      </c>
      <c r="AW3866" t="s">
        <v>22950</v>
      </c>
      <c r="AX3866" t="s">
        <v>22951</v>
      </c>
      <c r="AY3866" t="s">
        <v>82</v>
      </c>
      <c r="AZ3866" t="s">
        <v>23050</v>
      </c>
      <c r="BA3866" t="s">
        <v>204</v>
      </c>
      <c r="BB3866" t="s">
        <v>205</v>
      </c>
      <c r="BD3866" t="s">
        <v>86</v>
      </c>
      <c r="BF3866" t="s">
        <v>23051</v>
      </c>
      <c r="BI3866">
        <v>7200</v>
      </c>
    </row>
    <row r="3867" spans="1:61" x14ac:dyDescent="0.2">
      <c r="A3867" t="s">
        <v>23052</v>
      </c>
      <c r="B3867" t="s">
        <v>23053</v>
      </c>
      <c r="C3867" t="s">
        <v>66</v>
      </c>
      <c r="D3867" t="s">
        <v>67</v>
      </c>
      <c r="E3867">
        <v>7200</v>
      </c>
      <c r="F3867">
        <v>7200</v>
      </c>
      <c r="I3867" s="1">
        <v>45645</v>
      </c>
      <c r="J3867" t="s">
        <v>128</v>
      </c>
      <c r="K3867">
        <v>21258</v>
      </c>
      <c r="L3867" t="s">
        <v>22946</v>
      </c>
      <c r="O3867" t="s">
        <v>22946</v>
      </c>
      <c r="P3867" t="s">
        <v>23054</v>
      </c>
      <c r="Q3867" s="2" t="s">
        <v>22948</v>
      </c>
      <c r="R3867" t="s">
        <v>22946</v>
      </c>
      <c r="S3867" t="s">
        <v>1655</v>
      </c>
      <c r="T3867" s="3">
        <v>5331675</v>
      </c>
      <c r="U3867" s="3">
        <v>9686424</v>
      </c>
      <c r="V3867" s="10">
        <f t="shared" si="120"/>
        <v>53.316000000000003</v>
      </c>
      <c r="W3867" s="10">
        <f t="shared" si="121"/>
        <v>9.6859999999999999</v>
      </c>
      <c r="X3867" t="s">
        <v>75</v>
      </c>
      <c r="AJ3867" t="s">
        <v>22946</v>
      </c>
      <c r="AK3867" t="s">
        <v>77</v>
      </c>
      <c r="AL3867">
        <v>119</v>
      </c>
      <c r="AM3867">
        <v>162</v>
      </c>
      <c r="AN3867" t="s">
        <v>118</v>
      </c>
      <c r="AO3867" t="s">
        <v>22949</v>
      </c>
      <c r="AT3867" s="1">
        <v>45839</v>
      </c>
      <c r="AV3867" s="1">
        <v>46388</v>
      </c>
      <c r="AW3867" t="s">
        <v>22950</v>
      </c>
      <c r="AX3867" t="s">
        <v>22951</v>
      </c>
      <c r="AY3867" t="s">
        <v>82</v>
      </c>
      <c r="AZ3867" t="s">
        <v>23055</v>
      </c>
      <c r="BA3867" t="s">
        <v>204</v>
      </c>
      <c r="BB3867" t="s">
        <v>205</v>
      </c>
      <c r="BD3867" t="s">
        <v>86</v>
      </c>
      <c r="BF3867" t="s">
        <v>23056</v>
      </c>
      <c r="BI3867">
        <v>7200</v>
      </c>
    </row>
    <row r="3868" spans="1:61" x14ac:dyDescent="0.2">
      <c r="A3868" t="s">
        <v>23057</v>
      </c>
      <c r="B3868" t="s">
        <v>23058</v>
      </c>
      <c r="C3868" t="s">
        <v>66</v>
      </c>
      <c r="D3868" t="s">
        <v>67</v>
      </c>
      <c r="E3868">
        <v>7200</v>
      </c>
      <c r="F3868">
        <v>7200</v>
      </c>
      <c r="I3868" s="1">
        <v>45645</v>
      </c>
      <c r="J3868" t="s">
        <v>128</v>
      </c>
      <c r="K3868">
        <v>21258</v>
      </c>
      <c r="L3868" t="s">
        <v>22946</v>
      </c>
      <c r="O3868" t="s">
        <v>22946</v>
      </c>
      <c r="P3868" t="s">
        <v>23059</v>
      </c>
      <c r="Q3868" s="2" t="s">
        <v>22948</v>
      </c>
      <c r="R3868" t="s">
        <v>22946</v>
      </c>
      <c r="S3868" t="s">
        <v>1655</v>
      </c>
      <c r="T3868" s="3">
        <v>53313434</v>
      </c>
      <c r="U3868" s="3">
        <v>9681582</v>
      </c>
      <c r="V3868" s="10">
        <f t="shared" si="120"/>
        <v>53.313000000000002</v>
      </c>
      <c r="W3868" s="10">
        <f t="shared" si="121"/>
        <v>9.6809999999999992</v>
      </c>
      <c r="X3868" t="s">
        <v>75</v>
      </c>
      <c r="AJ3868" t="s">
        <v>22946</v>
      </c>
      <c r="AK3868" t="s">
        <v>77</v>
      </c>
      <c r="AL3868">
        <v>119</v>
      </c>
      <c r="AM3868">
        <v>162</v>
      </c>
      <c r="AN3868" t="s">
        <v>118</v>
      </c>
      <c r="AO3868" t="s">
        <v>22949</v>
      </c>
      <c r="AT3868" s="1">
        <v>45839</v>
      </c>
      <c r="AV3868" s="1">
        <v>46388</v>
      </c>
      <c r="AW3868" t="s">
        <v>22950</v>
      </c>
      <c r="AX3868" t="s">
        <v>22951</v>
      </c>
      <c r="AY3868" t="s">
        <v>82</v>
      </c>
      <c r="AZ3868" t="s">
        <v>23060</v>
      </c>
      <c r="BA3868" t="s">
        <v>204</v>
      </c>
      <c r="BB3868" t="s">
        <v>205</v>
      </c>
      <c r="BD3868" t="s">
        <v>86</v>
      </c>
      <c r="BF3868" t="s">
        <v>23061</v>
      </c>
      <c r="BI3868">
        <v>7200</v>
      </c>
    </row>
    <row r="3869" spans="1:61" x14ac:dyDescent="0.2">
      <c r="A3869" t="s">
        <v>23062</v>
      </c>
      <c r="B3869" t="s">
        <v>23063</v>
      </c>
      <c r="C3869" t="s">
        <v>66</v>
      </c>
      <c r="D3869" t="s">
        <v>67</v>
      </c>
      <c r="E3869">
        <v>7200</v>
      </c>
      <c r="F3869">
        <v>7200</v>
      </c>
      <c r="I3869" s="1">
        <v>45645</v>
      </c>
      <c r="J3869" t="s">
        <v>128</v>
      </c>
      <c r="K3869">
        <v>21255</v>
      </c>
      <c r="L3869" t="s">
        <v>23064</v>
      </c>
      <c r="O3869" t="s">
        <v>23064</v>
      </c>
      <c r="P3869" t="s">
        <v>23065</v>
      </c>
      <c r="Q3869" s="2" t="s">
        <v>23066</v>
      </c>
      <c r="R3869" t="s">
        <v>23064</v>
      </c>
      <c r="S3869" t="s">
        <v>1655</v>
      </c>
      <c r="T3869" s="3">
        <v>5330874</v>
      </c>
      <c r="U3869" s="3">
        <v>9678761</v>
      </c>
      <c r="V3869" s="10">
        <f t="shared" si="120"/>
        <v>53.308</v>
      </c>
      <c r="W3869" s="10">
        <f t="shared" si="121"/>
        <v>9.6780000000000008</v>
      </c>
      <c r="X3869" t="s">
        <v>75</v>
      </c>
      <c r="AJ3869" t="s">
        <v>23064</v>
      </c>
      <c r="AK3869" t="s">
        <v>77</v>
      </c>
      <c r="AL3869">
        <v>119</v>
      </c>
      <c r="AM3869">
        <v>162</v>
      </c>
      <c r="AN3869" t="s">
        <v>118</v>
      </c>
      <c r="AO3869" t="s">
        <v>22949</v>
      </c>
      <c r="AT3869" s="1">
        <v>45839</v>
      </c>
      <c r="AV3869" s="1">
        <v>46388</v>
      </c>
      <c r="AW3869" t="s">
        <v>22950</v>
      </c>
      <c r="AX3869" t="s">
        <v>22951</v>
      </c>
      <c r="AY3869" t="s">
        <v>82</v>
      </c>
      <c r="AZ3869" t="s">
        <v>23067</v>
      </c>
      <c r="BA3869" t="s">
        <v>204</v>
      </c>
      <c r="BB3869" t="s">
        <v>205</v>
      </c>
      <c r="BD3869" t="s">
        <v>86</v>
      </c>
      <c r="BF3869" t="s">
        <v>23068</v>
      </c>
      <c r="BI3869">
        <v>7200</v>
      </c>
    </row>
    <row r="3870" spans="1:61" x14ac:dyDescent="0.2">
      <c r="A3870" t="s">
        <v>23069</v>
      </c>
      <c r="B3870" t="s">
        <v>23070</v>
      </c>
      <c r="C3870" t="s">
        <v>66</v>
      </c>
      <c r="D3870" t="s">
        <v>67</v>
      </c>
      <c r="E3870">
        <v>6800</v>
      </c>
      <c r="F3870">
        <v>6800</v>
      </c>
      <c r="I3870" s="1">
        <v>45645</v>
      </c>
      <c r="J3870" t="s">
        <v>297</v>
      </c>
      <c r="K3870">
        <v>52353</v>
      </c>
      <c r="L3870" t="s">
        <v>303</v>
      </c>
      <c r="O3870" t="s">
        <v>23071</v>
      </c>
      <c r="P3870" t="s">
        <v>23072</v>
      </c>
      <c r="Q3870" s="2" t="s">
        <v>23073</v>
      </c>
      <c r="R3870" t="s">
        <v>303</v>
      </c>
      <c r="S3870" t="s">
        <v>303</v>
      </c>
      <c r="T3870" s="3">
        <v>50838556</v>
      </c>
      <c r="U3870" s="3">
        <v>6400606</v>
      </c>
      <c r="V3870" s="10">
        <f t="shared" si="120"/>
        <v>50.838000000000001</v>
      </c>
      <c r="W3870" s="10">
        <f t="shared" si="121"/>
        <v>6.4</v>
      </c>
      <c r="X3870" t="s">
        <v>75</v>
      </c>
      <c r="AJ3870" t="s">
        <v>23074</v>
      </c>
      <c r="AK3870" t="s">
        <v>77</v>
      </c>
      <c r="AL3870">
        <v>118</v>
      </c>
      <c r="AM3870">
        <v>163</v>
      </c>
      <c r="AN3870" t="s">
        <v>804</v>
      </c>
      <c r="AO3870" t="s">
        <v>14386</v>
      </c>
      <c r="AT3870" s="1">
        <v>45645</v>
      </c>
      <c r="AV3870" s="1">
        <v>46304</v>
      </c>
      <c r="AW3870" t="s">
        <v>7328</v>
      </c>
      <c r="AX3870" t="s">
        <v>7329</v>
      </c>
      <c r="AY3870" t="s">
        <v>82</v>
      </c>
      <c r="AZ3870" t="s">
        <v>23075</v>
      </c>
      <c r="BA3870" t="s">
        <v>413</v>
      </c>
      <c r="BB3870" t="s">
        <v>414</v>
      </c>
      <c r="BD3870" t="s">
        <v>86</v>
      </c>
      <c r="BF3870" t="s">
        <v>23076</v>
      </c>
      <c r="BI3870">
        <v>6800</v>
      </c>
    </row>
    <row r="3871" spans="1:61" x14ac:dyDescent="0.2">
      <c r="A3871" t="s">
        <v>23077</v>
      </c>
      <c r="B3871" t="s">
        <v>23078</v>
      </c>
      <c r="C3871" t="s">
        <v>66</v>
      </c>
      <c r="D3871" t="s">
        <v>67</v>
      </c>
      <c r="E3871">
        <v>6800</v>
      </c>
      <c r="F3871">
        <v>6800</v>
      </c>
      <c r="I3871" s="1">
        <v>45645</v>
      </c>
      <c r="J3871" t="s">
        <v>297</v>
      </c>
      <c r="K3871">
        <v>52353</v>
      </c>
      <c r="L3871" t="s">
        <v>303</v>
      </c>
      <c r="O3871" t="s">
        <v>23071</v>
      </c>
      <c r="P3871" t="s">
        <v>23079</v>
      </c>
      <c r="Q3871" s="2" t="s">
        <v>23073</v>
      </c>
      <c r="R3871" t="s">
        <v>303</v>
      </c>
      <c r="S3871" t="s">
        <v>303</v>
      </c>
      <c r="T3871" s="3">
        <v>50837505</v>
      </c>
      <c r="U3871" s="3">
        <v>6410338</v>
      </c>
      <c r="V3871" s="10">
        <f t="shared" si="120"/>
        <v>50.837000000000003</v>
      </c>
      <c r="W3871" s="10">
        <f t="shared" si="121"/>
        <v>6.41</v>
      </c>
      <c r="X3871" t="s">
        <v>75</v>
      </c>
      <c r="AJ3871" t="s">
        <v>23074</v>
      </c>
      <c r="AK3871" t="s">
        <v>77</v>
      </c>
      <c r="AL3871">
        <v>118</v>
      </c>
      <c r="AM3871">
        <v>163</v>
      </c>
      <c r="AN3871" t="s">
        <v>804</v>
      </c>
      <c r="AO3871" t="s">
        <v>14386</v>
      </c>
      <c r="AT3871" s="1">
        <v>45648</v>
      </c>
      <c r="AV3871" s="1">
        <v>46320</v>
      </c>
      <c r="AW3871" t="s">
        <v>7328</v>
      </c>
      <c r="AX3871" t="s">
        <v>7329</v>
      </c>
      <c r="AY3871" t="s">
        <v>82</v>
      </c>
      <c r="AZ3871" t="s">
        <v>23075</v>
      </c>
      <c r="BA3871" t="s">
        <v>413</v>
      </c>
      <c r="BB3871" t="s">
        <v>414</v>
      </c>
      <c r="BD3871" t="s">
        <v>86</v>
      </c>
      <c r="BF3871" t="s">
        <v>23080</v>
      </c>
      <c r="BI3871">
        <v>6800</v>
      </c>
    </row>
    <row r="3872" spans="1:61" x14ac:dyDescent="0.2">
      <c r="A3872" t="s">
        <v>23081</v>
      </c>
      <c r="B3872" t="s">
        <v>23082</v>
      </c>
      <c r="C3872" t="s">
        <v>66</v>
      </c>
      <c r="D3872" t="s">
        <v>67</v>
      </c>
      <c r="E3872">
        <v>7200</v>
      </c>
      <c r="F3872">
        <v>7200</v>
      </c>
      <c r="I3872" s="1">
        <v>45646</v>
      </c>
      <c r="J3872" t="s">
        <v>297</v>
      </c>
      <c r="K3872">
        <v>33181</v>
      </c>
      <c r="L3872" t="s">
        <v>750</v>
      </c>
      <c r="O3872" t="s">
        <v>70</v>
      </c>
      <c r="P3872" t="s">
        <v>23083</v>
      </c>
      <c r="Q3872" s="2" t="s">
        <v>749</v>
      </c>
      <c r="R3872" t="s">
        <v>750</v>
      </c>
      <c r="S3872" t="s">
        <v>609</v>
      </c>
      <c r="T3872" s="3">
        <v>51510964</v>
      </c>
      <c r="U3872" s="3">
        <v>8802669</v>
      </c>
      <c r="V3872" s="10">
        <f t="shared" si="120"/>
        <v>51.51</v>
      </c>
      <c r="W3872" s="10">
        <f t="shared" si="121"/>
        <v>8.8019999999999996</v>
      </c>
      <c r="X3872" t="s">
        <v>75</v>
      </c>
      <c r="AJ3872" t="s">
        <v>23084</v>
      </c>
      <c r="AK3872" t="s">
        <v>77</v>
      </c>
      <c r="AL3872">
        <v>175</v>
      </c>
      <c r="AM3872">
        <v>172</v>
      </c>
      <c r="AN3872" t="s">
        <v>118</v>
      </c>
      <c r="AO3872" t="s">
        <v>3482</v>
      </c>
      <c r="AT3872" s="1">
        <v>45646</v>
      </c>
      <c r="AV3872" s="1">
        <v>46143</v>
      </c>
      <c r="AW3872" t="s">
        <v>23085</v>
      </c>
      <c r="AX3872" t="s">
        <v>23086</v>
      </c>
      <c r="AY3872" t="s">
        <v>82</v>
      </c>
      <c r="AZ3872" t="s">
        <v>23087</v>
      </c>
      <c r="BA3872" t="s">
        <v>413</v>
      </c>
      <c r="BB3872" t="s">
        <v>414</v>
      </c>
      <c r="BD3872" t="s">
        <v>141</v>
      </c>
      <c r="BF3872" t="s">
        <v>23088</v>
      </c>
      <c r="BI3872">
        <v>7200</v>
      </c>
    </row>
    <row r="3873" spans="1:62" x14ac:dyDescent="0.2">
      <c r="A3873" t="s">
        <v>23089</v>
      </c>
      <c r="B3873" t="s">
        <v>23090</v>
      </c>
      <c r="C3873" t="s">
        <v>66</v>
      </c>
      <c r="D3873" t="s">
        <v>67</v>
      </c>
      <c r="E3873">
        <v>5560</v>
      </c>
      <c r="F3873">
        <v>5560</v>
      </c>
      <c r="I3873" s="1">
        <v>45646</v>
      </c>
      <c r="J3873" t="s">
        <v>297</v>
      </c>
      <c r="K3873">
        <v>48653</v>
      </c>
      <c r="L3873" t="s">
        <v>3206</v>
      </c>
      <c r="O3873" t="s">
        <v>16120</v>
      </c>
      <c r="P3873" t="s">
        <v>23091</v>
      </c>
      <c r="Q3873" s="2" t="s">
        <v>3301</v>
      </c>
      <c r="R3873" t="s">
        <v>3206</v>
      </c>
      <c r="S3873" t="s">
        <v>3206</v>
      </c>
      <c r="T3873" s="3">
        <v>51858948</v>
      </c>
      <c r="U3873" s="3">
        <v>7143771</v>
      </c>
      <c r="V3873" s="10">
        <f t="shared" si="120"/>
        <v>51.857999999999997</v>
      </c>
      <c r="W3873" s="10">
        <f t="shared" si="121"/>
        <v>7.1429999999999998</v>
      </c>
      <c r="X3873" t="s">
        <v>75</v>
      </c>
      <c r="AJ3873" t="s">
        <v>23092</v>
      </c>
      <c r="AK3873" t="s">
        <v>77</v>
      </c>
      <c r="AL3873" t="s">
        <v>654</v>
      </c>
      <c r="AM3873">
        <v>160</v>
      </c>
      <c r="AN3873" t="s">
        <v>134</v>
      </c>
      <c r="AO3873" t="s">
        <v>1815</v>
      </c>
      <c r="AT3873" s="1">
        <v>45847</v>
      </c>
      <c r="AV3873" s="1">
        <v>46374</v>
      </c>
      <c r="AW3873" t="s">
        <v>2028</v>
      </c>
      <c r="AX3873" t="s">
        <v>2029</v>
      </c>
      <c r="AY3873" t="s">
        <v>82</v>
      </c>
      <c r="AZ3873" t="s">
        <v>23093</v>
      </c>
      <c r="BA3873" t="s">
        <v>413</v>
      </c>
      <c r="BB3873" t="s">
        <v>414</v>
      </c>
      <c r="BD3873" t="s">
        <v>141</v>
      </c>
      <c r="BF3873" t="s">
        <v>23094</v>
      </c>
      <c r="BI3873">
        <v>5560</v>
      </c>
      <c r="BJ3873" t="s">
        <v>23095</v>
      </c>
    </row>
    <row r="3874" spans="1:62" x14ac:dyDescent="0.2">
      <c r="A3874" t="s">
        <v>23096</v>
      </c>
      <c r="B3874" t="s">
        <v>23097</v>
      </c>
      <c r="C3874" t="s">
        <v>66</v>
      </c>
      <c r="D3874" t="s">
        <v>67</v>
      </c>
      <c r="E3874">
        <v>5560</v>
      </c>
      <c r="F3874">
        <v>5560</v>
      </c>
      <c r="I3874" s="1">
        <v>45646</v>
      </c>
      <c r="J3874" t="s">
        <v>297</v>
      </c>
      <c r="K3874">
        <v>48653</v>
      </c>
      <c r="L3874" t="s">
        <v>3206</v>
      </c>
      <c r="O3874" t="s">
        <v>16120</v>
      </c>
      <c r="P3874" s="6">
        <v>1.175</v>
      </c>
      <c r="Q3874" s="2" t="s">
        <v>3301</v>
      </c>
      <c r="R3874" t="s">
        <v>3206</v>
      </c>
      <c r="S3874" t="s">
        <v>3206</v>
      </c>
      <c r="T3874" s="3">
        <v>51874181</v>
      </c>
      <c r="U3874" s="3">
        <v>7154562</v>
      </c>
      <c r="V3874" s="10">
        <f t="shared" si="120"/>
        <v>51.874000000000002</v>
      </c>
      <c r="W3874" s="10">
        <f t="shared" si="121"/>
        <v>7.1539999999999999</v>
      </c>
      <c r="X3874" t="s">
        <v>75</v>
      </c>
      <c r="AJ3874" t="s">
        <v>23092</v>
      </c>
      <c r="AK3874" t="s">
        <v>77</v>
      </c>
      <c r="AL3874" t="s">
        <v>654</v>
      </c>
      <c r="AM3874">
        <v>160</v>
      </c>
      <c r="AN3874" t="s">
        <v>134</v>
      </c>
      <c r="AO3874" t="s">
        <v>1815</v>
      </c>
      <c r="AT3874" s="1">
        <v>45847</v>
      </c>
      <c r="AV3874" s="1">
        <v>46374</v>
      </c>
      <c r="AW3874" t="s">
        <v>2028</v>
      </c>
      <c r="AX3874" t="s">
        <v>2029</v>
      </c>
      <c r="AY3874" t="s">
        <v>82</v>
      </c>
      <c r="AZ3874" t="s">
        <v>23093</v>
      </c>
      <c r="BA3874" t="s">
        <v>413</v>
      </c>
      <c r="BB3874" t="s">
        <v>414</v>
      </c>
      <c r="BD3874" t="s">
        <v>141</v>
      </c>
      <c r="BF3874" t="s">
        <v>23098</v>
      </c>
      <c r="BI3874">
        <v>5560</v>
      </c>
      <c r="BJ3874" t="s">
        <v>23099</v>
      </c>
    </row>
    <row r="3875" spans="1:62" x14ac:dyDescent="0.2">
      <c r="A3875" t="s">
        <v>23100</v>
      </c>
      <c r="B3875" t="s">
        <v>23101</v>
      </c>
      <c r="C3875" t="s">
        <v>66</v>
      </c>
      <c r="D3875" t="s">
        <v>67</v>
      </c>
      <c r="E3875">
        <v>5560</v>
      </c>
      <c r="F3875">
        <v>5560</v>
      </c>
      <c r="I3875" s="1">
        <v>45646</v>
      </c>
      <c r="J3875" t="s">
        <v>297</v>
      </c>
      <c r="K3875">
        <v>48653</v>
      </c>
      <c r="L3875" t="s">
        <v>3206</v>
      </c>
      <c r="O3875" t="s">
        <v>16120</v>
      </c>
      <c r="P3875" s="6">
        <v>1.1506944444444445</v>
      </c>
      <c r="Q3875" s="2" t="s">
        <v>3301</v>
      </c>
      <c r="R3875" t="s">
        <v>3206</v>
      </c>
      <c r="S3875" t="s">
        <v>3206</v>
      </c>
      <c r="T3875" s="3">
        <v>5187071</v>
      </c>
      <c r="U3875" s="3">
        <v>7158031</v>
      </c>
      <c r="V3875" s="10">
        <f t="shared" si="120"/>
        <v>51.87</v>
      </c>
      <c r="W3875" s="10">
        <f t="shared" si="121"/>
        <v>7.1580000000000004</v>
      </c>
      <c r="X3875" t="s">
        <v>75</v>
      </c>
      <c r="AJ3875" t="s">
        <v>23092</v>
      </c>
      <c r="AK3875" t="s">
        <v>77</v>
      </c>
      <c r="AL3875" t="s">
        <v>654</v>
      </c>
      <c r="AM3875">
        <v>160</v>
      </c>
      <c r="AN3875" t="s">
        <v>134</v>
      </c>
      <c r="AO3875" t="s">
        <v>1815</v>
      </c>
      <c r="AT3875" s="1">
        <v>45847</v>
      </c>
      <c r="AV3875" s="1">
        <v>46374</v>
      </c>
      <c r="AW3875" t="s">
        <v>2028</v>
      </c>
      <c r="AX3875" t="s">
        <v>2029</v>
      </c>
      <c r="AY3875" t="s">
        <v>82</v>
      </c>
      <c r="AZ3875" t="s">
        <v>23093</v>
      </c>
      <c r="BA3875" t="s">
        <v>413</v>
      </c>
      <c r="BB3875" t="s">
        <v>414</v>
      </c>
      <c r="BD3875" t="s">
        <v>141</v>
      </c>
      <c r="BF3875" t="s">
        <v>23102</v>
      </c>
      <c r="BI3875">
        <v>5560</v>
      </c>
      <c r="BJ3875" t="s">
        <v>23103</v>
      </c>
    </row>
    <row r="3876" spans="1:62" x14ac:dyDescent="0.2">
      <c r="A3876" t="s">
        <v>23104</v>
      </c>
      <c r="B3876" t="s">
        <v>1074</v>
      </c>
      <c r="C3876" t="s">
        <v>66</v>
      </c>
      <c r="D3876" t="s">
        <v>67</v>
      </c>
      <c r="E3876">
        <v>6000</v>
      </c>
      <c r="F3876">
        <v>6000</v>
      </c>
      <c r="I3876" s="1">
        <v>45646</v>
      </c>
      <c r="J3876" t="s">
        <v>128</v>
      </c>
      <c r="K3876">
        <v>38170</v>
      </c>
      <c r="L3876" t="s">
        <v>21063</v>
      </c>
      <c r="O3876" t="s">
        <v>23105</v>
      </c>
      <c r="P3876" t="s">
        <v>23106</v>
      </c>
      <c r="Q3876" s="2" t="s">
        <v>21066</v>
      </c>
      <c r="R3876" t="s">
        <v>21063</v>
      </c>
      <c r="S3876" t="s">
        <v>2817</v>
      </c>
      <c r="T3876" s="3">
        <v>52107276</v>
      </c>
      <c r="U3876" s="3">
        <v>10716668</v>
      </c>
      <c r="V3876" s="10">
        <f t="shared" si="120"/>
        <v>52.106999999999999</v>
      </c>
      <c r="W3876" s="10">
        <f t="shared" si="121"/>
        <v>10.715999999999999</v>
      </c>
      <c r="X3876" t="s">
        <v>75</v>
      </c>
      <c r="AJ3876" t="s">
        <v>21064</v>
      </c>
      <c r="AK3876" t="s">
        <v>77</v>
      </c>
      <c r="AL3876">
        <v>169</v>
      </c>
      <c r="AM3876">
        <v>150</v>
      </c>
      <c r="AN3876" t="s">
        <v>118</v>
      </c>
      <c r="AO3876" t="s">
        <v>3695</v>
      </c>
      <c r="AT3876" s="1">
        <v>45646</v>
      </c>
      <c r="AV3876" s="1">
        <v>46387</v>
      </c>
      <c r="AW3876" t="s">
        <v>21068</v>
      </c>
      <c r="AX3876" t="s">
        <v>21069</v>
      </c>
      <c r="AY3876" t="s">
        <v>82</v>
      </c>
      <c r="AZ3876" t="s">
        <v>21070</v>
      </c>
      <c r="BA3876" t="s">
        <v>139</v>
      </c>
      <c r="BB3876" t="s">
        <v>140</v>
      </c>
      <c r="BD3876" t="s">
        <v>340</v>
      </c>
      <c r="BF3876" t="s">
        <v>23107</v>
      </c>
      <c r="BI3876">
        <v>6000</v>
      </c>
    </row>
    <row r="3877" spans="1:62" x14ac:dyDescent="0.2">
      <c r="A3877" t="s">
        <v>23108</v>
      </c>
      <c r="B3877" t="s">
        <v>1079</v>
      </c>
      <c r="C3877" t="s">
        <v>66</v>
      </c>
      <c r="D3877" t="s">
        <v>67</v>
      </c>
      <c r="E3877">
        <v>6000</v>
      </c>
      <c r="F3877">
        <v>6000</v>
      </c>
      <c r="I3877" s="1">
        <v>45646</v>
      </c>
      <c r="J3877" t="s">
        <v>128</v>
      </c>
      <c r="K3877">
        <v>38170</v>
      </c>
      <c r="L3877" t="s">
        <v>21063</v>
      </c>
      <c r="O3877" t="s">
        <v>23105</v>
      </c>
      <c r="P3877" t="s">
        <v>23109</v>
      </c>
      <c r="Q3877" s="2" t="s">
        <v>21066</v>
      </c>
      <c r="R3877" t="s">
        <v>21063</v>
      </c>
      <c r="S3877" t="s">
        <v>2817</v>
      </c>
      <c r="T3877" s="3">
        <v>52109945</v>
      </c>
      <c r="U3877" s="3">
        <v>10720539</v>
      </c>
      <c r="V3877" s="10">
        <f t="shared" si="120"/>
        <v>52.109000000000002</v>
      </c>
      <c r="W3877" s="10">
        <f t="shared" si="121"/>
        <v>10.72</v>
      </c>
      <c r="X3877" t="s">
        <v>75</v>
      </c>
      <c r="AJ3877" t="s">
        <v>21064</v>
      </c>
      <c r="AK3877" t="s">
        <v>77</v>
      </c>
      <c r="AL3877">
        <v>169</v>
      </c>
      <c r="AM3877">
        <v>150</v>
      </c>
      <c r="AN3877" t="s">
        <v>118</v>
      </c>
      <c r="AO3877" t="s">
        <v>560</v>
      </c>
      <c r="AT3877" s="1">
        <v>45646</v>
      </c>
      <c r="AV3877" s="1">
        <v>46387</v>
      </c>
      <c r="AW3877" t="s">
        <v>21068</v>
      </c>
      <c r="AX3877" t="s">
        <v>21069</v>
      </c>
      <c r="AY3877" t="s">
        <v>82</v>
      </c>
      <c r="AZ3877" t="s">
        <v>21070</v>
      </c>
      <c r="BA3877" t="s">
        <v>139</v>
      </c>
      <c r="BB3877" t="s">
        <v>140</v>
      </c>
      <c r="BD3877" t="s">
        <v>340</v>
      </c>
      <c r="BF3877" t="s">
        <v>23110</v>
      </c>
      <c r="BI3877">
        <v>6000</v>
      </c>
    </row>
    <row r="3878" spans="1:62" x14ac:dyDescent="0.2">
      <c r="A3878" t="s">
        <v>23111</v>
      </c>
      <c r="B3878" t="s">
        <v>5779</v>
      </c>
      <c r="C3878" t="s">
        <v>66</v>
      </c>
      <c r="D3878" t="s">
        <v>67</v>
      </c>
      <c r="E3878">
        <v>6000</v>
      </c>
      <c r="F3878">
        <v>6000</v>
      </c>
      <c r="I3878" s="1">
        <v>45646</v>
      </c>
      <c r="J3878" t="s">
        <v>128</v>
      </c>
      <c r="K3878">
        <v>38170</v>
      </c>
      <c r="L3878" t="s">
        <v>21063</v>
      </c>
      <c r="O3878" t="s">
        <v>23105</v>
      </c>
      <c r="P3878" t="s">
        <v>23112</v>
      </c>
      <c r="Q3878" s="2" t="s">
        <v>21066</v>
      </c>
      <c r="R3878" t="s">
        <v>21063</v>
      </c>
      <c r="S3878" t="s">
        <v>2817</v>
      </c>
      <c r="T3878" s="3">
        <v>52109959</v>
      </c>
      <c r="U3878" s="3">
        <v>10727535</v>
      </c>
      <c r="V3878" s="10">
        <f t="shared" si="120"/>
        <v>52.109000000000002</v>
      </c>
      <c r="W3878" s="10">
        <f t="shared" si="121"/>
        <v>10.727</v>
      </c>
      <c r="X3878" t="s">
        <v>75</v>
      </c>
      <c r="AJ3878" t="s">
        <v>21064</v>
      </c>
      <c r="AK3878" t="s">
        <v>77</v>
      </c>
      <c r="AL3878">
        <v>169</v>
      </c>
      <c r="AM3878">
        <v>150</v>
      </c>
      <c r="AN3878" t="s">
        <v>118</v>
      </c>
      <c r="AO3878" t="s">
        <v>560</v>
      </c>
      <c r="AT3878" s="1">
        <v>45646</v>
      </c>
      <c r="AV3878" s="1">
        <v>46387</v>
      </c>
      <c r="AW3878" t="s">
        <v>21068</v>
      </c>
      <c r="AX3878" t="s">
        <v>21069</v>
      </c>
      <c r="AY3878" t="s">
        <v>82</v>
      </c>
      <c r="AZ3878" t="s">
        <v>21070</v>
      </c>
      <c r="BA3878" t="s">
        <v>139</v>
      </c>
      <c r="BB3878" t="s">
        <v>140</v>
      </c>
      <c r="BD3878" t="s">
        <v>340</v>
      </c>
      <c r="BF3878" t="s">
        <v>23113</v>
      </c>
      <c r="BI3878">
        <v>6000</v>
      </c>
    </row>
    <row r="3879" spans="1:62" x14ac:dyDescent="0.2">
      <c r="A3879" t="s">
        <v>23114</v>
      </c>
      <c r="B3879" t="s">
        <v>6418</v>
      </c>
      <c r="C3879" t="s">
        <v>66</v>
      </c>
      <c r="D3879" t="s">
        <v>67</v>
      </c>
      <c r="E3879">
        <v>6000</v>
      </c>
      <c r="F3879">
        <v>6000</v>
      </c>
      <c r="I3879" s="1">
        <v>45646</v>
      </c>
      <c r="J3879" t="s">
        <v>128</v>
      </c>
      <c r="K3879">
        <v>38170</v>
      </c>
      <c r="L3879" t="s">
        <v>21063</v>
      </c>
      <c r="O3879" t="s">
        <v>21064</v>
      </c>
      <c r="P3879" t="s">
        <v>23115</v>
      </c>
      <c r="Q3879" s="2" t="s">
        <v>21066</v>
      </c>
      <c r="R3879" t="s">
        <v>21063</v>
      </c>
      <c r="S3879" t="s">
        <v>2817</v>
      </c>
      <c r="T3879" s="3">
        <v>52106461</v>
      </c>
      <c r="U3879" s="3">
        <v>10711526</v>
      </c>
      <c r="V3879" s="10">
        <f t="shared" si="120"/>
        <v>52.106000000000002</v>
      </c>
      <c r="W3879" s="10">
        <f t="shared" si="121"/>
        <v>10.711</v>
      </c>
      <c r="X3879" t="s">
        <v>75</v>
      </c>
      <c r="AJ3879" t="s">
        <v>21064</v>
      </c>
      <c r="AK3879" t="s">
        <v>77</v>
      </c>
      <c r="AL3879">
        <v>169</v>
      </c>
      <c r="AM3879">
        <v>150</v>
      </c>
      <c r="AN3879" t="s">
        <v>118</v>
      </c>
      <c r="AO3879" t="s">
        <v>560</v>
      </c>
      <c r="AT3879" s="1">
        <v>45646</v>
      </c>
      <c r="AV3879" s="1">
        <v>46387</v>
      </c>
      <c r="AW3879" t="s">
        <v>21068</v>
      </c>
      <c r="AX3879" t="s">
        <v>21069</v>
      </c>
      <c r="AY3879" t="s">
        <v>82</v>
      </c>
      <c r="AZ3879" t="s">
        <v>21070</v>
      </c>
      <c r="BA3879" t="s">
        <v>139</v>
      </c>
      <c r="BB3879" t="s">
        <v>140</v>
      </c>
      <c r="BD3879" t="s">
        <v>340</v>
      </c>
      <c r="BF3879" t="s">
        <v>23116</v>
      </c>
      <c r="BI3879">
        <v>6000</v>
      </c>
    </row>
    <row r="3880" spans="1:62" x14ac:dyDescent="0.2">
      <c r="A3880" t="s">
        <v>23117</v>
      </c>
      <c r="B3880" t="s">
        <v>23118</v>
      </c>
      <c r="C3880" t="s">
        <v>66</v>
      </c>
      <c r="D3880" t="s">
        <v>67</v>
      </c>
      <c r="E3880">
        <v>5560</v>
      </c>
      <c r="F3880">
        <v>5560</v>
      </c>
      <c r="I3880" s="1">
        <v>45646</v>
      </c>
      <c r="J3880" t="s">
        <v>297</v>
      </c>
      <c r="K3880">
        <v>34439</v>
      </c>
      <c r="L3880" t="s">
        <v>1469</v>
      </c>
      <c r="O3880" t="s">
        <v>20512</v>
      </c>
      <c r="P3880" t="s">
        <v>23119</v>
      </c>
      <c r="Q3880" s="2" t="s">
        <v>10488</v>
      </c>
      <c r="R3880" t="s">
        <v>1469</v>
      </c>
      <c r="S3880" t="s">
        <v>317</v>
      </c>
      <c r="T3880" s="3">
        <v>51575682</v>
      </c>
      <c r="U3880" s="3">
        <v>9120711</v>
      </c>
      <c r="V3880" s="10">
        <f t="shared" si="120"/>
        <v>51.575000000000003</v>
      </c>
      <c r="W3880" s="10">
        <f t="shared" si="121"/>
        <v>9.1199999999999992</v>
      </c>
      <c r="X3880" t="s">
        <v>75</v>
      </c>
      <c r="AJ3880" t="s">
        <v>23120</v>
      </c>
      <c r="AK3880" t="s">
        <v>77</v>
      </c>
      <c r="AL3880" t="s">
        <v>654</v>
      </c>
      <c r="AM3880">
        <v>160</v>
      </c>
      <c r="AN3880" t="s">
        <v>134</v>
      </c>
      <c r="AO3880" t="s">
        <v>6157</v>
      </c>
      <c r="AT3880" s="1">
        <v>45777</v>
      </c>
      <c r="AV3880" s="1">
        <v>46365</v>
      </c>
      <c r="AW3880" t="s">
        <v>23121</v>
      </c>
      <c r="AX3880" t="s">
        <v>23122</v>
      </c>
      <c r="AY3880" t="s">
        <v>82</v>
      </c>
      <c r="AZ3880" t="s">
        <v>23123</v>
      </c>
      <c r="BA3880" t="s">
        <v>394</v>
      </c>
      <c r="BB3880" t="s">
        <v>395</v>
      </c>
      <c r="BD3880" t="s">
        <v>86</v>
      </c>
      <c r="BF3880" t="s">
        <v>23124</v>
      </c>
      <c r="BI3880">
        <v>5560</v>
      </c>
    </row>
    <row r="3881" spans="1:62" x14ac:dyDescent="0.2">
      <c r="A3881" t="s">
        <v>23125</v>
      </c>
      <c r="B3881" t="s">
        <v>23126</v>
      </c>
      <c r="C3881" t="s">
        <v>66</v>
      </c>
      <c r="D3881" t="s">
        <v>67</v>
      </c>
      <c r="E3881">
        <v>4260</v>
      </c>
      <c r="F3881">
        <v>4260</v>
      </c>
      <c r="I3881" s="1">
        <v>45646</v>
      </c>
      <c r="J3881" t="s">
        <v>297</v>
      </c>
      <c r="K3881">
        <v>34439</v>
      </c>
      <c r="L3881" t="s">
        <v>1469</v>
      </c>
      <c r="O3881" t="s">
        <v>20512</v>
      </c>
      <c r="P3881" t="s">
        <v>23127</v>
      </c>
      <c r="Q3881" s="2" t="s">
        <v>10488</v>
      </c>
      <c r="R3881" t="s">
        <v>1469</v>
      </c>
      <c r="S3881" t="s">
        <v>317</v>
      </c>
      <c r="T3881" s="3">
        <v>51579582</v>
      </c>
      <c r="U3881" s="3">
        <v>9114011</v>
      </c>
      <c r="V3881" s="10">
        <f t="shared" si="120"/>
        <v>51.579000000000001</v>
      </c>
      <c r="W3881" s="10">
        <f t="shared" si="121"/>
        <v>9.1140000000000008</v>
      </c>
      <c r="X3881" t="s">
        <v>75</v>
      </c>
      <c r="AJ3881" t="s">
        <v>23120</v>
      </c>
      <c r="AK3881" t="s">
        <v>77</v>
      </c>
      <c r="AL3881">
        <v>160</v>
      </c>
      <c r="AM3881" t="s">
        <v>1474</v>
      </c>
      <c r="AN3881" t="s">
        <v>134</v>
      </c>
      <c r="AO3881" t="s">
        <v>1752</v>
      </c>
      <c r="AT3881" s="1">
        <v>45777</v>
      </c>
      <c r="AV3881" s="1">
        <v>46366</v>
      </c>
      <c r="AW3881" t="s">
        <v>23121</v>
      </c>
      <c r="AX3881" t="s">
        <v>23122</v>
      </c>
      <c r="AY3881" t="s">
        <v>82</v>
      </c>
      <c r="AZ3881" t="s">
        <v>23128</v>
      </c>
      <c r="BA3881" t="s">
        <v>394</v>
      </c>
      <c r="BB3881" t="s">
        <v>395</v>
      </c>
      <c r="BD3881" t="s">
        <v>86</v>
      </c>
      <c r="BF3881" t="s">
        <v>23129</v>
      </c>
      <c r="BI3881">
        <v>4260</v>
      </c>
    </row>
    <row r="3882" spans="1:62" x14ac:dyDescent="0.2">
      <c r="A3882" t="s">
        <v>23130</v>
      </c>
      <c r="B3882" t="s">
        <v>23131</v>
      </c>
      <c r="C3882" t="s">
        <v>66</v>
      </c>
      <c r="D3882" t="s">
        <v>67</v>
      </c>
      <c r="E3882">
        <v>5560</v>
      </c>
      <c r="F3882">
        <v>5560</v>
      </c>
      <c r="I3882" s="1">
        <v>45646</v>
      </c>
      <c r="J3882" t="s">
        <v>111</v>
      </c>
      <c r="K3882">
        <v>34466</v>
      </c>
      <c r="L3882" t="s">
        <v>23132</v>
      </c>
      <c r="O3882" t="s">
        <v>23133</v>
      </c>
      <c r="P3882" t="s">
        <v>23134</v>
      </c>
      <c r="Q3882" s="2" t="s">
        <v>23135</v>
      </c>
      <c r="R3882" t="s">
        <v>23132</v>
      </c>
      <c r="S3882" t="s">
        <v>116</v>
      </c>
      <c r="T3882" s="3">
        <v>51290446</v>
      </c>
      <c r="U3882" s="3">
        <v>9208503</v>
      </c>
      <c r="V3882" s="10">
        <f t="shared" si="120"/>
        <v>51.29</v>
      </c>
      <c r="W3882" s="10">
        <f t="shared" si="121"/>
        <v>9.2080000000000002</v>
      </c>
      <c r="X3882" t="s">
        <v>75</v>
      </c>
      <c r="AJ3882" t="s">
        <v>23136</v>
      </c>
      <c r="AK3882" t="s">
        <v>77</v>
      </c>
      <c r="AL3882">
        <v>166</v>
      </c>
      <c r="AM3882">
        <v>160</v>
      </c>
      <c r="AN3882" t="s">
        <v>134</v>
      </c>
      <c r="AO3882" t="s">
        <v>655</v>
      </c>
      <c r="AT3882" s="1">
        <v>45793</v>
      </c>
      <c r="AV3882" s="1">
        <v>46357</v>
      </c>
      <c r="AW3882" t="s">
        <v>461</v>
      </c>
      <c r="AX3882" t="s">
        <v>462</v>
      </c>
      <c r="AY3882" t="s">
        <v>82</v>
      </c>
      <c r="AZ3882" t="s">
        <v>23137</v>
      </c>
      <c r="BA3882" t="s">
        <v>123</v>
      </c>
      <c r="BB3882" t="s">
        <v>124</v>
      </c>
      <c r="BD3882" t="s">
        <v>86</v>
      </c>
      <c r="BF3882" t="s">
        <v>23138</v>
      </c>
      <c r="BI3882">
        <v>5560</v>
      </c>
      <c r="BJ3882" t="s">
        <v>23139</v>
      </c>
    </row>
    <row r="3883" spans="1:62" x14ac:dyDescent="0.2">
      <c r="A3883" t="s">
        <v>23140</v>
      </c>
      <c r="B3883" t="s">
        <v>23141</v>
      </c>
      <c r="C3883" t="s">
        <v>66</v>
      </c>
      <c r="D3883" t="s">
        <v>67</v>
      </c>
      <c r="E3883">
        <v>5560</v>
      </c>
      <c r="F3883">
        <v>5560</v>
      </c>
      <c r="I3883" s="1">
        <v>45646</v>
      </c>
      <c r="J3883" t="s">
        <v>111</v>
      </c>
      <c r="K3883">
        <v>34466</v>
      </c>
      <c r="L3883" t="s">
        <v>23132</v>
      </c>
      <c r="O3883" t="s">
        <v>23133</v>
      </c>
      <c r="P3883" s="6">
        <v>1.5138888888888888</v>
      </c>
      <c r="Q3883" s="2" t="s">
        <v>23135</v>
      </c>
      <c r="R3883" t="s">
        <v>23132</v>
      </c>
      <c r="S3883" t="s">
        <v>116</v>
      </c>
      <c r="T3883" s="3">
        <v>51294942</v>
      </c>
      <c r="U3883" s="3">
        <v>920858</v>
      </c>
      <c r="V3883" s="10">
        <f t="shared" si="120"/>
        <v>51.293999999999997</v>
      </c>
      <c r="W3883" s="10">
        <f t="shared" si="121"/>
        <v>9.2080000000000002</v>
      </c>
      <c r="X3883" t="s">
        <v>75</v>
      </c>
      <c r="AJ3883" t="s">
        <v>23136</v>
      </c>
      <c r="AK3883" t="s">
        <v>77</v>
      </c>
      <c r="AL3883">
        <v>166</v>
      </c>
      <c r="AM3883">
        <v>160</v>
      </c>
      <c r="AN3883" t="s">
        <v>134</v>
      </c>
      <c r="AO3883" t="s">
        <v>655</v>
      </c>
      <c r="AT3883" s="1">
        <v>45793</v>
      </c>
      <c r="AV3883" s="1">
        <v>46357</v>
      </c>
      <c r="AW3883" t="s">
        <v>461</v>
      </c>
      <c r="AX3883" t="s">
        <v>462</v>
      </c>
      <c r="AY3883" t="s">
        <v>82</v>
      </c>
      <c r="AZ3883" t="s">
        <v>23137</v>
      </c>
      <c r="BA3883" t="s">
        <v>123</v>
      </c>
      <c r="BB3883" t="s">
        <v>124</v>
      </c>
      <c r="BD3883" t="s">
        <v>86</v>
      </c>
      <c r="BF3883" t="s">
        <v>23142</v>
      </c>
      <c r="BI3883">
        <v>5560</v>
      </c>
      <c r="BJ3883" t="s">
        <v>23143</v>
      </c>
    </row>
    <row r="3884" spans="1:62" x14ac:dyDescent="0.2">
      <c r="A3884" t="s">
        <v>23144</v>
      </c>
      <c r="B3884" t="s">
        <v>23145</v>
      </c>
      <c r="C3884" t="s">
        <v>66</v>
      </c>
      <c r="D3884" t="s">
        <v>67</v>
      </c>
      <c r="E3884">
        <v>5560</v>
      </c>
      <c r="F3884">
        <v>5560</v>
      </c>
      <c r="I3884" s="1">
        <v>45646</v>
      </c>
      <c r="J3884" t="s">
        <v>111</v>
      </c>
      <c r="K3884">
        <v>34466</v>
      </c>
      <c r="L3884" t="s">
        <v>23132</v>
      </c>
      <c r="O3884" t="s">
        <v>23133</v>
      </c>
      <c r="P3884" s="6">
        <v>1.3652777777777778</v>
      </c>
      <c r="Q3884" s="2" t="s">
        <v>23135</v>
      </c>
      <c r="R3884" t="s">
        <v>23132</v>
      </c>
      <c r="S3884" t="s">
        <v>116</v>
      </c>
      <c r="T3884" s="3">
        <v>51291454</v>
      </c>
      <c r="U3884" s="3">
        <v>9231926</v>
      </c>
      <c r="V3884" s="10">
        <f t="shared" si="120"/>
        <v>51.290999999999997</v>
      </c>
      <c r="W3884" s="10">
        <f t="shared" si="121"/>
        <v>9.2309999999999999</v>
      </c>
      <c r="X3884" t="s">
        <v>75</v>
      </c>
      <c r="AJ3884" t="s">
        <v>23136</v>
      </c>
      <c r="AK3884" t="s">
        <v>77</v>
      </c>
      <c r="AL3884">
        <v>166</v>
      </c>
      <c r="AM3884">
        <v>160</v>
      </c>
      <c r="AN3884" t="s">
        <v>134</v>
      </c>
      <c r="AO3884" t="s">
        <v>655</v>
      </c>
      <c r="AT3884" s="1">
        <v>45793</v>
      </c>
      <c r="AV3884" s="1">
        <v>46357</v>
      </c>
      <c r="AW3884" t="s">
        <v>461</v>
      </c>
      <c r="AX3884" t="s">
        <v>462</v>
      </c>
      <c r="AY3884" t="s">
        <v>82</v>
      </c>
      <c r="AZ3884" t="s">
        <v>23137</v>
      </c>
      <c r="BA3884" t="s">
        <v>123</v>
      </c>
      <c r="BB3884" t="s">
        <v>124</v>
      </c>
      <c r="BD3884" t="s">
        <v>86</v>
      </c>
      <c r="BF3884" t="s">
        <v>23146</v>
      </c>
      <c r="BI3884">
        <v>5560</v>
      </c>
      <c r="BJ3884" t="s">
        <v>23147</v>
      </c>
    </row>
    <row r="3885" spans="1:62" x14ac:dyDescent="0.2">
      <c r="A3885" t="s">
        <v>23148</v>
      </c>
      <c r="B3885" t="s">
        <v>3175</v>
      </c>
      <c r="C3885" t="s">
        <v>66</v>
      </c>
      <c r="D3885" t="s">
        <v>67</v>
      </c>
      <c r="E3885">
        <v>7200</v>
      </c>
      <c r="F3885">
        <v>7200</v>
      </c>
      <c r="I3885" s="1">
        <v>45646</v>
      </c>
      <c r="J3885" t="s">
        <v>297</v>
      </c>
      <c r="K3885">
        <v>34414</v>
      </c>
      <c r="L3885" t="s">
        <v>364</v>
      </c>
      <c r="O3885" t="s">
        <v>22702</v>
      </c>
      <c r="P3885" t="s">
        <v>23149</v>
      </c>
      <c r="Q3885" s="2" t="s">
        <v>363</v>
      </c>
      <c r="R3885" t="s">
        <v>364</v>
      </c>
      <c r="S3885" t="s">
        <v>317</v>
      </c>
      <c r="T3885" s="3">
        <v>51548676</v>
      </c>
      <c r="U3885" s="3">
        <v>9028498</v>
      </c>
      <c r="V3885" s="10">
        <f t="shared" si="120"/>
        <v>51.548000000000002</v>
      </c>
      <c r="W3885" s="10">
        <f t="shared" si="121"/>
        <v>9.0280000000000005</v>
      </c>
      <c r="X3885" t="s">
        <v>75</v>
      </c>
      <c r="AJ3885" t="s">
        <v>22704</v>
      </c>
      <c r="AK3885" t="s">
        <v>77</v>
      </c>
      <c r="AL3885">
        <v>199</v>
      </c>
      <c r="AM3885">
        <v>172</v>
      </c>
      <c r="AN3885" t="s">
        <v>118</v>
      </c>
      <c r="AO3885" t="s">
        <v>3482</v>
      </c>
      <c r="AT3885" s="1">
        <v>45646</v>
      </c>
      <c r="AV3885" s="1">
        <v>46376</v>
      </c>
      <c r="AW3885" t="s">
        <v>22705</v>
      </c>
      <c r="AX3885" t="s">
        <v>22706</v>
      </c>
      <c r="AY3885" t="s">
        <v>82</v>
      </c>
      <c r="AZ3885" t="s">
        <v>23150</v>
      </c>
      <c r="BA3885" t="s">
        <v>139</v>
      </c>
      <c r="BB3885" t="s">
        <v>140</v>
      </c>
      <c r="BD3885" t="s">
        <v>86</v>
      </c>
      <c r="BF3885" t="s">
        <v>23151</v>
      </c>
      <c r="BI3885">
        <v>7200</v>
      </c>
    </row>
    <row r="3886" spans="1:62" x14ac:dyDescent="0.2">
      <c r="A3886" t="s">
        <v>23152</v>
      </c>
      <c r="B3886" t="s">
        <v>23153</v>
      </c>
      <c r="C3886" t="s">
        <v>66</v>
      </c>
      <c r="D3886" t="s">
        <v>67</v>
      </c>
      <c r="E3886">
        <v>5560</v>
      </c>
      <c r="F3886">
        <v>5560</v>
      </c>
      <c r="I3886" s="1">
        <v>45646</v>
      </c>
      <c r="J3886" t="s">
        <v>111</v>
      </c>
      <c r="K3886">
        <v>34466</v>
      </c>
      <c r="L3886" t="s">
        <v>23132</v>
      </c>
      <c r="O3886" t="s">
        <v>23133</v>
      </c>
      <c r="P3886" t="s">
        <v>23154</v>
      </c>
      <c r="Q3886" s="2" t="s">
        <v>23135</v>
      </c>
      <c r="R3886" t="s">
        <v>23132</v>
      </c>
      <c r="S3886" t="s">
        <v>116</v>
      </c>
      <c r="T3886" s="3">
        <v>51287857</v>
      </c>
      <c r="U3886" s="3">
        <v>9232109</v>
      </c>
      <c r="V3886" s="10">
        <f t="shared" si="120"/>
        <v>51.286999999999999</v>
      </c>
      <c r="W3886" s="10">
        <f t="shared" si="121"/>
        <v>9.2319999999999993</v>
      </c>
      <c r="X3886" t="s">
        <v>75</v>
      </c>
      <c r="AJ3886" t="s">
        <v>23136</v>
      </c>
      <c r="AK3886" t="s">
        <v>77</v>
      </c>
      <c r="AL3886">
        <v>166</v>
      </c>
      <c r="AM3886">
        <v>160</v>
      </c>
      <c r="AN3886" t="s">
        <v>134</v>
      </c>
      <c r="AO3886" t="s">
        <v>655</v>
      </c>
      <c r="AT3886" s="1">
        <v>45793</v>
      </c>
      <c r="AV3886" s="1">
        <v>46357</v>
      </c>
      <c r="AW3886" t="s">
        <v>461</v>
      </c>
      <c r="AX3886" t="s">
        <v>462</v>
      </c>
      <c r="AY3886" t="s">
        <v>82</v>
      </c>
      <c r="AZ3886" t="s">
        <v>23137</v>
      </c>
      <c r="BA3886" t="s">
        <v>123</v>
      </c>
      <c r="BB3886" t="s">
        <v>124</v>
      </c>
      <c r="BD3886" t="s">
        <v>86</v>
      </c>
      <c r="BF3886" t="s">
        <v>23155</v>
      </c>
      <c r="BI3886">
        <v>5560</v>
      </c>
      <c r="BJ3886" t="s">
        <v>23147</v>
      </c>
    </row>
    <row r="3887" spans="1:62" x14ac:dyDescent="0.2">
      <c r="A3887" t="s">
        <v>23156</v>
      </c>
      <c r="B3887" t="s">
        <v>23157</v>
      </c>
      <c r="C3887" t="s">
        <v>66</v>
      </c>
      <c r="D3887" t="s">
        <v>67</v>
      </c>
      <c r="E3887">
        <v>5560</v>
      </c>
      <c r="F3887">
        <v>5560</v>
      </c>
      <c r="I3887" s="1">
        <v>45646</v>
      </c>
      <c r="J3887" t="s">
        <v>111</v>
      </c>
      <c r="K3887">
        <v>34466</v>
      </c>
      <c r="L3887" t="s">
        <v>23132</v>
      </c>
      <c r="O3887" t="s">
        <v>23133</v>
      </c>
      <c r="P3887" t="s">
        <v>23158</v>
      </c>
      <c r="Q3887" s="2" t="s">
        <v>23135</v>
      </c>
      <c r="R3887" t="s">
        <v>23132</v>
      </c>
      <c r="S3887" t="s">
        <v>116</v>
      </c>
      <c r="T3887" s="3">
        <v>51295427</v>
      </c>
      <c r="U3887" s="3">
        <v>9213789</v>
      </c>
      <c r="V3887" s="10">
        <f t="shared" si="120"/>
        <v>51.295000000000002</v>
      </c>
      <c r="W3887" s="10">
        <f t="shared" si="121"/>
        <v>9.2129999999999992</v>
      </c>
      <c r="X3887" t="s">
        <v>75</v>
      </c>
      <c r="AJ3887" t="s">
        <v>23136</v>
      </c>
      <c r="AK3887" t="s">
        <v>77</v>
      </c>
      <c r="AL3887">
        <v>166</v>
      </c>
      <c r="AM3887">
        <v>160</v>
      </c>
      <c r="AN3887" t="s">
        <v>134</v>
      </c>
      <c r="AO3887" t="s">
        <v>655</v>
      </c>
      <c r="AT3887" s="1">
        <v>45793</v>
      </c>
      <c r="AV3887" s="1">
        <v>46357</v>
      </c>
      <c r="AW3887" t="s">
        <v>461</v>
      </c>
      <c r="AX3887" t="s">
        <v>462</v>
      </c>
      <c r="AY3887" t="s">
        <v>82</v>
      </c>
      <c r="AZ3887" t="s">
        <v>23137</v>
      </c>
      <c r="BA3887" t="s">
        <v>123</v>
      </c>
      <c r="BB3887" t="s">
        <v>124</v>
      </c>
      <c r="BD3887" t="s">
        <v>86</v>
      </c>
      <c r="BF3887" t="s">
        <v>23159</v>
      </c>
      <c r="BI3887">
        <v>5560</v>
      </c>
      <c r="BJ3887" t="s">
        <v>23143</v>
      </c>
    </row>
    <row r="3888" spans="1:62" x14ac:dyDescent="0.2">
      <c r="A3888" t="s">
        <v>23160</v>
      </c>
      <c r="B3888" t="s">
        <v>23161</v>
      </c>
      <c r="C3888" t="s">
        <v>66</v>
      </c>
      <c r="D3888" t="s">
        <v>67</v>
      </c>
      <c r="E3888">
        <v>5560</v>
      </c>
      <c r="F3888">
        <v>5560</v>
      </c>
      <c r="I3888" s="1">
        <v>45646</v>
      </c>
      <c r="J3888" t="s">
        <v>111</v>
      </c>
      <c r="K3888">
        <v>34466</v>
      </c>
      <c r="L3888" t="s">
        <v>23132</v>
      </c>
      <c r="O3888" t="s">
        <v>23133</v>
      </c>
      <c r="P3888" t="s">
        <v>23162</v>
      </c>
      <c r="Q3888" s="2" t="s">
        <v>23135</v>
      </c>
      <c r="R3888" t="s">
        <v>23132</v>
      </c>
      <c r="S3888" t="s">
        <v>116</v>
      </c>
      <c r="T3888" s="3">
        <v>51292009</v>
      </c>
      <c r="U3888" s="3">
        <v>9214031</v>
      </c>
      <c r="V3888" s="10">
        <f t="shared" si="120"/>
        <v>51.292000000000002</v>
      </c>
      <c r="W3888" s="10">
        <f t="shared" si="121"/>
        <v>9.2140000000000004</v>
      </c>
      <c r="X3888" t="s">
        <v>75</v>
      </c>
      <c r="AJ3888" t="s">
        <v>23136</v>
      </c>
      <c r="AK3888" t="s">
        <v>77</v>
      </c>
      <c r="AL3888">
        <v>166</v>
      </c>
      <c r="AM3888">
        <v>160</v>
      </c>
      <c r="AN3888" t="s">
        <v>134</v>
      </c>
      <c r="AO3888" t="s">
        <v>655</v>
      </c>
      <c r="AT3888" s="1">
        <v>45793</v>
      </c>
      <c r="AV3888" s="1">
        <v>46357</v>
      </c>
      <c r="AW3888" t="s">
        <v>461</v>
      </c>
      <c r="AX3888" t="s">
        <v>462</v>
      </c>
      <c r="AY3888" t="s">
        <v>82</v>
      </c>
      <c r="AZ3888" t="s">
        <v>23137</v>
      </c>
      <c r="BA3888" t="s">
        <v>123</v>
      </c>
      <c r="BB3888" t="s">
        <v>124</v>
      </c>
      <c r="BD3888" t="s">
        <v>86</v>
      </c>
      <c r="BF3888" t="s">
        <v>23163</v>
      </c>
      <c r="BI3888">
        <v>5560</v>
      </c>
      <c r="BJ3888" t="s">
        <v>23139</v>
      </c>
    </row>
    <row r="3889" spans="1:62" x14ac:dyDescent="0.2">
      <c r="A3889" t="s">
        <v>23164</v>
      </c>
      <c r="B3889" t="s">
        <v>23165</v>
      </c>
      <c r="C3889" t="s">
        <v>66</v>
      </c>
      <c r="D3889" t="s">
        <v>67</v>
      </c>
      <c r="E3889">
        <v>5560</v>
      </c>
      <c r="F3889">
        <v>5560</v>
      </c>
      <c r="I3889" s="1">
        <v>45646</v>
      </c>
      <c r="J3889" t="s">
        <v>111</v>
      </c>
      <c r="K3889">
        <v>34466</v>
      </c>
      <c r="L3889" t="s">
        <v>23132</v>
      </c>
      <c r="O3889" t="s">
        <v>23133</v>
      </c>
      <c r="P3889" s="6">
        <v>1.4909722222222221</v>
      </c>
      <c r="Q3889" s="2" t="s">
        <v>23135</v>
      </c>
      <c r="R3889" t="s">
        <v>23132</v>
      </c>
      <c r="S3889" t="s">
        <v>116</v>
      </c>
      <c r="T3889" s="3">
        <v>51293042</v>
      </c>
      <c r="U3889" s="3">
        <v>9219859</v>
      </c>
      <c r="V3889" s="10">
        <f t="shared" si="120"/>
        <v>51.292999999999999</v>
      </c>
      <c r="W3889" s="10">
        <f t="shared" si="121"/>
        <v>9.2189999999999994</v>
      </c>
      <c r="X3889" t="s">
        <v>75</v>
      </c>
      <c r="AJ3889" t="s">
        <v>23136</v>
      </c>
      <c r="AK3889" t="s">
        <v>77</v>
      </c>
      <c r="AL3889">
        <v>166</v>
      </c>
      <c r="AM3889">
        <v>160</v>
      </c>
      <c r="AN3889" t="s">
        <v>134</v>
      </c>
      <c r="AO3889" t="s">
        <v>655</v>
      </c>
      <c r="AT3889" s="1">
        <v>45793</v>
      </c>
      <c r="AV3889" s="1">
        <v>46357</v>
      </c>
      <c r="AW3889" t="s">
        <v>461</v>
      </c>
      <c r="AX3889" t="s">
        <v>462</v>
      </c>
      <c r="AY3889" t="s">
        <v>82</v>
      </c>
      <c r="AZ3889" t="s">
        <v>23137</v>
      </c>
      <c r="BA3889" t="s">
        <v>123</v>
      </c>
      <c r="BB3889" t="s">
        <v>124</v>
      </c>
      <c r="BD3889" t="s">
        <v>86</v>
      </c>
      <c r="BF3889" t="s">
        <v>23166</v>
      </c>
      <c r="BI3889">
        <v>5560</v>
      </c>
      <c r="BJ3889" t="s">
        <v>23139</v>
      </c>
    </row>
    <row r="3890" spans="1:62" x14ac:dyDescent="0.2">
      <c r="A3890" t="s">
        <v>23167</v>
      </c>
      <c r="B3890" t="s">
        <v>23168</v>
      </c>
      <c r="C3890" t="s">
        <v>66</v>
      </c>
      <c r="D3890" t="s">
        <v>67</v>
      </c>
      <c r="E3890">
        <v>5560</v>
      </c>
      <c r="F3890">
        <v>5560</v>
      </c>
      <c r="I3890" s="1">
        <v>45646</v>
      </c>
      <c r="J3890" t="s">
        <v>111</v>
      </c>
      <c r="K3890">
        <v>34466</v>
      </c>
      <c r="L3890" t="s">
        <v>23132</v>
      </c>
      <c r="O3890" t="s">
        <v>23133</v>
      </c>
      <c r="P3890" s="6">
        <v>1.4111111111111112</v>
      </c>
      <c r="Q3890" s="2" t="s">
        <v>23135</v>
      </c>
      <c r="R3890" t="s">
        <v>23132</v>
      </c>
      <c r="S3890" t="s">
        <v>116</v>
      </c>
      <c r="T3890" s="3">
        <v>51289705</v>
      </c>
      <c r="U3890" s="3">
        <v>9219914</v>
      </c>
      <c r="V3890" s="10">
        <f t="shared" si="120"/>
        <v>51.289000000000001</v>
      </c>
      <c r="W3890" s="10">
        <f t="shared" si="121"/>
        <v>9.2189999999999994</v>
      </c>
      <c r="X3890" t="s">
        <v>75</v>
      </c>
      <c r="AJ3890" t="s">
        <v>23136</v>
      </c>
      <c r="AK3890" t="s">
        <v>77</v>
      </c>
      <c r="AL3890">
        <v>166</v>
      </c>
      <c r="AM3890">
        <v>160</v>
      </c>
      <c r="AN3890" t="s">
        <v>134</v>
      </c>
      <c r="AO3890" t="s">
        <v>655</v>
      </c>
      <c r="AT3890" s="1">
        <v>45793</v>
      </c>
      <c r="AV3890" s="1">
        <v>46357</v>
      </c>
      <c r="AW3890" t="s">
        <v>461</v>
      </c>
      <c r="AX3890" t="s">
        <v>462</v>
      </c>
      <c r="AY3890" t="s">
        <v>82</v>
      </c>
      <c r="AZ3890" t="s">
        <v>23137</v>
      </c>
      <c r="BA3890" t="s">
        <v>123</v>
      </c>
      <c r="BB3890" t="s">
        <v>124</v>
      </c>
      <c r="BD3890" t="s">
        <v>86</v>
      </c>
      <c r="BF3890" t="s">
        <v>23169</v>
      </c>
      <c r="BI3890">
        <v>5560</v>
      </c>
      <c r="BJ3890" t="s">
        <v>23143</v>
      </c>
    </row>
    <row r="3891" spans="1:62" x14ac:dyDescent="0.2">
      <c r="A3891" t="s">
        <v>23170</v>
      </c>
      <c r="B3891" t="s">
        <v>23171</v>
      </c>
      <c r="C3891" t="s">
        <v>66</v>
      </c>
      <c r="D3891" t="s">
        <v>67</v>
      </c>
      <c r="E3891">
        <v>5560</v>
      </c>
      <c r="F3891">
        <v>5560</v>
      </c>
      <c r="I3891" s="1">
        <v>45646</v>
      </c>
      <c r="J3891" t="s">
        <v>111</v>
      </c>
      <c r="K3891">
        <v>34466</v>
      </c>
      <c r="L3891" t="s">
        <v>23132</v>
      </c>
      <c r="O3891" t="s">
        <v>23133</v>
      </c>
      <c r="P3891" s="6">
        <v>1.3868055555555556</v>
      </c>
      <c r="Q3891" s="2" t="s">
        <v>23135</v>
      </c>
      <c r="R3891" t="s">
        <v>23132</v>
      </c>
      <c r="S3891" t="s">
        <v>116</v>
      </c>
      <c r="T3891" s="3">
        <v>51290216</v>
      </c>
      <c r="U3891" s="3">
        <v>9225969</v>
      </c>
      <c r="V3891" s="10">
        <f t="shared" si="120"/>
        <v>51.29</v>
      </c>
      <c r="W3891" s="10">
        <f t="shared" si="121"/>
        <v>9.2249999999999996</v>
      </c>
      <c r="X3891" t="s">
        <v>75</v>
      </c>
      <c r="AJ3891" t="s">
        <v>23136</v>
      </c>
      <c r="AK3891" t="s">
        <v>77</v>
      </c>
      <c r="AL3891">
        <v>166</v>
      </c>
      <c r="AM3891">
        <v>160</v>
      </c>
      <c r="AN3891" t="s">
        <v>134</v>
      </c>
      <c r="AO3891" t="s">
        <v>655</v>
      </c>
      <c r="AT3891" s="1">
        <v>45793</v>
      </c>
      <c r="AV3891" s="1">
        <v>46357</v>
      </c>
      <c r="AW3891" t="s">
        <v>461</v>
      </c>
      <c r="AX3891" t="s">
        <v>462</v>
      </c>
      <c r="AY3891" t="s">
        <v>82</v>
      </c>
      <c r="AZ3891" t="s">
        <v>23137</v>
      </c>
      <c r="BA3891" t="s">
        <v>123</v>
      </c>
      <c r="BB3891" t="s">
        <v>124</v>
      </c>
      <c r="BD3891" t="s">
        <v>86</v>
      </c>
      <c r="BF3891" t="s">
        <v>23172</v>
      </c>
      <c r="BI3891">
        <v>5560</v>
      </c>
      <c r="BJ3891" t="s">
        <v>23147</v>
      </c>
    </row>
    <row r="3892" spans="1:62" x14ac:dyDescent="0.2">
      <c r="A3892" t="s">
        <v>23173</v>
      </c>
      <c r="B3892" t="s">
        <v>23174</v>
      </c>
      <c r="C3892" t="s">
        <v>66</v>
      </c>
      <c r="D3892" t="s">
        <v>67</v>
      </c>
      <c r="E3892">
        <v>6000</v>
      </c>
      <c r="F3892">
        <v>6000</v>
      </c>
      <c r="I3892" s="1">
        <v>45646</v>
      </c>
      <c r="J3892" t="s">
        <v>297</v>
      </c>
      <c r="K3892">
        <v>34439</v>
      </c>
      <c r="L3892" t="s">
        <v>1469</v>
      </c>
      <c r="O3892" t="s">
        <v>1470</v>
      </c>
      <c r="P3892" t="s">
        <v>23175</v>
      </c>
      <c r="Q3892" s="2" t="s">
        <v>10488</v>
      </c>
      <c r="R3892" t="s">
        <v>1469</v>
      </c>
      <c r="S3892" t="s">
        <v>317</v>
      </c>
      <c r="T3892" s="3">
        <v>5158343</v>
      </c>
      <c r="U3892" s="3">
        <v>9114323</v>
      </c>
      <c r="V3892" s="10">
        <f t="shared" si="120"/>
        <v>51.582999999999998</v>
      </c>
      <c r="W3892" s="10">
        <f t="shared" si="121"/>
        <v>9.1140000000000008</v>
      </c>
      <c r="X3892" t="s">
        <v>75</v>
      </c>
      <c r="AJ3892" t="s">
        <v>23120</v>
      </c>
      <c r="AK3892" t="s">
        <v>77</v>
      </c>
      <c r="AL3892">
        <v>162</v>
      </c>
      <c r="AM3892">
        <v>175</v>
      </c>
      <c r="AN3892" t="s">
        <v>134</v>
      </c>
      <c r="AO3892" t="s">
        <v>1486</v>
      </c>
      <c r="AT3892" s="1">
        <v>45777</v>
      </c>
      <c r="AV3892" s="1">
        <v>46376</v>
      </c>
      <c r="AW3892" t="s">
        <v>23121</v>
      </c>
      <c r="AX3892" t="s">
        <v>23122</v>
      </c>
      <c r="AY3892" t="s">
        <v>82</v>
      </c>
      <c r="AZ3892" t="s">
        <v>23176</v>
      </c>
      <c r="BA3892" t="s">
        <v>394</v>
      </c>
      <c r="BB3892" t="s">
        <v>395</v>
      </c>
      <c r="BD3892" t="s">
        <v>86</v>
      </c>
      <c r="BF3892" t="s">
        <v>23177</v>
      </c>
      <c r="BI3892">
        <v>6000</v>
      </c>
    </row>
    <row r="3893" spans="1:62" x14ac:dyDescent="0.2">
      <c r="A3893" t="s">
        <v>23178</v>
      </c>
      <c r="B3893" t="s">
        <v>23179</v>
      </c>
      <c r="C3893" t="s">
        <v>66</v>
      </c>
      <c r="D3893" t="s">
        <v>67</v>
      </c>
      <c r="E3893">
        <v>7200</v>
      </c>
      <c r="F3893">
        <v>7200</v>
      </c>
      <c r="I3893" s="1">
        <v>45646</v>
      </c>
      <c r="J3893" t="s">
        <v>159</v>
      </c>
      <c r="K3893">
        <v>92283</v>
      </c>
      <c r="L3893" t="s">
        <v>23180</v>
      </c>
      <c r="O3893" t="s">
        <v>23181</v>
      </c>
      <c r="P3893">
        <v>1745</v>
      </c>
      <c r="Q3893" s="2" t="s">
        <v>23182</v>
      </c>
      <c r="R3893" t="s">
        <v>23180</v>
      </c>
      <c r="S3893" t="s">
        <v>19250</v>
      </c>
      <c r="T3893" s="3">
        <v>49342365</v>
      </c>
      <c r="U3893" s="3">
        <v>11626196</v>
      </c>
      <c r="V3893" s="10">
        <f t="shared" si="120"/>
        <v>49.341999999999999</v>
      </c>
      <c r="W3893" s="10">
        <f t="shared" si="121"/>
        <v>11.625999999999999</v>
      </c>
      <c r="X3893" t="s">
        <v>75</v>
      </c>
      <c r="AJ3893" t="s">
        <v>23183</v>
      </c>
      <c r="AK3893" t="s">
        <v>77</v>
      </c>
      <c r="AL3893">
        <v>175</v>
      </c>
      <c r="AM3893">
        <v>172</v>
      </c>
      <c r="AN3893" t="s">
        <v>118</v>
      </c>
      <c r="AO3893" t="s">
        <v>23184</v>
      </c>
      <c r="AT3893" s="1">
        <v>45646</v>
      </c>
      <c r="AV3893" s="1">
        <v>46691</v>
      </c>
      <c r="AW3893" t="s">
        <v>23185</v>
      </c>
      <c r="AX3893" t="s">
        <v>23186</v>
      </c>
      <c r="AY3893" t="s">
        <v>337</v>
      </c>
      <c r="AZ3893" t="s">
        <v>23187</v>
      </c>
      <c r="BA3893" t="s">
        <v>171</v>
      </c>
      <c r="BB3893" t="s">
        <v>172</v>
      </c>
      <c r="BD3893" t="s">
        <v>86</v>
      </c>
      <c r="BF3893" t="s">
        <v>23188</v>
      </c>
      <c r="BI3893">
        <v>7200</v>
      </c>
    </row>
    <row r="3894" spans="1:62" x14ac:dyDescent="0.2">
      <c r="A3894" t="s">
        <v>23189</v>
      </c>
      <c r="B3894" t="s">
        <v>23190</v>
      </c>
      <c r="C3894" t="s">
        <v>66</v>
      </c>
      <c r="D3894" t="s">
        <v>67</v>
      </c>
      <c r="E3894">
        <v>5700</v>
      </c>
      <c r="F3894">
        <v>5700</v>
      </c>
      <c r="I3894" s="1">
        <v>45646</v>
      </c>
      <c r="J3894" t="s">
        <v>297</v>
      </c>
      <c r="K3894">
        <v>32427</v>
      </c>
      <c r="L3894" t="s">
        <v>23191</v>
      </c>
      <c r="O3894" t="s">
        <v>23192</v>
      </c>
      <c r="P3894" t="s">
        <v>23193</v>
      </c>
      <c r="Q3894" s="2" t="s">
        <v>23194</v>
      </c>
      <c r="R3894" t="s">
        <v>23191</v>
      </c>
      <c r="S3894" t="s">
        <v>722</v>
      </c>
      <c r="T3894" s="3">
        <v>52316331</v>
      </c>
      <c r="U3894" s="3">
        <v>8843323</v>
      </c>
      <c r="V3894" s="10">
        <f t="shared" si="120"/>
        <v>52.316000000000003</v>
      </c>
      <c r="W3894" s="10">
        <f t="shared" si="121"/>
        <v>8.843</v>
      </c>
      <c r="X3894" t="s">
        <v>75</v>
      </c>
      <c r="AJ3894" t="s">
        <v>23195</v>
      </c>
      <c r="AK3894" t="s">
        <v>77</v>
      </c>
      <c r="AL3894" t="s">
        <v>1929</v>
      </c>
      <c r="AM3894">
        <v>149</v>
      </c>
      <c r="AN3894" t="s">
        <v>78</v>
      </c>
      <c r="AO3894" t="s">
        <v>23196</v>
      </c>
      <c r="AT3894" s="1">
        <v>45898</v>
      </c>
      <c r="AV3894" s="1">
        <v>46387</v>
      </c>
      <c r="AW3894" t="s">
        <v>23197</v>
      </c>
      <c r="AX3894" t="s">
        <v>23198</v>
      </c>
      <c r="AY3894" t="s">
        <v>82</v>
      </c>
      <c r="AZ3894" t="s">
        <v>23199</v>
      </c>
      <c r="BD3894" t="s">
        <v>340</v>
      </c>
      <c r="BF3894" t="s">
        <v>23200</v>
      </c>
      <c r="BI3894">
        <v>5700</v>
      </c>
    </row>
    <row r="3895" spans="1:62" x14ac:dyDescent="0.2">
      <c r="A3895" t="s">
        <v>23201</v>
      </c>
      <c r="B3895" t="s">
        <v>23202</v>
      </c>
      <c r="C3895" t="s">
        <v>66</v>
      </c>
      <c r="D3895" t="s">
        <v>67</v>
      </c>
      <c r="E3895">
        <v>5700</v>
      </c>
      <c r="F3895">
        <v>5700</v>
      </c>
      <c r="I3895" s="1">
        <v>45646</v>
      </c>
      <c r="J3895" t="s">
        <v>297</v>
      </c>
      <c r="K3895">
        <v>32427</v>
      </c>
      <c r="L3895" t="s">
        <v>23191</v>
      </c>
      <c r="O3895" t="s">
        <v>23192</v>
      </c>
      <c r="P3895" t="s">
        <v>23203</v>
      </c>
      <c r="Q3895" s="2" t="s">
        <v>23194</v>
      </c>
      <c r="R3895" t="s">
        <v>23191</v>
      </c>
      <c r="S3895" t="s">
        <v>722</v>
      </c>
      <c r="T3895" s="3">
        <v>52317749</v>
      </c>
      <c r="U3895" s="3">
        <v>884791</v>
      </c>
      <c r="V3895" s="10">
        <f t="shared" si="120"/>
        <v>52.317</v>
      </c>
      <c r="W3895" s="10">
        <f t="shared" si="121"/>
        <v>8.8469999999999995</v>
      </c>
      <c r="X3895" t="s">
        <v>75</v>
      </c>
      <c r="AJ3895" t="s">
        <v>23195</v>
      </c>
      <c r="AK3895" t="s">
        <v>77</v>
      </c>
      <c r="AL3895" t="s">
        <v>1929</v>
      </c>
      <c r="AM3895">
        <v>149</v>
      </c>
      <c r="AN3895" t="s">
        <v>78</v>
      </c>
      <c r="AO3895" t="s">
        <v>23196</v>
      </c>
      <c r="AT3895" s="1">
        <v>45898</v>
      </c>
      <c r="AV3895" s="1">
        <v>46387</v>
      </c>
      <c r="AW3895" t="s">
        <v>23197</v>
      </c>
      <c r="AX3895" t="s">
        <v>23198</v>
      </c>
      <c r="AY3895" t="s">
        <v>82</v>
      </c>
      <c r="AZ3895" t="s">
        <v>23204</v>
      </c>
      <c r="BD3895" t="s">
        <v>340</v>
      </c>
      <c r="BF3895" t="s">
        <v>23205</v>
      </c>
      <c r="BI3895">
        <v>5700</v>
      </c>
    </row>
    <row r="3896" spans="1:62" x14ac:dyDescent="0.2">
      <c r="A3896" t="s">
        <v>23206</v>
      </c>
      <c r="B3896" t="s">
        <v>23207</v>
      </c>
      <c r="C3896" t="s">
        <v>66</v>
      </c>
      <c r="D3896" t="s">
        <v>67</v>
      </c>
      <c r="E3896">
        <v>5700</v>
      </c>
      <c r="F3896">
        <v>5700</v>
      </c>
      <c r="I3896" s="1">
        <v>45646</v>
      </c>
      <c r="J3896" t="s">
        <v>297</v>
      </c>
      <c r="K3896">
        <v>32427</v>
      </c>
      <c r="L3896" t="s">
        <v>23191</v>
      </c>
      <c r="O3896" t="s">
        <v>23192</v>
      </c>
      <c r="P3896" t="s">
        <v>23208</v>
      </c>
      <c r="Q3896" s="2" t="s">
        <v>23194</v>
      </c>
      <c r="R3896" t="s">
        <v>23191</v>
      </c>
      <c r="S3896" t="s">
        <v>722</v>
      </c>
      <c r="T3896" s="3">
        <v>52314676</v>
      </c>
      <c r="U3896" s="3">
        <v>8849006</v>
      </c>
      <c r="V3896" s="10">
        <f t="shared" si="120"/>
        <v>52.314</v>
      </c>
      <c r="W3896" s="10">
        <f t="shared" si="121"/>
        <v>8.8490000000000002</v>
      </c>
      <c r="X3896" t="s">
        <v>75</v>
      </c>
      <c r="AJ3896" t="s">
        <v>23195</v>
      </c>
      <c r="AK3896" t="s">
        <v>77</v>
      </c>
      <c r="AL3896" t="s">
        <v>1929</v>
      </c>
      <c r="AM3896">
        <v>149</v>
      </c>
      <c r="AN3896" t="s">
        <v>78</v>
      </c>
      <c r="AO3896" t="s">
        <v>23196</v>
      </c>
      <c r="AT3896" s="1">
        <v>45898</v>
      </c>
      <c r="AV3896" s="1">
        <v>46376</v>
      </c>
      <c r="AW3896" t="s">
        <v>23197</v>
      </c>
      <c r="AX3896" t="s">
        <v>23198</v>
      </c>
      <c r="AY3896" t="s">
        <v>82</v>
      </c>
      <c r="AZ3896" t="s">
        <v>23209</v>
      </c>
      <c r="BD3896" t="s">
        <v>340</v>
      </c>
      <c r="BF3896" t="s">
        <v>23210</v>
      </c>
      <c r="BI3896">
        <v>5700</v>
      </c>
    </row>
    <row r="3897" spans="1:62" x14ac:dyDescent="0.2">
      <c r="A3897" t="s">
        <v>23211</v>
      </c>
      <c r="B3897" t="s">
        <v>23212</v>
      </c>
      <c r="C3897" t="s">
        <v>66</v>
      </c>
      <c r="D3897" t="s">
        <v>67</v>
      </c>
      <c r="E3897">
        <v>6000</v>
      </c>
      <c r="F3897">
        <v>6000</v>
      </c>
      <c r="I3897" s="1">
        <v>45646</v>
      </c>
      <c r="J3897" t="s">
        <v>128</v>
      </c>
      <c r="K3897">
        <v>28857</v>
      </c>
      <c r="L3897" t="s">
        <v>23213</v>
      </c>
      <c r="O3897" t="s">
        <v>23214</v>
      </c>
      <c r="P3897" t="s">
        <v>23215</v>
      </c>
      <c r="Q3897" s="2" t="s">
        <v>23216</v>
      </c>
      <c r="R3897" t="s">
        <v>23213</v>
      </c>
      <c r="S3897" t="s">
        <v>1905</v>
      </c>
      <c r="T3897" s="3">
        <v>52891062</v>
      </c>
      <c r="U3897" s="3">
        <v>8938748</v>
      </c>
      <c r="V3897" s="10">
        <f t="shared" si="120"/>
        <v>52.890999999999998</v>
      </c>
      <c r="W3897" s="10">
        <f t="shared" si="121"/>
        <v>8.9380000000000006</v>
      </c>
      <c r="X3897" t="s">
        <v>75</v>
      </c>
      <c r="AJ3897" t="s">
        <v>23217</v>
      </c>
      <c r="AK3897" t="s">
        <v>77</v>
      </c>
      <c r="AL3897">
        <v>162</v>
      </c>
      <c r="AM3897">
        <v>175</v>
      </c>
      <c r="AN3897" t="s">
        <v>134</v>
      </c>
      <c r="AO3897" t="s">
        <v>23218</v>
      </c>
      <c r="AT3897" s="1">
        <v>45646</v>
      </c>
      <c r="AV3897" s="1">
        <v>46082</v>
      </c>
      <c r="AW3897" t="s">
        <v>23219</v>
      </c>
      <c r="AX3897" t="s">
        <v>23220</v>
      </c>
      <c r="AY3897" t="s">
        <v>82</v>
      </c>
      <c r="AZ3897" t="s">
        <v>23221</v>
      </c>
      <c r="BA3897" t="s">
        <v>139</v>
      </c>
      <c r="BB3897" t="s">
        <v>140</v>
      </c>
      <c r="BD3897" t="s">
        <v>141</v>
      </c>
      <c r="BF3897" t="s">
        <v>23222</v>
      </c>
      <c r="BI3897">
        <v>6000</v>
      </c>
    </row>
    <row r="3898" spans="1:62" x14ac:dyDescent="0.2">
      <c r="A3898" t="s">
        <v>23223</v>
      </c>
      <c r="B3898" t="s">
        <v>23224</v>
      </c>
      <c r="C3898" t="s">
        <v>66</v>
      </c>
      <c r="D3898" t="s">
        <v>67</v>
      </c>
      <c r="E3898">
        <v>6000</v>
      </c>
      <c r="F3898">
        <v>6000</v>
      </c>
      <c r="I3898" s="1">
        <v>45646</v>
      </c>
      <c r="J3898" t="s">
        <v>128</v>
      </c>
      <c r="K3898">
        <v>28857</v>
      </c>
      <c r="L3898" t="s">
        <v>23213</v>
      </c>
      <c r="O3898" t="s">
        <v>23214</v>
      </c>
      <c r="P3898" t="s">
        <v>23225</v>
      </c>
      <c r="Q3898" s="2" t="s">
        <v>23216</v>
      </c>
      <c r="R3898" t="s">
        <v>23213</v>
      </c>
      <c r="S3898" t="s">
        <v>1905</v>
      </c>
      <c r="T3898" s="3">
        <v>52891374</v>
      </c>
      <c r="U3898" s="3">
        <v>8950103</v>
      </c>
      <c r="V3898" s="10">
        <f t="shared" si="120"/>
        <v>52.890999999999998</v>
      </c>
      <c r="W3898" s="10">
        <f t="shared" si="121"/>
        <v>8.9499999999999993</v>
      </c>
      <c r="X3898" t="s">
        <v>75</v>
      </c>
      <c r="AJ3898" t="s">
        <v>23217</v>
      </c>
      <c r="AK3898" t="s">
        <v>77</v>
      </c>
      <c r="AL3898">
        <v>162</v>
      </c>
      <c r="AM3898">
        <v>175</v>
      </c>
      <c r="AN3898" t="s">
        <v>134</v>
      </c>
      <c r="AO3898" t="s">
        <v>23218</v>
      </c>
      <c r="AT3898" s="1">
        <v>45646</v>
      </c>
      <c r="AV3898" s="1">
        <v>46082</v>
      </c>
      <c r="AW3898" t="s">
        <v>23219</v>
      </c>
      <c r="AX3898" t="s">
        <v>23220</v>
      </c>
      <c r="AY3898" t="s">
        <v>82</v>
      </c>
      <c r="AZ3898" t="s">
        <v>23221</v>
      </c>
      <c r="BA3898" t="s">
        <v>139</v>
      </c>
      <c r="BB3898" t="s">
        <v>140</v>
      </c>
      <c r="BD3898" t="s">
        <v>141</v>
      </c>
      <c r="BF3898" t="s">
        <v>23226</v>
      </c>
      <c r="BI3898">
        <v>6000</v>
      </c>
    </row>
    <row r="3899" spans="1:62" x14ac:dyDescent="0.2">
      <c r="A3899" t="s">
        <v>23227</v>
      </c>
      <c r="B3899" t="s">
        <v>23228</v>
      </c>
      <c r="C3899" t="s">
        <v>66</v>
      </c>
      <c r="D3899" t="s">
        <v>67</v>
      </c>
      <c r="E3899">
        <v>4260</v>
      </c>
      <c r="F3899">
        <v>4260</v>
      </c>
      <c r="I3899" s="1">
        <v>45646</v>
      </c>
      <c r="J3899" t="s">
        <v>128</v>
      </c>
      <c r="K3899">
        <v>49453</v>
      </c>
      <c r="L3899" t="s">
        <v>23229</v>
      </c>
      <c r="O3899" t="s">
        <v>23229</v>
      </c>
      <c r="P3899" t="s">
        <v>23230</v>
      </c>
      <c r="Q3899" s="2" t="s">
        <v>23231</v>
      </c>
      <c r="R3899" t="s">
        <v>23229</v>
      </c>
      <c r="S3899" t="s">
        <v>1905</v>
      </c>
      <c r="T3899" s="3">
        <v>52602296</v>
      </c>
      <c r="U3899" s="3">
        <v>8566277</v>
      </c>
      <c r="V3899" s="10">
        <f t="shared" si="120"/>
        <v>52.601999999999997</v>
      </c>
      <c r="W3899" s="10">
        <f t="shared" si="121"/>
        <v>8.5660000000000007</v>
      </c>
      <c r="X3899" t="s">
        <v>75</v>
      </c>
      <c r="AJ3899" t="s">
        <v>23232</v>
      </c>
      <c r="AK3899" t="s">
        <v>77</v>
      </c>
      <c r="AL3899" t="s">
        <v>4364</v>
      </c>
      <c r="AM3899">
        <v>138</v>
      </c>
      <c r="AN3899" t="s">
        <v>134</v>
      </c>
      <c r="AO3899" t="s">
        <v>5571</v>
      </c>
      <c r="AT3899" s="1">
        <v>45763</v>
      </c>
      <c r="AV3899" s="1">
        <v>46203</v>
      </c>
      <c r="AW3899" t="s">
        <v>23233</v>
      </c>
      <c r="AX3899" t="s">
        <v>23234</v>
      </c>
      <c r="AY3899" t="s">
        <v>82</v>
      </c>
      <c r="AZ3899" t="s">
        <v>23235</v>
      </c>
      <c r="BA3899" t="s">
        <v>413</v>
      </c>
      <c r="BB3899" t="s">
        <v>414</v>
      </c>
      <c r="BD3899" t="s">
        <v>86</v>
      </c>
      <c r="BF3899" t="s">
        <v>23236</v>
      </c>
      <c r="BI3899">
        <v>4260</v>
      </c>
      <c r="BJ3899" t="s">
        <v>23237</v>
      </c>
    </row>
    <row r="3900" spans="1:62" x14ac:dyDescent="0.2">
      <c r="A3900" t="s">
        <v>23238</v>
      </c>
      <c r="B3900" t="s">
        <v>23239</v>
      </c>
      <c r="C3900" t="s">
        <v>66</v>
      </c>
      <c r="D3900" t="s">
        <v>67</v>
      </c>
      <c r="E3900">
        <v>6000</v>
      </c>
      <c r="F3900">
        <v>6000</v>
      </c>
      <c r="I3900" s="1">
        <v>45646</v>
      </c>
      <c r="J3900" t="s">
        <v>128</v>
      </c>
      <c r="K3900">
        <v>28857</v>
      </c>
      <c r="L3900" t="s">
        <v>23213</v>
      </c>
      <c r="O3900" t="s">
        <v>23214</v>
      </c>
      <c r="P3900" t="s">
        <v>23240</v>
      </c>
      <c r="Q3900" s="2" t="s">
        <v>23216</v>
      </c>
      <c r="R3900" t="s">
        <v>23213</v>
      </c>
      <c r="S3900" t="s">
        <v>1905</v>
      </c>
      <c r="T3900" s="3">
        <v>52888468</v>
      </c>
      <c r="U3900" s="3">
        <v>8945261</v>
      </c>
      <c r="V3900" s="10">
        <f t="shared" si="120"/>
        <v>52.887999999999998</v>
      </c>
      <c r="W3900" s="10">
        <f t="shared" si="121"/>
        <v>8.9450000000000003</v>
      </c>
      <c r="X3900" t="s">
        <v>75</v>
      </c>
      <c r="AJ3900" t="s">
        <v>23217</v>
      </c>
      <c r="AK3900" t="s">
        <v>77</v>
      </c>
      <c r="AL3900">
        <v>162</v>
      </c>
      <c r="AM3900">
        <v>175</v>
      </c>
      <c r="AN3900" t="s">
        <v>134</v>
      </c>
      <c r="AO3900" t="s">
        <v>23218</v>
      </c>
      <c r="AT3900" s="1">
        <v>45646</v>
      </c>
      <c r="AV3900" s="1">
        <v>46082</v>
      </c>
      <c r="AW3900" t="s">
        <v>23219</v>
      </c>
      <c r="AX3900" t="s">
        <v>23220</v>
      </c>
      <c r="AY3900" t="s">
        <v>82</v>
      </c>
      <c r="AZ3900" t="s">
        <v>23221</v>
      </c>
      <c r="BA3900" t="s">
        <v>139</v>
      </c>
      <c r="BB3900" t="s">
        <v>140</v>
      </c>
      <c r="BD3900" t="s">
        <v>141</v>
      </c>
      <c r="BF3900" t="s">
        <v>23241</v>
      </c>
      <c r="BI3900">
        <v>6000</v>
      </c>
    </row>
    <row r="3901" spans="1:62" x14ac:dyDescent="0.2">
      <c r="A3901" t="s">
        <v>23242</v>
      </c>
      <c r="B3901" t="s">
        <v>23243</v>
      </c>
      <c r="C3901" t="s">
        <v>66</v>
      </c>
      <c r="D3901" t="s">
        <v>67</v>
      </c>
      <c r="E3901">
        <v>6000</v>
      </c>
      <c r="F3901">
        <v>6000</v>
      </c>
      <c r="I3901" s="1">
        <v>45646</v>
      </c>
      <c r="J3901" t="s">
        <v>128</v>
      </c>
      <c r="K3901">
        <v>28857</v>
      </c>
      <c r="L3901" t="s">
        <v>23213</v>
      </c>
      <c r="O3901" t="s">
        <v>23214</v>
      </c>
      <c r="P3901" t="s">
        <v>23244</v>
      </c>
      <c r="Q3901" s="2" t="s">
        <v>23216</v>
      </c>
      <c r="R3901" t="s">
        <v>23213</v>
      </c>
      <c r="S3901" t="s">
        <v>1905</v>
      </c>
      <c r="T3901" s="3">
        <v>52887377</v>
      </c>
      <c r="U3901" s="3">
        <v>8938307</v>
      </c>
      <c r="V3901" s="10">
        <f t="shared" si="120"/>
        <v>52.887</v>
      </c>
      <c r="W3901" s="10">
        <f t="shared" si="121"/>
        <v>8.9380000000000006</v>
      </c>
      <c r="X3901" t="s">
        <v>75</v>
      </c>
      <c r="AJ3901" t="s">
        <v>23217</v>
      </c>
      <c r="AK3901" t="s">
        <v>77</v>
      </c>
      <c r="AL3901">
        <v>162</v>
      </c>
      <c r="AM3901">
        <v>175</v>
      </c>
      <c r="AN3901" t="s">
        <v>134</v>
      </c>
      <c r="AO3901" t="s">
        <v>23218</v>
      </c>
      <c r="AT3901" s="1">
        <v>45646</v>
      </c>
      <c r="AV3901" s="1">
        <v>46082</v>
      </c>
      <c r="AW3901" t="s">
        <v>23219</v>
      </c>
      <c r="AX3901" t="s">
        <v>23220</v>
      </c>
      <c r="AY3901" t="s">
        <v>82</v>
      </c>
      <c r="AZ3901" t="s">
        <v>23221</v>
      </c>
      <c r="BA3901" t="s">
        <v>139</v>
      </c>
      <c r="BB3901" t="s">
        <v>140</v>
      </c>
      <c r="BD3901" t="s">
        <v>141</v>
      </c>
      <c r="BF3901" t="s">
        <v>23245</v>
      </c>
      <c r="BI3901">
        <v>6000</v>
      </c>
    </row>
    <row r="3902" spans="1:62" x14ac:dyDescent="0.2">
      <c r="A3902" t="s">
        <v>23246</v>
      </c>
      <c r="B3902" t="s">
        <v>23247</v>
      </c>
      <c r="C3902" t="s">
        <v>66</v>
      </c>
      <c r="D3902" t="s">
        <v>67</v>
      </c>
      <c r="E3902">
        <v>6000</v>
      </c>
      <c r="F3902">
        <v>6000</v>
      </c>
      <c r="I3902" s="1">
        <v>45646</v>
      </c>
      <c r="J3902" t="s">
        <v>1401</v>
      </c>
      <c r="K3902">
        <v>39579</v>
      </c>
      <c r="L3902" t="s">
        <v>23248</v>
      </c>
      <c r="O3902" t="s">
        <v>23249</v>
      </c>
      <c r="P3902">
        <v>0.22847222222222222</v>
      </c>
      <c r="Q3902">
        <v>15090070</v>
      </c>
      <c r="R3902" t="s">
        <v>2680</v>
      </c>
      <c r="S3902" t="s">
        <v>1484</v>
      </c>
      <c r="T3902" s="3">
        <v>52642265</v>
      </c>
      <c r="U3902" s="3">
        <v>11588457</v>
      </c>
      <c r="V3902" s="10">
        <f t="shared" si="120"/>
        <v>52.642000000000003</v>
      </c>
      <c r="W3902" s="10">
        <f t="shared" si="121"/>
        <v>11.587999999999999</v>
      </c>
      <c r="X3902" t="s">
        <v>75</v>
      </c>
      <c r="AJ3902" t="s">
        <v>23249</v>
      </c>
      <c r="AK3902" t="s">
        <v>77</v>
      </c>
      <c r="AL3902">
        <v>105</v>
      </c>
      <c r="AM3902">
        <v>150</v>
      </c>
      <c r="AN3902" t="s">
        <v>118</v>
      </c>
      <c r="AO3902" t="s">
        <v>23250</v>
      </c>
      <c r="AT3902" s="1">
        <v>45833</v>
      </c>
      <c r="AV3902" s="1">
        <v>46174</v>
      </c>
      <c r="AW3902" t="s">
        <v>23251</v>
      </c>
      <c r="AX3902" t="s">
        <v>23252</v>
      </c>
      <c r="AY3902" t="s">
        <v>82</v>
      </c>
      <c r="AZ3902" t="s">
        <v>23253</v>
      </c>
      <c r="BA3902" t="s">
        <v>139</v>
      </c>
      <c r="BB3902" t="s">
        <v>140</v>
      </c>
      <c r="BF3902" t="s">
        <v>23254</v>
      </c>
      <c r="BI3902">
        <v>6000</v>
      </c>
    </row>
    <row r="3903" spans="1:62" x14ac:dyDescent="0.2">
      <c r="A3903" t="s">
        <v>23255</v>
      </c>
      <c r="B3903" t="s">
        <v>23256</v>
      </c>
      <c r="C3903" t="s">
        <v>66</v>
      </c>
      <c r="D3903" t="s">
        <v>67</v>
      </c>
      <c r="E3903">
        <v>6000</v>
      </c>
      <c r="F3903">
        <v>6000</v>
      </c>
      <c r="I3903" s="1">
        <v>45646</v>
      </c>
      <c r="J3903" t="s">
        <v>128</v>
      </c>
      <c r="K3903">
        <v>28857</v>
      </c>
      <c r="L3903" t="s">
        <v>23213</v>
      </c>
      <c r="O3903" t="s">
        <v>23214</v>
      </c>
      <c r="P3903" t="s">
        <v>23257</v>
      </c>
      <c r="Q3903" s="2" t="s">
        <v>23216</v>
      </c>
      <c r="R3903" t="s">
        <v>23213</v>
      </c>
      <c r="S3903" t="s">
        <v>1905</v>
      </c>
      <c r="T3903" s="3">
        <v>52884142</v>
      </c>
      <c r="U3903" s="3">
        <v>894167</v>
      </c>
      <c r="V3903" s="10">
        <f t="shared" si="120"/>
        <v>52.884</v>
      </c>
      <c r="W3903" s="10">
        <f t="shared" si="121"/>
        <v>8.9410000000000007</v>
      </c>
      <c r="X3903" t="s">
        <v>75</v>
      </c>
      <c r="AJ3903" t="s">
        <v>23217</v>
      </c>
      <c r="AK3903" t="s">
        <v>77</v>
      </c>
      <c r="AL3903">
        <v>162</v>
      </c>
      <c r="AM3903">
        <v>175</v>
      </c>
      <c r="AN3903" t="s">
        <v>134</v>
      </c>
      <c r="AO3903" t="s">
        <v>23218</v>
      </c>
      <c r="AT3903" s="1">
        <v>45646</v>
      </c>
      <c r="AV3903" s="1">
        <v>46082</v>
      </c>
      <c r="AW3903" t="s">
        <v>23219</v>
      </c>
      <c r="AX3903" t="s">
        <v>23220</v>
      </c>
      <c r="AY3903" t="s">
        <v>82</v>
      </c>
      <c r="AZ3903" t="s">
        <v>23221</v>
      </c>
      <c r="BA3903" t="s">
        <v>139</v>
      </c>
      <c r="BB3903" t="s">
        <v>140</v>
      </c>
      <c r="BD3903" t="s">
        <v>141</v>
      </c>
      <c r="BF3903" t="s">
        <v>23258</v>
      </c>
      <c r="BI3903">
        <v>6000</v>
      </c>
    </row>
    <row r="3904" spans="1:62" x14ac:dyDescent="0.2">
      <c r="A3904" t="s">
        <v>23259</v>
      </c>
      <c r="B3904" t="s">
        <v>23260</v>
      </c>
      <c r="C3904" t="s">
        <v>66</v>
      </c>
      <c r="D3904" t="s">
        <v>67</v>
      </c>
      <c r="E3904">
        <v>5560</v>
      </c>
      <c r="F3904">
        <v>5560</v>
      </c>
      <c r="I3904" s="1">
        <v>45646</v>
      </c>
      <c r="J3904" t="s">
        <v>111</v>
      </c>
      <c r="K3904">
        <v>35719</v>
      </c>
      <c r="L3904" t="s">
        <v>23261</v>
      </c>
      <c r="O3904" t="s">
        <v>23262</v>
      </c>
      <c r="P3904" t="s">
        <v>23263</v>
      </c>
      <c r="Q3904" s="2" t="s">
        <v>23264</v>
      </c>
      <c r="R3904" t="s">
        <v>23261</v>
      </c>
      <c r="S3904" t="s">
        <v>1191</v>
      </c>
      <c r="T3904" s="3">
        <v>50806432</v>
      </c>
      <c r="U3904" s="3">
        <v>8455585</v>
      </c>
      <c r="V3904" s="10">
        <f t="shared" si="120"/>
        <v>50.805999999999997</v>
      </c>
      <c r="W3904" s="10">
        <f t="shared" si="121"/>
        <v>8.4550000000000001</v>
      </c>
      <c r="X3904" t="s">
        <v>75</v>
      </c>
      <c r="AJ3904" t="s">
        <v>23265</v>
      </c>
      <c r="AK3904" t="s">
        <v>77</v>
      </c>
      <c r="AL3904" t="s">
        <v>654</v>
      </c>
      <c r="AM3904">
        <v>160</v>
      </c>
      <c r="AN3904" t="s">
        <v>134</v>
      </c>
      <c r="AO3904" t="s">
        <v>655</v>
      </c>
      <c r="AT3904" s="1">
        <v>45646</v>
      </c>
      <c r="AV3904" s="1">
        <v>46539</v>
      </c>
      <c r="AW3904" t="s">
        <v>23266</v>
      </c>
      <c r="AX3904" t="s">
        <v>23267</v>
      </c>
      <c r="AY3904" t="s">
        <v>82</v>
      </c>
      <c r="AZ3904" t="s">
        <v>23268</v>
      </c>
      <c r="BA3904" t="s">
        <v>123</v>
      </c>
      <c r="BB3904" t="s">
        <v>124</v>
      </c>
      <c r="BD3904" t="s">
        <v>86</v>
      </c>
      <c r="BF3904" t="s">
        <v>23269</v>
      </c>
      <c r="BI3904">
        <v>5560</v>
      </c>
    </row>
    <row r="3905" spans="1:62" x14ac:dyDescent="0.2">
      <c r="A3905" t="s">
        <v>23270</v>
      </c>
      <c r="B3905" t="s">
        <v>23271</v>
      </c>
      <c r="C3905" t="s">
        <v>66</v>
      </c>
      <c r="D3905" t="s">
        <v>67</v>
      </c>
      <c r="E3905">
        <v>6000</v>
      </c>
      <c r="F3905">
        <v>6000</v>
      </c>
      <c r="I3905" s="1">
        <v>45646</v>
      </c>
      <c r="J3905" t="s">
        <v>1401</v>
      </c>
      <c r="K3905">
        <v>39579</v>
      </c>
      <c r="L3905" t="s">
        <v>23248</v>
      </c>
      <c r="O3905" t="s">
        <v>23272</v>
      </c>
      <c r="P3905">
        <v>0.22916666666666666</v>
      </c>
      <c r="Q3905">
        <v>15090070</v>
      </c>
      <c r="R3905" t="s">
        <v>2680</v>
      </c>
      <c r="S3905" t="s">
        <v>1484</v>
      </c>
      <c r="T3905" s="3">
        <v>52648335</v>
      </c>
      <c r="U3905" s="3">
        <v>11585977</v>
      </c>
      <c r="V3905" s="10">
        <f t="shared" si="120"/>
        <v>52.648000000000003</v>
      </c>
      <c r="W3905" s="10">
        <f t="shared" si="121"/>
        <v>11.585000000000001</v>
      </c>
      <c r="X3905" t="s">
        <v>75</v>
      </c>
      <c r="AJ3905" t="s">
        <v>23249</v>
      </c>
      <c r="AK3905" t="s">
        <v>77</v>
      </c>
      <c r="AL3905">
        <v>105</v>
      </c>
      <c r="AM3905">
        <v>150</v>
      </c>
      <c r="AN3905" t="s">
        <v>118</v>
      </c>
      <c r="AO3905" t="s">
        <v>23250</v>
      </c>
      <c r="AT3905" s="1">
        <v>45833</v>
      </c>
      <c r="AV3905" s="1">
        <v>46174</v>
      </c>
      <c r="AW3905" t="s">
        <v>23251</v>
      </c>
      <c r="AX3905" t="s">
        <v>23252</v>
      </c>
      <c r="AY3905" t="s">
        <v>82</v>
      </c>
      <c r="AZ3905" t="s">
        <v>23273</v>
      </c>
      <c r="BA3905" t="s">
        <v>139</v>
      </c>
      <c r="BB3905" t="s">
        <v>140</v>
      </c>
      <c r="BF3905" t="s">
        <v>23274</v>
      </c>
      <c r="BI3905">
        <v>6000</v>
      </c>
    </row>
    <row r="3906" spans="1:62" x14ac:dyDescent="0.2">
      <c r="A3906" t="s">
        <v>23275</v>
      </c>
      <c r="B3906" t="s">
        <v>23276</v>
      </c>
      <c r="C3906" t="s">
        <v>66</v>
      </c>
      <c r="D3906" t="s">
        <v>67</v>
      </c>
      <c r="E3906">
        <v>5560</v>
      </c>
      <c r="F3906">
        <v>5560</v>
      </c>
      <c r="I3906" s="1">
        <v>45646</v>
      </c>
      <c r="J3906" t="s">
        <v>111</v>
      </c>
      <c r="K3906">
        <v>35719</v>
      </c>
      <c r="L3906" t="s">
        <v>23261</v>
      </c>
      <c r="O3906" t="s">
        <v>23262</v>
      </c>
      <c r="P3906" t="s">
        <v>23277</v>
      </c>
      <c r="Q3906" s="2" t="s">
        <v>23264</v>
      </c>
      <c r="R3906" t="s">
        <v>23261</v>
      </c>
      <c r="S3906" t="s">
        <v>1191</v>
      </c>
      <c r="T3906" s="3">
        <v>50812185</v>
      </c>
      <c r="U3906" s="3">
        <v>8458868</v>
      </c>
      <c r="V3906" s="10">
        <f t="shared" si="120"/>
        <v>50.811999999999998</v>
      </c>
      <c r="W3906" s="10">
        <f t="shared" si="121"/>
        <v>8.4580000000000002</v>
      </c>
      <c r="X3906" t="s">
        <v>75</v>
      </c>
      <c r="AJ3906" t="s">
        <v>23265</v>
      </c>
      <c r="AK3906" t="s">
        <v>77</v>
      </c>
      <c r="AL3906" t="s">
        <v>654</v>
      </c>
      <c r="AM3906">
        <v>160</v>
      </c>
      <c r="AN3906" t="s">
        <v>134</v>
      </c>
      <c r="AO3906" t="s">
        <v>655</v>
      </c>
      <c r="AT3906" s="1">
        <v>45646</v>
      </c>
      <c r="AV3906" s="1">
        <v>46539</v>
      </c>
      <c r="AW3906" t="s">
        <v>23266</v>
      </c>
      <c r="AX3906" t="s">
        <v>23267</v>
      </c>
      <c r="AY3906" t="s">
        <v>82</v>
      </c>
      <c r="AZ3906" t="s">
        <v>23268</v>
      </c>
      <c r="BA3906" t="s">
        <v>123</v>
      </c>
      <c r="BB3906" t="s">
        <v>124</v>
      </c>
      <c r="BD3906" t="s">
        <v>86</v>
      </c>
      <c r="BF3906" t="s">
        <v>23278</v>
      </c>
      <c r="BI3906">
        <v>5560</v>
      </c>
    </row>
    <row r="3907" spans="1:62" x14ac:dyDescent="0.2">
      <c r="A3907" t="s">
        <v>23279</v>
      </c>
      <c r="B3907" t="s">
        <v>23280</v>
      </c>
      <c r="C3907" t="s">
        <v>66</v>
      </c>
      <c r="D3907" t="s">
        <v>67</v>
      </c>
      <c r="E3907">
        <v>5560</v>
      </c>
      <c r="F3907">
        <v>5560</v>
      </c>
      <c r="I3907" s="1">
        <v>45646</v>
      </c>
      <c r="J3907" t="s">
        <v>111</v>
      </c>
      <c r="K3907">
        <v>35719</v>
      </c>
      <c r="L3907" t="s">
        <v>23261</v>
      </c>
      <c r="O3907" t="s">
        <v>23262</v>
      </c>
      <c r="P3907" t="s">
        <v>23281</v>
      </c>
      <c r="Q3907" s="2" t="s">
        <v>23264</v>
      </c>
      <c r="R3907" t="s">
        <v>23261</v>
      </c>
      <c r="S3907" t="s">
        <v>1191</v>
      </c>
      <c r="T3907" s="3">
        <v>50810272</v>
      </c>
      <c r="U3907" s="3">
        <v>8463276</v>
      </c>
      <c r="V3907" s="10">
        <f t="shared" ref="V3907:V3970" si="122">VALUE(
  LEFT( SUBSTITUTE(T3907, ",", ""),  2 )
  &amp; "."
  &amp; MID( SUBSTITUTE(T3907, ",", ""),  3, 3 )
)</f>
        <v>50.81</v>
      </c>
      <c r="W3907" s="10">
        <f t="shared" ref="W3907:W3970" si="123">IF(
  LEFT( SUBSTITUTE(U3907, ",", ""), 1 ) = "1",
  VALUE(
    LEFT( SUBSTITUTE(U3907, ",", ""), 2 )
    &amp; "."
    &amp; MID( SUBSTITUTE(U3907, ",", ""), 3, 3 )
  ),
  VALUE(
    LEFT( SUBSTITUTE(U3907, ",", ""), 1 )
    &amp; "."
    &amp; MID( SUBSTITUTE(U3907, ",", ""), 2, 3 )
  )
)</f>
        <v>8.4629999999999992</v>
      </c>
      <c r="X3907" t="s">
        <v>75</v>
      </c>
      <c r="AJ3907" t="s">
        <v>23265</v>
      </c>
      <c r="AK3907" t="s">
        <v>77</v>
      </c>
      <c r="AL3907" t="s">
        <v>654</v>
      </c>
      <c r="AM3907">
        <v>160</v>
      </c>
      <c r="AN3907" t="s">
        <v>134</v>
      </c>
      <c r="AO3907" t="s">
        <v>655</v>
      </c>
      <c r="AT3907" s="1">
        <v>45646</v>
      </c>
      <c r="AV3907" s="1">
        <v>46174</v>
      </c>
      <c r="AW3907" t="s">
        <v>23266</v>
      </c>
      <c r="AX3907" t="s">
        <v>23267</v>
      </c>
      <c r="AY3907" t="s">
        <v>82</v>
      </c>
      <c r="AZ3907" t="s">
        <v>23268</v>
      </c>
      <c r="BA3907" t="s">
        <v>123</v>
      </c>
      <c r="BB3907" t="s">
        <v>124</v>
      </c>
      <c r="BD3907" t="s">
        <v>340</v>
      </c>
      <c r="BF3907" t="s">
        <v>23282</v>
      </c>
      <c r="BI3907">
        <v>5560</v>
      </c>
    </row>
    <row r="3908" spans="1:62" x14ac:dyDescent="0.2">
      <c r="A3908" t="s">
        <v>23283</v>
      </c>
      <c r="B3908" t="s">
        <v>403</v>
      </c>
      <c r="C3908" t="s">
        <v>66</v>
      </c>
      <c r="D3908" t="s">
        <v>67</v>
      </c>
      <c r="E3908">
        <v>7200</v>
      </c>
      <c r="F3908">
        <v>7200</v>
      </c>
      <c r="I3908" s="1">
        <v>45646</v>
      </c>
      <c r="J3908" t="s">
        <v>128</v>
      </c>
      <c r="K3908">
        <v>26655</v>
      </c>
      <c r="L3908" t="s">
        <v>17195</v>
      </c>
      <c r="O3908" t="s">
        <v>17195</v>
      </c>
      <c r="P3908" t="s">
        <v>23284</v>
      </c>
      <c r="Q3908" s="2" t="s">
        <v>17197</v>
      </c>
      <c r="R3908" t="s">
        <v>17195</v>
      </c>
      <c r="S3908" t="s">
        <v>3051</v>
      </c>
      <c r="T3908" s="3">
        <v>53183363</v>
      </c>
      <c r="U3908" s="3">
        <v>7861166</v>
      </c>
      <c r="V3908" s="10">
        <f t="shared" si="122"/>
        <v>53.183</v>
      </c>
      <c r="W3908" s="10">
        <f t="shared" si="123"/>
        <v>7.8609999999999998</v>
      </c>
      <c r="X3908" t="s">
        <v>75</v>
      </c>
      <c r="AJ3908" t="s">
        <v>23285</v>
      </c>
      <c r="AK3908" t="s">
        <v>77</v>
      </c>
      <c r="AL3908">
        <v>169</v>
      </c>
      <c r="AM3908">
        <v>162</v>
      </c>
      <c r="AT3908" s="1">
        <v>45646</v>
      </c>
      <c r="AV3908" s="1">
        <v>46327</v>
      </c>
      <c r="AW3908" t="s">
        <v>23285</v>
      </c>
      <c r="AX3908" t="s">
        <v>23286</v>
      </c>
      <c r="AY3908" t="s">
        <v>82</v>
      </c>
      <c r="AZ3908" t="s">
        <v>23287</v>
      </c>
      <c r="BD3908" t="s">
        <v>340</v>
      </c>
      <c r="BF3908" t="s">
        <v>23288</v>
      </c>
      <c r="BI3908">
        <v>7200</v>
      </c>
    </row>
    <row r="3909" spans="1:62" x14ac:dyDescent="0.2">
      <c r="A3909" t="s">
        <v>23289</v>
      </c>
      <c r="B3909" t="s">
        <v>144</v>
      </c>
      <c r="C3909" t="s">
        <v>66</v>
      </c>
      <c r="D3909" t="s">
        <v>67</v>
      </c>
      <c r="E3909">
        <v>5560</v>
      </c>
      <c r="F3909">
        <v>5560</v>
      </c>
      <c r="I3909" s="1">
        <v>45646</v>
      </c>
      <c r="J3909" t="s">
        <v>128</v>
      </c>
      <c r="K3909">
        <v>48527</v>
      </c>
      <c r="L3909" t="s">
        <v>23290</v>
      </c>
      <c r="O3909" t="s">
        <v>23291</v>
      </c>
      <c r="P3909" t="s">
        <v>23292</v>
      </c>
      <c r="Q3909" s="2" t="s">
        <v>23293</v>
      </c>
      <c r="R3909" t="s">
        <v>23290</v>
      </c>
      <c r="S3909" t="s">
        <v>15495</v>
      </c>
      <c r="T3909" s="3">
        <v>52515461</v>
      </c>
      <c r="U3909" s="3">
        <v>7050962</v>
      </c>
      <c r="V3909" s="10">
        <f t="shared" si="122"/>
        <v>52.515000000000001</v>
      </c>
      <c r="W3909" s="10">
        <f t="shared" si="123"/>
        <v>7.05</v>
      </c>
      <c r="X3909" t="s">
        <v>75</v>
      </c>
      <c r="AJ3909" t="s">
        <v>23294</v>
      </c>
      <c r="AK3909" t="s">
        <v>77</v>
      </c>
      <c r="AL3909" t="s">
        <v>654</v>
      </c>
      <c r="AM3909">
        <v>160</v>
      </c>
      <c r="AN3909" t="s">
        <v>134</v>
      </c>
      <c r="AO3909" t="s">
        <v>655</v>
      </c>
      <c r="AT3909" s="1">
        <v>45646</v>
      </c>
      <c r="AV3909" s="1">
        <v>46174</v>
      </c>
      <c r="AW3909" t="s">
        <v>15497</v>
      </c>
      <c r="AX3909" t="s">
        <v>15498</v>
      </c>
      <c r="AY3909" t="s">
        <v>82</v>
      </c>
      <c r="AZ3909" t="s">
        <v>23295</v>
      </c>
      <c r="BA3909" t="s">
        <v>413</v>
      </c>
      <c r="BB3909" t="s">
        <v>414</v>
      </c>
      <c r="BD3909" t="s">
        <v>141</v>
      </c>
      <c r="BF3909" t="s">
        <v>23296</v>
      </c>
      <c r="BI3909">
        <v>5560</v>
      </c>
    </row>
    <row r="3910" spans="1:62" x14ac:dyDescent="0.2">
      <c r="A3910" t="s">
        <v>23297</v>
      </c>
      <c r="B3910" t="s">
        <v>23298</v>
      </c>
      <c r="C3910" t="s">
        <v>66</v>
      </c>
      <c r="D3910" t="s">
        <v>67</v>
      </c>
      <c r="E3910">
        <v>5560</v>
      </c>
      <c r="F3910">
        <v>5560</v>
      </c>
      <c r="I3910" s="1">
        <v>45646</v>
      </c>
      <c r="J3910" t="s">
        <v>111</v>
      </c>
      <c r="K3910">
        <v>35719</v>
      </c>
      <c r="L3910" t="s">
        <v>23261</v>
      </c>
      <c r="O3910" t="s">
        <v>23262</v>
      </c>
      <c r="P3910" t="s">
        <v>23299</v>
      </c>
      <c r="Q3910" s="2" t="s">
        <v>23264</v>
      </c>
      <c r="R3910" t="s">
        <v>23261</v>
      </c>
      <c r="S3910" t="s">
        <v>1191</v>
      </c>
      <c r="T3910" s="3">
        <v>50805223</v>
      </c>
      <c r="U3910" s="3">
        <v>8460495</v>
      </c>
      <c r="V3910" s="10">
        <f t="shared" si="122"/>
        <v>50.805</v>
      </c>
      <c r="W3910" s="10">
        <f t="shared" si="123"/>
        <v>8.4600000000000009</v>
      </c>
      <c r="X3910" t="s">
        <v>75</v>
      </c>
      <c r="AJ3910" t="s">
        <v>23265</v>
      </c>
      <c r="AK3910" t="s">
        <v>77</v>
      </c>
      <c r="AL3910" t="s">
        <v>654</v>
      </c>
      <c r="AM3910">
        <v>160</v>
      </c>
      <c r="AN3910" t="s">
        <v>134</v>
      </c>
      <c r="AO3910" t="s">
        <v>655</v>
      </c>
      <c r="AT3910" s="1">
        <v>45646</v>
      </c>
      <c r="AV3910" s="1">
        <v>46174</v>
      </c>
      <c r="AW3910" t="s">
        <v>23266</v>
      </c>
      <c r="AX3910" t="s">
        <v>23267</v>
      </c>
      <c r="AY3910" t="s">
        <v>82</v>
      </c>
      <c r="AZ3910" t="s">
        <v>23268</v>
      </c>
      <c r="BA3910" t="s">
        <v>123</v>
      </c>
      <c r="BB3910" t="s">
        <v>124</v>
      </c>
      <c r="BD3910" t="s">
        <v>340</v>
      </c>
      <c r="BF3910" t="s">
        <v>23300</v>
      </c>
      <c r="BI3910">
        <v>5560</v>
      </c>
    </row>
    <row r="3911" spans="1:62" x14ac:dyDescent="0.2">
      <c r="A3911" t="s">
        <v>23301</v>
      </c>
      <c r="B3911" t="s">
        <v>23302</v>
      </c>
      <c r="C3911" t="s">
        <v>66</v>
      </c>
      <c r="D3911" t="s">
        <v>67</v>
      </c>
      <c r="E3911">
        <v>4260</v>
      </c>
      <c r="F3911">
        <v>4260</v>
      </c>
      <c r="I3911" s="1">
        <v>45646</v>
      </c>
      <c r="J3911" t="s">
        <v>128</v>
      </c>
      <c r="K3911">
        <v>49453</v>
      </c>
      <c r="L3911" t="s">
        <v>23229</v>
      </c>
      <c r="O3911" t="s">
        <v>23229</v>
      </c>
      <c r="P3911" t="s">
        <v>23303</v>
      </c>
      <c r="Q3911" s="2" t="s">
        <v>23231</v>
      </c>
      <c r="R3911" t="s">
        <v>23229</v>
      </c>
      <c r="S3911" t="s">
        <v>1905</v>
      </c>
      <c r="T3911" s="3">
        <v>52599425</v>
      </c>
      <c r="U3911" s="3">
        <v>8568136</v>
      </c>
      <c r="V3911" s="10">
        <f t="shared" si="122"/>
        <v>52.598999999999997</v>
      </c>
      <c r="W3911" s="10">
        <f t="shared" si="123"/>
        <v>8.5679999999999996</v>
      </c>
      <c r="X3911" t="s">
        <v>75</v>
      </c>
      <c r="AJ3911" t="s">
        <v>23232</v>
      </c>
      <c r="AK3911" t="s">
        <v>77</v>
      </c>
      <c r="AL3911" t="s">
        <v>4364</v>
      </c>
      <c r="AM3911">
        <v>138</v>
      </c>
      <c r="AN3911" t="s">
        <v>134</v>
      </c>
      <c r="AO3911" t="s">
        <v>5571</v>
      </c>
      <c r="AT3911" s="1">
        <v>45763</v>
      </c>
      <c r="AV3911" s="1">
        <v>46203</v>
      </c>
      <c r="AW3911" t="s">
        <v>23233</v>
      </c>
      <c r="AX3911" t="s">
        <v>23234</v>
      </c>
      <c r="AY3911" t="s">
        <v>82</v>
      </c>
      <c r="AZ3911" t="s">
        <v>23235</v>
      </c>
      <c r="BA3911" t="s">
        <v>413</v>
      </c>
      <c r="BB3911" t="s">
        <v>414</v>
      </c>
      <c r="BD3911" t="s">
        <v>86</v>
      </c>
      <c r="BF3911" t="s">
        <v>23304</v>
      </c>
      <c r="BI3911">
        <v>4260</v>
      </c>
      <c r="BJ3911" t="s">
        <v>23237</v>
      </c>
    </row>
    <row r="3912" spans="1:62" x14ac:dyDescent="0.2">
      <c r="A3912" t="s">
        <v>23305</v>
      </c>
      <c r="B3912" t="s">
        <v>23306</v>
      </c>
      <c r="C3912" t="s">
        <v>66</v>
      </c>
      <c r="D3912" t="s">
        <v>67</v>
      </c>
      <c r="E3912">
        <v>4260</v>
      </c>
      <c r="F3912">
        <v>4260</v>
      </c>
      <c r="I3912" s="1">
        <v>45646</v>
      </c>
      <c r="J3912" t="s">
        <v>128</v>
      </c>
      <c r="K3912">
        <v>49453</v>
      </c>
      <c r="L3912" t="s">
        <v>23229</v>
      </c>
      <c r="O3912" t="s">
        <v>23229</v>
      </c>
      <c r="P3912" t="s">
        <v>23307</v>
      </c>
      <c r="Q3912" s="2" t="s">
        <v>23231</v>
      </c>
      <c r="R3912" t="s">
        <v>23229</v>
      </c>
      <c r="S3912" t="s">
        <v>1905</v>
      </c>
      <c r="T3912" s="3">
        <v>52597523</v>
      </c>
      <c r="U3912" s="3">
        <v>8564183</v>
      </c>
      <c r="V3912" s="10">
        <f t="shared" si="122"/>
        <v>52.597000000000001</v>
      </c>
      <c r="W3912" s="10">
        <f t="shared" si="123"/>
        <v>8.5640000000000001</v>
      </c>
      <c r="X3912" t="s">
        <v>75</v>
      </c>
      <c r="AJ3912" t="s">
        <v>23232</v>
      </c>
      <c r="AK3912" t="s">
        <v>77</v>
      </c>
      <c r="AL3912" t="s">
        <v>4364</v>
      </c>
      <c r="AM3912">
        <v>138</v>
      </c>
      <c r="AN3912" t="s">
        <v>134</v>
      </c>
      <c r="AO3912" t="s">
        <v>5571</v>
      </c>
      <c r="AT3912" s="1">
        <v>45763</v>
      </c>
      <c r="AV3912" s="1">
        <v>46203</v>
      </c>
      <c r="AW3912" t="s">
        <v>23233</v>
      </c>
      <c r="AX3912" t="s">
        <v>23234</v>
      </c>
      <c r="AY3912" t="s">
        <v>82</v>
      </c>
      <c r="AZ3912" t="s">
        <v>23235</v>
      </c>
      <c r="BA3912" t="s">
        <v>413</v>
      </c>
      <c r="BB3912" t="s">
        <v>414</v>
      </c>
      <c r="BD3912" t="s">
        <v>86</v>
      </c>
      <c r="BF3912" t="s">
        <v>23308</v>
      </c>
      <c r="BI3912">
        <v>4260</v>
      </c>
      <c r="BJ3912" t="s">
        <v>23237</v>
      </c>
    </row>
    <row r="3913" spans="1:62" x14ac:dyDescent="0.2">
      <c r="A3913" t="s">
        <v>23309</v>
      </c>
      <c r="B3913" t="s">
        <v>65</v>
      </c>
      <c r="C3913" t="s">
        <v>66</v>
      </c>
      <c r="D3913" t="s">
        <v>67</v>
      </c>
      <c r="E3913">
        <v>5560</v>
      </c>
      <c r="F3913">
        <v>5560</v>
      </c>
      <c r="I3913" s="1">
        <v>45646</v>
      </c>
      <c r="J3913" t="s">
        <v>128</v>
      </c>
      <c r="K3913">
        <v>48527</v>
      </c>
      <c r="L3913" t="s">
        <v>23290</v>
      </c>
      <c r="O3913" t="s">
        <v>23291</v>
      </c>
      <c r="P3913" t="s">
        <v>23310</v>
      </c>
      <c r="Q3913" s="2" t="s">
        <v>23293</v>
      </c>
      <c r="R3913" t="s">
        <v>23290</v>
      </c>
      <c r="S3913" t="s">
        <v>15495</v>
      </c>
      <c r="T3913" s="3">
        <v>52518118</v>
      </c>
      <c r="U3913" s="3">
        <v>7053638</v>
      </c>
      <c r="V3913" s="10">
        <f t="shared" si="122"/>
        <v>52.518000000000001</v>
      </c>
      <c r="W3913" s="10">
        <f t="shared" si="123"/>
        <v>7.0529999999999999</v>
      </c>
      <c r="X3913" t="s">
        <v>75</v>
      </c>
      <c r="AJ3913" t="s">
        <v>23294</v>
      </c>
      <c r="AK3913" t="s">
        <v>77</v>
      </c>
      <c r="AL3913" t="s">
        <v>654</v>
      </c>
      <c r="AM3913">
        <v>160</v>
      </c>
      <c r="AN3913" t="s">
        <v>134</v>
      </c>
      <c r="AO3913" t="s">
        <v>655</v>
      </c>
      <c r="AT3913" s="1">
        <v>45646</v>
      </c>
      <c r="AV3913" s="1">
        <v>46174</v>
      </c>
      <c r="AW3913" t="s">
        <v>15497</v>
      </c>
      <c r="AX3913" t="s">
        <v>15498</v>
      </c>
      <c r="AY3913" t="s">
        <v>82</v>
      </c>
      <c r="AZ3913" t="s">
        <v>23295</v>
      </c>
      <c r="BA3913" t="s">
        <v>413</v>
      </c>
      <c r="BB3913" t="s">
        <v>414</v>
      </c>
      <c r="BD3913" t="s">
        <v>141</v>
      </c>
      <c r="BF3913" t="s">
        <v>23311</v>
      </c>
      <c r="BI3913">
        <v>5560</v>
      </c>
    </row>
    <row r="3914" spans="1:62" x14ac:dyDescent="0.2">
      <c r="A3914" t="s">
        <v>23312</v>
      </c>
      <c r="B3914" t="s">
        <v>23313</v>
      </c>
      <c r="C3914" t="s">
        <v>66</v>
      </c>
      <c r="D3914" t="s">
        <v>67</v>
      </c>
      <c r="E3914">
        <v>4260</v>
      </c>
      <c r="F3914">
        <v>4260</v>
      </c>
      <c r="I3914" s="1">
        <v>45646</v>
      </c>
      <c r="J3914" t="s">
        <v>128</v>
      </c>
      <c r="K3914">
        <v>49453</v>
      </c>
      <c r="L3914" t="s">
        <v>23229</v>
      </c>
      <c r="O3914" t="s">
        <v>23229</v>
      </c>
      <c r="P3914" t="s">
        <v>23314</v>
      </c>
      <c r="Q3914" s="2" t="s">
        <v>23231</v>
      </c>
      <c r="R3914" t="s">
        <v>23229</v>
      </c>
      <c r="S3914" t="s">
        <v>1905</v>
      </c>
      <c r="T3914" s="3">
        <v>52604893</v>
      </c>
      <c r="U3914" s="3">
        <v>8563564</v>
      </c>
      <c r="V3914" s="10">
        <f t="shared" si="122"/>
        <v>52.603999999999999</v>
      </c>
      <c r="W3914" s="10">
        <f t="shared" si="123"/>
        <v>8.5630000000000006</v>
      </c>
      <c r="X3914" t="s">
        <v>75</v>
      </c>
      <c r="AJ3914" t="s">
        <v>23232</v>
      </c>
      <c r="AK3914" t="s">
        <v>77</v>
      </c>
      <c r="AL3914" t="s">
        <v>4364</v>
      </c>
      <c r="AM3914">
        <v>138</v>
      </c>
      <c r="AN3914" t="s">
        <v>134</v>
      </c>
      <c r="AO3914" t="s">
        <v>5571</v>
      </c>
      <c r="AT3914" s="1">
        <v>45763</v>
      </c>
      <c r="AV3914" s="1">
        <v>46203</v>
      </c>
      <c r="AW3914" t="s">
        <v>23233</v>
      </c>
      <c r="AX3914" t="s">
        <v>23234</v>
      </c>
      <c r="AY3914" t="s">
        <v>82</v>
      </c>
      <c r="AZ3914" t="s">
        <v>23235</v>
      </c>
      <c r="BA3914" t="s">
        <v>413</v>
      </c>
      <c r="BB3914" t="s">
        <v>414</v>
      </c>
      <c r="BD3914" t="s">
        <v>86</v>
      </c>
      <c r="BF3914" t="s">
        <v>23315</v>
      </c>
      <c r="BI3914">
        <v>4260</v>
      </c>
      <c r="BJ3914" t="s">
        <v>23237</v>
      </c>
    </row>
    <row r="3915" spans="1:62" x14ac:dyDescent="0.2">
      <c r="A3915" t="s">
        <v>23316</v>
      </c>
      <c r="B3915" t="s">
        <v>90</v>
      </c>
      <c r="C3915" t="s">
        <v>66</v>
      </c>
      <c r="D3915" t="s">
        <v>67</v>
      </c>
      <c r="E3915">
        <v>5560</v>
      </c>
      <c r="F3915">
        <v>5560</v>
      </c>
      <c r="I3915" s="1">
        <v>45646</v>
      </c>
      <c r="J3915" t="s">
        <v>128</v>
      </c>
      <c r="K3915">
        <v>48527</v>
      </c>
      <c r="L3915" t="s">
        <v>23290</v>
      </c>
      <c r="O3915" t="s">
        <v>23291</v>
      </c>
      <c r="P3915" t="s">
        <v>23317</v>
      </c>
      <c r="Q3915" s="2" t="s">
        <v>23293</v>
      </c>
      <c r="R3915" t="s">
        <v>23290</v>
      </c>
      <c r="S3915" t="s">
        <v>15495</v>
      </c>
      <c r="T3915" s="3">
        <v>52515727</v>
      </c>
      <c r="U3915" s="3">
        <v>7057604</v>
      </c>
      <c r="V3915" s="10">
        <f t="shared" si="122"/>
        <v>52.515000000000001</v>
      </c>
      <c r="W3915" s="10">
        <f t="shared" si="123"/>
        <v>7.0570000000000004</v>
      </c>
      <c r="X3915" t="s">
        <v>75</v>
      </c>
      <c r="AJ3915" t="s">
        <v>23294</v>
      </c>
      <c r="AK3915" t="s">
        <v>77</v>
      </c>
      <c r="AL3915" t="s">
        <v>654</v>
      </c>
      <c r="AM3915">
        <v>160</v>
      </c>
      <c r="AN3915" t="s">
        <v>134</v>
      </c>
      <c r="AO3915" t="s">
        <v>655</v>
      </c>
      <c r="AT3915" s="1">
        <v>45646</v>
      </c>
      <c r="AV3915" s="1">
        <v>46174</v>
      </c>
      <c r="AW3915" t="s">
        <v>15497</v>
      </c>
      <c r="AX3915" t="s">
        <v>15498</v>
      </c>
      <c r="AY3915" t="s">
        <v>82</v>
      </c>
      <c r="AZ3915" t="s">
        <v>23295</v>
      </c>
      <c r="BA3915" t="s">
        <v>413</v>
      </c>
      <c r="BB3915" t="s">
        <v>414</v>
      </c>
      <c r="BD3915" t="s">
        <v>141</v>
      </c>
      <c r="BF3915" t="s">
        <v>23318</v>
      </c>
      <c r="BI3915">
        <v>5560</v>
      </c>
    </row>
    <row r="3916" spans="1:62" x14ac:dyDescent="0.2">
      <c r="A3916" t="s">
        <v>23319</v>
      </c>
      <c r="B3916" t="s">
        <v>94</v>
      </c>
      <c r="C3916" t="s">
        <v>66</v>
      </c>
      <c r="D3916" t="s">
        <v>67</v>
      </c>
      <c r="E3916">
        <v>5560</v>
      </c>
      <c r="F3916">
        <v>5560</v>
      </c>
      <c r="I3916" s="1">
        <v>45646</v>
      </c>
      <c r="J3916" t="s">
        <v>128</v>
      </c>
      <c r="K3916">
        <v>48527</v>
      </c>
      <c r="L3916" t="s">
        <v>23290</v>
      </c>
      <c r="O3916" t="s">
        <v>23291</v>
      </c>
      <c r="P3916" t="s">
        <v>23320</v>
      </c>
      <c r="Q3916" s="2" t="s">
        <v>23293</v>
      </c>
      <c r="R3916" t="s">
        <v>23290</v>
      </c>
      <c r="S3916" t="s">
        <v>15495</v>
      </c>
      <c r="T3916" s="3">
        <v>52512302</v>
      </c>
      <c r="U3916" s="3">
        <v>705384</v>
      </c>
      <c r="V3916" s="10">
        <f t="shared" si="122"/>
        <v>52.512</v>
      </c>
      <c r="W3916" s="10">
        <f t="shared" si="123"/>
        <v>7.0529999999999999</v>
      </c>
      <c r="X3916" t="s">
        <v>75</v>
      </c>
      <c r="AJ3916" t="s">
        <v>23294</v>
      </c>
      <c r="AK3916" t="s">
        <v>77</v>
      </c>
      <c r="AL3916" t="s">
        <v>654</v>
      </c>
      <c r="AM3916">
        <v>160</v>
      </c>
      <c r="AN3916" t="s">
        <v>134</v>
      </c>
      <c r="AO3916" t="s">
        <v>655</v>
      </c>
      <c r="AT3916" s="1">
        <v>45646</v>
      </c>
      <c r="AV3916" s="1">
        <v>46174</v>
      </c>
      <c r="AW3916" t="s">
        <v>15497</v>
      </c>
      <c r="AX3916" t="s">
        <v>15498</v>
      </c>
      <c r="AY3916" t="s">
        <v>82</v>
      </c>
      <c r="AZ3916" t="s">
        <v>23295</v>
      </c>
      <c r="BA3916" t="s">
        <v>413</v>
      </c>
      <c r="BB3916" t="s">
        <v>414</v>
      </c>
      <c r="BD3916" t="s">
        <v>141</v>
      </c>
      <c r="BF3916" t="s">
        <v>23321</v>
      </c>
      <c r="BI3916">
        <v>5560</v>
      </c>
    </row>
    <row r="3917" spans="1:62" x14ac:dyDescent="0.2">
      <c r="A3917" t="s">
        <v>23322</v>
      </c>
      <c r="B3917" t="s">
        <v>3432</v>
      </c>
      <c r="C3917" t="s">
        <v>66</v>
      </c>
      <c r="D3917" t="s">
        <v>67</v>
      </c>
      <c r="E3917">
        <v>5560</v>
      </c>
      <c r="F3917">
        <v>5560</v>
      </c>
      <c r="I3917" s="1">
        <v>45646</v>
      </c>
      <c r="J3917" t="s">
        <v>128</v>
      </c>
      <c r="K3917">
        <v>48527</v>
      </c>
      <c r="L3917" t="s">
        <v>23290</v>
      </c>
      <c r="O3917" t="s">
        <v>23291</v>
      </c>
      <c r="P3917" t="s">
        <v>23323</v>
      </c>
      <c r="Q3917" s="2" t="s">
        <v>23293</v>
      </c>
      <c r="R3917" t="s">
        <v>23290</v>
      </c>
      <c r="S3917" t="s">
        <v>15495</v>
      </c>
      <c r="T3917" s="3">
        <v>52506577</v>
      </c>
      <c r="U3917" s="3">
        <v>7051166</v>
      </c>
      <c r="V3917" s="10">
        <f t="shared" si="122"/>
        <v>52.506</v>
      </c>
      <c r="W3917" s="10">
        <f t="shared" si="123"/>
        <v>7.0510000000000002</v>
      </c>
      <c r="X3917" t="s">
        <v>75</v>
      </c>
      <c r="AJ3917" t="s">
        <v>23294</v>
      </c>
      <c r="AK3917" t="s">
        <v>77</v>
      </c>
      <c r="AL3917" t="s">
        <v>654</v>
      </c>
      <c r="AM3917">
        <v>160</v>
      </c>
      <c r="AN3917" t="s">
        <v>134</v>
      </c>
      <c r="AO3917" t="s">
        <v>655</v>
      </c>
      <c r="AT3917" s="1">
        <v>45646</v>
      </c>
      <c r="AV3917" s="1">
        <v>46174</v>
      </c>
      <c r="AW3917" t="s">
        <v>15497</v>
      </c>
      <c r="AX3917" t="s">
        <v>15498</v>
      </c>
      <c r="AY3917" t="s">
        <v>82</v>
      </c>
      <c r="AZ3917" t="s">
        <v>23295</v>
      </c>
      <c r="BA3917" t="s">
        <v>413</v>
      </c>
      <c r="BB3917" t="s">
        <v>414</v>
      </c>
      <c r="BD3917" t="s">
        <v>141</v>
      </c>
      <c r="BF3917" t="s">
        <v>23324</v>
      </c>
      <c r="BI3917">
        <v>5560</v>
      </c>
    </row>
    <row r="3918" spans="1:62" x14ac:dyDescent="0.2">
      <c r="A3918" t="s">
        <v>23325</v>
      </c>
      <c r="B3918" t="s">
        <v>97</v>
      </c>
      <c r="C3918" t="s">
        <v>66</v>
      </c>
      <c r="D3918" t="s">
        <v>67</v>
      </c>
      <c r="E3918">
        <v>5560</v>
      </c>
      <c r="F3918">
        <v>5560</v>
      </c>
      <c r="I3918" s="1">
        <v>45646</v>
      </c>
      <c r="J3918" t="s">
        <v>128</v>
      </c>
      <c r="K3918">
        <v>48527</v>
      </c>
      <c r="L3918" t="s">
        <v>23290</v>
      </c>
      <c r="O3918" t="s">
        <v>23291</v>
      </c>
      <c r="P3918" t="s">
        <v>23326</v>
      </c>
      <c r="Q3918" s="2" t="s">
        <v>23293</v>
      </c>
      <c r="R3918" t="s">
        <v>23290</v>
      </c>
      <c r="S3918" t="s">
        <v>15495</v>
      </c>
      <c r="T3918" s="3">
        <v>5250399</v>
      </c>
      <c r="U3918" s="3">
        <v>7056385</v>
      </c>
      <c r="V3918" s="10">
        <f t="shared" si="122"/>
        <v>52.503</v>
      </c>
      <c r="W3918" s="10">
        <f t="shared" si="123"/>
        <v>7.056</v>
      </c>
      <c r="X3918" t="s">
        <v>75</v>
      </c>
      <c r="AJ3918" t="s">
        <v>23294</v>
      </c>
      <c r="AK3918" t="s">
        <v>77</v>
      </c>
      <c r="AL3918" t="s">
        <v>654</v>
      </c>
      <c r="AM3918">
        <v>160</v>
      </c>
      <c r="AN3918" t="s">
        <v>134</v>
      </c>
      <c r="AO3918" t="s">
        <v>655</v>
      </c>
      <c r="AT3918" s="1">
        <v>45646</v>
      </c>
      <c r="AV3918" s="1">
        <v>46174</v>
      </c>
      <c r="AW3918" t="s">
        <v>15497</v>
      </c>
      <c r="AX3918" t="s">
        <v>15498</v>
      </c>
      <c r="AY3918" t="s">
        <v>82</v>
      </c>
      <c r="AZ3918" t="s">
        <v>23295</v>
      </c>
      <c r="BA3918" t="s">
        <v>413</v>
      </c>
      <c r="BB3918" t="s">
        <v>414</v>
      </c>
      <c r="BD3918" t="s">
        <v>141</v>
      </c>
      <c r="BF3918" t="s">
        <v>23327</v>
      </c>
      <c r="BI3918">
        <v>5560</v>
      </c>
    </row>
    <row r="3919" spans="1:62" x14ac:dyDescent="0.2">
      <c r="A3919" t="s">
        <v>23328</v>
      </c>
      <c r="B3919" t="s">
        <v>101</v>
      </c>
      <c r="C3919" t="s">
        <v>66</v>
      </c>
      <c r="D3919" t="s">
        <v>67</v>
      </c>
      <c r="E3919">
        <v>4260</v>
      </c>
      <c r="F3919">
        <v>4260</v>
      </c>
      <c r="I3919" s="1">
        <v>45646</v>
      </c>
      <c r="J3919" t="s">
        <v>128</v>
      </c>
      <c r="K3919">
        <v>48527</v>
      </c>
      <c r="L3919" t="s">
        <v>23290</v>
      </c>
      <c r="O3919" t="s">
        <v>23291</v>
      </c>
      <c r="P3919" t="s">
        <v>23329</v>
      </c>
      <c r="Q3919" s="2" t="s">
        <v>23293</v>
      </c>
      <c r="R3919" t="s">
        <v>23290</v>
      </c>
      <c r="S3919" t="s">
        <v>15495</v>
      </c>
      <c r="T3919" s="3">
        <v>52505298</v>
      </c>
      <c r="U3919" s="3">
        <v>7045723</v>
      </c>
      <c r="V3919" s="10">
        <f t="shared" si="122"/>
        <v>52.505000000000003</v>
      </c>
      <c r="W3919" s="10">
        <f t="shared" si="123"/>
        <v>7.0449999999999999</v>
      </c>
      <c r="X3919" t="s">
        <v>75</v>
      </c>
      <c r="AJ3919" t="s">
        <v>23294</v>
      </c>
      <c r="AK3919" t="s">
        <v>77</v>
      </c>
      <c r="AL3919">
        <v>160</v>
      </c>
      <c r="AM3919" t="s">
        <v>1474</v>
      </c>
      <c r="AN3919" t="s">
        <v>134</v>
      </c>
      <c r="AO3919" t="s">
        <v>1752</v>
      </c>
      <c r="AT3919" s="1">
        <v>45646</v>
      </c>
      <c r="AV3919" s="1">
        <v>46174</v>
      </c>
      <c r="AW3919" t="s">
        <v>15497</v>
      </c>
      <c r="AX3919" t="s">
        <v>15498</v>
      </c>
      <c r="AY3919" t="s">
        <v>82</v>
      </c>
      <c r="AZ3919" t="s">
        <v>23295</v>
      </c>
      <c r="BA3919" t="s">
        <v>413</v>
      </c>
      <c r="BB3919" t="s">
        <v>414</v>
      </c>
      <c r="BD3919" t="s">
        <v>141</v>
      </c>
      <c r="BF3919" t="s">
        <v>23330</v>
      </c>
      <c r="BI3919">
        <v>4260</v>
      </c>
    </row>
    <row r="3920" spans="1:62" x14ac:dyDescent="0.2">
      <c r="A3920" t="s">
        <v>23331</v>
      </c>
      <c r="B3920" t="s">
        <v>107</v>
      </c>
      <c r="C3920" t="s">
        <v>66</v>
      </c>
      <c r="D3920" t="s">
        <v>67</v>
      </c>
      <c r="E3920">
        <v>4200</v>
      </c>
      <c r="F3920">
        <v>4200</v>
      </c>
      <c r="I3920" s="1">
        <v>45646</v>
      </c>
      <c r="J3920" t="s">
        <v>128</v>
      </c>
      <c r="K3920">
        <v>48527</v>
      </c>
      <c r="L3920" t="s">
        <v>23290</v>
      </c>
      <c r="O3920" t="s">
        <v>23291</v>
      </c>
      <c r="P3920" t="s">
        <v>23332</v>
      </c>
      <c r="Q3920" s="2" t="s">
        <v>23293</v>
      </c>
      <c r="R3920" t="s">
        <v>23290</v>
      </c>
      <c r="S3920" t="s">
        <v>15495</v>
      </c>
      <c r="T3920" s="3">
        <v>52508388</v>
      </c>
      <c r="U3920" s="3">
        <v>70374</v>
      </c>
      <c r="V3920" s="10">
        <f t="shared" si="122"/>
        <v>52.508000000000003</v>
      </c>
      <c r="W3920" s="10">
        <f t="shared" si="123"/>
        <v>7.0369999999999999</v>
      </c>
      <c r="X3920" t="s">
        <v>75</v>
      </c>
      <c r="AJ3920" t="s">
        <v>23294</v>
      </c>
      <c r="AK3920" t="s">
        <v>77</v>
      </c>
      <c r="AL3920">
        <v>149</v>
      </c>
      <c r="AM3920" t="s">
        <v>642</v>
      </c>
      <c r="AN3920" t="s">
        <v>134</v>
      </c>
      <c r="AO3920" t="s">
        <v>1500</v>
      </c>
      <c r="AT3920" s="1">
        <v>45646</v>
      </c>
      <c r="AV3920" s="1">
        <v>46174</v>
      </c>
      <c r="AW3920" t="s">
        <v>15497</v>
      </c>
      <c r="AX3920" t="s">
        <v>15498</v>
      </c>
      <c r="AY3920" t="s">
        <v>82</v>
      </c>
      <c r="AZ3920" t="s">
        <v>23295</v>
      </c>
      <c r="BA3920" t="s">
        <v>413</v>
      </c>
      <c r="BB3920" t="s">
        <v>414</v>
      </c>
      <c r="BD3920" t="s">
        <v>141</v>
      </c>
      <c r="BF3920" t="s">
        <v>23333</v>
      </c>
      <c r="BI3920">
        <v>4200</v>
      </c>
    </row>
    <row r="3921" spans="1:62" x14ac:dyDescent="0.2">
      <c r="A3921" t="s">
        <v>23334</v>
      </c>
      <c r="B3921" t="s">
        <v>4428</v>
      </c>
      <c r="C3921" t="s">
        <v>66</v>
      </c>
      <c r="D3921" t="s">
        <v>67</v>
      </c>
      <c r="E3921">
        <v>5700</v>
      </c>
      <c r="F3921">
        <v>5700</v>
      </c>
      <c r="I3921" s="1">
        <v>45646</v>
      </c>
      <c r="J3921" t="s">
        <v>145</v>
      </c>
      <c r="K3921">
        <v>23936</v>
      </c>
      <c r="L3921" t="s">
        <v>23335</v>
      </c>
      <c r="O3921" t="s">
        <v>23336</v>
      </c>
      <c r="P3921" t="s">
        <v>23337</v>
      </c>
      <c r="Q3921">
        <v>13074079</v>
      </c>
      <c r="R3921" t="s">
        <v>23335</v>
      </c>
      <c r="S3921" t="s">
        <v>490</v>
      </c>
      <c r="T3921" s="3">
        <v>53825916</v>
      </c>
      <c r="U3921" s="3">
        <v>11156527</v>
      </c>
      <c r="V3921" s="10">
        <f t="shared" si="122"/>
        <v>53.825000000000003</v>
      </c>
      <c r="W3921" s="10">
        <f t="shared" si="123"/>
        <v>11.156000000000001</v>
      </c>
      <c r="X3921" t="s">
        <v>75</v>
      </c>
      <c r="AJ3921" t="s">
        <v>21550</v>
      </c>
      <c r="AK3921" t="s">
        <v>77</v>
      </c>
      <c r="AL3921">
        <v>164</v>
      </c>
      <c r="AM3921" t="s">
        <v>1231</v>
      </c>
      <c r="AN3921" t="s">
        <v>804</v>
      </c>
      <c r="AO3921" t="s">
        <v>16482</v>
      </c>
      <c r="AT3921" s="1">
        <v>45919</v>
      </c>
      <c r="AV3921" s="1">
        <v>46387</v>
      </c>
      <c r="AW3921" t="s">
        <v>21551</v>
      </c>
      <c r="AX3921" t="s">
        <v>21552</v>
      </c>
      <c r="AY3921" t="s">
        <v>82</v>
      </c>
      <c r="AZ3921" t="s">
        <v>23338</v>
      </c>
      <c r="BA3921" t="s">
        <v>154</v>
      </c>
      <c r="BB3921" t="s">
        <v>155</v>
      </c>
      <c r="BD3921" t="s">
        <v>141</v>
      </c>
      <c r="BF3921" t="s">
        <v>23339</v>
      </c>
      <c r="BI3921">
        <v>5700</v>
      </c>
    </row>
    <row r="3922" spans="1:62" x14ac:dyDescent="0.2">
      <c r="A3922" t="s">
        <v>23340</v>
      </c>
      <c r="B3922" t="s">
        <v>23341</v>
      </c>
      <c r="C3922" t="s">
        <v>66</v>
      </c>
      <c r="D3922" t="s">
        <v>67</v>
      </c>
      <c r="E3922">
        <v>5560</v>
      </c>
      <c r="F3922">
        <v>5560</v>
      </c>
      <c r="I3922" s="1">
        <v>45646</v>
      </c>
      <c r="J3922" t="s">
        <v>111</v>
      </c>
      <c r="K3922">
        <v>34479</v>
      </c>
      <c r="L3922" t="s">
        <v>9898</v>
      </c>
      <c r="O3922" t="s">
        <v>9899</v>
      </c>
      <c r="P3922" t="s">
        <v>23342</v>
      </c>
      <c r="Q3922" s="2" t="s">
        <v>9901</v>
      </c>
      <c r="R3922" t="s">
        <v>9898</v>
      </c>
      <c r="S3922" t="s">
        <v>116</v>
      </c>
      <c r="T3922" s="3">
        <v>51436918</v>
      </c>
      <c r="U3922" s="3">
        <v>9179762</v>
      </c>
      <c r="V3922" s="10">
        <f t="shared" si="122"/>
        <v>51.436</v>
      </c>
      <c r="W3922" s="10">
        <f t="shared" si="123"/>
        <v>9.1790000000000003</v>
      </c>
      <c r="X3922" t="s">
        <v>75</v>
      </c>
      <c r="AJ3922" t="s">
        <v>23343</v>
      </c>
      <c r="AK3922" t="s">
        <v>77</v>
      </c>
      <c r="AL3922">
        <v>166</v>
      </c>
      <c r="AM3922">
        <v>160</v>
      </c>
      <c r="AN3922" t="s">
        <v>134</v>
      </c>
      <c r="AO3922" t="s">
        <v>1815</v>
      </c>
      <c r="AT3922" s="1">
        <v>45820</v>
      </c>
      <c r="AV3922" s="1">
        <v>46387</v>
      </c>
      <c r="AW3922" t="s">
        <v>23344</v>
      </c>
      <c r="AX3922" t="s">
        <v>23345</v>
      </c>
      <c r="AY3922" t="s">
        <v>82</v>
      </c>
      <c r="AZ3922" t="s">
        <v>23346</v>
      </c>
      <c r="BA3922" t="s">
        <v>139</v>
      </c>
      <c r="BB3922" t="s">
        <v>140</v>
      </c>
      <c r="BD3922" t="s">
        <v>220</v>
      </c>
      <c r="BF3922" t="s">
        <v>23347</v>
      </c>
      <c r="BI3922">
        <v>5560</v>
      </c>
      <c r="BJ3922" t="s">
        <v>23348</v>
      </c>
    </row>
    <row r="3923" spans="1:62" x14ac:dyDescent="0.2">
      <c r="A3923" t="s">
        <v>23349</v>
      </c>
      <c r="B3923" t="s">
        <v>23350</v>
      </c>
      <c r="C3923" t="s">
        <v>66</v>
      </c>
      <c r="D3923" t="s">
        <v>67</v>
      </c>
      <c r="E3923">
        <v>5700</v>
      </c>
      <c r="F3923">
        <v>5700</v>
      </c>
      <c r="I3923" s="1">
        <v>45646</v>
      </c>
      <c r="J3923" t="s">
        <v>297</v>
      </c>
      <c r="K3923">
        <v>48361</v>
      </c>
      <c r="L3923" t="s">
        <v>23351</v>
      </c>
      <c r="O3923" t="s">
        <v>23351</v>
      </c>
      <c r="P3923" t="s">
        <v>23352</v>
      </c>
      <c r="Q3923" s="2" t="s">
        <v>23353</v>
      </c>
      <c r="R3923" t="s">
        <v>23351</v>
      </c>
      <c r="S3923" t="s">
        <v>1825</v>
      </c>
      <c r="T3923" s="3">
        <v>51947196</v>
      </c>
      <c r="U3923" s="3">
        <v>8090405</v>
      </c>
      <c r="V3923" s="10">
        <f t="shared" si="122"/>
        <v>51.947000000000003</v>
      </c>
      <c r="W3923" s="10">
        <f t="shared" si="123"/>
        <v>8.09</v>
      </c>
      <c r="X3923" t="s">
        <v>75</v>
      </c>
      <c r="AJ3923" t="s">
        <v>23354</v>
      </c>
      <c r="AK3923" t="s">
        <v>77</v>
      </c>
      <c r="AL3923">
        <v>164</v>
      </c>
      <c r="AM3923">
        <v>163</v>
      </c>
      <c r="AN3923" t="s">
        <v>528</v>
      </c>
      <c r="AO3923" t="s">
        <v>10140</v>
      </c>
      <c r="AT3923" s="1">
        <v>45646</v>
      </c>
      <c r="AV3923" s="1">
        <v>46386</v>
      </c>
      <c r="AW3923" t="s">
        <v>3685</v>
      </c>
      <c r="AX3923" t="s">
        <v>3686</v>
      </c>
      <c r="AY3923" t="s">
        <v>82</v>
      </c>
      <c r="AZ3923" t="s">
        <v>23355</v>
      </c>
      <c r="BD3923" t="s">
        <v>141</v>
      </c>
      <c r="BF3923" t="s">
        <v>23356</v>
      </c>
      <c r="BI3923">
        <v>5700</v>
      </c>
    </row>
    <row r="3924" spans="1:62" x14ac:dyDescent="0.2">
      <c r="A3924" t="s">
        <v>23357</v>
      </c>
      <c r="B3924" t="s">
        <v>23358</v>
      </c>
      <c r="C3924" t="s">
        <v>66</v>
      </c>
      <c r="D3924" t="s">
        <v>67</v>
      </c>
      <c r="E3924">
        <v>4260</v>
      </c>
      <c r="F3924">
        <v>4260</v>
      </c>
      <c r="I3924" s="1">
        <v>45646</v>
      </c>
      <c r="J3924" t="s">
        <v>68</v>
      </c>
      <c r="K3924">
        <v>78132</v>
      </c>
      <c r="L3924" t="s">
        <v>7274</v>
      </c>
      <c r="O3924" t="s">
        <v>10706</v>
      </c>
      <c r="P3924" t="s">
        <v>23359</v>
      </c>
      <c r="Q3924" s="2" t="s">
        <v>7277</v>
      </c>
      <c r="R3924" t="s">
        <v>7274</v>
      </c>
      <c r="S3924" t="s">
        <v>3272</v>
      </c>
      <c r="T3924" s="3">
        <v>48193504</v>
      </c>
      <c r="U3924" s="3">
        <v>8306932</v>
      </c>
      <c r="V3924" s="10">
        <f t="shared" si="122"/>
        <v>48.192999999999998</v>
      </c>
      <c r="W3924" s="10">
        <f t="shared" si="123"/>
        <v>8.3059999999999992</v>
      </c>
      <c r="X3924" t="s">
        <v>75</v>
      </c>
      <c r="AJ3924" t="s">
        <v>23360</v>
      </c>
      <c r="AK3924" t="s">
        <v>77</v>
      </c>
      <c r="AL3924">
        <v>160</v>
      </c>
      <c r="AM3924" t="s">
        <v>1474</v>
      </c>
      <c r="AN3924" t="s">
        <v>134</v>
      </c>
      <c r="AO3924" t="s">
        <v>23361</v>
      </c>
      <c r="AT3924" s="1">
        <v>45897</v>
      </c>
      <c r="AV3924" s="1">
        <v>46326</v>
      </c>
      <c r="AW3924" t="s">
        <v>23362</v>
      </c>
      <c r="AX3924" t="s">
        <v>23363</v>
      </c>
      <c r="AY3924" t="s">
        <v>82</v>
      </c>
      <c r="AZ3924" t="s">
        <v>23364</v>
      </c>
      <c r="BA3924" t="s">
        <v>23365</v>
      </c>
      <c r="BB3924" t="s">
        <v>23366</v>
      </c>
      <c r="BD3924" t="s">
        <v>86</v>
      </c>
      <c r="BF3924" t="s">
        <v>23367</v>
      </c>
      <c r="BI3924">
        <v>4260</v>
      </c>
    </row>
    <row r="3925" spans="1:62" x14ac:dyDescent="0.2">
      <c r="A3925" t="s">
        <v>23368</v>
      </c>
      <c r="B3925" t="s">
        <v>23369</v>
      </c>
      <c r="C3925" t="s">
        <v>66</v>
      </c>
      <c r="D3925" t="s">
        <v>67</v>
      </c>
      <c r="E3925">
        <v>4260</v>
      </c>
      <c r="F3925">
        <v>4260</v>
      </c>
      <c r="I3925" s="1">
        <v>45646</v>
      </c>
      <c r="J3925" t="s">
        <v>111</v>
      </c>
      <c r="K3925">
        <v>34479</v>
      </c>
      <c r="L3925" t="s">
        <v>9898</v>
      </c>
      <c r="O3925" t="s">
        <v>9899</v>
      </c>
      <c r="P3925" t="s">
        <v>23370</v>
      </c>
      <c r="Q3925" s="2" t="s">
        <v>9901</v>
      </c>
      <c r="R3925" t="s">
        <v>9898</v>
      </c>
      <c r="S3925" t="s">
        <v>116</v>
      </c>
      <c r="T3925" s="3">
        <v>51441135</v>
      </c>
      <c r="U3925" s="3">
        <v>9174211</v>
      </c>
      <c r="V3925" s="10">
        <f t="shared" si="122"/>
        <v>51.441000000000003</v>
      </c>
      <c r="W3925" s="10">
        <f t="shared" si="123"/>
        <v>9.1739999999999995</v>
      </c>
      <c r="X3925" t="s">
        <v>75</v>
      </c>
      <c r="AJ3925" t="s">
        <v>23343</v>
      </c>
      <c r="AK3925" t="s">
        <v>77</v>
      </c>
      <c r="AL3925">
        <v>160</v>
      </c>
      <c r="AM3925" t="s">
        <v>1474</v>
      </c>
      <c r="AN3925" t="s">
        <v>134</v>
      </c>
      <c r="AO3925" t="s">
        <v>1752</v>
      </c>
      <c r="AT3925" s="1">
        <v>45820</v>
      </c>
      <c r="AV3925" s="1">
        <v>46387</v>
      </c>
      <c r="AW3925" t="s">
        <v>23344</v>
      </c>
      <c r="AX3925" t="s">
        <v>23345</v>
      </c>
      <c r="AY3925" t="s">
        <v>82</v>
      </c>
      <c r="AZ3925" t="s">
        <v>23346</v>
      </c>
      <c r="BA3925" t="s">
        <v>139</v>
      </c>
      <c r="BB3925" t="s">
        <v>140</v>
      </c>
      <c r="BD3925" t="s">
        <v>220</v>
      </c>
      <c r="BF3925" t="s">
        <v>23371</v>
      </c>
      <c r="BI3925">
        <v>4260</v>
      </c>
      <c r="BJ3925" t="s">
        <v>23348</v>
      </c>
    </row>
    <row r="3926" spans="1:62" x14ac:dyDescent="0.2">
      <c r="A3926" t="s">
        <v>23372</v>
      </c>
      <c r="B3926" t="s">
        <v>23373</v>
      </c>
      <c r="C3926" t="s">
        <v>66</v>
      </c>
      <c r="D3926" t="s">
        <v>67</v>
      </c>
      <c r="E3926">
        <v>4260</v>
      </c>
      <c r="F3926">
        <v>4260</v>
      </c>
      <c r="I3926" s="1">
        <v>45646</v>
      </c>
      <c r="J3926" t="s">
        <v>68</v>
      </c>
      <c r="K3926">
        <v>78132</v>
      </c>
      <c r="L3926" t="s">
        <v>7274</v>
      </c>
      <c r="O3926" t="s">
        <v>10706</v>
      </c>
      <c r="P3926" t="s">
        <v>23374</v>
      </c>
      <c r="Q3926" s="2" t="s">
        <v>7277</v>
      </c>
      <c r="R3926" t="s">
        <v>7274</v>
      </c>
      <c r="S3926" t="s">
        <v>3272</v>
      </c>
      <c r="T3926" s="3">
        <v>48188465</v>
      </c>
      <c r="U3926" s="3">
        <v>8300864</v>
      </c>
      <c r="V3926" s="10">
        <f t="shared" si="122"/>
        <v>48.188000000000002</v>
      </c>
      <c r="W3926" s="10">
        <f t="shared" si="123"/>
        <v>8.3000000000000007</v>
      </c>
      <c r="X3926" t="s">
        <v>75</v>
      </c>
      <c r="AJ3926" t="s">
        <v>23373</v>
      </c>
      <c r="AK3926" t="s">
        <v>77</v>
      </c>
      <c r="AL3926">
        <v>160</v>
      </c>
      <c r="AM3926" t="s">
        <v>1474</v>
      </c>
      <c r="AN3926" t="s">
        <v>134</v>
      </c>
      <c r="AO3926" t="s">
        <v>1752</v>
      </c>
      <c r="AT3926" s="1">
        <v>45897</v>
      </c>
      <c r="AV3926" s="1">
        <v>46772</v>
      </c>
      <c r="AW3926" t="s">
        <v>23362</v>
      </c>
      <c r="AX3926" t="s">
        <v>23363</v>
      </c>
      <c r="AY3926" t="s">
        <v>82</v>
      </c>
      <c r="AZ3926" t="s">
        <v>23375</v>
      </c>
      <c r="BA3926" t="s">
        <v>23365</v>
      </c>
      <c r="BB3926" t="s">
        <v>23366</v>
      </c>
      <c r="BD3926" t="s">
        <v>86</v>
      </c>
      <c r="BF3926" t="s">
        <v>23376</v>
      </c>
      <c r="BI3926">
        <v>4260</v>
      </c>
    </row>
    <row r="3927" spans="1:62" x14ac:dyDescent="0.2">
      <c r="A3927" t="s">
        <v>23377</v>
      </c>
      <c r="B3927" t="s">
        <v>23378</v>
      </c>
      <c r="C3927" t="s">
        <v>66</v>
      </c>
      <c r="D3927" t="s">
        <v>67</v>
      </c>
      <c r="E3927">
        <v>4260</v>
      </c>
      <c r="F3927">
        <v>4260</v>
      </c>
      <c r="I3927" s="1">
        <v>45646</v>
      </c>
      <c r="J3927" t="s">
        <v>111</v>
      </c>
      <c r="K3927">
        <v>34479</v>
      </c>
      <c r="L3927" t="s">
        <v>9898</v>
      </c>
      <c r="O3927" t="s">
        <v>9899</v>
      </c>
      <c r="P3927" t="s">
        <v>23379</v>
      </c>
      <c r="Q3927" s="2" t="s">
        <v>9901</v>
      </c>
      <c r="R3927" t="s">
        <v>9898</v>
      </c>
      <c r="S3927" t="s">
        <v>116</v>
      </c>
      <c r="T3927" s="3">
        <v>51437322</v>
      </c>
      <c r="U3927" s="3">
        <v>9174469</v>
      </c>
      <c r="V3927" s="10">
        <f t="shared" si="122"/>
        <v>51.436999999999998</v>
      </c>
      <c r="W3927" s="10">
        <f t="shared" si="123"/>
        <v>9.1739999999999995</v>
      </c>
      <c r="X3927" t="s">
        <v>75</v>
      </c>
      <c r="AJ3927" t="s">
        <v>23343</v>
      </c>
      <c r="AK3927" t="s">
        <v>77</v>
      </c>
      <c r="AL3927">
        <v>160</v>
      </c>
      <c r="AM3927" t="s">
        <v>1474</v>
      </c>
      <c r="AN3927" t="s">
        <v>134</v>
      </c>
      <c r="AO3927" t="s">
        <v>1752</v>
      </c>
      <c r="AT3927" s="1">
        <v>45820</v>
      </c>
      <c r="AV3927" s="1">
        <v>46387</v>
      </c>
      <c r="AW3927" t="s">
        <v>23344</v>
      </c>
      <c r="AX3927" t="s">
        <v>23345</v>
      </c>
      <c r="AY3927" t="s">
        <v>82</v>
      </c>
      <c r="AZ3927" t="s">
        <v>23346</v>
      </c>
      <c r="BA3927" t="s">
        <v>139</v>
      </c>
      <c r="BB3927" t="s">
        <v>140</v>
      </c>
      <c r="BD3927" t="s">
        <v>220</v>
      </c>
      <c r="BF3927" t="s">
        <v>23380</v>
      </c>
      <c r="BI3927">
        <v>4260</v>
      </c>
      <c r="BJ3927" t="s">
        <v>23348</v>
      </c>
    </row>
    <row r="3928" spans="1:62" x14ac:dyDescent="0.2">
      <c r="A3928" t="s">
        <v>23381</v>
      </c>
      <c r="B3928" t="s">
        <v>23382</v>
      </c>
      <c r="C3928" t="s">
        <v>66</v>
      </c>
      <c r="D3928" t="s">
        <v>67</v>
      </c>
      <c r="E3928">
        <v>4260</v>
      </c>
      <c r="F3928">
        <v>4260</v>
      </c>
      <c r="I3928" s="1">
        <v>45646</v>
      </c>
      <c r="J3928" t="s">
        <v>68</v>
      </c>
      <c r="K3928">
        <v>78713</v>
      </c>
      <c r="L3928" t="s">
        <v>23383</v>
      </c>
      <c r="O3928" t="s">
        <v>23384</v>
      </c>
      <c r="P3928">
        <v>283</v>
      </c>
      <c r="Q3928" s="2" t="s">
        <v>23385</v>
      </c>
      <c r="R3928" t="s">
        <v>23383</v>
      </c>
      <c r="S3928" t="s">
        <v>19314</v>
      </c>
      <c r="T3928" s="3">
        <v>48177034</v>
      </c>
      <c r="U3928" s="3">
        <v>8304544</v>
      </c>
      <c r="V3928" s="10">
        <f t="shared" si="122"/>
        <v>48.177</v>
      </c>
      <c r="W3928" s="10">
        <f t="shared" si="123"/>
        <v>8.3040000000000003</v>
      </c>
      <c r="X3928" t="s">
        <v>75</v>
      </c>
      <c r="AJ3928" t="s">
        <v>23382</v>
      </c>
      <c r="AK3928" t="s">
        <v>77</v>
      </c>
      <c r="AL3928">
        <v>160</v>
      </c>
      <c r="AM3928" t="s">
        <v>1474</v>
      </c>
      <c r="AN3928" t="s">
        <v>134</v>
      </c>
      <c r="AO3928" t="s">
        <v>23386</v>
      </c>
      <c r="AT3928" s="1">
        <v>45897</v>
      </c>
      <c r="AV3928" s="1">
        <v>46772</v>
      </c>
      <c r="AW3928" t="s">
        <v>23362</v>
      </c>
      <c r="AX3928" t="s">
        <v>23363</v>
      </c>
      <c r="AY3928" t="s">
        <v>82</v>
      </c>
      <c r="AZ3928" t="s">
        <v>23387</v>
      </c>
      <c r="BA3928" t="s">
        <v>23365</v>
      </c>
      <c r="BB3928" t="s">
        <v>23366</v>
      </c>
      <c r="BD3928" t="s">
        <v>86</v>
      </c>
      <c r="BF3928" t="s">
        <v>23388</v>
      </c>
      <c r="BI3928">
        <v>4260</v>
      </c>
    </row>
    <row r="3929" spans="1:62" x14ac:dyDescent="0.2">
      <c r="A3929" t="s">
        <v>23389</v>
      </c>
      <c r="B3929" t="s">
        <v>144</v>
      </c>
      <c r="C3929" t="s">
        <v>66</v>
      </c>
      <c r="D3929" t="s">
        <v>67</v>
      </c>
      <c r="E3929">
        <v>4260</v>
      </c>
      <c r="F3929">
        <v>4260</v>
      </c>
      <c r="I3929" s="1">
        <v>45646</v>
      </c>
      <c r="J3929" t="s">
        <v>229</v>
      </c>
      <c r="K3929">
        <v>24340</v>
      </c>
      <c r="L3929" t="s">
        <v>23390</v>
      </c>
      <c r="O3929" t="s">
        <v>23391</v>
      </c>
      <c r="P3929" t="s">
        <v>23392</v>
      </c>
      <c r="Q3929" s="2" t="s">
        <v>23393</v>
      </c>
      <c r="R3929" t="s">
        <v>23390</v>
      </c>
      <c r="S3929" t="s">
        <v>3632</v>
      </c>
      <c r="T3929" s="3">
        <v>54512619</v>
      </c>
      <c r="U3929" s="3">
        <v>9806595</v>
      </c>
      <c r="V3929" s="10">
        <f t="shared" si="122"/>
        <v>54.512</v>
      </c>
      <c r="W3929" s="10">
        <f t="shared" si="123"/>
        <v>9.8059999999999992</v>
      </c>
      <c r="X3929" t="s">
        <v>75</v>
      </c>
      <c r="AJ3929" t="s">
        <v>23394</v>
      </c>
      <c r="AK3929" t="s">
        <v>77</v>
      </c>
      <c r="AL3929">
        <v>111</v>
      </c>
      <c r="AM3929" t="s">
        <v>1474</v>
      </c>
      <c r="AN3929" t="s">
        <v>134</v>
      </c>
      <c r="AO3929" t="s">
        <v>1752</v>
      </c>
      <c r="AT3929" s="1">
        <v>45646</v>
      </c>
      <c r="AV3929" s="1">
        <v>46295</v>
      </c>
      <c r="AW3929" t="s">
        <v>23395</v>
      </c>
      <c r="AX3929" t="s">
        <v>23396</v>
      </c>
      <c r="AY3929" t="s">
        <v>82</v>
      </c>
      <c r="AZ3929" t="s">
        <v>23397</v>
      </c>
      <c r="BA3929" t="s">
        <v>4570</v>
      </c>
      <c r="BB3929" t="s">
        <v>4571</v>
      </c>
      <c r="BD3929" t="s">
        <v>141</v>
      </c>
      <c r="BF3929" t="s">
        <v>23398</v>
      </c>
      <c r="BI3929">
        <v>4260</v>
      </c>
    </row>
    <row r="3930" spans="1:62" x14ac:dyDescent="0.2">
      <c r="A3930" t="s">
        <v>23399</v>
      </c>
      <c r="B3930" t="s">
        <v>23400</v>
      </c>
      <c r="C3930" t="s">
        <v>66</v>
      </c>
      <c r="D3930" t="s">
        <v>67</v>
      </c>
      <c r="E3930">
        <v>5560</v>
      </c>
      <c r="F3930">
        <v>5560</v>
      </c>
      <c r="I3930" s="1">
        <v>45646</v>
      </c>
      <c r="J3930" t="s">
        <v>111</v>
      </c>
      <c r="K3930">
        <v>34479</v>
      </c>
      <c r="L3930" t="s">
        <v>9898</v>
      </c>
      <c r="O3930" t="s">
        <v>9899</v>
      </c>
      <c r="P3930" t="s">
        <v>23401</v>
      </c>
      <c r="Q3930" s="2" t="s">
        <v>9901</v>
      </c>
      <c r="R3930" t="s">
        <v>9898</v>
      </c>
      <c r="S3930" t="s">
        <v>116</v>
      </c>
      <c r="T3930" s="3">
        <v>5144001</v>
      </c>
      <c r="U3930" s="3">
        <v>9180551</v>
      </c>
      <c r="V3930" s="10">
        <f t="shared" si="122"/>
        <v>51.44</v>
      </c>
      <c r="W3930" s="10">
        <f t="shared" si="123"/>
        <v>9.18</v>
      </c>
      <c r="X3930" t="s">
        <v>75</v>
      </c>
      <c r="AJ3930" t="s">
        <v>23343</v>
      </c>
      <c r="AK3930" t="s">
        <v>77</v>
      </c>
      <c r="AL3930" t="s">
        <v>654</v>
      </c>
      <c r="AM3930">
        <v>160</v>
      </c>
      <c r="AN3930" t="s">
        <v>134</v>
      </c>
      <c r="AO3930" t="s">
        <v>23402</v>
      </c>
      <c r="AT3930" s="1">
        <v>45820</v>
      </c>
      <c r="AV3930" s="1">
        <v>46387</v>
      </c>
      <c r="AW3930" t="s">
        <v>23344</v>
      </c>
      <c r="AX3930" t="s">
        <v>23345</v>
      </c>
      <c r="AY3930" t="s">
        <v>82</v>
      </c>
      <c r="AZ3930" t="s">
        <v>23346</v>
      </c>
      <c r="BA3930" t="s">
        <v>139</v>
      </c>
      <c r="BB3930" t="s">
        <v>140</v>
      </c>
      <c r="BD3930" t="s">
        <v>220</v>
      </c>
      <c r="BF3930" t="s">
        <v>23403</v>
      </c>
      <c r="BI3930">
        <v>5560</v>
      </c>
      <c r="BJ3930" t="s">
        <v>23348</v>
      </c>
    </row>
    <row r="3931" spans="1:62" x14ac:dyDescent="0.2">
      <c r="A3931" t="s">
        <v>23404</v>
      </c>
      <c r="B3931" t="s">
        <v>65</v>
      </c>
      <c r="C3931" t="s">
        <v>66</v>
      </c>
      <c r="D3931" t="s">
        <v>67</v>
      </c>
      <c r="E3931">
        <v>4260</v>
      </c>
      <c r="F3931">
        <v>4260</v>
      </c>
      <c r="I3931" s="1">
        <v>45646</v>
      </c>
      <c r="J3931" t="s">
        <v>229</v>
      </c>
      <c r="K3931">
        <v>24340</v>
      </c>
      <c r="L3931" t="s">
        <v>23390</v>
      </c>
      <c r="O3931" t="s">
        <v>23405</v>
      </c>
      <c r="P3931" t="s">
        <v>23406</v>
      </c>
      <c r="Q3931" s="2" t="s">
        <v>23393</v>
      </c>
      <c r="R3931" t="s">
        <v>23390</v>
      </c>
      <c r="S3931" t="s">
        <v>3632</v>
      </c>
      <c r="T3931" s="3">
        <v>54512632</v>
      </c>
      <c r="U3931" s="3">
        <v>981187</v>
      </c>
      <c r="V3931" s="10">
        <f t="shared" si="122"/>
        <v>54.512</v>
      </c>
      <c r="W3931" s="10">
        <f t="shared" si="123"/>
        <v>9.8109999999999999</v>
      </c>
      <c r="X3931" t="s">
        <v>75</v>
      </c>
      <c r="AJ3931" t="s">
        <v>23394</v>
      </c>
      <c r="AK3931" t="s">
        <v>77</v>
      </c>
      <c r="AL3931">
        <v>131</v>
      </c>
      <c r="AM3931" t="s">
        <v>1474</v>
      </c>
      <c r="AN3931" t="s">
        <v>134</v>
      </c>
      <c r="AO3931" t="s">
        <v>1752</v>
      </c>
      <c r="AT3931" s="1">
        <v>45646</v>
      </c>
      <c r="AV3931" s="1">
        <v>46295</v>
      </c>
      <c r="AW3931" t="s">
        <v>23395</v>
      </c>
      <c r="AX3931" t="s">
        <v>23396</v>
      </c>
      <c r="AY3931" t="s">
        <v>82</v>
      </c>
      <c r="AZ3931" t="s">
        <v>23407</v>
      </c>
      <c r="BA3931" t="s">
        <v>4570</v>
      </c>
      <c r="BB3931" t="s">
        <v>4571</v>
      </c>
      <c r="BD3931" t="s">
        <v>141</v>
      </c>
      <c r="BF3931" t="s">
        <v>23408</v>
      </c>
      <c r="BI3931">
        <v>4260</v>
      </c>
    </row>
    <row r="3932" spans="1:62" x14ac:dyDescent="0.2">
      <c r="A3932" t="s">
        <v>23409</v>
      </c>
      <c r="B3932" t="s">
        <v>90</v>
      </c>
      <c r="C3932" t="s">
        <v>66</v>
      </c>
      <c r="D3932" t="s">
        <v>67</v>
      </c>
      <c r="E3932">
        <v>4260</v>
      </c>
      <c r="F3932">
        <v>4260</v>
      </c>
      <c r="I3932" s="1">
        <v>45646</v>
      </c>
      <c r="J3932" t="s">
        <v>229</v>
      </c>
      <c r="K3932">
        <v>24340</v>
      </c>
      <c r="L3932" t="s">
        <v>23390</v>
      </c>
      <c r="O3932" t="s">
        <v>23405</v>
      </c>
      <c r="P3932" t="s">
        <v>23406</v>
      </c>
      <c r="Q3932" s="2" t="s">
        <v>23393</v>
      </c>
      <c r="R3932" t="s">
        <v>23390</v>
      </c>
      <c r="S3932" t="s">
        <v>3632</v>
      </c>
      <c r="T3932" s="3">
        <v>54515914</v>
      </c>
      <c r="U3932" s="3">
        <v>9812024</v>
      </c>
      <c r="V3932" s="10">
        <f t="shared" si="122"/>
        <v>54.515000000000001</v>
      </c>
      <c r="W3932" s="10">
        <f t="shared" si="123"/>
        <v>9.8119999999999994</v>
      </c>
      <c r="X3932" t="s">
        <v>75</v>
      </c>
      <c r="AJ3932" t="s">
        <v>23394</v>
      </c>
      <c r="AK3932" t="s">
        <v>77</v>
      </c>
      <c r="AL3932">
        <v>131</v>
      </c>
      <c r="AM3932" t="s">
        <v>1474</v>
      </c>
      <c r="AN3932" t="s">
        <v>134</v>
      </c>
      <c r="AO3932" t="s">
        <v>1752</v>
      </c>
      <c r="AT3932" s="1">
        <v>45646</v>
      </c>
      <c r="AV3932" s="1">
        <v>46660</v>
      </c>
      <c r="AW3932" t="s">
        <v>23395</v>
      </c>
      <c r="AX3932" t="s">
        <v>23396</v>
      </c>
      <c r="AY3932" t="s">
        <v>82</v>
      </c>
      <c r="AZ3932" t="s">
        <v>23410</v>
      </c>
      <c r="BA3932" t="s">
        <v>4570</v>
      </c>
      <c r="BB3932" t="s">
        <v>4571</v>
      </c>
      <c r="BD3932" t="s">
        <v>141</v>
      </c>
      <c r="BF3932" t="s">
        <v>23411</v>
      </c>
      <c r="BI3932">
        <v>4260</v>
      </c>
    </row>
    <row r="3933" spans="1:62" x14ac:dyDescent="0.2">
      <c r="A3933" t="s">
        <v>23412</v>
      </c>
      <c r="B3933" t="s">
        <v>94</v>
      </c>
      <c r="C3933" t="s">
        <v>66</v>
      </c>
      <c r="D3933" t="s">
        <v>67</v>
      </c>
      <c r="E3933">
        <v>4260</v>
      </c>
      <c r="F3933">
        <v>4260</v>
      </c>
      <c r="I3933" s="1">
        <v>45646</v>
      </c>
      <c r="J3933" t="s">
        <v>229</v>
      </c>
      <c r="K3933">
        <v>24354</v>
      </c>
      <c r="L3933" t="s">
        <v>20983</v>
      </c>
      <c r="O3933" t="s">
        <v>23413</v>
      </c>
      <c r="P3933" t="s">
        <v>23414</v>
      </c>
      <c r="Q3933" s="2" t="s">
        <v>20986</v>
      </c>
      <c r="R3933" t="s">
        <v>20983</v>
      </c>
      <c r="S3933" t="s">
        <v>3632</v>
      </c>
      <c r="T3933" s="3">
        <v>5451919</v>
      </c>
      <c r="U3933" s="3">
        <v>9812165</v>
      </c>
      <c r="V3933" s="10">
        <f t="shared" si="122"/>
        <v>54.518999999999998</v>
      </c>
      <c r="W3933" s="10">
        <f t="shared" si="123"/>
        <v>9.8119999999999994</v>
      </c>
      <c r="X3933" t="s">
        <v>75</v>
      </c>
      <c r="AJ3933" t="s">
        <v>23394</v>
      </c>
      <c r="AK3933" t="s">
        <v>77</v>
      </c>
      <c r="AL3933">
        <v>111</v>
      </c>
      <c r="AM3933" t="s">
        <v>1474</v>
      </c>
      <c r="AN3933" t="s">
        <v>134</v>
      </c>
      <c r="AO3933" t="s">
        <v>1752</v>
      </c>
      <c r="AT3933" s="1">
        <v>45646</v>
      </c>
      <c r="AV3933" s="1">
        <v>46295</v>
      </c>
      <c r="AW3933" t="s">
        <v>23395</v>
      </c>
      <c r="AX3933" t="s">
        <v>23396</v>
      </c>
      <c r="AY3933" t="s">
        <v>82</v>
      </c>
      <c r="AZ3933" t="s">
        <v>23415</v>
      </c>
      <c r="BA3933" t="s">
        <v>4570</v>
      </c>
      <c r="BB3933" t="s">
        <v>4571</v>
      </c>
      <c r="BD3933" t="s">
        <v>141</v>
      </c>
      <c r="BF3933" t="s">
        <v>23416</v>
      </c>
      <c r="BI3933">
        <v>4260</v>
      </c>
    </row>
    <row r="3934" spans="1:62" x14ac:dyDescent="0.2">
      <c r="A3934" t="s">
        <v>23417</v>
      </c>
      <c r="B3934" t="s">
        <v>3432</v>
      </c>
      <c r="C3934" t="s">
        <v>66</v>
      </c>
      <c r="D3934" t="s">
        <v>67</v>
      </c>
      <c r="E3934">
        <v>4260</v>
      </c>
      <c r="F3934">
        <v>4260</v>
      </c>
      <c r="I3934" s="1">
        <v>45646</v>
      </c>
      <c r="J3934" t="s">
        <v>229</v>
      </c>
      <c r="K3934">
        <v>24340</v>
      </c>
      <c r="L3934" t="s">
        <v>23390</v>
      </c>
      <c r="O3934" t="s">
        <v>23405</v>
      </c>
      <c r="P3934" t="s">
        <v>23418</v>
      </c>
      <c r="Q3934" s="2" t="s">
        <v>23393</v>
      </c>
      <c r="R3934" t="s">
        <v>23390</v>
      </c>
      <c r="S3934" t="s">
        <v>3632</v>
      </c>
      <c r="T3934" s="3">
        <v>54514816</v>
      </c>
      <c r="U3934" s="3">
        <v>9817399</v>
      </c>
      <c r="V3934" s="10">
        <f t="shared" si="122"/>
        <v>54.514000000000003</v>
      </c>
      <c r="W3934" s="10">
        <f t="shared" si="123"/>
        <v>9.8170000000000002</v>
      </c>
      <c r="X3934" t="s">
        <v>75</v>
      </c>
      <c r="AJ3934" t="s">
        <v>23394</v>
      </c>
      <c r="AK3934" t="s">
        <v>77</v>
      </c>
      <c r="AL3934">
        <v>131</v>
      </c>
      <c r="AM3934" t="s">
        <v>1474</v>
      </c>
      <c r="AN3934" t="s">
        <v>134</v>
      </c>
      <c r="AO3934" t="s">
        <v>1752</v>
      </c>
      <c r="AT3934" s="1">
        <v>45646</v>
      </c>
      <c r="AV3934" s="1">
        <v>46295</v>
      </c>
      <c r="AW3934" t="s">
        <v>23395</v>
      </c>
      <c r="AX3934" t="s">
        <v>23396</v>
      </c>
      <c r="AY3934" t="s">
        <v>82</v>
      </c>
      <c r="AZ3934" t="s">
        <v>23419</v>
      </c>
      <c r="BA3934" t="s">
        <v>4570</v>
      </c>
      <c r="BB3934" t="s">
        <v>4571</v>
      </c>
      <c r="BD3934" t="s">
        <v>141</v>
      </c>
      <c r="BF3934" t="s">
        <v>23420</v>
      </c>
      <c r="BI3934">
        <v>4260</v>
      </c>
    </row>
    <row r="3935" spans="1:62" x14ac:dyDescent="0.2">
      <c r="A3935" t="s">
        <v>23421</v>
      </c>
      <c r="B3935" t="s">
        <v>97</v>
      </c>
      <c r="C3935" t="s">
        <v>66</v>
      </c>
      <c r="D3935" t="s">
        <v>67</v>
      </c>
      <c r="E3935">
        <v>4260</v>
      </c>
      <c r="F3935">
        <v>4260</v>
      </c>
      <c r="I3935" s="1">
        <v>45646</v>
      </c>
      <c r="J3935" t="s">
        <v>229</v>
      </c>
      <c r="K3935">
        <v>24354</v>
      </c>
      <c r="L3935" t="s">
        <v>20983</v>
      </c>
      <c r="O3935" t="s">
        <v>23413</v>
      </c>
      <c r="P3935" s="4">
        <v>9.6527777777777782E-2</v>
      </c>
      <c r="Q3935" s="2" t="s">
        <v>20986</v>
      </c>
      <c r="R3935" t="s">
        <v>20983</v>
      </c>
      <c r="S3935" t="s">
        <v>3632</v>
      </c>
      <c r="T3935" s="3">
        <v>54521289</v>
      </c>
      <c r="U3935" s="3">
        <v>9819535</v>
      </c>
      <c r="V3935" s="10">
        <f t="shared" si="122"/>
        <v>54.521000000000001</v>
      </c>
      <c r="W3935" s="10">
        <f t="shared" si="123"/>
        <v>9.8190000000000008</v>
      </c>
      <c r="X3935" t="s">
        <v>75</v>
      </c>
      <c r="AJ3935" t="s">
        <v>23394</v>
      </c>
      <c r="AK3935" t="s">
        <v>77</v>
      </c>
      <c r="AL3935">
        <v>131</v>
      </c>
      <c r="AM3935" t="s">
        <v>1474</v>
      </c>
      <c r="AN3935" t="s">
        <v>134</v>
      </c>
      <c r="AO3935" t="s">
        <v>1752</v>
      </c>
      <c r="AT3935" s="1">
        <v>45646</v>
      </c>
      <c r="AV3935" s="1">
        <v>46295</v>
      </c>
      <c r="AW3935" t="s">
        <v>23395</v>
      </c>
      <c r="AX3935" t="s">
        <v>23396</v>
      </c>
      <c r="AY3935" t="s">
        <v>82</v>
      </c>
      <c r="AZ3935" t="s">
        <v>23422</v>
      </c>
      <c r="BA3935" t="s">
        <v>4570</v>
      </c>
      <c r="BB3935" t="s">
        <v>4571</v>
      </c>
      <c r="BD3935" t="s">
        <v>141</v>
      </c>
      <c r="BF3935" t="s">
        <v>23423</v>
      </c>
      <c r="BI3935">
        <v>4260</v>
      </c>
    </row>
    <row r="3936" spans="1:62" x14ac:dyDescent="0.2">
      <c r="A3936" t="s">
        <v>23424</v>
      </c>
      <c r="B3936" t="s">
        <v>23425</v>
      </c>
      <c r="C3936" t="s">
        <v>66</v>
      </c>
      <c r="D3936" t="s">
        <v>67</v>
      </c>
      <c r="E3936">
        <v>4200</v>
      </c>
      <c r="F3936">
        <v>4200</v>
      </c>
      <c r="I3936" s="1">
        <v>45646</v>
      </c>
      <c r="J3936" t="s">
        <v>229</v>
      </c>
      <c r="K3936">
        <v>25862</v>
      </c>
      <c r="L3936" t="s">
        <v>23426</v>
      </c>
      <c r="O3936" t="s">
        <v>23426</v>
      </c>
      <c r="P3936" t="s">
        <v>23427</v>
      </c>
      <c r="Q3936" s="2" t="s">
        <v>23428</v>
      </c>
      <c r="R3936" t="s">
        <v>23426</v>
      </c>
      <c r="S3936" t="s">
        <v>233</v>
      </c>
      <c r="T3936" s="3">
        <v>54690917</v>
      </c>
      <c r="U3936" s="3">
        <v>9162459</v>
      </c>
      <c r="V3936" s="10">
        <f t="shared" si="122"/>
        <v>54.69</v>
      </c>
      <c r="W3936" s="10">
        <f t="shared" si="123"/>
        <v>9.1620000000000008</v>
      </c>
      <c r="X3936" t="s">
        <v>75</v>
      </c>
      <c r="AJ3936" t="s">
        <v>23429</v>
      </c>
      <c r="AK3936" t="s">
        <v>77</v>
      </c>
      <c r="AL3936">
        <v>82</v>
      </c>
      <c r="AM3936">
        <v>136</v>
      </c>
      <c r="AN3936" t="s">
        <v>118</v>
      </c>
      <c r="AO3936" t="s">
        <v>23430</v>
      </c>
      <c r="AT3936" s="1">
        <v>45859</v>
      </c>
      <c r="AV3936" s="1">
        <v>46203</v>
      </c>
      <c r="AW3936" t="s">
        <v>23431</v>
      </c>
      <c r="AX3936" t="s">
        <v>23432</v>
      </c>
      <c r="AY3936" t="s">
        <v>82</v>
      </c>
      <c r="AZ3936" t="s">
        <v>23433</v>
      </c>
      <c r="BA3936" t="s">
        <v>4570</v>
      </c>
      <c r="BB3936" t="s">
        <v>4571</v>
      </c>
      <c r="BD3936" t="s">
        <v>141</v>
      </c>
      <c r="BF3936" t="s">
        <v>23434</v>
      </c>
      <c r="BI3936">
        <v>4200</v>
      </c>
    </row>
    <row r="3937" spans="1:62" x14ac:dyDescent="0.2">
      <c r="A3937" t="s">
        <v>23435</v>
      </c>
      <c r="B3937" t="s">
        <v>23436</v>
      </c>
      <c r="C3937" t="s">
        <v>66</v>
      </c>
      <c r="D3937" t="s">
        <v>67</v>
      </c>
      <c r="E3937">
        <v>5560</v>
      </c>
      <c r="F3937">
        <v>5560</v>
      </c>
      <c r="I3937" s="1">
        <v>45647</v>
      </c>
      <c r="J3937" t="s">
        <v>297</v>
      </c>
      <c r="K3937">
        <v>59909</v>
      </c>
      <c r="L3937" t="s">
        <v>8692</v>
      </c>
      <c r="O3937" t="s">
        <v>23437</v>
      </c>
      <c r="P3937" t="s">
        <v>23438</v>
      </c>
      <c r="Q3937" s="2" t="s">
        <v>8695</v>
      </c>
      <c r="R3937" t="s">
        <v>8692</v>
      </c>
      <c r="S3937" t="s">
        <v>457</v>
      </c>
      <c r="T3937" s="3">
        <v>51382323</v>
      </c>
      <c r="U3937" s="3">
        <v>8435214</v>
      </c>
      <c r="V3937" s="10">
        <f t="shared" si="122"/>
        <v>51.381999999999998</v>
      </c>
      <c r="W3937" s="10">
        <f t="shared" si="123"/>
        <v>8.4350000000000005</v>
      </c>
      <c r="X3937" t="s">
        <v>75</v>
      </c>
      <c r="AJ3937" t="s">
        <v>23439</v>
      </c>
      <c r="AK3937" t="s">
        <v>77</v>
      </c>
      <c r="AL3937" t="s">
        <v>654</v>
      </c>
      <c r="AM3937">
        <v>160</v>
      </c>
      <c r="AN3937" t="s">
        <v>134</v>
      </c>
      <c r="AO3937" t="s">
        <v>1815</v>
      </c>
      <c r="AT3937" s="1">
        <v>45647</v>
      </c>
      <c r="AV3937" s="1">
        <v>46327</v>
      </c>
      <c r="AW3937" t="s">
        <v>8079</v>
      </c>
      <c r="AX3937" t="s">
        <v>8080</v>
      </c>
      <c r="AY3937" t="s">
        <v>82</v>
      </c>
      <c r="AZ3937" t="s">
        <v>23440</v>
      </c>
      <c r="BA3937" t="s">
        <v>413</v>
      </c>
      <c r="BB3937" t="s">
        <v>414</v>
      </c>
      <c r="BD3937" t="s">
        <v>220</v>
      </c>
      <c r="BF3937" t="s">
        <v>23441</v>
      </c>
      <c r="BI3937">
        <v>5560</v>
      </c>
    </row>
    <row r="3938" spans="1:62" x14ac:dyDescent="0.2">
      <c r="A3938" t="s">
        <v>23442</v>
      </c>
      <c r="B3938" t="s">
        <v>144</v>
      </c>
      <c r="C3938" t="s">
        <v>66</v>
      </c>
      <c r="D3938" t="s">
        <v>67</v>
      </c>
      <c r="E3938">
        <v>7200</v>
      </c>
      <c r="F3938">
        <v>7200</v>
      </c>
      <c r="I3938" s="1">
        <v>45647</v>
      </c>
      <c r="J3938" t="s">
        <v>159</v>
      </c>
      <c r="K3938">
        <v>91413</v>
      </c>
      <c r="L3938" t="s">
        <v>2774</v>
      </c>
      <c r="O3938" t="s">
        <v>23443</v>
      </c>
      <c r="P3938">
        <v>3084</v>
      </c>
      <c r="Q3938" s="2" t="s">
        <v>23444</v>
      </c>
      <c r="R3938" t="s">
        <v>23445</v>
      </c>
      <c r="S3938" t="s">
        <v>12525</v>
      </c>
      <c r="T3938" s="3">
        <v>49572576</v>
      </c>
      <c r="U3938" s="3">
        <v>10681125</v>
      </c>
      <c r="V3938" s="10">
        <f t="shared" si="122"/>
        <v>49.572000000000003</v>
      </c>
      <c r="W3938" s="10">
        <f t="shared" si="123"/>
        <v>10.680999999999999</v>
      </c>
      <c r="X3938" t="s">
        <v>75</v>
      </c>
      <c r="AJ3938" t="s">
        <v>23446</v>
      </c>
      <c r="AK3938" t="s">
        <v>77</v>
      </c>
      <c r="AL3938">
        <v>175</v>
      </c>
      <c r="AM3938">
        <v>172</v>
      </c>
      <c r="AN3938" t="s">
        <v>118</v>
      </c>
      <c r="AO3938" t="s">
        <v>3482</v>
      </c>
      <c r="AT3938" s="1">
        <v>45665</v>
      </c>
      <c r="AV3938" s="1">
        <v>46568</v>
      </c>
      <c r="AW3938" t="s">
        <v>23447</v>
      </c>
      <c r="AX3938" t="s">
        <v>23448</v>
      </c>
      <c r="AY3938" t="s">
        <v>82</v>
      </c>
      <c r="AZ3938" t="s">
        <v>23449</v>
      </c>
      <c r="BD3938" t="s">
        <v>340</v>
      </c>
      <c r="BF3938" t="s">
        <v>23450</v>
      </c>
      <c r="BI3938">
        <v>7200</v>
      </c>
    </row>
    <row r="3939" spans="1:62" x14ac:dyDescent="0.2">
      <c r="A3939" t="s">
        <v>23451</v>
      </c>
      <c r="B3939" t="s">
        <v>65</v>
      </c>
      <c r="C3939" t="s">
        <v>66</v>
      </c>
      <c r="D3939" t="s">
        <v>67</v>
      </c>
      <c r="E3939">
        <v>7200</v>
      </c>
      <c r="F3939">
        <v>7200</v>
      </c>
      <c r="I3939" s="1">
        <v>45647</v>
      </c>
      <c r="J3939" t="s">
        <v>159</v>
      </c>
      <c r="K3939">
        <v>91448</v>
      </c>
      <c r="L3939" t="s">
        <v>23452</v>
      </c>
      <c r="O3939" t="s">
        <v>23452</v>
      </c>
      <c r="P3939">
        <v>1319</v>
      </c>
      <c r="Q3939" s="2" t="s">
        <v>23453</v>
      </c>
      <c r="R3939" t="s">
        <v>23452</v>
      </c>
      <c r="S3939" t="s">
        <v>12525</v>
      </c>
      <c r="T3939" s="3">
        <v>49568928</v>
      </c>
      <c r="U3939" s="3">
        <v>10683786</v>
      </c>
      <c r="V3939" s="10">
        <f t="shared" si="122"/>
        <v>49.567999999999998</v>
      </c>
      <c r="W3939" s="10">
        <f t="shared" si="123"/>
        <v>10.683</v>
      </c>
      <c r="X3939" t="s">
        <v>75</v>
      </c>
      <c r="AJ3939" t="s">
        <v>23446</v>
      </c>
      <c r="AK3939" t="s">
        <v>77</v>
      </c>
      <c r="AL3939">
        <v>175</v>
      </c>
      <c r="AM3939">
        <v>172</v>
      </c>
      <c r="AN3939" t="s">
        <v>118</v>
      </c>
      <c r="AO3939" t="s">
        <v>3482</v>
      </c>
      <c r="AT3939" s="1">
        <v>45665</v>
      </c>
      <c r="AV3939" s="1">
        <v>46568</v>
      </c>
      <c r="AW3939" t="s">
        <v>23447</v>
      </c>
      <c r="AX3939" t="s">
        <v>23448</v>
      </c>
      <c r="AY3939" t="s">
        <v>82</v>
      </c>
      <c r="AZ3939" t="s">
        <v>23449</v>
      </c>
      <c r="BD3939" t="s">
        <v>340</v>
      </c>
      <c r="BF3939" t="s">
        <v>23454</v>
      </c>
      <c r="BI3939">
        <v>7200</v>
      </c>
    </row>
    <row r="3940" spans="1:62" x14ac:dyDescent="0.2">
      <c r="A3940" t="s">
        <v>23455</v>
      </c>
      <c r="B3940" t="s">
        <v>90</v>
      </c>
      <c r="C3940" t="s">
        <v>66</v>
      </c>
      <c r="D3940" t="s">
        <v>67</v>
      </c>
      <c r="E3940">
        <v>7200</v>
      </c>
      <c r="F3940">
        <v>7200</v>
      </c>
      <c r="I3940" s="1">
        <v>45647</v>
      </c>
      <c r="J3940" t="s">
        <v>159</v>
      </c>
      <c r="K3940">
        <v>91448</v>
      </c>
      <c r="L3940" t="s">
        <v>23452</v>
      </c>
      <c r="O3940" t="s">
        <v>23452</v>
      </c>
      <c r="P3940">
        <v>1321</v>
      </c>
      <c r="Q3940" s="2" t="s">
        <v>23453</v>
      </c>
      <c r="R3940" t="s">
        <v>23452</v>
      </c>
      <c r="S3940" t="s">
        <v>12525</v>
      </c>
      <c r="T3940" s="3">
        <v>49566405</v>
      </c>
      <c r="U3940" s="3">
        <v>10690387</v>
      </c>
      <c r="V3940" s="10">
        <f t="shared" si="122"/>
        <v>49.566000000000003</v>
      </c>
      <c r="W3940" s="10">
        <f t="shared" si="123"/>
        <v>10.69</v>
      </c>
      <c r="X3940" t="s">
        <v>75</v>
      </c>
      <c r="AJ3940" t="s">
        <v>23446</v>
      </c>
      <c r="AK3940" t="s">
        <v>77</v>
      </c>
      <c r="AL3940">
        <v>175</v>
      </c>
      <c r="AM3940">
        <v>172</v>
      </c>
      <c r="AN3940" t="s">
        <v>118</v>
      </c>
      <c r="AO3940" t="s">
        <v>3482</v>
      </c>
      <c r="AT3940" s="1">
        <v>45665</v>
      </c>
      <c r="AV3940" s="1">
        <v>46568</v>
      </c>
      <c r="AW3940" t="s">
        <v>23447</v>
      </c>
      <c r="AX3940" t="s">
        <v>23448</v>
      </c>
      <c r="AY3940" t="s">
        <v>82</v>
      </c>
      <c r="AZ3940" t="s">
        <v>23449</v>
      </c>
      <c r="BD3940" t="s">
        <v>340</v>
      </c>
      <c r="BF3940" t="s">
        <v>23456</v>
      </c>
      <c r="BI3940">
        <v>7200</v>
      </c>
    </row>
    <row r="3941" spans="1:62" x14ac:dyDescent="0.2">
      <c r="A3941" t="s">
        <v>23457</v>
      </c>
      <c r="B3941" t="s">
        <v>3167</v>
      </c>
      <c r="C3941" t="s">
        <v>66</v>
      </c>
      <c r="D3941" t="s">
        <v>67</v>
      </c>
      <c r="E3941">
        <v>5600</v>
      </c>
      <c r="F3941">
        <v>5600</v>
      </c>
      <c r="I3941" s="1">
        <v>45647</v>
      </c>
      <c r="J3941" t="s">
        <v>111</v>
      </c>
      <c r="K3941">
        <v>35469</v>
      </c>
      <c r="L3941" t="s">
        <v>6179</v>
      </c>
      <c r="O3941" t="s">
        <v>23458</v>
      </c>
      <c r="P3941" t="s">
        <v>1336</v>
      </c>
      <c r="Q3941" s="2" t="s">
        <v>23459</v>
      </c>
      <c r="R3941" t="s">
        <v>23460</v>
      </c>
      <c r="S3941" t="s">
        <v>4824</v>
      </c>
      <c r="T3941" s="3">
        <v>50703054</v>
      </c>
      <c r="U3941" s="3">
        <v>8850007</v>
      </c>
      <c r="V3941" s="10">
        <f t="shared" si="122"/>
        <v>50.703000000000003</v>
      </c>
      <c r="W3941" s="10">
        <f t="shared" si="123"/>
        <v>8.85</v>
      </c>
      <c r="X3941" t="s">
        <v>75</v>
      </c>
      <c r="AJ3941" t="s">
        <v>23461</v>
      </c>
      <c r="AK3941" t="s">
        <v>77</v>
      </c>
      <c r="AL3941">
        <v>169</v>
      </c>
      <c r="AM3941">
        <v>150</v>
      </c>
      <c r="AN3941" t="s">
        <v>118</v>
      </c>
      <c r="AO3941" t="s">
        <v>23462</v>
      </c>
      <c r="AT3941" s="1">
        <v>45647</v>
      </c>
      <c r="AV3941" s="1">
        <v>46568</v>
      </c>
      <c r="AW3941" t="s">
        <v>23463</v>
      </c>
      <c r="AX3941" t="s">
        <v>23464</v>
      </c>
      <c r="AY3941" t="s">
        <v>82</v>
      </c>
      <c r="AZ3941" t="s">
        <v>23465</v>
      </c>
      <c r="BA3941" t="s">
        <v>4828</v>
      </c>
      <c r="BB3941" t="s">
        <v>4829</v>
      </c>
      <c r="BD3941" t="s">
        <v>141</v>
      </c>
      <c r="BF3941" t="s">
        <v>23466</v>
      </c>
      <c r="BI3941">
        <v>5600</v>
      </c>
    </row>
    <row r="3942" spans="1:62" x14ac:dyDescent="0.2">
      <c r="A3942" t="s">
        <v>23467</v>
      </c>
      <c r="B3942" t="s">
        <v>3175</v>
      </c>
      <c r="C3942" t="s">
        <v>66</v>
      </c>
      <c r="D3942" t="s">
        <v>67</v>
      </c>
      <c r="E3942">
        <v>5600</v>
      </c>
      <c r="F3942">
        <v>5600</v>
      </c>
      <c r="I3942" s="1">
        <v>45647</v>
      </c>
      <c r="J3942" t="s">
        <v>111</v>
      </c>
      <c r="K3942">
        <v>35469</v>
      </c>
      <c r="L3942" t="s">
        <v>6179</v>
      </c>
      <c r="O3942" t="s">
        <v>23458</v>
      </c>
      <c r="P3942" t="s">
        <v>1336</v>
      </c>
      <c r="Q3942" s="2" t="s">
        <v>23459</v>
      </c>
      <c r="R3942" t="s">
        <v>23460</v>
      </c>
      <c r="S3942" t="s">
        <v>4824</v>
      </c>
      <c r="T3942" s="3">
        <v>5070271</v>
      </c>
      <c r="U3942" s="3">
        <v>885512</v>
      </c>
      <c r="V3942" s="10">
        <f t="shared" si="122"/>
        <v>50.701999999999998</v>
      </c>
      <c r="W3942" s="10">
        <f t="shared" si="123"/>
        <v>8.8550000000000004</v>
      </c>
      <c r="X3942" t="s">
        <v>75</v>
      </c>
      <c r="AJ3942" t="s">
        <v>23461</v>
      </c>
      <c r="AK3942" t="s">
        <v>77</v>
      </c>
      <c r="AL3942">
        <v>169</v>
      </c>
      <c r="AM3942">
        <v>150</v>
      </c>
      <c r="AN3942" t="s">
        <v>118</v>
      </c>
      <c r="AO3942" t="s">
        <v>23462</v>
      </c>
      <c r="AT3942" s="1">
        <v>45647</v>
      </c>
      <c r="AV3942" s="1">
        <v>46568</v>
      </c>
      <c r="AW3942" t="s">
        <v>23463</v>
      </c>
      <c r="AX3942" t="s">
        <v>23464</v>
      </c>
      <c r="AY3942" t="s">
        <v>82</v>
      </c>
      <c r="AZ3942" t="s">
        <v>23465</v>
      </c>
      <c r="BA3942" t="s">
        <v>4828</v>
      </c>
      <c r="BB3942" t="s">
        <v>4829</v>
      </c>
      <c r="BD3942" t="s">
        <v>141</v>
      </c>
      <c r="BF3942" t="s">
        <v>23468</v>
      </c>
      <c r="BI3942">
        <v>5600</v>
      </c>
    </row>
    <row r="3943" spans="1:62" x14ac:dyDescent="0.2">
      <c r="A3943" t="s">
        <v>23469</v>
      </c>
      <c r="B3943" t="s">
        <v>5329</v>
      </c>
      <c r="C3943" t="s">
        <v>66</v>
      </c>
      <c r="D3943" t="s">
        <v>67</v>
      </c>
      <c r="E3943">
        <v>5600</v>
      </c>
      <c r="F3943">
        <v>5600</v>
      </c>
      <c r="I3943" s="1">
        <v>45647</v>
      </c>
      <c r="J3943" t="s">
        <v>111</v>
      </c>
      <c r="K3943">
        <v>35469</v>
      </c>
      <c r="L3943" t="s">
        <v>6179</v>
      </c>
      <c r="O3943" t="s">
        <v>23458</v>
      </c>
      <c r="P3943" t="s">
        <v>23470</v>
      </c>
      <c r="Q3943" s="2" t="s">
        <v>23459</v>
      </c>
      <c r="R3943" t="s">
        <v>23460</v>
      </c>
      <c r="S3943" t="s">
        <v>4824</v>
      </c>
      <c r="T3943" s="3">
        <v>5070018</v>
      </c>
      <c r="U3943" s="3">
        <v>886014</v>
      </c>
      <c r="V3943" s="10">
        <f t="shared" si="122"/>
        <v>50.7</v>
      </c>
      <c r="W3943" s="10">
        <f t="shared" si="123"/>
        <v>8.86</v>
      </c>
      <c r="X3943" t="s">
        <v>75</v>
      </c>
      <c r="AJ3943" t="s">
        <v>23461</v>
      </c>
      <c r="AK3943" t="s">
        <v>77</v>
      </c>
      <c r="AL3943">
        <v>169</v>
      </c>
      <c r="AM3943">
        <v>150</v>
      </c>
      <c r="AN3943" t="s">
        <v>118</v>
      </c>
      <c r="AO3943" t="s">
        <v>23462</v>
      </c>
      <c r="AT3943" s="1">
        <v>45647</v>
      </c>
      <c r="AV3943" s="1">
        <v>46568</v>
      </c>
      <c r="AW3943" t="s">
        <v>23463</v>
      </c>
      <c r="AX3943" t="s">
        <v>23464</v>
      </c>
      <c r="AY3943" t="s">
        <v>82</v>
      </c>
      <c r="AZ3943" t="s">
        <v>23465</v>
      </c>
      <c r="BA3943" t="s">
        <v>4828</v>
      </c>
      <c r="BB3943" t="s">
        <v>4829</v>
      </c>
      <c r="BD3943" t="s">
        <v>141</v>
      </c>
      <c r="BF3943" t="s">
        <v>23471</v>
      </c>
      <c r="BI3943">
        <v>5600</v>
      </c>
    </row>
    <row r="3944" spans="1:62" x14ac:dyDescent="0.2">
      <c r="A3944" t="s">
        <v>23472</v>
      </c>
      <c r="B3944" t="s">
        <v>3610</v>
      </c>
      <c r="C3944" t="s">
        <v>66</v>
      </c>
      <c r="D3944" t="s">
        <v>67</v>
      </c>
      <c r="E3944">
        <v>5600</v>
      </c>
      <c r="F3944">
        <v>5600</v>
      </c>
      <c r="I3944" s="1">
        <v>45647</v>
      </c>
      <c r="J3944" t="s">
        <v>111</v>
      </c>
      <c r="K3944">
        <v>35085</v>
      </c>
      <c r="L3944" t="s">
        <v>23473</v>
      </c>
      <c r="O3944" t="s">
        <v>23474</v>
      </c>
      <c r="P3944" t="s">
        <v>23475</v>
      </c>
      <c r="Q3944" s="2" t="s">
        <v>23476</v>
      </c>
      <c r="R3944" t="s">
        <v>23473</v>
      </c>
      <c r="S3944" t="s">
        <v>1191</v>
      </c>
      <c r="T3944" s="3">
        <v>50707286</v>
      </c>
      <c r="U3944" s="3">
        <v>8853647</v>
      </c>
      <c r="V3944" s="10">
        <f t="shared" si="122"/>
        <v>50.707000000000001</v>
      </c>
      <c r="W3944" s="10">
        <f t="shared" si="123"/>
        <v>8.8529999999999998</v>
      </c>
      <c r="X3944" t="s">
        <v>75</v>
      </c>
      <c r="AJ3944" t="s">
        <v>23461</v>
      </c>
      <c r="AK3944" t="s">
        <v>77</v>
      </c>
      <c r="AL3944">
        <v>169</v>
      </c>
      <c r="AM3944">
        <v>150</v>
      </c>
      <c r="AN3944" t="s">
        <v>118</v>
      </c>
      <c r="AO3944" t="s">
        <v>23462</v>
      </c>
      <c r="AT3944" s="1">
        <v>45647</v>
      </c>
      <c r="AV3944" s="1">
        <v>46568</v>
      </c>
      <c r="AW3944" t="s">
        <v>23463</v>
      </c>
      <c r="AX3944" t="s">
        <v>23464</v>
      </c>
      <c r="AY3944" t="s">
        <v>82</v>
      </c>
      <c r="AZ3944" t="s">
        <v>23465</v>
      </c>
      <c r="BA3944" t="s">
        <v>4828</v>
      </c>
      <c r="BB3944" t="s">
        <v>4829</v>
      </c>
      <c r="BD3944" t="s">
        <v>141</v>
      </c>
      <c r="BF3944" t="s">
        <v>23477</v>
      </c>
      <c r="BI3944">
        <v>5600</v>
      </c>
    </row>
    <row r="3945" spans="1:62" x14ac:dyDescent="0.2">
      <c r="A3945" t="s">
        <v>23478</v>
      </c>
      <c r="B3945" t="s">
        <v>2655</v>
      </c>
      <c r="C3945" t="s">
        <v>66</v>
      </c>
      <c r="D3945" t="s">
        <v>67</v>
      </c>
      <c r="E3945">
        <v>5600</v>
      </c>
      <c r="F3945">
        <v>5600</v>
      </c>
      <c r="I3945" s="1">
        <v>45647</v>
      </c>
      <c r="J3945" t="s">
        <v>111</v>
      </c>
      <c r="K3945">
        <v>35085</v>
      </c>
      <c r="L3945" t="s">
        <v>23473</v>
      </c>
      <c r="O3945" t="s">
        <v>23474</v>
      </c>
      <c r="P3945" t="s">
        <v>23479</v>
      </c>
      <c r="Q3945" s="2" t="s">
        <v>23476</v>
      </c>
      <c r="R3945" t="s">
        <v>23473</v>
      </c>
      <c r="S3945" t="s">
        <v>1191</v>
      </c>
      <c r="T3945" s="3">
        <v>50704713</v>
      </c>
      <c r="U3945" s="3">
        <v>8860538</v>
      </c>
      <c r="V3945" s="10">
        <f t="shared" si="122"/>
        <v>50.704000000000001</v>
      </c>
      <c r="W3945" s="10">
        <f t="shared" si="123"/>
        <v>8.86</v>
      </c>
      <c r="X3945" t="s">
        <v>75</v>
      </c>
      <c r="AJ3945" t="s">
        <v>23461</v>
      </c>
      <c r="AK3945" t="s">
        <v>77</v>
      </c>
      <c r="AL3945">
        <v>169</v>
      </c>
      <c r="AM3945">
        <v>150</v>
      </c>
      <c r="AN3945" t="s">
        <v>118</v>
      </c>
      <c r="AO3945" t="s">
        <v>23462</v>
      </c>
      <c r="AT3945" s="1">
        <v>45647</v>
      </c>
      <c r="AV3945" s="1">
        <v>46568</v>
      </c>
      <c r="AW3945" t="s">
        <v>23463</v>
      </c>
      <c r="AX3945" t="s">
        <v>23464</v>
      </c>
      <c r="AY3945" t="s">
        <v>82</v>
      </c>
      <c r="AZ3945" t="s">
        <v>23465</v>
      </c>
      <c r="BA3945" t="s">
        <v>4828</v>
      </c>
      <c r="BB3945" t="s">
        <v>4829</v>
      </c>
      <c r="BD3945" t="s">
        <v>141</v>
      </c>
      <c r="BF3945" t="s">
        <v>23480</v>
      </c>
      <c r="BI3945">
        <v>5600</v>
      </c>
    </row>
    <row r="3946" spans="1:62" x14ac:dyDescent="0.2">
      <c r="A3946" t="s">
        <v>23481</v>
      </c>
      <c r="B3946" t="s">
        <v>23482</v>
      </c>
      <c r="C3946" t="s">
        <v>66</v>
      </c>
      <c r="D3946" t="s">
        <v>67</v>
      </c>
      <c r="E3946">
        <v>5560</v>
      </c>
      <c r="F3946">
        <v>5560</v>
      </c>
      <c r="I3946" s="1">
        <v>45648</v>
      </c>
      <c r="J3946" t="s">
        <v>159</v>
      </c>
      <c r="K3946">
        <v>85560</v>
      </c>
      <c r="L3946" t="s">
        <v>23483</v>
      </c>
      <c r="O3946" t="s">
        <v>1084</v>
      </c>
      <c r="P3946">
        <v>1830</v>
      </c>
      <c r="Q3946" s="2" t="s">
        <v>23484</v>
      </c>
      <c r="R3946" t="s">
        <v>23483</v>
      </c>
      <c r="S3946" t="s">
        <v>23483</v>
      </c>
      <c r="T3946" s="3">
        <v>48067265</v>
      </c>
      <c r="U3946" s="3">
        <v>12026195</v>
      </c>
      <c r="V3946" s="10">
        <f t="shared" si="122"/>
        <v>48.067</v>
      </c>
      <c r="W3946" s="10">
        <f t="shared" si="123"/>
        <v>12.026</v>
      </c>
      <c r="X3946" t="s">
        <v>427</v>
      </c>
      <c r="AJ3946" t="s">
        <v>23485</v>
      </c>
      <c r="AK3946" t="s">
        <v>77</v>
      </c>
      <c r="AM3946">
        <v>160</v>
      </c>
      <c r="AN3946" t="s">
        <v>134</v>
      </c>
      <c r="AO3946" t="s">
        <v>23486</v>
      </c>
      <c r="AT3946" s="1">
        <v>45663</v>
      </c>
      <c r="AV3946" s="1">
        <v>46356</v>
      </c>
      <c r="AW3946" t="s">
        <v>23487</v>
      </c>
      <c r="AX3946" t="s">
        <v>23488</v>
      </c>
      <c r="AY3946" t="s">
        <v>82</v>
      </c>
      <c r="AZ3946" t="s">
        <v>23489</v>
      </c>
      <c r="BA3946" t="s">
        <v>171</v>
      </c>
      <c r="BB3946" t="s">
        <v>172</v>
      </c>
      <c r="BD3946" t="s">
        <v>86</v>
      </c>
      <c r="BF3946" t="s">
        <v>23490</v>
      </c>
      <c r="BI3946">
        <v>5560</v>
      </c>
    </row>
    <row r="3947" spans="1:62" x14ac:dyDescent="0.2">
      <c r="A3947" t="s">
        <v>23491</v>
      </c>
      <c r="B3947" t="s">
        <v>23492</v>
      </c>
      <c r="C3947" t="s">
        <v>66</v>
      </c>
      <c r="D3947" t="s">
        <v>67</v>
      </c>
      <c r="E3947">
        <v>6000</v>
      </c>
      <c r="F3947">
        <v>6000</v>
      </c>
      <c r="I3947" s="1">
        <v>45649</v>
      </c>
      <c r="J3947" t="s">
        <v>145</v>
      </c>
      <c r="K3947">
        <v>17091</v>
      </c>
      <c r="L3947" t="s">
        <v>23493</v>
      </c>
      <c r="O3947" t="s">
        <v>23494</v>
      </c>
      <c r="P3947" t="s">
        <v>23495</v>
      </c>
      <c r="Q3947">
        <v>13071002</v>
      </c>
      <c r="R3947" t="s">
        <v>23493</v>
      </c>
      <c r="S3947" t="s">
        <v>1696</v>
      </c>
      <c r="T3947" s="3">
        <v>5377455</v>
      </c>
      <c r="U3947" s="3">
        <v>13105129</v>
      </c>
      <c r="V3947" s="10">
        <f t="shared" si="122"/>
        <v>53.774000000000001</v>
      </c>
      <c r="W3947" s="10">
        <f t="shared" si="123"/>
        <v>13.105</v>
      </c>
      <c r="X3947" t="s">
        <v>75</v>
      </c>
      <c r="AJ3947" t="s">
        <v>23496</v>
      </c>
      <c r="AK3947" t="s">
        <v>77</v>
      </c>
      <c r="AL3947">
        <v>162</v>
      </c>
      <c r="AM3947">
        <v>175</v>
      </c>
      <c r="AN3947" t="s">
        <v>134</v>
      </c>
      <c r="AO3947" t="s">
        <v>1486</v>
      </c>
      <c r="AT3947" s="1">
        <v>45867</v>
      </c>
      <c r="AV3947" s="1">
        <v>46235</v>
      </c>
      <c r="AW3947" t="s">
        <v>23497</v>
      </c>
      <c r="AX3947" t="s">
        <v>23498</v>
      </c>
      <c r="AY3947" t="s">
        <v>82</v>
      </c>
      <c r="AZ3947" t="s">
        <v>23499</v>
      </c>
      <c r="BA3947" t="s">
        <v>154</v>
      </c>
      <c r="BB3947" t="s">
        <v>155</v>
      </c>
      <c r="BD3947" t="s">
        <v>86</v>
      </c>
      <c r="BF3947" t="s">
        <v>23500</v>
      </c>
      <c r="BI3947">
        <v>6000</v>
      </c>
      <c r="BJ3947" t="s">
        <v>23501</v>
      </c>
    </row>
    <row r="3948" spans="1:62" x14ac:dyDescent="0.2">
      <c r="A3948" t="s">
        <v>23502</v>
      </c>
      <c r="B3948" t="s">
        <v>23503</v>
      </c>
      <c r="C3948" t="s">
        <v>66</v>
      </c>
      <c r="D3948" t="s">
        <v>67</v>
      </c>
      <c r="E3948">
        <v>6000</v>
      </c>
      <c r="F3948">
        <v>6000</v>
      </c>
      <c r="I3948" s="1">
        <v>45649</v>
      </c>
      <c r="J3948" t="s">
        <v>176</v>
      </c>
      <c r="K3948">
        <v>15868</v>
      </c>
      <c r="L3948" t="s">
        <v>866</v>
      </c>
      <c r="O3948" t="s">
        <v>867</v>
      </c>
      <c r="P3948" t="s">
        <v>23504</v>
      </c>
      <c r="Q3948">
        <v>12061308</v>
      </c>
      <c r="R3948" t="s">
        <v>866</v>
      </c>
      <c r="S3948" t="s">
        <v>869</v>
      </c>
      <c r="T3948" s="3">
        <v>52067708</v>
      </c>
      <c r="U3948" s="3">
        <v>14339164</v>
      </c>
      <c r="V3948" s="10">
        <f t="shared" si="122"/>
        <v>52.067</v>
      </c>
      <c r="W3948" s="10">
        <f t="shared" si="123"/>
        <v>14.339</v>
      </c>
      <c r="X3948" t="s">
        <v>75</v>
      </c>
      <c r="AJ3948" t="s">
        <v>23505</v>
      </c>
      <c r="AK3948" t="s">
        <v>77</v>
      </c>
      <c r="AL3948">
        <v>165</v>
      </c>
      <c r="AM3948">
        <v>160</v>
      </c>
      <c r="AN3948" t="s">
        <v>884</v>
      </c>
      <c r="AO3948" t="s">
        <v>9845</v>
      </c>
      <c r="AT3948" s="1">
        <v>45649</v>
      </c>
      <c r="AV3948" s="1">
        <v>46727</v>
      </c>
      <c r="AW3948" t="s">
        <v>596</v>
      </c>
      <c r="AX3948" t="s">
        <v>886</v>
      </c>
      <c r="AY3948" t="s">
        <v>82</v>
      </c>
      <c r="AZ3948" t="s">
        <v>23506</v>
      </c>
      <c r="BA3948" t="s">
        <v>154</v>
      </c>
      <c r="BB3948" t="s">
        <v>155</v>
      </c>
      <c r="BD3948" t="s">
        <v>141</v>
      </c>
      <c r="BF3948" t="s">
        <v>23507</v>
      </c>
      <c r="BI3948">
        <v>6000</v>
      </c>
    </row>
    <row r="3949" spans="1:62" x14ac:dyDescent="0.2">
      <c r="A3949" t="s">
        <v>23508</v>
      </c>
      <c r="B3949" t="s">
        <v>23509</v>
      </c>
      <c r="C3949" t="s">
        <v>66</v>
      </c>
      <c r="D3949" t="s">
        <v>67</v>
      </c>
      <c r="E3949">
        <v>6000</v>
      </c>
      <c r="F3949">
        <v>6000</v>
      </c>
      <c r="I3949" s="1">
        <v>45649</v>
      </c>
      <c r="J3949" t="s">
        <v>176</v>
      </c>
      <c r="K3949">
        <v>15868</v>
      </c>
      <c r="L3949" t="s">
        <v>866</v>
      </c>
      <c r="O3949" t="s">
        <v>867</v>
      </c>
      <c r="P3949" t="s">
        <v>13800</v>
      </c>
      <c r="Q3949">
        <v>12061308</v>
      </c>
      <c r="R3949" t="s">
        <v>866</v>
      </c>
      <c r="S3949" t="s">
        <v>869</v>
      </c>
      <c r="T3949" s="3">
        <v>5206486</v>
      </c>
      <c r="U3949" s="3">
        <v>14344312</v>
      </c>
      <c r="V3949" s="10">
        <f t="shared" si="122"/>
        <v>52.064</v>
      </c>
      <c r="W3949" s="10">
        <f t="shared" si="123"/>
        <v>14.343999999999999</v>
      </c>
      <c r="X3949" t="s">
        <v>75</v>
      </c>
      <c r="AJ3949" t="s">
        <v>23505</v>
      </c>
      <c r="AK3949" t="s">
        <v>77</v>
      </c>
      <c r="AL3949">
        <v>165</v>
      </c>
      <c r="AM3949">
        <v>160</v>
      </c>
      <c r="AN3949" t="s">
        <v>884</v>
      </c>
      <c r="AO3949" t="s">
        <v>9845</v>
      </c>
      <c r="AT3949" s="1">
        <v>45649</v>
      </c>
      <c r="AV3949" s="1">
        <v>46727</v>
      </c>
      <c r="AW3949" t="s">
        <v>596</v>
      </c>
      <c r="AX3949" t="s">
        <v>886</v>
      </c>
      <c r="AY3949" t="s">
        <v>82</v>
      </c>
      <c r="AZ3949" t="s">
        <v>23506</v>
      </c>
      <c r="BA3949" t="s">
        <v>154</v>
      </c>
      <c r="BB3949" t="s">
        <v>155</v>
      </c>
      <c r="BD3949" t="s">
        <v>141</v>
      </c>
      <c r="BF3949" t="s">
        <v>23510</v>
      </c>
      <c r="BI3949">
        <v>6000</v>
      </c>
    </row>
    <row r="3950" spans="1:62" x14ac:dyDescent="0.2">
      <c r="A3950" t="s">
        <v>23511</v>
      </c>
      <c r="B3950" t="s">
        <v>101</v>
      </c>
      <c r="C3950" t="s">
        <v>66</v>
      </c>
      <c r="D3950" t="s">
        <v>67</v>
      </c>
      <c r="E3950">
        <v>5500</v>
      </c>
      <c r="F3950">
        <v>5500</v>
      </c>
      <c r="I3950" s="1">
        <v>45656</v>
      </c>
      <c r="J3950" t="s">
        <v>128</v>
      </c>
      <c r="K3950">
        <v>27442</v>
      </c>
      <c r="L3950" t="s">
        <v>12380</v>
      </c>
      <c r="O3950" t="s">
        <v>12381</v>
      </c>
      <c r="P3950" t="s">
        <v>23512</v>
      </c>
      <c r="Q3950" s="2" t="s">
        <v>12383</v>
      </c>
      <c r="R3950" t="s">
        <v>12380</v>
      </c>
      <c r="S3950" t="s">
        <v>8859</v>
      </c>
      <c r="T3950" s="3">
        <v>53392716</v>
      </c>
      <c r="U3950" s="3">
        <v>8941128</v>
      </c>
      <c r="V3950" s="10">
        <f t="shared" si="122"/>
        <v>53.392000000000003</v>
      </c>
      <c r="W3950" s="10">
        <f t="shared" si="123"/>
        <v>8.9410000000000007</v>
      </c>
      <c r="X3950" t="s">
        <v>75</v>
      </c>
      <c r="AJ3950" t="s">
        <v>23513</v>
      </c>
      <c r="AK3950" t="s">
        <v>77</v>
      </c>
      <c r="AL3950" t="s">
        <v>6170</v>
      </c>
      <c r="AM3950">
        <v>158</v>
      </c>
      <c r="AN3950" t="s">
        <v>182</v>
      </c>
      <c r="AO3950" t="s">
        <v>6171</v>
      </c>
      <c r="AT3950" s="1">
        <v>45664</v>
      </c>
      <c r="AV3950" s="1">
        <v>46387</v>
      </c>
      <c r="AW3950" t="s">
        <v>23514</v>
      </c>
      <c r="AX3950" t="s">
        <v>23515</v>
      </c>
      <c r="AY3950" t="s">
        <v>82</v>
      </c>
      <c r="AZ3950" t="s">
        <v>23516</v>
      </c>
      <c r="BA3950" t="s">
        <v>139</v>
      </c>
      <c r="BB3950" t="s">
        <v>140</v>
      </c>
      <c r="BD3950" t="s">
        <v>141</v>
      </c>
      <c r="BF3950" t="s">
        <v>23517</v>
      </c>
      <c r="BI3950">
        <v>5500</v>
      </c>
    </row>
    <row r="3951" spans="1:62" x14ac:dyDescent="0.2">
      <c r="A3951" t="s">
        <v>23518</v>
      </c>
      <c r="B3951" t="s">
        <v>23519</v>
      </c>
      <c r="C3951" t="s">
        <v>66</v>
      </c>
      <c r="D3951" t="s">
        <v>67</v>
      </c>
      <c r="E3951">
        <v>4200</v>
      </c>
      <c r="F3951">
        <v>4200</v>
      </c>
      <c r="I3951" s="1">
        <v>45649</v>
      </c>
      <c r="J3951" t="s">
        <v>2394</v>
      </c>
      <c r="K3951" s="2" t="s">
        <v>13056</v>
      </c>
      <c r="L3951" t="s">
        <v>4047</v>
      </c>
      <c r="O3951" t="s">
        <v>13057</v>
      </c>
      <c r="P3951" t="s">
        <v>23520</v>
      </c>
      <c r="Q3951">
        <v>14713000</v>
      </c>
      <c r="R3951" t="s">
        <v>4047</v>
      </c>
      <c r="S3951" t="s">
        <v>4047</v>
      </c>
      <c r="T3951" s="3">
        <v>51266114</v>
      </c>
      <c r="U3951" s="3">
        <v>12254983</v>
      </c>
      <c r="V3951" s="10">
        <f t="shared" si="122"/>
        <v>51.265999999999998</v>
      </c>
      <c r="W3951" s="10">
        <f t="shared" si="123"/>
        <v>12.254</v>
      </c>
      <c r="X3951" t="s">
        <v>75</v>
      </c>
      <c r="AJ3951" t="s">
        <v>13059</v>
      </c>
      <c r="AK3951" t="s">
        <v>77</v>
      </c>
      <c r="AL3951">
        <v>166</v>
      </c>
      <c r="AM3951">
        <v>136</v>
      </c>
      <c r="AN3951" t="s">
        <v>118</v>
      </c>
      <c r="AO3951" t="s">
        <v>3684</v>
      </c>
      <c r="AT3951" s="1">
        <v>45649</v>
      </c>
      <c r="AV3951" s="1">
        <v>46357</v>
      </c>
      <c r="AW3951" t="s">
        <v>13060</v>
      </c>
      <c r="AX3951" t="s">
        <v>13061</v>
      </c>
      <c r="AY3951" t="s">
        <v>82</v>
      </c>
      <c r="AZ3951" t="s">
        <v>23521</v>
      </c>
      <c r="BA3951" t="s">
        <v>13063</v>
      </c>
      <c r="BB3951" t="s">
        <v>13064</v>
      </c>
      <c r="BD3951" t="s">
        <v>220</v>
      </c>
      <c r="BF3951" t="s">
        <v>23522</v>
      </c>
      <c r="BI3951">
        <v>4200</v>
      </c>
    </row>
    <row r="3952" spans="1:62" x14ac:dyDescent="0.2">
      <c r="A3952" t="s">
        <v>23523</v>
      </c>
      <c r="B3952" t="s">
        <v>23524</v>
      </c>
      <c r="C3952" t="s">
        <v>66</v>
      </c>
      <c r="D3952" t="s">
        <v>67</v>
      </c>
      <c r="E3952">
        <v>6240</v>
      </c>
      <c r="F3952">
        <v>6240</v>
      </c>
      <c r="I3952" s="1">
        <v>45649</v>
      </c>
      <c r="J3952" t="s">
        <v>128</v>
      </c>
      <c r="K3952">
        <v>29690</v>
      </c>
      <c r="L3952" t="s">
        <v>23525</v>
      </c>
      <c r="O3952" t="s">
        <v>23526</v>
      </c>
      <c r="P3952" t="s">
        <v>23527</v>
      </c>
      <c r="Q3952" s="2" t="s">
        <v>23528</v>
      </c>
      <c r="R3952" t="s">
        <v>23525</v>
      </c>
      <c r="S3952" t="s">
        <v>23529</v>
      </c>
      <c r="T3952" s="3">
        <v>5268914</v>
      </c>
      <c r="U3952" s="3">
        <v>9509542</v>
      </c>
      <c r="V3952" s="10">
        <f t="shared" si="122"/>
        <v>52.689</v>
      </c>
      <c r="W3952" s="10">
        <f t="shared" si="123"/>
        <v>9.5090000000000003</v>
      </c>
      <c r="X3952" t="s">
        <v>75</v>
      </c>
      <c r="AK3952" t="s">
        <v>77</v>
      </c>
      <c r="AL3952">
        <v>119</v>
      </c>
      <c r="AM3952">
        <v>163</v>
      </c>
      <c r="AN3952" t="s">
        <v>804</v>
      </c>
      <c r="AO3952" t="s">
        <v>1774</v>
      </c>
      <c r="AT3952" s="1">
        <v>45649</v>
      </c>
      <c r="AV3952" s="1">
        <v>46387</v>
      </c>
      <c r="AW3952" t="s">
        <v>4210</v>
      </c>
      <c r="AX3952" t="s">
        <v>4211</v>
      </c>
      <c r="AY3952" t="s">
        <v>82</v>
      </c>
      <c r="AZ3952" t="s">
        <v>23530</v>
      </c>
      <c r="BA3952" t="s">
        <v>139</v>
      </c>
      <c r="BB3952" t="s">
        <v>140</v>
      </c>
      <c r="BD3952" t="s">
        <v>86</v>
      </c>
      <c r="BF3952" t="s">
        <v>23531</v>
      </c>
      <c r="BI3952">
        <v>6240</v>
      </c>
    </row>
    <row r="3953" spans="1:62" x14ac:dyDescent="0.2">
      <c r="A3953" t="s">
        <v>23532</v>
      </c>
      <c r="B3953" t="s">
        <v>144</v>
      </c>
      <c r="C3953" t="s">
        <v>66</v>
      </c>
      <c r="D3953" t="s">
        <v>67</v>
      </c>
      <c r="E3953">
        <v>7200</v>
      </c>
      <c r="F3953">
        <v>7200</v>
      </c>
      <c r="I3953" s="1">
        <v>45649</v>
      </c>
      <c r="J3953" t="s">
        <v>297</v>
      </c>
      <c r="K3953">
        <v>52538</v>
      </c>
      <c r="L3953" t="s">
        <v>23533</v>
      </c>
      <c r="O3953" t="s">
        <v>23534</v>
      </c>
      <c r="P3953" t="s">
        <v>23535</v>
      </c>
      <c r="Q3953" s="2" t="s">
        <v>23536</v>
      </c>
      <c r="R3953" t="s">
        <v>23533</v>
      </c>
      <c r="S3953" t="s">
        <v>4177</v>
      </c>
      <c r="T3953" s="3">
        <v>51040464</v>
      </c>
      <c r="U3953" s="3">
        <v>6004089</v>
      </c>
      <c r="V3953" s="10">
        <f t="shared" si="122"/>
        <v>51.04</v>
      </c>
      <c r="W3953" s="10">
        <f t="shared" si="123"/>
        <v>6.0039999999999996</v>
      </c>
      <c r="X3953" t="s">
        <v>75</v>
      </c>
      <c r="AJ3953" t="s">
        <v>23537</v>
      </c>
      <c r="AK3953" t="s">
        <v>77</v>
      </c>
      <c r="AL3953">
        <v>119</v>
      </c>
      <c r="AM3953">
        <v>162</v>
      </c>
      <c r="AN3953" t="s">
        <v>118</v>
      </c>
      <c r="AO3953" t="s">
        <v>23538</v>
      </c>
      <c r="AT3953" s="1">
        <v>45649</v>
      </c>
      <c r="AV3953" s="1">
        <v>46203</v>
      </c>
      <c r="AW3953" t="s">
        <v>23539</v>
      </c>
      <c r="AX3953" t="s">
        <v>23540</v>
      </c>
      <c r="AY3953" t="s">
        <v>82</v>
      </c>
      <c r="AZ3953" t="s">
        <v>23541</v>
      </c>
      <c r="BA3953" t="s">
        <v>413</v>
      </c>
      <c r="BB3953" t="s">
        <v>414</v>
      </c>
      <c r="BD3953" t="s">
        <v>141</v>
      </c>
      <c r="BF3953" t="s">
        <v>23542</v>
      </c>
      <c r="BI3953">
        <v>7200</v>
      </c>
    </row>
    <row r="3954" spans="1:62" x14ac:dyDescent="0.2">
      <c r="A3954" t="s">
        <v>23543</v>
      </c>
      <c r="B3954" t="s">
        <v>3610</v>
      </c>
      <c r="C3954" t="s">
        <v>66</v>
      </c>
      <c r="D3954" t="s">
        <v>67</v>
      </c>
      <c r="E3954">
        <v>7200</v>
      </c>
      <c r="F3954">
        <v>7200</v>
      </c>
      <c r="I3954" s="1">
        <v>45649</v>
      </c>
      <c r="J3954" t="s">
        <v>297</v>
      </c>
      <c r="K3954">
        <v>52538</v>
      </c>
      <c r="L3954" t="s">
        <v>23533</v>
      </c>
      <c r="O3954" t="s">
        <v>23544</v>
      </c>
      <c r="P3954" t="s">
        <v>23545</v>
      </c>
      <c r="Q3954" s="2" t="s">
        <v>23536</v>
      </c>
      <c r="R3954" t="s">
        <v>23533</v>
      </c>
      <c r="S3954" t="s">
        <v>4177</v>
      </c>
      <c r="T3954" s="3">
        <v>51030237</v>
      </c>
      <c r="U3954" s="3">
        <v>6039012</v>
      </c>
      <c r="V3954" s="10">
        <f t="shared" si="122"/>
        <v>51.03</v>
      </c>
      <c r="W3954" s="10">
        <f t="shared" si="123"/>
        <v>6.0389999999999997</v>
      </c>
      <c r="X3954" t="s">
        <v>75</v>
      </c>
      <c r="AJ3954" t="s">
        <v>23537</v>
      </c>
      <c r="AK3954" t="s">
        <v>77</v>
      </c>
      <c r="AL3954">
        <v>119</v>
      </c>
      <c r="AM3954">
        <v>162</v>
      </c>
      <c r="AN3954" t="s">
        <v>118</v>
      </c>
      <c r="AO3954" t="s">
        <v>23538</v>
      </c>
      <c r="AT3954" s="1">
        <v>45649</v>
      </c>
      <c r="AV3954" s="1">
        <v>46203</v>
      </c>
      <c r="AW3954" t="s">
        <v>23539</v>
      </c>
      <c r="AX3954" t="s">
        <v>23540</v>
      </c>
      <c r="AY3954" t="s">
        <v>82</v>
      </c>
      <c r="AZ3954" t="s">
        <v>23546</v>
      </c>
      <c r="BA3954" t="s">
        <v>413</v>
      </c>
      <c r="BB3954" t="s">
        <v>414</v>
      </c>
      <c r="BD3954" t="s">
        <v>141</v>
      </c>
      <c r="BF3954" t="s">
        <v>23547</v>
      </c>
      <c r="BI3954">
        <v>7200</v>
      </c>
    </row>
    <row r="3955" spans="1:62" x14ac:dyDescent="0.2">
      <c r="A3955" t="s">
        <v>23548</v>
      </c>
      <c r="B3955" t="s">
        <v>23549</v>
      </c>
      <c r="C3955" t="s">
        <v>66</v>
      </c>
      <c r="D3955" t="s">
        <v>67</v>
      </c>
      <c r="E3955">
        <v>6000</v>
      </c>
      <c r="F3955">
        <v>6000</v>
      </c>
      <c r="I3955" s="1">
        <v>45649</v>
      </c>
      <c r="J3955" t="s">
        <v>229</v>
      </c>
      <c r="K3955">
        <v>25862</v>
      </c>
      <c r="L3955" t="s">
        <v>23426</v>
      </c>
      <c r="O3955" t="s">
        <v>23426</v>
      </c>
      <c r="P3955" t="s">
        <v>23550</v>
      </c>
      <c r="Q3955" s="2" t="s">
        <v>23428</v>
      </c>
      <c r="R3955" t="s">
        <v>23426</v>
      </c>
      <c r="S3955" t="s">
        <v>233</v>
      </c>
      <c r="T3955" s="3">
        <v>54684053</v>
      </c>
      <c r="U3955" s="3">
        <v>9168109</v>
      </c>
      <c r="V3955" s="10">
        <f t="shared" si="122"/>
        <v>54.683999999999997</v>
      </c>
      <c r="W3955" s="10">
        <f t="shared" si="123"/>
        <v>9.1679999999999993</v>
      </c>
      <c r="X3955" t="s">
        <v>75</v>
      </c>
      <c r="AJ3955" t="s">
        <v>23429</v>
      </c>
      <c r="AK3955" t="s">
        <v>77</v>
      </c>
      <c r="AL3955">
        <v>105</v>
      </c>
      <c r="AM3955">
        <v>150</v>
      </c>
      <c r="AN3955" t="s">
        <v>118</v>
      </c>
      <c r="AO3955" t="s">
        <v>23551</v>
      </c>
      <c r="AT3955" s="1">
        <v>45859</v>
      </c>
      <c r="AV3955" s="1">
        <v>46203</v>
      </c>
      <c r="AW3955" t="s">
        <v>23431</v>
      </c>
      <c r="AX3955" t="s">
        <v>23432</v>
      </c>
      <c r="AY3955" t="s">
        <v>82</v>
      </c>
      <c r="AZ3955" t="s">
        <v>23552</v>
      </c>
      <c r="BA3955" t="s">
        <v>4570</v>
      </c>
      <c r="BB3955" t="s">
        <v>4571</v>
      </c>
      <c r="BD3955" t="s">
        <v>141</v>
      </c>
      <c r="BF3955" t="s">
        <v>23553</v>
      </c>
      <c r="BI3955">
        <v>6000</v>
      </c>
    </row>
    <row r="3956" spans="1:62" x14ac:dyDescent="0.2">
      <c r="A3956" t="s">
        <v>23554</v>
      </c>
      <c r="B3956" t="s">
        <v>23555</v>
      </c>
      <c r="C3956" t="s">
        <v>66</v>
      </c>
      <c r="D3956" t="s">
        <v>67</v>
      </c>
      <c r="E3956">
        <v>7200</v>
      </c>
      <c r="F3956">
        <v>7200</v>
      </c>
      <c r="I3956" s="1">
        <v>45649</v>
      </c>
      <c r="J3956" t="s">
        <v>229</v>
      </c>
      <c r="K3956">
        <v>25862</v>
      </c>
      <c r="L3956" t="s">
        <v>23426</v>
      </c>
      <c r="O3956" t="s">
        <v>23426</v>
      </c>
      <c r="P3956" t="s">
        <v>23556</v>
      </c>
      <c r="Q3956" s="2" t="s">
        <v>23428</v>
      </c>
      <c r="R3956" t="s">
        <v>23426</v>
      </c>
      <c r="S3956" t="s">
        <v>233</v>
      </c>
      <c r="T3956" s="3">
        <v>54679987</v>
      </c>
      <c r="U3956" s="3">
        <v>9170682</v>
      </c>
      <c r="V3956" s="10">
        <f t="shared" si="122"/>
        <v>54.679000000000002</v>
      </c>
      <c r="W3956" s="10">
        <f t="shared" si="123"/>
        <v>9.17</v>
      </c>
      <c r="X3956" t="s">
        <v>75</v>
      </c>
      <c r="AJ3956" t="s">
        <v>23429</v>
      </c>
      <c r="AK3956" t="s">
        <v>77</v>
      </c>
      <c r="AL3956">
        <v>119</v>
      </c>
      <c r="AM3956">
        <v>162</v>
      </c>
      <c r="AN3956" t="s">
        <v>118</v>
      </c>
      <c r="AO3956" t="s">
        <v>23557</v>
      </c>
      <c r="AT3956" s="1">
        <v>45859</v>
      </c>
      <c r="AV3956" s="1">
        <v>46203</v>
      </c>
      <c r="AW3956" t="s">
        <v>23431</v>
      </c>
      <c r="AX3956" t="s">
        <v>23432</v>
      </c>
      <c r="AY3956" t="s">
        <v>82</v>
      </c>
      <c r="AZ3956" t="s">
        <v>23558</v>
      </c>
      <c r="BA3956" t="s">
        <v>4570</v>
      </c>
      <c r="BB3956" t="s">
        <v>4571</v>
      </c>
      <c r="BD3956" t="s">
        <v>141</v>
      </c>
      <c r="BF3956" t="s">
        <v>23559</v>
      </c>
      <c r="BI3956">
        <v>7200</v>
      </c>
    </row>
    <row r="3957" spans="1:62" x14ac:dyDescent="0.2">
      <c r="A3957" t="s">
        <v>23560</v>
      </c>
      <c r="B3957" t="s">
        <v>23561</v>
      </c>
      <c r="C3957" t="s">
        <v>66</v>
      </c>
      <c r="D3957" t="s">
        <v>67</v>
      </c>
      <c r="E3957">
        <v>7000</v>
      </c>
      <c r="F3957">
        <v>7000</v>
      </c>
      <c r="I3957" s="1">
        <v>45649</v>
      </c>
      <c r="J3957" t="s">
        <v>159</v>
      </c>
      <c r="K3957">
        <v>85777</v>
      </c>
      <c r="L3957" t="s">
        <v>23562</v>
      </c>
      <c r="O3957" t="s">
        <v>23563</v>
      </c>
      <c r="P3957" t="s">
        <v>23564</v>
      </c>
      <c r="Q3957" s="2" t="s">
        <v>23565</v>
      </c>
      <c r="R3957" t="s">
        <v>23562</v>
      </c>
      <c r="S3957" t="s">
        <v>163</v>
      </c>
      <c r="T3957" s="3">
        <v>48390396</v>
      </c>
      <c r="U3957" s="3">
        <v>11513448</v>
      </c>
      <c r="V3957" s="10">
        <f t="shared" si="122"/>
        <v>48.39</v>
      </c>
      <c r="W3957" s="10">
        <f t="shared" si="123"/>
        <v>11.513</v>
      </c>
      <c r="X3957" t="s">
        <v>75</v>
      </c>
      <c r="AJ3957" t="s">
        <v>23563</v>
      </c>
      <c r="AK3957" t="s">
        <v>77</v>
      </c>
      <c r="AL3957" t="s">
        <v>13897</v>
      </c>
      <c r="AM3957">
        <v>175</v>
      </c>
      <c r="AN3957" t="s">
        <v>134</v>
      </c>
      <c r="AO3957" t="s">
        <v>16938</v>
      </c>
      <c r="AT3957" s="1">
        <v>45749</v>
      </c>
      <c r="AV3957" s="1">
        <v>46570</v>
      </c>
      <c r="AW3957" t="s">
        <v>23566</v>
      </c>
      <c r="AX3957" t="s">
        <v>23567</v>
      </c>
      <c r="AY3957" t="s">
        <v>82</v>
      </c>
      <c r="AZ3957" t="s">
        <v>23568</v>
      </c>
      <c r="BA3957" t="s">
        <v>171</v>
      </c>
      <c r="BB3957" t="s">
        <v>172</v>
      </c>
      <c r="BD3957" t="s">
        <v>86</v>
      </c>
      <c r="BF3957" t="s">
        <v>23569</v>
      </c>
      <c r="BI3957">
        <v>7000</v>
      </c>
      <c r="BJ3957" t="s">
        <v>23570</v>
      </c>
    </row>
    <row r="3958" spans="1:62" x14ac:dyDescent="0.2">
      <c r="A3958" t="s">
        <v>23571</v>
      </c>
      <c r="B3958" t="s">
        <v>90</v>
      </c>
      <c r="C3958" t="s">
        <v>66</v>
      </c>
      <c r="D3958" t="s">
        <v>67</v>
      </c>
      <c r="E3958">
        <v>4200</v>
      </c>
      <c r="F3958">
        <v>4200</v>
      </c>
      <c r="I3958" s="1">
        <v>45649</v>
      </c>
      <c r="J3958" t="s">
        <v>229</v>
      </c>
      <c r="K3958">
        <v>24994</v>
      </c>
      <c r="L3958" t="s">
        <v>23572</v>
      </c>
      <c r="O3958">
        <v>1175</v>
      </c>
      <c r="P3958" s="2" t="s">
        <v>23573</v>
      </c>
      <c r="Q3958" s="2" t="s">
        <v>23574</v>
      </c>
      <c r="R3958" t="s">
        <v>23572</v>
      </c>
      <c r="S3958" t="s">
        <v>1850</v>
      </c>
      <c r="T3958" s="3">
        <v>54849567</v>
      </c>
      <c r="U3958" s="3">
        <v>9150932</v>
      </c>
      <c r="V3958" s="10">
        <f t="shared" si="122"/>
        <v>54.848999999999997</v>
      </c>
      <c r="W3958" s="10">
        <f t="shared" si="123"/>
        <v>9.15</v>
      </c>
      <c r="X3958" t="s">
        <v>75</v>
      </c>
      <c r="AJ3958" t="s">
        <v>23575</v>
      </c>
      <c r="AK3958" t="s">
        <v>77</v>
      </c>
      <c r="AL3958" t="s">
        <v>23576</v>
      </c>
      <c r="AM3958" t="s">
        <v>1474</v>
      </c>
      <c r="AN3958" t="s">
        <v>134</v>
      </c>
      <c r="AO3958" t="s">
        <v>1475</v>
      </c>
      <c r="AT3958" s="1">
        <v>45845</v>
      </c>
      <c r="AV3958" s="1">
        <v>46173</v>
      </c>
      <c r="AW3958" t="s">
        <v>23577</v>
      </c>
      <c r="AX3958" t="s">
        <v>23578</v>
      </c>
      <c r="AY3958" t="s">
        <v>82</v>
      </c>
      <c r="AZ3958" t="s">
        <v>23579</v>
      </c>
      <c r="BA3958" t="s">
        <v>4570</v>
      </c>
      <c r="BB3958" t="s">
        <v>4571</v>
      </c>
      <c r="BD3958" t="s">
        <v>86</v>
      </c>
      <c r="BF3958" t="s">
        <v>23580</v>
      </c>
      <c r="BI3958">
        <v>4200</v>
      </c>
      <c r="BJ3958" t="s">
        <v>23581</v>
      </c>
    </row>
    <row r="3959" spans="1:62" x14ac:dyDescent="0.2">
      <c r="A3959" t="s">
        <v>23582</v>
      </c>
      <c r="B3959" t="s">
        <v>23583</v>
      </c>
      <c r="C3959" t="s">
        <v>66</v>
      </c>
      <c r="D3959" t="s">
        <v>67</v>
      </c>
      <c r="E3959">
        <v>7200</v>
      </c>
      <c r="F3959">
        <v>7200</v>
      </c>
      <c r="I3959" s="1">
        <v>45649</v>
      </c>
      <c r="J3959" t="s">
        <v>128</v>
      </c>
      <c r="K3959">
        <v>31171</v>
      </c>
      <c r="L3959" t="s">
        <v>23584</v>
      </c>
      <c r="O3959" t="s">
        <v>23585</v>
      </c>
      <c r="P3959" t="s">
        <v>23586</v>
      </c>
      <c r="Q3959" s="2" t="s">
        <v>23587</v>
      </c>
      <c r="R3959" t="s">
        <v>23584</v>
      </c>
      <c r="S3959" t="s">
        <v>23588</v>
      </c>
      <c r="T3959" s="3">
        <v>52172484</v>
      </c>
      <c r="U3959" s="3">
        <v>9823066</v>
      </c>
      <c r="V3959" s="10">
        <f t="shared" si="122"/>
        <v>52.171999999999997</v>
      </c>
      <c r="W3959" s="10">
        <f t="shared" si="123"/>
        <v>9.8230000000000004</v>
      </c>
      <c r="X3959" t="s">
        <v>75</v>
      </c>
      <c r="AJ3959" t="s">
        <v>23589</v>
      </c>
      <c r="AK3959" t="s">
        <v>77</v>
      </c>
      <c r="AL3959">
        <v>169</v>
      </c>
      <c r="AM3959">
        <v>162</v>
      </c>
      <c r="AN3959" t="s">
        <v>118</v>
      </c>
      <c r="AO3959" t="s">
        <v>10387</v>
      </c>
      <c r="AT3959" s="1">
        <v>45655</v>
      </c>
      <c r="AV3959" s="1">
        <v>46538</v>
      </c>
      <c r="AW3959" t="s">
        <v>23590</v>
      </c>
      <c r="AX3959" t="s">
        <v>23591</v>
      </c>
      <c r="AY3959" t="s">
        <v>82</v>
      </c>
      <c r="AZ3959" t="s">
        <v>23592</v>
      </c>
      <c r="BA3959" t="s">
        <v>139</v>
      </c>
      <c r="BB3959" t="s">
        <v>140</v>
      </c>
      <c r="BD3959" t="s">
        <v>141</v>
      </c>
      <c r="BF3959" t="s">
        <v>23593</v>
      </c>
      <c r="BI3959">
        <v>7200</v>
      </c>
    </row>
    <row r="3960" spans="1:62" x14ac:dyDescent="0.2">
      <c r="A3960" t="s">
        <v>23594</v>
      </c>
      <c r="B3960" t="s">
        <v>5448</v>
      </c>
      <c r="C3960" t="s">
        <v>66</v>
      </c>
      <c r="D3960" t="s">
        <v>67</v>
      </c>
      <c r="E3960">
        <v>6000</v>
      </c>
      <c r="F3960">
        <v>6000</v>
      </c>
      <c r="I3960" s="1">
        <v>45649</v>
      </c>
      <c r="J3960" t="s">
        <v>438</v>
      </c>
      <c r="K3960">
        <v>99631</v>
      </c>
      <c r="L3960" t="s">
        <v>11926</v>
      </c>
      <c r="O3960" t="s">
        <v>23595</v>
      </c>
      <c r="P3960" t="s">
        <v>23596</v>
      </c>
      <c r="Q3960">
        <v>16068022</v>
      </c>
      <c r="R3960" t="s">
        <v>11926</v>
      </c>
      <c r="S3960" t="s">
        <v>442</v>
      </c>
      <c r="T3960" s="3">
        <v>5123445</v>
      </c>
      <c r="U3960" s="3">
        <v>11074583</v>
      </c>
      <c r="V3960" s="10">
        <f t="shared" si="122"/>
        <v>51.234000000000002</v>
      </c>
      <c r="W3960" s="10">
        <f t="shared" si="123"/>
        <v>11.074</v>
      </c>
      <c r="X3960" t="s">
        <v>75</v>
      </c>
      <c r="AJ3960" t="s">
        <v>11928</v>
      </c>
      <c r="AK3960" t="s">
        <v>77</v>
      </c>
      <c r="AL3960">
        <v>169</v>
      </c>
      <c r="AM3960">
        <v>150</v>
      </c>
      <c r="AN3960" t="s">
        <v>118</v>
      </c>
      <c r="AO3960" t="s">
        <v>560</v>
      </c>
      <c r="AT3960" s="1">
        <v>45649</v>
      </c>
      <c r="AV3960" s="1">
        <v>45992</v>
      </c>
      <c r="AW3960" t="s">
        <v>11954</v>
      </c>
      <c r="AX3960" t="s">
        <v>11955</v>
      </c>
      <c r="AY3960" t="s">
        <v>82</v>
      </c>
      <c r="AZ3960" t="s">
        <v>23597</v>
      </c>
      <c r="BA3960" t="s">
        <v>448</v>
      </c>
      <c r="BB3960" t="s">
        <v>449</v>
      </c>
      <c r="BD3960" t="s">
        <v>141</v>
      </c>
      <c r="BF3960" t="s">
        <v>23598</v>
      </c>
      <c r="BI3960">
        <v>6000</v>
      </c>
    </row>
    <row r="3961" spans="1:62" x14ac:dyDescent="0.2">
      <c r="A3961" t="s">
        <v>23599</v>
      </c>
      <c r="B3961" t="s">
        <v>23600</v>
      </c>
      <c r="C3961" t="s">
        <v>66</v>
      </c>
      <c r="D3961" t="s">
        <v>67</v>
      </c>
      <c r="E3961">
        <v>6200</v>
      </c>
      <c r="F3961">
        <v>6200</v>
      </c>
      <c r="I3961" s="1">
        <v>45649</v>
      </c>
      <c r="J3961" t="s">
        <v>438</v>
      </c>
      <c r="K3961">
        <v>99631</v>
      </c>
      <c r="L3961" t="s">
        <v>11926</v>
      </c>
      <c r="O3961" t="s">
        <v>23595</v>
      </c>
      <c r="P3961" t="s">
        <v>23601</v>
      </c>
      <c r="Q3961">
        <v>16068022</v>
      </c>
      <c r="R3961" t="s">
        <v>11926</v>
      </c>
      <c r="S3961" t="s">
        <v>442</v>
      </c>
      <c r="T3961" s="3">
        <v>51233834</v>
      </c>
      <c r="U3961" s="3">
        <v>11081432</v>
      </c>
      <c r="V3961" s="10">
        <f t="shared" si="122"/>
        <v>51.232999999999997</v>
      </c>
      <c r="W3961" s="10">
        <f t="shared" si="123"/>
        <v>11.081</v>
      </c>
      <c r="X3961" t="s">
        <v>75</v>
      </c>
      <c r="AJ3961" t="s">
        <v>11928</v>
      </c>
      <c r="AK3961" t="s">
        <v>77</v>
      </c>
      <c r="AL3961">
        <v>169</v>
      </c>
      <c r="AM3961">
        <v>162</v>
      </c>
      <c r="AN3961" t="s">
        <v>118</v>
      </c>
      <c r="AO3961" t="s">
        <v>1265</v>
      </c>
      <c r="AT3961" s="1">
        <v>45649</v>
      </c>
      <c r="AV3961" s="1">
        <v>46722</v>
      </c>
      <c r="AW3961" t="s">
        <v>11954</v>
      </c>
      <c r="AX3961" t="s">
        <v>11955</v>
      </c>
      <c r="AY3961" t="s">
        <v>82</v>
      </c>
      <c r="AZ3961" t="s">
        <v>23597</v>
      </c>
      <c r="BA3961" t="s">
        <v>448</v>
      </c>
      <c r="BB3961" t="s">
        <v>449</v>
      </c>
      <c r="BD3961" t="s">
        <v>141</v>
      </c>
      <c r="BF3961" t="s">
        <v>23602</v>
      </c>
      <c r="BI3961">
        <v>6200</v>
      </c>
    </row>
    <row r="3962" spans="1:62" x14ac:dyDescent="0.2">
      <c r="A3962" t="s">
        <v>23603</v>
      </c>
      <c r="B3962" t="s">
        <v>16007</v>
      </c>
      <c r="C3962" t="s">
        <v>66</v>
      </c>
      <c r="D3962" t="s">
        <v>67</v>
      </c>
      <c r="E3962">
        <v>7200</v>
      </c>
      <c r="F3962">
        <v>7200</v>
      </c>
      <c r="I3962" s="1">
        <v>45649</v>
      </c>
      <c r="J3962" t="s">
        <v>438</v>
      </c>
      <c r="K3962">
        <v>99631</v>
      </c>
      <c r="L3962" t="s">
        <v>11926</v>
      </c>
      <c r="O3962" t="s">
        <v>23595</v>
      </c>
      <c r="P3962" t="s">
        <v>23604</v>
      </c>
      <c r="Q3962">
        <v>16068022</v>
      </c>
      <c r="R3962" t="s">
        <v>11926</v>
      </c>
      <c r="S3962" t="s">
        <v>442</v>
      </c>
      <c r="T3962" s="3">
        <v>51236792</v>
      </c>
      <c r="U3962" s="3">
        <v>1106827</v>
      </c>
      <c r="V3962" s="10">
        <f t="shared" si="122"/>
        <v>51.235999999999997</v>
      </c>
      <c r="W3962" s="10">
        <f t="shared" si="123"/>
        <v>11.068</v>
      </c>
      <c r="X3962" t="s">
        <v>75</v>
      </c>
      <c r="AJ3962" t="s">
        <v>11928</v>
      </c>
      <c r="AK3962" t="s">
        <v>77</v>
      </c>
      <c r="AL3962">
        <v>175</v>
      </c>
      <c r="AM3962">
        <v>172</v>
      </c>
      <c r="AN3962" t="s">
        <v>118</v>
      </c>
      <c r="AO3962" t="s">
        <v>18448</v>
      </c>
      <c r="AT3962" s="1">
        <v>45649</v>
      </c>
      <c r="AV3962" s="1">
        <v>46722</v>
      </c>
      <c r="AW3962" t="s">
        <v>11954</v>
      </c>
      <c r="AX3962" t="s">
        <v>11955</v>
      </c>
      <c r="AY3962" t="s">
        <v>82</v>
      </c>
      <c r="AZ3962" t="s">
        <v>23597</v>
      </c>
      <c r="BA3962" t="s">
        <v>448</v>
      </c>
      <c r="BB3962" t="s">
        <v>449</v>
      </c>
      <c r="BD3962" t="s">
        <v>141</v>
      </c>
      <c r="BF3962" t="s">
        <v>23605</v>
      </c>
      <c r="BI3962">
        <v>7200</v>
      </c>
    </row>
    <row r="3963" spans="1:62" x14ac:dyDescent="0.2">
      <c r="A3963" t="s">
        <v>23606</v>
      </c>
      <c r="B3963" t="s">
        <v>7972</v>
      </c>
      <c r="C3963" t="s">
        <v>66</v>
      </c>
      <c r="D3963" t="s">
        <v>67</v>
      </c>
      <c r="E3963">
        <v>7200</v>
      </c>
      <c r="F3963">
        <v>7200</v>
      </c>
      <c r="I3963" s="1">
        <v>45649</v>
      </c>
      <c r="J3963" t="s">
        <v>438</v>
      </c>
      <c r="K3963">
        <v>99631</v>
      </c>
      <c r="L3963" t="s">
        <v>11926</v>
      </c>
      <c r="O3963" t="s">
        <v>23595</v>
      </c>
      <c r="P3963" t="s">
        <v>23607</v>
      </c>
      <c r="Q3963">
        <v>16068022</v>
      </c>
      <c r="R3963" t="s">
        <v>11926</v>
      </c>
      <c r="S3963" t="s">
        <v>442</v>
      </c>
      <c r="T3963" s="3">
        <v>51241736</v>
      </c>
      <c r="U3963" s="3">
        <v>11059752</v>
      </c>
      <c r="V3963" s="10">
        <f t="shared" si="122"/>
        <v>51.241</v>
      </c>
      <c r="W3963" s="10">
        <f t="shared" si="123"/>
        <v>11.058999999999999</v>
      </c>
      <c r="X3963" t="s">
        <v>75</v>
      </c>
      <c r="AJ3963" t="s">
        <v>11928</v>
      </c>
      <c r="AK3963" t="s">
        <v>77</v>
      </c>
      <c r="AL3963">
        <v>175</v>
      </c>
      <c r="AM3963">
        <v>172</v>
      </c>
      <c r="AN3963" t="s">
        <v>118</v>
      </c>
      <c r="AO3963" t="s">
        <v>18448</v>
      </c>
      <c r="AT3963" s="1">
        <v>45649</v>
      </c>
      <c r="AV3963" s="1">
        <v>46722</v>
      </c>
      <c r="AW3963" t="s">
        <v>11954</v>
      </c>
      <c r="AX3963" t="s">
        <v>11955</v>
      </c>
      <c r="AY3963" t="s">
        <v>82</v>
      </c>
      <c r="AZ3963" t="s">
        <v>23597</v>
      </c>
      <c r="BA3963" t="s">
        <v>448</v>
      </c>
      <c r="BB3963" t="s">
        <v>449</v>
      </c>
      <c r="BD3963" t="s">
        <v>141</v>
      </c>
      <c r="BF3963" t="s">
        <v>23608</v>
      </c>
      <c r="BI3963">
        <v>7200</v>
      </c>
    </row>
    <row r="3964" spans="1:62" x14ac:dyDescent="0.2">
      <c r="A3964" t="s">
        <v>23609</v>
      </c>
      <c r="B3964" t="s">
        <v>23610</v>
      </c>
      <c r="C3964" t="s">
        <v>66</v>
      </c>
      <c r="D3964" t="s">
        <v>67</v>
      </c>
      <c r="E3964">
        <v>4260</v>
      </c>
      <c r="F3964">
        <v>4260</v>
      </c>
      <c r="I3964" s="1">
        <v>45649</v>
      </c>
      <c r="J3964" t="s">
        <v>128</v>
      </c>
      <c r="K3964">
        <v>29378</v>
      </c>
      <c r="L3964" t="s">
        <v>8291</v>
      </c>
      <c r="O3964" t="s">
        <v>23611</v>
      </c>
      <c r="P3964" t="s">
        <v>23612</v>
      </c>
      <c r="Q3964" s="2" t="s">
        <v>8294</v>
      </c>
      <c r="R3964" t="s">
        <v>8291</v>
      </c>
      <c r="S3964" t="s">
        <v>3237</v>
      </c>
      <c r="T3964" s="3">
        <v>52793666</v>
      </c>
      <c r="U3964" s="3">
        <v>10750974</v>
      </c>
      <c r="V3964" s="10">
        <f t="shared" si="122"/>
        <v>52.792999999999999</v>
      </c>
      <c r="W3964" s="10">
        <f t="shared" si="123"/>
        <v>10.75</v>
      </c>
      <c r="X3964" t="s">
        <v>75</v>
      </c>
      <c r="AJ3964" t="s">
        <v>23613</v>
      </c>
      <c r="AK3964" t="s">
        <v>77</v>
      </c>
      <c r="AL3964">
        <v>160</v>
      </c>
      <c r="AM3964" t="s">
        <v>1474</v>
      </c>
      <c r="AN3964" t="s">
        <v>134</v>
      </c>
      <c r="AO3964" t="s">
        <v>8505</v>
      </c>
      <c r="AT3964" s="1">
        <v>45756</v>
      </c>
      <c r="AV3964" s="1">
        <v>46203</v>
      </c>
      <c r="AW3964" t="s">
        <v>23614</v>
      </c>
      <c r="AX3964" t="s">
        <v>23615</v>
      </c>
      <c r="AY3964" t="s">
        <v>82</v>
      </c>
      <c r="AZ3964" t="s">
        <v>23616</v>
      </c>
      <c r="BA3964" t="s">
        <v>3243</v>
      </c>
      <c r="BB3964" t="s">
        <v>3244</v>
      </c>
      <c r="BF3964" t="s">
        <v>23617</v>
      </c>
      <c r="BI3964">
        <v>4260</v>
      </c>
    </row>
    <row r="3965" spans="1:62" x14ac:dyDescent="0.2">
      <c r="A3965" t="s">
        <v>23618</v>
      </c>
      <c r="B3965" t="s">
        <v>5452</v>
      </c>
      <c r="C3965" t="s">
        <v>66</v>
      </c>
      <c r="D3965" t="s">
        <v>67</v>
      </c>
      <c r="E3965">
        <v>6200</v>
      </c>
      <c r="F3965">
        <v>6200</v>
      </c>
      <c r="I3965" s="1">
        <v>45649</v>
      </c>
      <c r="J3965" t="s">
        <v>438</v>
      </c>
      <c r="K3965">
        <v>99631</v>
      </c>
      <c r="L3965" t="s">
        <v>11926</v>
      </c>
      <c r="O3965" t="s">
        <v>23595</v>
      </c>
      <c r="P3965" t="s">
        <v>23619</v>
      </c>
      <c r="Q3965">
        <v>16068022</v>
      </c>
      <c r="R3965" t="s">
        <v>11926</v>
      </c>
      <c r="S3965" t="s">
        <v>442</v>
      </c>
      <c r="T3965" s="3">
        <v>51240595</v>
      </c>
      <c r="U3965" s="3">
        <v>11068341</v>
      </c>
      <c r="V3965" s="10">
        <f t="shared" si="122"/>
        <v>51.24</v>
      </c>
      <c r="W3965" s="10">
        <f t="shared" si="123"/>
        <v>11.068</v>
      </c>
      <c r="X3965" t="s">
        <v>75</v>
      </c>
      <c r="AJ3965" t="s">
        <v>11928</v>
      </c>
      <c r="AK3965" t="s">
        <v>77</v>
      </c>
      <c r="AL3965">
        <v>169</v>
      </c>
      <c r="AM3965">
        <v>162</v>
      </c>
      <c r="AN3965" t="s">
        <v>118</v>
      </c>
      <c r="AO3965" t="s">
        <v>1265</v>
      </c>
      <c r="AT3965" s="1">
        <v>45649</v>
      </c>
      <c r="AV3965" s="1">
        <v>46722</v>
      </c>
      <c r="AW3965" t="s">
        <v>11954</v>
      </c>
      <c r="AX3965" t="s">
        <v>11955</v>
      </c>
      <c r="AY3965" t="s">
        <v>82</v>
      </c>
      <c r="AZ3965" t="s">
        <v>23597</v>
      </c>
      <c r="BA3965" t="s">
        <v>448</v>
      </c>
      <c r="BB3965" t="s">
        <v>449</v>
      </c>
      <c r="BD3965" t="s">
        <v>141</v>
      </c>
      <c r="BF3965" t="s">
        <v>23620</v>
      </c>
      <c r="BI3965">
        <v>6200</v>
      </c>
    </row>
    <row r="3966" spans="1:62" x14ac:dyDescent="0.2">
      <c r="A3966" t="s">
        <v>23621</v>
      </c>
      <c r="B3966" t="s">
        <v>2408</v>
      </c>
      <c r="C3966" t="s">
        <v>66</v>
      </c>
      <c r="D3966" t="s">
        <v>67</v>
      </c>
      <c r="E3966">
        <v>7200</v>
      </c>
      <c r="F3966">
        <v>7200</v>
      </c>
      <c r="I3966" s="1">
        <v>45649</v>
      </c>
      <c r="J3966" t="s">
        <v>438</v>
      </c>
      <c r="K3966">
        <v>99638</v>
      </c>
      <c r="L3966" t="s">
        <v>11943</v>
      </c>
      <c r="O3966" t="s">
        <v>11943</v>
      </c>
      <c r="P3966" t="s">
        <v>23622</v>
      </c>
      <c r="Q3966">
        <v>16068064</v>
      </c>
      <c r="R3966" t="s">
        <v>11943</v>
      </c>
      <c r="S3966" t="s">
        <v>442</v>
      </c>
      <c r="T3966" s="3">
        <v>51248172</v>
      </c>
      <c r="U3966" s="3">
        <v>11069627</v>
      </c>
      <c r="V3966" s="10">
        <f t="shared" si="122"/>
        <v>51.247999999999998</v>
      </c>
      <c r="W3966" s="10">
        <f t="shared" si="123"/>
        <v>11.069000000000001</v>
      </c>
      <c r="X3966" t="s">
        <v>75</v>
      </c>
      <c r="AJ3966" t="s">
        <v>11928</v>
      </c>
      <c r="AK3966" t="s">
        <v>77</v>
      </c>
      <c r="AL3966">
        <v>175</v>
      </c>
      <c r="AM3966">
        <v>172</v>
      </c>
      <c r="AN3966" t="s">
        <v>118</v>
      </c>
      <c r="AO3966" t="s">
        <v>18448</v>
      </c>
      <c r="AT3966" s="1">
        <v>45649</v>
      </c>
      <c r="AV3966" s="1">
        <v>46722</v>
      </c>
      <c r="AW3966" t="s">
        <v>11954</v>
      </c>
      <c r="AX3966" t="s">
        <v>11955</v>
      </c>
      <c r="AY3966" t="s">
        <v>82</v>
      </c>
      <c r="AZ3966" t="s">
        <v>23597</v>
      </c>
      <c r="BA3966" t="s">
        <v>448</v>
      </c>
      <c r="BB3966" t="s">
        <v>449</v>
      </c>
      <c r="BD3966" t="s">
        <v>141</v>
      </c>
      <c r="BF3966" t="s">
        <v>23623</v>
      </c>
      <c r="BI3966">
        <v>7200</v>
      </c>
    </row>
    <row r="3967" spans="1:62" x14ac:dyDescent="0.2">
      <c r="A3967" t="s">
        <v>23624</v>
      </c>
      <c r="B3967" t="s">
        <v>23625</v>
      </c>
      <c r="C3967" t="s">
        <v>66</v>
      </c>
      <c r="D3967" t="s">
        <v>67</v>
      </c>
      <c r="E3967">
        <v>4260</v>
      </c>
      <c r="F3967">
        <v>4260</v>
      </c>
      <c r="I3967" s="1">
        <v>45649</v>
      </c>
      <c r="J3967" t="s">
        <v>68</v>
      </c>
      <c r="K3967">
        <v>97950</v>
      </c>
      <c r="L3967" t="s">
        <v>23626</v>
      </c>
      <c r="O3967" t="s">
        <v>23626</v>
      </c>
      <c r="P3967" t="s">
        <v>23627</v>
      </c>
      <c r="Q3967" s="2" t="s">
        <v>23628</v>
      </c>
      <c r="R3967" t="s">
        <v>23626</v>
      </c>
      <c r="S3967" t="s">
        <v>579</v>
      </c>
      <c r="T3967" s="3">
        <v>49667873</v>
      </c>
      <c r="U3967" s="3">
        <v>9712189</v>
      </c>
      <c r="V3967" s="10">
        <f t="shared" si="122"/>
        <v>49.667000000000002</v>
      </c>
      <c r="W3967" s="10">
        <f t="shared" si="123"/>
        <v>9.7119999999999997</v>
      </c>
      <c r="X3967" t="s">
        <v>75</v>
      </c>
      <c r="AJ3967" t="s">
        <v>23625</v>
      </c>
      <c r="AK3967" t="s">
        <v>77</v>
      </c>
      <c r="AL3967">
        <v>160</v>
      </c>
      <c r="AM3967" t="s">
        <v>1474</v>
      </c>
      <c r="AN3967" t="s">
        <v>134</v>
      </c>
      <c r="AO3967" t="s">
        <v>5740</v>
      </c>
      <c r="AT3967" s="1">
        <v>45649</v>
      </c>
      <c r="AV3967" s="1">
        <v>46266</v>
      </c>
      <c r="AW3967" t="s">
        <v>23629</v>
      </c>
      <c r="AX3967" t="s">
        <v>23630</v>
      </c>
      <c r="AY3967" t="s">
        <v>82</v>
      </c>
      <c r="AZ3967" t="s">
        <v>23631</v>
      </c>
      <c r="BD3967" t="s">
        <v>340</v>
      </c>
      <c r="BF3967" t="s">
        <v>23632</v>
      </c>
      <c r="BI3967">
        <v>4260</v>
      </c>
    </row>
    <row r="3968" spans="1:62" x14ac:dyDescent="0.2">
      <c r="A3968" t="s">
        <v>23633</v>
      </c>
      <c r="B3968" t="s">
        <v>23634</v>
      </c>
      <c r="C3968" t="s">
        <v>66</v>
      </c>
      <c r="D3968" t="s">
        <v>67</v>
      </c>
      <c r="E3968">
        <v>4260</v>
      </c>
      <c r="F3968">
        <v>4260</v>
      </c>
      <c r="I3968" s="1">
        <v>45649</v>
      </c>
      <c r="J3968" t="s">
        <v>128</v>
      </c>
      <c r="K3968">
        <v>29378</v>
      </c>
      <c r="L3968" t="s">
        <v>8291</v>
      </c>
      <c r="O3968" t="s">
        <v>23611</v>
      </c>
      <c r="P3968" t="s">
        <v>23635</v>
      </c>
      <c r="Q3968" s="2" t="s">
        <v>8294</v>
      </c>
      <c r="R3968" t="s">
        <v>8291</v>
      </c>
      <c r="S3968" t="s">
        <v>3237</v>
      </c>
      <c r="T3968" s="3">
        <v>5279041</v>
      </c>
      <c r="U3968" s="3">
        <v>10754091</v>
      </c>
      <c r="V3968" s="10">
        <f t="shared" si="122"/>
        <v>52.79</v>
      </c>
      <c r="W3968" s="10">
        <f t="shared" si="123"/>
        <v>10.754</v>
      </c>
      <c r="X3968" t="s">
        <v>75</v>
      </c>
      <c r="AJ3968" t="s">
        <v>23613</v>
      </c>
      <c r="AK3968" t="s">
        <v>77</v>
      </c>
      <c r="AL3968">
        <v>160</v>
      </c>
      <c r="AM3968" t="s">
        <v>1474</v>
      </c>
      <c r="AN3968" t="s">
        <v>134</v>
      </c>
      <c r="AO3968" t="s">
        <v>8505</v>
      </c>
      <c r="AT3968" s="1">
        <v>45756</v>
      </c>
      <c r="AV3968" s="1">
        <v>46203</v>
      </c>
      <c r="AW3968" t="s">
        <v>23614</v>
      </c>
      <c r="AX3968" t="s">
        <v>23615</v>
      </c>
      <c r="AY3968" t="s">
        <v>82</v>
      </c>
      <c r="AZ3968" t="s">
        <v>23636</v>
      </c>
      <c r="BA3968" t="s">
        <v>3243</v>
      </c>
      <c r="BB3968" t="s">
        <v>3244</v>
      </c>
      <c r="BF3968" t="s">
        <v>23637</v>
      </c>
      <c r="BI3968">
        <v>4260</v>
      </c>
    </row>
    <row r="3969" spans="1:61" x14ac:dyDescent="0.2">
      <c r="A3969" t="s">
        <v>23638</v>
      </c>
      <c r="B3969" t="s">
        <v>23639</v>
      </c>
      <c r="C3969" t="s">
        <v>66</v>
      </c>
      <c r="D3969" t="s">
        <v>67</v>
      </c>
      <c r="E3969">
        <v>4260</v>
      </c>
      <c r="F3969">
        <v>4260</v>
      </c>
      <c r="I3969" s="1">
        <v>45649</v>
      </c>
      <c r="J3969" t="s">
        <v>128</v>
      </c>
      <c r="K3969">
        <v>29378</v>
      </c>
      <c r="L3969" t="s">
        <v>8291</v>
      </c>
      <c r="O3969" t="s">
        <v>23611</v>
      </c>
      <c r="P3969" t="s">
        <v>23640</v>
      </c>
      <c r="Q3969" s="2" t="s">
        <v>8294</v>
      </c>
      <c r="R3969" t="s">
        <v>8291</v>
      </c>
      <c r="S3969" t="s">
        <v>3237</v>
      </c>
      <c r="T3969" s="3">
        <v>52787251</v>
      </c>
      <c r="U3969" s="3">
        <v>10753074</v>
      </c>
      <c r="V3969" s="10">
        <f t="shared" si="122"/>
        <v>52.786999999999999</v>
      </c>
      <c r="W3969" s="10">
        <f t="shared" si="123"/>
        <v>10.753</v>
      </c>
      <c r="X3969" t="s">
        <v>75</v>
      </c>
      <c r="AJ3969" t="s">
        <v>23613</v>
      </c>
      <c r="AK3969" t="s">
        <v>77</v>
      </c>
      <c r="AL3969">
        <v>160</v>
      </c>
      <c r="AM3969" t="s">
        <v>1474</v>
      </c>
      <c r="AN3969" t="s">
        <v>134</v>
      </c>
      <c r="AO3969" t="s">
        <v>8505</v>
      </c>
      <c r="AT3969" s="1">
        <v>45756</v>
      </c>
      <c r="AV3969" s="1">
        <v>46203</v>
      </c>
      <c r="AW3969" t="s">
        <v>23614</v>
      </c>
      <c r="AX3969" t="s">
        <v>23615</v>
      </c>
      <c r="AY3969" t="s">
        <v>82</v>
      </c>
      <c r="AZ3969" t="s">
        <v>23641</v>
      </c>
      <c r="BA3969" t="s">
        <v>3243</v>
      </c>
      <c r="BB3969" t="s">
        <v>3244</v>
      </c>
      <c r="BF3969" t="s">
        <v>23642</v>
      </c>
      <c r="BI3969">
        <v>4260</v>
      </c>
    </row>
    <row r="3970" spans="1:61" x14ac:dyDescent="0.2">
      <c r="A3970" t="s">
        <v>23643</v>
      </c>
      <c r="B3970" t="s">
        <v>23644</v>
      </c>
      <c r="C3970" t="s">
        <v>66</v>
      </c>
      <c r="D3970" t="s">
        <v>67</v>
      </c>
      <c r="E3970">
        <v>7200</v>
      </c>
      <c r="F3970">
        <v>7200</v>
      </c>
      <c r="I3970" s="1">
        <v>45649</v>
      </c>
      <c r="J3970" t="s">
        <v>128</v>
      </c>
      <c r="K3970">
        <v>31171</v>
      </c>
      <c r="L3970" t="s">
        <v>23584</v>
      </c>
      <c r="O3970" t="s">
        <v>23645</v>
      </c>
      <c r="P3970" t="s">
        <v>23646</v>
      </c>
      <c r="Q3970" s="2" t="s">
        <v>23587</v>
      </c>
      <c r="R3970" t="s">
        <v>23584</v>
      </c>
      <c r="S3970" t="s">
        <v>23588</v>
      </c>
      <c r="T3970" s="3">
        <v>52168977</v>
      </c>
      <c r="U3970" s="3">
        <v>9821846</v>
      </c>
      <c r="V3970" s="10">
        <f t="shared" si="122"/>
        <v>52.167999999999999</v>
      </c>
      <c r="W3970" s="10">
        <f t="shared" si="123"/>
        <v>9.8209999999999997</v>
      </c>
      <c r="X3970" t="s">
        <v>75</v>
      </c>
      <c r="AJ3970" t="s">
        <v>23589</v>
      </c>
      <c r="AK3970" t="s">
        <v>77</v>
      </c>
      <c r="AL3970">
        <v>169</v>
      </c>
      <c r="AM3970">
        <v>162</v>
      </c>
      <c r="AN3970" t="s">
        <v>118</v>
      </c>
      <c r="AO3970" t="s">
        <v>23647</v>
      </c>
      <c r="AT3970" s="1">
        <v>45655</v>
      </c>
      <c r="AV3970" s="1">
        <v>46538</v>
      </c>
      <c r="AW3970" t="s">
        <v>23590</v>
      </c>
      <c r="AX3970" t="s">
        <v>23591</v>
      </c>
      <c r="AY3970" t="s">
        <v>82</v>
      </c>
      <c r="AZ3970" t="s">
        <v>23592</v>
      </c>
      <c r="BA3970" t="s">
        <v>139</v>
      </c>
      <c r="BB3970" t="s">
        <v>140</v>
      </c>
      <c r="BD3970" t="s">
        <v>141</v>
      </c>
      <c r="BF3970" t="s">
        <v>23648</v>
      </c>
      <c r="BI3970">
        <v>7200</v>
      </c>
    </row>
    <row r="3971" spans="1:61" x14ac:dyDescent="0.2">
      <c r="A3971" t="s">
        <v>23649</v>
      </c>
      <c r="B3971" t="s">
        <v>23650</v>
      </c>
      <c r="C3971" t="s">
        <v>66</v>
      </c>
      <c r="D3971" t="s">
        <v>67</v>
      </c>
      <c r="E3971">
        <v>4260</v>
      </c>
      <c r="F3971">
        <v>4260</v>
      </c>
      <c r="I3971" s="1">
        <v>45649</v>
      </c>
      <c r="J3971" t="s">
        <v>128</v>
      </c>
      <c r="K3971">
        <v>29378</v>
      </c>
      <c r="L3971" t="s">
        <v>8291</v>
      </c>
      <c r="O3971" t="s">
        <v>23611</v>
      </c>
      <c r="P3971" t="s">
        <v>23651</v>
      </c>
      <c r="Q3971" s="2" t="s">
        <v>8294</v>
      </c>
      <c r="R3971" t="s">
        <v>8291</v>
      </c>
      <c r="S3971" t="s">
        <v>3237</v>
      </c>
      <c r="T3971" s="3">
        <v>52782509</v>
      </c>
      <c r="U3971" s="3">
        <v>10753966</v>
      </c>
      <c r="V3971" s="10">
        <f t="shared" ref="V3971:V4034" si="124">VALUE(
  LEFT( SUBSTITUTE(T3971, ",", ""),  2 )
  &amp; "."
  &amp; MID( SUBSTITUTE(T3971, ",", ""),  3, 3 )
)</f>
        <v>52.781999999999996</v>
      </c>
      <c r="W3971" s="10">
        <f t="shared" ref="W3971:W4034" si="125">IF(
  LEFT( SUBSTITUTE(U3971, ",", ""), 1 ) = "1",
  VALUE(
    LEFT( SUBSTITUTE(U3971, ",", ""), 2 )
    &amp; "."
    &amp; MID( SUBSTITUTE(U3971, ",", ""), 3, 3 )
  ),
  VALUE(
    LEFT( SUBSTITUTE(U3971, ",", ""), 1 )
    &amp; "."
    &amp; MID( SUBSTITUTE(U3971, ",", ""), 2, 3 )
  )
)</f>
        <v>10.753</v>
      </c>
      <c r="X3971" t="s">
        <v>75</v>
      </c>
      <c r="AJ3971" t="s">
        <v>23613</v>
      </c>
      <c r="AK3971" t="s">
        <v>77</v>
      </c>
      <c r="AL3971">
        <v>160</v>
      </c>
      <c r="AM3971" t="s">
        <v>1474</v>
      </c>
      <c r="AN3971" t="s">
        <v>134</v>
      </c>
      <c r="AO3971" t="s">
        <v>8505</v>
      </c>
      <c r="AT3971" s="1">
        <v>45756</v>
      </c>
      <c r="AV3971" s="1">
        <v>46203</v>
      </c>
      <c r="AW3971" t="s">
        <v>23614</v>
      </c>
      <c r="AX3971" t="s">
        <v>23615</v>
      </c>
      <c r="AY3971" t="s">
        <v>82</v>
      </c>
      <c r="AZ3971" t="s">
        <v>23652</v>
      </c>
      <c r="BA3971" t="s">
        <v>3243</v>
      </c>
      <c r="BB3971" t="s">
        <v>3244</v>
      </c>
      <c r="BF3971" t="s">
        <v>23653</v>
      </c>
      <c r="BI3971">
        <v>4260</v>
      </c>
    </row>
    <row r="3972" spans="1:61" x14ac:dyDescent="0.2">
      <c r="A3972" t="s">
        <v>23654</v>
      </c>
      <c r="B3972" t="s">
        <v>23655</v>
      </c>
      <c r="C3972" t="s">
        <v>66</v>
      </c>
      <c r="D3972" t="s">
        <v>67</v>
      </c>
      <c r="E3972">
        <v>7200</v>
      </c>
      <c r="F3972">
        <v>7200</v>
      </c>
      <c r="I3972" s="1">
        <v>45649</v>
      </c>
      <c r="J3972" t="s">
        <v>128</v>
      </c>
      <c r="K3972">
        <v>31171</v>
      </c>
      <c r="L3972" t="s">
        <v>23584</v>
      </c>
      <c r="O3972" t="s">
        <v>23585</v>
      </c>
      <c r="P3972" t="s">
        <v>23656</v>
      </c>
      <c r="Q3972" s="2" t="s">
        <v>23587</v>
      </c>
      <c r="R3972" t="s">
        <v>23584</v>
      </c>
      <c r="S3972" t="s">
        <v>23588</v>
      </c>
      <c r="T3972" s="3">
        <v>52176812</v>
      </c>
      <c r="U3972" s="3">
        <v>9830355</v>
      </c>
      <c r="V3972" s="10">
        <f t="shared" si="124"/>
        <v>52.176000000000002</v>
      </c>
      <c r="W3972" s="10">
        <f t="shared" si="125"/>
        <v>9.83</v>
      </c>
      <c r="X3972" t="s">
        <v>75</v>
      </c>
      <c r="AJ3972" t="s">
        <v>23589</v>
      </c>
      <c r="AK3972" t="s">
        <v>77</v>
      </c>
      <c r="AL3972">
        <v>169</v>
      </c>
      <c r="AM3972">
        <v>162</v>
      </c>
      <c r="AN3972" t="s">
        <v>118</v>
      </c>
      <c r="AO3972" t="s">
        <v>23647</v>
      </c>
      <c r="AT3972" s="1">
        <v>45655</v>
      </c>
      <c r="AV3972" s="1">
        <v>46538</v>
      </c>
      <c r="AW3972" t="s">
        <v>23590</v>
      </c>
      <c r="AX3972" t="s">
        <v>23591</v>
      </c>
      <c r="AY3972" t="s">
        <v>82</v>
      </c>
      <c r="AZ3972" t="s">
        <v>23592</v>
      </c>
      <c r="BA3972" t="s">
        <v>139</v>
      </c>
      <c r="BB3972" t="s">
        <v>140</v>
      </c>
      <c r="BD3972" t="s">
        <v>141</v>
      </c>
      <c r="BF3972" t="s">
        <v>23657</v>
      </c>
      <c r="BI3972">
        <v>7200</v>
      </c>
    </row>
    <row r="3973" spans="1:61" x14ac:dyDescent="0.2">
      <c r="A3973" t="s">
        <v>23658</v>
      </c>
      <c r="B3973" t="s">
        <v>23659</v>
      </c>
      <c r="C3973" t="s">
        <v>66</v>
      </c>
      <c r="D3973" t="s">
        <v>67</v>
      </c>
      <c r="E3973">
        <v>4260</v>
      </c>
      <c r="F3973">
        <v>4260</v>
      </c>
      <c r="I3973" s="1">
        <v>45649</v>
      </c>
      <c r="J3973" t="s">
        <v>128</v>
      </c>
      <c r="K3973">
        <v>29378</v>
      </c>
      <c r="L3973" t="s">
        <v>8291</v>
      </c>
      <c r="O3973" t="s">
        <v>23611</v>
      </c>
      <c r="P3973" t="s">
        <v>23660</v>
      </c>
      <c r="Q3973" s="2" t="s">
        <v>8294</v>
      </c>
      <c r="R3973" t="s">
        <v>8291</v>
      </c>
      <c r="S3973" t="s">
        <v>3237</v>
      </c>
      <c r="T3973" s="3">
        <v>5278346</v>
      </c>
      <c r="U3973" s="3">
        <v>10735187</v>
      </c>
      <c r="V3973" s="10">
        <f t="shared" si="124"/>
        <v>52.783000000000001</v>
      </c>
      <c r="W3973" s="10">
        <f t="shared" si="125"/>
        <v>10.734999999999999</v>
      </c>
      <c r="X3973" t="s">
        <v>75</v>
      </c>
      <c r="AJ3973" t="s">
        <v>23613</v>
      </c>
      <c r="AK3973" t="s">
        <v>77</v>
      </c>
      <c r="AL3973">
        <v>160</v>
      </c>
      <c r="AM3973" t="s">
        <v>1474</v>
      </c>
      <c r="AN3973" t="s">
        <v>134</v>
      </c>
      <c r="AO3973" t="s">
        <v>8505</v>
      </c>
      <c r="AT3973" s="1">
        <v>45756</v>
      </c>
      <c r="AV3973" s="1">
        <v>46203</v>
      </c>
      <c r="AW3973" t="s">
        <v>23614</v>
      </c>
      <c r="AX3973" t="s">
        <v>23615</v>
      </c>
      <c r="AY3973" t="s">
        <v>82</v>
      </c>
      <c r="AZ3973" t="s">
        <v>23661</v>
      </c>
      <c r="BA3973" t="s">
        <v>3243</v>
      </c>
      <c r="BB3973" t="s">
        <v>3244</v>
      </c>
      <c r="BF3973" t="s">
        <v>23662</v>
      </c>
      <c r="BI3973">
        <v>4260</v>
      </c>
    </row>
    <row r="3974" spans="1:61" x14ac:dyDescent="0.2">
      <c r="A3974" t="s">
        <v>23663</v>
      </c>
      <c r="B3974" t="s">
        <v>23664</v>
      </c>
      <c r="C3974" t="s">
        <v>66</v>
      </c>
      <c r="D3974" t="s">
        <v>67</v>
      </c>
      <c r="E3974">
        <v>7200</v>
      </c>
      <c r="F3974">
        <v>7200</v>
      </c>
      <c r="I3974" s="1">
        <v>45649</v>
      </c>
      <c r="J3974" t="s">
        <v>128</v>
      </c>
      <c r="K3974">
        <v>31171</v>
      </c>
      <c r="L3974" t="s">
        <v>23584</v>
      </c>
      <c r="O3974" t="s">
        <v>23665</v>
      </c>
      <c r="P3974" t="s">
        <v>23666</v>
      </c>
      <c r="Q3974" s="2" t="s">
        <v>23587</v>
      </c>
      <c r="R3974" t="s">
        <v>23584</v>
      </c>
      <c r="S3974" t="s">
        <v>23588</v>
      </c>
      <c r="T3974" s="3">
        <v>52172583</v>
      </c>
      <c r="U3974" s="3">
        <v>983073</v>
      </c>
      <c r="V3974" s="10">
        <f t="shared" si="124"/>
        <v>52.171999999999997</v>
      </c>
      <c r="W3974" s="10">
        <f t="shared" si="125"/>
        <v>9.83</v>
      </c>
      <c r="X3974" t="s">
        <v>75</v>
      </c>
      <c r="AJ3974" t="s">
        <v>23589</v>
      </c>
      <c r="AK3974" t="s">
        <v>77</v>
      </c>
      <c r="AL3974">
        <v>169</v>
      </c>
      <c r="AM3974">
        <v>162</v>
      </c>
      <c r="AN3974" t="s">
        <v>118</v>
      </c>
      <c r="AO3974" t="s">
        <v>23647</v>
      </c>
      <c r="AT3974" s="1">
        <v>45655</v>
      </c>
      <c r="AV3974" s="1">
        <v>46538</v>
      </c>
      <c r="AW3974" t="s">
        <v>23590</v>
      </c>
      <c r="AX3974" t="s">
        <v>23591</v>
      </c>
      <c r="AY3974" t="s">
        <v>82</v>
      </c>
      <c r="AZ3974" t="s">
        <v>23592</v>
      </c>
      <c r="BA3974" t="s">
        <v>139</v>
      </c>
      <c r="BB3974" t="s">
        <v>140</v>
      </c>
      <c r="BD3974" t="s">
        <v>141</v>
      </c>
      <c r="BF3974" t="s">
        <v>23667</v>
      </c>
      <c r="BI3974">
        <v>7200</v>
      </c>
    </row>
    <row r="3975" spans="1:61" x14ac:dyDescent="0.2">
      <c r="A3975" t="s">
        <v>23668</v>
      </c>
      <c r="B3975" t="s">
        <v>23669</v>
      </c>
      <c r="C3975" t="s">
        <v>66</v>
      </c>
      <c r="D3975" t="s">
        <v>67</v>
      </c>
      <c r="E3975">
        <v>7200</v>
      </c>
      <c r="F3975">
        <v>7200</v>
      </c>
      <c r="I3975" s="1">
        <v>45649</v>
      </c>
      <c r="J3975" t="s">
        <v>128</v>
      </c>
      <c r="K3975">
        <v>31171</v>
      </c>
      <c r="L3975" t="s">
        <v>23584</v>
      </c>
      <c r="O3975" t="s">
        <v>23665</v>
      </c>
      <c r="P3975" t="s">
        <v>23670</v>
      </c>
      <c r="Q3975" s="2" t="s">
        <v>23587</v>
      </c>
      <c r="R3975" t="s">
        <v>23584</v>
      </c>
      <c r="S3975" t="s">
        <v>23588</v>
      </c>
      <c r="T3975" s="3">
        <v>52169016</v>
      </c>
      <c r="U3975" s="3">
        <v>9827915</v>
      </c>
      <c r="V3975" s="10">
        <f t="shared" si="124"/>
        <v>52.168999999999997</v>
      </c>
      <c r="W3975" s="10">
        <f t="shared" si="125"/>
        <v>9.827</v>
      </c>
      <c r="X3975" t="s">
        <v>75</v>
      </c>
      <c r="AJ3975" t="s">
        <v>23589</v>
      </c>
      <c r="AK3975" t="s">
        <v>77</v>
      </c>
      <c r="AL3975">
        <v>169</v>
      </c>
      <c r="AM3975">
        <v>162</v>
      </c>
      <c r="AN3975" t="s">
        <v>118</v>
      </c>
      <c r="AO3975" t="s">
        <v>23647</v>
      </c>
      <c r="AT3975" s="1">
        <v>45655</v>
      </c>
      <c r="AV3975" s="1">
        <v>46538</v>
      </c>
      <c r="AW3975" t="s">
        <v>23590</v>
      </c>
      <c r="AX3975" t="s">
        <v>23591</v>
      </c>
      <c r="AY3975" t="s">
        <v>82</v>
      </c>
      <c r="AZ3975" t="s">
        <v>23592</v>
      </c>
      <c r="BA3975" t="s">
        <v>139</v>
      </c>
      <c r="BB3975" t="s">
        <v>140</v>
      </c>
      <c r="BD3975" t="s">
        <v>141</v>
      </c>
      <c r="BF3975" t="s">
        <v>23671</v>
      </c>
      <c r="BI3975">
        <v>7200</v>
      </c>
    </row>
    <row r="3976" spans="1:61" x14ac:dyDescent="0.2">
      <c r="A3976" t="s">
        <v>23672</v>
      </c>
      <c r="B3976" t="s">
        <v>23673</v>
      </c>
      <c r="C3976" t="s">
        <v>66</v>
      </c>
      <c r="D3976" t="s">
        <v>67</v>
      </c>
      <c r="E3976">
        <v>7200</v>
      </c>
      <c r="F3976">
        <v>7200</v>
      </c>
      <c r="I3976" s="1">
        <v>45649</v>
      </c>
      <c r="J3976" t="s">
        <v>128</v>
      </c>
      <c r="K3976">
        <v>31171</v>
      </c>
      <c r="L3976" t="s">
        <v>23584</v>
      </c>
      <c r="O3976" t="s">
        <v>23665</v>
      </c>
      <c r="P3976" t="s">
        <v>23674</v>
      </c>
      <c r="Q3976" s="2" t="s">
        <v>23587</v>
      </c>
      <c r="R3976" t="s">
        <v>23584</v>
      </c>
      <c r="S3976" t="s">
        <v>23588</v>
      </c>
      <c r="T3976" s="3">
        <v>52175179</v>
      </c>
      <c r="U3976" s="3">
        <v>9837403</v>
      </c>
      <c r="V3976" s="10">
        <f t="shared" si="124"/>
        <v>52.174999999999997</v>
      </c>
      <c r="W3976" s="10">
        <f t="shared" si="125"/>
        <v>9.8369999999999997</v>
      </c>
      <c r="X3976" t="s">
        <v>75</v>
      </c>
      <c r="AJ3976" t="s">
        <v>23589</v>
      </c>
      <c r="AK3976" t="s">
        <v>77</v>
      </c>
      <c r="AL3976">
        <v>169</v>
      </c>
      <c r="AM3976">
        <v>162</v>
      </c>
      <c r="AN3976" t="s">
        <v>118</v>
      </c>
      <c r="AO3976" t="s">
        <v>23647</v>
      </c>
      <c r="AT3976" s="1">
        <v>45655</v>
      </c>
      <c r="AV3976" s="1">
        <v>46538</v>
      </c>
      <c r="AW3976" t="s">
        <v>23590</v>
      </c>
      <c r="AX3976" t="s">
        <v>23591</v>
      </c>
      <c r="AY3976" t="s">
        <v>82</v>
      </c>
      <c r="AZ3976" t="s">
        <v>23592</v>
      </c>
      <c r="BA3976" t="s">
        <v>139</v>
      </c>
      <c r="BB3976" t="s">
        <v>140</v>
      </c>
      <c r="BD3976" t="s">
        <v>141</v>
      </c>
      <c r="BF3976" t="s">
        <v>23675</v>
      </c>
      <c r="BI3976">
        <v>7200</v>
      </c>
    </row>
    <row r="3977" spans="1:61" x14ac:dyDescent="0.2">
      <c r="A3977" t="s">
        <v>23676</v>
      </c>
      <c r="B3977" t="s">
        <v>23677</v>
      </c>
      <c r="C3977" t="s">
        <v>66</v>
      </c>
      <c r="D3977" t="s">
        <v>67</v>
      </c>
      <c r="E3977">
        <v>7200</v>
      </c>
      <c r="F3977">
        <v>7200</v>
      </c>
      <c r="I3977" s="1">
        <v>45649</v>
      </c>
      <c r="J3977" t="s">
        <v>128</v>
      </c>
      <c r="K3977">
        <v>31171</v>
      </c>
      <c r="L3977" t="s">
        <v>23584</v>
      </c>
      <c r="O3977" t="s">
        <v>23665</v>
      </c>
      <c r="P3977" t="s">
        <v>23678</v>
      </c>
      <c r="Q3977" s="2" t="s">
        <v>23587</v>
      </c>
      <c r="R3977" t="s">
        <v>23584</v>
      </c>
      <c r="S3977" t="s">
        <v>23588</v>
      </c>
      <c r="T3977" s="3">
        <v>52171668</v>
      </c>
      <c r="U3977" s="3">
        <v>9840613</v>
      </c>
      <c r="V3977" s="10">
        <f t="shared" si="124"/>
        <v>52.170999999999999</v>
      </c>
      <c r="W3977" s="10">
        <f t="shared" si="125"/>
        <v>9.84</v>
      </c>
      <c r="X3977" t="s">
        <v>75</v>
      </c>
      <c r="AJ3977" t="s">
        <v>23589</v>
      </c>
      <c r="AK3977" t="s">
        <v>77</v>
      </c>
      <c r="AL3977">
        <v>169</v>
      </c>
      <c r="AM3977">
        <v>162</v>
      </c>
      <c r="AN3977" t="s">
        <v>118</v>
      </c>
      <c r="AO3977" t="s">
        <v>23647</v>
      </c>
      <c r="AT3977" s="1">
        <v>45655</v>
      </c>
      <c r="AV3977" s="1">
        <v>46538</v>
      </c>
      <c r="AW3977" t="s">
        <v>23590</v>
      </c>
      <c r="AX3977" t="s">
        <v>23591</v>
      </c>
      <c r="AY3977" t="s">
        <v>82</v>
      </c>
      <c r="AZ3977" t="s">
        <v>23592</v>
      </c>
      <c r="BA3977" t="s">
        <v>139</v>
      </c>
      <c r="BB3977" t="s">
        <v>140</v>
      </c>
      <c r="BD3977" t="s">
        <v>141</v>
      </c>
      <c r="BF3977" t="s">
        <v>23679</v>
      </c>
      <c r="BI3977">
        <v>7200</v>
      </c>
    </row>
    <row r="3978" spans="1:61" x14ac:dyDescent="0.2">
      <c r="A3978" t="s">
        <v>23680</v>
      </c>
      <c r="B3978" t="s">
        <v>23681</v>
      </c>
      <c r="C3978" t="s">
        <v>66</v>
      </c>
      <c r="D3978" t="s">
        <v>67</v>
      </c>
      <c r="E3978">
        <v>7200</v>
      </c>
      <c r="F3978">
        <v>7200</v>
      </c>
      <c r="I3978" s="1">
        <v>45660</v>
      </c>
      <c r="J3978" t="s">
        <v>297</v>
      </c>
      <c r="K3978">
        <v>59581</v>
      </c>
      <c r="L3978" t="s">
        <v>4639</v>
      </c>
      <c r="O3978" t="s">
        <v>4639</v>
      </c>
      <c r="P3978">
        <v>0.68680555555555556</v>
      </c>
      <c r="Q3978" s="2" t="s">
        <v>4642</v>
      </c>
      <c r="R3978" t="s">
        <v>4639</v>
      </c>
      <c r="S3978" t="s">
        <v>4359</v>
      </c>
      <c r="T3978" s="3">
        <v>51419376</v>
      </c>
      <c r="U3978" s="3">
        <v>8360047</v>
      </c>
      <c r="V3978" s="10">
        <f t="shared" si="124"/>
        <v>51.418999999999997</v>
      </c>
      <c r="W3978" s="10">
        <f t="shared" si="125"/>
        <v>8.36</v>
      </c>
      <c r="X3978" t="s">
        <v>75</v>
      </c>
      <c r="AJ3978" t="s">
        <v>23681</v>
      </c>
      <c r="AK3978" t="s">
        <v>77</v>
      </c>
      <c r="AL3978">
        <v>175</v>
      </c>
      <c r="AM3978">
        <v>172</v>
      </c>
      <c r="AN3978" t="s">
        <v>118</v>
      </c>
      <c r="AO3978" t="s">
        <v>23682</v>
      </c>
      <c r="AT3978" s="1">
        <v>45660</v>
      </c>
      <c r="AV3978" s="1">
        <v>46388</v>
      </c>
      <c r="AW3978" t="s">
        <v>23683</v>
      </c>
      <c r="AX3978" t="s">
        <v>23684</v>
      </c>
      <c r="AY3978" t="s">
        <v>337</v>
      </c>
      <c r="AZ3978" t="s">
        <v>23685</v>
      </c>
      <c r="BA3978" t="s">
        <v>413</v>
      </c>
      <c r="BB3978" t="s">
        <v>414</v>
      </c>
      <c r="BD3978" t="s">
        <v>86</v>
      </c>
      <c r="BF3978" t="s">
        <v>23686</v>
      </c>
      <c r="BI3978">
        <v>7200</v>
      </c>
    </row>
    <row r="3979" spans="1:61" x14ac:dyDescent="0.2">
      <c r="A3979" t="s">
        <v>23687</v>
      </c>
      <c r="B3979" t="s">
        <v>144</v>
      </c>
      <c r="C3979" t="s">
        <v>66</v>
      </c>
      <c r="D3979" t="s">
        <v>67</v>
      </c>
      <c r="E3979">
        <v>7200</v>
      </c>
      <c r="F3979">
        <v>7200</v>
      </c>
      <c r="I3979" s="1">
        <v>45649</v>
      </c>
      <c r="J3979" t="s">
        <v>297</v>
      </c>
      <c r="K3979">
        <v>59269</v>
      </c>
      <c r="L3979" t="s">
        <v>8315</v>
      </c>
      <c r="O3979" t="s">
        <v>8315</v>
      </c>
      <c r="P3979" t="s">
        <v>23688</v>
      </c>
      <c r="Q3979" s="2" t="s">
        <v>8317</v>
      </c>
      <c r="R3979" t="s">
        <v>8315</v>
      </c>
      <c r="S3979" t="s">
        <v>1825</v>
      </c>
      <c r="T3979" s="3">
        <v>51793167</v>
      </c>
      <c r="U3979" s="3">
        <v>7990584</v>
      </c>
      <c r="V3979" s="10">
        <f t="shared" si="124"/>
        <v>51.792999999999999</v>
      </c>
      <c r="W3979" s="10">
        <f t="shared" si="125"/>
        <v>7.99</v>
      </c>
      <c r="X3979" t="s">
        <v>75</v>
      </c>
      <c r="AJ3979" t="s">
        <v>23689</v>
      </c>
      <c r="AK3979" t="s">
        <v>77</v>
      </c>
      <c r="AL3979">
        <v>175</v>
      </c>
      <c r="AM3979">
        <v>172</v>
      </c>
      <c r="AN3979" t="s">
        <v>118</v>
      </c>
      <c r="AO3979" t="s">
        <v>20887</v>
      </c>
      <c r="AT3979" s="1">
        <v>45649</v>
      </c>
      <c r="AV3979" s="1">
        <v>46739</v>
      </c>
      <c r="AW3979" t="s">
        <v>23690</v>
      </c>
      <c r="AX3979" t="s">
        <v>23691</v>
      </c>
      <c r="AY3979" t="s">
        <v>82</v>
      </c>
      <c r="AZ3979" t="s">
        <v>23692</v>
      </c>
      <c r="BA3979" t="s">
        <v>413</v>
      </c>
      <c r="BB3979" t="s">
        <v>414</v>
      </c>
      <c r="BD3979" t="s">
        <v>220</v>
      </c>
      <c r="BF3979" t="s">
        <v>23693</v>
      </c>
      <c r="BI3979">
        <v>7200</v>
      </c>
    </row>
    <row r="3980" spans="1:61" x14ac:dyDescent="0.2">
      <c r="A3980" t="s">
        <v>23694</v>
      </c>
      <c r="B3980" t="s">
        <v>65</v>
      </c>
      <c r="C3980" t="s">
        <v>66</v>
      </c>
      <c r="D3980" t="s">
        <v>67</v>
      </c>
      <c r="E3980">
        <v>7200</v>
      </c>
      <c r="F3980">
        <v>7200</v>
      </c>
      <c r="I3980" s="1">
        <v>45649</v>
      </c>
      <c r="J3980" t="s">
        <v>297</v>
      </c>
      <c r="K3980">
        <v>59269</v>
      </c>
      <c r="L3980" t="s">
        <v>8315</v>
      </c>
      <c r="O3980" t="s">
        <v>8315</v>
      </c>
      <c r="P3980" t="s">
        <v>23688</v>
      </c>
      <c r="Q3980" s="2" t="s">
        <v>8317</v>
      </c>
      <c r="R3980" t="s">
        <v>8315</v>
      </c>
      <c r="S3980" t="s">
        <v>1825</v>
      </c>
      <c r="T3980" s="3">
        <v>51789814</v>
      </c>
      <c r="U3980" s="3">
        <v>7995937</v>
      </c>
      <c r="V3980" s="10">
        <f t="shared" si="124"/>
        <v>51.789000000000001</v>
      </c>
      <c r="W3980" s="10">
        <f t="shared" si="125"/>
        <v>7.9950000000000001</v>
      </c>
      <c r="X3980" t="s">
        <v>75</v>
      </c>
      <c r="AJ3980" t="s">
        <v>23689</v>
      </c>
      <c r="AK3980" t="s">
        <v>77</v>
      </c>
      <c r="AL3980">
        <v>175</v>
      </c>
      <c r="AM3980">
        <v>172</v>
      </c>
      <c r="AN3980" t="s">
        <v>118</v>
      </c>
      <c r="AO3980" t="s">
        <v>20887</v>
      </c>
      <c r="AT3980" s="1">
        <v>45649</v>
      </c>
      <c r="AV3980" s="1">
        <v>46739</v>
      </c>
      <c r="AW3980" t="s">
        <v>23690</v>
      </c>
      <c r="AX3980" t="s">
        <v>23691</v>
      </c>
      <c r="AY3980" t="s">
        <v>82</v>
      </c>
      <c r="AZ3980" t="s">
        <v>23692</v>
      </c>
      <c r="BA3980" t="s">
        <v>413</v>
      </c>
      <c r="BB3980" t="s">
        <v>414</v>
      </c>
      <c r="BD3980" t="s">
        <v>220</v>
      </c>
      <c r="BF3980" t="s">
        <v>23695</v>
      </c>
      <c r="BI3980">
        <v>7200</v>
      </c>
    </row>
    <row r="3981" spans="1:61" x14ac:dyDescent="0.2">
      <c r="A3981" t="s">
        <v>23696</v>
      </c>
      <c r="B3981" t="s">
        <v>90</v>
      </c>
      <c r="C3981" t="s">
        <v>66</v>
      </c>
      <c r="D3981" t="s">
        <v>67</v>
      </c>
      <c r="E3981">
        <v>7200</v>
      </c>
      <c r="F3981">
        <v>7200</v>
      </c>
      <c r="I3981" s="1">
        <v>45649</v>
      </c>
      <c r="J3981" t="s">
        <v>297</v>
      </c>
      <c r="K3981">
        <v>59269</v>
      </c>
      <c r="L3981" t="s">
        <v>8315</v>
      </c>
      <c r="O3981" t="s">
        <v>8315</v>
      </c>
      <c r="P3981" t="s">
        <v>23697</v>
      </c>
      <c r="Q3981" s="2" t="s">
        <v>8317</v>
      </c>
      <c r="R3981" t="s">
        <v>8315</v>
      </c>
      <c r="S3981" t="s">
        <v>1825</v>
      </c>
      <c r="T3981" s="3">
        <v>51781705</v>
      </c>
      <c r="U3981" s="3">
        <v>7991841</v>
      </c>
      <c r="V3981" s="10">
        <f t="shared" si="124"/>
        <v>51.780999999999999</v>
      </c>
      <c r="W3981" s="10">
        <f t="shared" si="125"/>
        <v>7.9909999999999997</v>
      </c>
      <c r="X3981" t="s">
        <v>75</v>
      </c>
      <c r="AJ3981" t="s">
        <v>23689</v>
      </c>
      <c r="AK3981" t="s">
        <v>77</v>
      </c>
      <c r="AL3981">
        <v>175</v>
      </c>
      <c r="AM3981">
        <v>172</v>
      </c>
      <c r="AN3981" t="s">
        <v>118</v>
      </c>
      <c r="AO3981" t="s">
        <v>20887</v>
      </c>
      <c r="AT3981" s="1">
        <v>45649</v>
      </c>
      <c r="AV3981" s="1">
        <v>46739</v>
      </c>
      <c r="AW3981" t="s">
        <v>23690</v>
      </c>
      <c r="AX3981" t="s">
        <v>23691</v>
      </c>
      <c r="AY3981" t="s">
        <v>82</v>
      </c>
      <c r="AZ3981" t="s">
        <v>23692</v>
      </c>
      <c r="BA3981" t="s">
        <v>413</v>
      </c>
      <c r="BB3981" t="s">
        <v>414</v>
      </c>
      <c r="BD3981" t="s">
        <v>220</v>
      </c>
      <c r="BF3981" t="s">
        <v>23698</v>
      </c>
      <c r="BI3981">
        <v>7200</v>
      </c>
    </row>
    <row r="3982" spans="1:61" x14ac:dyDescent="0.2">
      <c r="A3982" t="s">
        <v>23699</v>
      </c>
      <c r="B3982" t="s">
        <v>23700</v>
      </c>
      <c r="C3982" t="s">
        <v>66</v>
      </c>
      <c r="D3982" t="s">
        <v>67</v>
      </c>
      <c r="E3982">
        <v>6800</v>
      </c>
      <c r="F3982">
        <v>6800</v>
      </c>
      <c r="I3982" s="1">
        <v>45650</v>
      </c>
      <c r="J3982" t="s">
        <v>111</v>
      </c>
      <c r="K3982">
        <v>36137</v>
      </c>
      <c r="L3982" t="s">
        <v>23701</v>
      </c>
      <c r="O3982" t="s">
        <v>23702</v>
      </c>
      <c r="P3982" t="s">
        <v>23703</v>
      </c>
      <c r="Q3982" s="2" t="s">
        <v>23704</v>
      </c>
      <c r="R3982" t="s">
        <v>23701</v>
      </c>
      <c r="S3982" t="s">
        <v>6443</v>
      </c>
      <c r="T3982" s="3">
        <v>50622392</v>
      </c>
      <c r="U3982" s="3">
        <v>9532052</v>
      </c>
      <c r="V3982" s="10">
        <f t="shared" si="124"/>
        <v>50.622</v>
      </c>
      <c r="W3982" s="10">
        <f t="shared" si="125"/>
        <v>9.532</v>
      </c>
      <c r="X3982" t="s">
        <v>75</v>
      </c>
      <c r="AJ3982" t="s">
        <v>23705</v>
      </c>
      <c r="AK3982" t="s">
        <v>77</v>
      </c>
      <c r="AL3982">
        <v>164</v>
      </c>
      <c r="AM3982">
        <v>163</v>
      </c>
      <c r="AN3982" t="s">
        <v>804</v>
      </c>
      <c r="AO3982" t="s">
        <v>23706</v>
      </c>
      <c r="AT3982" s="1">
        <v>45818</v>
      </c>
      <c r="AV3982" s="1">
        <v>46356</v>
      </c>
      <c r="AW3982" t="s">
        <v>23707</v>
      </c>
      <c r="AX3982" t="s">
        <v>23708</v>
      </c>
      <c r="AY3982" t="s">
        <v>82</v>
      </c>
      <c r="AZ3982" t="s">
        <v>23709</v>
      </c>
      <c r="BA3982" t="s">
        <v>6446</v>
      </c>
      <c r="BB3982" t="s">
        <v>6447</v>
      </c>
      <c r="BD3982" t="s">
        <v>86</v>
      </c>
      <c r="BF3982" t="s">
        <v>23710</v>
      </c>
      <c r="BI3982">
        <v>6800</v>
      </c>
    </row>
    <row r="3983" spans="1:61" x14ac:dyDescent="0.2">
      <c r="A3983" t="s">
        <v>23711</v>
      </c>
      <c r="B3983" t="s">
        <v>23712</v>
      </c>
      <c r="C3983" t="s">
        <v>66</v>
      </c>
      <c r="D3983" t="s">
        <v>67</v>
      </c>
      <c r="E3983">
        <v>7000</v>
      </c>
      <c r="F3983">
        <v>7000</v>
      </c>
      <c r="I3983" s="1">
        <v>45650</v>
      </c>
      <c r="J3983" t="s">
        <v>297</v>
      </c>
      <c r="K3983">
        <v>58239</v>
      </c>
      <c r="L3983" t="s">
        <v>20733</v>
      </c>
      <c r="O3983" t="s">
        <v>20734</v>
      </c>
      <c r="P3983" t="s">
        <v>23713</v>
      </c>
      <c r="Q3983" s="2" t="s">
        <v>20736</v>
      </c>
      <c r="R3983" t="s">
        <v>20733</v>
      </c>
      <c r="S3983" t="s">
        <v>19105</v>
      </c>
      <c r="T3983" s="3">
        <v>51399484</v>
      </c>
      <c r="U3983" s="3">
        <v>7563964</v>
      </c>
      <c r="V3983" s="10">
        <f t="shared" si="124"/>
        <v>51.399000000000001</v>
      </c>
      <c r="W3983" s="10">
        <f t="shared" si="125"/>
        <v>7.5629999999999997</v>
      </c>
      <c r="X3983" t="s">
        <v>75</v>
      </c>
      <c r="AJ3983" t="s">
        <v>23714</v>
      </c>
      <c r="AK3983" t="s">
        <v>77</v>
      </c>
      <c r="AL3983">
        <v>164</v>
      </c>
      <c r="AM3983">
        <v>163</v>
      </c>
      <c r="AN3983" t="s">
        <v>804</v>
      </c>
      <c r="AO3983" t="s">
        <v>4117</v>
      </c>
      <c r="AT3983" s="1">
        <v>45758</v>
      </c>
      <c r="AV3983" s="1">
        <v>46387</v>
      </c>
      <c r="AW3983" t="s">
        <v>23715</v>
      </c>
      <c r="AX3983" t="s">
        <v>23716</v>
      </c>
      <c r="AY3983" t="s">
        <v>82</v>
      </c>
      <c r="AZ3983" t="s">
        <v>23717</v>
      </c>
      <c r="BA3983" t="s">
        <v>10614</v>
      </c>
      <c r="BB3983" t="s">
        <v>10615</v>
      </c>
      <c r="BD3983" t="s">
        <v>141</v>
      </c>
      <c r="BF3983" t="s">
        <v>23718</v>
      </c>
      <c r="BI3983">
        <v>6800</v>
      </c>
    </row>
    <row r="3984" spans="1:61" x14ac:dyDescent="0.2">
      <c r="A3984" t="s">
        <v>23719</v>
      </c>
      <c r="B3984" t="s">
        <v>23378</v>
      </c>
      <c r="C3984" t="s">
        <v>66</v>
      </c>
      <c r="D3984" t="s">
        <v>67</v>
      </c>
      <c r="E3984">
        <v>5560</v>
      </c>
      <c r="F3984">
        <v>5560</v>
      </c>
      <c r="I3984" s="1">
        <v>45651</v>
      </c>
      <c r="J3984" t="s">
        <v>128</v>
      </c>
      <c r="K3984">
        <v>26939</v>
      </c>
      <c r="L3984" t="s">
        <v>11547</v>
      </c>
      <c r="O3984" t="s">
        <v>13179</v>
      </c>
      <c r="P3984" t="s">
        <v>23720</v>
      </c>
      <c r="Q3984" s="2" t="s">
        <v>11550</v>
      </c>
      <c r="R3984" t="s">
        <v>11547</v>
      </c>
      <c r="S3984" t="s">
        <v>7553</v>
      </c>
      <c r="T3984" s="3">
        <v>53290513</v>
      </c>
      <c r="U3984" s="3">
        <v>8298545</v>
      </c>
      <c r="V3984" s="10">
        <f t="shared" si="124"/>
        <v>53.29</v>
      </c>
      <c r="W3984" s="10">
        <f t="shared" si="125"/>
        <v>8.298</v>
      </c>
      <c r="X3984" t="s">
        <v>75</v>
      </c>
      <c r="AJ3984" t="s">
        <v>23721</v>
      </c>
      <c r="AK3984" t="s">
        <v>77</v>
      </c>
      <c r="AL3984">
        <v>120</v>
      </c>
      <c r="AM3984">
        <v>160</v>
      </c>
      <c r="AN3984" t="s">
        <v>134</v>
      </c>
      <c r="AO3984" t="s">
        <v>23722</v>
      </c>
      <c r="AT3984" s="1">
        <v>45932</v>
      </c>
      <c r="AV3984" s="1">
        <v>46447</v>
      </c>
      <c r="AW3984" t="s">
        <v>23723</v>
      </c>
      <c r="AX3984" t="s">
        <v>23724</v>
      </c>
      <c r="AY3984" t="s">
        <v>82</v>
      </c>
      <c r="AZ3984" t="s">
        <v>23725</v>
      </c>
      <c r="BA3984" t="s">
        <v>204</v>
      </c>
      <c r="BB3984" t="s">
        <v>205</v>
      </c>
      <c r="BD3984" t="s">
        <v>220</v>
      </c>
      <c r="BF3984" t="s">
        <v>23726</v>
      </c>
      <c r="BI3984">
        <v>5560</v>
      </c>
    </row>
    <row r="3985" spans="1:61" x14ac:dyDescent="0.2">
      <c r="A3985" t="s">
        <v>23727</v>
      </c>
      <c r="B3985" t="s">
        <v>23400</v>
      </c>
      <c r="C3985" t="s">
        <v>66</v>
      </c>
      <c r="D3985" t="s">
        <v>67</v>
      </c>
      <c r="E3985">
        <v>5560</v>
      </c>
      <c r="F3985">
        <v>5560</v>
      </c>
      <c r="I3985" s="1">
        <v>45651</v>
      </c>
      <c r="J3985" t="s">
        <v>128</v>
      </c>
      <c r="K3985">
        <v>26939</v>
      </c>
      <c r="L3985" t="s">
        <v>11547</v>
      </c>
      <c r="O3985" t="s">
        <v>13179</v>
      </c>
      <c r="P3985" t="s">
        <v>23728</v>
      </c>
      <c r="Q3985" s="2" t="s">
        <v>11550</v>
      </c>
      <c r="R3985" t="s">
        <v>11547</v>
      </c>
      <c r="S3985" t="s">
        <v>7553</v>
      </c>
      <c r="T3985" s="3">
        <v>53297205</v>
      </c>
      <c r="U3985" s="3">
        <v>8287062</v>
      </c>
      <c r="V3985" s="10">
        <f t="shared" si="124"/>
        <v>53.296999999999997</v>
      </c>
      <c r="W3985" s="10">
        <f t="shared" si="125"/>
        <v>8.2870000000000008</v>
      </c>
      <c r="X3985" t="s">
        <v>75</v>
      </c>
      <c r="AJ3985" t="s">
        <v>23721</v>
      </c>
      <c r="AK3985" t="s">
        <v>77</v>
      </c>
      <c r="AL3985">
        <v>120</v>
      </c>
      <c r="AM3985">
        <v>160</v>
      </c>
      <c r="AN3985" t="s">
        <v>134</v>
      </c>
      <c r="AO3985" t="s">
        <v>23722</v>
      </c>
      <c r="AT3985" s="1">
        <v>45932</v>
      </c>
      <c r="AV3985" s="1">
        <v>46447</v>
      </c>
      <c r="AW3985" t="s">
        <v>23723</v>
      </c>
      <c r="AX3985" t="s">
        <v>23724</v>
      </c>
      <c r="AY3985" t="s">
        <v>82</v>
      </c>
      <c r="AZ3985" t="s">
        <v>23729</v>
      </c>
      <c r="BA3985" t="s">
        <v>204</v>
      </c>
      <c r="BB3985" t="s">
        <v>205</v>
      </c>
      <c r="BD3985" t="s">
        <v>220</v>
      </c>
      <c r="BF3985" t="s">
        <v>23730</v>
      </c>
      <c r="BI3985">
        <v>5560</v>
      </c>
    </row>
    <row r="3986" spans="1:61" x14ac:dyDescent="0.2">
      <c r="A3986" t="s">
        <v>23731</v>
      </c>
      <c r="B3986" t="s">
        <v>23732</v>
      </c>
      <c r="C3986" t="s">
        <v>66</v>
      </c>
      <c r="D3986" t="s">
        <v>67</v>
      </c>
      <c r="E3986">
        <v>5560</v>
      </c>
      <c r="F3986">
        <v>5560</v>
      </c>
      <c r="I3986" s="1">
        <v>45651</v>
      </c>
      <c r="J3986" t="s">
        <v>128</v>
      </c>
      <c r="K3986">
        <v>26939</v>
      </c>
      <c r="L3986" t="s">
        <v>11547</v>
      </c>
      <c r="O3986" t="s">
        <v>13179</v>
      </c>
      <c r="P3986" t="s">
        <v>23733</v>
      </c>
      <c r="Q3986" s="2" t="s">
        <v>11550</v>
      </c>
      <c r="R3986" t="s">
        <v>11547</v>
      </c>
      <c r="S3986" t="s">
        <v>7553</v>
      </c>
      <c r="T3986" s="3">
        <v>53296332</v>
      </c>
      <c r="U3986" s="3">
        <v>8274968</v>
      </c>
      <c r="V3986" s="10">
        <f t="shared" si="124"/>
        <v>53.295999999999999</v>
      </c>
      <c r="W3986" s="10">
        <f t="shared" si="125"/>
        <v>8.2739999999999991</v>
      </c>
      <c r="X3986" t="s">
        <v>75</v>
      </c>
      <c r="AJ3986" t="s">
        <v>23721</v>
      </c>
      <c r="AK3986" t="s">
        <v>77</v>
      </c>
      <c r="AL3986">
        <v>120</v>
      </c>
      <c r="AM3986">
        <v>160</v>
      </c>
      <c r="AN3986" t="s">
        <v>134</v>
      </c>
      <c r="AO3986" t="s">
        <v>23722</v>
      </c>
      <c r="AT3986" s="1">
        <v>45932</v>
      </c>
      <c r="AV3986" s="1">
        <v>46447</v>
      </c>
      <c r="AW3986" t="s">
        <v>23723</v>
      </c>
      <c r="AX3986" t="s">
        <v>23724</v>
      </c>
      <c r="AY3986" t="s">
        <v>82</v>
      </c>
      <c r="AZ3986" t="s">
        <v>23734</v>
      </c>
      <c r="BA3986" t="s">
        <v>204</v>
      </c>
      <c r="BB3986" t="s">
        <v>205</v>
      </c>
      <c r="BD3986" t="s">
        <v>220</v>
      </c>
      <c r="BF3986" t="s">
        <v>23735</v>
      </c>
      <c r="BI3986">
        <v>5560</v>
      </c>
    </row>
    <row r="3987" spans="1:61" x14ac:dyDescent="0.2">
      <c r="A3987" t="s">
        <v>23736</v>
      </c>
      <c r="B3987" t="s">
        <v>23737</v>
      </c>
      <c r="C3987" t="s">
        <v>66</v>
      </c>
      <c r="D3987" t="s">
        <v>67</v>
      </c>
      <c r="E3987">
        <v>5560</v>
      </c>
      <c r="F3987">
        <v>5560</v>
      </c>
      <c r="I3987" s="1">
        <v>45651</v>
      </c>
      <c r="J3987" t="s">
        <v>128</v>
      </c>
      <c r="K3987">
        <v>26939</v>
      </c>
      <c r="L3987" t="s">
        <v>11547</v>
      </c>
      <c r="O3987" t="s">
        <v>13179</v>
      </c>
      <c r="P3987" t="s">
        <v>23738</v>
      </c>
      <c r="Q3987" s="2" t="s">
        <v>11550</v>
      </c>
      <c r="R3987" t="s">
        <v>11547</v>
      </c>
      <c r="S3987" t="s">
        <v>7553</v>
      </c>
      <c r="T3987" s="3">
        <v>53287332</v>
      </c>
      <c r="U3987" s="3">
        <v>8315833</v>
      </c>
      <c r="V3987" s="10">
        <f t="shared" si="124"/>
        <v>53.286999999999999</v>
      </c>
      <c r="W3987" s="10">
        <f t="shared" si="125"/>
        <v>8.3149999999999995</v>
      </c>
      <c r="X3987" t="s">
        <v>75</v>
      </c>
      <c r="AJ3987" t="s">
        <v>23721</v>
      </c>
      <c r="AK3987" t="s">
        <v>77</v>
      </c>
      <c r="AL3987">
        <v>120</v>
      </c>
      <c r="AM3987">
        <v>160</v>
      </c>
      <c r="AN3987" t="s">
        <v>134</v>
      </c>
      <c r="AO3987" t="s">
        <v>23722</v>
      </c>
      <c r="AT3987" s="1">
        <v>45932</v>
      </c>
      <c r="AV3987" s="1">
        <v>46447</v>
      </c>
      <c r="AW3987" t="s">
        <v>23723</v>
      </c>
      <c r="AX3987" t="s">
        <v>23724</v>
      </c>
      <c r="AY3987" t="s">
        <v>82</v>
      </c>
      <c r="AZ3987" t="s">
        <v>23739</v>
      </c>
      <c r="BA3987" t="s">
        <v>204</v>
      </c>
      <c r="BB3987" t="s">
        <v>205</v>
      </c>
      <c r="BD3987" t="s">
        <v>220</v>
      </c>
      <c r="BF3987" t="s">
        <v>23740</v>
      </c>
      <c r="BI3987">
        <v>5560</v>
      </c>
    </row>
    <row r="3988" spans="1:61" x14ac:dyDescent="0.2">
      <c r="A3988" t="s">
        <v>23741</v>
      </c>
      <c r="B3988" t="s">
        <v>23742</v>
      </c>
      <c r="C3988" t="s">
        <v>66</v>
      </c>
      <c r="D3988" t="s">
        <v>67</v>
      </c>
      <c r="E3988">
        <v>5560</v>
      </c>
      <c r="F3988">
        <v>5560</v>
      </c>
      <c r="I3988" s="1">
        <v>45651</v>
      </c>
      <c r="J3988" t="s">
        <v>128</v>
      </c>
      <c r="K3988">
        <v>26939</v>
      </c>
      <c r="L3988" t="s">
        <v>11547</v>
      </c>
      <c r="O3988" t="s">
        <v>13179</v>
      </c>
      <c r="P3988" t="s">
        <v>23743</v>
      </c>
      <c r="Q3988" s="2" t="s">
        <v>11550</v>
      </c>
      <c r="R3988" t="s">
        <v>11547</v>
      </c>
      <c r="S3988" t="s">
        <v>7553</v>
      </c>
      <c r="T3988" s="3">
        <v>53290404</v>
      </c>
      <c r="U3988" s="3">
        <v>8313729</v>
      </c>
      <c r="V3988" s="10">
        <f t="shared" si="124"/>
        <v>53.29</v>
      </c>
      <c r="W3988" s="10">
        <f t="shared" si="125"/>
        <v>8.3130000000000006</v>
      </c>
      <c r="X3988" t="s">
        <v>75</v>
      </c>
      <c r="AJ3988" t="s">
        <v>23721</v>
      </c>
      <c r="AK3988" t="s">
        <v>77</v>
      </c>
      <c r="AL3988">
        <v>120</v>
      </c>
      <c r="AM3988">
        <v>160</v>
      </c>
      <c r="AN3988" t="s">
        <v>134</v>
      </c>
      <c r="AO3988" t="s">
        <v>23722</v>
      </c>
      <c r="AT3988" s="1">
        <v>45932</v>
      </c>
      <c r="AV3988" s="1">
        <v>46447</v>
      </c>
      <c r="AW3988" t="s">
        <v>23723</v>
      </c>
      <c r="AX3988" t="s">
        <v>23724</v>
      </c>
      <c r="AY3988" t="s">
        <v>82</v>
      </c>
      <c r="AZ3988" t="s">
        <v>23744</v>
      </c>
      <c r="BA3988" t="s">
        <v>204</v>
      </c>
      <c r="BB3988" t="s">
        <v>205</v>
      </c>
      <c r="BD3988" t="s">
        <v>220</v>
      </c>
      <c r="BF3988" t="s">
        <v>23745</v>
      </c>
      <c r="BI3988">
        <v>5560</v>
      </c>
    </row>
    <row r="3989" spans="1:61" x14ac:dyDescent="0.2">
      <c r="A3989" t="s">
        <v>23746</v>
      </c>
      <c r="B3989" t="s">
        <v>23747</v>
      </c>
      <c r="C3989" t="s">
        <v>66</v>
      </c>
      <c r="D3989" t="s">
        <v>67</v>
      </c>
      <c r="E3989">
        <v>5560</v>
      </c>
      <c r="F3989">
        <v>5560</v>
      </c>
      <c r="I3989" s="1">
        <v>45651</v>
      </c>
      <c r="J3989" t="s">
        <v>128</v>
      </c>
      <c r="K3989">
        <v>26939</v>
      </c>
      <c r="L3989" t="s">
        <v>11547</v>
      </c>
      <c r="O3989" t="s">
        <v>13179</v>
      </c>
      <c r="P3989" t="s">
        <v>23748</v>
      </c>
      <c r="Q3989" s="2" t="s">
        <v>11550</v>
      </c>
      <c r="R3989" t="s">
        <v>11547</v>
      </c>
      <c r="S3989" t="s">
        <v>7553</v>
      </c>
      <c r="T3989" s="3">
        <v>53291095</v>
      </c>
      <c r="U3989" s="3">
        <v>8307342</v>
      </c>
      <c r="V3989" s="10">
        <f t="shared" si="124"/>
        <v>53.290999999999997</v>
      </c>
      <c r="W3989" s="10">
        <f t="shared" si="125"/>
        <v>8.3070000000000004</v>
      </c>
      <c r="X3989" t="s">
        <v>75</v>
      </c>
      <c r="AJ3989" t="s">
        <v>23721</v>
      </c>
      <c r="AK3989" t="s">
        <v>77</v>
      </c>
      <c r="AL3989">
        <v>120</v>
      </c>
      <c r="AM3989">
        <v>180</v>
      </c>
      <c r="AN3989" t="s">
        <v>134</v>
      </c>
      <c r="AO3989" t="s">
        <v>23722</v>
      </c>
      <c r="AT3989" s="1">
        <v>45932</v>
      </c>
      <c r="AV3989" s="1">
        <v>46447</v>
      </c>
      <c r="AW3989" t="s">
        <v>23723</v>
      </c>
      <c r="AX3989" t="s">
        <v>23724</v>
      </c>
      <c r="AY3989" t="s">
        <v>82</v>
      </c>
      <c r="AZ3989" t="s">
        <v>23749</v>
      </c>
      <c r="BA3989" t="s">
        <v>204</v>
      </c>
      <c r="BB3989" t="s">
        <v>205</v>
      </c>
      <c r="BD3989" t="s">
        <v>220</v>
      </c>
      <c r="BF3989" t="s">
        <v>23750</v>
      </c>
      <c r="BI3989">
        <v>5560</v>
      </c>
    </row>
    <row r="3990" spans="1:61" x14ac:dyDescent="0.2">
      <c r="A3990" t="s">
        <v>23751</v>
      </c>
      <c r="B3990" t="s">
        <v>23752</v>
      </c>
      <c r="C3990" t="s">
        <v>66</v>
      </c>
      <c r="D3990" t="s">
        <v>67</v>
      </c>
      <c r="E3990">
        <v>5560</v>
      </c>
      <c r="F3990">
        <v>5560</v>
      </c>
      <c r="I3990" s="1">
        <v>45651</v>
      </c>
      <c r="J3990" t="s">
        <v>128</v>
      </c>
      <c r="K3990">
        <v>26939</v>
      </c>
      <c r="L3990" t="s">
        <v>11547</v>
      </c>
      <c r="O3990" t="s">
        <v>13179</v>
      </c>
      <c r="P3990" t="s">
        <v>23753</v>
      </c>
      <c r="Q3990" s="2" t="s">
        <v>11550</v>
      </c>
      <c r="R3990" t="s">
        <v>11547</v>
      </c>
      <c r="S3990" t="s">
        <v>7553</v>
      </c>
      <c r="T3990" s="3">
        <v>53293974</v>
      </c>
      <c r="U3990" s="3">
        <v>8304699</v>
      </c>
      <c r="V3990" s="10">
        <f t="shared" si="124"/>
        <v>53.292999999999999</v>
      </c>
      <c r="W3990" s="10">
        <f t="shared" si="125"/>
        <v>8.3040000000000003</v>
      </c>
      <c r="X3990" t="s">
        <v>75</v>
      </c>
      <c r="AJ3990" t="s">
        <v>23721</v>
      </c>
      <c r="AK3990" t="s">
        <v>77</v>
      </c>
      <c r="AL3990">
        <v>120</v>
      </c>
      <c r="AM3990">
        <v>160</v>
      </c>
      <c r="AN3990" t="s">
        <v>134</v>
      </c>
      <c r="AO3990" t="s">
        <v>23722</v>
      </c>
      <c r="AT3990" s="1">
        <v>45932</v>
      </c>
      <c r="AV3990" s="1">
        <v>46447</v>
      </c>
      <c r="AW3990" t="s">
        <v>23723</v>
      </c>
      <c r="AX3990" t="s">
        <v>23724</v>
      </c>
      <c r="AY3990" t="s">
        <v>82</v>
      </c>
      <c r="AZ3990" t="s">
        <v>23754</v>
      </c>
      <c r="BA3990" t="s">
        <v>204</v>
      </c>
      <c r="BB3990" t="s">
        <v>205</v>
      </c>
      <c r="BD3990" t="s">
        <v>220</v>
      </c>
      <c r="BF3990" t="s">
        <v>23755</v>
      </c>
      <c r="BI3990">
        <v>5560</v>
      </c>
    </row>
    <row r="3991" spans="1:61" x14ac:dyDescent="0.2">
      <c r="A3991" t="s">
        <v>23756</v>
      </c>
      <c r="B3991" t="s">
        <v>23757</v>
      </c>
      <c r="C3991" t="s">
        <v>66</v>
      </c>
      <c r="D3991" t="s">
        <v>67</v>
      </c>
      <c r="E3991">
        <v>5560</v>
      </c>
      <c r="F3991">
        <v>5560</v>
      </c>
      <c r="I3991" s="1">
        <v>45651</v>
      </c>
      <c r="J3991" t="s">
        <v>128</v>
      </c>
      <c r="K3991">
        <v>26939</v>
      </c>
      <c r="L3991" t="s">
        <v>11547</v>
      </c>
      <c r="O3991" t="s">
        <v>13179</v>
      </c>
      <c r="P3991" t="s">
        <v>23758</v>
      </c>
      <c r="Q3991" s="2" t="s">
        <v>11550</v>
      </c>
      <c r="R3991" t="s">
        <v>11547</v>
      </c>
      <c r="S3991" t="s">
        <v>7553</v>
      </c>
      <c r="T3991" s="3">
        <v>53293751</v>
      </c>
      <c r="U3991" s="3">
        <v>8297321</v>
      </c>
      <c r="V3991" s="10">
        <f t="shared" si="124"/>
        <v>53.292999999999999</v>
      </c>
      <c r="W3991" s="10">
        <f t="shared" si="125"/>
        <v>8.2970000000000006</v>
      </c>
      <c r="X3991" t="s">
        <v>75</v>
      </c>
      <c r="AJ3991" t="s">
        <v>23721</v>
      </c>
      <c r="AK3991" t="s">
        <v>77</v>
      </c>
      <c r="AL3991">
        <v>120</v>
      </c>
      <c r="AM3991">
        <v>160</v>
      </c>
      <c r="AN3991" t="s">
        <v>134</v>
      </c>
      <c r="AO3991" t="s">
        <v>23722</v>
      </c>
      <c r="AT3991" s="1">
        <v>45932</v>
      </c>
      <c r="AV3991" s="1">
        <v>46447</v>
      </c>
      <c r="AW3991" t="s">
        <v>23723</v>
      </c>
      <c r="AX3991" t="s">
        <v>23724</v>
      </c>
      <c r="AY3991" t="s">
        <v>82</v>
      </c>
      <c r="AZ3991" t="s">
        <v>23759</v>
      </c>
      <c r="BA3991" t="s">
        <v>204</v>
      </c>
      <c r="BB3991" t="s">
        <v>205</v>
      </c>
      <c r="BD3991" t="s">
        <v>220</v>
      </c>
      <c r="BF3991" t="s">
        <v>23760</v>
      </c>
      <c r="BI3991">
        <v>5560</v>
      </c>
    </row>
    <row r="3992" spans="1:61" x14ac:dyDescent="0.2">
      <c r="A3992" t="s">
        <v>23761</v>
      </c>
      <c r="B3992" t="s">
        <v>23762</v>
      </c>
      <c r="C3992" t="s">
        <v>66</v>
      </c>
      <c r="D3992" t="s">
        <v>67</v>
      </c>
      <c r="E3992">
        <v>5560</v>
      </c>
      <c r="F3992">
        <v>5560</v>
      </c>
      <c r="I3992" s="1">
        <v>45651</v>
      </c>
      <c r="J3992" t="s">
        <v>128</v>
      </c>
      <c r="K3992">
        <v>26939</v>
      </c>
      <c r="L3992" t="s">
        <v>11547</v>
      </c>
      <c r="O3992" t="s">
        <v>13179</v>
      </c>
      <c r="P3992" t="s">
        <v>23763</v>
      </c>
      <c r="Q3992" s="2" t="s">
        <v>11550</v>
      </c>
      <c r="R3992" t="s">
        <v>11547</v>
      </c>
      <c r="S3992" t="s">
        <v>7553</v>
      </c>
      <c r="T3992" s="3">
        <v>53296274</v>
      </c>
      <c r="U3992" s="3">
        <v>8293604</v>
      </c>
      <c r="V3992" s="10">
        <f t="shared" si="124"/>
        <v>53.295999999999999</v>
      </c>
      <c r="W3992" s="10">
        <f t="shared" si="125"/>
        <v>8.2929999999999993</v>
      </c>
      <c r="X3992" t="s">
        <v>75</v>
      </c>
      <c r="AJ3992" t="s">
        <v>23721</v>
      </c>
      <c r="AK3992" t="s">
        <v>77</v>
      </c>
      <c r="AL3992">
        <v>120</v>
      </c>
      <c r="AM3992">
        <v>160</v>
      </c>
      <c r="AN3992" t="s">
        <v>134</v>
      </c>
      <c r="AO3992" t="s">
        <v>23722</v>
      </c>
      <c r="AT3992" s="1">
        <v>45932</v>
      </c>
      <c r="AV3992" s="1">
        <v>46447</v>
      </c>
      <c r="AW3992" t="s">
        <v>23723</v>
      </c>
      <c r="AX3992" t="s">
        <v>23724</v>
      </c>
      <c r="AY3992" t="s">
        <v>82</v>
      </c>
      <c r="AZ3992" t="s">
        <v>23764</v>
      </c>
      <c r="BA3992" t="s">
        <v>204</v>
      </c>
      <c r="BB3992" t="s">
        <v>205</v>
      </c>
      <c r="BD3992" t="s">
        <v>220</v>
      </c>
      <c r="BF3992" t="s">
        <v>23765</v>
      </c>
      <c r="BI3992">
        <v>5560</v>
      </c>
    </row>
    <row r="3993" spans="1:61" x14ac:dyDescent="0.2">
      <c r="A3993" t="s">
        <v>23766</v>
      </c>
      <c r="B3993" t="s">
        <v>65</v>
      </c>
      <c r="C3993" t="s">
        <v>66</v>
      </c>
      <c r="D3993" t="s">
        <v>67</v>
      </c>
      <c r="E3993">
        <v>4200</v>
      </c>
      <c r="F3993">
        <v>4200</v>
      </c>
      <c r="I3993" s="1">
        <v>45653</v>
      </c>
      <c r="J3993" t="s">
        <v>297</v>
      </c>
      <c r="K3993">
        <v>34439</v>
      </c>
      <c r="L3993" t="s">
        <v>1469</v>
      </c>
      <c r="O3993" t="s">
        <v>1469</v>
      </c>
      <c r="P3993" t="s">
        <v>23767</v>
      </c>
      <c r="Q3993" s="2" t="s">
        <v>10488</v>
      </c>
      <c r="R3993" t="s">
        <v>1469</v>
      </c>
      <c r="S3993" t="s">
        <v>317</v>
      </c>
      <c r="T3993" s="3">
        <v>5163373</v>
      </c>
      <c r="U3993" s="3">
        <v>9047941</v>
      </c>
      <c r="V3993" s="10">
        <f t="shared" si="124"/>
        <v>51.633000000000003</v>
      </c>
      <c r="W3993" s="10">
        <f t="shared" si="125"/>
        <v>9.0470000000000006</v>
      </c>
      <c r="X3993" t="s">
        <v>75</v>
      </c>
      <c r="AJ3993" t="s">
        <v>23768</v>
      </c>
      <c r="AK3993" t="s">
        <v>77</v>
      </c>
      <c r="AL3993">
        <v>149</v>
      </c>
      <c r="AM3993">
        <v>136</v>
      </c>
      <c r="AN3993" t="s">
        <v>118</v>
      </c>
      <c r="AO3993" t="s">
        <v>8672</v>
      </c>
      <c r="AT3993" s="1">
        <v>45653</v>
      </c>
      <c r="AV3993" s="1">
        <v>45992</v>
      </c>
      <c r="AW3993" t="s">
        <v>23769</v>
      </c>
      <c r="AX3993" t="s">
        <v>23770</v>
      </c>
      <c r="AY3993" t="s">
        <v>82</v>
      </c>
      <c r="AZ3993" t="s">
        <v>23771</v>
      </c>
      <c r="BA3993" t="s">
        <v>394</v>
      </c>
      <c r="BB3993" t="s">
        <v>395</v>
      </c>
      <c r="BD3993" t="s">
        <v>86</v>
      </c>
      <c r="BF3993" t="s">
        <v>23772</v>
      </c>
      <c r="BI3993">
        <v>4200</v>
      </c>
    </row>
    <row r="3994" spans="1:61" x14ac:dyDescent="0.2">
      <c r="A3994" t="s">
        <v>23773</v>
      </c>
      <c r="B3994" t="s">
        <v>23774</v>
      </c>
      <c r="C3994" t="s">
        <v>66</v>
      </c>
      <c r="D3994" t="s">
        <v>67</v>
      </c>
      <c r="E3994">
        <v>5300</v>
      </c>
      <c r="F3994">
        <v>5300</v>
      </c>
      <c r="I3994" s="1">
        <v>45653</v>
      </c>
      <c r="J3994" t="s">
        <v>145</v>
      </c>
      <c r="K3994">
        <v>17498</v>
      </c>
      <c r="L3994" t="s">
        <v>13339</v>
      </c>
      <c r="O3994" t="s">
        <v>13339</v>
      </c>
      <c r="P3994" t="s">
        <v>23775</v>
      </c>
      <c r="Q3994">
        <v>13075008</v>
      </c>
      <c r="R3994" t="s">
        <v>13339</v>
      </c>
      <c r="S3994" t="s">
        <v>2131</v>
      </c>
      <c r="T3994" s="3">
        <v>53986872</v>
      </c>
      <c r="U3994" s="3">
        <v>1339301</v>
      </c>
      <c r="V3994" s="10">
        <f t="shared" si="124"/>
        <v>53.985999999999997</v>
      </c>
      <c r="W3994" s="10">
        <f t="shared" si="125"/>
        <v>13.393000000000001</v>
      </c>
      <c r="X3994" t="s">
        <v>75</v>
      </c>
      <c r="AJ3994" t="s">
        <v>13341</v>
      </c>
      <c r="AK3994" t="s">
        <v>77</v>
      </c>
      <c r="AL3994">
        <v>161</v>
      </c>
      <c r="AM3994">
        <v>158</v>
      </c>
      <c r="AN3994" t="s">
        <v>2742</v>
      </c>
      <c r="AO3994" t="s">
        <v>13108</v>
      </c>
      <c r="AT3994" s="1">
        <v>45653</v>
      </c>
      <c r="AV3994" s="1">
        <v>46748</v>
      </c>
      <c r="AW3994" t="s">
        <v>13343</v>
      </c>
      <c r="AX3994" t="s">
        <v>13344</v>
      </c>
      <c r="AY3994" t="s">
        <v>82</v>
      </c>
      <c r="AZ3994" t="s">
        <v>23776</v>
      </c>
      <c r="BD3994" t="s">
        <v>340</v>
      </c>
      <c r="BF3994" t="s">
        <v>23777</v>
      </c>
      <c r="BI3994">
        <v>5300</v>
      </c>
    </row>
    <row r="3995" spans="1:61" x14ac:dyDescent="0.2">
      <c r="A3995" t="s">
        <v>23778</v>
      </c>
      <c r="B3995" t="s">
        <v>90</v>
      </c>
      <c r="C3995" t="s">
        <v>66</v>
      </c>
      <c r="D3995" t="s">
        <v>67</v>
      </c>
      <c r="E3995">
        <v>4200</v>
      </c>
      <c r="F3995">
        <v>4200</v>
      </c>
      <c r="I3995" s="1">
        <v>45653</v>
      </c>
      <c r="J3995" t="s">
        <v>297</v>
      </c>
      <c r="K3995">
        <v>34439</v>
      </c>
      <c r="L3995" t="s">
        <v>1469</v>
      </c>
      <c r="O3995" t="s">
        <v>1469</v>
      </c>
      <c r="P3995" t="s">
        <v>23779</v>
      </c>
      <c r="Q3995" s="2" t="s">
        <v>10488</v>
      </c>
      <c r="R3995" t="s">
        <v>1469</v>
      </c>
      <c r="S3995" t="s">
        <v>317</v>
      </c>
      <c r="T3995" s="3">
        <v>51634123</v>
      </c>
      <c r="U3995" s="3">
        <v>9055253</v>
      </c>
      <c r="V3995" s="10">
        <f t="shared" si="124"/>
        <v>51.634</v>
      </c>
      <c r="W3995" s="10">
        <f t="shared" si="125"/>
        <v>9.0549999999999997</v>
      </c>
      <c r="X3995" t="s">
        <v>75</v>
      </c>
      <c r="AJ3995" t="s">
        <v>23768</v>
      </c>
      <c r="AK3995" t="s">
        <v>77</v>
      </c>
      <c r="AL3995">
        <v>149</v>
      </c>
      <c r="AM3995">
        <v>136</v>
      </c>
      <c r="AN3995" t="s">
        <v>118</v>
      </c>
      <c r="AO3995" t="s">
        <v>8672</v>
      </c>
      <c r="AT3995" s="1">
        <v>45653</v>
      </c>
      <c r="AV3995" s="1">
        <v>45992</v>
      </c>
      <c r="AW3995" t="s">
        <v>23769</v>
      </c>
      <c r="AX3995" t="s">
        <v>23770</v>
      </c>
      <c r="AY3995" t="s">
        <v>82</v>
      </c>
      <c r="AZ3995" t="s">
        <v>23771</v>
      </c>
      <c r="BA3995" t="s">
        <v>394</v>
      </c>
      <c r="BB3995" t="s">
        <v>395</v>
      </c>
      <c r="BD3995" t="s">
        <v>86</v>
      </c>
      <c r="BF3995" t="s">
        <v>23780</v>
      </c>
      <c r="BI3995">
        <v>4200</v>
      </c>
    </row>
    <row r="3996" spans="1:61" x14ac:dyDescent="0.2">
      <c r="A3996" t="s">
        <v>23781</v>
      </c>
      <c r="B3996" t="s">
        <v>3432</v>
      </c>
      <c r="C3996" t="s">
        <v>66</v>
      </c>
      <c r="D3996" t="s">
        <v>67</v>
      </c>
      <c r="E3996">
        <v>4200</v>
      </c>
      <c r="F3996">
        <v>4200</v>
      </c>
      <c r="I3996" s="1">
        <v>45653</v>
      </c>
      <c r="J3996" t="s">
        <v>297</v>
      </c>
      <c r="K3996">
        <v>34439</v>
      </c>
      <c r="L3996" t="s">
        <v>1469</v>
      </c>
      <c r="O3996" t="s">
        <v>1469</v>
      </c>
      <c r="P3996" t="s">
        <v>23782</v>
      </c>
      <c r="Q3996" s="2" t="s">
        <v>10488</v>
      </c>
      <c r="R3996" t="s">
        <v>1469</v>
      </c>
      <c r="S3996" t="s">
        <v>317</v>
      </c>
      <c r="T3996" s="3">
        <v>51637611</v>
      </c>
      <c r="U3996" s="3">
        <v>9056702</v>
      </c>
      <c r="V3996" s="10">
        <f t="shared" si="124"/>
        <v>51.637</v>
      </c>
      <c r="W3996" s="10">
        <f t="shared" si="125"/>
        <v>9.0559999999999992</v>
      </c>
      <c r="X3996" t="s">
        <v>75</v>
      </c>
      <c r="AJ3996" t="s">
        <v>23768</v>
      </c>
      <c r="AK3996" t="s">
        <v>77</v>
      </c>
      <c r="AL3996">
        <v>149</v>
      </c>
      <c r="AM3996">
        <v>136</v>
      </c>
      <c r="AN3996" t="s">
        <v>118</v>
      </c>
      <c r="AO3996" t="s">
        <v>8672</v>
      </c>
      <c r="AT3996" s="1">
        <v>45653</v>
      </c>
      <c r="AV3996" s="1">
        <v>45992</v>
      </c>
      <c r="AW3996" t="s">
        <v>23769</v>
      </c>
      <c r="AX3996" t="s">
        <v>23770</v>
      </c>
      <c r="AY3996" t="s">
        <v>82</v>
      </c>
      <c r="AZ3996" t="s">
        <v>23771</v>
      </c>
      <c r="BA3996" t="s">
        <v>394</v>
      </c>
      <c r="BB3996" t="s">
        <v>395</v>
      </c>
      <c r="BD3996" t="s">
        <v>86</v>
      </c>
      <c r="BF3996" t="s">
        <v>23783</v>
      </c>
      <c r="BI3996">
        <v>4200</v>
      </c>
    </row>
    <row r="3997" spans="1:61" x14ac:dyDescent="0.2">
      <c r="A3997" t="s">
        <v>23784</v>
      </c>
      <c r="B3997" t="s">
        <v>23785</v>
      </c>
      <c r="C3997" t="s">
        <v>66</v>
      </c>
      <c r="D3997" t="s">
        <v>67</v>
      </c>
      <c r="E3997">
        <v>7200</v>
      </c>
      <c r="F3997">
        <v>7200</v>
      </c>
      <c r="I3997" s="1">
        <v>45660</v>
      </c>
      <c r="J3997" t="s">
        <v>68</v>
      </c>
      <c r="K3997">
        <v>97900</v>
      </c>
      <c r="L3997" t="s">
        <v>23786</v>
      </c>
      <c r="O3997" t="s">
        <v>23786</v>
      </c>
      <c r="P3997" t="s">
        <v>23787</v>
      </c>
      <c r="Q3997" s="2" t="s">
        <v>23788</v>
      </c>
      <c r="R3997" t="s">
        <v>23786</v>
      </c>
      <c r="S3997" t="s">
        <v>579</v>
      </c>
      <c r="T3997" s="3">
        <v>49676761</v>
      </c>
      <c r="U3997" s="3">
        <v>9496198</v>
      </c>
      <c r="V3997" s="10">
        <f t="shared" si="124"/>
        <v>49.676000000000002</v>
      </c>
      <c r="W3997" s="10">
        <f t="shared" si="125"/>
        <v>9.4960000000000004</v>
      </c>
      <c r="X3997" t="s">
        <v>75</v>
      </c>
      <c r="AJ3997" t="s">
        <v>23789</v>
      </c>
      <c r="AK3997" t="s">
        <v>77</v>
      </c>
      <c r="AL3997">
        <v>175</v>
      </c>
      <c r="AM3997">
        <v>172</v>
      </c>
      <c r="AN3997" t="s">
        <v>118</v>
      </c>
      <c r="AO3997" t="s">
        <v>23790</v>
      </c>
      <c r="AT3997" s="1">
        <v>45660</v>
      </c>
      <c r="AV3997" s="1">
        <v>46512</v>
      </c>
      <c r="AW3997" t="s">
        <v>23791</v>
      </c>
      <c r="AX3997" t="s">
        <v>23792</v>
      </c>
      <c r="AY3997" t="s">
        <v>82</v>
      </c>
      <c r="AZ3997" t="s">
        <v>23793</v>
      </c>
      <c r="BA3997" t="s">
        <v>585</v>
      </c>
      <c r="BB3997" t="s">
        <v>586</v>
      </c>
      <c r="BD3997" t="s">
        <v>141</v>
      </c>
      <c r="BF3997" t="s">
        <v>23794</v>
      </c>
      <c r="BI3997">
        <v>7200</v>
      </c>
    </row>
    <row r="3998" spans="1:61" x14ac:dyDescent="0.2">
      <c r="A3998" t="s">
        <v>23795</v>
      </c>
      <c r="B3998" t="s">
        <v>23796</v>
      </c>
      <c r="C3998" t="s">
        <v>66</v>
      </c>
      <c r="D3998" t="s">
        <v>67</v>
      </c>
      <c r="E3998">
        <v>7200</v>
      </c>
      <c r="F3998">
        <v>7200</v>
      </c>
      <c r="I3998" s="1">
        <v>45660</v>
      </c>
      <c r="J3998" t="s">
        <v>68</v>
      </c>
      <c r="K3998">
        <v>97900</v>
      </c>
      <c r="L3998" t="s">
        <v>23786</v>
      </c>
      <c r="O3998" t="s">
        <v>23786</v>
      </c>
      <c r="P3998" t="s">
        <v>23797</v>
      </c>
      <c r="Q3998" s="2" t="s">
        <v>23788</v>
      </c>
      <c r="R3998" t="s">
        <v>23786</v>
      </c>
      <c r="S3998" t="s">
        <v>579</v>
      </c>
      <c r="T3998" s="3">
        <v>49679267</v>
      </c>
      <c r="U3998" s="3">
        <v>9490404</v>
      </c>
      <c r="V3998" s="10">
        <f t="shared" si="124"/>
        <v>49.679000000000002</v>
      </c>
      <c r="W3998" s="10">
        <f t="shared" si="125"/>
        <v>9.49</v>
      </c>
      <c r="X3998" t="s">
        <v>75</v>
      </c>
      <c r="AJ3998" t="s">
        <v>23789</v>
      </c>
      <c r="AK3998" t="s">
        <v>77</v>
      </c>
      <c r="AL3998">
        <v>175</v>
      </c>
      <c r="AM3998">
        <v>172</v>
      </c>
      <c r="AN3998" t="s">
        <v>118</v>
      </c>
      <c r="AO3998" t="s">
        <v>23790</v>
      </c>
      <c r="AT3998" s="1">
        <v>45660</v>
      </c>
      <c r="AV3998" s="1">
        <v>46512</v>
      </c>
      <c r="AW3998" t="s">
        <v>23791</v>
      </c>
      <c r="AX3998" t="s">
        <v>23792</v>
      </c>
      <c r="AY3998" t="s">
        <v>82</v>
      </c>
      <c r="AZ3998" t="s">
        <v>23793</v>
      </c>
      <c r="BA3998" t="s">
        <v>585</v>
      </c>
      <c r="BB3998" t="s">
        <v>586</v>
      </c>
      <c r="BD3998" t="s">
        <v>141</v>
      </c>
      <c r="BF3998" t="s">
        <v>23798</v>
      </c>
      <c r="BI3998">
        <v>7200</v>
      </c>
    </row>
    <row r="3999" spans="1:61" x14ac:dyDescent="0.2">
      <c r="A3999" t="s">
        <v>23799</v>
      </c>
      <c r="B3999" t="s">
        <v>23800</v>
      </c>
      <c r="C3999" t="s">
        <v>66</v>
      </c>
      <c r="D3999" t="s">
        <v>67</v>
      </c>
      <c r="E3999">
        <v>7200</v>
      </c>
      <c r="F3999">
        <v>7200</v>
      </c>
      <c r="I3999" s="1">
        <v>45660</v>
      </c>
      <c r="J3999" t="s">
        <v>68</v>
      </c>
      <c r="K3999">
        <v>97900</v>
      </c>
      <c r="L3999" t="s">
        <v>23786</v>
      </c>
      <c r="O3999" t="s">
        <v>23786</v>
      </c>
      <c r="P3999" t="s">
        <v>23801</v>
      </c>
      <c r="Q3999" s="2" t="s">
        <v>23788</v>
      </c>
      <c r="R3999" t="s">
        <v>23786</v>
      </c>
      <c r="S3999" t="s">
        <v>579</v>
      </c>
      <c r="T3999" s="3">
        <v>4968357</v>
      </c>
      <c r="U3999" s="3">
        <v>9491251</v>
      </c>
      <c r="V3999" s="10">
        <f t="shared" si="124"/>
        <v>49.683</v>
      </c>
      <c r="W3999" s="10">
        <f t="shared" si="125"/>
        <v>9.4909999999999997</v>
      </c>
      <c r="X3999" t="s">
        <v>75</v>
      </c>
      <c r="AJ3999" t="s">
        <v>23789</v>
      </c>
      <c r="AK3999" t="s">
        <v>77</v>
      </c>
      <c r="AL3999">
        <v>175</v>
      </c>
      <c r="AM3999">
        <v>172</v>
      </c>
      <c r="AN3999" t="s">
        <v>118</v>
      </c>
      <c r="AO3999" t="s">
        <v>23790</v>
      </c>
      <c r="AT3999" s="1">
        <v>45660</v>
      </c>
      <c r="AV3999" s="1">
        <v>46512</v>
      </c>
      <c r="AW3999" t="s">
        <v>23791</v>
      </c>
      <c r="AX3999" t="s">
        <v>23792</v>
      </c>
      <c r="AY3999" t="s">
        <v>82</v>
      </c>
      <c r="AZ3999" t="s">
        <v>23793</v>
      </c>
      <c r="BA3999" t="s">
        <v>585</v>
      </c>
      <c r="BB3999" t="s">
        <v>586</v>
      </c>
      <c r="BD3999" t="s">
        <v>141</v>
      </c>
      <c r="BF3999" t="s">
        <v>23802</v>
      </c>
      <c r="BI3999">
        <v>7200</v>
      </c>
    </row>
    <row r="4000" spans="1:61" x14ac:dyDescent="0.2">
      <c r="A4000" t="s">
        <v>23803</v>
      </c>
      <c r="B4000" t="s">
        <v>23804</v>
      </c>
      <c r="C4000" t="s">
        <v>66</v>
      </c>
      <c r="D4000" t="s">
        <v>67</v>
      </c>
      <c r="E4000">
        <v>4260</v>
      </c>
      <c r="F4000">
        <v>4260</v>
      </c>
      <c r="I4000" s="1">
        <v>45653</v>
      </c>
      <c r="J4000" t="s">
        <v>1316</v>
      </c>
      <c r="K4000">
        <v>66571</v>
      </c>
      <c r="L4000" t="s">
        <v>23805</v>
      </c>
      <c r="O4000" t="s">
        <v>23806</v>
      </c>
      <c r="P4000" t="s">
        <v>23807</v>
      </c>
      <c r="Q4000">
        <v>10043111</v>
      </c>
      <c r="R4000" t="s">
        <v>23805</v>
      </c>
      <c r="S4000" t="s">
        <v>23808</v>
      </c>
      <c r="T4000" s="3">
        <v>49431353</v>
      </c>
      <c r="U4000" s="3">
        <v>6969042</v>
      </c>
      <c r="V4000" s="10">
        <f t="shared" si="124"/>
        <v>49.430999999999997</v>
      </c>
      <c r="W4000" s="10">
        <f t="shared" si="125"/>
        <v>6.9690000000000003</v>
      </c>
      <c r="X4000" t="s">
        <v>75</v>
      </c>
      <c r="AJ4000" t="s">
        <v>23809</v>
      </c>
      <c r="AK4000" t="s">
        <v>77</v>
      </c>
      <c r="AL4000">
        <v>160</v>
      </c>
      <c r="AM4000" t="s">
        <v>1474</v>
      </c>
      <c r="AN4000" t="s">
        <v>134</v>
      </c>
      <c r="AO4000" t="s">
        <v>1752</v>
      </c>
      <c r="AT4000" s="1">
        <v>45653</v>
      </c>
      <c r="AV4000" s="1">
        <v>46386</v>
      </c>
      <c r="AW4000" t="s">
        <v>23810</v>
      </c>
      <c r="AX4000" t="s">
        <v>23811</v>
      </c>
      <c r="AY4000" t="s">
        <v>82</v>
      </c>
      <c r="AZ4000" t="s">
        <v>23812</v>
      </c>
      <c r="BA4000" t="s">
        <v>23813</v>
      </c>
      <c r="BB4000" t="s">
        <v>23814</v>
      </c>
      <c r="BD4000" t="s">
        <v>220</v>
      </c>
      <c r="BF4000" t="s">
        <v>23815</v>
      </c>
      <c r="BI4000">
        <v>4260</v>
      </c>
    </row>
    <row r="4001" spans="1:61" x14ac:dyDescent="0.2">
      <c r="A4001" t="s">
        <v>23816</v>
      </c>
      <c r="B4001" t="s">
        <v>23817</v>
      </c>
      <c r="C4001" t="s">
        <v>66</v>
      </c>
      <c r="D4001" t="s">
        <v>67</v>
      </c>
      <c r="E4001">
        <v>5560</v>
      </c>
      <c r="F4001">
        <v>5560</v>
      </c>
      <c r="I4001" s="1">
        <v>45653</v>
      </c>
      <c r="J4001" t="s">
        <v>1316</v>
      </c>
      <c r="K4001">
        <v>66571</v>
      </c>
      <c r="L4001" t="s">
        <v>23805</v>
      </c>
      <c r="O4001" t="s">
        <v>23806</v>
      </c>
      <c r="P4001" t="s">
        <v>23818</v>
      </c>
      <c r="Q4001">
        <v>10043111</v>
      </c>
      <c r="R4001" t="s">
        <v>23805</v>
      </c>
      <c r="S4001" t="s">
        <v>23808</v>
      </c>
      <c r="T4001" s="3">
        <v>494321</v>
      </c>
      <c r="U4001" s="3">
        <v>697555</v>
      </c>
      <c r="V4001" s="10">
        <f t="shared" si="124"/>
        <v>49.432000000000002</v>
      </c>
      <c r="W4001" s="10">
        <f t="shared" si="125"/>
        <v>6.9749999999999996</v>
      </c>
      <c r="X4001" t="s">
        <v>75</v>
      </c>
      <c r="AJ4001" t="s">
        <v>23809</v>
      </c>
      <c r="AK4001" t="s">
        <v>77</v>
      </c>
      <c r="AL4001" t="s">
        <v>654</v>
      </c>
      <c r="AM4001">
        <v>160</v>
      </c>
      <c r="AN4001" t="s">
        <v>134</v>
      </c>
      <c r="AO4001" t="s">
        <v>655</v>
      </c>
      <c r="AT4001" s="1">
        <v>45653</v>
      </c>
      <c r="AV4001" s="1">
        <v>46386</v>
      </c>
      <c r="AW4001" t="s">
        <v>23810</v>
      </c>
      <c r="AX4001" t="s">
        <v>23811</v>
      </c>
      <c r="AY4001" t="s">
        <v>82</v>
      </c>
      <c r="AZ4001" t="s">
        <v>23812</v>
      </c>
      <c r="BA4001" t="s">
        <v>23813</v>
      </c>
      <c r="BB4001" t="s">
        <v>23814</v>
      </c>
      <c r="BD4001" t="s">
        <v>220</v>
      </c>
      <c r="BF4001" t="s">
        <v>23819</v>
      </c>
      <c r="BI4001">
        <v>5560</v>
      </c>
    </row>
    <row r="4002" spans="1:61" x14ac:dyDescent="0.2">
      <c r="A4002" t="s">
        <v>23820</v>
      </c>
      <c r="B4002" t="s">
        <v>23821</v>
      </c>
      <c r="C4002" t="s">
        <v>66</v>
      </c>
      <c r="D4002" t="s">
        <v>67</v>
      </c>
      <c r="E4002">
        <v>5560</v>
      </c>
      <c r="F4002">
        <v>5560</v>
      </c>
      <c r="I4002" s="1">
        <v>45653</v>
      </c>
      <c r="J4002" t="s">
        <v>1316</v>
      </c>
      <c r="K4002">
        <v>66571</v>
      </c>
      <c r="L4002" t="s">
        <v>23805</v>
      </c>
      <c r="O4002" t="s">
        <v>23806</v>
      </c>
      <c r="P4002" t="s">
        <v>23822</v>
      </c>
      <c r="Q4002">
        <v>10043111</v>
      </c>
      <c r="R4002" t="s">
        <v>23805</v>
      </c>
      <c r="S4002" t="s">
        <v>23808</v>
      </c>
      <c r="T4002" s="3">
        <v>49427717</v>
      </c>
      <c r="U4002" s="3">
        <v>6969619</v>
      </c>
      <c r="V4002" s="10">
        <f t="shared" si="124"/>
        <v>49.427</v>
      </c>
      <c r="W4002" s="10">
        <f t="shared" si="125"/>
        <v>6.9690000000000003</v>
      </c>
      <c r="X4002" t="s">
        <v>75</v>
      </c>
      <c r="AJ4002" t="s">
        <v>23809</v>
      </c>
      <c r="AK4002" t="s">
        <v>77</v>
      </c>
      <c r="AL4002" t="s">
        <v>654</v>
      </c>
      <c r="AM4002">
        <v>160</v>
      </c>
      <c r="AN4002" t="s">
        <v>134</v>
      </c>
      <c r="AO4002" t="s">
        <v>655</v>
      </c>
      <c r="AT4002" s="1">
        <v>45653</v>
      </c>
      <c r="AV4002" s="1">
        <v>46386</v>
      </c>
      <c r="AW4002" t="s">
        <v>23810</v>
      </c>
      <c r="AX4002" t="s">
        <v>23811</v>
      </c>
      <c r="AY4002" t="s">
        <v>82</v>
      </c>
      <c r="AZ4002" t="s">
        <v>23812</v>
      </c>
      <c r="BA4002" t="s">
        <v>23813</v>
      </c>
      <c r="BB4002" t="s">
        <v>23814</v>
      </c>
      <c r="BD4002" t="s">
        <v>220</v>
      </c>
      <c r="BF4002" t="s">
        <v>23823</v>
      </c>
      <c r="BI4002">
        <v>5560</v>
      </c>
    </row>
    <row r="4003" spans="1:61" x14ac:dyDescent="0.2">
      <c r="A4003" t="s">
        <v>23824</v>
      </c>
      <c r="B4003" t="s">
        <v>403</v>
      </c>
      <c r="C4003" t="s">
        <v>66</v>
      </c>
      <c r="D4003" t="s">
        <v>67</v>
      </c>
      <c r="E4003">
        <v>4260</v>
      </c>
      <c r="F4003">
        <v>4260</v>
      </c>
      <c r="I4003" s="1">
        <v>45654</v>
      </c>
      <c r="J4003" t="s">
        <v>145</v>
      </c>
      <c r="K4003">
        <v>17089</v>
      </c>
      <c r="L4003" t="s">
        <v>23825</v>
      </c>
      <c r="O4003" t="s">
        <v>23825</v>
      </c>
      <c r="P4003" t="s">
        <v>23826</v>
      </c>
      <c r="Q4003">
        <v>13071059</v>
      </c>
      <c r="R4003" t="s">
        <v>23825</v>
      </c>
      <c r="S4003" t="s">
        <v>1696</v>
      </c>
      <c r="T4003" s="3">
        <v>53740642</v>
      </c>
      <c r="U4003" s="3">
        <v>13164421</v>
      </c>
      <c r="V4003" s="10">
        <f t="shared" si="124"/>
        <v>53.74</v>
      </c>
      <c r="W4003" s="10">
        <f t="shared" si="125"/>
        <v>13.164</v>
      </c>
      <c r="X4003" t="s">
        <v>75</v>
      </c>
      <c r="AJ4003" t="s">
        <v>23827</v>
      </c>
      <c r="AK4003" t="s">
        <v>77</v>
      </c>
      <c r="AL4003">
        <v>160</v>
      </c>
      <c r="AM4003" t="s">
        <v>1474</v>
      </c>
      <c r="AN4003" t="s">
        <v>134</v>
      </c>
      <c r="AO4003" t="s">
        <v>1752</v>
      </c>
      <c r="AT4003" s="1">
        <v>45654</v>
      </c>
      <c r="AV4003" s="1">
        <v>46387</v>
      </c>
      <c r="AW4003" t="s">
        <v>23828</v>
      </c>
      <c r="AX4003" t="s">
        <v>23829</v>
      </c>
      <c r="AY4003" t="s">
        <v>82</v>
      </c>
      <c r="AZ4003" t="s">
        <v>23830</v>
      </c>
      <c r="BA4003" t="s">
        <v>1701</v>
      </c>
      <c r="BB4003" t="s">
        <v>1702</v>
      </c>
      <c r="BD4003" t="s">
        <v>1703</v>
      </c>
      <c r="BF4003" t="s">
        <v>23831</v>
      </c>
      <c r="BI4003">
        <v>4260</v>
      </c>
    </row>
    <row r="4004" spans="1:61" x14ac:dyDescent="0.2">
      <c r="A4004" t="s">
        <v>23832</v>
      </c>
      <c r="B4004" t="s">
        <v>417</v>
      </c>
      <c r="C4004" t="s">
        <v>66</v>
      </c>
      <c r="D4004" t="s">
        <v>67</v>
      </c>
      <c r="E4004">
        <v>4260</v>
      </c>
      <c r="F4004">
        <v>4260</v>
      </c>
      <c r="I4004" s="1">
        <v>45654</v>
      </c>
      <c r="J4004" t="s">
        <v>145</v>
      </c>
      <c r="K4004">
        <v>17089</v>
      </c>
      <c r="L4004" t="s">
        <v>23825</v>
      </c>
      <c r="O4004" t="s">
        <v>23825</v>
      </c>
      <c r="P4004" t="s">
        <v>23833</v>
      </c>
      <c r="Q4004">
        <v>13071059</v>
      </c>
      <c r="R4004" t="s">
        <v>23825</v>
      </c>
      <c r="S4004" t="s">
        <v>1696</v>
      </c>
      <c r="T4004" s="3">
        <v>5373779</v>
      </c>
      <c r="U4004" s="3">
        <v>1316541</v>
      </c>
      <c r="V4004" s="10">
        <f t="shared" si="124"/>
        <v>53.737000000000002</v>
      </c>
      <c r="W4004" s="10">
        <f t="shared" si="125"/>
        <v>13.164999999999999</v>
      </c>
      <c r="X4004" t="s">
        <v>75</v>
      </c>
      <c r="AJ4004" t="s">
        <v>23827</v>
      </c>
      <c r="AK4004" t="s">
        <v>77</v>
      </c>
      <c r="AL4004">
        <v>160</v>
      </c>
      <c r="AM4004" t="s">
        <v>1474</v>
      </c>
      <c r="AN4004" t="s">
        <v>134</v>
      </c>
      <c r="AO4004" t="s">
        <v>1752</v>
      </c>
      <c r="AT4004" s="1">
        <v>45654</v>
      </c>
      <c r="AV4004" s="1">
        <v>46387</v>
      </c>
      <c r="AW4004" t="s">
        <v>23828</v>
      </c>
      <c r="AX4004" t="s">
        <v>23829</v>
      </c>
      <c r="AY4004" t="s">
        <v>82</v>
      </c>
      <c r="AZ4004" t="s">
        <v>23830</v>
      </c>
      <c r="BA4004" t="s">
        <v>1701</v>
      </c>
      <c r="BB4004" t="s">
        <v>1702</v>
      </c>
      <c r="BD4004" t="s">
        <v>1703</v>
      </c>
      <c r="BF4004" t="s">
        <v>23834</v>
      </c>
      <c r="BI4004">
        <v>4260</v>
      </c>
    </row>
    <row r="4005" spans="1:61" x14ac:dyDescent="0.2">
      <c r="A4005" t="s">
        <v>23835</v>
      </c>
      <c r="B4005" t="s">
        <v>3167</v>
      </c>
      <c r="C4005" t="s">
        <v>66</v>
      </c>
      <c r="D4005" t="s">
        <v>67</v>
      </c>
      <c r="E4005">
        <v>4260</v>
      </c>
      <c r="F4005">
        <v>4260</v>
      </c>
      <c r="I4005" s="1">
        <v>45654</v>
      </c>
      <c r="J4005" t="s">
        <v>145</v>
      </c>
      <c r="K4005">
        <v>17089</v>
      </c>
      <c r="L4005" t="s">
        <v>23825</v>
      </c>
      <c r="O4005" t="s">
        <v>23825</v>
      </c>
      <c r="P4005" t="s">
        <v>23826</v>
      </c>
      <c r="Q4005">
        <v>13071059</v>
      </c>
      <c r="R4005" t="s">
        <v>23825</v>
      </c>
      <c r="S4005" t="s">
        <v>1696</v>
      </c>
      <c r="T4005" s="3">
        <v>53737285</v>
      </c>
      <c r="U4005" s="3">
        <v>13170648</v>
      </c>
      <c r="V4005" s="10">
        <f t="shared" si="124"/>
        <v>53.737000000000002</v>
      </c>
      <c r="W4005" s="10">
        <f t="shared" si="125"/>
        <v>13.17</v>
      </c>
      <c r="X4005" t="s">
        <v>75</v>
      </c>
      <c r="AJ4005" t="s">
        <v>23827</v>
      </c>
      <c r="AK4005" t="s">
        <v>77</v>
      </c>
      <c r="AL4005">
        <v>160</v>
      </c>
      <c r="AM4005" t="s">
        <v>1474</v>
      </c>
      <c r="AN4005" t="s">
        <v>134</v>
      </c>
      <c r="AO4005" t="s">
        <v>1752</v>
      </c>
      <c r="AT4005" s="1">
        <v>45654</v>
      </c>
      <c r="AV4005" s="1">
        <v>46387</v>
      </c>
      <c r="AW4005" t="s">
        <v>23828</v>
      </c>
      <c r="AX4005" t="s">
        <v>23829</v>
      </c>
      <c r="AY4005" t="s">
        <v>82</v>
      </c>
      <c r="AZ4005" t="s">
        <v>23830</v>
      </c>
      <c r="BA4005" t="s">
        <v>1701</v>
      </c>
      <c r="BB4005" t="s">
        <v>1702</v>
      </c>
      <c r="BD4005" t="s">
        <v>1703</v>
      </c>
      <c r="BF4005" t="s">
        <v>23836</v>
      </c>
      <c r="BI4005">
        <v>4260</v>
      </c>
    </row>
    <row r="4006" spans="1:61" x14ac:dyDescent="0.2">
      <c r="A4006" t="s">
        <v>23837</v>
      </c>
      <c r="B4006" t="s">
        <v>3175</v>
      </c>
      <c r="C4006" t="s">
        <v>66</v>
      </c>
      <c r="D4006" t="s">
        <v>67</v>
      </c>
      <c r="E4006">
        <v>4260</v>
      </c>
      <c r="F4006">
        <v>4260</v>
      </c>
      <c r="I4006" s="1">
        <v>45654</v>
      </c>
      <c r="J4006" t="s">
        <v>145</v>
      </c>
      <c r="K4006">
        <v>17089</v>
      </c>
      <c r="L4006" t="s">
        <v>23825</v>
      </c>
      <c r="O4006" t="s">
        <v>23825</v>
      </c>
      <c r="P4006" t="s">
        <v>23838</v>
      </c>
      <c r="Q4006">
        <v>13071059</v>
      </c>
      <c r="R4006" t="s">
        <v>23825</v>
      </c>
      <c r="S4006" t="s">
        <v>1696</v>
      </c>
      <c r="T4006" s="3">
        <v>53742732</v>
      </c>
      <c r="U4006" s="3">
        <v>13168803</v>
      </c>
      <c r="V4006" s="10">
        <f t="shared" si="124"/>
        <v>53.741999999999997</v>
      </c>
      <c r="W4006" s="10">
        <f t="shared" si="125"/>
        <v>13.167999999999999</v>
      </c>
      <c r="X4006" t="s">
        <v>75</v>
      </c>
      <c r="AJ4006" t="s">
        <v>23827</v>
      </c>
      <c r="AK4006" t="s">
        <v>77</v>
      </c>
      <c r="AL4006">
        <v>160</v>
      </c>
      <c r="AM4006" t="s">
        <v>1474</v>
      </c>
      <c r="AN4006" t="s">
        <v>134</v>
      </c>
      <c r="AO4006" t="s">
        <v>1752</v>
      </c>
      <c r="AT4006" s="1">
        <v>45654</v>
      </c>
      <c r="AV4006" s="1">
        <v>46387</v>
      </c>
      <c r="AW4006" t="s">
        <v>23828</v>
      </c>
      <c r="AX4006" t="s">
        <v>23829</v>
      </c>
      <c r="AY4006" t="s">
        <v>82</v>
      </c>
      <c r="AZ4006" t="s">
        <v>23830</v>
      </c>
      <c r="BA4006" t="s">
        <v>1701</v>
      </c>
      <c r="BB4006" t="s">
        <v>1702</v>
      </c>
      <c r="BD4006" t="s">
        <v>1703</v>
      </c>
      <c r="BF4006" t="s">
        <v>23839</v>
      </c>
      <c r="BI4006">
        <v>4260</v>
      </c>
    </row>
    <row r="4007" spans="1:61" x14ac:dyDescent="0.2">
      <c r="A4007" t="s">
        <v>23840</v>
      </c>
      <c r="B4007" t="s">
        <v>5329</v>
      </c>
      <c r="C4007" t="s">
        <v>66</v>
      </c>
      <c r="D4007" t="s">
        <v>67</v>
      </c>
      <c r="E4007">
        <v>4260</v>
      </c>
      <c r="F4007">
        <v>4260</v>
      </c>
      <c r="I4007" s="1">
        <v>45654</v>
      </c>
      <c r="J4007" t="s">
        <v>145</v>
      </c>
      <c r="K4007">
        <v>17089</v>
      </c>
      <c r="L4007" t="s">
        <v>23825</v>
      </c>
      <c r="O4007" t="s">
        <v>23825</v>
      </c>
      <c r="P4007" t="s">
        <v>23838</v>
      </c>
      <c r="Q4007">
        <v>13071059</v>
      </c>
      <c r="R4007" t="s">
        <v>23825</v>
      </c>
      <c r="S4007" t="s">
        <v>1696</v>
      </c>
      <c r="T4007" s="3">
        <v>53739996</v>
      </c>
      <c r="U4007" s="3">
        <v>13172759</v>
      </c>
      <c r="V4007" s="10">
        <f t="shared" si="124"/>
        <v>53.738999999999997</v>
      </c>
      <c r="W4007" s="10">
        <f t="shared" si="125"/>
        <v>13.172000000000001</v>
      </c>
      <c r="X4007" t="s">
        <v>75</v>
      </c>
      <c r="AJ4007" t="s">
        <v>23827</v>
      </c>
      <c r="AK4007" t="s">
        <v>77</v>
      </c>
      <c r="AL4007">
        <v>160</v>
      </c>
      <c r="AM4007" t="s">
        <v>1474</v>
      </c>
      <c r="AN4007" t="s">
        <v>134</v>
      </c>
      <c r="AO4007" t="s">
        <v>1752</v>
      </c>
      <c r="AT4007" s="1">
        <v>45654</v>
      </c>
      <c r="AV4007" s="1">
        <v>46387</v>
      </c>
      <c r="AW4007" t="s">
        <v>23828</v>
      </c>
      <c r="AX4007" t="s">
        <v>23829</v>
      </c>
      <c r="AY4007" t="s">
        <v>82</v>
      </c>
      <c r="AZ4007" t="s">
        <v>23830</v>
      </c>
      <c r="BA4007" t="s">
        <v>1701</v>
      </c>
      <c r="BB4007" t="s">
        <v>1702</v>
      </c>
      <c r="BD4007" t="s">
        <v>1703</v>
      </c>
      <c r="BF4007" t="s">
        <v>23841</v>
      </c>
      <c r="BI4007">
        <v>4260</v>
      </c>
    </row>
    <row r="4008" spans="1:61" x14ac:dyDescent="0.2">
      <c r="A4008" t="s">
        <v>23842</v>
      </c>
      <c r="B4008" t="s">
        <v>4428</v>
      </c>
      <c r="C4008" t="s">
        <v>66</v>
      </c>
      <c r="D4008" t="s">
        <v>67</v>
      </c>
      <c r="E4008">
        <v>4260</v>
      </c>
      <c r="F4008">
        <v>4260</v>
      </c>
      <c r="I4008" s="1">
        <v>45654</v>
      </c>
      <c r="J4008" t="s">
        <v>145</v>
      </c>
      <c r="K4008">
        <v>17089</v>
      </c>
      <c r="L4008" t="s">
        <v>23825</v>
      </c>
      <c r="O4008" t="s">
        <v>23825</v>
      </c>
      <c r="P4008" t="s">
        <v>23843</v>
      </c>
      <c r="Q4008">
        <v>13071059</v>
      </c>
      <c r="R4008" t="s">
        <v>23825</v>
      </c>
      <c r="S4008" t="s">
        <v>1696</v>
      </c>
      <c r="T4008" s="3">
        <v>53734224</v>
      </c>
      <c r="U4008" s="3">
        <v>13171569</v>
      </c>
      <c r="V4008" s="10">
        <f t="shared" si="124"/>
        <v>53.734000000000002</v>
      </c>
      <c r="W4008" s="10">
        <f t="shared" si="125"/>
        <v>13.170999999999999</v>
      </c>
      <c r="X4008" t="s">
        <v>75</v>
      </c>
      <c r="AJ4008" t="s">
        <v>23827</v>
      </c>
      <c r="AK4008" t="s">
        <v>77</v>
      </c>
      <c r="AL4008">
        <v>160</v>
      </c>
      <c r="AM4008" t="s">
        <v>1474</v>
      </c>
      <c r="AN4008" t="s">
        <v>134</v>
      </c>
      <c r="AO4008" t="s">
        <v>1752</v>
      </c>
      <c r="AT4008" s="1">
        <v>45654</v>
      </c>
      <c r="AV4008" s="1">
        <v>46387</v>
      </c>
      <c r="AW4008" t="s">
        <v>23828</v>
      </c>
      <c r="AX4008" t="s">
        <v>23829</v>
      </c>
      <c r="AY4008" t="s">
        <v>82</v>
      </c>
      <c r="AZ4008" t="s">
        <v>23830</v>
      </c>
      <c r="BA4008" t="s">
        <v>1701</v>
      </c>
      <c r="BB4008" t="s">
        <v>1702</v>
      </c>
      <c r="BD4008" t="s">
        <v>1703</v>
      </c>
      <c r="BF4008" t="s">
        <v>23844</v>
      </c>
      <c r="BI4008">
        <v>4260</v>
      </c>
    </row>
    <row r="4009" spans="1:61" x14ac:dyDescent="0.2">
      <c r="A4009" t="s">
        <v>23845</v>
      </c>
      <c r="B4009" t="s">
        <v>4455</v>
      </c>
      <c r="C4009" t="s">
        <v>66</v>
      </c>
      <c r="D4009" t="s">
        <v>67</v>
      </c>
      <c r="E4009">
        <v>4260</v>
      </c>
      <c r="F4009">
        <v>4260</v>
      </c>
      <c r="I4009" s="1">
        <v>45654</v>
      </c>
      <c r="J4009" t="s">
        <v>145</v>
      </c>
      <c r="K4009">
        <v>17089</v>
      </c>
      <c r="L4009" t="s">
        <v>23825</v>
      </c>
      <c r="O4009" t="s">
        <v>23825</v>
      </c>
      <c r="P4009" t="s">
        <v>23846</v>
      </c>
      <c r="Q4009">
        <v>13071059</v>
      </c>
      <c r="R4009" t="s">
        <v>23825</v>
      </c>
      <c r="S4009" t="s">
        <v>1696</v>
      </c>
      <c r="T4009" s="3">
        <v>53737064</v>
      </c>
      <c r="U4009" s="3">
        <v>13179164</v>
      </c>
      <c r="V4009" s="10">
        <f t="shared" si="124"/>
        <v>53.737000000000002</v>
      </c>
      <c r="W4009" s="10">
        <f t="shared" si="125"/>
        <v>13.179</v>
      </c>
      <c r="X4009" t="s">
        <v>75</v>
      </c>
      <c r="AJ4009" t="s">
        <v>23827</v>
      </c>
      <c r="AK4009" t="s">
        <v>77</v>
      </c>
      <c r="AL4009">
        <v>160</v>
      </c>
      <c r="AM4009" t="s">
        <v>1474</v>
      </c>
      <c r="AN4009" t="s">
        <v>134</v>
      </c>
      <c r="AO4009" t="s">
        <v>1752</v>
      </c>
      <c r="AT4009" s="1">
        <v>45654</v>
      </c>
      <c r="AV4009" s="1">
        <v>46387</v>
      </c>
      <c r="AW4009" t="s">
        <v>23828</v>
      </c>
      <c r="AX4009" t="s">
        <v>23829</v>
      </c>
      <c r="AY4009" t="s">
        <v>82</v>
      </c>
      <c r="AZ4009" t="s">
        <v>23830</v>
      </c>
      <c r="BA4009" t="s">
        <v>1701</v>
      </c>
      <c r="BB4009" t="s">
        <v>1702</v>
      </c>
      <c r="BD4009" t="s">
        <v>1703</v>
      </c>
      <c r="BF4009" t="s">
        <v>23847</v>
      </c>
      <c r="BI4009">
        <v>4260</v>
      </c>
    </row>
    <row r="4010" spans="1:61" x14ac:dyDescent="0.2">
      <c r="A4010" t="s">
        <v>23848</v>
      </c>
      <c r="B4010" t="s">
        <v>9724</v>
      </c>
      <c r="C4010" t="s">
        <v>66</v>
      </c>
      <c r="D4010" t="s">
        <v>67</v>
      </c>
      <c r="E4010">
        <v>4260</v>
      </c>
      <c r="F4010">
        <v>4260</v>
      </c>
      <c r="I4010" s="1">
        <v>45654</v>
      </c>
      <c r="J4010" t="s">
        <v>145</v>
      </c>
      <c r="K4010">
        <v>17089</v>
      </c>
      <c r="L4010" t="s">
        <v>23825</v>
      </c>
      <c r="O4010" t="s">
        <v>23825</v>
      </c>
      <c r="P4010" t="s">
        <v>23849</v>
      </c>
      <c r="Q4010">
        <v>13071059</v>
      </c>
      <c r="R4010" t="s">
        <v>23825</v>
      </c>
      <c r="S4010" t="s">
        <v>1696</v>
      </c>
      <c r="T4010" s="3">
        <v>53734004</v>
      </c>
      <c r="U4010" s="3">
        <v>13177112</v>
      </c>
      <c r="V4010" s="10">
        <f t="shared" si="124"/>
        <v>53.734000000000002</v>
      </c>
      <c r="W4010" s="10">
        <f t="shared" si="125"/>
        <v>13.177</v>
      </c>
      <c r="X4010" t="s">
        <v>75</v>
      </c>
      <c r="AJ4010" t="s">
        <v>23827</v>
      </c>
      <c r="AK4010" t="s">
        <v>77</v>
      </c>
      <c r="AL4010">
        <v>160</v>
      </c>
      <c r="AM4010" t="s">
        <v>1474</v>
      </c>
      <c r="AN4010" t="s">
        <v>134</v>
      </c>
      <c r="AO4010" t="s">
        <v>1752</v>
      </c>
      <c r="AT4010" s="1">
        <v>45654</v>
      </c>
      <c r="AV4010" s="1">
        <v>46387</v>
      </c>
      <c r="AW4010" t="s">
        <v>23828</v>
      </c>
      <c r="AX4010" t="s">
        <v>23829</v>
      </c>
      <c r="AY4010" t="s">
        <v>82</v>
      </c>
      <c r="AZ4010" t="s">
        <v>23830</v>
      </c>
      <c r="BA4010" t="s">
        <v>1701</v>
      </c>
      <c r="BB4010" t="s">
        <v>1702</v>
      </c>
      <c r="BD4010" t="s">
        <v>1703</v>
      </c>
      <c r="BF4010" t="s">
        <v>23850</v>
      </c>
      <c r="BI4010">
        <v>4260</v>
      </c>
    </row>
    <row r="4011" spans="1:61" x14ac:dyDescent="0.2">
      <c r="A4011" t="s">
        <v>23851</v>
      </c>
      <c r="B4011" t="s">
        <v>9729</v>
      </c>
      <c r="C4011" t="s">
        <v>66</v>
      </c>
      <c r="D4011" t="s">
        <v>67</v>
      </c>
      <c r="E4011">
        <v>4260</v>
      </c>
      <c r="F4011">
        <v>4260</v>
      </c>
      <c r="I4011" s="1">
        <v>45654</v>
      </c>
      <c r="J4011" t="s">
        <v>145</v>
      </c>
      <c r="K4011">
        <v>17089</v>
      </c>
      <c r="L4011" t="s">
        <v>23825</v>
      </c>
      <c r="O4011" t="s">
        <v>23825</v>
      </c>
      <c r="P4011" t="s">
        <v>23852</v>
      </c>
      <c r="Q4011">
        <v>13071059</v>
      </c>
      <c r="R4011" t="s">
        <v>23825</v>
      </c>
      <c r="S4011" t="s">
        <v>1696</v>
      </c>
      <c r="T4011" s="3">
        <v>53732677</v>
      </c>
      <c r="U4011" s="3">
        <v>13181917</v>
      </c>
      <c r="V4011" s="10">
        <f t="shared" si="124"/>
        <v>53.731999999999999</v>
      </c>
      <c r="W4011" s="10">
        <f t="shared" si="125"/>
        <v>13.180999999999999</v>
      </c>
      <c r="X4011" t="s">
        <v>75</v>
      </c>
      <c r="AJ4011" t="s">
        <v>23827</v>
      </c>
      <c r="AK4011" t="s">
        <v>77</v>
      </c>
      <c r="AL4011">
        <v>160</v>
      </c>
      <c r="AM4011" t="s">
        <v>1474</v>
      </c>
      <c r="AN4011" t="s">
        <v>134</v>
      </c>
      <c r="AO4011" t="s">
        <v>1752</v>
      </c>
      <c r="AT4011" s="1">
        <v>45654</v>
      </c>
      <c r="AV4011" s="1">
        <v>46387</v>
      </c>
      <c r="AW4011" t="s">
        <v>23828</v>
      </c>
      <c r="AX4011" t="s">
        <v>23829</v>
      </c>
      <c r="AY4011" t="s">
        <v>82</v>
      </c>
      <c r="AZ4011" t="s">
        <v>23830</v>
      </c>
      <c r="BA4011" t="s">
        <v>1701</v>
      </c>
      <c r="BB4011" t="s">
        <v>1702</v>
      </c>
      <c r="BD4011" t="s">
        <v>1703</v>
      </c>
      <c r="BF4011" t="s">
        <v>23853</v>
      </c>
      <c r="BI4011">
        <v>4260</v>
      </c>
    </row>
    <row r="4012" spans="1:61" x14ac:dyDescent="0.2">
      <c r="A4012" t="s">
        <v>23854</v>
      </c>
      <c r="B4012" t="s">
        <v>3432</v>
      </c>
      <c r="C4012" t="s">
        <v>66</v>
      </c>
      <c r="D4012" t="s">
        <v>67</v>
      </c>
      <c r="E4012">
        <v>6200</v>
      </c>
      <c r="F4012">
        <v>6200</v>
      </c>
      <c r="I4012" s="1">
        <v>45654</v>
      </c>
      <c r="J4012" t="s">
        <v>2394</v>
      </c>
      <c r="K4012" s="2" t="s">
        <v>22775</v>
      </c>
      <c r="L4012" t="s">
        <v>22776</v>
      </c>
      <c r="O4012" t="s">
        <v>22777</v>
      </c>
      <c r="P4012">
        <v>136</v>
      </c>
      <c r="Q4012">
        <v>14628020</v>
      </c>
      <c r="R4012" t="s">
        <v>22776</v>
      </c>
      <c r="S4012" t="s">
        <v>2398</v>
      </c>
      <c r="T4012" s="3">
        <v>50828852</v>
      </c>
      <c r="U4012" s="3">
        <v>13893713</v>
      </c>
      <c r="V4012" s="10">
        <f t="shared" si="124"/>
        <v>50.828000000000003</v>
      </c>
      <c r="W4012" s="10">
        <f t="shared" si="125"/>
        <v>13.893000000000001</v>
      </c>
      <c r="X4012" t="s">
        <v>75</v>
      </c>
      <c r="AJ4012" t="s">
        <v>22779</v>
      </c>
      <c r="AK4012" t="s">
        <v>77</v>
      </c>
      <c r="AL4012">
        <v>169</v>
      </c>
      <c r="AM4012">
        <v>162</v>
      </c>
      <c r="AT4012" s="1">
        <v>45671</v>
      </c>
      <c r="AV4012" s="1">
        <v>46387</v>
      </c>
      <c r="AW4012" t="s">
        <v>23855</v>
      </c>
      <c r="AX4012" t="s">
        <v>23856</v>
      </c>
      <c r="AY4012" t="s">
        <v>82</v>
      </c>
      <c r="AZ4012" t="s">
        <v>23857</v>
      </c>
      <c r="BD4012" t="s">
        <v>340</v>
      </c>
      <c r="BF4012" t="s">
        <v>23858</v>
      </c>
      <c r="BI4012">
        <v>6200</v>
      </c>
    </row>
    <row r="4013" spans="1:61" x14ac:dyDescent="0.2">
      <c r="A4013" t="s">
        <v>23859</v>
      </c>
      <c r="B4013" t="s">
        <v>97</v>
      </c>
      <c r="C4013" t="s">
        <v>66</v>
      </c>
      <c r="D4013" t="s">
        <v>67</v>
      </c>
      <c r="E4013">
        <v>6200</v>
      </c>
      <c r="F4013">
        <v>6200</v>
      </c>
      <c r="I4013" s="1">
        <v>45654</v>
      </c>
      <c r="J4013" t="s">
        <v>2394</v>
      </c>
      <c r="K4013" s="2" t="s">
        <v>22775</v>
      </c>
      <c r="L4013" t="s">
        <v>22776</v>
      </c>
      <c r="O4013" t="s">
        <v>22777</v>
      </c>
      <c r="P4013">
        <v>130</v>
      </c>
      <c r="Q4013">
        <v>14628020</v>
      </c>
      <c r="R4013" t="s">
        <v>22776</v>
      </c>
      <c r="S4013" t="s">
        <v>2398</v>
      </c>
      <c r="T4013" s="3">
        <v>50829907</v>
      </c>
      <c r="U4013" s="3">
        <v>13900674</v>
      </c>
      <c r="V4013" s="10">
        <f t="shared" si="124"/>
        <v>50.829000000000001</v>
      </c>
      <c r="W4013" s="10">
        <f t="shared" si="125"/>
        <v>13.9</v>
      </c>
      <c r="X4013" t="s">
        <v>75</v>
      </c>
      <c r="AJ4013" t="s">
        <v>22779</v>
      </c>
      <c r="AK4013" t="s">
        <v>77</v>
      </c>
      <c r="AL4013">
        <v>169</v>
      </c>
      <c r="AM4013">
        <v>162</v>
      </c>
      <c r="AT4013" s="1">
        <v>45671</v>
      </c>
      <c r="AV4013" s="1">
        <v>46387</v>
      </c>
      <c r="AW4013" t="s">
        <v>23855</v>
      </c>
      <c r="AX4013" t="s">
        <v>23856</v>
      </c>
      <c r="AY4013" t="s">
        <v>82</v>
      </c>
      <c r="AZ4013" t="s">
        <v>23857</v>
      </c>
      <c r="BD4013" t="s">
        <v>340</v>
      </c>
      <c r="BF4013" t="s">
        <v>23860</v>
      </c>
      <c r="BI4013">
        <v>6200</v>
      </c>
    </row>
    <row r="4014" spans="1:61" x14ac:dyDescent="0.2">
      <c r="A4014" t="s">
        <v>23861</v>
      </c>
      <c r="B4014" t="s">
        <v>101</v>
      </c>
      <c r="C4014" t="s">
        <v>66</v>
      </c>
      <c r="D4014" t="s">
        <v>67</v>
      </c>
      <c r="E4014">
        <v>6200</v>
      </c>
      <c r="F4014">
        <v>6200</v>
      </c>
      <c r="I4014" s="1">
        <v>45654</v>
      </c>
      <c r="J4014" t="s">
        <v>2394</v>
      </c>
      <c r="K4014" s="2" t="s">
        <v>22775</v>
      </c>
      <c r="L4014" t="s">
        <v>22776</v>
      </c>
      <c r="O4014" t="s">
        <v>22777</v>
      </c>
      <c r="P4014">
        <v>95</v>
      </c>
      <c r="Q4014">
        <v>14628020</v>
      </c>
      <c r="R4014" t="s">
        <v>22776</v>
      </c>
      <c r="S4014" t="s">
        <v>2398</v>
      </c>
      <c r="T4014" s="3">
        <v>5083146</v>
      </c>
      <c r="U4014" s="3">
        <v>13890925</v>
      </c>
      <c r="V4014" s="10">
        <f t="shared" si="124"/>
        <v>50.831000000000003</v>
      </c>
      <c r="W4014" s="10">
        <f t="shared" si="125"/>
        <v>13.89</v>
      </c>
      <c r="X4014" t="s">
        <v>75</v>
      </c>
      <c r="AJ4014" t="s">
        <v>22779</v>
      </c>
      <c r="AK4014" t="s">
        <v>77</v>
      </c>
      <c r="AL4014">
        <v>169</v>
      </c>
      <c r="AM4014">
        <v>162</v>
      </c>
      <c r="AT4014" s="1">
        <v>45671</v>
      </c>
      <c r="AV4014" s="1">
        <v>46387</v>
      </c>
      <c r="AW4014" t="s">
        <v>23855</v>
      </c>
      <c r="AX4014" t="s">
        <v>23856</v>
      </c>
      <c r="AY4014" t="s">
        <v>82</v>
      </c>
      <c r="AZ4014" t="s">
        <v>23857</v>
      </c>
      <c r="BD4014" t="s">
        <v>340</v>
      </c>
      <c r="BF4014" t="s">
        <v>23862</v>
      </c>
      <c r="BI4014">
        <v>6200</v>
      </c>
    </row>
    <row r="4015" spans="1:61" x14ac:dyDescent="0.2">
      <c r="A4015" t="s">
        <v>23863</v>
      </c>
      <c r="B4015" t="s">
        <v>23864</v>
      </c>
      <c r="C4015" t="s">
        <v>66</v>
      </c>
      <c r="D4015" t="s">
        <v>67</v>
      </c>
      <c r="E4015">
        <v>5700</v>
      </c>
      <c r="F4015">
        <v>5700</v>
      </c>
      <c r="I4015" s="1">
        <v>45656</v>
      </c>
      <c r="J4015" t="s">
        <v>176</v>
      </c>
      <c r="K4015">
        <v>16259</v>
      </c>
      <c r="L4015" t="s">
        <v>2799</v>
      </c>
      <c r="O4015" t="s">
        <v>2800</v>
      </c>
      <c r="P4015" t="s">
        <v>23865</v>
      </c>
      <c r="Q4015">
        <v>12064053</v>
      </c>
      <c r="R4015" t="s">
        <v>2799</v>
      </c>
      <c r="S4015" t="s">
        <v>1112</v>
      </c>
      <c r="T4015" s="3">
        <v>52702426</v>
      </c>
      <c r="U4015" s="3">
        <v>13848576</v>
      </c>
      <c r="V4015" s="10">
        <f t="shared" si="124"/>
        <v>52.701999999999998</v>
      </c>
      <c r="W4015" s="10">
        <f t="shared" si="125"/>
        <v>13.848000000000001</v>
      </c>
      <c r="X4015" t="s">
        <v>75</v>
      </c>
      <c r="AJ4015" t="s">
        <v>23866</v>
      </c>
      <c r="AK4015" t="s">
        <v>77</v>
      </c>
      <c r="AL4015">
        <v>164</v>
      </c>
      <c r="AM4015" t="s">
        <v>1231</v>
      </c>
      <c r="AN4015" t="s">
        <v>528</v>
      </c>
      <c r="AO4015" t="s">
        <v>23867</v>
      </c>
      <c r="AT4015" s="1">
        <v>45685</v>
      </c>
      <c r="AV4015" s="1">
        <v>46073</v>
      </c>
      <c r="AW4015" t="s">
        <v>3240</v>
      </c>
      <c r="AX4015" t="s">
        <v>3241</v>
      </c>
      <c r="AY4015" t="s">
        <v>82</v>
      </c>
      <c r="AZ4015" t="s">
        <v>23868</v>
      </c>
      <c r="BA4015" t="s">
        <v>154</v>
      </c>
      <c r="BB4015" t="s">
        <v>155</v>
      </c>
      <c r="BD4015" t="s">
        <v>141</v>
      </c>
      <c r="BF4015" t="s">
        <v>23869</v>
      </c>
      <c r="BI4015">
        <v>5700</v>
      </c>
    </row>
    <row r="4016" spans="1:61" x14ac:dyDescent="0.2">
      <c r="A4016" t="s">
        <v>23870</v>
      </c>
      <c r="B4016" t="s">
        <v>417</v>
      </c>
      <c r="C4016" t="s">
        <v>66</v>
      </c>
      <c r="D4016" t="s">
        <v>67</v>
      </c>
      <c r="E4016">
        <v>7200</v>
      </c>
      <c r="F4016">
        <v>7200</v>
      </c>
      <c r="I4016" s="1">
        <v>45656</v>
      </c>
      <c r="J4016" t="s">
        <v>128</v>
      </c>
      <c r="K4016">
        <v>26655</v>
      </c>
      <c r="L4016" t="s">
        <v>17195</v>
      </c>
      <c r="O4016" t="s">
        <v>17195</v>
      </c>
      <c r="P4016" t="s">
        <v>23871</v>
      </c>
      <c r="Q4016" s="2" t="s">
        <v>17197</v>
      </c>
      <c r="R4016" t="s">
        <v>17195</v>
      </c>
      <c r="S4016" t="s">
        <v>3051</v>
      </c>
      <c r="T4016" s="3">
        <v>53180168</v>
      </c>
      <c r="U4016" s="3">
        <v>7863615</v>
      </c>
      <c r="V4016" s="10">
        <f t="shared" si="124"/>
        <v>53.18</v>
      </c>
      <c r="W4016" s="10">
        <f t="shared" si="125"/>
        <v>7.8630000000000004</v>
      </c>
      <c r="X4016" t="s">
        <v>75</v>
      </c>
      <c r="AJ4016" t="s">
        <v>23285</v>
      </c>
      <c r="AK4016" t="s">
        <v>77</v>
      </c>
      <c r="AL4016">
        <v>169</v>
      </c>
      <c r="AM4016">
        <v>162</v>
      </c>
      <c r="AT4016" s="1">
        <v>45656</v>
      </c>
      <c r="AV4016" s="1">
        <v>46327</v>
      </c>
      <c r="AW4016" t="s">
        <v>23285</v>
      </c>
      <c r="AX4016" t="s">
        <v>23286</v>
      </c>
      <c r="AY4016" t="s">
        <v>82</v>
      </c>
      <c r="AZ4016" t="s">
        <v>23287</v>
      </c>
      <c r="BD4016" t="s">
        <v>340</v>
      </c>
      <c r="BF4016" t="s">
        <v>23872</v>
      </c>
      <c r="BI4016">
        <v>7200</v>
      </c>
    </row>
    <row r="4017" spans="1:61" x14ac:dyDescent="0.2">
      <c r="A4017" t="s">
        <v>23873</v>
      </c>
      <c r="B4017" t="s">
        <v>3167</v>
      </c>
      <c r="C4017" t="s">
        <v>66</v>
      </c>
      <c r="D4017" t="s">
        <v>67</v>
      </c>
      <c r="E4017">
        <v>7200</v>
      </c>
      <c r="F4017">
        <v>7200</v>
      </c>
      <c r="I4017" s="1">
        <v>45656</v>
      </c>
      <c r="J4017" t="s">
        <v>128</v>
      </c>
      <c r="K4017">
        <v>26655</v>
      </c>
      <c r="L4017" t="s">
        <v>17195</v>
      </c>
      <c r="O4017" t="s">
        <v>17195</v>
      </c>
      <c r="P4017" t="s">
        <v>23874</v>
      </c>
      <c r="Q4017" s="2" t="s">
        <v>17197</v>
      </c>
      <c r="R4017" t="s">
        <v>17195</v>
      </c>
      <c r="S4017" t="s">
        <v>3051</v>
      </c>
      <c r="T4017" s="3">
        <v>5317737</v>
      </c>
      <c r="U4017" s="3">
        <v>786526</v>
      </c>
      <c r="V4017" s="10">
        <f t="shared" si="124"/>
        <v>53.177</v>
      </c>
      <c r="W4017" s="10">
        <f t="shared" si="125"/>
        <v>7.8650000000000002</v>
      </c>
      <c r="X4017" t="s">
        <v>75</v>
      </c>
      <c r="AJ4017" t="s">
        <v>23285</v>
      </c>
      <c r="AK4017" t="s">
        <v>77</v>
      </c>
      <c r="AL4017">
        <v>169</v>
      </c>
      <c r="AM4017">
        <v>162</v>
      </c>
      <c r="AT4017" s="1">
        <v>45656</v>
      </c>
      <c r="AV4017" s="1">
        <v>46327</v>
      </c>
      <c r="AW4017" t="s">
        <v>23285</v>
      </c>
      <c r="AX4017" t="s">
        <v>23286</v>
      </c>
      <c r="AY4017" t="s">
        <v>82</v>
      </c>
      <c r="AZ4017" t="s">
        <v>23287</v>
      </c>
      <c r="BD4017" t="s">
        <v>340</v>
      </c>
      <c r="BF4017" t="s">
        <v>23875</v>
      </c>
      <c r="BI4017">
        <v>7200</v>
      </c>
    </row>
    <row r="4018" spans="1:61" x14ac:dyDescent="0.2">
      <c r="A4018" t="s">
        <v>23876</v>
      </c>
      <c r="B4018" t="s">
        <v>23877</v>
      </c>
      <c r="C4018" t="s">
        <v>66</v>
      </c>
      <c r="D4018" t="s">
        <v>67</v>
      </c>
      <c r="E4018">
        <v>5700</v>
      </c>
      <c r="F4018">
        <v>5700</v>
      </c>
      <c r="I4018" s="1">
        <v>45656</v>
      </c>
      <c r="J4018" t="s">
        <v>176</v>
      </c>
      <c r="K4018">
        <v>16259</v>
      </c>
      <c r="L4018" t="s">
        <v>12562</v>
      </c>
      <c r="O4018" t="s">
        <v>11715</v>
      </c>
      <c r="P4018">
        <v>0.24930555555555556</v>
      </c>
      <c r="Q4018">
        <v>12064205</v>
      </c>
      <c r="R4018" t="s">
        <v>12562</v>
      </c>
      <c r="S4018" t="s">
        <v>1112</v>
      </c>
      <c r="T4018" s="3">
        <v>52710996</v>
      </c>
      <c r="U4018" s="3">
        <v>13864707</v>
      </c>
      <c r="V4018" s="10">
        <f t="shared" si="124"/>
        <v>52.71</v>
      </c>
      <c r="W4018" s="10">
        <f t="shared" si="125"/>
        <v>13.864000000000001</v>
      </c>
      <c r="X4018" t="s">
        <v>75</v>
      </c>
      <c r="AJ4018" t="s">
        <v>23878</v>
      </c>
      <c r="AK4018" t="s">
        <v>77</v>
      </c>
      <c r="AL4018">
        <v>164</v>
      </c>
      <c r="AM4018" t="s">
        <v>1231</v>
      </c>
      <c r="AN4018" t="s">
        <v>528</v>
      </c>
      <c r="AO4018" t="s">
        <v>23867</v>
      </c>
      <c r="AT4018" s="1">
        <v>45685</v>
      </c>
      <c r="AV4018" s="1">
        <v>46438</v>
      </c>
      <c r="AW4018" t="s">
        <v>3240</v>
      </c>
      <c r="AX4018" t="s">
        <v>3241</v>
      </c>
      <c r="AY4018" t="s">
        <v>82</v>
      </c>
      <c r="AZ4018" t="s">
        <v>23879</v>
      </c>
      <c r="BA4018" t="s">
        <v>154</v>
      </c>
      <c r="BB4018" t="s">
        <v>155</v>
      </c>
      <c r="BD4018" t="s">
        <v>141</v>
      </c>
      <c r="BF4018" t="s">
        <v>23880</v>
      </c>
      <c r="BI4018">
        <v>5700</v>
      </c>
    </row>
    <row r="4019" spans="1:61" x14ac:dyDescent="0.2">
      <c r="A4019" t="s">
        <v>23881</v>
      </c>
      <c r="B4019" t="s">
        <v>23882</v>
      </c>
      <c r="C4019" t="s">
        <v>66</v>
      </c>
      <c r="D4019" t="s">
        <v>67</v>
      </c>
      <c r="E4019">
        <v>5700</v>
      </c>
      <c r="F4019">
        <v>5700</v>
      </c>
      <c r="I4019" s="1">
        <v>45656</v>
      </c>
      <c r="J4019" t="s">
        <v>176</v>
      </c>
      <c r="K4019">
        <v>16259</v>
      </c>
      <c r="L4019" t="s">
        <v>12562</v>
      </c>
      <c r="O4019" t="s">
        <v>11715</v>
      </c>
      <c r="P4019">
        <v>0.24930555555555556</v>
      </c>
      <c r="Q4019">
        <v>12064205</v>
      </c>
      <c r="R4019" t="s">
        <v>12562</v>
      </c>
      <c r="S4019" t="s">
        <v>1112</v>
      </c>
      <c r="T4019" s="3">
        <v>52714194</v>
      </c>
      <c r="U4019" s="3">
        <v>13864476</v>
      </c>
      <c r="V4019" s="10">
        <f t="shared" si="124"/>
        <v>52.713999999999999</v>
      </c>
      <c r="W4019" s="10">
        <f t="shared" si="125"/>
        <v>13.864000000000001</v>
      </c>
      <c r="X4019" t="s">
        <v>75</v>
      </c>
      <c r="AJ4019" t="s">
        <v>23883</v>
      </c>
      <c r="AK4019" t="s">
        <v>77</v>
      </c>
      <c r="AL4019">
        <v>164</v>
      </c>
      <c r="AM4019" t="s">
        <v>1231</v>
      </c>
      <c r="AN4019" t="s">
        <v>528</v>
      </c>
      <c r="AO4019" t="s">
        <v>23867</v>
      </c>
      <c r="AT4019" s="1">
        <v>45685</v>
      </c>
      <c r="AV4019" s="1">
        <v>46438</v>
      </c>
      <c r="AW4019" t="s">
        <v>3240</v>
      </c>
      <c r="AX4019" t="s">
        <v>3241</v>
      </c>
      <c r="AY4019" t="s">
        <v>82</v>
      </c>
      <c r="AZ4019" t="s">
        <v>23884</v>
      </c>
      <c r="BA4019" t="s">
        <v>154</v>
      </c>
      <c r="BB4019" t="s">
        <v>155</v>
      </c>
      <c r="BD4019" t="s">
        <v>141</v>
      </c>
      <c r="BF4019" t="s">
        <v>23885</v>
      </c>
      <c r="BI4019">
        <v>5700</v>
      </c>
    </row>
    <row r="4020" spans="1:61" x14ac:dyDescent="0.2">
      <c r="A4020" t="s">
        <v>23886</v>
      </c>
      <c r="B4020" t="s">
        <v>23887</v>
      </c>
      <c r="C4020" t="s">
        <v>66</v>
      </c>
      <c r="D4020" t="s">
        <v>67</v>
      </c>
      <c r="E4020">
        <v>5560</v>
      </c>
      <c r="F4020">
        <v>5560</v>
      </c>
      <c r="I4020" s="1">
        <v>45656</v>
      </c>
      <c r="J4020" t="s">
        <v>68</v>
      </c>
      <c r="K4020">
        <v>79261</v>
      </c>
      <c r="L4020" t="s">
        <v>15466</v>
      </c>
      <c r="O4020" t="s">
        <v>23888</v>
      </c>
      <c r="P4020">
        <v>145</v>
      </c>
      <c r="Q4020" s="2" t="s">
        <v>23889</v>
      </c>
      <c r="R4020" t="s">
        <v>23890</v>
      </c>
      <c r="S4020" t="s">
        <v>10241</v>
      </c>
      <c r="T4020" s="3">
        <v>48187</v>
      </c>
      <c r="U4020" s="3">
        <v>7985672</v>
      </c>
      <c r="V4020" s="10">
        <f t="shared" si="124"/>
        <v>48.186999999999998</v>
      </c>
      <c r="W4020" s="10">
        <f t="shared" si="125"/>
        <v>7.9850000000000003</v>
      </c>
      <c r="X4020" t="s">
        <v>75</v>
      </c>
      <c r="AJ4020" t="s">
        <v>23891</v>
      </c>
      <c r="AK4020" t="s">
        <v>77</v>
      </c>
      <c r="AL4020">
        <v>166</v>
      </c>
      <c r="AM4020">
        <v>160</v>
      </c>
      <c r="AN4020" t="s">
        <v>134</v>
      </c>
      <c r="AO4020" t="s">
        <v>1815</v>
      </c>
      <c r="AT4020" s="1">
        <v>45656</v>
      </c>
      <c r="AV4020" s="1">
        <v>46356</v>
      </c>
      <c r="AW4020" t="s">
        <v>23892</v>
      </c>
      <c r="AX4020" t="s">
        <v>23893</v>
      </c>
      <c r="AY4020" t="s">
        <v>82</v>
      </c>
      <c r="AZ4020" t="s">
        <v>23894</v>
      </c>
      <c r="BA4020" t="s">
        <v>585</v>
      </c>
      <c r="BB4020" t="s">
        <v>586</v>
      </c>
      <c r="BD4020" t="s">
        <v>86</v>
      </c>
      <c r="BF4020" t="s">
        <v>23895</v>
      </c>
      <c r="BI4020">
        <v>5560</v>
      </c>
    </row>
    <row r="4021" spans="1:61" x14ac:dyDescent="0.2">
      <c r="A4021" t="s">
        <v>23896</v>
      </c>
      <c r="B4021" t="s">
        <v>23897</v>
      </c>
      <c r="C4021" t="s">
        <v>66</v>
      </c>
      <c r="D4021" t="s">
        <v>67</v>
      </c>
      <c r="E4021">
        <v>5560</v>
      </c>
      <c r="F4021">
        <v>5560</v>
      </c>
      <c r="I4021" s="1">
        <v>45656</v>
      </c>
      <c r="J4021" t="s">
        <v>68</v>
      </c>
      <c r="K4021">
        <v>79261</v>
      </c>
      <c r="L4021" t="s">
        <v>15466</v>
      </c>
      <c r="O4021" t="s">
        <v>23888</v>
      </c>
      <c r="P4021">
        <v>209</v>
      </c>
      <c r="Q4021" s="2" t="s">
        <v>23889</v>
      </c>
      <c r="R4021" t="s">
        <v>23890</v>
      </c>
      <c r="S4021" t="s">
        <v>10241</v>
      </c>
      <c r="T4021" s="3">
        <v>48187528</v>
      </c>
      <c r="U4021" s="3">
        <v>7993089</v>
      </c>
      <c r="V4021" s="10">
        <f t="shared" si="124"/>
        <v>48.186999999999998</v>
      </c>
      <c r="W4021" s="10">
        <f t="shared" si="125"/>
        <v>7.9930000000000003</v>
      </c>
      <c r="X4021" t="s">
        <v>75</v>
      </c>
      <c r="AJ4021" t="s">
        <v>23891</v>
      </c>
      <c r="AK4021" t="s">
        <v>77</v>
      </c>
      <c r="AL4021">
        <v>166</v>
      </c>
      <c r="AM4021">
        <v>160</v>
      </c>
      <c r="AN4021" t="s">
        <v>134</v>
      </c>
      <c r="AO4021" t="s">
        <v>3298</v>
      </c>
      <c r="AT4021" s="1">
        <v>45656</v>
      </c>
      <c r="AV4021" s="1">
        <v>46356</v>
      </c>
      <c r="AW4021" t="s">
        <v>23892</v>
      </c>
      <c r="AX4021" t="s">
        <v>23893</v>
      </c>
      <c r="AY4021" t="s">
        <v>82</v>
      </c>
      <c r="AZ4021" t="s">
        <v>23894</v>
      </c>
      <c r="BA4021" t="s">
        <v>585</v>
      </c>
      <c r="BB4021" t="s">
        <v>586</v>
      </c>
      <c r="BD4021" t="s">
        <v>86</v>
      </c>
      <c r="BF4021" t="s">
        <v>23898</v>
      </c>
      <c r="BI4021">
        <v>5560</v>
      </c>
    </row>
    <row r="4022" spans="1:61" x14ac:dyDescent="0.2">
      <c r="A4022" t="s">
        <v>23899</v>
      </c>
      <c r="B4022" t="s">
        <v>23900</v>
      </c>
      <c r="C4022" t="s">
        <v>66</v>
      </c>
      <c r="D4022" t="s">
        <v>67</v>
      </c>
      <c r="E4022">
        <v>3500</v>
      </c>
      <c r="F4022">
        <v>3500</v>
      </c>
      <c r="I4022" s="1">
        <v>45656</v>
      </c>
      <c r="J4022" t="s">
        <v>297</v>
      </c>
      <c r="K4022">
        <v>57271</v>
      </c>
      <c r="L4022" t="s">
        <v>23901</v>
      </c>
      <c r="O4022" t="s">
        <v>23902</v>
      </c>
      <c r="P4022" s="4">
        <v>0.24583333333333332</v>
      </c>
      <c r="Q4022" s="2" t="s">
        <v>23903</v>
      </c>
      <c r="R4022" t="s">
        <v>23901</v>
      </c>
      <c r="S4022" t="s">
        <v>4791</v>
      </c>
      <c r="T4022" s="3">
        <v>50983276</v>
      </c>
      <c r="U4022" s="3">
        <v>8180176</v>
      </c>
      <c r="V4022" s="10">
        <f t="shared" si="124"/>
        <v>50.982999999999997</v>
      </c>
      <c r="W4022" s="10">
        <f t="shared" si="125"/>
        <v>8.18</v>
      </c>
      <c r="X4022" t="s">
        <v>75</v>
      </c>
      <c r="AJ4022" t="s">
        <v>23901</v>
      </c>
      <c r="AK4022" t="s">
        <v>77</v>
      </c>
      <c r="AL4022">
        <v>130</v>
      </c>
      <c r="AM4022">
        <v>138</v>
      </c>
      <c r="AT4022" s="1">
        <v>45701</v>
      </c>
      <c r="AV4022" s="1">
        <v>46447</v>
      </c>
      <c r="AW4022" t="s">
        <v>461</v>
      </c>
      <c r="AX4022" t="s">
        <v>462</v>
      </c>
      <c r="AY4022" t="s">
        <v>82</v>
      </c>
      <c r="AZ4022" t="s">
        <v>23904</v>
      </c>
      <c r="BA4022" t="s">
        <v>413</v>
      </c>
      <c r="BB4022" t="s">
        <v>414</v>
      </c>
      <c r="BD4022" t="s">
        <v>86</v>
      </c>
      <c r="BF4022" t="s">
        <v>23905</v>
      </c>
      <c r="BI4022">
        <v>3500</v>
      </c>
    </row>
    <row r="4023" spans="1:61" x14ac:dyDescent="0.2">
      <c r="A4023" t="s">
        <v>23906</v>
      </c>
      <c r="B4023" t="s">
        <v>23907</v>
      </c>
      <c r="C4023" t="s">
        <v>66</v>
      </c>
      <c r="D4023" t="s">
        <v>67</v>
      </c>
      <c r="E4023">
        <v>3500</v>
      </c>
      <c r="F4023">
        <v>3500</v>
      </c>
      <c r="I4023" s="1">
        <v>45656</v>
      </c>
      <c r="J4023" t="s">
        <v>297</v>
      </c>
      <c r="K4023">
        <v>57271</v>
      </c>
      <c r="L4023" t="s">
        <v>23901</v>
      </c>
      <c r="O4023" t="s">
        <v>23902</v>
      </c>
      <c r="P4023" s="4">
        <v>0.19722222222222222</v>
      </c>
      <c r="Q4023" s="2" t="s">
        <v>23903</v>
      </c>
      <c r="R4023" t="s">
        <v>23901</v>
      </c>
      <c r="S4023" t="s">
        <v>4791</v>
      </c>
      <c r="T4023" s="3">
        <v>50988835</v>
      </c>
      <c r="U4023" s="3">
        <v>8175248</v>
      </c>
      <c r="V4023" s="10">
        <f t="shared" si="124"/>
        <v>50.988</v>
      </c>
      <c r="W4023" s="10">
        <f t="shared" si="125"/>
        <v>8.1750000000000007</v>
      </c>
      <c r="X4023" t="s">
        <v>75</v>
      </c>
      <c r="AJ4023" t="s">
        <v>23901</v>
      </c>
      <c r="AK4023" t="s">
        <v>77</v>
      </c>
      <c r="AT4023" s="1">
        <v>45659</v>
      </c>
      <c r="AV4023" s="1">
        <v>46447</v>
      </c>
      <c r="AW4023" t="s">
        <v>461</v>
      </c>
      <c r="AX4023" t="s">
        <v>462</v>
      </c>
      <c r="AY4023" t="s">
        <v>82</v>
      </c>
      <c r="AZ4023" t="s">
        <v>23904</v>
      </c>
      <c r="BA4023" t="s">
        <v>413</v>
      </c>
      <c r="BB4023" t="s">
        <v>414</v>
      </c>
      <c r="BD4023" t="s">
        <v>86</v>
      </c>
      <c r="BF4023" t="s">
        <v>23908</v>
      </c>
      <c r="BI4023">
        <v>3500</v>
      </c>
    </row>
    <row r="4024" spans="1:61" x14ac:dyDescent="0.2">
      <c r="A4024" t="s">
        <v>23909</v>
      </c>
      <c r="B4024" t="s">
        <v>23910</v>
      </c>
      <c r="C4024" t="s">
        <v>66</v>
      </c>
      <c r="D4024" t="s">
        <v>67</v>
      </c>
      <c r="E4024">
        <v>3500</v>
      </c>
      <c r="F4024">
        <v>3500</v>
      </c>
      <c r="I4024" s="1">
        <v>45656</v>
      </c>
      <c r="J4024" t="s">
        <v>297</v>
      </c>
      <c r="K4024">
        <v>57271</v>
      </c>
      <c r="L4024" t="s">
        <v>23901</v>
      </c>
      <c r="O4024" t="s">
        <v>23911</v>
      </c>
      <c r="P4024" s="4">
        <v>0.20277777777777778</v>
      </c>
      <c r="Q4024" s="2" t="s">
        <v>23903</v>
      </c>
      <c r="R4024" t="s">
        <v>23901</v>
      </c>
      <c r="S4024" t="s">
        <v>4791</v>
      </c>
      <c r="T4024" s="3">
        <v>50993086</v>
      </c>
      <c r="U4024" s="3">
        <v>8169801</v>
      </c>
      <c r="V4024" s="10">
        <f t="shared" si="124"/>
        <v>50.993000000000002</v>
      </c>
      <c r="W4024" s="10">
        <f t="shared" si="125"/>
        <v>8.1690000000000005</v>
      </c>
      <c r="X4024" t="s">
        <v>75</v>
      </c>
      <c r="AJ4024" t="s">
        <v>23901</v>
      </c>
      <c r="AK4024" t="s">
        <v>77</v>
      </c>
      <c r="AT4024" s="1">
        <v>45659</v>
      </c>
      <c r="AV4024" s="1">
        <v>46447</v>
      </c>
      <c r="AW4024" t="s">
        <v>461</v>
      </c>
      <c r="AX4024" t="s">
        <v>462</v>
      </c>
      <c r="AY4024" t="s">
        <v>82</v>
      </c>
      <c r="AZ4024" t="s">
        <v>23904</v>
      </c>
      <c r="BA4024" t="s">
        <v>413</v>
      </c>
      <c r="BB4024" t="s">
        <v>414</v>
      </c>
      <c r="BD4024" t="s">
        <v>86</v>
      </c>
      <c r="BF4024" t="s">
        <v>23912</v>
      </c>
      <c r="BI4024">
        <v>3500</v>
      </c>
    </row>
    <row r="4025" spans="1:61" x14ac:dyDescent="0.2">
      <c r="A4025" t="s">
        <v>23913</v>
      </c>
      <c r="B4025" t="s">
        <v>23914</v>
      </c>
      <c r="C4025" t="s">
        <v>66</v>
      </c>
      <c r="D4025" t="s">
        <v>67</v>
      </c>
      <c r="E4025">
        <v>3500</v>
      </c>
      <c r="F4025">
        <v>3500</v>
      </c>
      <c r="I4025" s="1">
        <v>45656</v>
      </c>
      <c r="J4025" t="s">
        <v>297</v>
      </c>
      <c r="K4025">
        <v>57271</v>
      </c>
      <c r="L4025" t="s">
        <v>23901</v>
      </c>
      <c r="O4025" t="s">
        <v>23911</v>
      </c>
      <c r="P4025" t="s">
        <v>23915</v>
      </c>
      <c r="Q4025" s="2" t="s">
        <v>23903</v>
      </c>
      <c r="R4025" t="s">
        <v>23901</v>
      </c>
      <c r="S4025" t="s">
        <v>4791</v>
      </c>
      <c r="T4025" s="3">
        <v>50998301</v>
      </c>
      <c r="U4025" s="3">
        <v>8157238</v>
      </c>
      <c r="V4025" s="10">
        <f t="shared" si="124"/>
        <v>50.997999999999998</v>
      </c>
      <c r="W4025" s="10">
        <f t="shared" si="125"/>
        <v>8.157</v>
      </c>
      <c r="X4025" t="s">
        <v>75</v>
      </c>
      <c r="AJ4025" t="s">
        <v>23901</v>
      </c>
      <c r="AK4025" t="s">
        <v>77</v>
      </c>
      <c r="AT4025" s="1">
        <v>45659</v>
      </c>
      <c r="AV4025" s="1">
        <v>46447</v>
      </c>
      <c r="AW4025" t="s">
        <v>461</v>
      </c>
      <c r="AX4025" t="s">
        <v>462</v>
      </c>
      <c r="AY4025" t="s">
        <v>82</v>
      </c>
      <c r="AZ4025" t="s">
        <v>23904</v>
      </c>
      <c r="BA4025" t="s">
        <v>413</v>
      </c>
      <c r="BB4025" t="s">
        <v>414</v>
      </c>
      <c r="BD4025" t="s">
        <v>86</v>
      </c>
      <c r="BF4025" t="s">
        <v>23916</v>
      </c>
      <c r="BI4025">
        <v>3500</v>
      </c>
    </row>
    <row r="4026" spans="1:61" x14ac:dyDescent="0.2">
      <c r="A4026" t="s">
        <v>23917</v>
      </c>
      <c r="B4026" t="s">
        <v>23918</v>
      </c>
      <c r="C4026" t="s">
        <v>66</v>
      </c>
      <c r="D4026" t="s">
        <v>67</v>
      </c>
      <c r="E4026">
        <v>3500</v>
      </c>
      <c r="F4026">
        <v>3500</v>
      </c>
      <c r="I4026" s="1">
        <v>45656</v>
      </c>
      <c r="J4026" t="s">
        <v>297</v>
      </c>
      <c r="K4026">
        <v>57271</v>
      </c>
      <c r="L4026" t="s">
        <v>23901</v>
      </c>
      <c r="O4026" t="s">
        <v>23911</v>
      </c>
      <c r="P4026" s="4">
        <v>0.51736111111111116</v>
      </c>
      <c r="Q4026" s="2" t="s">
        <v>23903</v>
      </c>
      <c r="R4026" t="s">
        <v>23901</v>
      </c>
      <c r="S4026" t="s">
        <v>4791</v>
      </c>
      <c r="T4026" s="3">
        <v>5099868</v>
      </c>
      <c r="U4026" s="3">
        <v>8163687</v>
      </c>
      <c r="V4026" s="10">
        <f t="shared" si="124"/>
        <v>50.997999999999998</v>
      </c>
      <c r="W4026" s="10">
        <f t="shared" si="125"/>
        <v>8.1630000000000003</v>
      </c>
      <c r="X4026" t="s">
        <v>75</v>
      </c>
      <c r="AJ4026" t="s">
        <v>23901</v>
      </c>
      <c r="AK4026" t="s">
        <v>77</v>
      </c>
      <c r="AT4026" s="1">
        <v>45659</v>
      </c>
      <c r="AV4026" s="1">
        <v>46447</v>
      </c>
      <c r="AW4026" t="s">
        <v>461</v>
      </c>
      <c r="AX4026" t="s">
        <v>462</v>
      </c>
      <c r="AY4026" t="s">
        <v>82</v>
      </c>
      <c r="AZ4026" t="s">
        <v>23904</v>
      </c>
      <c r="BA4026" t="s">
        <v>413</v>
      </c>
      <c r="BB4026" t="s">
        <v>414</v>
      </c>
      <c r="BD4026" t="s">
        <v>86</v>
      </c>
      <c r="BF4026" t="s">
        <v>23919</v>
      </c>
      <c r="BI4026">
        <v>3500</v>
      </c>
    </row>
    <row r="4027" spans="1:61" x14ac:dyDescent="0.2">
      <c r="A4027" t="s">
        <v>23920</v>
      </c>
      <c r="B4027" t="s">
        <v>23921</v>
      </c>
      <c r="C4027" t="s">
        <v>66</v>
      </c>
      <c r="D4027" t="s">
        <v>67</v>
      </c>
      <c r="E4027">
        <v>3500</v>
      </c>
      <c r="F4027">
        <v>3500</v>
      </c>
      <c r="I4027" s="1">
        <v>45656</v>
      </c>
      <c r="J4027" t="s">
        <v>297</v>
      </c>
      <c r="K4027">
        <v>57271</v>
      </c>
      <c r="L4027" t="s">
        <v>23901</v>
      </c>
      <c r="O4027" t="s">
        <v>23911</v>
      </c>
      <c r="P4027" s="4">
        <v>0.50069444444444444</v>
      </c>
      <c r="Q4027" s="2" t="s">
        <v>23903</v>
      </c>
      <c r="R4027" t="s">
        <v>23901</v>
      </c>
      <c r="S4027" t="s">
        <v>4791</v>
      </c>
      <c r="T4027" s="3">
        <v>51003507</v>
      </c>
      <c r="U4027" s="3">
        <v>8165895</v>
      </c>
      <c r="V4027" s="10">
        <f t="shared" si="124"/>
        <v>51.003</v>
      </c>
      <c r="W4027" s="10">
        <f t="shared" si="125"/>
        <v>8.1649999999999991</v>
      </c>
      <c r="X4027" t="s">
        <v>75</v>
      </c>
      <c r="AJ4027" t="s">
        <v>23901</v>
      </c>
      <c r="AK4027" t="s">
        <v>77</v>
      </c>
      <c r="AT4027" s="1">
        <v>45659</v>
      </c>
      <c r="AV4027" s="1">
        <v>46447</v>
      </c>
      <c r="AW4027" t="s">
        <v>461</v>
      </c>
      <c r="AX4027" t="s">
        <v>462</v>
      </c>
      <c r="AY4027" t="s">
        <v>82</v>
      </c>
      <c r="AZ4027" t="s">
        <v>23904</v>
      </c>
      <c r="BA4027" t="s">
        <v>413</v>
      </c>
      <c r="BB4027" t="s">
        <v>414</v>
      </c>
      <c r="BD4027" t="s">
        <v>86</v>
      </c>
      <c r="BF4027" t="s">
        <v>23922</v>
      </c>
      <c r="BI4027">
        <v>3500</v>
      </c>
    </row>
    <row r="4028" spans="1:61" x14ac:dyDescent="0.2">
      <c r="A4028" t="s">
        <v>23923</v>
      </c>
      <c r="B4028" t="s">
        <v>23924</v>
      </c>
      <c r="C4028" t="s">
        <v>66</v>
      </c>
      <c r="D4028" t="s">
        <v>67</v>
      </c>
      <c r="E4028">
        <v>3500</v>
      </c>
      <c r="F4028">
        <v>3500</v>
      </c>
      <c r="I4028" s="1">
        <v>45656</v>
      </c>
      <c r="J4028" t="s">
        <v>297</v>
      </c>
      <c r="K4028">
        <v>57271</v>
      </c>
      <c r="L4028" t="s">
        <v>23901</v>
      </c>
      <c r="O4028" t="s">
        <v>1084</v>
      </c>
      <c r="P4028" s="4">
        <v>0.29444444444444445</v>
      </c>
      <c r="Q4028" s="2" t="s">
        <v>23903</v>
      </c>
      <c r="R4028" t="s">
        <v>23901</v>
      </c>
      <c r="S4028" t="s">
        <v>4791</v>
      </c>
      <c r="T4028" s="3">
        <v>51006169</v>
      </c>
      <c r="U4028" s="3">
        <v>8170878</v>
      </c>
      <c r="V4028" s="10">
        <f t="shared" si="124"/>
        <v>51.006</v>
      </c>
      <c r="W4028" s="10">
        <f t="shared" si="125"/>
        <v>8.17</v>
      </c>
      <c r="X4028" t="s">
        <v>75</v>
      </c>
      <c r="AJ4028" t="s">
        <v>23901</v>
      </c>
      <c r="AK4028" t="s">
        <v>77</v>
      </c>
      <c r="AT4028" s="1">
        <v>45659</v>
      </c>
      <c r="AV4028" s="1">
        <v>46447</v>
      </c>
      <c r="AW4028" t="s">
        <v>461</v>
      </c>
      <c r="AX4028" t="s">
        <v>462</v>
      </c>
      <c r="AY4028" t="s">
        <v>82</v>
      </c>
      <c r="AZ4028" t="s">
        <v>23904</v>
      </c>
      <c r="BA4028" t="s">
        <v>413</v>
      </c>
      <c r="BB4028" t="s">
        <v>414</v>
      </c>
      <c r="BD4028" t="s">
        <v>86</v>
      </c>
      <c r="BF4028" t="s">
        <v>23925</v>
      </c>
      <c r="BI4028">
        <v>3500</v>
      </c>
    </row>
    <row r="4029" spans="1:61" x14ac:dyDescent="0.2">
      <c r="A4029" t="s">
        <v>23926</v>
      </c>
      <c r="B4029" t="s">
        <v>23927</v>
      </c>
      <c r="C4029" t="s">
        <v>66</v>
      </c>
      <c r="D4029" t="s">
        <v>67</v>
      </c>
      <c r="E4029">
        <v>4200</v>
      </c>
      <c r="F4029">
        <v>4200</v>
      </c>
      <c r="I4029" s="1">
        <v>45657</v>
      </c>
      <c r="J4029" t="s">
        <v>176</v>
      </c>
      <c r="K4029">
        <v>17291</v>
      </c>
      <c r="L4029" t="s">
        <v>664</v>
      </c>
      <c r="O4029" t="s">
        <v>665</v>
      </c>
      <c r="P4029" t="s">
        <v>23928</v>
      </c>
      <c r="Q4029">
        <v>12073452</v>
      </c>
      <c r="R4029" t="s">
        <v>664</v>
      </c>
      <c r="S4029" t="s">
        <v>667</v>
      </c>
      <c r="T4029" s="3">
        <v>531945</v>
      </c>
      <c r="U4029" s="3">
        <v>134647</v>
      </c>
      <c r="V4029" s="10">
        <f t="shared" si="124"/>
        <v>53.194000000000003</v>
      </c>
      <c r="W4029" s="10">
        <f t="shared" si="125"/>
        <v>13.464</v>
      </c>
      <c r="X4029" t="s">
        <v>75</v>
      </c>
      <c r="AJ4029" t="s">
        <v>23927</v>
      </c>
      <c r="AK4029" t="s">
        <v>77</v>
      </c>
      <c r="AL4029">
        <v>149</v>
      </c>
      <c r="AM4029">
        <v>115</v>
      </c>
      <c r="AN4029" t="s">
        <v>134</v>
      </c>
      <c r="AO4029" t="s">
        <v>1500</v>
      </c>
      <c r="AT4029" s="1">
        <v>45657</v>
      </c>
      <c r="AV4029" s="1">
        <v>45992</v>
      </c>
      <c r="AW4029" t="s">
        <v>23929</v>
      </c>
      <c r="AX4029" t="s">
        <v>23930</v>
      </c>
      <c r="AY4029" t="s">
        <v>82</v>
      </c>
      <c r="AZ4029" t="s">
        <v>23931</v>
      </c>
      <c r="BA4029" t="s">
        <v>154</v>
      </c>
      <c r="BB4029" t="s">
        <v>155</v>
      </c>
      <c r="BD4029" t="s">
        <v>141</v>
      </c>
      <c r="BF4029" t="s">
        <v>23932</v>
      </c>
      <c r="BI4029">
        <v>4200</v>
      </c>
    </row>
    <row r="4030" spans="1:61" x14ac:dyDescent="0.2">
      <c r="A4030" t="s">
        <v>23933</v>
      </c>
      <c r="B4030" t="s">
        <v>4455</v>
      </c>
      <c r="C4030" t="s">
        <v>66</v>
      </c>
      <c r="D4030" t="s">
        <v>67</v>
      </c>
      <c r="E4030">
        <v>7200</v>
      </c>
      <c r="F4030">
        <v>7200</v>
      </c>
      <c r="I4030" s="1">
        <v>45657</v>
      </c>
      <c r="J4030" t="s">
        <v>297</v>
      </c>
      <c r="K4030">
        <v>34439</v>
      </c>
      <c r="L4030" t="s">
        <v>1469</v>
      </c>
      <c r="O4030" t="s">
        <v>1469</v>
      </c>
      <c r="P4030" t="s">
        <v>23934</v>
      </c>
      <c r="Q4030" s="2" t="s">
        <v>10488</v>
      </c>
      <c r="R4030" t="s">
        <v>1469</v>
      </c>
      <c r="S4030" t="s">
        <v>317</v>
      </c>
      <c r="T4030" s="3">
        <v>51643584</v>
      </c>
      <c r="U4030" s="3">
        <v>9019438</v>
      </c>
      <c r="V4030" s="10">
        <f t="shared" si="124"/>
        <v>51.643000000000001</v>
      </c>
      <c r="W4030" s="10">
        <f t="shared" si="125"/>
        <v>9.0190000000000001</v>
      </c>
      <c r="X4030" t="s">
        <v>75</v>
      </c>
      <c r="AK4030" t="s">
        <v>77</v>
      </c>
      <c r="AL4030">
        <v>169</v>
      </c>
      <c r="AM4030">
        <v>162</v>
      </c>
      <c r="AN4030" t="s">
        <v>118</v>
      </c>
      <c r="AO4030" t="s">
        <v>1265</v>
      </c>
      <c r="AT4030" s="1">
        <v>45657</v>
      </c>
      <c r="AV4030" s="1">
        <v>46387</v>
      </c>
      <c r="AW4030" t="s">
        <v>22237</v>
      </c>
      <c r="AX4030" t="s">
        <v>22238</v>
      </c>
      <c r="AY4030" t="s">
        <v>82</v>
      </c>
      <c r="AZ4030" t="s">
        <v>23935</v>
      </c>
      <c r="BA4030" t="s">
        <v>139</v>
      </c>
      <c r="BB4030" t="s">
        <v>140</v>
      </c>
      <c r="BD4030" t="s">
        <v>141</v>
      </c>
      <c r="BF4030" t="s">
        <v>23936</v>
      </c>
      <c r="BI4030">
        <v>7200</v>
      </c>
    </row>
    <row r="4031" spans="1:61" x14ac:dyDescent="0.2">
      <c r="A4031" t="s">
        <v>23937</v>
      </c>
      <c r="B4031" t="s">
        <v>403</v>
      </c>
      <c r="C4031" t="s">
        <v>66</v>
      </c>
      <c r="D4031" t="s">
        <v>67</v>
      </c>
      <c r="E4031">
        <v>7200</v>
      </c>
      <c r="F4031">
        <v>7200</v>
      </c>
      <c r="I4031" s="1">
        <v>45659</v>
      </c>
      <c r="J4031" t="s">
        <v>297</v>
      </c>
      <c r="K4031">
        <v>48231</v>
      </c>
      <c r="L4031" t="s">
        <v>1825</v>
      </c>
      <c r="O4031" t="s">
        <v>23938</v>
      </c>
      <c r="P4031" t="s">
        <v>23939</v>
      </c>
      <c r="Q4031" s="2" t="s">
        <v>12043</v>
      </c>
      <c r="R4031" t="s">
        <v>1825</v>
      </c>
      <c r="S4031" t="s">
        <v>1825</v>
      </c>
      <c r="T4031" s="3">
        <v>51992228</v>
      </c>
      <c r="U4031" s="3">
        <v>7910757</v>
      </c>
      <c r="V4031" s="10">
        <f t="shared" si="124"/>
        <v>51.991999999999997</v>
      </c>
      <c r="W4031" s="10">
        <f t="shared" si="125"/>
        <v>7.91</v>
      </c>
      <c r="X4031" t="s">
        <v>75</v>
      </c>
      <c r="AJ4031" t="s">
        <v>23940</v>
      </c>
      <c r="AK4031" t="s">
        <v>77</v>
      </c>
      <c r="AL4031">
        <v>119</v>
      </c>
      <c r="AM4031">
        <v>162</v>
      </c>
      <c r="AN4031" t="s">
        <v>118</v>
      </c>
      <c r="AO4031" t="s">
        <v>1265</v>
      </c>
      <c r="AT4031" s="1">
        <v>45659</v>
      </c>
      <c r="AV4031" s="1">
        <v>46296</v>
      </c>
      <c r="AW4031" t="s">
        <v>23941</v>
      </c>
      <c r="AX4031" t="s">
        <v>23942</v>
      </c>
      <c r="AY4031" t="s">
        <v>337</v>
      </c>
      <c r="AZ4031" t="s">
        <v>23943</v>
      </c>
      <c r="BA4031" t="s">
        <v>413</v>
      </c>
      <c r="BB4031" t="s">
        <v>414</v>
      </c>
      <c r="BD4031" t="s">
        <v>86</v>
      </c>
      <c r="BF4031" t="s">
        <v>23944</v>
      </c>
      <c r="BI4031">
        <v>7200</v>
      </c>
    </row>
    <row r="4032" spans="1:61" x14ac:dyDescent="0.2">
      <c r="A4032" t="s">
        <v>23945</v>
      </c>
      <c r="B4032" t="s">
        <v>417</v>
      </c>
      <c r="C4032" t="s">
        <v>66</v>
      </c>
      <c r="D4032" t="s">
        <v>67</v>
      </c>
      <c r="E4032">
        <v>7200</v>
      </c>
      <c r="F4032">
        <v>7200</v>
      </c>
      <c r="I4032" s="1">
        <v>45659</v>
      </c>
      <c r="J4032" t="s">
        <v>297</v>
      </c>
      <c r="K4032">
        <v>48231</v>
      </c>
      <c r="L4032" t="s">
        <v>1825</v>
      </c>
      <c r="O4032" t="s">
        <v>23938</v>
      </c>
      <c r="P4032" t="s">
        <v>23946</v>
      </c>
      <c r="Q4032" s="2" t="s">
        <v>12043</v>
      </c>
      <c r="R4032" t="s">
        <v>1825</v>
      </c>
      <c r="S4032" t="s">
        <v>1825</v>
      </c>
      <c r="T4032" s="3">
        <v>51990606</v>
      </c>
      <c r="U4032" s="3">
        <v>7919069</v>
      </c>
      <c r="V4032" s="10">
        <f t="shared" si="124"/>
        <v>51.99</v>
      </c>
      <c r="W4032" s="10">
        <f t="shared" si="125"/>
        <v>7.9189999999999996</v>
      </c>
      <c r="X4032" t="s">
        <v>75</v>
      </c>
      <c r="AJ4032" t="s">
        <v>23940</v>
      </c>
      <c r="AK4032" t="s">
        <v>77</v>
      </c>
      <c r="AL4032">
        <v>119</v>
      </c>
      <c r="AM4032">
        <v>162</v>
      </c>
      <c r="AN4032" t="s">
        <v>118</v>
      </c>
      <c r="AO4032" t="s">
        <v>1265</v>
      </c>
      <c r="AT4032" s="1">
        <v>45659</v>
      </c>
      <c r="AV4032" s="1">
        <v>46296</v>
      </c>
      <c r="AW4032" t="s">
        <v>23941</v>
      </c>
      <c r="AX4032" t="s">
        <v>23942</v>
      </c>
      <c r="AY4032" t="s">
        <v>337</v>
      </c>
      <c r="AZ4032" t="s">
        <v>23943</v>
      </c>
      <c r="BA4032" t="s">
        <v>413</v>
      </c>
      <c r="BB4032" t="s">
        <v>414</v>
      </c>
      <c r="BD4032" t="s">
        <v>86</v>
      </c>
      <c r="BF4032" t="s">
        <v>23947</v>
      </c>
      <c r="BI4032">
        <v>7200</v>
      </c>
    </row>
    <row r="4033" spans="1:62" x14ac:dyDescent="0.2">
      <c r="A4033" t="s">
        <v>23948</v>
      </c>
      <c r="B4033" t="s">
        <v>3661</v>
      </c>
      <c r="C4033" t="s">
        <v>66</v>
      </c>
      <c r="D4033" t="s">
        <v>67</v>
      </c>
      <c r="E4033">
        <v>6000</v>
      </c>
      <c r="F4033">
        <v>6000</v>
      </c>
      <c r="I4033" s="1">
        <v>45659</v>
      </c>
      <c r="J4033" t="s">
        <v>297</v>
      </c>
      <c r="K4033">
        <v>48369</v>
      </c>
      <c r="L4033" t="s">
        <v>13523</v>
      </c>
      <c r="O4033" t="s">
        <v>13523</v>
      </c>
      <c r="P4033" t="s">
        <v>23949</v>
      </c>
      <c r="Q4033" s="2" t="s">
        <v>13525</v>
      </c>
      <c r="R4033" t="s">
        <v>13523</v>
      </c>
      <c r="S4033" t="s">
        <v>1768</v>
      </c>
      <c r="T4033" s="3">
        <v>52194343</v>
      </c>
      <c r="U4033" s="3">
        <v>7628905</v>
      </c>
      <c r="V4033" s="10">
        <f t="shared" si="124"/>
        <v>52.194000000000003</v>
      </c>
      <c r="W4033" s="10">
        <f t="shared" si="125"/>
        <v>7.6280000000000001</v>
      </c>
      <c r="X4033" t="s">
        <v>75</v>
      </c>
      <c r="AJ4033" t="s">
        <v>23950</v>
      </c>
      <c r="AK4033" t="s">
        <v>77</v>
      </c>
      <c r="AL4033">
        <v>162</v>
      </c>
      <c r="AM4033">
        <v>175</v>
      </c>
      <c r="AN4033" t="s">
        <v>134</v>
      </c>
      <c r="AO4033" t="s">
        <v>7316</v>
      </c>
      <c r="AT4033" s="1">
        <v>45831</v>
      </c>
      <c r="AV4033" s="1">
        <v>46379</v>
      </c>
      <c r="AW4033" t="s">
        <v>23951</v>
      </c>
      <c r="AX4033" t="s">
        <v>23952</v>
      </c>
      <c r="AY4033" t="s">
        <v>82</v>
      </c>
      <c r="AZ4033" t="s">
        <v>23953</v>
      </c>
      <c r="BA4033" t="s">
        <v>413</v>
      </c>
      <c r="BB4033" t="s">
        <v>414</v>
      </c>
      <c r="BD4033" t="s">
        <v>86</v>
      </c>
      <c r="BF4033" t="s">
        <v>23954</v>
      </c>
      <c r="BI4033">
        <v>6000</v>
      </c>
      <c r="BJ4033" t="s">
        <v>23955</v>
      </c>
    </row>
    <row r="4034" spans="1:62" x14ac:dyDescent="0.2">
      <c r="A4034" t="s">
        <v>23956</v>
      </c>
      <c r="B4034" t="s">
        <v>3167</v>
      </c>
      <c r="C4034" t="s">
        <v>66</v>
      </c>
      <c r="D4034" t="s">
        <v>67</v>
      </c>
      <c r="E4034">
        <v>7200</v>
      </c>
      <c r="F4034">
        <v>7200</v>
      </c>
      <c r="I4034" s="1">
        <v>45659</v>
      </c>
      <c r="J4034" t="s">
        <v>297</v>
      </c>
      <c r="K4034">
        <v>48231</v>
      </c>
      <c r="L4034" t="s">
        <v>1825</v>
      </c>
      <c r="O4034" t="s">
        <v>12041</v>
      </c>
      <c r="P4034" t="s">
        <v>23957</v>
      </c>
      <c r="Q4034" s="2" t="s">
        <v>12043</v>
      </c>
      <c r="R4034" t="s">
        <v>1825</v>
      </c>
      <c r="S4034" t="s">
        <v>1825</v>
      </c>
      <c r="T4034" s="3">
        <v>51995749</v>
      </c>
      <c r="U4034" s="3">
        <v>7905515</v>
      </c>
      <c r="V4034" s="10">
        <f t="shared" si="124"/>
        <v>51.994999999999997</v>
      </c>
      <c r="W4034" s="10">
        <f t="shared" si="125"/>
        <v>7.9050000000000002</v>
      </c>
      <c r="X4034" t="s">
        <v>75</v>
      </c>
      <c r="AJ4034" t="s">
        <v>23940</v>
      </c>
      <c r="AK4034" t="s">
        <v>77</v>
      </c>
      <c r="AL4034">
        <v>164</v>
      </c>
      <c r="AM4034">
        <v>172</v>
      </c>
      <c r="AN4034" t="s">
        <v>118</v>
      </c>
      <c r="AO4034" t="s">
        <v>18448</v>
      </c>
      <c r="AT4034" s="1">
        <v>45659</v>
      </c>
      <c r="AV4034" s="1">
        <v>46296</v>
      </c>
      <c r="AW4034" t="s">
        <v>23941</v>
      </c>
      <c r="AX4034" t="s">
        <v>23942</v>
      </c>
      <c r="AY4034" t="s">
        <v>337</v>
      </c>
      <c r="AZ4034" t="s">
        <v>23943</v>
      </c>
      <c r="BA4034" t="s">
        <v>413</v>
      </c>
      <c r="BB4034" t="s">
        <v>414</v>
      </c>
      <c r="BD4034" t="s">
        <v>86</v>
      </c>
      <c r="BF4034" t="s">
        <v>23958</v>
      </c>
      <c r="BI4034">
        <v>7200</v>
      </c>
    </row>
    <row r="4035" spans="1:62" x14ac:dyDescent="0.2">
      <c r="A4035" t="s">
        <v>23959</v>
      </c>
      <c r="B4035" t="s">
        <v>65</v>
      </c>
      <c r="C4035" t="s">
        <v>66</v>
      </c>
      <c r="D4035" t="s">
        <v>67</v>
      </c>
      <c r="E4035">
        <v>7200</v>
      </c>
      <c r="F4035">
        <v>7200</v>
      </c>
      <c r="I4035" s="1">
        <v>45659</v>
      </c>
      <c r="J4035" t="s">
        <v>297</v>
      </c>
      <c r="K4035">
        <v>48231</v>
      </c>
      <c r="L4035" t="s">
        <v>1825</v>
      </c>
      <c r="O4035" t="s">
        <v>23960</v>
      </c>
      <c r="P4035" t="s">
        <v>23961</v>
      </c>
      <c r="Q4035" s="2" t="s">
        <v>12043</v>
      </c>
      <c r="R4035" t="s">
        <v>1825</v>
      </c>
      <c r="S4035" t="s">
        <v>1825</v>
      </c>
      <c r="T4035" s="3">
        <v>51896189</v>
      </c>
      <c r="U4035" s="3">
        <v>792029</v>
      </c>
      <c r="V4035" s="10">
        <f t="shared" ref="V4035:V4098" si="126">VALUE(
  LEFT( SUBSTITUTE(T4035, ",", ""),  2 )
  &amp; "."
  &amp; MID( SUBSTITUTE(T4035, ",", ""),  3, 3 )
)</f>
        <v>51.896000000000001</v>
      </c>
      <c r="W4035" s="10">
        <f t="shared" ref="W4035:W4098" si="127">IF(
  LEFT( SUBSTITUTE(U4035, ",", ""), 1 ) = "1",
  VALUE(
    LEFT( SUBSTITUTE(U4035, ",", ""), 2 )
    &amp; "."
    &amp; MID( SUBSTITUTE(U4035, ",", ""), 3, 3 )
  ),
  VALUE(
    LEFT( SUBSTITUTE(U4035, ",", ""), 1 )
    &amp; "."
    &amp; MID( SUBSTITUTE(U4035, ",", ""), 2, 3 )
  )
)</f>
        <v>7.92</v>
      </c>
      <c r="X4035" t="s">
        <v>75</v>
      </c>
      <c r="AJ4035" t="s">
        <v>23962</v>
      </c>
      <c r="AK4035" t="s">
        <v>77</v>
      </c>
      <c r="AL4035">
        <v>175</v>
      </c>
      <c r="AM4035">
        <v>172</v>
      </c>
      <c r="AN4035" t="s">
        <v>118</v>
      </c>
      <c r="AO4035" t="s">
        <v>3482</v>
      </c>
      <c r="AT4035" s="1">
        <v>45659</v>
      </c>
      <c r="AV4035" s="1">
        <v>46752</v>
      </c>
      <c r="AW4035" t="s">
        <v>23963</v>
      </c>
      <c r="AX4035" t="s">
        <v>23964</v>
      </c>
      <c r="AY4035" t="s">
        <v>82</v>
      </c>
      <c r="AZ4035" t="s">
        <v>23965</v>
      </c>
      <c r="BA4035" t="s">
        <v>413</v>
      </c>
      <c r="BB4035" t="s">
        <v>414</v>
      </c>
      <c r="BD4035" t="s">
        <v>220</v>
      </c>
      <c r="BF4035" t="s">
        <v>23966</v>
      </c>
      <c r="BI4035">
        <v>7200</v>
      </c>
    </row>
    <row r="4036" spans="1:62" x14ac:dyDescent="0.2">
      <c r="A4036" t="s">
        <v>23967</v>
      </c>
      <c r="B4036" t="s">
        <v>3175</v>
      </c>
      <c r="C4036" t="s">
        <v>66</v>
      </c>
      <c r="D4036" t="s">
        <v>67</v>
      </c>
      <c r="E4036">
        <v>7200</v>
      </c>
      <c r="F4036">
        <v>7200</v>
      </c>
      <c r="I4036" s="1">
        <v>45659</v>
      </c>
      <c r="J4036" t="s">
        <v>297</v>
      </c>
      <c r="K4036">
        <v>48231</v>
      </c>
      <c r="L4036" t="s">
        <v>1825</v>
      </c>
      <c r="O4036" t="s">
        <v>23938</v>
      </c>
      <c r="P4036" t="s">
        <v>23939</v>
      </c>
      <c r="Q4036" s="2" t="s">
        <v>12043</v>
      </c>
      <c r="R4036" t="s">
        <v>1825</v>
      </c>
      <c r="S4036" t="s">
        <v>1825</v>
      </c>
      <c r="T4036" s="3">
        <v>51991295</v>
      </c>
      <c r="U4036" s="3">
        <v>7905114</v>
      </c>
      <c r="V4036" s="10">
        <f t="shared" si="126"/>
        <v>51.991</v>
      </c>
      <c r="W4036" s="10">
        <f t="shared" si="127"/>
        <v>7.9050000000000002</v>
      </c>
      <c r="X4036" t="s">
        <v>75</v>
      </c>
      <c r="AJ4036" t="s">
        <v>23940</v>
      </c>
      <c r="AK4036" t="s">
        <v>77</v>
      </c>
      <c r="AL4036">
        <v>119</v>
      </c>
      <c r="AM4036">
        <v>162</v>
      </c>
      <c r="AN4036" t="s">
        <v>118</v>
      </c>
      <c r="AO4036" t="s">
        <v>1265</v>
      </c>
      <c r="AT4036" s="1">
        <v>45659</v>
      </c>
      <c r="AV4036" s="1">
        <v>46296</v>
      </c>
      <c r="AW4036" t="s">
        <v>23941</v>
      </c>
      <c r="AX4036" t="s">
        <v>23942</v>
      </c>
      <c r="AY4036" t="s">
        <v>337</v>
      </c>
      <c r="AZ4036" t="s">
        <v>23943</v>
      </c>
      <c r="BA4036" t="s">
        <v>413</v>
      </c>
      <c r="BB4036" t="s">
        <v>414</v>
      </c>
      <c r="BD4036" t="s">
        <v>86</v>
      </c>
      <c r="BF4036" t="s">
        <v>23968</v>
      </c>
      <c r="BI4036">
        <v>7200</v>
      </c>
    </row>
    <row r="4037" spans="1:62" x14ac:dyDescent="0.2">
      <c r="A4037" t="s">
        <v>23969</v>
      </c>
      <c r="B4037" t="s">
        <v>90</v>
      </c>
      <c r="C4037" t="s">
        <v>66</v>
      </c>
      <c r="D4037" t="s">
        <v>67</v>
      </c>
      <c r="E4037">
        <v>7200</v>
      </c>
      <c r="F4037">
        <v>7200</v>
      </c>
      <c r="I4037" s="1">
        <v>45659</v>
      </c>
      <c r="J4037" t="s">
        <v>297</v>
      </c>
      <c r="K4037">
        <v>48231</v>
      </c>
      <c r="L4037" t="s">
        <v>1825</v>
      </c>
      <c r="O4037" t="s">
        <v>23960</v>
      </c>
      <c r="P4037" t="s">
        <v>23970</v>
      </c>
      <c r="Q4037" s="2" t="s">
        <v>12043</v>
      </c>
      <c r="R4037" t="s">
        <v>1825</v>
      </c>
      <c r="S4037" t="s">
        <v>1825</v>
      </c>
      <c r="T4037" s="3">
        <v>51892456</v>
      </c>
      <c r="U4037" s="3">
        <v>7924099</v>
      </c>
      <c r="V4037" s="10">
        <f t="shared" si="126"/>
        <v>51.892000000000003</v>
      </c>
      <c r="W4037" s="10">
        <f t="shared" si="127"/>
        <v>7.9240000000000004</v>
      </c>
      <c r="X4037" t="s">
        <v>75</v>
      </c>
      <c r="AJ4037" t="s">
        <v>23962</v>
      </c>
      <c r="AK4037" t="s">
        <v>77</v>
      </c>
      <c r="AL4037">
        <v>175</v>
      </c>
      <c r="AM4037">
        <v>172</v>
      </c>
      <c r="AN4037" t="s">
        <v>118</v>
      </c>
      <c r="AO4037" t="s">
        <v>3482</v>
      </c>
      <c r="AT4037" s="1">
        <v>45659</v>
      </c>
      <c r="AV4037" s="1">
        <v>46752</v>
      </c>
      <c r="AW4037" t="s">
        <v>23963</v>
      </c>
      <c r="AX4037" t="s">
        <v>23964</v>
      </c>
      <c r="AY4037" t="s">
        <v>82</v>
      </c>
      <c r="AZ4037" t="s">
        <v>23965</v>
      </c>
      <c r="BA4037" t="s">
        <v>413</v>
      </c>
      <c r="BB4037" t="s">
        <v>414</v>
      </c>
      <c r="BD4037" t="s">
        <v>220</v>
      </c>
      <c r="BF4037" t="s">
        <v>23971</v>
      </c>
      <c r="BI4037">
        <v>7200</v>
      </c>
    </row>
    <row r="4038" spans="1:62" x14ac:dyDescent="0.2">
      <c r="A4038" t="s">
        <v>23972</v>
      </c>
      <c r="B4038" t="s">
        <v>94</v>
      </c>
      <c r="C4038" t="s">
        <v>66</v>
      </c>
      <c r="D4038" t="s">
        <v>67</v>
      </c>
      <c r="E4038">
        <v>7200</v>
      </c>
      <c r="F4038">
        <v>7200</v>
      </c>
      <c r="I4038" s="1">
        <v>45659</v>
      </c>
      <c r="J4038" t="s">
        <v>297</v>
      </c>
      <c r="K4038">
        <v>48231</v>
      </c>
      <c r="L4038" t="s">
        <v>1825</v>
      </c>
      <c r="O4038" t="s">
        <v>23973</v>
      </c>
      <c r="P4038" t="s">
        <v>23974</v>
      </c>
      <c r="Q4038" s="2" t="s">
        <v>12043</v>
      </c>
      <c r="R4038" t="s">
        <v>1825</v>
      </c>
      <c r="S4038" t="s">
        <v>1825</v>
      </c>
      <c r="T4038" s="3">
        <v>51889001</v>
      </c>
      <c r="U4038" s="3">
        <v>7913094</v>
      </c>
      <c r="V4038" s="10">
        <f t="shared" si="126"/>
        <v>51.889000000000003</v>
      </c>
      <c r="W4038" s="10">
        <f t="shared" si="127"/>
        <v>7.9130000000000003</v>
      </c>
      <c r="X4038" t="s">
        <v>75</v>
      </c>
      <c r="AJ4038" t="s">
        <v>23962</v>
      </c>
      <c r="AK4038" t="s">
        <v>77</v>
      </c>
      <c r="AL4038">
        <v>175</v>
      </c>
      <c r="AM4038">
        <v>172</v>
      </c>
      <c r="AN4038" t="s">
        <v>118</v>
      </c>
      <c r="AO4038" t="s">
        <v>3482</v>
      </c>
      <c r="AT4038" s="1">
        <v>45659</v>
      </c>
      <c r="AV4038" s="1">
        <v>46752</v>
      </c>
      <c r="AW4038" t="s">
        <v>23963</v>
      </c>
      <c r="AX4038" t="s">
        <v>23964</v>
      </c>
      <c r="AY4038" t="s">
        <v>82</v>
      </c>
      <c r="AZ4038" t="s">
        <v>23965</v>
      </c>
      <c r="BA4038" t="s">
        <v>413</v>
      </c>
      <c r="BB4038" t="s">
        <v>414</v>
      </c>
      <c r="BD4038" t="s">
        <v>220</v>
      </c>
      <c r="BF4038" t="s">
        <v>23975</v>
      </c>
      <c r="BI4038">
        <v>7200</v>
      </c>
    </row>
    <row r="4039" spans="1:62" x14ac:dyDescent="0.2">
      <c r="A4039" t="s">
        <v>23976</v>
      </c>
      <c r="B4039" t="s">
        <v>403</v>
      </c>
      <c r="C4039" t="s">
        <v>66</v>
      </c>
      <c r="D4039" t="s">
        <v>67</v>
      </c>
      <c r="E4039">
        <v>6000</v>
      </c>
      <c r="F4039">
        <v>6000</v>
      </c>
      <c r="I4039" s="1">
        <v>45659</v>
      </c>
      <c r="J4039" t="s">
        <v>229</v>
      </c>
      <c r="K4039">
        <v>23827</v>
      </c>
      <c r="L4039" t="s">
        <v>23977</v>
      </c>
      <c r="O4039" t="s">
        <v>23977</v>
      </c>
      <c r="P4039" t="s">
        <v>23978</v>
      </c>
      <c r="Q4039" s="2" t="s">
        <v>23979</v>
      </c>
      <c r="R4039" t="s">
        <v>23977</v>
      </c>
      <c r="S4039" t="s">
        <v>3111</v>
      </c>
      <c r="T4039" s="3">
        <v>54022407</v>
      </c>
      <c r="U4039" s="3">
        <v>10429336</v>
      </c>
      <c r="V4039" s="10">
        <f t="shared" si="126"/>
        <v>54.021999999999998</v>
      </c>
      <c r="W4039" s="10">
        <f t="shared" si="127"/>
        <v>10.429</v>
      </c>
      <c r="X4039" t="s">
        <v>75</v>
      </c>
      <c r="AJ4039" t="s">
        <v>23980</v>
      </c>
      <c r="AK4039" t="s">
        <v>77</v>
      </c>
      <c r="AL4039">
        <v>105</v>
      </c>
      <c r="AM4039">
        <v>150</v>
      </c>
      <c r="AN4039" t="s">
        <v>118</v>
      </c>
      <c r="AO4039" t="s">
        <v>560</v>
      </c>
      <c r="AT4039" s="1">
        <v>45659</v>
      </c>
      <c r="AV4039" s="1">
        <v>46371</v>
      </c>
      <c r="AW4039" t="s">
        <v>23981</v>
      </c>
      <c r="AX4039" t="s">
        <v>23982</v>
      </c>
      <c r="AY4039" t="s">
        <v>337</v>
      </c>
      <c r="AZ4039" t="s">
        <v>23983</v>
      </c>
      <c r="BA4039" t="s">
        <v>4570</v>
      </c>
      <c r="BB4039" t="s">
        <v>4571</v>
      </c>
      <c r="BD4039" t="s">
        <v>2548</v>
      </c>
      <c r="BF4039" t="s">
        <v>23984</v>
      </c>
      <c r="BI4039">
        <v>6000</v>
      </c>
    </row>
    <row r="4040" spans="1:62" x14ac:dyDescent="0.2">
      <c r="A4040" t="s">
        <v>23985</v>
      </c>
      <c r="B4040" t="s">
        <v>3432</v>
      </c>
      <c r="C4040" t="s">
        <v>66</v>
      </c>
      <c r="D4040" t="s">
        <v>67</v>
      </c>
      <c r="E4040">
        <v>7200</v>
      </c>
      <c r="F4040">
        <v>7200</v>
      </c>
      <c r="I4040" s="1">
        <v>45659</v>
      </c>
      <c r="J4040" t="s">
        <v>297</v>
      </c>
      <c r="K4040">
        <v>48231</v>
      </c>
      <c r="L4040" t="s">
        <v>1825</v>
      </c>
      <c r="O4040" t="s">
        <v>23960</v>
      </c>
      <c r="P4040" t="s">
        <v>23986</v>
      </c>
      <c r="Q4040" s="2" t="s">
        <v>12043</v>
      </c>
      <c r="R4040" t="s">
        <v>1825</v>
      </c>
      <c r="S4040" t="s">
        <v>1825</v>
      </c>
      <c r="T4040" s="3">
        <v>51898</v>
      </c>
      <c r="U4040" s="3">
        <v>7947556</v>
      </c>
      <c r="V4040" s="10">
        <f t="shared" si="126"/>
        <v>51.898000000000003</v>
      </c>
      <c r="W4040" s="10">
        <f t="shared" si="127"/>
        <v>7.9470000000000001</v>
      </c>
      <c r="X4040" t="s">
        <v>75</v>
      </c>
      <c r="AJ4040" t="s">
        <v>23962</v>
      </c>
      <c r="AK4040" t="s">
        <v>77</v>
      </c>
      <c r="AL4040">
        <v>175</v>
      </c>
      <c r="AM4040">
        <v>172</v>
      </c>
      <c r="AN4040" t="s">
        <v>118</v>
      </c>
      <c r="AO4040" t="s">
        <v>3482</v>
      </c>
      <c r="AT4040" s="1">
        <v>45659</v>
      </c>
      <c r="AV4040" s="1">
        <v>46752</v>
      </c>
      <c r="AW4040" t="s">
        <v>23963</v>
      </c>
      <c r="AX4040" t="s">
        <v>23964</v>
      </c>
      <c r="AY4040" t="s">
        <v>82</v>
      </c>
      <c r="AZ4040" t="s">
        <v>23965</v>
      </c>
      <c r="BA4040" t="s">
        <v>413</v>
      </c>
      <c r="BB4040" t="s">
        <v>414</v>
      </c>
      <c r="BD4040" t="s">
        <v>340</v>
      </c>
      <c r="BF4040" t="s">
        <v>23987</v>
      </c>
      <c r="BI4040">
        <v>7200</v>
      </c>
    </row>
    <row r="4041" spans="1:62" x14ac:dyDescent="0.2">
      <c r="A4041" t="s">
        <v>23988</v>
      </c>
      <c r="B4041" t="s">
        <v>23989</v>
      </c>
      <c r="C4041" t="s">
        <v>66</v>
      </c>
      <c r="D4041" t="s">
        <v>67</v>
      </c>
      <c r="E4041">
        <v>6200</v>
      </c>
      <c r="F4041">
        <v>6200</v>
      </c>
      <c r="I4041" s="1">
        <v>45659</v>
      </c>
      <c r="J4041" t="s">
        <v>423</v>
      </c>
      <c r="K4041">
        <v>56642</v>
      </c>
      <c r="L4041" t="s">
        <v>23990</v>
      </c>
      <c r="O4041" t="s">
        <v>23990</v>
      </c>
      <c r="P4041" t="s">
        <v>23991</v>
      </c>
      <c r="Q4041" s="2" t="s">
        <v>23992</v>
      </c>
      <c r="R4041" t="s">
        <v>23990</v>
      </c>
      <c r="S4041" t="s">
        <v>1461</v>
      </c>
      <c r="T4041" s="3">
        <v>50390737</v>
      </c>
      <c r="U4041" s="3">
        <v>730147</v>
      </c>
      <c r="V4041" s="10">
        <f t="shared" si="126"/>
        <v>50.39</v>
      </c>
      <c r="W4041" s="10">
        <f t="shared" si="127"/>
        <v>7.3010000000000002</v>
      </c>
      <c r="X4041" t="s">
        <v>75</v>
      </c>
      <c r="AJ4041" t="s">
        <v>23993</v>
      </c>
      <c r="AK4041" t="s">
        <v>77</v>
      </c>
      <c r="AL4041">
        <v>165</v>
      </c>
      <c r="AM4041">
        <v>170</v>
      </c>
      <c r="AN4041" t="s">
        <v>2927</v>
      </c>
      <c r="AO4041" t="s">
        <v>23994</v>
      </c>
      <c r="AT4041" s="1">
        <v>45818</v>
      </c>
      <c r="AV4041" s="1">
        <v>46242</v>
      </c>
      <c r="AW4041" t="s">
        <v>23995</v>
      </c>
      <c r="AX4041" t="s">
        <v>23996</v>
      </c>
      <c r="AY4041" t="s">
        <v>82</v>
      </c>
      <c r="AZ4041" t="s">
        <v>23997</v>
      </c>
      <c r="BA4041" t="s">
        <v>413</v>
      </c>
      <c r="BB4041" t="s">
        <v>414</v>
      </c>
      <c r="BD4041" t="s">
        <v>86</v>
      </c>
      <c r="BF4041" t="s">
        <v>23998</v>
      </c>
      <c r="BI4041">
        <v>6200</v>
      </c>
    </row>
    <row r="4042" spans="1:62" x14ac:dyDescent="0.2">
      <c r="A4042" t="s">
        <v>23999</v>
      </c>
      <c r="B4042" t="s">
        <v>97</v>
      </c>
      <c r="C4042" t="s">
        <v>66</v>
      </c>
      <c r="D4042" t="s">
        <v>67</v>
      </c>
      <c r="E4042">
        <v>7200</v>
      </c>
      <c r="F4042">
        <v>7200</v>
      </c>
      <c r="I4042" s="1">
        <v>45659</v>
      </c>
      <c r="J4042" t="s">
        <v>297</v>
      </c>
      <c r="K4042">
        <v>48231</v>
      </c>
      <c r="L4042" t="s">
        <v>1825</v>
      </c>
      <c r="O4042" t="s">
        <v>23960</v>
      </c>
      <c r="P4042" t="s">
        <v>24000</v>
      </c>
      <c r="Q4042" s="2" t="s">
        <v>12043</v>
      </c>
      <c r="R4042" t="s">
        <v>1825</v>
      </c>
      <c r="S4042" t="s">
        <v>1825</v>
      </c>
      <c r="T4042" s="3">
        <v>51889332</v>
      </c>
      <c r="U4042" s="3">
        <v>7956564</v>
      </c>
      <c r="V4042" s="10">
        <f t="shared" si="126"/>
        <v>51.889000000000003</v>
      </c>
      <c r="W4042" s="10">
        <f t="shared" si="127"/>
        <v>7.9560000000000004</v>
      </c>
      <c r="X4042" t="s">
        <v>75</v>
      </c>
      <c r="AJ4042" t="s">
        <v>23962</v>
      </c>
      <c r="AK4042" t="s">
        <v>77</v>
      </c>
      <c r="AL4042">
        <v>164</v>
      </c>
      <c r="AM4042">
        <v>172</v>
      </c>
      <c r="AN4042" t="s">
        <v>118</v>
      </c>
      <c r="AO4042" t="s">
        <v>3482</v>
      </c>
      <c r="AT4042" s="1">
        <v>45659</v>
      </c>
      <c r="AV4042" s="1">
        <v>46752</v>
      </c>
      <c r="AW4042" t="s">
        <v>23963</v>
      </c>
      <c r="AX4042" t="s">
        <v>23964</v>
      </c>
      <c r="AY4042" t="s">
        <v>82</v>
      </c>
      <c r="AZ4042" t="s">
        <v>23965</v>
      </c>
      <c r="BA4042" t="s">
        <v>413</v>
      </c>
      <c r="BB4042" t="s">
        <v>414</v>
      </c>
      <c r="BD4042" t="s">
        <v>220</v>
      </c>
      <c r="BF4042" t="s">
        <v>24001</v>
      </c>
      <c r="BI4042">
        <v>7200</v>
      </c>
    </row>
    <row r="4043" spans="1:62" x14ac:dyDescent="0.2">
      <c r="A4043" t="s">
        <v>24002</v>
      </c>
      <c r="B4043" t="s">
        <v>101</v>
      </c>
      <c r="C4043" t="s">
        <v>66</v>
      </c>
      <c r="D4043" t="s">
        <v>67</v>
      </c>
      <c r="E4043">
        <v>7200</v>
      </c>
      <c r="F4043">
        <v>7200</v>
      </c>
      <c r="I4043" s="1">
        <v>45659</v>
      </c>
      <c r="J4043" t="s">
        <v>297</v>
      </c>
      <c r="K4043">
        <v>48231</v>
      </c>
      <c r="L4043" t="s">
        <v>1825</v>
      </c>
      <c r="O4043" t="s">
        <v>23960</v>
      </c>
      <c r="P4043" t="s">
        <v>24003</v>
      </c>
      <c r="Q4043" s="2" t="s">
        <v>12043</v>
      </c>
      <c r="R4043" t="s">
        <v>1825</v>
      </c>
      <c r="S4043" t="s">
        <v>1825</v>
      </c>
      <c r="T4043" s="3">
        <v>51891778</v>
      </c>
      <c r="U4043" s="3">
        <v>7933547</v>
      </c>
      <c r="V4043" s="10">
        <f t="shared" si="126"/>
        <v>51.890999999999998</v>
      </c>
      <c r="W4043" s="10">
        <f t="shared" si="127"/>
        <v>7.9329999999999998</v>
      </c>
      <c r="X4043" t="s">
        <v>75</v>
      </c>
      <c r="AJ4043" t="s">
        <v>23962</v>
      </c>
      <c r="AK4043" t="s">
        <v>77</v>
      </c>
      <c r="AL4043">
        <v>175</v>
      </c>
      <c r="AM4043">
        <v>172</v>
      </c>
      <c r="AN4043" t="s">
        <v>118</v>
      </c>
      <c r="AO4043" t="s">
        <v>3482</v>
      </c>
      <c r="AT4043" s="1">
        <v>45659</v>
      </c>
      <c r="AV4043" s="1">
        <v>46752</v>
      </c>
      <c r="AW4043" t="s">
        <v>23963</v>
      </c>
      <c r="AX4043" t="s">
        <v>23964</v>
      </c>
      <c r="AY4043" t="s">
        <v>82</v>
      </c>
      <c r="AZ4043" t="s">
        <v>23965</v>
      </c>
      <c r="BA4043" t="s">
        <v>413</v>
      </c>
      <c r="BB4043" t="s">
        <v>414</v>
      </c>
      <c r="BD4043" t="s">
        <v>220</v>
      </c>
      <c r="BF4043" t="s">
        <v>24004</v>
      </c>
      <c r="BI4043">
        <v>7200</v>
      </c>
    </row>
    <row r="4044" spans="1:62" x14ac:dyDescent="0.2">
      <c r="A4044" t="s">
        <v>24005</v>
      </c>
      <c r="B4044" t="s">
        <v>107</v>
      </c>
      <c r="C4044" t="s">
        <v>66</v>
      </c>
      <c r="D4044" t="s">
        <v>67</v>
      </c>
      <c r="E4044">
        <v>7200</v>
      </c>
      <c r="F4044">
        <v>7200</v>
      </c>
      <c r="I4044" s="1">
        <v>45659</v>
      </c>
      <c r="J4044" t="s">
        <v>297</v>
      </c>
      <c r="K4044">
        <v>48231</v>
      </c>
      <c r="L4044" t="s">
        <v>1825</v>
      </c>
      <c r="O4044" t="s">
        <v>23973</v>
      </c>
      <c r="P4044" t="s">
        <v>24006</v>
      </c>
      <c r="Q4044" s="2" t="s">
        <v>12043</v>
      </c>
      <c r="R4044" t="s">
        <v>1825</v>
      </c>
      <c r="S4044" t="s">
        <v>1825</v>
      </c>
      <c r="T4044" s="3">
        <v>51886187</v>
      </c>
      <c r="U4044" s="3">
        <v>7934711</v>
      </c>
      <c r="V4044" s="10">
        <f t="shared" si="126"/>
        <v>51.886000000000003</v>
      </c>
      <c r="W4044" s="10">
        <f t="shared" si="127"/>
        <v>7.9340000000000002</v>
      </c>
      <c r="X4044" t="s">
        <v>75</v>
      </c>
      <c r="AJ4044" t="s">
        <v>23962</v>
      </c>
      <c r="AK4044" t="s">
        <v>77</v>
      </c>
      <c r="AL4044">
        <v>164</v>
      </c>
      <c r="AM4044">
        <v>172</v>
      </c>
      <c r="AN4044" t="s">
        <v>118</v>
      </c>
      <c r="AO4044" t="s">
        <v>3482</v>
      </c>
      <c r="AT4044" s="1">
        <v>45659</v>
      </c>
      <c r="AV4044" s="1">
        <v>46752</v>
      </c>
      <c r="AW4044" t="s">
        <v>23963</v>
      </c>
      <c r="AX4044" t="s">
        <v>23964</v>
      </c>
      <c r="AY4044" t="s">
        <v>82</v>
      </c>
      <c r="AZ4044" t="s">
        <v>23965</v>
      </c>
      <c r="BA4044" t="s">
        <v>413</v>
      </c>
      <c r="BB4044" t="s">
        <v>414</v>
      </c>
      <c r="BD4044" t="s">
        <v>220</v>
      </c>
      <c r="BF4044" t="s">
        <v>24007</v>
      </c>
      <c r="BI4044">
        <v>7200</v>
      </c>
    </row>
    <row r="4045" spans="1:62" x14ac:dyDescent="0.2">
      <c r="A4045" t="s">
        <v>24008</v>
      </c>
      <c r="B4045" t="s">
        <v>24009</v>
      </c>
      <c r="C4045" t="s">
        <v>66</v>
      </c>
      <c r="D4045" t="s">
        <v>67</v>
      </c>
      <c r="E4045">
        <v>6200</v>
      </c>
      <c r="F4045">
        <v>6200</v>
      </c>
      <c r="I4045" s="1">
        <v>45659</v>
      </c>
      <c r="J4045" t="s">
        <v>423</v>
      </c>
      <c r="K4045">
        <v>56642</v>
      </c>
      <c r="L4045" t="s">
        <v>23990</v>
      </c>
      <c r="O4045" t="s">
        <v>23990</v>
      </c>
      <c r="P4045" t="s">
        <v>24010</v>
      </c>
      <c r="Q4045" s="2" t="s">
        <v>23992</v>
      </c>
      <c r="R4045" t="s">
        <v>23990</v>
      </c>
      <c r="S4045" t="s">
        <v>1461</v>
      </c>
      <c r="T4045" s="3">
        <v>50394481</v>
      </c>
      <c r="U4045" s="3">
        <v>7311494</v>
      </c>
      <c r="V4045" s="10">
        <f t="shared" si="126"/>
        <v>50.393999999999998</v>
      </c>
      <c r="W4045" s="10">
        <f t="shared" si="127"/>
        <v>7.3109999999999999</v>
      </c>
      <c r="X4045" t="s">
        <v>75</v>
      </c>
      <c r="AJ4045" t="s">
        <v>23993</v>
      </c>
      <c r="AK4045" t="s">
        <v>77</v>
      </c>
      <c r="AL4045">
        <v>165</v>
      </c>
      <c r="AM4045">
        <v>170</v>
      </c>
      <c r="AN4045" t="s">
        <v>2927</v>
      </c>
      <c r="AO4045" t="s">
        <v>23994</v>
      </c>
      <c r="AT4045" s="1">
        <v>45660</v>
      </c>
      <c r="AV4045" s="1">
        <v>46242</v>
      </c>
      <c r="AW4045" t="s">
        <v>23995</v>
      </c>
      <c r="AX4045" t="s">
        <v>23996</v>
      </c>
      <c r="AY4045" t="s">
        <v>82</v>
      </c>
      <c r="AZ4045" t="s">
        <v>23997</v>
      </c>
      <c r="BA4045" t="s">
        <v>413</v>
      </c>
      <c r="BB4045" t="s">
        <v>414</v>
      </c>
      <c r="BD4045" t="s">
        <v>86</v>
      </c>
      <c r="BF4045" t="s">
        <v>24011</v>
      </c>
      <c r="BI4045">
        <v>6200</v>
      </c>
    </row>
    <row r="4046" spans="1:62" x14ac:dyDescent="0.2">
      <c r="A4046" t="s">
        <v>24012</v>
      </c>
      <c r="B4046" t="s">
        <v>24013</v>
      </c>
      <c r="C4046" t="s">
        <v>66</v>
      </c>
      <c r="D4046" t="s">
        <v>67</v>
      </c>
      <c r="E4046">
        <v>3450</v>
      </c>
      <c r="F4046">
        <v>3450</v>
      </c>
      <c r="I4046" s="1">
        <v>45659</v>
      </c>
      <c r="J4046" t="s">
        <v>176</v>
      </c>
      <c r="K4046">
        <v>16230</v>
      </c>
      <c r="L4046" t="s">
        <v>21782</v>
      </c>
      <c r="O4046" t="s">
        <v>21783</v>
      </c>
      <c r="P4046" t="s">
        <v>24014</v>
      </c>
      <c r="Q4046">
        <v>12060250</v>
      </c>
      <c r="R4046" t="s">
        <v>21782</v>
      </c>
      <c r="S4046" t="s">
        <v>1590</v>
      </c>
      <c r="T4046" s="3">
        <v>52696211</v>
      </c>
      <c r="U4046" s="3">
        <v>13679854</v>
      </c>
      <c r="V4046" s="10">
        <f t="shared" si="126"/>
        <v>52.695999999999998</v>
      </c>
      <c r="W4046" s="10">
        <f t="shared" si="127"/>
        <v>13.679</v>
      </c>
      <c r="X4046" t="s">
        <v>75</v>
      </c>
      <c r="AJ4046" t="s">
        <v>24015</v>
      </c>
      <c r="AK4046" t="s">
        <v>77</v>
      </c>
      <c r="AL4046" t="s">
        <v>215</v>
      </c>
      <c r="AM4046">
        <v>117</v>
      </c>
      <c r="AN4046" t="s">
        <v>118</v>
      </c>
      <c r="AO4046" t="s">
        <v>24016</v>
      </c>
      <c r="AT4046" s="1">
        <v>45659</v>
      </c>
      <c r="AV4046" s="1">
        <v>46218</v>
      </c>
      <c r="AW4046" t="s">
        <v>16319</v>
      </c>
      <c r="AX4046" t="s">
        <v>16320</v>
      </c>
      <c r="AY4046" t="s">
        <v>82</v>
      </c>
      <c r="AZ4046" t="s">
        <v>24017</v>
      </c>
      <c r="BA4046" t="s">
        <v>154</v>
      </c>
      <c r="BB4046" t="s">
        <v>155</v>
      </c>
      <c r="BD4046" t="s">
        <v>86</v>
      </c>
      <c r="BF4046" t="s">
        <v>24018</v>
      </c>
      <c r="BI4046">
        <v>3450</v>
      </c>
    </row>
    <row r="4047" spans="1:62" x14ac:dyDescent="0.2">
      <c r="A4047" t="s">
        <v>24019</v>
      </c>
      <c r="B4047" t="s">
        <v>144</v>
      </c>
      <c r="C4047" t="s">
        <v>66</v>
      </c>
      <c r="D4047" t="s">
        <v>67</v>
      </c>
      <c r="E4047">
        <v>6000</v>
      </c>
      <c r="F4047">
        <v>6000</v>
      </c>
      <c r="I4047" s="1">
        <v>45659</v>
      </c>
      <c r="J4047" t="s">
        <v>297</v>
      </c>
      <c r="K4047">
        <v>46325</v>
      </c>
      <c r="L4047" t="s">
        <v>2386</v>
      </c>
      <c r="O4047" t="s">
        <v>13618</v>
      </c>
      <c r="P4047" t="s">
        <v>24020</v>
      </c>
      <c r="Q4047" s="2" t="s">
        <v>13908</v>
      </c>
      <c r="R4047" t="s">
        <v>13906</v>
      </c>
      <c r="S4047" t="s">
        <v>2386</v>
      </c>
      <c r="T4047" s="3">
        <v>51793236</v>
      </c>
      <c r="U4047" s="3">
        <v>6868929</v>
      </c>
      <c r="V4047" s="10">
        <f t="shared" si="126"/>
        <v>51.792999999999999</v>
      </c>
      <c r="W4047" s="10">
        <f t="shared" si="127"/>
        <v>6.8680000000000003</v>
      </c>
      <c r="X4047" t="s">
        <v>75</v>
      </c>
      <c r="AJ4047" t="s">
        <v>24021</v>
      </c>
      <c r="AK4047" t="s">
        <v>77</v>
      </c>
      <c r="AL4047">
        <v>162</v>
      </c>
      <c r="AM4047">
        <v>175</v>
      </c>
      <c r="AN4047" t="s">
        <v>134</v>
      </c>
      <c r="AO4047" t="s">
        <v>1486</v>
      </c>
      <c r="AT4047" s="1">
        <v>45659</v>
      </c>
      <c r="AV4047" s="1">
        <v>46755</v>
      </c>
      <c r="AW4047" t="s">
        <v>24022</v>
      </c>
      <c r="AX4047" t="s">
        <v>24023</v>
      </c>
      <c r="AY4047" t="s">
        <v>82</v>
      </c>
      <c r="AZ4047" t="s">
        <v>24024</v>
      </c>
      <c r="BA4047" t="s">
        <v>413</v>
      </c>
      <c r="BB4047" t="s">
        <v>414</v>
      </c>
      <c r="BD4047" t="s">
        <v>86</v>
      </c>
      <c r="BF4047" t="s">
        <v>24025</v>
      </c>
      <c r="BI4047">
        <v>6000</v>
      </c>
    </row>
    <row r="4048" spans="1:62" x14ac:dyDescent="0.2">
      <c r="A4048" t="s">
        <v>24026</v>
      </c>
      <c r="B4048" t="s">
        <v>24027</v>
      </c>
      <c r="C4048" t="s">
        <v>66</v>
      </c>
      <c r="D4048" t="s">
        <v>67</v>
      </c>
      <c r="E4048">
        <v>5700</v>
      </c>
      <c r="F4048">
        <v>5700</v>
      </c>
      <c r="I4048" s="1">
        <v>45659</v>
      </c>
      <c r="J4048" t="s">
        <v>145</v>
      </c>
      <c r="K4048">
        <v>17309</v>
      </c>
      <c r="L4048" t="s">
        <v>7851</v>
      </c>
      <c r="O4048" t="s">
        <v>24028</v>
      </c>
      <c r="P4048">
        <v>0.1</v>
      </c>
      <c r="Q4048">
        <v>13075126</v>
      </c>
      <c r="R4048" t="s">
        <v>7851</v>
      </c>
      <c r="S4048" t="s">
        <v>2131</v>
      </c>
      <c r="T4048" s="3">
        <v>53556275</v>
      </c>
      <c r="U4048" s="3">
        <v>13930839</v>
      </c>
      <c r="V4048" s="10">
        <f t="shared" si="126"/>
        <v>53.555999999999997</v>
      </c>
      <c r="W4048" s="10">
        <f t="shared" si="127"/>
        <v>13.93</v>
      </c>
      <c r="X4048" t="s">
        <v>75</v>
      </c>
      <c r="AJ4048" t="s">
        <v>24029</v>
      </c>
      <c r="AK4048" t="s">
        <v>77</v>
      </c>
      <c r="AL4048">
        <v>164</v>
      </c>
      <c r="AM4048" t="s">
        <v>1231</v>
      </c>
      <c r="AN4048" t="s">
        <v>804</v>
      </c>
      <c r="AO4048" t="s">
        <v>1463</v>
      </c>
      <c r="AT4048" s="1">
        <v>45744</v>
      </c>
      <c r="AV4048" s="1">
        <v>46389</v>
      </c>
      <c r="AW4048" t="s">
        <v>24030</v>
      </c>
      <c r="AX4048" t="s">
        <v>24031</v>
      </c>
      <c r="AY4048" t="s">
        <v>82</v>
      </c>
      <c r="AZ4048" t="s">
        <v>24032</v>
      </c>
      <c r="BA4048" t="s">
        <v>154</v>
      </c>
      <c r="BB4048" t="s">
        <v>155</v>
      </c>
      <c r="BD4048" t="s">
        <v>141</v>
      </c>
      <c r="BF4048" t="s">
        <v>24033</v>
      </c>
      <c r="BI4048">
        <v>5700</v>
      </c>
      <c r="BJ4048" t="s">
        <v>24034</v>
      </c>
    </row>
    <row r="4049" spans="1:61" x14ac:dyDescent="0.2">
      <c r="A4049" t="s">
        <v>24035</v>
      </c>
      <c r="B4049" t="s">
        <v>403</v>
      </c>
      <c r="C4049" t="s">
        <v>66</v>
      </c>
      <c r="D4049" t="s">
        <v>67</v>
      </c>
      <c r="E4049">
        <v>7000</v>
      </c>
      <c r="F4049">
        <v>7000</v>
      </c>
      <c r="I4049" s="1">
        <v>45659</v>
      </c>
      <c r="J4049" t="s">
        <v>297</v>
      </c>
      <c r="K4049">
        <v>53940</v>
      </c>
      <c r="L4049" t="s">
        <v>24036</v>
      </c>
      <c r="O4049" t="s">
        <v>24037</v>
      </c>
      <c r="P4049" t="s">
        <v>24038</v>
      </c>
      <c r="Q4049" s="2" t="s">
        <v>24039</v>
      </c>
      <c r="R4049" t="s">
        <v>24036</v>
      </c>
      <c r="S4049" t="s">
        <v>8614</v>
      </c>
      <c r="T4049" s="3">
        <v>5045925</v>
      </c>
      <c r="U4049" s="3">
        <v>6372487</v>
      </c>
      <c r="V4049" s="10">
        <f t="shared" si="126"/>
        <v>50.459000000000003</v>
      </c>
      <c r="W4049" s="10">
        <f t="shared" si="127"/>
        <v>6.3719999999999999</v>
      </c>
      <c r="X4049" t="s">
        <v>75</v>
      </c>
      <c r="AJ4049" t="s">
        <v>24037</v>
      </c>
      <c r="AK4049" t="s">
        <v>77</v>
      </c>
      <c r="AL4049">
        <v>164</v>
      </c>
      <c r="AM4049">
        <v>163</v>
      </c>
      <c r="AN4049" t="s">
        <v>528</v>
      </c>
      <c r="AO4049" t="s">
        <v>24040</v>
      </c>
      <c r="AT4049" s="1">
        <v>45898</v>
      </c>
      <c r="AV4049" s="1">
        <v>46692</v>
      </c>
      <c r="AW4049" t="s">
        <v>24041</v>
      </c>
      <c r="AX4049" t="s">
        <v>24042</v>
      </c>
      <c r="AY4049" t="s">
        <v>82</v>
      </c>
      <c r="AZ4049" t="s">
        <v>24043</v>
      </c>
      <c r="BA4049" t="s">
        <v>413</v>
      </c>
      <c r="BB4049" t="s">
        <v>414</v>
      </c>
      <c r="BD4049" t="s">
        <v>141</v>
      </c>
      <c r="BF4049" t="s">
        <v>24044</v>
      </c>
      <c r="BI4049">
        <v>7200</v>
      </c>
    </row>
    <row r="4050" spans="1:61" x14ac:dyDescent="0.2">
      <c r="A4050" t="s">
        <v>24045</v>
      </c>
      <c r="B4050" t="s">
        <v>65</v>
      </c>
      <c r="C4050" t="s">
        <v>66</v>
      </c>
      <c r="D4050" t="s">
        <v>67</v>
      </c>
      <c r="E4050">
        <v>6000</v>
      </c>
      <c r="F4050">
        <v>6000</v>
      </c>
      <c r="I4050" s="1">
        <v>45659</v>
      </c>
      <c r="J4050" t="s">
        <v>297</v>
      </c>
      <c r="K4050">
        <v>46325</v>
      </c>
      <c r="L4050" t="s">
        <v>2386</v>
      </c>
      <c r="O4050" t="s">
        <v>13618</v>
      </c>
      <c r="P4050" t="s">
        <v>24046</v>
      </c>
      <c r="Q4050" s="2" t="s">
        <v>13908</v>
      </c>
      <c r="R4050" t="s">
        <v>13906</v>
      </c>
      <c r="S4050" t="s">
        <v>2386</v>
      </c>
      <c r="T4050" s="3">
        <v>51789199</v>
      </c>
      <c r="U4050" s="3">
        <v>6879167</v>
      </c>
      <c r="V4050" s="10">
        <f t="shared" si="126"/>
        <v>51.789000000000001</v>
      </c>
      <c r="W4050" s="10">
        <f t="shared" si="127"/>
        <v>6.8789999999999996</v>
      </c>
      <c r="X4050" t="s">
        <v>75</v>
      </c>
      <c r="AJ4050" t="s">
        <v>24021</v>
      </c>
      <c r="AK4050" t="s">
        <v>77</v>
      </c>
      <c r="AL4050">
        <v>162</v>
      </c>
      <c r="AM4050">
        <v>175</v>
      </c>
      <c r="AN4050" t="s">
        <v>134</v>
      </c>
      <c r="AO4050" t="s">
        <v>1486</v>
      </c>
      <c r="AT4050" s="1">
        <v>45659</v>
      </c>
      <c r="AV4050" s="1">
        <v>46755</v>
      </c>
      <c r="AW4050" t="s">
        <v>24022</v>
      </c>
      <c r="AX4050" t="s">
        <v>24023</v>
      </c>
      <c r="AY4050" t="s">
        <v>82</v>
      </c>
      <c r="AZ4050" t="s">
        <v>24024</v>
      </c>
      <c r="BA4050" t="s">
        <v>413</v>
      </c>
      <c r="BB4050" t="s">
        <v>414</v>
      </c>
      <c r="BD4050" t="s">
        <v>86</v>
      </c>
      <c r="BF4050" t="s">
        <v>24047</v>
      </c>
      <c r="BI4050">
        <v>6000</v>
      </c>
    </row>
    <row r="4051" spans="1:61" x14ac:dyDescent="0.2">
      <c r="A4051" t="s">
        <v>24048</v>
      </c>
      <c r="B4051" t="s">
        <v>144</v>
      </c>
      <c r="C4051" t="s">
        <v>66</v>
      </c>
      <c r="D4051" t="s">
        <v>67</v>
      </c>
      <c r="E4051">
        <v>7200</v>
      </c>
      <c r="F4051">
        <v>7200</v>
      </c>
      <c r="I4051" s="1">
        <v>45659</v>
      </c>
      <c r="J4051" t="s">
        <v>297</v>
      </c>
      <c r="K4051">
        <v>59302</v>
      </c>
      <c r="L4051" t="s">
        <v>10671</v>
      </c>
      <c r="O4051" t="s">
        <v>10671</v>
      </c>
      <c r="P4051" t="s">
        <v>24049</v>
      </c>
      <c r="Q4051" s="2" t="s">
        <v>10673</v>
      </c>
      <c r="R4051" t="s">
        <v>10671</v>
      </c>
      <c r="S4051" t="s">
        <v>1825</v>
      </c>
      <c r="T4051" s="3">
        <v>51764058</v>
      </c>
      <c r="U4051" s="3">
        <v>819787</v>
      </c>
      <c r="V4051" s="10">
        <f t="shared" si="126"/>
        <v>51.764000000000003</v>
      </c>
      <c r="W4051" s="10">
        <f t="shared" si="127"/>
        <v>8.1969999999999992</v>
      </c>
      <c r="X4051" t="s">
        <v>75</v>
      </c>
      <c r="AJ4051" t="s">
        <v>24050</v>
      </c>
      <c r="AK4051" t="s">
        <v>77</v>
      </c>
      <c r="AL4051">
        <v>164</v>
      </c>
      <c r="AM4051">
        <v>172</v>
      </c>
      <c r="AN4051" t="s">
        <v>118</v>
      </c>
      <c r="AO4051" t="s">
        <v>3482</v>
      </c>
      <c r="AT4051" s="1">
        <v>45667</v>
      </c>
      <c r="AV4051" s="1">
        <v>46740</v>
      </c>
      <c r="AW4051" t="s">
        <v>24051</v>
      </c>
      <c r="AX4051" t="s">
        <v>24052</v>
      </c>
      <c r="AY4051" t="s">
        <v>82</v>
      </c>
      <c r="AZ4051" t="s">
        <v>24053</v>
      </c>
      <c r="BA4051" t="s">
        <v>413</v>
      </c>
      <c r="BB4051" t="s">
        <v>414</v>
      </c>
      <c r="BD4051" t="s">
        <v>141</v>
      </c>
      <c r="BF4051" t="s">
        <v>24054</v>
      </c>
      <c r="BI4051">
        <v>7200</v>
      </c>
    </row>
    <row r="4052" spans="1:61" x14ac:dyDescent="0.2">
      <c r="A4052" t="s">
        <v>24055</v>
      </c>
      <c r="B4052" t="s">
        <v>417</v>
      </c>
      <c r="C4052" t="s">
        <v>66</v>
      </c>
      <c r="D4052" t="s">
        <v>67</v>
      </c>
      <c r="E4052">
        <v>7000</v>
      </c>
      <c r="F4052">
        <v>7000</v>
      </c>
      <c r="I4052" s="1">
        <v>45659</v>
      </c>
      <c r="J4052" t="s">
        <v>297</v>
      </c>
      <c r="K4052">
        <v>53940</v>
      </c>
      <c r="L4052" t="s">
        <v>24036</v>
      </c>
      <c r="O4052" t="s">
        <v>24037</v>
      </c>
      <c r="P4052" t="s">
        <v>24056</v>
      </c>
      <c r="Q4052" s="2" t="s">
        <v>24039</v>
      </c>
      <c r="R4052" t="s">
        <v>24036</v>
      </c>
      <c r="S4052" t="s">
        <v>8614</v>
      </c>
      <c r="T4052" s="3">
        <v>50463976</v>
      </c>
      <c r="U4052" s="3">
        <v>6365094</v>
      </c>
      <c r="V4052" s="10">
        <f t="shared" si="126"/>
        <v>50.463000000000001</v>
      </c>
      <c r="W4052" s="10">
        <f t="shared" si="127"/>
        <v>6.3650000000000002</v>
      </c>
      <c r="X4052" t="s">
        <v>75</v>
      </c>
      <c r="AJ4052" t="s">
        <v>24037</v>
      </c>
      <c r="AK4052" t="s">
        <v>77</v>
      </c>
      <c r="AL4052">
        <v>164</v>
      </c>
      <c r="AM4052">
        <v>163</v>
      </c>
      <c r="AN4052" t="s">
        <v>528</v>
      </c>
      <c r="AO4052" t="s">
        <v>24040</v>
      </c>
      <c r="AT4052" s="1">
        <v>45898</v>
      </c>
      <c r="AV4052" s="1">
        <v>46692</v>
      </c>
      <c r="AW4052" t="s">
        <v>24041</v>
      </c>
      <c r="AX4052" t="s">
        <v>24042</v>
      </c>
      <c r="AY4052" t="s">
        <v>82</v>
      </c>
      <c r="AZ4052" t="s">
        <v>24043</v>
      </c>
      <c r="BA4052" t="s">
        <v>413</v>
      </c>
      <c r="BB4052" t="s">
        <v>414</v>
      </c>
      <c r="BD4052" t="s">
        <v>141</v>
      </c>
      <c r="BF4052" t="s">
        <v>24057</v>
      </c>
      <c r="BI4052">
        <v>7200</v>
      </c>
    </row>
    <row r="4053" spans="1:61" x14ac:dyDescent="0.2">
      <c r="A4053" t="s">
        <v>24058</v>
      </c>
      <c r="B4053" t="s">
        <v>3167</v>
      </c>
      <c r="C4053" t="s">
        <v>66</v>
      </c>
      <c r="D4053" t="s">
        <v>67</v>
      </c>
      <c r="E4053">
        <v>7000</v>
      </c>
      <c r="F4053">
        <v>7000</v>
      </c>
      <c r="I4053" s="1">
        <v>45659</v>
      </c>
      <c r="J4053" t="s">
        <v>297</v>
      </c>
      <c r="K4053">
        <v>53940</v>
      </c>
      <c r="L4053" t="s">
        <v>24036</v>
      </c>
      <c r="O4053" t="s">
        <v>24037</v>
      </c>
      <c r="P4053" t="s">
        <v>24056</v>
      </c>
      <c r="Q4053" s="2" t="s">
        <v>24039</v>
      </c>
      <c r="R4053" t="s">
        <v>24036</v>
      </c>
      <c r="S4053" t="s">
        <v>8614</v>
      </c>
      <c r="T4053" s="3">
        <v>50466856</v>
      </c>
      <c r="U4053" s="3">
        <v>6373094</v>
      </c>
      <c r="V4053" s="10">
        <f t="shared" si="126"/>
        <v>50.466000000000001</v>
      </c>
      <c r="W4053" s="10">
        <f t="shared" si="127"/>
        <v>6.3730000000000002</v>
      </c>
      <c r="X4053" t="s">
        <v>75</v>
      </c>
      <c r="AJ4053" t="s">
        <v>24037</v>
      </c>
      <c r="AK4053" t="s">
        <v>77</v>
      </c>
      <c r="AL4053">
        <v>164</v>
      </c>
      <c r="AM4053">
        <v>163</v>
      </c>
      <c r="AN4053" t="s">
        <v>528</v>
      </c>
      <c r="AO4053" t="s">
        <v>24040</v>
      </c>
      <c r="AT4053" s="1">
        <v>45898</v>
      </c>
      <c r="AV4053" s="1">
        <v>46692</v>
      </c>
      <c r="AW4053" t="s">
        <v>24041</v>
      </c>
      <c r="AX4053" t="s">
        <v>24042</v>
      </c>
      <c r="AY4053" t="s">
        <v>82</v>
      </c>
      <c r="AZ4053" t="s">
        <v>24043</v>
      </c>
      <c r="BA4053" t="s">
        <v>413</v>
      </c>
      <c r="BB4053" t="s">
        <v>414</v>
      </c>
      <c r="BD4053" t="s">
        <v>141</v>
      </c>
      <c r="BF4053" t="s">
        <v>24059</v>
      </c>
      <c r="BI4053">
        <v>7200</v>
      </c>
    </row>
    <row r="4054" spans="1:61" x14ac:dyDescent="0.2">
      <c r="A4054" t="s">
        <v>24060</v>
      </c>
      <c r="B4054" t="s">
        <v>3175</v>
      </c>
      <c r="C4054" t="s">
        <v>66</v>
      </c>
      <c r="D4054" t="s">
        <v>67</v>
      </c>
      <c r="E4054">
        <v>7000</v>
      </c>
      <c r="F4054">
        <v>7000</v>
      </c>
      <c r="I4054" s="1">
        <v>45659</v>
      </c>
      <c r="J4054" t="s">
        <v>297</v>
      </c>
      <c r="K4054">
        <v>53940</v>
      </c>
      <c r="L4054" t="s">
        <v>24036</v>
      </c>
      <c r="O4054" t="s">
        <v>24037</v>
      </c>
      <c r="P4054" t="s">
        <v>24061</v>
      </c>
      <c r="Q4054" s="2" t="s">
        <v>24039</v>
      </c>
      <c r="R4054" t="s">
        <v>24036</v>
      </c>
      <c r="S4054" t="s">
        <v>8614</v>
      </c>
      <c r="T4054" s="3">
        <v>50471107</v>
      </c>
      <c r="U4054" s="3">
        <v>6363415</v>
      </c>
      <c r="V4054" s="10">
        <f t="shared" si="126"/>
        <v>50.470999999999997</v>
      </c>
      <c r="W4054" s="10">
        <f t="shared" si="127"/>
        <v>6.3630000000000004</v>
      </c>
      <c r="X4054" t="s">
        <v>75</v>
      </c>
      <c r="AJ4054" t="s">
        <v>24037</v>
      </c>
      <c r="AK4054" t="s">
        <v>77</v>
      </c>
      <c r="AL4054">
        <v>164</v>
      </c>
      <c r="AM4054">
        <v>163</v>
      </c>
      <c r="AN4054" t="s">
        <v>528</v>
      </c>
      <c r="AO4054" t="s">
        <v>24040</v>
      </c>
      <c r="AT4054" s="1">
        <v>45898</v>
      </c>
      <c r="AV4054" s="1">
        <v>46692</v>
      </c>
      <c r="AW4054" t="s">
        <v>24041</v>
      </c>
      <c r="AX4054" t="s">
        <v>24042</v>
      </c>
      <c r="AY4054" t="s">
        <v>82</v>
      </c>
      <c r="AZ4054" t="s">
        <v>24043</v>
      </c>
      <c r="BA4054" t="s">
        <v>413</v>
      </c>
      <c r="BB4054" t="s">
        <v>414</v>
      </c>
      <c r="BD4054" t="s">
        <v>141</v>
      </c>
      <c r="BF4054" t="s">
        <v>24062</v>
      </c>
      <c r="BI4054">
        <v>7200</v>
      </c>
    </row>
    <row r="4055" spans="1:61" x14ac:dyDescent="0.2">
      <c r="A4055" t="s">
        <v>24063</v>
      </c>
      <c r="B4055" t="s">
        <v>65</v>
      </c>
      <c r="C4055" t="s">
        <v>66</v>
      </c>
      <c r="D4055" t="s">
        <v>67</v>
      </c>
      <c r="E4055">
        <v>7200</v>
      </c>
      <c r="F4055">
        <v>7200</v>
      </c>
      <c r="I4055" s="1">
        <v>45659</v>
      </c>
      <c r="J4055" t="s">
        <v>297</v>
      </c>
      <c r="K4055">
        <v>59302</v>
      </c>
      <c r="L4055" t="s">
        <v>10671</v>
      </c>
      <c r="O4055" t="s">
        <v>10671</v>
      </c>
      <c r="P4055" t="s">
        <v>24064</v>
      </c>
      <c r="Q4055" s="2" t="s">
        <v>10673</v>
      </c>
      <c r="R4055" t="s">
        <v>10671</v>
      </c>
      <c r="S4055" t="s">
        <v>1825</v>
      </c>
      <c r="T4055" s="3">
        <v>51767582</v>
      </c>
      <c r="U4055" s="3">
        <v>8204489</v>
      </c>
      <c r="V4055" s="10">
        <f t="shared" si="126"/>
        <v>51.767000000000003</v>
      </c>
      <c r="W4055" s="10">
        <f t="shared" si="127"/>
        <v>8.2040000000000006</v>
      </c>
      <c r="X4055" t="s">
        <v>75</v>
      </c>
      <c r="AJ4055" t="s">
        <v>24050</v>
      </c>
      <c r="AK4055" t="s">
        <v>77</v>
      </c>
      <c r="AL4055">
        <v>175</v>
      </c>
      <c r="AM4055">
        <v>172</v>
      </c>
      <c r="AN4055" t="s">
        <v>118</v>
      </c>
      <c r="AO4055" t="s">
        <v>3482</v>
      </c>
      <c r="AT4055" s="1">
        <v>45667</v>
      </c>
      <c r="AV4055" s="1">
        <v>46740</v>
      </c>
      <c r="AW4055" t="s">
        <v>24051</v>
      </c>
      <c r="AX4055" t="s">
        <v>24052</v>
      </c>
      <c r="AY4055" t="s">
        <v>82</v>
      </c>
      <c r="AZ4055" t="s">
        <v>24053</v>
      </c>
      <c r="BA4055" t="s">
        <v>413</v>
      </c>
      <c r="BB4055" t="s">
        <v>414</v>
      </c>
      <c r="BD4055" t="s">
        <v>141</v>
      </c>
      <c r="BF4055" t="s">
        <v>24065</v>
      </c>
      <c r="BI4055">
        <v>7200</v>
      </c>
    </row>
    <row r="4056" spans="1:61" x14ac:dyDescent="0.2">
      <c r="A4056" t="s">
        <v>24066</v>
      </c>
      <c r="B4056" t="s">
        <v>5329</v>
      </c>
      <c r="C4056" t="s">
        <v>66</v>
      </c>
      <c r="D4056" t="s">
        <v>67</v>
      </c>
      <c r="E4056">
        <v>7000</v>
      </c>
      <c r="F4056">
        <v>7000</v>
      </c>
      <c r="I4056" s="1">
        <v>45659</v>
      </c>
      <c r="J4056" t="s">
        <v>297</v>
      </c>
      <c r="K4056">
        <v>53940</v>
      </c>
      <c r="L4056" t="s">
        <v>24036</v>
      </c>
      <c r="O4056" t="s">
        <v>24037</v>
      </c>
      <c r="P4056" t="s">
        <v>10084</v>
      </c>
      <c r="Q4056" s="2" t="s">
        <v>24039</v>
      </c>
      <c r="R4056" t="s">
        <v>24036</v>
      </c>
      <c r="S4056" t="s">
        <v>8614</v>
      </c>
      <c r="T4056" s="3">
        <v>50460087</v>
      </c>
      <c r="U4056" s="3">
        <v>6353868</v>
      </c>
      <c r="V4056" s="10">
        <f t="shared" si="126"/>
        <v>50.46</v>
      </c>
      <c r="W4056" s="10">
        <f t="shared" si="127"/>
        <v>6.3529999999999998</v>
      </c>
      <c r="X4056" t="s">
        <v>75</v>
      </c>
      <c r="AJ4056" t="s">
        <v>24037</v>
      </c>
      <c r="AK4056" t="s">
        <v>77</v>
      </c>
      <c r="AL4056">
        <v>164</v>
      </c>
      <c r="AM4056">
        <v>163</v>
      </c>
      <c r="AN4056" t="s">
        <v>528</v>
      </c>
      <c r="AO4056" t="s">
        <v>24040</v>
      </c>
      <c r="AT4056" s="1">
        <v>45898</v>
      </c>
      <c r="AV4056" s="1">
        <v>46692</v>
      </c>
      <c r="AW4056" t="s">
        <v>24041</v>
      </c>
      <c r="AX4056" t="s">
        <v>24042</v>
      </c>
      <c r="AY4056" t="s">
        <v>82</v>
      </c>
      <c r="AZ4056" t="s">
        <v>24043</v>
      </c>
      <c r="BA4056" t="s">
        <v>413</v>
      </c>
      <c r="BB4056" t="s">
        <v>414</v>
      </c>
      <c r="BD4056" t="s">
        <v>141</v>
      </c>
      <c r="BF4056" t="s">
        <v>24067</v>
      </c>
      <c r="BI4056">
        <v>7200</v>
      </c>
    </row>
    <row r="4057" spans="1:61" x14ac:dyDescent="0.2">
      <c r="A4057" t="s">
        <v>24068</v>
      </c>
      <c r="B4057" t="s">
        <v>90</v>
      </c>
      <c r="C4057" t="s">
        <v>66</v>
      </c>
      <c r="D4057" t="s">
        <v>67</v>
      </c>
      <c r="E4057">
        <v>7200</v>
      </c>
      <c r="F4057">
        <v>7200</v>
      </c>
      <c r="I4057" s="1">
        <v>45659</v>
      </c>
      <c r="J4057" t="s">
        <v>297</v>
      </c>
      <c r="K4057">
        <v>59302</v>
      </c>
      <c r="L4057" t="s">
        <v>10671</v>
      </c>
      <c r="O4057" t="s">
        <v>10671</v>
      </c>
      <c r="P4057" t="s">
        <v>24069</v>
      </c>
      <c r="Q4057" s="2" t="s">
        <v>10673</v>
      </c>
      <c r="R4057" t="s">
        <v>10671</v>
      </c>
      <c r="S4057" t="s">
        <v>1825</v>
      </c>
      <c r="T4057" s="3">
        <v>51771687</v>
      </c>
      <c r="U4057" s="3">
        <v>820541</v>
      </c>
      <c r="V4057" s="10">
        <f t="shared" si="126"/>
        <v>51.771000000000001</v>
      </c>
      <c r="W4057" s="10">
        <f t="shared" si="127"/>
        <v>8.2050000000000001</v>
      </c>
      <c r="X4057" t="s">
        <v>75</v>
      </c>
      <c r="AJ4057" t="s">
        <v>24050</v>
      </c>
      <c r="AK4057" t="s">
        <v>77</v>
      </c>
      <c r="AL4057">
        <v>175</v>
      </c>
      <c r="AM4057">
        <v>172</v>
      </c>
      <c r="AN4057" t="s">
        <v>118</v>
      </c>
      <c r="AO4057" t="s">
        <v>3482</v>
      </c>
      <c r="AT4057" s="1">
        <v>45667</v>
      </c>
      <c r="AV4057" s="1">
        <v>46741</v>
      </c>
      <c r="AW4057" t="s">
        <v>24051</v>
      </c>
      <c r="AX4057" t="s">
        <v>24052</v>
      </c>
      <c r="AY4057" t="s">
        <v>82</v>
      </c>
      <c r="AZ4057" t="s">
        <v>24053</v>
      </c>
      <c r="BA4057" t="s">
        <v>413</v>
      </c>
      <c r="BB4057" t="s">
        <v>414</v>
      </c>
      <c r="BD4057" t="s">
        <v>141</v>
      </c>
      <c r="BF4057" t="s">
        <v>24070</v>
      </c>
      <c r="BI4057">
        <v>7200</v>
      </c>
    </row>
    <row r="4058" spans="1:61" x14ac:dyDescent="0.2">
      <c r="A4058" t="s">
        <v>24071</v>
      </c>
      <c r="B4058" t="s">
        <v>4428</v>
      </c>
      <c r="C4058" t="s">
        <v>66</v>
      </c>
      <c r="D4058" t="s">
        <v>67</v>
      </c>
      <c r="E4058">
        <v>7000</v>
      </c>
      <c r="F4058">
        <v>7000</v>
      </c>
      <c r="I4058" s="1">
        <v>45659</v>
      </c>
      <c r="J4058" t="s">
        <v>297</v>
      </c>
      <c r="K4058">
        <v>53940</v>
      </c>
      <c r="L4058" t="s">
        <v>24036</v>
      </c>
      <c r="O4058" t="s">
        <v>24036</v>
      </c>
      <c r="P4058" t="s">
        <v>24072</v>
      </c>
      <c r="Q4058" s="2" t="s">
        <v>24039</v>
      </c>
      <c r="R4058" t="s">
        <v>24036</v>
      </c>
      <c r="S4058" t="s">
        <v>8614</v>
      </c>
      <c r="T4058" s="3">
        <v>50465787</v>
      </c>
      <c r="U4058" s="3">
        <v>6357693</v>
      </c>
      <c r="V4058" s="10">
        <f t="shared" si="126"/>
        <v>50.465000000000003</v>
      </c>
      <c r="W4058" s="10">
        <f t="shared" si="127"/>
        <v>6.3570000000000002</v>
      </c>
      <c r="X4058" t="s">
        <v>75</v>
      </c>
      <c r="AJ4058" t="s">
        <v>24037</v>
      </c>
      <c r="AK4058" t="s">
        <v>77</v>
      </c>
      <c r="AL4058">
        <v>164</v>
      </c>
      <c r="AM4058">
        <v>163</v>
      </c>
      <c r="AN4058" t="s">
        <v>528</v>
      </c>
      <c r="AO4058" t="s">
        <v>24040</v>
      </c>
      <c r="AT4058" s="1">
        <v>45898</v>
      </c>
      <c r="AV4058" s="1">
        <v>46692</v>
      </c>
      <c r="AW4058" t="s">
        <v>24041</v>
      </c>
      <c r="AX4058" t="s">
        <v>24042</v>
      </c>
      <c r="AY4058" t="s">
        <v>82</v>
      </c>
      <c r="AZ4058" t="s">
        <v>24043</v>
      </c>
      <c r="BA4058" t="s">
        <v>413</v>
      </c>
      <c r="BB4058" t="s">
        <v>414</v>
      </c>
      <c r="BD4058" t="s">
        <v>141</v>
      </c>
      <c r="BF4058" t="s">
        <v>24073</v>
      </c>
      <c r="BI4058">
        <v>7200</v>
      </c>
    </row>
    <row r="4059" spans="1:61" x14ac:dyDescent="0.2">
      <c r="A4059" t="s">
        <v>24074</v>
      </c>
      <c r="B4059" t="s">
        <v>4455</v>
      </c>
      <c r="C4059" t="s">
        <v>66</v>
      </c>
      <c r="D4059" t="s">
        <v>67</v>
      </c>
      <c r="E4059">
        <v>7000</v>
      </c>
      <c r="F4059">
        <v>7000</v>
      </c>
      <c r="I4059" s="1">
        <v>45659</v>
      </c>
      <c r="J4059" t="s">
        <v>297</v>
      </c>
      <c r="K4059">
        <v>53940</v>
      </c>
      <c r="L4059" t="s">
        <v>24036</v>
      </c>
      <c r="O4059" t="s">
        <v>24036</v>
      </c>
      <c r="P4059" t="s">
        <v>24072</v>
      </c>
      <c r="Q4059" s="2" t="s">
        <v>24039</v>
      </c>
      <c r="R4059" t="s">
        <v>24036</v>
      </c>
      <c r="S4059" t="s">
        <v>8614</v>
      </c>
      <c r="T4059" s="3">
        <v>50474212</v>
      </c>
      <c r="U4059" s="3">
        <v>634527</v>
      </c>
      <c r="V4059" s="10">
        <f t="shared" si="126"/>
        <v>50.473999999999997</v>
      </c>
      <c r="W4059" s="10">
        <f t="shared" si="127"/>
        <v>6.3449999999999998</v>
      </c>
      <c r="X4059" t="s">
        <v>75</v>
      </c>
      <c r="AJ4059" t="s">
        <v>24037</v>
      </c>
      <c r="AK4059" t="s">
        <v>77</v>
      </c>
      <c r="AL4059">
        <v>164</v>
      </c>
      <c r="AM4059">
        <v>163</v>
      </c>
      <c r="AN4059" t="s">
        <v>528</v>
      </c>
      <c r="AO4059" t="s">
        <v>24040</v>
      </c>
      <c r="AT4059" s="1">
        <v>45898</v>
      </c>
      <c r="AV4059" s="1">
        <v>46692</v>
      </c>
      <c r="AW4059" t="s">
        <v>24041</v>
      </c>
      <c r="AX4059" t="s">
        <v>24042</v>
      </c>
      <c r="AY4059" t="s">
        <v>82</v>
      </c>
      <c r="AZ4059" t="s">
        <v>24043</v>
      </c>
      <c r="BA4059" t="s">
        <v>413</v>
      </c>
      <c r="BB4059" t="s">
        <v>414</v>
      </c>
      <c r="BD4059" t="s">
        <v>141</v>
      </c>
      <c r="BF4059" t="s">
        <v>24075</v>
      </c>
      <c r="BI4059">
        <v>7200</v>
      </c>
    </row>
    <row r="4060" spans="1:61" x14ac:dyDescent="0.2">
      <c r="A4060" t="s">
        <v>24076</v>
      </c>
      <c r="B4060" t="s">
        <v>9724</v>
      </c>
      <c r="C4060" t="s">
        <v>66</v>
      </c>
      <c r="D4060" t="s">
        <v>67</v>
      </c>
      <c r="E4060">
        <v>7000</v>
      </c>
      <c r="F4060">
        <v>7000</v>
      </c>
      <c r="I4060" s="1">
        <v>45659</v>
      </c>
      <c r="J4060" t="s">
        <v>297</v>
      </c>
      <c r="K4060">
        <v>53940</v>
      </c>
      <c r="L4060" t="s">
        <v>24036</v>
      </c>
      <c r="O4060" t="s">
        <v>24036</v>
      </c>
      <c r="P4060" t="s">
        <v>24072</v>
      </c>
      <c r="Q4060" s="2" t="s">
        <v>24039</v>
      </c>
      <c r="R4060" t="s">
        <v>24036</v>
      </c>
      <c r="S4060" t="s">
        <v>8614</v>
      </c>
      <c r="T4060" s="3">
        <v>50475415</v>
      </c>
      <c r="U4060" s="3">
        <v>6352293</v>
      </c>
      <c r="V4060" s="10">
        <f t="shared" si="126"/>
        <v>50.475000000000001</v>
      </c>
      <c r="W4060" s="10">
        <f t="shared" si="127"/>
        <v>6.3520000000000003</v>
      </c>
      <c r="X4060" t="s">
        <v>75</v>
      </c>
      <c r="AJ4060" t="s">
        <v>24037</v>
      </c>
      <c r="AK4060" t="s">
        <v>77</v>
      </c>
      <c r="AL4060">
        <v>164</v>
      </c>
      <c r="AM4060">
        <v>163</v>
      </c>
      <c r="AN4060" t="s">
        <v>804</v>
      </c>
      <c r="AO4060" t="s">
        <v>24040</v>
      </c>
      <c r="AT4060" s="1">
        <v>45898</v>
      </c>
      <c r="AV4060" s="1">
        <v>46692</v>
      </c>
      <c r="AW4060" t="s">
        <v>24041</v>
      </c>
      <c r="AX4060" t="s">
        <v>24042</v>
      </c>
      <c r="AY4060" t="s">
        <v>82</v>
      </c>
      <c r="AZ4060" t="s">
        <v>24043</v>
      </c>
      <c r="BA4060" t="s">
        <v>413</v>
      </c>
      <c r="BB4060" t="s">
        <v>414</v>
      </c>
      <c r="BD4060" t="s">
        <v>141</v>
      </c>
      <c r="BF4060" t="s">
        <v>24077</v>
      </c>
      <c r="BI4060">
        <v>7200</v>
      </c>
    </row>
    <row r="4061" spans="1:61" x14ac:dyDescent="0.2">
      <c r="A4061" t="s">
        <v>24078</v>
      </c>
      <c r="B4061" t="s">
        <v>9729</v>
      </c>
      <c r="C4061" t="s">
        <v>66</v>
      </c>
      <c r="D4061" t="s">
        <v>67</v>
      </c>
      <c r="E4061">
        <v>7000</v>
      </c>
      <c r="F4061">
        <v>7000</v>
      </c>
      <c r="I4061" s="1">
        <v>45659</v>
      </c>
      <c r="J4061" t="s">
        <v>297</v>
      </c>
      <c r="K4061">
        <v>53940</v>
      </c>
      <c r="L4061" t="s">
        <v>24036</v>
      </c>
      <c r="O4061" t="s">
        <v>24036</v>
      </c>
      <c r="P4061" t="s">
        <v>24072</v>
      </c>
      <c r="Q4061" s="2" t="s">
        <v>24039</v>
      </c>
      <c r="R4061" t="s">
        <v>24036</v>
      </c>
      <c r="S4061" t="s">
        <v>8614</v>
      </c>
      <c r="T4061" s="3">
        <v>50476404</v>
      </c>
      <c r="U4061" s="3">
        <v>6360583</v>
      </c>
      <c r="V4061" s="10">
        <f t="shared" si="126"/>
        <v>50.475999999999999</v>
      </c>
      <c r="W4061" s="10">
        <f t="shared" si="127"/>
        <v>6.36</v>
      </c>
      <c r="X4061" t="s">
        <v>75</v>
      </c>
      <c r="AJ4061" t="s">
        <v>24037</v>
      </c>
      <c r="AK4061" t="s">
        <v>77</v>
      </c>
      <c r="AL4061">
        <v>164</v>
      </c>
      <c r="AM4061">
        <v>163</v>
      </c>
      <c r="AN4061" t="s">
        <v>528</v>
      </c>
      <c r="AO4061" t="s">
        <v>24040</v>
      </c>
      <c r="AT4061" s="1">
        <v>45898</v>
      </c>
      <c r="AV4061" s="1">
        <v>46692</v>
      </c>
      <c r="AW4061" t="s">
        <v>24041</v>
      </c>
      <c r="AX4061" t="s">
        <v>24042</v>
      </c>
      <c r="AY4061" t="s">
        <v>82</v>
      </c>
      <c r="AZ4061" t="s">
        <v>24043</v>
      </c>
      <c r="BA4061" t="s">
        <v>413</v>
      </c>
      <c r="BB4061" t="s">
        <v>414</v>
      </c>
      <c r="BD4061" t="s">
        <v>141</v>
      </c>
      <c r="BF4061" t="s">
        <v>24079</v>
      </c>
      <c r="BI4061">
        <v>7200</v>
      </c>
    </row>
    <row r="4062" spans="1:61" x14ac:dyDescent="0.2">
      <c r="A4062" t="s">
        <v>24080</v>
      </c>
      <c r="B4062" t="s">
        <v>3610</v>
      </c>
      <c r="C4062" t="s">
        <v>66</v>
      </c>
      <c r="D4062" t="s">
        <v>67</v>
      </c>
      <c r="E4062">
        <v>7000</v>
      </c>
      <c r="F4062">
        <v>7000</v>
      </c>
      <c r="I4062" s="1">
        <v>45659</v>
      </c>
      <c r="J4062" t="s">
        <v>297</v>
      </c>
      <c r="K4062">
        <v>53940</v>
      </c>
      <c r="L4062" t="s">
        <v>24036</v>
      </c>
      <c r="O4062" t="s">
        <v>24036</v>
      </c>
      <c r="P4062" t="s">
        <v>24072</v>
      </c>
      <c r="Q4062" s="2" t="s">
        <v>24039</v>
      </c>
      <c r="R4062" t="s">
        <v>24036</v>
      </c>
      <c r="S4062" t="s">
        <v>8614</v>
      </c>
      <c r="T4062" s="3">
        <v>50480055</v>
      </c>
      <c r="U4062" s="3">
        <v>6360111</v>
      </c>
      <c r="V4062" s="10">
        <f t="shared" si="126"/>
        <v>50.48</v>
      </c>
      <c r="W4062" s="10">
        <f t="shared" si="127"/>
        <v>6.36</v>
      </c>
      <c r="X4062" t="s">
        <v>75</v>
      </c>
      <c r="AJ4062" t="s">
        <v>24037</v>
      </c>
      <c r="AK4062" t="s">
        <v>77</v>
      </c>
      <c r="AL4062">
        <v>164</v>
      </c>
      <c r="AM4062">
        <v>163</v>
      </c>
      <c r="AN4062" t="s">
        <v>528</v>
      </c>
      <c r="AO4062" t="s">
        <v>24040</v>
      </c>
      <c r="AT4062" s="1">
        <v>45898</v>
      </c>
      <c r="AV4062" s="1">
        <v>46692</v>
      </c>
      <c r="AW4062" t="s">
        <v>24041</v>
      </c>
      <c r="AX4062" t="s">
        <v>24042</v>
      </c>
      <c r="AY4062" t="s">
        <v>82</v>
      </c>
      <c r="AZ4062" t="s">
        <v>24043</v>
      </c>
      <c r="BA4062" t="s">
        <v>413</v>
      </c>
      <c r="BB4062" t="s">
        <v>414</v>
      </c>
      <c r="BD4062" t="s">
        <v>141</v>
      </c>
      <c r="BF4062" t="s">
        <v>24081</v>
      </c>
      <c r="BI4062">
        <v>7200</v>
      </c>
    </row>
    <row r="4063" spans="1:61" x14ac:dyDescent="0.2">
      <c r="A4063" t="s">
        <v>24082</v>
      </c>
      <c r="B4063" t="s">
        <v>2655</v>
      </c>
      <c r="C4063" t="s">
        <v>66</v>
      </c>
      <c r="D4063" t="s">
        <v>67</v>
      </c>
      <c r="E4063">
        <v>7000</v>
      </c>
      <c r="F4063">
        <v>7000</v>
      </c>
      <c r="I4063" s="1">
        <v>45659</v>
      </c>
      <c r="J4063" t="s">
        <v>297</v>
      </c>
      <c r="K4063">
        <v>53940</v>
      </c>
      <c r="L4063" t="s">
        <v>24036</v>
      </c>
      <c r="O4063" t="s">
        <v>24036</v>
      </c>
      <c r="P4063" t="s">
        <v>24072</v>
      </c>
      <c r="Q4063" s="2" t="s">
        <v>24039</v>
      </c>
      <c r="R4063" t="s">
        <v>24036</v>
      </c>
      <c r="S4063" t="s">
        <v>8614</v>
      </c>
      <c r="T4063" s="3">
        <v>50483604</v>
      </c>
      <c r="U4063" s="3">
        <v>6356798</v>
      </c>
      <c r="V4063" s="10">
        <f t="shared" si="126"/>
        <v>50.482999999999997</v>
      </c>
      <c r="W4063" s="10">
        <f t="shared" si="127"/>
        <v>6.3559999999999999</v>
      </c>
      <c r="X4063" t="s">
        <v>75</v>
      </c>
      <c r="AJ4063" t="s">
        <v>24037</v>
      </c>
      <c r="AK4063" t="s">
        <v>77</v>
      </c>
      <c r="AL4063">
        <v>164</v>
      </c>
      <c r="AM4063">
        <v>163</v>
      </c>
      <c r="AN4063" t="s">
        <v>528</v>
      </c>
      <c r="AO4063" t="s">
        <v>24040</v>
      </c>
      <c r="AT4063" s="1">
        <v>45898</v>
      </c>
      <c r="AV4063" s="1">
        <v>46692</v>
      </c>
      <c r="AW4063" t="s">
        <v>24041</v>
      </c>
      <c r="AX4063" t="s">
        <v>24042</v>
      </c>
      <c r="AY4063" t="s">
        <v>82</v>
      </c>
      <c r="AZ4063" t="s">
        <v>24043</v>
      </c>
      <c r="BA4063" t="s">
        <v>413</v>
      </c>
      <c r="BB4063" t="s">
        <v>414</v>
      </c>
      <c r="BD4063" t="s">
        <v>141</v>
      </c>
      <c r="BF4063" t="s">
        <v>24083</v>
      </c>
      <c r="BI4063">
        <v>7200</v>
      </c>
    </row>
    <row r="4064" spans="1:61" x14ac:dyDescent="0.2">
      <c r="A4064" t="s">
        <v>24084</v>
      </c>
      <c r="B4064" t="s">
        <v>5448</v>
      </c>
      <c r="C4064" t="s">
        <v>66</v>
      </c>
      <c r="D4064" t="s">
        <v>67</v>
      </c>
      <c r="E4064">
        <v>7000</v>
      </c>
      <c r="F4064">
        <v>7000</v>
      </c>
      <c r="I4064" s="1">
        <v>45659</v>
      </c>
      <c r="J4064" t="s">
        <v>297</v>
      </c>
      <c r="K4064">
        <v>53940</v>
      </c>
      <c r="L4064" t="s">
        <v>24036</v>
      </c>
      <c r="O4064" t="s">
        <v>24036</v>
      </c>
      <c r="P4064" t="s">
        <v>24072</v>
      </c>
      <c r="Q4064" s="2" t="s">
        <v>24039</v>
      </c>
      <c r="R4064" t="s">
        <v>24036</v>
      </c>
      <c r="S4064" t="s">
        <v>8614</v>
      </c>
      <c r="T4064" s="3">
        <v>50480526</v>
      </c>
      <c r="U4064" s="3">
        <v>6365809</v>
      </c>
      <c r="V4064" s="10">
        <f t="shared" si="126"/>
        <v>50.48</v>
      </c>
      <c r="W4064" s="10">
        <f t="shared" si="127"/>
        <v>6.3650000000000002</v>
      </c>
      <c r="X4064" t="s">
        <v>75</v>
      </c>
      <c r="AJ4064" t="s">
        <v>24037</v>
      </c>
      <c r="AK4064" t="s">
        <v>77</v>
      </c>
      <c r="AL4064">
        <v>164</v>
      </c>
      <c r="AM4064">
        <v>163</v>
      </c>
      <c r="AN4064" t="s">
        <v>804</v>
      </c>
      <c r="AO4064" t="s">
        <v>24040</v>
      </c>
      <c r="AT4064" s="1">
        <v>45898</v>
      </c>
      <c r="AV4064" s="1">
        <v>46692</v>
      </c>
      <c r="AW4064" t="s">
        <v>24041</v>
      </c>
      <c r="AX4064" t="s">
        <v>24042</v>
      </c>
      <c r="AY4064" t="s">
        <v>82</v>
      </c>
      <c r="AZ4064" t="s">
        <v>24043</v>
      </c>
      <c r="BA4064" t="s">
        <v>413</v>
      </c>
      <c r="BB4064" t="s">
        <v>414</v>
      </c>
      <c r="BD4064" t="s">
        <v>141</v>
      </c>
      <c r="BF4064" t="s">
        <v>24085</v>
      </c>
      <c r="BI4064">
        <v>7200</v>
      </c>
    </row>
    <row r="4065" spans="1:62" x14ac:dyDescent="0.2">
      <c r="A4065" t="s">
        <v>24086</v>
      </c>
      <c r="B4065" t="s">
        <v>12049</v>
      </c>
      <c r="C4065" t="s">
        <v>66</v>
      </c>
      <c r="D4065" t="s">
        <v>67</v>
      </c>
      <c r="E4065">
        <v>7000</v>
      </c>
      <c r="F4065">
        <v>7000</v>
      </c>
      <c r="I4065" s="1">
        <v>45659</v>
      </c>
      <c r="J4065" t="s">
        <v>297</v>
      </c>
      <c r="K4065">
        <v>53940</v>
      </c>
      <c r="L4065" t="s">
        <v>24036</v>
      </c>
      <c r="O4065" t="s">
        <v>24037</v>
      </c>
      <c r="P4065" t="s">
        <v>10084</v>
      </c>
      <c r="Q4065" s="2" t="s">
        <v>24039</v>
      </c>
      <c r="R4065" t="s">
        <v>24036</v>
      </c>
      <c r="S4065" t="s">
        <v>8614</v>
      </c>
      <c r="T4065" s="3">
        <v>5046335</v>
      </c>
      <c r="U4065" s="3">
        <v>6345851</v>
      </c>
      <c r="V4065" s="10">
        <f t="shared" si="126"/>
        <v>50.463000000000001</v>
      </c>
      <c r="W4065" s="10">
        <f t="shared" si="127"/>
        <v>6.3449999999999998</v>
      </c>
      <c r="X4065" t="s">
        <v>75</v>
      </c>
      <c r="AJ4065" t="s">
        <v>24037</v>
      </c>
      <c r="AK4065" t="s">
        <v>77</v>
      </c>
      <c r="AL4065">
        <v>164</v>
      </c>
      <c r="AM4065">
        <v>163</v>
      </c>
      <c r="AN4065" t="s">
        <v>528</v>
      </c>
      <c r="AO4065" t="s">
        <v>24040</v>
      </c>
      <c r="AT4065" s="1">
        <v>45898</v>
      </c>
      <c r="AV4065" s="1">
        <v>46692</v>
      </c>
      <c r="AW4065" t="s">
        <v>24041</v>
      </c>
      <c r="AX4065" t="s">
        <v>24042</v>
      </c>
      <c r="AY4065" t="s">
        <v>82</v>
      </c>
      <c r="AZ4065" t="s">
        <v>24043</v>
      </c>
      <c r="BA4065" t="s">
        <v>413</v>
      </c>
      <c r="BB4065" t="s">
        <v>414</v>
      </c>
      <c r="BD4065" t="s">
        <v>141</v>
      </c>
      <c r="BF4065" t="s">
        <v>24087</v>
      </c>
      <c r="BI4065">
        <v>7200</v>
      </c>
    </row>
    <row r="4066" spans="1:62" x14ac:dyDescent="0.2">
      <c r="A4066" t="s">
        <v>24088</v>
      </c>
      <c r="B4066" t="s">
        <v>16007</v>
      </c>
      <c r="C4066" t="s">
        <v>66</v>
      </c>
      <c r="D4066" t="s">
        <v>67</v>
      </c>
      <c r="E4066">
        <v>7000</v>
      </c>
      <c r="F4066">
        <v>7000</v>
      </c>
      <c r="I4066" s="1">
        <v>45659</v>
      </c>
      <c r="J4066" t="s">
        <v>297</v>
      </c>
      <c r="K4066">
        <v>53940</v>
      </c>
      <c r="L4066" t="s">
        <v>24036</v>
      </c>
      <c r="O4066" t="s">
        <v>24036</v>
      </c>
      <c r="P4066" t="s">
        <v>24072</v>
      </c>
      <c r="Q4066" s="2" t="s">
        <v>24039</v>
      </c>
      <c r="R4066" t="s">
        <v>24036</v>
      </c>
      <c r="S4066" t="s">
        <v>8614</v>
      </c>
      <c r="T4066" s="3">
        <v>50474242</v>
      </c>
      <c r="U4066" s="3">
        <v>6363607</v>
      </c>
      <c r="V4066" s="10">
        <f t="shared" si="126"/>
        <v>50.473999999999997</v>
      </c>
      <c r="W4066" s="10">
        <f t="shared" si="127"/>
        <v>6.3630000000000004</v>
      </c>
      <c r="X4066" t="s">
        <v>75</v>
      </c>
      <c r="AJ4066" t="s">
        <v>24037</v>
      </c>
      <c r="AK4066" t="s">
        <v>77</v>
      </c>
      <c r="AL4066">
        <v>164</v>
      </c>
      <c r="AM4066">
        <v>163</v>
      </c>
      <c r="AN4066" t="s">
        <v>528</v>
      </c>
      <c r="AO4066" t="s">
        <v>24040</v>
      </c>
      <c r="AT4066" s="1">
        <v>45898</v>
      </c>
      <c r="AV4066" s="1">
        <v>46692</v>
      </c>
      <c r="AW4066" t="s">
        <v>24041</v>
      </c>
      <c r="AX4066" t="s">
        <v>24042</v>
      </c>
      <c r="AY4066" t="s">
        <v>82</v>
      </c>
      <c r="AZ4066" t="s">
        <v>24043</v>
      </c>
      <c r="BA4066" t="s">
        <v>413</v>
      </c>
      <c r="BB4066" t="s">
        <v>414</v>
      </c>
      <c r="BD4066" t="s">
        <v>141</v>
      </c>
      <c r="BF4066" t="s">
        <v>24089</v>
      </c>
      <c r="BI4066">
        <v>7200</v>
      </c>
    </row>
    <row r="4067" spans="1:62" x14ac:dyDescent="0.2">
      <c r="A4067" t="s">
        <v>24090</v>
      </c>
      <c r="B4067" t="s">
        <v>7972</v>
      </c>
      <c r="C4067" t="s">
        <v>66</v>
      </c>
      <c r="D4067" t="s">
        <v>67</v>
      </c>
      <c r="E4067">
        <v>7000</v>
      </c>
      <c r="F4067">
        <v>7000</v>
      </c>
      <c r="I4067" s="1">
        <v>45659</v>
      </c>
      <c r="J4067" t="s">
        <v>297</v>
      </c>
      <c r="K4067">
        <v>53940</v>
      </c>
      <c r="L4067" t="s">
        <v>24036</v>
      </c>
      <c r="O4067" t="s">
        <v>24037</v>
      </c>
      <c r="P4067" t="s">
        <v>10084</v>
      </c>
      <c r="Q4067" s="2" t="s">
        <v>24039</v>
      </c>
      <c r="R4067" t="s">
        <v>24036</v>
      </c>
      <c r="S4067" t="s">
        <v>8614</v>
      </c>
      <c r="T4067" s="3">
        <v>50457899</v>
      </c>
      <c r="U4067" s="3">
        <v>6365629</v>
      </c>
      <c r="V4067" s="10">
        <f t="shared" si="126"/>
        <v>50.457000000000001</v>
      </c>
      <c r="W4067" s="10">
        <f t="shared" si="127"/>
        <v>6.3650000000000002</v>
      </c>
      <c r="X4067" t="s">
        <v>75</v>
      </c>
      <c r="AJ4067" t="s">
        <v>24037</v>
      </c>
      <c r="AK4067" t="s">
        <v>77</v>
      </c>
      <c r="AL4067">
        <v>164</v>
      </c>
      <c r="AM4067">
        <v>163</v>
      </c>
      <c r="AN4067" t="s">
        <v>528</v>
      </c>
      <c r="AO4067" t="s">
        <v>24040</v>
      </c>
      <c r="AT4067" s="1">
        <v>45898</v>
      </c>
      <c r="AV4067" s="1">
        <v>46692</v>
      </c>
      <c r="AW4067" t="s">
        <v>24041</v>
      </c>
      <c r="AX4067" t="s">
        <v>24042</v>
      </c>
      <c r="AY4067" t="s">
        <v>82</v>
      </c>
      <c r="AZ4067" t="s">
        <v>24043</v>
      </c>
      <c r="BA4067" t="s">
        <v>413</v>
      </c>
      <c r="BB4067" t="s">
        <v>414</v>
      </c>
      <c r="BD4067" t="s">
        <v>141</v>
      </c>
      <c r="BF4067" t="s">
        <v>24091</v>
      </c>
      <c r="BI4067">
        <v>7200</v>
      </c>
    </row>
    <row r="4068" spans="1:62" x14ac:dyDescent="0.2">
      <c r="A4068" t="s">
        <v>24092</v>
      </c>
      <c r="B4068" t="s">
        <v>144</v>
      </c>
      <c r="C4068" t="s">
        <v>66</v>
      </c>
      <c r="D4068" t="s">
        <v>67</v>
      </c>
      <c r="E4068">
        <v>6000</v>
      </c>
      <c r="F4068">
        <v>6000</v>
      </c>
      <c r="I4068" s="1">
        <v>45659</v>
      </c>
      <c r="J4068" t="s">
        <v>297</v>
      </c>
      <c r="K4068">
        <v>46325</v>
      </c>
      <c r="L4068" t="s">
        <v>2386</v>
      </c>
      <c r="O4068" t="s">
        <v>24093</v>
      </c>
      <c r="P4068" t="s">
        <v>24094</v>
      </c>
      <c r="Q4068" s="2" t="s">
        <v>2712</v>
      </c>
      <c r="R4068" t="s">
        <v>2386</v>
      </c>
      <c r="S4068" t="s">
        <v>2386</v>
      </c>
      <c r="T4068" s="3">
        <v>51817766</v>
      </c>
      <c r="U4068" s="3">
        <v>6762738</v>
      </c>
      <c r="V4068" s="10">
        <f t="shared" si="126"/>
        <v>51.817</v>
      </c>
      <c r="W4068" s="10">
        <f t="shared" si="127"/>
        <v>6.7619999999999996</v>
      </c>
      <c r="X4068" t="s">
        <v>75</v>
      </c>
      <c r="AJ4068" t="s">
        <v>24095</v>
      </c>
      <c r="AK4068" t="s">
        <v>77</v>
      </c>
      <c r="AL4068">
        <v>162</v>
      </c>
      <c r="AM4068">
        <v>175</v>
      </c>
      <c r="AN4068" t="s">
        <v>134</v>
      </c>
      <c r="AO4068" t="s">
        <v>1486</v>
      </c>
      <c r="AT4068" s="1">
        <v>45659</v>
      </c>
      <c r="AV4068" s="1">
        <v>46755</v>
      </c>
      <c r="AW4068" t="s">
        <v>24096</v>
      </c>
      <c r="AX4068" t="s">
        <v>24097</v>
      </c>
      <c r="AY4068" t="s">
        <v>82</v>
      </c>
      <c r="AZ4068" t="s">
        <v>24098</v>
      </c>
      <c r="BA4068" t="s">
        <v>413</v>
      </c>
      <c r="BB4068" t="s">
        <v>414</v>
      </c>
      <c r="BD4068" t="s">
        <v>86</v>
      </c>
      <c r="BF4068" t="s">
        <v>24099</v>
      </c>
      <c r="BI4068">
        <v>6000</v>
      </c>
    </row>
    <row r="4069" spans="1:62" x14ac:dyDescent="0.2">
      <c r="A4069" t="s">
        <v>24100</v>
      </c>
      <c r="B4069" t="s">
        <v>24101</v>
      </c>
      <c r="C4069" t="s">
        <v>66</v>
      </c>
      <c r="D4069" t="s">
        <v>67</v>
      </c>
      <c r="E4069">
        <v>6800</v>
      </c>
      <c r="F4069">
        <v>6800</v>
      </c>
      <c r="I4069" s="1">
        <v>45659</v>
      </c>
      <c r="J4069" t="s">
        <v>145</v>
      </c>
      <c r="K4069">
        <v>17309</v>
      </c>
      <c r="L4069" t="s">
        <v>24102</v>
      </c>
      <c r="O4069" t="s">
        <v>24103</v>
      </c>
      <c r="P4069">
        <v>0.1673611111111111</v>
      </c>
      <c r="Q4069">
        <v>13075055</v>
      </c>
      <c r="R4069" t="s">
        <v>24102</v>
      </c>
      <c r="S4069" t="s">
        <v>2131</v>
      </c>
      <c r="T4069" s="3">
        <v>53560327</v>
      </c>
      <c r="U4069" s="3">
        <v>13945849</v>
      </c>
      <c r="V4069" s="10">
        <f t="shared" si="126"/>
        <v>53.56</v>
      </c>
      <c r="W4069" s="10">
        <f t="shared" si="127"/>
        <v>13.945</v>
      </c>
      <c r="X4069" t="s">
        <v>75</v>
      </c>
      <c r="AJ4069" t="s">
        <v>24029</v>
      </c>
      <c r="AK4069" t="s">
        <v>77</v>
      </c>
      <c r="AL4069">
        <v>164</v>
      </c>
      <c r="AM4069">
        <v>163</v>
      </c>
      <c r="AN4069" t="s">
        <v>804</v>
      </c>
      <c r="AO4069" t="s">
        <v>4117</v>
      </c>
      <c r="AT4069" s="1">
        <v>45744</v>
      </c>
      <c r="AV4069" s="1">
        <v>46389</v>
      </c>
      <c r="AW4069" t="s">
        <v>24030</v>
      </c>
      <c r="AX4069" t="s">
        <v>24031</v>
      </c>
      <c r="AY4069" t="s">
        <v>82</v>
      </c>
      <c r="AZ4069" t="s">
        <v>24032</v>
      </c>
      <c r="BA4069" t="s">
        <v>154</v>
      </c>
      <c r="BB4069" t="s">
        <v>155</v>
      </c>
      <c r="BD4069" t="s">
        <v>141</v>
      </c>
      <c r="BF4069" t="s">
        <v>24104</v>
      </c>
      <c r="BI4069">
        <v>6800</v>
      </c>
      <c r="BJ4069" t="s">
        <v>24034</v>
      </c>
    </row>
    <row r="4070" spans="1:62" x14ac:dyDescent="0.2">
      <c r="A4070" t="s">
        <v>24105</v>
      </c>
      <c r="B4070" t="s">
        <v>24106</v>
      </c>
      <c r="C4070" t="s">
        <v>66</v>
      </c>
      <c r="D4070" t="s">
        <v>67</v>
      </c>
      <c r="E4070">
        <v>6800</v>
      </c>
      <c r="F4070">
        <v>6800</v>
      </c>
      <c r="I4070" s="1">
        <v>45659</v>
      </c>
      <c r="J4070" t="s">
        <v>145</v>
      </c>
      <c r="K4070">
        <v>17309</v>
      </c>
      <c r="L4070" t="s">
        <v>24102</v>
      </c>
      <c r="O4070" t="s">
        <v>24103</v>
      </c>
      <c r="P4070">
        <v>0.16111111111111112</v>
      </c>
      <c r="Q4070">
        <v>13075055</v>
      </c>
      <c r="R4070" t="s">
        <v>24102</v>
      </c>
      <c r="S4070" t="s">
        <v>2131</v>
      </c>
      <c r="T4070" s="3">
        <v>53556464</v>
      </c>
      <c r="U4070" s="3">
        <v>13946096</v>
      </c>
      <c r="V4070" s="10">
        <f t="shared" si="126"/>
        <v>53.555999999999997</v>
      </c>
      <c r="W4070" s="10">
        <f t="shared" si="127"/>
        <v>13.946</v>
      </c>
      <c r="X4070" t="s">
        <v>75</v>
      </c>
      <c r="AJ4070" t="s">
        <v>24029</v>
      </c>
      <c r="AK4070" t="s">
        <v>77</v>
      </c>
      <c r="AL4070">
        <v>164</v>
      </c>
      <c r="AM4070">
        <v>163</v>
      </c>
      <c r="AN4070" t="s">
        <v>804</v>
      </c>
      <c r="AO4070" t="s">
        <v>4117</v>
      </c>
      <c r="AT4070" s="1">
        <v>45744</v>
      </c>
      <c r="AV4070" s="1">
        <v>46389</v>
      </c>
      <c r="AW4070" t="s">
        <v>24030</v>
      </c>
      <c r="AX4070" t="s">
        <v>24031</v>
      </c>
      <c r="AY4070" t="s">
        <v>82</v>
      </c>
      <c r="AZ4070" t="s">
        <v>24032</v>
      </c>
      <c r="BA4070" t="s">
        <v>154</v>
      </c>
      <c r="BB4070" t="s">
        <v>155</v>
      </c>
      <c r="BD4070" t="s">
        <v>141</v>
      </c>
      <c r="BF4070" t="s">
        <v>24107</v>
      </c>
      <c r="BI4070">
        <v>6800</v>
      </c>
      <c r="BJ4070" t="s">
        <v>24034</v>
      </c>
    </row>
    <row r="4071" spans="1:62" x14ac:dyDescent="0.2">
      <c r="A4071" t="s">
        <v>24108</v>
      </c>
      <c r="B4071" t="s">
        <v>24109</v>
      </c>
      <c r="C4071" t="s">
        <v>66</v>
      </c>
      <c r="D4071" t="s">
        <v>67</v>
      </c>
      <c r="E4071">
        <v>6000</v>
      </c>
      <c r="F4071">
        <v>6000</v>
      </c>
      <c r="I4071" s="1">
        <v>45659</v>
      </c>
      <c r="J4071" t="s">
        <v>68</v>
      </c>
      <c r="K4071">
        <v>77887</v>
      </c>
      <c r="L4071" t="s">
        <v>24110</v>
      </c>
      <c r="O4071" t="s">
        <v>24110</v>
      </c>
      <c r="P4071" t="s">
        <v>24111</v>
      </c>
      <c r="Q4071" s="2" t="s">
        <v>24112</v>
      </c>
      <c r="R4071" t="s">
        <v>24110</v>
      </c>
      <c r="S4071" t="s">
        <v>3272</v>
      </c>
      <c r="T4071" s="3">
        <v>48605064</v>
      </c>
      <c r="U4071" s="3">
        <v>8200952</v>
      </c>
      <c r="V4071" s="10">
        <f t="shared" si="126"/>
        <v>48.604999999999997</v>
      </c>
      <c r="W4071" s="10">
        <f t="shared" si="127"/>
        <v>8.1999999999999993</v>
      </c>
      <c r="X4071" t="s">
        <v>75</v>
      </c>
      <c r="AJ4071" t="s">
        <v>24113</v>
      </c>
      <c r="AK4071" t="s">
        <v>77</v>
      </c>
      <c r="AL4071">
        <v>162</v>
      </c>
      <c r="AM4071">
        <v>175</v>
      </c>
      <c r="AN4071" t="s">
        <v>134</v>
      </c>
      <c r="AO4071" t="s">
        <v>24114</v>
      </c>
      <c r="AT4071" s="1">
        <v>45679</v>
      </c>
      <c r="AV4071" s="1">
        <v>46477</v>
      </c>
      <c r="AW4071" t="s">
        <v>24115</v>
      </c>
      <c r="AX4071" t="s">
        <v>24116</v>
      </c>
      <c r="AY4071" t="s">
        <v>82</v>
      </c>
      <c r="AZ4071" t="s">
        <v>24117</v>
      </c>
      <c r="BA4071" t="s">
        <v>3276</v>
      </c>
      <c r="BB4071" t="s">
        <v>3277</v>
      </c>
      <c r="BD4071" t="s">
        <v>86</v>
      </c>
      <c r="BF4071" t="s">
        <v>24118</v>
      </c>
      <c r="BI4071">
        <v>6000</v>
      </c>
    </row>
    <row r="4072" spans="1:62" x14ac:dyDescent="0.2">
      <c r="A4072" t="s">
        <v>24119</v>
      </c>
      <c r="B4072" t="s">
        <v>24120</v>
      </c>
      <c r="C4072" t="s">
        <v>66</v>
      </c>
      <c r="D4072" t="s">
        <v>67</v>
      </c>
      <c r="E4072">
        <v>6800</v>
      </c>
      <c r="F4072">
        <v>6800</v>
      </c>
      <c r="I4072" s="1">
        <v>45659</v>
      </c>
      <c r="J4072" t="s">
        <v>145</v>
      </c>
      <c r="K4072">
        <v>17309</v>
      </c>
      <c r="L4072" t="s">
        <v>24102</v>
      </c>
      <c r="O4072" t="s">
        <v>24103</v>
      </c>
      <c r="P4072" t="s">
        <v>24121</v>
      </c>
      <c r="Q4072">
        <v>13075055</v>
      </c>
      <c r="R4072" t="s">
        <v>24102</v>
      </c>
      <c r="S4072" t="s">
        <v>2131</v>
      </c>
      <c r="T4072" s="3">
        <v>53553168</v>
      </c>
      <c r="U4072" s="3">
        <v>13952594</v>
      </c>
      <c r="V4072" s="10">
        <f t="shared" si="126"/>
        <v>53.552999999999997</v>
      </c>
      <c r="W4072" s="10">
        <f t="shared" si="127"/>
        <v>13.952</v>
      </c>
      <c r="X4072" t="s">
        <v>75</v>
      </c>
      <c r="AJ4072" t="s">
        <v>24029</v>
      </c>
      <c r="AK4072" t="s">
        <v>77</v>
      </c>
      <c r="AL4072">
        <v>164</v>
      </c>
      <c r="AM4072">
        <v>163</v>
      </c>
      <c r="AN4072" t="s">
        <v>804</v>
      </c>
      <c r="AO4072" t="s">
        <v>4117</v>
      </c>
      <c r="AT4072" s="1">
        <v>45744</v>
      </c>
      <c r="AV4072" s="1">
        <v>46389</v>
      </c>
      <c r="AW4072" t="s">
        <v>24030</v>
      </c>
      <c r="AX4072" t="s">
        <v>24031</v>
      </c>
      <c r="AY4072" t="s">
        <v>82</v>
      </c>
      <c r="AZ4072" t="s">
        <v>24032</v>
      </c>
      <c r="BA4072" t="s">
        <v>154</v>
      </c>
      <c r="BB4072" t="s">
        <v>155</v>
      </c>
      <c r="BD4072" t="s">
        <v>141</v>
      </c>
      <c r="BF4072" t="s">
        <v>24122</v>
      </c>
      <c r="BI4072">
        <v>6800</v>
      </c>
      <c r="BJ4072" t="s">
        <v>24034</v>
      </c>
    </row>
    <row r="4073" spans="1:62" x14ac:dyDescent="0.2">
      <c r="A4073" t="s">
        <v>24123</v>
      </c>
      <c r="B4073" t="s">
        <v>24124</v>
      </c>
      <c r="C4073" t="s">
        <v>66</v>
      </c>
      <c r="D4073" t="s">
        <v>67</v>
      </c>
      <c r="E4073">
        <v>6800</v>
      </c>
      <c r="F4073">
        <v>6800</v>
      </c>
      <c r="I4073" s="1">
        <v>45659</v>
      </c>
      <c r="J4073" t="s">
        <v>145</v>
      </c>
      <c r="K4073">
        <v>17309</v>
      </c>
      <c r="L4073" t="s">
        <v>24102</v>
      </c>
      <c r="O4073" t="s">
        <v>24102</v>
      </c>
      <c r="P4073">
        <v>0.37777777777777777</v>
      </c>
      <c r="Q4073">
        <v>13075055</v>
      </c>
      <c r="R4073" t="s">
        <v>24102</v>
      </c>
      <c r="S4073" t="s">
        <v>2131</v>
      </c>
      <c r="T4073" s="3">
        <v>53562671</v>
      </c>
      <c r="U4073" s="3">
        <v>1393951</v>
      </c>
      <c r="V4073" s="10">
        <f t="shared" si="126"/>
        <v>53.561999999999998</v>
      </c>
      <c r="W4073" s="10">
        <f t="shared" si="127"/>
        <v>13.939</v>
      </c>
      <c r="X4073" t="s">
        <v>75</v>
      </c>
      <c r="AJ4073" t="s">
        <v>24029</v>
      </c>
      <c r="AK4073" t="s">
        <v>77</v>
      </c>
      <c r="AL4073">
        <v>164</v>
      </c>
      <c r="AM4073">
        <v>163</v>
      </c>
      <c r="AN4073" t="s">
        <v>804</v>
      </c>
      <c r="AO4073" t="s">
        <v>4117</v>
      </c>
      <c r="AT4073" s="1">
        <v>45744</v>
      </c>
      <c r="AV4073" s="1">
        <v>46389</v>
      </c>
      <c r="AW4073" t="s">
        <v>24030</v>
      </c>
      <c r="AX4073" t="s">
        <v>24031</v>
      </c>
      <c r="AY4073" t="s">
        <v>82</v>
      </c>
      <c r="AZ4073" t="s">
        <v>24032</v>
      </c>
      <c r="BA4073" t="s">
        <v>154</v>
      </c>
      <c r="BB4073" t="s">
        <v>155</v>
      </c>
      <c r="BD4073" t="s">
        <v>141</v>
      </c>
      <c r="BF4073" t="s">
        <v>24125</v>
      </c>
      <c r="BI4073">
        <v>6800</v>
      </c>
      <c r="BJ4073" t="s">
        <v>24034</v>
      </c>
    </row>
    <row r="4074" spans="1:62" x14ac:dyDescent="0.2">
      <c r="A4074" t="s">
        <v>24126</v>
      </c>
      <c r="B4074" t="s">
        <v>24127</v>
      </c>
      <c r="C4074" t="s">
        <v>66</v>
      </c>
      <c r="D4074" t="s">
        <v>67</v>
      </c>
      <c r="E4074">
        <v>7200</v>
      </c>
      <c r="F4074">
        <v>7200</v>
      </c>
      <c r="I4074" s="1">
        <v>45659</v>
      </c>
      <c r="J4074" t="s">
        <v>176</v>
      </c>
      <c r="K4074">
        <v>16307</v>
      </c>
      <c r="L4074" t="s">
        <v>2161</v>
      </c>
      <c r="O4074" t="s">
        <v>2161</v>
      </c>
      <c r="P4074" t="s">
        <v>24128</v>
      </c>
      <c r="Q4074">
        <v>12073565</v>
      </c>
      <c r="R4074" t="s">
        <v>2161</v>
      </c>
      <c r="S4074" t="s">
        <v>667</v>
      </c>
      <c r="T4074" s="3">
        <v>53293845</v>
      </c>
      <c r="U4074" s="3">
        <v>14375531</v>
      </c>
      <c r="V4074" s="10">
        <f t="shared" si="126"/>
        <v>53.292999999999999</v>
      </c>
      <c r="W4074" s="10">
        <f t="shared" si="127"/>
        <v>14.375</v>
      </c>
      <c r="X4074" t="s">
        <v>75</v>
      </c>
      <c r="AJ4074" t="s">
        <v>2173</v>
      </c>
      <c r="AK4074" t="s">
        <v>77</v>
      </c>
      <c r="AL4074">
        <v>175</v>
      </c>
      <c r="AM4074">
        <v>172</v>
      </c>
      <c r="AN4074" t="s">
        <v>118</v>
      </c>
      <c r="AO4074" t="s">
        <v>2163</v>
      </c>
      <c r="AT4074" s="1">
        <v>45659</v>
      </c>
      <c r="AV4074" s="1">
        <v>46477</v>
      </c>
      <c r="AW4074" t="s">
        <v>1853</v>
      </c>
      <c r="AX4074" t="s">
        <v>1854</v>
      </c>
      <c r="AY4074" t="s">
        <v>82</v>
      </c>
      <c r="AZ4074" t="s">
        <v>2164</v>
      </c>
      <c r="BA4074" t="s">
        <v>154</v>
      </c>
      <c r="BB4074" t="s">
        <v>155</v>
      </c>
      <c r="BD4074" t="s">
        <v>141</v>
      </c>
      <c r="BF4074" t="s">
        <v>24129</v>
      </c>
      <c r="BI4074">
        <v>7200</v>
      </c>
    </row>
    <row r="4075" spans="1:62" x14ac:dyDescent="0.2">
      <c r="A4075" t="s">
        <v>24130</v>
      </c>
      <c r="B4075" t="s">
        <v>24131</v>
      </c>
      <c r="C4075" t="s">
        <v>66</v>
      </c>
      <c r="D4075" t="s">
        <v>67</v>
      </c>
      <c r="E4075">
        <v>6800</v>
      </c>
      <c r="F4075">
        <v>6800</v>
      </c>
      <c r="I4075" s="1">
        <v>45659</v>
      </c>
      <c r="J4075" t="s">
        <v>68</v>
      </c>
      <c r="K4075">
        <v>74635</v>
      </c>
      <c r="L4075" t="s">
        <v>24132</v>
      </c>
      <c r="O4075" t="s">
        <v>24133</v>
      </c>
      <c r="P4075" t="s">
        <v>24134</v>
      </c>
      <c r="Q4075" s="2" t="s">
        <v>24135</v>
      </c>
      <c r="R4075" t="s">
        <v>24132</v>
      </c>
      <c r="S4075" t="s">
        <v>2317</v>
      </c>
      <c r="T4075" s="3">
        <v>49255378</v>
      </c>
      <c r="U4075" s="3">
        <v>9728264</v>
      </c>
      <c r="V4075" s="10">
        <f t="shared" si="126"/>
        <v>49.255000000000003</v>
      </c>
      <c r="W4075" s="10">
        <f t="shared" si="127"/>
        <v>9.7279999999999998</v>
      </c>
      <c r="X4075" t="s">
        <v>75</v>
      </c>
      <c r="AJ4075" t="s">
        <v>24136</v>
      </c>
      <c r="AK4075" t="s">
        <v>77</v>
      </c>
      <c r="AL4075">
        <v>118</v>
      </c>
      <c r="AM4075">
        <v>163</v>
      </c>
      <c r="AN4075" t="s">
        <v>804</v>
      </c>
      <c r="AO4075" t="s">
        <v>1379</v>
      </c>
      <c r="AT4075" s="1">
        <v>45659</v>
      </c>
      <c r="AV4075" s="1">
        <v>46752</v>
      </c>
      <c r="AW4075" t="s">
        <v>22338</v>
      </c>
      <c r="AX4075" t="s">
        <v>22339</v>
      </c>
      <c r="AY4075" t="s">
        <v>82</v>
      </c>
      <c r="AZ4075" t="s">
        <v>24137</v>
      </c>
      <c r="BA4075" t="s">
        <v>585</v>
      </c>
      <c r="BB4075" t="s">
        <v>586</v>
      </c>
      <c r="BD4075" t="s">
        <v>86</v>
      </c>
      <c r="BF4075" t="s">
        <v>24138</v>
      </c>
      <c r="BI4075">
        <v>6800</v>
      </c>
    </row>
    <row r="4076" spans="1:62" x14ac:dyDescent="0.2">
      <c r="A4076" t="s">
        <v>24139</v>
      </c>
      <c r="B4076" t="s">
        <v>24140</v>
      </c>
      <c r="C4076" t="s">
        <v>66</v>
      </c>
      <c r="D4076" t="s">
        <v>67</v>
      </c>
      <c r="E4076">
        <v>5700</v>
      </c>
      <c r="F4076">
        <v>5700</v>
      </c>
      <c r="I4076" s="1">
        <v>45659</v>
      </c>
      <c r="J4076" t="s">
        <v>68</v>
      </c>
      <c r="K4076">
        <v>74653</v>
      </c>
      <c r="L4076" t="s">
        <v>24141</v>
      </c>
      <c r="O4076" t="s">
        <v>24142</v>
      </c>
      <c r="P4076" t="s">
        <v>24143</v>
      </c>
      <c r="Q4076" s="2" t="s">
        <v>24144</v>
      </c>
      <c r="R4076" t="s">
        <v>24141</v>
      </c>
      <c r="S4076" t="s">
        <v>2317</v>
      </c>
      <c r="T4076" s="3">
        <v>49262794</v>
      </c>
      <c r="U4076" s="3">
        <v>9727247</v>
      </c>
      <c r="V4076" s="10">
        <f t="shared" si="126"/>
        <v>49.262</v>
      </c>
      <c r="W4076" s="10">
        <f t="shared" si="127"/>
        <v>9.7270000000000003</v>
      </c>
      <c r="X4076" t="s">
        <v>75</v>
      </c>
      <c r="AJ4076" t="s">
        <v>24136</v>
      </c>
      <c r="AK4076" t="s">
        <v>77</v>
      </c>
      <c r="AL4076">
        <v>164</v>
      </c>
      <c r="AM4076">
        <v>149</v>
      </c>
      <c r="AN4076" t="s">
        <v>804</v>
      </c>
      <c r="AO4076" t="s">
        <v>17589</v>
      </c>
      <c r="AT4076" s="1">
        <v>45659</v>
      </c>
      <c r="AV4076" s="1">
        <v>46752</v>
      </c>
      <c r="AW4076" t="s">
        <v>22338</v>
      </c>
      <c r="AX4076" t="s">
        <v>22339</v>
      </c>
      <c r="AY4076" t="s">
        <v>82</v>
      </c>
      <c r="AZ4076" t="s">
        <v>24137</v>
      </c>
      <c r="BA4076" t="s">
        <v>585</v>
      </c>
      <c r="BB4076" t="s">
        <v>586</v>
      </c>
      <c r="BD4076" t="s">
        <v>86</v>
      </c>
      <c r="BF4076" t="s">
        <v>24145</v>
      </c>
      <c r="BI4076">
        <v>5700</v>
      </c>
    </row>
    <row r="4077" spans="1:62" x14ac:dyDescent="0.2">
      <c r="A4077" t="s">
        <v>24146</v>
      </c>
      <c r="B4077" t="s">
        <v>3250</v>
      </c>
      <c r="C4077" t="s">
        <v>66</v>
      </c>
      <c r="D4077" t="s">
        <v>67</v>
      </c>
      <c r="E4077">
        <v>6600</v>
      </c>
      <c r="F4077">
        <v>6600</v>
      </c>
      <c r="I4077" s="1">
        <v>45659</v>
      </c>
      <c r="J4077" t="s">
        <v>297</v>
      </c>
      <c r="K4077">
        <v>51766</v>
      </c>
      <c r="L4077" t="s">
        <v>24147</v>
      </c>
      <c r="O4077" t="s">
        <v>24148</v>
      </c>
      <c r="P4077" t="s">
        <v>24149</v>
      </c>
      <c r="Q4077" s="2" t="s">
        <v>24150</v>
      </c>
      <c r="R4077" t="s">
        <v>24147</v>
      </c>
      <c r="S4077" t="s">
        <v>24151</v>
      </c>
      <c r="T4077" s="3">
        <v>51006999</v>
      </c>
      <c r="U4077" s="3">
        <v>741352</v>
      </c>
      <c r="V4077" s="10">
        <f t="shared" si="126"/>
        <v>51.006</v>
      </c>
      <c r="W4077" s="10">
        <f t="shared" si="127"/>
        <v>7.4130000000000003</v>
      </c>
      <c r="X4077" t="s">
        <v>75</v>
      </c>
      <c r="AJ4077" t="s">
        <v>24147</v>
      </c>
      <c r="AK4077" t="s">
        <v>77</v>
      </c>
      <c r="AL4077">
        <v>165</v>
      </c>
      <c r="AM4077">
        <v>170</v>
      </c>
      <c r="AN4077" t="s">
        <v>2927</v>
      </c>
      <c r="AO4077" t="s">
        <v>10334</v>
      </c>
      <c r="AT4077" s="1">
        <v>45659</v>
      </c>
      <c r="AV4077" s="1">
        <v>46752</v>
      </c>
      <c r="AW4077" t="s">
        <v>14265</v>
      </c>
      <c r="AX4077" t="s">
        <v>14266</v>
      </c>
      <c r="AY4077" t="s">
        <v>82</v>
      </c>
      <c r="AZ4077" t="s">
        <v>24152</v>
      </c>
      <c r="BA4077" t="s">
        <v>413</v>
      </c>
      <c r="BB4077" t="s">
        <v>414</v>
      </c>
      <c r="BD4077" t="s">
        <v>141</v>
      </c>
      <c r="BF4077" t="s">
        <v>24153</v>
      </c>
      <c r="BI4077">
        <v>6600</v>
      </c>
    </row>
    <row r="4078" spans="1:62" x14ac:dyDescent="0.2">
      <c r="A4078" t="s">
        <v>24154</v>
      </c>
      <c r="B4078" t="s">
        <v>4677</v>
      </c>
      <c r="C4078" t="s">
        <v>66</v>
      </c>
      <c r="D4078" t="s">
        <v>67</v>
      </c>
      <c r="E4078">
        <v>6600</v>
      </c>
      <c r="F4078">
        <v>6600</v>
      </c>
      <c r="I4078" s="1">
        <v>45659</v>
      </c>
      <c r="J4078" t="s">
        <v>297</v>
      </c>
      <c r="K4078">
        <v>51766</v>
      </c>
      <c r="L4078" t="s">
        <v>24147</v>
      </c>
      <c r="O4078" t="s">
        <v>24148</v>
      </c>
      <c r="P4078" t="s">
        <v>24155</v>
      </c>
      <c r="Q4078" s="2" t="s">
        <v>24150</v>
      </c>
      <c r="R4078" t="s">
        <v>24147</v>
      </c>
      <c r="S4078" t="s">
        <v>24151</v>
      </c>
      <c r="T4078" s="3">
        <v>51009122</v>
      </c>
      <c r="U4078" s="3">
        <v>7417524</v>
      </c>
      <c r="V4078" s="10">
        <f t="shared" si="126"/>
        <v>51.009</v>
      </c>
      <c r="W4078" s="10">
        <f t="shared" si="127"/>
        <v>7.4169999999999998</v>
      </c>
      <c r="X4078" t="s">
        <v>75</v>
      </c>
      <c r="AJ4078" t="s">
        <v>24147</v>
      </c>
      <c r="AK4078" t="s">
        <v>77</v>
      </c>
      <c r="AL4078">
        <v>165</v>
      </c>
      <c r="AM4078">
        <v>170</v>
      </c>
      <c r="AN4078" t="s">
        <v>2927</v>
      </c>
      <c r="AO4078" t="s">
        <v>10334</v>
      </c>
      <c r="AT4078" s="1">
        <v>45659</v>
      </c>
      <c r="AV4078" s="1">
        <v>46752</v>
      </c>
      <c r="AW4078" t="s">
        <v>14265</v>
      </c>
      <c r="AX4078" t="s">
        <v>14266</v>
      </c>
      <c r="AY4078" t="s">
        <v>82</v>
      </c>
      <c r="AZ4078" t="s">
        <v>24152</v>
      </c>
      <c r="BA4078" t="s">
        <v>413</v>
      </c>
      <c r="BB4078" t="s">
        <v>414</v>
      </c>
      <c r="BD4078" t="s">
        <v>141</v>
      </c>
      <c r="BF4078" t="s">
        <v>24156</v>
      </c>
      <c r="BI4078">
        <v>6600</v>
      </c>
    </row>
    <row r="4079" spans="1:62" x14ac:dyDescent="0.2">
      <c r="A4079" t="s">
        <v>24157</v>
      </c>
      <c r="B4079" t="s">
        <v>4749</v>
      </c>
      <c r="C4079" t="s">
        <v>66</v>
      </c>
      <c r="D4079" t="s">
        <v>67</v>
      </c>
      <c r="E4079">
        <v>6600</v>
      </c>
      <c r="F4079">
        <v>6600</v>
      </c>
      <c r="I4079" s="1">
        <v>45659</v>
      </c>
      <c r="J4079" t="s">
        <v>297</v>
      </c>
      <c r="K4079">
        <v>51766</v>
      </c>
      <c r="L4079" t="s">
        <v>24147</v>
      </c>
      <c r="O4079" t="s">
        <v>24148</v>
      </c>
      <c r="P4079" t="s">
        <v>24158</v>
      </c>
      <c r="Q4079" s="2" t="s">
        <v>24150</v>
      </c>
      <c r="R4079" t="s">
        <v>24147</v>
      </c>
      <c r="S4079" t="s">
        <v>24151</v>
      </c>
      <c r="T4079" s="3">
        <v>51009186</v>
      </c>
      <c r="U4079" s="3">
        <v>7423609</v>
      </c>
      <c r="V4079" s="10">
        <f t="shared" si="126"/>
        <v>51.009</v>
      </c>
      <c r="W4079" s="10">
        <f t="shared" si="127"/>
        <v>7.423</v>
      </c>
      <c r="X4079" t="s">
        <v>75</v>
      </c>
      <c r="AJ4079" t="s">
        <v>24147</v>
      </c>
      <c r="AK4079" t="s">
        <v>77</v>
      </c>
      <c r="AL4079">
        <v>165</v>
      </c>
      <c r="AM4079">
        <v>170</v>
      </c>
      <c r="AN4079" t="s">
        <v>2927</v>
      </c>
      <c r="AO4079" t="s">
        <v>10334</v>
      </c>
      <c r="AT4079" s="1">
        <v>45659</v>
      </c>
      <c r="AV4079" s="1">
        <v>46752</v>
      </c>
      <c r="AW4079" t="s">
        <v>14265</v>
      </c>
      <c r="AX4079" t="s">
        <v>14266</v>
      </c>
      <c r="AY4079" t="s">
        <v>82</v>
      </c>
      <c r="AZ4079" t="s">
        <v>24152</v>
      </c>
      <c r="BA4079" t="s">
        <v>413</v>
      </c>
      <c r="BB4079" t="s">
        <v>414</v>
      </c>
      <c r="BD4079" t="s">
        <v>141</v>
      </c>
      <c r="BF4079" t="s">
        <v>24159</v>
      </c>
      <c r="BI4079">
        <v>6600</v>
      </c>
    </row>
    <row r="4080" spans="1:62" x14ac:dyDescent="0.2">
      <c r="A4080" t="s">
        <v>24160</v>
      </c>
      <c r="B4080" t="s">
        <v>4688</v>
      </c>
      <c r="C4080" t="s">
        <v>66</v>
      </c>
      <c r="D4080" t="s">
        <v>67</v>
      </c>
      <c r="E4080">
        <v>6600</v>
      </c>
      <c r="F4080">
        <v>6600</v>
      </c>
      <c r="I4080" s="1">
        <v>45659</v>
      </c>
      <c r="J4080" t="s">
        <v>297</v>
      </c>
      <c r="K4080">
        <v>51766</v>
      </c>
      <c r="L4080" t="s">
        <v>24147</v>
      </c>
      <c r="O4080" t="s">
        <v>24148</v>
      </c>
      <c r="P4080" t="s">
        <v>24161</v>
      </c>
      <c r="Q4080" s="2" t="s">
        <v>24150</v>
      </c>
      <c r="R4080" t="s">
        <v>24147</v>
      </c>
      <c r="S4080" t="s">
        <v>24151</v>
      </c>
      <c r="T4080" s="3">
        <v>51006198</v>
      </c>
      <c r="U4080" s="3">
        <v>7419477</v>
      </c>
      <c r="V4080" s="10">
        <f t="shared" si="126"/>
        <v>51.006</v>
      </c>
      <c r="W4080" s="10">
        <f t="shared" si="127"/>
        <v>7.4189999999999996</v>
      </c>
      <c r="X4080" t="s">
        <v>75</v>
      </c>
      <c r="AJ4080" t="s">
        <v>24147</v>
      </c>
      <c r="AK4080" t="s">
        <v>77</v>
      </c>
      <c r="AL4080">
        <v>165</v>
      </c>
      <c r="AM4080">
        <v>170</v>
      </c>
      <c r="AN4080" t="s">
        <v>2927</v>
      </c>
      <c r="AO4080" t="s">
        <v>10334</v>
      </c>
      <c r="AT4080" s="1">
        <v>45659</v>
      </c>
      <c r="AV4080" s="1">
        <v>46752</v>
      </c>
      <c r="AW4080" t="s">
        <v>14265</v>
      </c>
      <c r="AX4080" t="s">
        <v>14266</v>
      </c>
      <c r="AY4080" t="s">
        <v>82</v>
      </c>
      <c r="AZ4080" t="s">
        <v>24152</v>
      </c>
      <c r="BA4080" t="s">
        <v>413</v>
      </c>
      <c r="BB4080" t="s">
        <v>414</v>
      </c>
      <c r="BD4080" t="s">
        <v>141</v>
      </c>
      <c r="BF4080" t="s">
        <v>24162</v>
      </c>
      <c r="BI4080">
        <v>6600</v>
      </c>
    </row>
    <row r="4081" spans="1:62" x14ac:dyDescent="0.2">
      <c r="A4081" t="s">
        <v>24163</v>
      </c>
      <c r="B4081" t="s">
        <v>24164</v>
      </c>
      <c r="C4081" t="s">
        <v>66</v>
      </c>
      <c r="D4081" t="s">
        <v>67</v>
      </c>
      <c r="E4081">
        <v>4260</v>
      </c>
      <c r="F4081">
        <v>4260</v>
      </c>
      <c r="I4081" s="1">
        <v>45660</v>
      </c>
      <c r="J4081" t="s">
        <v>297</v>
      </c>
      <c r="K4081">
        <v>46359</v>
      </c>
      <c r="L4081" t="s">
        <v>15764</v>
      </c>
      <c r="O4081" t="s">
        <v>15764</v>
      </c>
      <c r="P4081" s="6">
        <v>2.1</v>
      </c>
      <c r="Q4081" s="2" t="s">
        <v>15766</v>
      </c>
      <c r="R4081" t="s">
        <v>15764</v>
      </c>
      <c r="S4081" t="s">
        <v>2386</v>
      </c>
      <c r="T4081" s="3">
        <v>51810076</v>
      </c>
      <c r="U4081" s="3">
        <v>6967124</v>
      </c>
      <c r="V4081" s="10">
        <f t="shared" si="126"/>
        <v>51.81</v>
      </c>
      <c r="W4081" s="10">
        <f t="shared" si="127"/>
        <v>6.9669999999999996</v>
      </c>
      <c r="X4081" t="s">
        <v>75</v>
      </c>
      <c r="AJ4081" t="s">
        <v>15764</v>
      </c>
      <c r="AK4081" t="s">
        <v>77</v>
      </c>
      <c r="AL4081">
        <v>131</v>
      </c>
      <c r="AM4081">
        <v>138</v>
      </c>
      <c r="AN4081" t="s">
        <v>134</v>
      </c>
      <c r="AO4081" t="s">
        <v>4379</v>
      </c>
      <c r="AT4081" s="1">
        <v>45847</v>
      </c>
      <c r="AV4081" s="1">
        <v>46418</v>
      </c>
      <c r="AW4081" t="s">
        <v>24165</v>
      </c>
      <c r="AX4081" t="s">
        <v>24166</v>
      </c>
      <c r="AY4081" t="s">
        <v>82</v>
      </c>
      <c r="AZ4081" t="s">
        <v>24167</v>
      </c>
      <c r="BA4081" t="s">
        <v>413</v>
      </c>
      <c r="BB4081" t="s">
        <v>414</v>
      </c>
      <c r="BD4081" t="s">
        <v>86</v>
      </c>
      <c r="BF4081" t="s">
        <v>24168</v>
      </c>
      <c r="BI4081">
        <v>4260</v>
      </c>
      <c r="BJ4081" t="s">
        <v>24169</v>
      </c>
    </row>
    <row r="4082" spans="1:62" x14ac:dyDescent="0.2">
      <c r="A4082" t="s">
        <v>24170</v>
      </c>
      <c r="B4082" t="s">
        <v>24171</v>
      </c>
      <c r="C4082" t="s">
        <v>66</v>
      </c>
      <c r="D4082" t="s">
        <v>67</v>
      </c>
      <c r="E4082">
        <v>7000</v>
      </c>
      <c r="F4082">
        <v>7000</v>
      </c>
      <c r="I4082" s="1">
        <v>45660</v>
      </c>
      <c r="J4082" t="s">
        <v>159</v>
      </c>
      <c r="K4082">
        <v>96337</v>
      </c>
      <c r="L4082" t="s">
        <v>24172</v>
      </c>
      <c r="O4082" t="s">
        <v>24172</v>
      </c>
      <c r="P4082">
        <v>1835</v>
      </c>
      <c r="Q4082" s="2" t="s">
        <v>24173</v>
      </c>
      <c r="R4082" t="s">
        <v>24172</v>
      </c>
      <c r="S4082" t="s">
        <v>8435</v>
      </c>
      <c r="T4082" s="3">
        <v>5045613</v>
      </c>
      <c r="U4082" s="3">
        <v>11344688</v>
      </c>
      <c r="V4082" s="10">
        <f t="shared" si="126"/>
        <v>50.456000000000003</v>
      </c>
      <c r="W4082" s="10">
        <f t="shared" si="127"/>
        <v>11.343999999999999</v>
      </c>
      <c r="X4082" t="s">
        <v>75</v>
      </c>
      <c r="AJ4082" t="s">
        <v>24174</v>
      </c>
      <c r="AK4082" t="s">
        <v>77</v>
      </c>
      <c r="AL4082">
        <v>162</v>
      </c>
      <c r="AM4082">
        <v>175</v>
      </c>
      <c r="AN4082" t="s">
        <v>134</v>
      </c>
      <c r="AO4082" t="s">
        <v>2046</v>
      </c>
      <c r="AT4082" s="1">
        <v>45930</v>
      </c>
      <c r="AV4082" s="1">
        <v>46631</v>
      </c>
      <c r="AW4082" t="s">
        <v>24174</v>
      </c>
      <c r="AX4082" t="s">
        <v>24175</v>
      </c>
      <c r="AY4082" t="s">
        <v>82</v>
      </c>
      <c r="AZ4082" t="s">
        <v>24176</v>
      </c>
      <c r="BA4082" t="s">
        <v>171</v>
      </c>
      <c r="BB4082" t="s">
        <v>172</v>
      </c>
      <c r="BD4082" t="s">
        <v>220</v>
      </c>
      <c r="BF4082" t="s">
        <v>24177</v>
      </c>
      <c r="BI4082">
        <v>6300</v>
      </c>
    </row>
    <row r="4083" spans="1:62" x14ac:dyDescent="0.2">
      <c r="A4083" t="s">
        <v>24178</v>
      </c>
      <c r="B4083" t="s">
        <v>24179</v>
      </c>
      <c r="C4083" t="s">
        <v>66</v>
      </c>
      <c r="D4083" t="s">
        <v>67</v>
      </c>
      <c r="E4083">
        <v>7000</v>
      </c>
      <c r="F4083">
        <v>7000</v>
      </c>
      <c r="I4083" s="1">
        <v>45660</v>
      </c>
      <c r="J4083" t="s">
        <v>159</v>
      </c>
      <c r="K4083">
        <v>96337</v>
      </c>
      <c r="L4083" t="s">
        <v>24172</v>
      </c>
      <c r="O4083" t="s">
        <v>24172</v>
      </c>
      <c r="P4083">
        <v>1860</v>
      </c>
      <c r="Q4083" s="2" t="s">
        <v>24173</v>
      </c>
      <c r="R4083" t="s">
        <v>24172</v>
      </c>
      <c r="S4083" t="s">
        <v>8435</v>
      </c>
      <c r="T4083" s="3">
        <v>50454164</v>
      </c>
      <c r="U4083" s="3">
        <v>11352495</v>
      </c>
      <c r="V4083" s="10">
        <f t="shared" si="126"/>
        <v>50.454000000000001</v>
      </c>
      <c r="W4083" s="10">
        <f t="shared" si="127"/>
        <v>11.352</v>
      </c>
      <c r="X4083" t="s">
        <v>75</v>
      </c>
      <c r="AJ4083" t="s">
        <v>24174</v>
      </c>
      <c r="AK4083" t="s">
        <v>77</v>
      </c>
      <c r="AL4083">
        <v>162</v>
      </c>
      <c r="AM4083">
        <v>175</v>
      </c>
      <c r="AN4083" t="s">
        <v>134</v>
      </c>
      <c r="AO4083" t="s">
        <v>2046</v>
      </c>
      <c r="AT4083" s="1">
        <v>45930</v>
      </c>
      <c r="AV4083" s="1">
        <v>46631</v>
      </c>
      <c r="AW4083" t="s">
        <v>24180</v>
      </c>
      <c r="AX4083" t="s">
        <v>24181</v>
      </c>
      <c r="AY4083" t="s">
        <v>82</v>
      </c>
      <c r="AZ4083" t="s">
        <v>24182</v>
      </c>
      <c r="BA4083" t="s">
        <v>171</v>
      </c>
      <c r="BB4083" t="s">
        <v>172</v>
      </c>
      <c r="BD4083" t="s">
        <v>220</v>
      </c>
      <c r="BF4083" t="s">
        <v>24183</v>
      </c>
      <c r="BI4083">
        <v>6300</v>
      </c>
    </row>
    <row r="4084" spans="1:62" x14ac:dyDescent="0.2">
      <c r="A4084" t="s">
        <v>24184</v>
      </c>
      <c r="B4084" t="s">
        <v>24185</v>
      </c>
      <c r="C4084" t="s">
        <v>66</v>
      </c>
      <c r="D4084" t="s">
        <v>67</v>
      </c>
      <c r="E4084">
        <v>7000</v>
      </c>
      <c r="F4084">
        <v>7000</v>
      </c>
      <c r="I4084" s="1">
        <v>45660</v>
      </c>
      <c r="J4084" t="s">
        <v>159</v>
      </c>
      <c r="K4084">
        <v>96361</v>
      </c>
      <c r="L4084" t="s">
        <v>4821</v>
      </c>
      <c r="O4084" t="s">
        <v>24186</v>
      </c>
      <c r="P4084" t="s">
        <v>24187</v>
      </c>
      <c r="Q4084" s="2" t="s">
        <v>24188</v>
      </c>
      <c r="R4084" t="s">
        <v>24189</v>
      </c>
      <c r="S4084" t="s">
        <v>8435</v>
      </c>
      <c r="T4084" s="3">
        <v>50458555</v>
      </c>
      <c r="U4084" s="3">
        <v>11327379</v>
      </c>
      <c r="V4084" s="10">
        <f t="shared" si="126"/>
        <v>50.457999999999998</v>
      </c>
      <c r="W4084" s="10">
        <f t="shared" si="127"/>
        <v>11.327</v>
      </c>
      <c r="X4084" t="s">
        <v>75</v>
      </c>
      <c r="AJ4084" t="s">
        <v>24174</v>
      </c>
      <c r="AK4084" t="s">
        <v>77</v>
      </c>
      <c r="AL4084">
        <v>162</v>
      </c>
      <c r="AM4084">
        <v>175</v>
      </c>
      <c r="AN4084" t="s">
        <v>134</v>
      </c>
      <c r="AO4084" t="s">
        <v>2046</v>
      </c>
      <c r="AT4084" s="1">
        <v>45930</v>
      </c>
      <c r="AV4084" s="1">
        <v>46631</v>
      </c>
      <c r="AW4084" t="s">
        <v>24174</v>
      </c>
      <c r="AX4084" t="s">
        <v>24175</v>
      </c>
      <c r="AY4084" t="s">
        <v>82</v>
      </c>
      <c r="AZ4084" t="s">
        <v>24190</v>
      </c>
      <c r="BA4084" t="s">
        <v>171</v>
      </c>
      <c r="BB4084" t="s">
        <v>172</v>
      </c>
      <c r="BD4084" t="s">
        <v>220</v>
      </c>
      <c r="BF4084" t="s">
        <v>24191</v>
      </c>
      <c r="BI4084">
        <v>6300</v>
      </c>
    </row>
    <row r="4085" spans="1:62" x14ac:dyDescent="0.2">
      <c r="A4085" t="s">
        <v>24192</v>
      </c>
      <c r="B4085" t="s">
        <v>24193</v>
      </c>
      <c r="C4085" t="s">
        <v>66</v>
      </c>
      <c r="D4085" t="s">
        <v>67</v>
      </c>
      <c r="E4085">
        <v>7000</v>
      </c>
      <c r="F4085">
        <v>7000</v>
      </c>
      <c r="I4085" s="1">
        <v>45660</v>
      </c>
      <c r="J4085" t="s">
        <v>159</v>
      </c>
      <c r="K4085">
        <v>96361</v>
      </c>
      <c r="L4085" t="s">
        <v>4821</v>
      </c>
      <c r="O4085" t="s">
        <v>24186</v>
      </c>
      <c r="P4085" t="s">
        <v>24194</v>
      </c>
      <c r="Q4085" s="2" t="s">
        <v>24188</v>
      </c>
      <c r="R4085" t="s">
        <v>24189</v>
      </c>
      <c r="S4085" t="s">
        <v>8435</v>
      </c>
      <c r="T4085" s="3">
        <v>50465575</v>
      </c>
      <c r="U4085" s="3">
        <v>11322692</v>
      </c>
      <c r="V4085" s="10">
        <f t="shared" si="126"/>
        <v>50.465000000000003</v>
      </c>
      <c r="W4085" s="10">
        <f t="shared" si="127"/>
        <v>11.321999999999999</v>
      </c>
      <c r="X4085" t="s">
        <v>75</v>
      </c>
      <c r="AJ4085" t="s">
        <v>24174</v>
      </c>
      <c r="AK4085" t="s">
        <v>77</v>
      </c>
      <c r="AL4085">
        <v>162</v>
      </c>
      <c r="AM4085">
        <v>175</v>
      </c>
      <c r="AN4085" t="s">
        <v>134</v>
      </c>
      <c r="AO4085" t="s">
        <v>2046</v>
      </c>
      <c r="AT4085" s="1">
        <v>45930</v>
      </c>
      <c r="AV4085" s="1">
        <v>46631</v>
      </c>
      <c r="AW4085" t="s">
        <v>24174</v>
      </c>
      <c r="AX4085" t="s">
        <v>24175</v>
      </c>
      <c r="AY4085" t="s">
        <v>82</v>
      </c>
      <c r="AZ4085" t="s">
        <v>24195</v>
      </c>
      <c r="BA4085" t="s">
        <v>171</v>
      </c>
      <c r="BB4085" t="s">
        <v>172</v>
      </c>
      <c r="BD4085" t="s">
        <v>220</v>
      </c>
      <c r="BF4085" t="s">
        <v>24196</v>
      </c>
      <c r="BI4085">
        <v>6300</v>
      </c>
    </row>
    <row r="4086" spans="1:62" x14ac:dyDescent="0.2">
      <c r="A4086" t="s">
        <v>24197</v>
      </c>
      <c r="B4086" t="s">
        <v>24198</v>
      </c>
      <c r="C4086" t="s">
        <v>66</v>
      </c>
      <c r="D4086" t="s">
        <v>67</v>
      </c>
      <c r="E4086">
        <v>7000</v>
      </c>
      <c r="F4086">
        <v>7000</v>
      </c>
      <c r="I4086" s="1">
        <v>45660</v>
      </c>
      <c r="J4086" t="s">
        <v>159</v>
      </c>
      <c r="K4086">
        <v>96361</v>
      </c>
      <c r="L4086" t="s">
        <v>4821</v>
      </c>
      <c r="O4086" t="s">
        <v>24186</v>
      </c>
      <c r="P4086">
        <v>363</v>
      </c>
      <c r="Q4086" s="2" t="s">
        <v>24188</v>
      </c>
      <c r="R4086" t="s">
        <v>24189</v>
      </c>
      <c r="S4086" t="s">
        <v>8435</v>
      </c>
      <c r="T4086" s="3">
        <v>5046269</v>
      </c>
      <c r="U4086" s="3">
        <v>11311292</v>
      </c>
      <c r="V4086" s="10">
        <f t="shared" si="126"/>
        <v>50.462000000000003</v>
      </c>
      <c r="W4086" s="10">
        <f t="shared" si="127"/>
        <v>11.311</v>
      </c>
      <c r="X4086" t="s">
        <v>75</v>
      </c>
      <c r="AJ4086" t="s">
        <v>24174</v>
      </c>
      <c r="AK4086" t="s">
        <v>77</v>
      </c>
      <c r="AL4086">
        <v>162</v>
      </c>
      <c r="AM4086">
        <v>175</v>
      </c>
      <c r="AN4086" t="s">
        <v>134</v>
      </c>
      <c r="AO4086" t="s">
        <v>2046</v>
      </c>
      <c r="AT4086" s="1">
        <v>45930</v>
      </c>
      <c r="AV4086" s="1">
        <v>46631</v>
      </c>
      <c r="AW4086" t="s">
        <v>24174</v>
      </c>
      <c r="AX4086" t="s">
        <v>24175</v>
      </c>
      <c r="AY4086" t="s">
        <v>82</v>
      </c>
      <c r="AZ4086" t="s">
        <v>24199</v>
      </c>
      <c r="BA4086" t="s">
        <v>171</v>
      </c>
      <c r="BB4086" t="s">
        <v>172</v>
      </c>
      <c r="BD4086" t="s">
        <v>220</v>
      </c>
      <c r="BF4086" t="s">
        <v>24200</v>
      </c>
      <c r="BI4086">
        <v>6300</v>
      </c>
    </row>
    <row r="4087" spans="1:62" x14ac:dyDescent="0.2">
      <c r="A4087" t="s">
        <v>24201</v>
      </c>
      <c r="B4087" t="s">
        <v>24202</v>
      </c>
      <c r="C4087" t="s">
        <v>66</v>
      </c>
      <c r="D4087" t="s">
        <v>67</v>
      </c>
      <c r="E4087">
        <v>7000</v>
      </c>
      <c r="F4087">
        <v>7000</v>
      </c>
      <c r="I4087" s="1">
        <v>45660</v>
      </c>
      <c r="J4087" t="s">
        <v>159</v>
      </c>
      <c r="K4087">
        <v>96337</v>
      </c>
      <c r="L4087" t="s">
        <v>24172</v>
      </c>
      <c r="O4087" t="s">
        <v>14655</v>
      </c>
      <c r="P4087">
        <v>1007</v>
      </c>
      <c r="Q4087" s="2" t="s">
        <v>24173</v>
      </c>
      <c r="R4087" t="s">
        <v>24172</v>
      </c>
      <c r="S4087" t="s">
        <v>8435</v>
      </c>
      <c r="T4087" s="3">
        <v>50483801</v>
      </c>
      <c r="U4087" s="3">
        <v>11308995</v>
      </c>
      <c r="V4087" s="10">
        <f t="shared" si="126"/>
        <v>50.482999999999997</v>
      </c>
      <c r="W4087" s="10">
        <f t="shared" si="127"/>
        <v>11.308</v>
      </c>
      <c r="X4087" t="s">
        <v>75</v>
      </c>
      <c r="AJ4087" t="s">
        <v>24174</v>
      </c>
      <c r="AK4087" t="s">
        <v>77</v>
      </c>
      <c r="AL4087">
        <v>162</v>
      </c>
      <c r="AM4087">
        <v>175</v>
      </c>
      <c r="AN4087" t="s">
        <v>134</v>
      </c>
      <c r="AO4087" t="s">
        <v>2046</v>
      </c>
      <c r="AT4087" s="1">
        <v>45930</v>
      </c>
      <c r="AV4087" s="1">
        <v>46631</v>
      </c>
      <c r="AW4087" t="s">
        <v>24174</v>
      </c>
      <c r="AX4087" t="s">
        <v>24175</v>
      </c>
      <c r="AY4087" t="s">
        <v>82</v>
      </c>
      <c r="AZ4087" t="s">
        <v>24203</v>
      </c>
      <c r="BA4087" t="s">
        <v>171</v>
      </c>
      <c r="BB4087" t="s">
        <v>172</v>
      </c>
      <c r="BD4087" t="s">
        <v>220</v>
      </c>
      <c r="BF4087" t="s">
        <v>24204</v>
      </c>
      <c r="BI4087">
        <v>6300</v>
      </c>
    </row>
    <row r="4088" spans="1:62" x14ac:dyDescent="0.2">
      <c r="A4088" t="s">
        <v>24205</v>
      </c>
      <c r="B4088" t="s">
        <v>144</v>
      </c>
      <c r="C4088" t="s">
        <v>66</v>
      </c>
      <c r="D4088" t="s">
        <v>67</v>
      </c>
      <c r="E4088">
        <v>7200</v>
      </c>
      <c r="F4088">
        <v>7200</v>
      </c>
      <c r="I4088" s="1">
        <v>45660</v>
      </c>
      <c r="J4088" t="s">
        <v>297</v>
      </c>
      <c r="K4088">
        <v>46325</v>
      </c>
      <c r="L4088" t="s">
        <v>2386</v>
      </c>
      <c r="O4088" t="s">
        <v>11590</v>
      </c>
      <c r="P4088" t="s">
        <v>24206</v>
      </c>
      <c r="Q4088" s="2" t="s">
        <v>2712</v>
      </c>
      <c r="R4088" t="s">
        <v>2386</v>
      </c>
      <c r="S4088" t="s">
        <v>2386</v>
      </c>
      <c r="T4088" s="3">
        <v>51901352</v>
      </c>
      <c r="U4088" s="3">
        <v>6889946</v>
      </c>
      <c r="V4088" s="10">
        <f t="shared" si="126"/>
        <v>51.901000000000003</v>
      </c>
      <c r="W4088" s="10">
        <f t="shared" si="127"/>
        <v>6.8890000000000002</v>
      </c>
      <c r="X4088" t="s">
        <v>75</v>
      </c>
      <c r="AJ4088" t="s">
        <v>24207</v>
      </c>
      <c r="AK4088" t="s">
        <v>77</v>
      </c>
      <c r="AL4088">
        <v>175</v>
      </c>
      <c r="AM4088">
        <v>172</v>
      </c>
      <c r="AN4088" t="s">
        <v>118</v>
      </c>
      <c r="AO4088" t="s">
        <v>3482</v>
      </c>
      <c r="AT4088" s="1">
        <v>45660</v>
      </c>
      <c r="AV4088" s="1">
        <v>46755</v>
      </c>
      <c r="AW4088" t="s">
        <v>24208</v>
      </c>
      <c r="AX4088" t="s">
        <v>24209</v>
      </c>
      <c r="AY4088" t="s">
        <v>82</v>
      </c>
      <c r="AZ4088" t="s">
        <v>24210</v>
      </c>
      <c r="BA4088" t="s">
        <v>413</v>
      </c>
      <c r="BB4088" t="s">
        <v>414</v>
      </c>
      <c r="BD4088" t="s">
        <v>141</v>
      </c>
      <c r="BF4088" t="s">
        <v>24211</v>
      </c>
      <c r="BI4088">
        <v>7200</v>
      </c>
    </row>
    <row r="4089" spans="1:62" x14ac:dyDescent="0.2">
      <c r="A4089" t="s">
        <v>24212</v>
      </c>
      <c r="B4089" t="s">
        <v>24213</v>
      </c>
      <c r="C4089" t="s">
        <v>66</v>
      </c>
      <c r="D4089" t="s">
        <v>67</v>
      </c>
      <c r="E4089">
        <v>7000</v>
      </c>
      <c r="F4089">
        <v>7000</v>
      </c>
      <c r="I4089" s="1">
        <v>45660</v>
      </c>
      <c r="J4089" t="s">
        <v>159</v>
      </c>
      <c r="K4089">
        <v>96337</v>
      </c>
      <c r="L4089" t="s">
        <v>24172</v>
      </c>
      <c r="O4089" t="s">
        <v>14655</v>
      </c>
      <c r="P4089">
        <v>243</v>
      </c>
      <c r="Q4089" s="2" t="s">
        <v>24173</v>
      </c>
      <c r="R4089" t="s">
        <v>24172</v>
      </c>
      <c r="S4089" t="s">
        <v>8435</v>
      </c>
      <c r="T4089" s="3">
        <v>50478289</v>
      </c>
      <c r="U4089" s="3">
        <v>11315676</v>
      </c>
      <c r="V4089" s="10">
        <f t="shared" si="126"/>
        <v>50.478000000000002</v>
      </c>
      <c r="W4089" s="10">
        <f t="shared" si="127"/>
        <v>11.315</v>
      </c>
      <c r="X4089" t="s">
        <v>75</v>
      </c>
      <c r="AJ4089" t="s">
        <v>24174</v>
      </c>
      <c r="AK4089" t="s">
        <v>77</v>
      </c>
      <c r="AL4089">
        <v>162</v>
      </c>
      <c r="AM4089">
        <v>175</v>
      </c>
      <c r="AN4089" t="s">
        <v>134</v>
      </c>
      <c r="AO4089" t="s">
        <v>2046</v>
      </c>
      <c r="AT4089" s="1">
        <v>45930</v>
      </c>
      <c r="AV4089" s="1">
        <v>46631</v>
      </c>
      <c r="AW4089" t="s">
        <v>24174</v>
      </c>
      <c r="AX4089" t="s">
        <v>24175</v>
      </c>
      <c r="AY4089" t="s">
        <v>82</v>
      </c>
      <c r="AZ4089" t="s">
        <v>24214</v>
      </c>
      <c r="BA4089" t="s">
        <v>171</v>
      </c>
      <c r="BB4089" t="s">
        <v>172</v>
      </c>
      <c r="BD4089" t="s">
        <v>220</v>
      </c>
      <c r="BF4089" t="s">
        <v>24215</v>
      </c>
      <c r="BI4089">
        <v>6300</v>
      </c>
    </row>
    <row r="4090" spans="1:62" x14ac:dyDescent="0.2">
      <c r="A4090" t="s">
        <v>24216</v>
      </c>
      <c r="B4090" t="s">
        <v>24217</v>
      </c>
      <c r="C4090" t="s">
        <v>66</v>
      </c>
      <c r="D4090" t="s">
        <v>67</v>
      </c>
      <c r="E4090">
        <v>7000</v>
      </c>
      <c r="F4090">
        <v>7000</v>
      </c>
      <c r="I4090" s="1">
        <v>45660</v>
      </c>
      <c r="J4090" t="s">
        <v>159</v>
      </c>
      <c r="K4090">
        <v>96337</v>
      </c>
      <c r="L4090" t="s">
        <v>24172</v>
      </c>
      <c r="O4090" t="s">
        <v>14655</v>
      </c>
      <c r="P4090">
        <v>244</v>
      </c>
      <c r="Q4090" s="2" t="s">
        <v>24173</v>
      </c>
      <c r="R4090" t="s">
        <v>24172</v>
      </c>
      <c r="S4090" t="s">
        <v>8435</v>
      </c>
      <c r="T4090" s="3">
        <v>50481381</v>
      </c>
      <c r="U4090" s="3">
        <v>11321663</v>
      </c>
      <c r="V4090" s="10">
        <f t="shared" si="126"/>
        <v>50.481000000000002</v>
      </c>
      <c r="W4090" s="10">
        <f t="shared" si="127"/>
        <v>11.321</v>
      </c>
      <c r="X4090" t="s">
        <v>75</v>
      </c>
      <c r="AJ4090" t="s">
        <v>24174</v>
      </c>
      <c r="AK4090" t="s">
        <v>77</v>
      </c>
      <c r="AL4090">
        <v>162</v>
      </c>
      <c r="AM4090">
        <v>175</v>
      </c>
      <c r="AN4090" t="s">
        <v>134</v>
      </c>
      <c r="AO4090" t="s">
        <v>2046</v>
      </c>
      <c r="AT4090" s="1">
        <v>45930</v>
      </c>
      <c r="AV4090" s="1">
        <v>46631</v>
      </c>
      <c r="AW4090" t="s">
        <v>24174</v>
      </c>
      <c r="AX4090" t="s">
        <v>24175</v>
      </c>
      <c r="AY4090" t="s">
        <v>82</v>
      </c>
      <c r="AZ4090" t="s">
        <v>24218</v>
      </c>
      <c r="BA4090" t="s">
        <v>171</v>
      </c>
      <c r="BB4090" t="s">
        <v>172</v>
      </c>
      <c r="BD4090" t="s">
        <v>220</v>
      </c>
      <c r="BF4090" t="s">
        <v>24219</v>
      </c>
      <c r="BI4090">
        <v>6300</v>
      </c>
    </row>
    <row r="4091" spans="1:62" x14ac:dyDescent="0.2">
      <c r="A4091" t="s">
        <v>24220</v>
      </c>
      <c r="B4091" t="s">
        <v>24221</v>
      </c>
      <c r="C4091" t="s">
        <v>66</v>
      </c>
      <c r="D4091" t="s">
        <v>67</v>
      </c>
      <c r="E4091">
        <v>7000</v>
      </c>
      <c r="F4091">
        <v>7000</v>
      </c>
      <c r="I4091" s="1">
        <v>45660</v>
      </c>
      <c r="J4091" t="s">
        <v>159</v>
      </c>
      <c r="K4091">
        <v>96337</v>
      </c>
      <c r="L4091" t="s">
        <v>24172</v>
      </c>
      <c r="O4091" t="s">
        <v>14655</v>
      </c>
      <c r="P4091">
        <v>434</v>
      </c>
      <c r="Q4091" s="2" t="s">
        <v>24173</v>
      </c>
      <c r="R4091" t="s">
        <v>24172</v>
      </c>
      <c r="S4091" t="s">
        <v>8435</v>
      </c>
      <c r="T4091" s="3">
        <v>50474165</v>
      </c>
      <c r="U4091" s="3">
        <v>11329442</v>
      </c>
      <c r="V4091" s="10">
        <f t="shared" si="126"/>
        <v>50.473999999999997</v>
      </c>
      <c r="W4091" s="10">
        <f t="shared" si="127"/>
        <v>11.329000000000001</v>
      </c>
      <c r="X4091" t="s">
        <v>75</v>
      </c>
      <c r="AJ4091" t="s">
        <v>24174</v>
      </c>
      <c r="AK4091" t="s">
        <v>77</v>
      </c>
      <c r="AL4091">
        <v>162</v>
      </c>
      <c r="AM4091">
        <v>175</v>
      </c>
      <c r="AN4091" t="s">
        <v>134</v>
      </c>
      <c r="AO4091" t="s">
        <v>2046</v>
      </c>
      <c r="AT4091" s="1">
        <v>45930</v>
      </c>
      <c r="AV4091" s="1">
        <v>46631</v>
      </c>
      <c r="AW4091" t="s">
        <v>24174</v>
      </c>
      <c r="AX4091" t="s">
        <v>24175</v>
      </c>
      <c r="AY4091" t="s">
        <v>82</v>
      </c>
      <c r="AZ4091" t="s">
        <v>24222</v>
      </c>
      <c r="BA4091" t="s">
        <v>171</v>
      </c>
      <c r="BB4091" t="s">
        <v>172</v>
      </c>
      <c r="BD4091" t="s">
        <v>220</v>
      </c>
      <c r="BF4091" t="s">
        <v>24223</v>
      </c>
      <c r="BI4091">
        <v>6300</v>
      </c>
    </row>
    <row r="4092" spans="1:62" x14ac:dyDescent="0.2">
      <c r="A4092" t="s">
        <v>24224</v>
      </c>
      <c r="B4092" t="s">
        <v>24225</v>
      </c>
      <c r="C4092" t="s">
        <v>66</v>
      </c>
      <c r="D4092" t="s">
        <v>67</v>
      </c>
      <c r="E4092">
        <v>7000</v>
      </c>
      <c r="F4092">
        <v>7000</v>
      </c>
      <c r="I4092" s="1">
        <v>45660</v>
      </c>
      <c r="J4092" t="s">
        <v>159</v>
      </c>
      <c r="K4092">
        <v>96337</v>
      </c>
      <c r="L4092" t="s">
        <v>24172</v>
      </c>
      <c r="O4092" t="s">
        <v>14655</v>
      </c>
      <c r="P4092" t="s">
        <v>24226</v>
      </c>
      <c r="Q4092" s="2" t="s">
        <v>24173</v>
      </c>
      <c r="R4092" t="s">
        <v>24172</v>
      </c>
      <c r="S4092" t="s">
        <v>8435</v>
      </c>
      <c r="T4092" s="3">
        <v>50468889</v>
      </c>
      <c r="U4092" s="3">
        <v>11339992</v>
      </c>
      <c r="V4092" s="10">
        <f t="shared" si="126"/>
        <v>50.468000000000004</v>
      </c>
      <c r="W4092" s="10">
        <f t="shared" si="127"/>
        <v>11.339</v>
      </c>
      <c r="X4092" t="s">
        <v>75</v>
      </c>
      <c r="AJ4092" t="s">
        <v>24174</v>
      </c>
      <c r="AK4092" t="s">
        <v>77</v>
      </c>
      <c r="AL4092">
        <v>162</v>
      </c>
      <c r="AM4092">
        <v>175</v>
      </c>
      <c r="AN4092" t="s">
        <v>134</v>
      </c>
      <c r="AO4092" t="s">
        <v>2046</v>
      </c>
      <c r="AT4092" s="1">
        <v>45930</v>
      </c>
      <c r="AV4092" s="1">
        <v>46631</v>
      </c>
      <c r="AW4092" t="s">
        <v>24174</v>
      </c>
      <c r="AX4092" t="s">
        <v>24175</v>
      </c>
      <c r="AY4092" t="s">
        <v>82</v>
      </c>
      <c r="AZ4092" t="s">
        <v>24227</v>
      </c>
      <c r="BA4092" t="s">
        <v>171</v>
      </c>
      <c r="BB4092" t="s">
        <v>172</v>
      </c>
      <c r="BD4092" t="s">
        <v>220</v>
      </c>
      <c r="BF4092" t="s">
        <v>24228</v>
      </c>
      <c r="BI4092">
        <v>6300</v>
      </c>
    </row>
    <row r="4093" spans="1:62" x14ac:dyDescent="0.2">
      <c r="A4093" t="s">
        <v>24229</v>
      </c>
      <c r="B4093" t="s">
        <v>24230</v>
      </c>
      <c r="C4093" t="s">
        <v>66</v>
      </c>
      <c r="D4093" t="s">
        <v>67</v>
      </c>
      <c r="E4093">
        <v>7000</v>
      </c>
      <c r="F4093">
        <v>7000</v>
      </c>
      <c r="I4093" s="1">
        <v>45660</v>
      </c>
      <c r="J4093" t="s">
        <v>159</v>
      </c>
      <c r="K4093">
        <v>96337</v>
      </c>
      <c r="L4093" t="s">
        <v>24172</v>
      </c>
      <c r="O4093" t="s">
        <v>24172</v>
      </c>
      <c r="P4093">
        <v>1845</v>
      </c>
      <c r="Q4093" s="2" t="s">
        <v>24173</v>
      </c>
      <c r="R4093" t="s">
        <v>24172</v>
      </c>
      <c r="S4093" t="s">
        <v>8435</v>
      </c>
      <c r="T4093" s="3">
        <v>50465526</v>
      </c>
      <c r="U4093" s="3">
        <v>11347534</v>
      </c>
      <c r="V4093" s="10">
        <f t="shared" si="126"/>
        <v>50.465000000000003</v>
      </c>
      <c r="W4093" s="10">
        <f t="shared" si="127"/>
        <v>11.347</v>
      </c>
      <c r="X4093" t="s">
        <v>75</v>
      </c>
      <c r="AJ4093" t="s">
        <v>24174</v>
      </c>
      <c r="AK4093" t="s">
        <v>77</v>
      </c>
      <c r="AL4093">
        <v>162</v>
      </c>
      <c r="AM4093">
        <v>175</v>
      </c>
      <c r="AN4093" t="s">
        <v>134</v>
      </c>
      <c r="AO4093" t="s">
        <v>2046</v>
      </c>
      <c r="AT4093" s="1">
        <v>45930</v>
      </c>
      <c r="AV4093" s="1">
        <v>46631</v>
      </c>
      <c r="AW4093" t="s">
        <v>24231</v>
      </c>
      <c r="AX4093" t="s">
        <v>24232</v>
      </c>
      <c r="AY4093" t="s">
        <v>82</v>
      </c>
      <c r="AZ4093" t="s">
        <v>24233</v>
      </c>
      <c r="BA4093" t="s">
        <v>171</v>
      </c>
      <c r="BB4093" t="s">
        <v>172</v>
      </c>
      <c r="BD4093" t="s">
        <v>220</v>
      </c>
      <c r="BF4093" t="s">
        <v>24234</v>
      </c>
      <c r="BI4093">
        <v>6300</v>
      </c>
    </row>
    <row r="4094" spans="1:62" x14ac:dyDescent="0.2">
      <c r="A4094" t="s">
        <v>24235</v>
      </c>
      <c r="B4094" t="s">
        <v>24236</v>
      </c>
      <c r="C4094" t="s">
        <v>66</v>
      </c>
      <c r="D4094" t="s">
        <v>67</v>
      </c>
      <c r="E4094">
        <v>7000</v>
      </c>
      <c r="F4094">
        <v>7000</v>
      </c>
      <c r="I4094" s="1">
        <v>45660</v>
      </c>
      <c r="J4094" t="s">
        <v>159</v>
      </c>
      <c r="K4094">
        <v>96337</v>
      </c>
      <c r="L4094" t="s">
        <v>24172</v>
      </c>
      <c r="O4094" t="s">
        <v>24172</v>
      </c>
      <c r="P4094">
        <v>1598</v>
      </c>
      <c r="Q4094" s="2" t="s">
        <v>24173</v>
      </c>
      <c r="R4094" t="s">
        <v>24172</v>
      </c>
      <c r="S4094" t="s">
        <v>8435</v>
      </c>
      <c r="T4094" s="3">
        <v>50464993</v>
      </c>
      <c r="U4094" s="3">
        <v>11356104</v>
      </c>
      <c r="V4094" s="10">
        <f t="shared" si="126"/>
        <v>50.463999999999999</v>
      </c>
      <c r="W4094" s="10">
        <f t="shared" si="127"/>
        <v>11.356</v>
      </c>
      <c r="X4094" t="s">
        <v>75</v>
      </c>
      <c r="AJ4094" t="s">
        <v>24174</v>
      </c>
      <c r="AK4094" t="s">
        <v>77</v>
      </c>
      <c r="AL4094">
        <v>162</v>
      </c>
      <c r="AM4094">
        <v>175</v>
      </c>
      <c r="AN4094" t="s">
        <v>134</v>
      </c>
      <c r="AO4094" t="s">
        <v>2046</v>
      </c>
      <c r="AT4094" s="1">
        <v>45930</v>
      </c>
      <c r="AV4094" s="1">
        <v>46631</v>
      </c>
      <c r="AW4094" t="s">
        <v>24231</v>
      </c>
      <c r="AX4094" t="s">
        <v>24232</v>
      </c>
      <c r="AY4094" t="s">
        <v>82</v>
      </c>
      <c r="AZ4094" t="s">
        <v>24237</v>
      </c>
      <c r="BA4094" t="s">
        <v>171</v>
      </c>
      <c r="BB4094" t="s">
        <v>172</v>
      </c>
      <c r="BD4094" t="s">
        <v>220</v>
      </c>
      <c r="BF4094" t="s">
        <v>24238</v>
      </c>
      <c r="BI4094">
        <v>6300</v>
      </c>
    </row>
    <row r="4095" spans="1:62" x14ac:dyDescent="0.2">
      <c r="A4095" t="s">
        <v>24239</v>
      </c>
      <c r="B4095" t="s">
        <v>24240</v>
      </c>
      <c r="C4095" t="s">
        <v>66</v>
      </c>
      <c r="D4095" t="s">
        <v>67</v>
      </c>
      <c r="E4095">
        <v>7000</v>
      </c>
      <c r="F4095">
        <v>7000</v>
      </c>
      <c r="I4095" s="1">
        <v>45660</v>
      </c>
      <c r="J4095" t="s">
        <v>159</v>
      </c>
      <c r="K4095">
        <v>96337</v>
      </c>
      <c r="L4095" t="s">
        <v>24172</v>
      </c>
      <c r="O4095" t="s">
        <v>24172</v>
      </c>
      <c r="P4095">
        <v>1782</v>
      </c>
      <c r="Q4095" s="2" t="s">
        <v>24173</v>
      </c>
      <c r="R4095" t="s">
        <v>24172</v>
      </c>
      <c r="S4095" t="s">
        <v>8435</v>
      </c>
      <c r="T4095" s="3">
        <v>50453007</v>
      </c>
      <c r="U4095" s="3">
        <v>11362116</v>
      </c>
      <c r="V4095" s="10">
        <f t="shared" si="126"/>
        <v>50.453000000000003</v>
      </c>
      <c r="W4095" s="10">
        <f t="shared" si="127"/>
        <v>11.362</v>
      </c>
      <c r="X4095" t="s">
        <v>75</v>
      </c>
      <c r="AJ4095" t="s">
        <v>24174</v>
      </c>
      <c r="AK4095" t="s">
        <v>77</v>
      </c>
      <c r="AL4095">
        <v>162</v>
      </c>
      <c r="AM4095">
        <v>175</v>
      </c>
      <c r="AN4095" t="s">
        <v>134</v>
      </c>
      <c r="AO4095" t="s">
        <v>2046</v>
      </c>
      <c r="AT4095" s="1">
        <v>45930</v>
      </c>
      <c r="AV4095" s="1">
        <v>46631</v>
      </c>
      <c r="AW4095" t="s">
        <v>24180</v>
      </c>
      <c r="AX4095" t="s">
        <v>24181</v>
      </c>
      <c r="AY4095" t="s">
        <v>82</v>
      </c>
      <c r="AZ4095" t="s">
        <v>24241</v>
      </c>
      <c r="BA4095" t="s">
        <v>171</v>
      </c>
      <c r="BB4095" t="s">
        <v>172</v>
      </c>
      <c r="BD4095" t="s">
        <v>220</v>
      </c>
      <c r="BF4095" t="s">
        <v>24242</v>
      </c>
      <c r="BI4095">
        <v>6300</v>
      </c>
    </row>
    <row r="4096" spans="1:62" x14ac:dyDescent="0.2">
      <c r="A4096" t="s">
        <v>24243</v>
      </c>
      <c r="B4096" t="s">
        <v>3167</v>
      </c>
      <c r="C4096" t="s">
        <v>66</v>
      </c>
      <c r="D4096" t="s">
        <v>67</v>
      </c>
      <c r="E4096">
        <v>7200</v>
      </c>
      <c r="F4096">
        <v>7200</v>
      </c>
      <c r="I4096" s="1">
        <v>45660</v>
      </c>
      <c r="J4096" t="s">
        <v>145</v>
      </c>
      <c r="K4096">
        <v>17379</v>
      </c>
      <c r="L4096" t="s">
        <v>24244</v>
      </c>
      <c r="O4096" t="s">
        <v>24245</v>
      </c>
      <c r="P4096" t="s">
        <v>24246</v>
      </c>
      <c r="Q4096">
        <v>13075004</v>
      </c>
      <c r="R4096" t="s">
        <v>24244</v>
      </c>
      <c r="S4096" t="s">
        <v>2131</v>
      </c>
      <c r="T4096" s="3">
        <v>53725516</v>
      </c>
      <c r="U4096" s="3">
        <v>13809568</v>
      </c>
      <c r="V4096" s="10">
        <f t="shared" si="126"/>
        <v>53.725000000000001</v>
      </c>
      <c r="W4096" s="10">
        <f t="shared" si="127"/>
        <v>13.808999999999999</v>
      </c>
      <c r="X4096" t="s">
        <v>75</v>
      </c>
      <c r="AJ4096" t="s">
        <v>22809</v>
      </c>
      <c r="AK4096" t="s">
        <v>77</v>
      </c>
      <c r="AL4096">
        <v>169</v>
      </c>
      <c r="AM4096">
        <v>162</v>
      </c>
      <c r="AN4096" t="s">
        <v>118</v>
      </c>
      <c r="AO4096" t="s">
        <v>22810</v>
      </c>
      <c r="AT4096" s="1">
        <v>45932</v>
      </c>
      <c r="AV4096" s="1">
        <v>46387</v>
      </c>
      <c r="AW4096" t="s">
        <v>24247</v>
      </c>
      <c r="AX4096" t="s">
        <v>24248</v>
      </c>
      <c r="AY4096" t="s">
        <v>82</v>
      </c>
      <c r="AZ4096" t="s">
        <v>24249</v>
      </c>
      <c r="BA4096" t="s">
        <v>154</v>
      </c>
      <c r="BB4096" t="s">
        <v>155</v>
      </c>
      <c r="BD4096" t="s">
        <v>86</v>
      </c>
      <c r="BF4096" t="s">
        <v>24250</v>
      </c>
      <c r="BI4096">
        <v>7200</v>
      </c>
    </row>
    <row r="4097" spans="1:62" x14ac:dyDescent="0.2">
      <c r="A4097" t="s">
        <v>24251</v>
      </c>
      <c r="B4097" t="s">
        <v>24252</v>
      </c>
      <c r="C4097" t="s">
        <v>66</v>
      </c>
      <c r="D4097" t="s">
        <v>67</v>
      </c>
      <c r="E4097">
        <v>7000</v>
      </c>
      <c r="F4097">
        <v>7000</v>
      </c>
      <c r="I4097" s="1">
        <v>45660</v>
      </c>
      <c r="J4097" t="s">
        <v>159</v>
      </c>
      <c r="K4097">
        <v>96337</v>
      </c>
      <c r="L4097" t="s">
        <v>24172</v>
      </c>
      <c r="O4097" t="s">
        <v>24172</v>
      </c>
      <c r="P4097">
        <v>1631</v>
      </c>
      <c r="Q4097" s="2" t="s">
        <v>24173</v>
      </c>
      <c r="R4097" t="s">
        <v>24172</v>
      </c>
      <c r="S4097" t="s">
        <v>8435</v>
      </c>
      <c r="T4097" s="3">
        <v>50457496</v>
      </c>
      <c r="U4097" s="3">
        <v>11364721</v>
      </c>
      <c r="V4097" s="10">
        <f t="shared" si="126"/>
        <v>50.457000000000001</v>
      </c>
      <c r="W4097" s="10">
        <f t="shared" si="127"/>
        <v>11.364000000000001</v>
      </c>
      <c r="X4097" t="s">
        <v>75</v>
      </c>
      <c r="AJ4097" t="s">
        <v>24174</v>
      </c>
      <c r="AK4097" t="s">
        <v>77</v>
      </c>
      <c r="AL4097">
        <v>162</v>
      </c>
      <c r="AM4097">
        <v>175</v>
      </c>
      <c r="AN4097" t="s">
        <v>134</v>
      </c>
      <c r="AO4097" t="s">
        <v>2046</v>
      </c>
      <c r="AT4097" s="1">
        <v>45930</v>
      </c>
      <c r="AV4097" s="1">
        <v>46631</v>
      </c>
      <c r="AW4097" t="s">
        <v>24180</v>
      </c>
      <c r="AX4097" t="s">
        <v>24181</v>
      </c>
      <c r="AY4097" t="s">
        <v>82</v>
      </c>
      <c r="AZ4097" t="s">
        <v>24253</v>
      </c>
      <c r="BA4097" t="s">
        <v>171</v>
      </c>
      <c r="BB4097" t="s">
        <v>172</v>
      </c>
      <c r="BD4097" t="s">
        <v>220</v>
      </c>
      <c r="BF4097" t="s">
        <v>24254</v>
      </c>
      <c r="BI4097">
        <v>6300</v>
      </c>
    </row>
    <row r="4098" spans="1:62" x14ac:dyDescent="0.2">
      <c r="A4098" t="s">
        <v>24255</v>
      </c>
      <c r="B4098" t="s">
        <v>24256</v>
      </c>
      <c r="C4098" t="s">
        <v>66</v>
      </c>
      <c r="D4098" t="s">
        <v>67</v>
      </c>
      <c r="E4098">
        <v>7000</v>
      </c>
      <c r="F4098">
        <v>7000</v>
      </c>
      <c r="I4098" s="1">
        <v>45660</v>
      </c>
      <c r="J4098" t="s">
        <v>159</v>
      </c>
      <c r="K4098">
        <v>96337</v>
      </c>
      <c r="L4098" t="s">
        <v>24172</v>
      </c>
      <c r="O4098" t="s">
        <v>24172</v>
      </c>
      <c r="P4098">
        <v>1633</v>
      </c>
      <c r="Q4098" s="2" t="s">
        <v>24173</v>
      </c>
      <c r="R4098" t="s">
        <v>24172</v>
      </c>
      <c r="S4098" t="s">
        <v>8435</v>
      </c>
      <c r="T4098" s="3">
        <v>50462204</v>
      </c>
      <c r="U4098" s="3">
        <v>11366294</v>
      </c>
      <c r="V4098" s="10">
        <f t="shared" si="126"/>
        <v>50.462000000000003</v>
      </c>
      <c r="W4098" s="10">
        <f t="shared" si="127"/>
        <v>11.366</v>
      </c>
      <c r="X4098" t="s">
        <v>75</v>
      </c>
      <c r="AJ4098" t="s">
        <v>24174</v>
      </c>
      <c r="AK4098" t="s">
        <v>77</v>
      </c>
      <c r="AL4098">
        <v>162</v>
      </c>
      <c r="AM4098">
        <v>175</v>
      </c>
      <c r="AN4098" t="s">
        <v>134</v>
      </c>
      <c r="AO4098" t="s">
        <v>2046</v>
      </c>
      <c r="AT4098" s="1">
        <v>45930</v>
      </c>
      <c r="AV4098" s="1">
        <v>46631</v>
      </c>
      <c r="AW4098" t="s">
        <v>24180</v>
      </c>
      <c r="AX4098" t="s">
        <v>24181</v>
      </c>
      <c r="AY4098" t="s">
        <v>82</v>
      </c>
      <c r="AZ4098" t="s">
        <v>24257</v>
      </c>
      <c r="BA4098" t="s">
        <v>171</v>
      </c>
      <c r="BB4098" t="s">
        <v>172</v>
      </c>
      <c r="BD4098" t="s">
        <v>220</v>
      </c>
      <c r="BF4098" t="s">
        <v>24258</v>
      </c>
      <c r="BI4098">
        <v>6300</v>
      </c>
    </row>
    <row r="4099" spans="1:62" x14ac:dyDescent="0.2">
      <c r="A4099" t="s">
        <v>24259</v>
      </c>
      <c r="B4099" t="s">
        <v>3175</v>
      </c>
      <c r="C4099" t="s">
        <v>66</v>
      </c>
      <c r="D4099" t="s">
        <v>67</v>
      </c>
      <c r="E4099">
        <v>7200</v>
      </c>
      <c r="F4099">
        <v>7200</v>
      </c>
      <c r="I4099" s="1">
        <v>45660</v>
      </c>
      <c r="J4099" t="s">
        <v>145</v>
      </c>
      <c r="K4099">
        <v>17379</v>
      </c>
      <c r="L4099" t="s">
        <v>24244</v>
      </c>
      <c r="O4099" t="s">
        <v>24245</v>
      </c>
      <c r="P4099" t="s">
        <v>24260</v>
      </c>
      <c r="Q4099">
        <v>13075004</v>
      </c>
      <c r="R4099" t="s">
        <v>24244</v>
      </c>
      <c r="S4099" t="s">
        <v>2131</v>
      </c>
      <c r="T4099" s="3">
        <v>53723138</v>
      </c>
      <c r="U4099" s="3">
        <v>13813637</v>
      </c>
      <c r="V4099" s="10">
        <f t="shared" ref="V4099:V4162" si="128">VALUE(
  LEFT( SUBSTITUTE(T4099, ",", ""),  2 )
  &amp; "."
  &amp; MID( SUBSTITUTE(T4099, ",", ""),  3, 3 )
)</f>
        <v>53.722999999999999</v>
      </c>
      <c r="W4099" s="10">
        <f t="shared" ref="W4099:W4162" si="129">IF(
  LEFT( SUBSTITUTE(U4099, ",", ""), 1 ) = "1",
  VALUE(
    LEFT( SUBSTITUTE(U4099, ",", ""), 2 )
    &amp; "."
    &amp; MID( SUBSTITUTE(U4099, ",", ""), 3, 3 )
  ),
  VALUE(
    LEFT( SUBSTITUTE(U4099, ",", ""), 1 )
    &amp; "."
    &amp; MID( SUBSTITUTE(U4099, ",", ""), 2, 3 )
  )
)</f>
        <v>13.813000000000001</v>
      </c>
      <c r="X4099" t="s">
        <v>75</v>
      </c>
      <c r="AJ4099" t="s">
        <v>22809</v>
      </c>
      <c r="AK4099" t="s">
        <v>77</v>
      </c>
      <c r="AL4099">
        <v>169</v>
      </c>
      <c r="AM4099">
        <v>162</v>
      </c>
      <c r="AN4099" t="s">
        <v>118</v>
      </c>
      <c r="AO4099" t="s">
        <v>22810</v>
      </c>
      <c r="AT4099" s="1">
        <v>45932</v>
      </c>
      <c r="AV4099" s="1">
        <v>46387</v>
      </c>
      <c r="AW4099" t="s">
        <v>24261</v>
      </c>
      <c r="AX4099" t="s">
        <v>24262</v>
      </c>
      <c r="AY4099" t="s">
        <v>82</v>
      </c>
      <c r="AZ4099" t="s">
        <v>24263</v>
      </c>
      <c r="BA4099" t="s">
        <v>154</v>
      </c>
      <c r="BB4099" t="s">
        <v>155</v>
      </c>
      <c r="BD4099" t="s">
        <v>86</v>
      </c>
      <c r="BF4099" t="s">
        <v>24264</v>
      </c>
      <c r="BI4099">
        <v>7200</v>
      </c>
    </row>
    <row r="4100" spans="1:62" x14ac:dyDescent="0.2">
      <c r="A4100" t="s">
        <v>24265</v>
      </c>
      <c r="B4100" t="s">
        <v>65</v>
      </c>
      <c r="C4100" t="s">
        <v>66</v>
      </c>
      <c r="D4100" t="s">
        <v>67</v>
      </c>
      <c r="E4100">
        <v>7200</v>
      </c>
      <c r="F4100">
        <v>7200</v>
      </c>
      <c r="I4100" s="1">
        <v>45660</v>
      </c>
      <c r="J4100" t="s">
        <v>297</v>
      </c>
      <c r="K4100">
        <v>46325</v>
      </c>
      <c r="L4100" t="s">
        <v>2386</v>
      </c>
      <c r="O4100" t="s">
        <v>11590</v>
      </c>
      <c r="P4100" t="s">
        <v>24266</v>
      </c>
      <c r="Q4100" s="2" t="s">
        <v>2712</v>
      </c>
      <c r="R4100" t="s">
        <v>2386</v>
      </c>
      <c r="S4100" t="s">
        <v>2386</v>
      </c>
      <c r="T4100" s="3">
        <v>51905652</v>
      </c>
      <c r="U4100" s="3">
        <v>6892149</v>
      </c>
      <c r="V4100" s="10">
        <f t="shared" si="128"/>
        <v>51.905000000000001</v>
      </c>
      <c r="W4100" s="10">
        <f t="shared" si="129"/>
        <v>6.8920000000000003</v>
      </c>
      <c r="X4100" t="s">
        <v>75</v>
      </c>
      <c r="AJ4100" t="s">
        <v>24207</v>
      </c>
      <c r="AK4100" t="s">
        <v>77</v>
      </c>
      <c r="AL4100">
        <v>175</v>
      </c>
      <c r="AM4100">
        <v>172</v>
      </c>
      <c r="AN4100" t="s">
        <v>118</v>
      </c>
      <c r="AO4100" t="s">
        <v>3482</v>
      </c>
      <c r="AT4100" s="1">
        <v>45660</v>
      </c>
      <c r="AV4100" s="1">
        <v>46755</v>
      </c>
      <c r="AW4100" t="s">
        <v>24208</v>
      </c>
      <c r="AX4100" t="s">
        <v>24209</v>
      </c>
      <c r="AY4100" t="s">
        <v>82</v>
      </c>
      <c r="AZ4100" t="s">
        <v>24210</v>
      </c>
      <c r="BA4100" t="s">
        <v>413</v>
      </c>
      <c r="BB4100" t="s">
        <v>414</v>
      </c>
      <c r="BD4100" t="s">
        <v>141</v>
      </c>
      <c r="BF4100" t="s">
        <v>24267</v>
      </c>
      <c r="BI4100">
        <v>7200</v>
      </c>
    </row>
    <row r="4101" spans="1:62" x14ac:dyDescent="0.2">
      <c r="A4101" t="s">
        <v>24268</v>
      </c>
      <c r="B4101" t="s">
        <v>90</v>
      </c>
      <c r="C4101" t="s">
        <v>66</v>
      </c>
      <c r="D4101" t="s">
        <v>67</v>
      </c>
      <c r="E4101">
        <v>7200</v>
      </c>
      <c r="F4101">
        <v>7200</v>
      </c>
      <c r="I4101" s="1">
        <v>45660</v>
      </c>
      <c r="J4101" t="s">
        <v>297</v>
      </c>
      <c r="K4101">
        <v>46325</v>
      </c>
      <c r="L4101" t="s">
        <v>2386</v>
      </c>
      <c r="O4101" t="s">
        <v>11590</v>
      </c>
      <c r="P4101" t="s">
        <v>24269</v>
      </c>
      <c r="Q4101" s="2" t="s">
        <v>2712</v>
      </c>
      <c r="R4101" t="s">
        <v>2386</v>
      </c>
      <c r="S4101" t="s">
        <v>2386</v>
      </c>
      <c r="T4101" s="3">
        <v>51904606</v>
      </c>
      <c r="U4101" s="3">
        <v>6900089</v>
      </c>
      <c r="V4101" s="10">
        <f t="shared" si="128"/>
        <v>51.904000000000003</v>
      </c>
      <c r="W4101" s="10">
        <f t="shared" si="129"/>
        <v>6.9</v>
      </c>
      <c r="X4101" t="s">
        <v>75</v>
      </c>
      <c r="AJ4101" t="s">
        <v>24207</v>
      </c>
      <c r="AK4101" t="s">
        <v>77</v>
      </c>
      <c r="AL4101">
        <v>175</v>
      </c>
      <c r="AM4101">
        <v>172</v>
      </c>
      <c r="AN4101" t="s">
        <v>118</v>
      </c>
      <c r="AO4101" t="s">
        <v>3482</v>
      </c>
      <c r="AT4101" s="1">
        <v>45660</v>
      </c>
      <c r="AV4101" s="1">
        <v>46755</v>
      </c>
      <c r="AW4101" t="s">
        <v>24208</v>
      </c>
      <c r="AX4101" t="s">
        <v>24209</v>
      </c>
      <c r="AY4101" t="s">
        <v>82</v>
      </c>
      <c r="AZ4101" t="s">
        <v>24210</v>
      </c>
      <c r="BA4101" t="s">
        <v>413</v>
      </c>
      <c r="BB4101" t="s">
        <v>414</v>
      </c>
      <c r="BD4101" t="s">
        <v>141</v>
      </c>
      <c r="BF4101" t="s">
        <v>24270</v>
      </c>
      <c r="BI4101">
        <v>7200</v>
      </c>
    </row>
    <row r="4102" spans="1:62" x14ac:dyDescent="0.2">
      <c r="A4102" t="s">
        <v>24271</v>
      </c>
      <c r="B4102" t="s">
        <v>3250</v>
      </c>
      <c r="C4102" t="s">
        <v>66</v>
      </c>
      <c r="D4102" t="s">
        <v>67</v>
      </c>
      <c r="E4102">
        <v>5560</v>
      </c>
      <c r="F4102">
        <v>5560</v>
      </c>
      <c r="I4102" s="1">
        <v>45660</v>
      </c>
      <c r="J4102" t="s">
        <v>111</v>
      </c>
      <c r="K4102">
        <v>35789</v>
      </c>
      <c r="L4102" t="s">
        <v>24272</v>
      </c>
      <c r="O4102" t="s">
        <v>24272</v>
      </c>
      <c r="P4102" t="s">
        <v>24273</v>
      </c>
      <c r="Q4102" s="2" t="s">
        <v>24274</v>
      </c>
      <c r="R4102" t="s">
        <v>24272</v>
      </c>
      <c r="S4102" t="s">
        <v>9790</v>
      </c>
      <c r="T4102" s="3">
        <v>50420064</v>
      </c>
      <c r="U4102" s="3">
        <v>8453044</v>
      </c>
      <c r="V4102" s="10">
        <f t="shared" si="128"/>
        <v>50.42</v>
      </c>
      <c r="W4102" s="10">
        <f t="shared" si="129"/>
        <v>8.4529999999999994</v>
      </c>
      <c r="X4102" t="s">
        <v>75</v>
      </c>
      <c r="AJ4102" t="s">
        <v>24275</v>
      </c>
      <c r="AK4102" t="s">
        <v>77</v>
      </c>
      <c r="AL4102">
        <v>167</v>
      </c>
      <c r="AM4102">
        <v>160</v>
      </c>
      <c r="AN4102" t="s">
        <v>134</v>
      </c>
      <c r="AO4102" t="s">
        <v>655</v>
      </c>
      <c r="AT4102" s="1">
        <v>45660</v>
      </c>
      <c r="AV4102" s="1">
        <v>46568</v>
      </c>
      <c r="AW4102" t="s">
        <v>24276</v>
      </c>
      <c r="AX4102" t="s">
        <v>24277</v>
      </c>
      <c r="AY4102" t="s">
        <v>82</v>
      </c>
      <c r="AZ4102" t="s">
        <v>24278</v>
      </c>
      <c r="BA4102" t="s">
        <v>6074</v>
      </c>
      <c r="BB4102" t="s">
        <v>6075</v>
      </c>
      <c r="BD4102" t="s">
        <v>86</v>
      </c>
      <c r="BF4102" t="s">
        <v>24279</v>
      </c>
      <c r="BI4102">
        <v>5560</v>
      </c>
    </row>
    <row r="4103" spans="1:62" x14ac:dyDescent="0.2">
      <c r="A4103" t="s">
        <v>24280</v>
      </c>
      <c r="B4103" t="s">
        <v>94</v>
      </c>
      <c r="C4103" t="s">
        <v>66</v>
      </c>
      <c r="D4103" t="s">
        <v>67</v>
      </c>
      <c r="E4103">
        <v>7200</v>
      </c>
      <c r="F4103">
        <v>7200</v>
      </c>
      <c r="I4103" s="1">
        <v>45660</v>
      </c>
      <c r="J4103" t="s">
        <v>297</v>
      </c>
      <c r="K4103">
        <v>46325</v>
      </c>
      <c r="L4103" t="s">
        <v>2386</v>
      </c>
      <c r="O4103" t="s">
        <v>11590</v>
      </c>
      <c r="P4103" t="s">
        <v>24281</v>
      </c>
      <c r="Q4103" s="2" t="s">
        <v>2712</v>
      </c>
      <c r="R4103" t="s">
        <v>2386</v>
      </c>
      <c r="S4103" t="s">
        <v>2386</v>
      </c>
      <c r="T4103" s="3">
        <v>51911099</v>
      </c>
      <c r="U4103" s="3">
        <v>6893586</v>
      </c>
      <c r="V4103" s="10">
        <f t="shared" si="128"/>
        <v>51.911000000000001</v>
      </c>
      <c r="W4103" s="10">
        <f t="shared" si="129"/>
        <v>6.8929999999999998</v>
      </c>
      <c r="X4103" t="s">
        <v>75</v>
      </c>
      <c r="AJ4103" t="s">
        <v>24207</v>
      </c>
      <c r="AK4103" t="s">
        <v>77</v>
      </c>
      <c r="AL4103">
        <v>175</v>
      </c>
      <c r="AM4103">
        <v>172</v>
      </c>
      <c r="AN4103" t="s">
        <v>118</v>
      </c>
      <c r="AO4103" t="s">
        <v>3482</v>
      </c>
      <c r="AT4103" s="1">
        <v>45660</v>
      </c>
      <c r="AV4103" s="1">
        <v>46755</v>
      </c>
      <c r="AW4103" t="s">
        <v>24208</v>
      </c>
      <c r="AX4103" t="s">
        <v>24209</v>
      </c>
      <c r="AY4103" t="s">
        <v>82</v>
      </c>
      <c r="AZ4103" t="s">
        <v>24210</v>
      </c>
      <c r="BA4103" t="s">
        <v>413</v>
      </c>
      <c r="BB4103" t="s">
        <v>414</v>
      </c>
      <c r="BD4103" t="s">
        <v>141</v>
      </c>
      <c r="BF4103" t="s">
        <v>24282</v>
      </c>
      <c r="BI4103">
        <v>7200</v>
      </c>
    </row>
    <row r="4104" spans="1:62" x14ac:dyDescent="0.2">
      <c r="A4104" t="s">
        <v>24283</v>
      </c>
      <c r="B4104" t="s">
        <v>4677</v>
      </c>
      <c r="C4104" t="s">
        <v>66</v>
      </c>
      <c r="D4104" t="s">
        <v>67</v>
      </c>
      <c r="E4104">
        <v>5560</v>
      </c>
      <c r="F4104">
        <v>5560</v>
      </c>
      <c r="I4104" s="1">
        <v>45660</v>
      </c>
      <c r="J4104" t="s">
        <v>111</v>
      </c>
      <c r="K4104">
        <v>35789</v>
      </c>
      <c r="L4104" t="s">
        <v>24272</v>
      </c>
      <c r="O4104" t="s">
        <v>24272</v>
      </c>
      <c r="P4104" t="s">
        <v>24284</v>
      </c>
      <c r="Q4104" s="2" t="s">
        <v>24274</v>
      </c>
      <c r="R4104" t="s">
        <v>24272</v>
      </c>
      <c r="S4104" t="s">
        <v>9790</v>
      </c>
      <c r="T4104" s="3">
        <v>5041737</v>
      </c>
      <c r="U4104" s="3">
        <v>8463435</v>
      </c>
      <c r="V4104" s="10">
        <f t="shared" si="128"/>
        <v>50.417000000000002</v>
      </c>
      <c r="W4104" s="10">
        <f t="shared" si="129"/>
        <v>8.4629999999999992</v>
      </c>
      <c r="X4104" t="s">
        <v>75</v>
      </c>
      <c r="AJ4104" t="s">
        <v>24285</v>
      </c>
      <c r="AK4104" t="s">
        <v>77</v>
      </c>
      <c r="AL4104">
        <v>167</v>
      </c>
      <c r="AM4104">
        <v>160</v>
      </c>
      <c r="AN4104" t="s">
        <v>134</v>
      </c>
      <c r="AO4104" t="s">
        <v>655</v>
      </c>
      <c r="AT4104" s="1">
        <v>45660</v>
      </c>
      <c r="AV4104" s="1">
        <v>46568</v>
      </c>
      <c r="AW4104" t="s">
        <v>24276</v>
      </c>
      <c r="AX4104" t="s">
        <v>24277</v>
      </c>
      <c r="AY4104" t="s">
        <v>82</v>
      </c>
      <c r="AZ4104" t="s">
        <v>24278</v>
      </c>
      <c r="BA4104" t="s">
        <v>6074</v>
      </c>
      <c r="BB4104" t="s">
        <v>6075</v>
      </c>
      <c r="BD4104" t="s">
        <v>86</v>
      </c>
      <c r="BF4104" t="s">
        <v>24286</v>
      </c>
      <c r="BI4104">
        <v>5560</v>
      </c>
    </row>
    <row r="4105" spans="1:62" x14ac:dyDescent="0.2">
      <c r="A4105" t="s">
        <v>24287</v>
      </c>
      <c r="B4105" t="s">
        <v>3432</v>
      </c>
      <c r="C4105" t="s">
        <v>66</v>
      </c>
      <c r="D4105" t="s">
        <v>67</v>
      </c>
      <c r="E4105">
        <v>7200</v>
      </c>
      <c r="F4105">
        <v>7200</v>
      </c>
      <c r="I4105" s="1">
        <v>45660</v>
      </c>
      <c r="J4105" t="s">
        <v>297</v>
      </c>
      <c r="K4105">
        <v>46325</v>
      </c>
      <c r="L4105" t="s">
        <v>2386</v>
      </c>
      <c r="O4105" t="s">
        <v>11590</v>
      </c>
      <c r="P4105" t="s">
        <v>24288</v>
      </c>
      <c r="Q4105" s="2" t="s">
        <v>2712</v>
      </c>
      <c r="R4105" t="s">
        <v>2386</v>
      </c>
      <c r="S4105" t="s">
        <v>2386</v>
      </c>
      <c r="T4105" s="3">
        <v>51909323</v>
      </c>
      <c r="U4105" s="3">
        <v>6901768</v>
      </c>
      <c r="V4105" s="10">
        <f t="shared" si="128"/>
        <v>51.908999999999999</v>
      </c>
      <c r="W4105" s="10">
        <f t="shared" si="129"/>
        <v>6.9009999999999998</v>
      </c>
      <c r="X4105" t="s">
        <v>75</v>
      </c>
      <c r="AJ4105" t="s">
        <v>24207</v>
      </c>
      <c r="AK4105" t="s">
        <v>77</v>
      </c>
      <c r="AL4105">
        <v>175</v>
      </c>
      <c r="AM4105">
        <v>172</v>
      </c>
      <c r="AN4105" t="s">
        <v>118</v>
      </c>
      <c r="AO4105" t="s">
        <v>3482</v>
      </c>
      <c r="AT4105" s="1">
        <v>45660</v>
      </c>
      <c r="AV4105" s="1">
        <v>46755</v>
      </c>
      <c r="AW4105" t="s">
        <v>24208</v>
      </c>
      <c r="AX4105" t="s">
        <v>24209</v>
      </c>
      <c r="AY4105" t="s">
        <v>82</v>
      </c>
      <c r="AZ4105" t="s">
        <v>24210</v>
      </c>
      <c r="BA4105" t="s">
        <v>413</v>
      </c>
      <c r="BB4105" t="s">
        <v>414</v>
      </c>
      <c r="BD4105" t="s">
        <v>141</v>
      </c>
      <c r="BF4105" t="s">
        <v>24289</v>
      </c>
      <c r="BI4105">
        <v>7200</v>
      </c>
    </row>
    <row r="4106" spans="1:62" x14ac:dyDescent="0.2">
      <c r="A4106" t="s">
        <v>24290</v>
      </c>
      <c r="B4106" t="s">
        <v>4749</v>
      </c>
      <c r="C4106" t="s">
        <v>66</v>
      </c>
      <c r="D4106" t="s">
        <v>67</v>
      </c>
      <c r="E4106">
        <v>5560</v>
      </c>
      <c r="F4106">
        <v>5560</v>
      </c>
      <c r="I4106" s="1">
        <v>45660</v>
      </c>
      <c r="J4106" t="s">
        <v>111</v>
      </c>
      <c r="K4106">
        <v>35647</v>
      </c>
      <c r="L4106" t="s">
        <v>24291</v>
      </c>
      <c r="O4106" t="s">
        <v>24292</v>
      </c>
      <c r="P4106" t="s">
        <v>24293</v>
      </c>
      <c r="Q4106" s="2" t="s">
        <v>24294</v>
      </c>
      <c r="R4106" t="s">
        <v>24291</v>
      </c>
      <c r="S4106" t="s">
        <v>24295</v>
      </c>
      <c r="T4106" s="3">
        <v>50423688</v>
      </c>
      <c r="U4106" s="3">
        <v>8458704</v>
      </c>
      <c r="V4106" s="10">
        <f t="shared" si="128"/>
        <v>50.423000000000002</v>
      </c>
      <c r="W4106" s="10">
        <f t="shared" si="129"/>
        <v>8.4580000000000002</v>
      </c>
      <c r="X4106" t="s">
        <v>75</v>
      </c>
      <c r="AJ4106" t="s">
        <v>24285</v>
      </c>
      <c r="AK4106" t="s">
        <v>77</v>
      </c>
      <c r="AL4106">
        <v>167</v>
      </c>
      <c r="AM4106">
        <v>160</v>
      </c>
      <c r="AN4106" t="s">
        <v>134</v>
      </c>
      <c r="AO4106" t="s">
        <v>655</v>
      </c>
      <c r="AT4106" s="1">
        <v>45757</v>
      </c>
      <c r="AV4106" s="1">
        <v>46568</v>
      </c>
      <c r="AW4106" t="s">
        <v>24276</v>
      </c>
      <c r="AX4106" t="s">
        <v>24277</v>
      </c>
      <c r="AY4106" t="s">
        <v>82</v>
      </c>
      <c r="AZ4106" t="s">
        <v>24278</v>
      </c>
      <c r="BA4106" t="s">
        <v>6074</v>
      </c>
      <c r="BB4106" t="s">
        <v>6075</v>
      </c>
      <c r="BD4106" t="s">
        <v>86</v>
      </c>
      <c r="BF4106" t="s">
        <v>24296</v>
      </c>
      <c r="BI4106">
        <v>5560</v>
      </c>
    </row>
    <row r="4107" spans="1:62" x14ac:dyDescent="0.2">
      <c r="A4107" t="s">
        <v>24297</v>
      </c>
      <c r="B4107" t="s">
        <v>4688</v>
      </c>
      <c r="C4107" t="s">
        <v>66</v>
      </c>
      <c r="D4107" t="s">
        <v>67</v>
      </c>
      <c r="E4107">
        <v>5560</v>
      </c>
      <c r="F4107">
        <v>5560</v>
      </c>
      <c r="I4107" s="1">
        <v>45660</v>
      </c>
      <c r="J4107" t="s">
        <v>111</v>
      </c>
      <c r="K4107">
        <v>35789</v>
      </c>
      <c r="L4107" t="s">
        <v>24272</v>
      </c>
      <c r="O4107" t="s">
        <v>24298</v>
      </c>
      <c r="P4107" t="s">
        <v>24299</v>
      </c>
      <c r="Q4107" s="2" t="s">
        <v>24274</v>
      </c>
      <c r="R4107" t="s">
        <v>24272</v>
      </c>
      <c r="S4107" t="s">
        <v>9790</v>
      </c>
      <c r="T4107" s="3">
        <v>50421261</v>
      </c>
      <c r="U4107" s="3">
        <v>8462955</v>
      </c>
      <c r="V4107" s="10">
        <f t="shared" si="128"/>
        <v>50.420999999999999</v>
      </c>
      <c r="W4107" s="10">
        <f t="shared" si="129"/>
        <v>8.4619999999999997</v>
      </c>
      <c r="X4107" t="s">
        <v>75</v>
      </c>
      <c r="AJ4107" t="s">
        <v>24285</v>
      </c>
      <c r="AK4107" t="s">
        <v>77</v>
      </c>
      <c r="AL4107">
        <v>167</v>
      </c>
      <c r="AM4107">
        <v>160</v>
      </c>
      <c r="AN4107" t="s">
        <v>134</v>
      </c>
      <c r="AO4107" t="s">
        <v>655</v>
      </c>
      <c r="AT4107" s="1">
        <v>45660</v>
      </c>
      <c r="AV4107" s="1">
        <v>46568</v>
      </c>
      <c r="AW4107" t="s">
        <v>24276</v>
      </c>
      <c r="AX4107" t="s">
        <v>24277</v>
      </c>
      <c r="AY4107" t="s">
        <v>82</v>
      </c>
      <c r="AZ4107" t="s">
        <v>24278</v>
      </c>
      <c r="BA4107" t="s">
        <v>6074</v>
      </c>
      <c r="BB4107" t="s">
        <v>6075</v>
      </c>
      <c r="BD4107" t="s">
        <v>86</v>
      </c>
      <c r="BF4107" t="s">
        <v>24300</v>
      </c>
      <c r="BI4107">
        <v>5560</v>
      </c>
    </row>
    <row r="4108" spans="1:62" x14ac:dyDescent="0.2">
      <c r="A4108" t="s">
        <v>24301</v>
      </c>
      <c r="B4108" t="s">
        <v>24302</v>
      </c>
      <c r="C4108" t="s">
        <v>66</v>
      </c>
      <c r="D4108" t="s">
        <v>67</v>
      </c>
      <c r="E4108">
        <v>5560</v>
      </c>
      <c r="F4108">
        <v>5560</v>
      </c>
      <c r="I4108" s="1">
        <v>45660</v>
      </c>
      <c r="J4108" t="s">
        <v>297</v>
      </c>
      <c r="K4108">
        <v>57258</v>
      </c>
      <c r="L4108" t="s">
        <v>2800</v>
      </c>
      <c r="O4108" t="s">
        <v>2800</v>
      </c>
      <c r="P4108" t="s">
        <v>24303</v>
      </c>
      <c r="Q4108" s="2" t="s">
        <v>24304</v>
      </c>
      <c r="R4108" t="s">
        <v>2800</v>
      </c>
      <c r="S4108" t="s">
        <v>4791</v>
      </c>
      <c r="T4108" s="3">
        <v>50883916</v>
      </c>
      <c r="U4108" s="3">
        <v>7888045</v>
      </c>
      <c r="V4108" s="10">
        <f t="shared" si="128"/>
        <v>50.883000000000003</v>
      </c>
      <c r="W4108" s="10">
        <f t="shared" si="129"/>
        <v>7.8879999999999999</v>
      </c>
      <c r="X4108" t="s">
        <v>75</v>
      </c>
      <c r="AJ4108" t="s">
        <v>24305</v>
      </c>
      <c r="AK4108" t="s">
        <v>77</v>
      </c>
      <c r="AL4108" t="s">
        <v>654</v>
      </c>
      <c r="AM4108">
        <v>160</v>
      </c>
      <c r="AN4108" t="s">
        <v>134</v>
      </c>
      <c r="AO4108" t="s">
        <v>6157</v>
      </c>
      <c r="AT4108" s="1">
        <v>45660</v>
      </c>
      <c r="AV4108" s="1">
        <v>46356</v>
      </c>
      <c r="AW4108" t="s">
        <v>3685</v>
      </c>
      <c r="AX4108" t="s">
        <v>3686</v>
      </c>
      <c r="AY4108" t="s">
        <v>82</v>
      </c>
      <c r="AZ4108" t="s">
        <v>24306</v>
      </c>
      <c r="BD4108" t="s">
        <v>86</v>
      </c>
      <c r="BF4108" t="s">
        <v>24307</v>
      </c>
      <c r="BI4108">
        <v>5560</v>
      </c>
    </row>
    <row r="4109" spans="1:62" x14ac:dyDescent="0.2">
      <c r="A4109" t="s">
        <v>24308</v>
      </c>
      <c r="B4109" t="s">
        <v>24309</v>
      </c>
      <c r="C4109" t="s">
        <v>66</v>
      </c>
      <c r="D4109" t="s">
        <v>67</v>
      </c>
      <c r="E4109">
        <v>5560</v>
      </c>
      <c r="F4109">
        <v>5560</v>
      </c>
      <c r="I4109" s="1">
        <v>45660</v>
      </c>
      <c r="J4109" t="s">
        <v>297</v>
      </c>
      <c r="K4109">
        <v>57258</v>
      </c>
      <c r="L4109" t="s">
        <v>2800</v>
      </c>
      <c r="O4109" t="s">
        <v>2800</v>
      </c>
      <c r="P4109" t="s">
        <v>24310</v>
      </c>
      <c r="Q4109" s="2" t="s">
        <v>24304</v>
      </c>
      <c r="R4109" t="s">
        <v>2800</v>
      </c>
      <c r="S4109" t="s">
        <v>4791</v>
      </c>
      <c r="T4109" s="3">
        <v>50888251</v>
      </c>
      <c r="U4109" s="3">
        <v>7889008</v>
      </c>
      <c r="V4109" s="10">
        <f t="shared" si="128"/>
        <v>50.887999999999998</v>
      </c>
      <c r="W4109" s="10">
        <f t="shared" si="129"/>
        <v>7.8890000000000002</v>
      </c>
      <c r="X4109" t="s">
        <v>75</v>
      </c>
      <c r="AJ4109" t="s">
        <v>24305</v>
      </c>
      <c r="AK4109" t="s">
        <v>77</v>
      </c>
      <c r="AL4109" t="s">
        <v>654</v>
      </c>
      <c r="AM4109">
        <v>160</v>
      </c>
      <c r="AN4109" t="s">
        <v>134</v>
      </c>
      <c r="AO4109" t="s">
        <v>6157</v>
      </c>
      <c r="AT4109" s="1">
        <v>45660</v>
      </c>
      <c r="AV4109" s="1">
        <v>46356</v>
      </c>
      <c r="AW4109" t="s">
        <v>3685</v>
      </c>
      <c r="AX4109" t="s">
        <v>3686</v>
      </c>
      <c r="AY4109" t="s">
        <v>82</v>
      </c>
      <c r="AZ4109" t="s">
        <v>24306</v>
      </c>
      <c r="BD4109" t="s">
        <v>141</v>
      </c>
      <c r="BF4109" t="s">
        <v>24311</v>
      </c>
      <c r="BI4109">
        <v>5560</v>
      </c>
    </row>
    <row r="4110" spans="1:62" x14ac:dyDescent="0.2">
      <c r="A4110" t="s">
        <v>24312</v>
      </c>
      <c r="B4110" t="s">
        <v>24313</v>
      </c>
      <c r="C4110" t="s">
        <v>66</v>
      </c>
      <c r="D4110" t="s">
        <v>67</v>
      </c>
      <c r="E4110">
        <v>4260</v>
      </c>
      <c r="F4110">
        <v>4260</v>
      </c>
      <c r="I4110" s="1">
        <v>45660</v>
      </c>
      <c r="J4110" t="s">
        <v>297</v>
      </c>
      <c r="K4110">
        <v>32805</v>
      </c>
      <c r="L4110" t="s">
        <v>14259</v>
      </c>
      <c r="O4110" t="s">
        <v>24314</v>
      </c>
      <c r="P4110" t="s">
        <v>24315</v>
      </c>
      <c r="Q4110" s="2" t="s">
        <v>14262</v>
      </c>
      <c r="R4110" t="s">
        <v>14259</v>
      </c>
      <c r="S4110" t="s">
        <v>3289</v>
      </c>
      <c r="T4110" s="3">
        <v>5181663</v>
      </c>
      <c r="U4110" s="3">
        <v>8928435</v>
      </c>
      <c r="V4110" s="10">
        <f t="shared" si="128"/>
        <v>51.816000000000003</v>
      </c>
      <c r="W4110" s="10">
        <f t="shared" si="129"/>
        <v>8.9280000000000008</v>
      </c>
      <c r="X4110" t="s">
        <v>75</v>
      </c>
      <c r="AJ4110" t="s">
        <v>24316</v>
      </c>
      <c r="AK4110" t="s">
        <v>77</v>
      </c>
      <c r="AL4110">
        <v>160</v>
      </c>
      <c r="AM4110">
        <v>138</v>
      </c>
      <c r="AN4110" t="s">
        <v>134</v>
      </c>
      <c r="AO4110" t="s">
        <v>1752</v>
      </c>
      <c r="AT4110" s="1">
        <v>45841</v>
      </c>
      <c r="AV4110" s="1">
        <v>46408</v>
      </c>
      <c r="AW4110" t="s">
        <v>24317</v>
      </c>
      <c r="AX4110" t="s">
        <v>24318</v>
      </c>
      <c r="AY4110" t="s">
        <v>82</v>
      </c>
      <c r="AZ4110" t="s">
        <v>24319</v>
      </c>
      <c r="BA4110" t="s">
        <v>394</v>
      </c>
      <c r="BB4110" t="s">
        <v>395</v>
      </c>
      <c r="BD4110" t="s">
        <v>86</v>
      </c>
      <c r="BF4110" t="s">
        <v>24320</v>
      </c>
      <c r="BI4110">
        <v>4260</v>
      </c>
      <c r="BJ4110" t="s">
        <v>24321</v>
      </c>
    </row>
    <row r="4111" spans="1:62" x14ac:dyDescent="0.2">
      <c r="A4111" t="s">
        <v>24322</v>
      </c>
      <c r="B4111" t="s">
        <v>24323</v>
      </c>
      <c r="C4111" t="s">
        <v>66</v>
      </c>
      <c r="D4111" t="s">
        <v>67</v>
      </c>
      <c r="E4111">
        <v>5560</v>
      </c>
      <c r="F4111">
        <v>5560</v>
      </c>
      <c r="I4111" s="1">
        <v>45660</v>
      </c>
      <c r="J4111" t="s">
        <v>297</v>
      </c>
      <c r="K4111">
        <v>32805</v>
      </c>
      <c r="L4111" t="s">
        <v>14259</v>
      </c>
      <c r="O4111" t="s">
        <v>24324</v>
      </c>
      <c r="P4111" t="s">
        <v>24325</v>
      </c>
      <c r="Q4111" s="2" t="s">
        <v>14262</v>
      </c>
      <c r="R4111" t="s">
        <v>14259</v>
      </c>
      <c r="S4111" t="s">
        <v>3289</v>
      </c>
      <c r="T4111" s="3">
        <v>51813076</v>
      </c>
      <c r="U4111" s="3">
        <v>8940481</v>
      </c>
      <c r="V4111" s="10">
        <f t="shared" si="128"/>
        <v>51.813000000000002</v>
      </c>
      <c r="W4111" s="10">
        <f t="shared" si="129"/>
        <v>8.94</v>
      </c>
      <c r="X4111" t="s">
        <v>75</v>
      </c>
      <c r="AK4111" t="s">
        <v>77</v>
      </c>
      <c r="AL4111" t="s">
        <v>654</v>
      </c>
      <c r="AM4111">
        <v>160</v>
      </c>
      <c r="AN4111" t="s">
        <v>134</v>
      </c>
      <c r="AO4111" t="s">
        <v>24326</v>
      </c>
      <c r="AT4111" s="1">
        <v>45841</v>
      </c>
      <c r="AV4111" s="1">
        <v>46391</v>
      </c>
      <c r="AW4111" t="s">
        <v>24317</v>
      </c>
      <c r="AX4111" t="s">
        <v>24318</v>
      </c>
      <c r="AY4111" t="s">
        <v>82</v>
      </c>
      <c r="AZ4111" t="s">
        <v>24327</v>
      </c>
      <c r="BA4111" t="s">
        <v>394</v>
      </c>
      <c r="BB4111" t="s">
        <v>395</v>
      </c>
      <c r="BD4111" t="s">
        <v>340</v>
      </c>
      <c r="BF4111" t="s">
        <v>24328</v>
      </c>
      <c r="BI4111">
        <v>5560</v>
      </c>
      <c r="BJ4111" t="s">
        <v>24329</v>
      </c>
    </row>
    <row r="4112" spans="1:62" x14ac:dyDescent="0.2">
      <c r="A4112" t="s">
        <v>24330</v>
      </c>
      <c r="B4112" t="s">
        <v>24331</v>
      </c>
      <c r="C4112" t="s">
        <v>66</v>
      </c>
      <c r="D4112" t="s">
        <v>67</v>
      </c>
      <c r="E4112">
        <v>4800</v>
      </c>
      <c r="F4112">
        <v>4800</v>
      </c>
      <c r="I4112" s="1">
        <v>45660</v>
      </c>
      <c r="J4112" t="s">
        <v>176</v>
      </c>
      <c r="K4112">
        <v>17291</v>
      </c>
      <c r="L4112" t="s">
        <v>17648</v>
      </c>
      <c r="O4112" t="s">
        <v>24332</v>
      </c>
      <c r="P4112" t="s">
        <v>24333</v>
      </c>
      <c r="Q4112">
        <v>12073429</v>
      </c>
      <c r="R4112" t="s">
        <v>17648</v>
      </c>
      <c r="S4112" t="s">
        <v>667</v>
      </c>
      <c r="T4112" s="3">
        <v>53314851</v>
      </c>
      <c r="U4112" s="3">
        <v>13714912</v>
      </c>
      <c r="V4112" s="10">
        <f t="shared" si="128"/>
        <v>53.314</v>
      </c>
      <c r="W4112" s="10">
        <f t="shared" si="129"/>
        <v>13.714</v>
      </c>
      <c r="X4112" t="s">
        <v>75</v>
      </c>
      <c r="AJ4112" t="s">
        <v>24334</v>
      </c>
      <c r="AK4112" t="s">
        <v>77</v>
      </c>
      <c r="AL4112">
        <v>125</v>
      </c>
      <c r="AM4112">
        <v>133</v>
      </c>
      <c r="AN4112" t="s">
        <v>804</v>
      </c>
      <c r="AO4112" t="s">
        <v>2319</v>
      </c>
      <c r="AT4112" s="1">
        <v>45660</v>
      </c>
      <c r="AV4112" s="1">
        <v>46326</v>
      </c>
      <c r="AW4112" t="s">
        <v>24335</v>
      </c>
      <c r="AX4112" t="s">
        <v>24336</v>
      </c>
      <c r="AY4112" t="s">
        <v>82</v>
      </c>
      <c r="AZ4112" t="s">
        <v>24337</v>
      </c>
      <c r="BA4112" t="s">
        <v>154</v>
      </c>
      <c r="BB4112" t="s">
        <v>155</v>
      </c>
      <c r="BD4112" t="s">
        <v>220</v>
      </c>
      <c r="BF4112" t="s">
        <v>24338</v>
      </c>
      <c r="BI4112">
        <v>4800</v>
      </c>
    </row>
    <row r="4113" spans="1:62" x14ac:dyDescent="0.2">
      <c r="A4113" t="s">
        <v>24339</v>
      </c>
      <c r="B4113" t="s">
        <v>24340</v>
      </c>
      <c r="C4113" t="s">
        <v>66</v>
      </c>
      <c r="D4113" t="s">
        <v>67</v>
      </c>
      <c r="E4113">
        <v>4260</v>
      </c>
      <c r="F4113">
        <v>4260</v>
      </c>
      <c r="I4113" s="1">
        <v>45660</v>
      </c>
      <c r="J4113" t="s">
        <v>297</v>
      </c>
      <c r="K4113">
        <v>32805</v>
      </c>
      <c r="L4113" t="s">
        <v>14259</v>
      </c>
      <c r="O4113" t="s">
        <v>24314</v>
      </c>
      <c r="P4113" t="s">
        <v>24341</v>
      </c>
      <c r="Q4113" s="2" t="s">
        <v>14262</v>
      </c>
      <c r="R4113" t="s">
        <v>14259</v>
      </c>
      <c r="S4113" t="s">
        <v>3289</v>
      </c>
      <c r="T4113" s="3">
        <v>51822974</v>
      </c>
      <c r="U4113" s="3">
        <v>8922128</v>
      </c>
      <c r="V4113" s="10">
        <f t="shared" si="128"/>
        <v>51.822000000000003</v>
      </c>
      <c r="W4113" s="10">
        <f t="shared" si="129"/>
        <v>8.9220000000000006</v>
      </c>
      <c r="X4113" t="s">
        <v>75</v>
      </c>
      <c r="AJ4113" t="s">
        <v>24316</v>
      </c>
      <c r="AK4113" t="s">
        <v>77</v>
      </c>
      <c r="AL4113">
        <v>160</v>
      </c>
      <c r="AM4113">
        <v>138</v>
      </c>
      <c r="AN4113" t="s">
        <v>134</v>
      </c>
      <c r="AO4113" t="s">
        <v>1752</v>
      </c>
      <c r="AT4113" s="1">
        <v>45841</v>
      </c>
      <c r="AV4113" s="1">
        <v>46388</v>
      </c>
      <c r="AW4113" t="s">
        <v>24317</v>
      </c>
      <c r="AX4113" t="s">
        <v>24318</v>
      </c>
      <c r="AY4113" t="s">
        <v>82</v>
      </c>
      <c r="AZ4113" t="s">
        <v>24342</v>
      </c>
      <c r="BA4113" t="s">
        <v>394</v>
      </c>
      <c r="BB4113" t="s">
        <v>395</v>
      </c>
      <c r="BD4113" t="s">
        <v>86</v>
      </c>
      <c r="BF4113" t="s">
        <v>24343</v>
      </c>
      <c r="BI4113">
        <v>4260</v>
      </c>
      <c r="BJ4113" t="s">
        <v>24344</v>
      </c>
    </row>
    <row r="4114" spans="1:62" x14ac:dyDescent="0.2">
      <c r="A4114" t="s">
        <v>24345</v>
      </c>
      <c r="B4114" t="s">
        <v>24346</v>
      </c>
      <c r="C4114" t="s">
        <v>66</v>
      </c>
      <c r="D4114" t="s">
        <v>67</v>
      </c>
      <c r="E4114">
        <v>5700</v>
      </c>
      <c r="F4114">
        <v>5700</v>
      </c>
      <c r="I4114" s="1">
        <v>45660</v>
      </c>
      <c r="J4114" t="s">
        <v>176</v>
      </c>
      <c r="K4114">
        <v>17291</v>
      </c>
      <c r="L4114" t="s">
        <v>17648</v>
      </c>
      <c r="O4114" t="s">
        <v>24332</v>
      </c>
      <c r="P4114" t="s">
        <v>24347</v>
      </c>
      <c r="Q4114">
        <v>12073429</v>
      </c>
      <c r="R4114" t="s">
        <v>17648</v>
      </c>
      <c r="S4114" t="s">
        <v>667</v>
      </c>
      <c r="T4114" s="3">
        <v>53315122</v>
      </c>
      <c r="U4114" s="3">
        <v>13720908</v>
      </c>
      <c r="V4114" s="10">
        <f t="shared" si="128"/>
        <v>53.314999999999998</v>
      </c>
      <c r="W4114" s="10">
        <f t="shared" si="129"/>
        <v>13.72</v>
      </c>
      <c r="X4114" t="s">
        <v>75</v>
      </c>
      <c r="AJ4114" t="s">
        <v>24334</v>
      </c>
      <c r="AK4114" t="s">
        <v>77</v>
      </c>
      <c r="AL4114">
        <v>125</v>
      </c>
      <c r="AM4114">
        <v>149</v>
      </c>
      <c r="AN4114" t="s">
        <v>804</v>
      </c>
      <c r="AO4114" t="s">
        <v>1463</v>
      </c>
      <c r="AT4114" s="1">
        <v>45660</v>
      </c>
      <c r="AV4114" s="1">
        <v>46326</v>
      </c>
      <c r="AW4114" t="s">
        <v>24335</v>
      </c>
      <c r="AX4114" t="s">
        <v>24336</v>
      </c>
      <c r="AY4114" t="s">
        <v>82</v>
      </c>
      <c r="AZ4114" t="s">
        <v>24337</v>
      </c>
      <c r="BA4114" t="s">
        <v>154</v>
      </c>
      <c r="BB4114" t="s">
        <v>155</v>
      </c>
      <c r="BD4114" t="s">
        <v>220</v>
      </c>
      <c r="BF4114" t="s">
        <v>24348</v>
      </c>
      <c r="BI4114">
        <v>5700</v>
      </c>
    </row>
    <row r="4115" spans="1:62" x14ac:dyDescent="0.2">
      <c r="A4115" t="s">
        <v>24349</v>
      </c>
      <c r="B4115" t="s">
        <v>24350</v>
      </c>
      <c r="C4115" t="s">
        <v>66</v>
      </c>
      <c r="D4115" t="s">
        <v>67</v>
      </c>
      <c r="E4115">
        <v>4800</v>
      </c>
      <c r="F4115">
        <v>4800</v>
      </c>
      <c r="I4115" s="1">
        <v>45660</v>
      </c>
      <c r="J4115" t="s">
        <v>176</v>
      </c>
      <c r="K4115">
        <v>17291</v>
      </c>
      <c r="L4115" t="s">
        <v>17648</v>
      </c>
      <c r="O4115" t="s">
        <v>24332</v>
      </c>
      <c r="P4115" t="s">
        <v>24351</v>
      </c>
      <c r="Q4115">
        <v>12073429</v>
      </c>
      <c r="R4115" t="s">
        <v>17648</v>
      </c>
      <c r="S4115" t="s">
        <v>667</v>
      </c>
      <c r="T4115" s="3">
        <v>53311484</v>
      </c>
      <c r="U4115" s="3">
        <v>13721167</v>
      </c>
      <c r="V4115" s="10">
        <f t="shared" si="128"/>
        <v>53.311</v>
      </c>
      <c r="W4115" s="10">
        <f t="shared" si="129"/>
        <v>13.721</v>
      </c>
      <c r="X4115" t="s">
        <v>75</v>
      </c>
      <c r="AJ4115" t="s">
        <v>24334</v>
      </c>
      <c r="AK4115" t="s">
        <v>77</v>
      </c>
      <c r="AL4115">
        <v>125</v>
      </c>
      <c r="AM4115">
        <v>133</v>
      </c>
      <c r="AN4115" t="s">
        <v>804</v>
      </c>
      <c r="AO4115" t="s">
        <v>2319</v>
      </c>
      <c r="AT4115" s="1">
        <v>45660</v>
      </c>
      <c r="AV4115" s="1">
        <v>46326</v>
      </c>
      <c r="AW4115" t="s">
        <v>24335</v>
      </c>
      <c r="AX4115" t="s">
        <v>24336</v>
      </c>
      <c r="AY4115" t="s">
        <v>82</v>
      </c>
      <c r="AZ4115" t="s">
        <v>24337</v>
      </c>
      <c r="BA4115" t="s">
        <v>154</v>
      </c>
      <c r="BB4115" t="s">
        <v>155</v>
      </c>
      <c r="BD4115" t="s">
        <v>220</v>
      </c>
      <c r="BF4115" t="s">
        <v>24352</v>
      </c>
      <c r="BI4115">
        <v>4800</v>
      </c>
    </row>
    <row r="4116" spans="1:62" x14ac:dyDescent="0.2">
      <c r="A4116" t="s">
        <v>24353</v>
      </c>
      <c r="B4116" t="s">
        <v>24354</v>
      </c>
      <c r="C4116" t="s">
        <v>66</v>
      </c>
      <c r="D4116" t="s">
        <v>67</v>
      </c>
      <c r="E4116">
        <v>4800</v>
      </c>
      <c r="F4116">
        <v>4800</v>
      </c>
      <c r="I4116" s="1">
        <v>45660</v>
      </c>
      <c r="J4116" t="s">
        <v>145</v>
      </c>
      <c r="K4116">
        <v>19294</v>
      </c>
      <c r="L4116" t="s">
        <v>24355</v>
      </c>
      <c r="O4116" t="s">
        <v>24355</v>
      </c>
      <c r="P4116" t="s">
        <v>24356</v>
      </c>
      <c r="Q4116">
        <v>13076067</v>
      </c>
      <c r="R4116" t="s">
        <v>24355</v>
      </c>
      <c r="S4116" t="s">
        <v>908</v>
      </c>
      <c r="T4116" s="3">
        <v>53251007</v>
      </c>
      <c r="U4116" s="3">
        <v>11336526</v>
      </c>
      <c r="V4116" s="10">
        <f t="shared" si="128"/>
        <v>53.250999999999998</v>
      </c>
      <c r="W4116" s="10">
        <f t="shared" si="129"/>
        <v>11.336</v>
      </c>
      <c r="X4116" t="s">
        <v>75</v>
      </c>
      <c r="AJ4116" t="s">
        <v>24357</v>
      </c>
      <c r="AK4116" t="s">
        <v>77</v>
      </c>
      <c r="AL4116">
        <v>164</v>
      </c>
      <c r="AM4116">
        <v>111</v>
      </c>
      <c r="AN4116" t="s">
        <v>528</v>
      </c>
      <c r="AO4116" t="s">
        <v>6198</v>
      </c>
      <c r="AT4116" s="1">
        <v>45660</v>
      </c>
      <c r="AV4116" s="1">
        <v>46568</v>
      </c>
      <c r="AW4116" t="s">
        <v>24358</v>
      </c>
      <c r="AX4116" t="s">
        <v>24359</v>
      </c>
      <c r="AY4116" t="s">
        <v>82</v>
      </c>
      <c r="AZ4116" t="s">
        <v>24360</v>
      </c>
      <c r="BA4116" t="s">
        <v>915</v>
      </c>
      <c r="BB4116" t="s">
        <v>916</v>
      </c>
      <c r="BD4116" t="s">
        <v>141</v>
      </c>
      <c r="BF4116" t="s">
        <v>24361</v>
      </c>
      <c r="BI4116">
        <v>4800</v>
      </c>
    </row>
    <row r="4117" spans="1:62" x14ac:dyDescent="0.2">
      <c r="A4117" t="s">
        <v>24362</v>
      </c>
      <c r="B4117" t="s">
        <v>24363</v>
      </c>
      <c r="C4117" t="s">
        <v>66</v>
      </c>
      <c r="D4117" t="s">
        <v>67</v>
      </c>
      <c r="E4117">
        <v>4800</v>
      </c>
      <c r="F4117">
        <v>4800</v>
      </c>
      <c r="I4117" s="1">
        <v>45660</v>
      </c>
      <c r="J4117" t="s">
        <v>145</v>
      </c>
      <c r="K4117">
        <v>19294</v>
      </c>
      <c r="L4117" t="s">
        <v>24355</v>
      </c>
      <c r="O4117" t="s">
        <v>24355</v>
      </c>
      <c r="P4117" t="s">
        <v>24364</v>
      </c>
      <c r="Q4117">
        <v>13076067</v>
      </c>
      <c r="R4117" t="s">
        <v>24355</v>
      </c>
      <c r="S4117" t="s">
        <v>908</v>
      </c>
      <c r="T4117" s="3">
        <v>53247741</v>
      </c>
      <c r="U4117" s="3">
        <v>11338957</v>
      </c>
      <c r="V4117" s="10">
        <f t="shared" si="128"/>
        <v>53.247</v>
      </c>
      <c r="W4117" s="10">
        <f t="shared" si="129"/>
        <v>11.337999999999999</v>
      </c>
      <c r="X4117" t="s">
        <v>75</v>
      </c>
      <c r="AJ4117" t="s">
        <v>24357</v>
      </c>
      <c r="AK4117" t="s">
        <v>77</v>
      </c>
      <c r="AL4117">
        <v>164</v>
      </c>
      <c r="AM4117">
        <v>133</v>
      </c>
      <c r="AN4117" t="s">
        <v>528</v>
      </c>
      <c r="AO4117" t="s">
        <v>6198</v>
      </c>
      <c r="AT4117" s="1">
        <v>45660</v>
      </c>
      <c r="AV4117" s="1">
        <v>46568</v>
      </c>
      <c r="AW4117" t="s">
        <v>24358</v>
      </c>
      <c r="AX4117" t="s">
        <v>24359</v>
      </c>
      <c r="AY4117" t="s">
        <v>82</v>
      </c>
      <c r="AZ4117" t="s">
        <v>24360</v>
      </c>
      <c r="BA4117" t="s">
        <v>915</v>
      </c>
      <c r="BB4117" t="s">
        <v>916</v>
      </c>
      <c r="BD4117" t="s">
        <v>141</v>
      </c>
      <c r="BF4117" t="s">
        <v>24365</v>
      </c>
      <c r="BI4117">
        <v>4800</v>
      </c>
    </row>
    <row r="4118" spans="1:62" x14ac:dyDescent="0.2">
      <c r="A4118" t="s">
        <v>24366</v>
      </c>
      <c r="B4118" t="s">
        <v>24367</v>
      </c>
      <c r="C4118" t="s">
        <v>66</v>
      </c>
      <c r="D4118" t="s">
        <v>67</v>
      </c>
      <c r="E4118">
        <v>4800</v>
      </c>
      <c r="F4118">
        <v>4800</v>
      </c>
      <c r="I4118" s="1">
        <v>45660</v>
      </c>
      <c r="J4118" t="s">
        <v>145</v>
      </c>
      <c r="K4118">
        <v>19294</v>
      </c>
      <c r="L4118" t="s">
        <v>24355</v>
      </c>
      <c r="O4118" t="s">
        <v>24355</v>
      </c>
      <c r="P4118" t="s">
        <v>24368</v>
      </c>
      <c r="Q4118">
        <v>13076067</v>
      </c>
      <c r="R4118" t="s">
        <v>24355</v>
      </c>
      <c r="S4118" t="s">
        <v>908</v>
      </c>
      <c r="T4118" s="3">
        <v>53247636</v>
      </c>
      <c r="U4118" s="3">
        <v>11344752</v>
      </c>
      <c r="V4118" s="10">
        <f t="shared" si="128"/>
        <v>53.247</v>
      </c>
      <c r="W4118" s="10">
        <f t="shared" si="129"/>
        <v>11.343999999999999</v>
      </c>
      <c r="X4118" t="s">
        <v>75</v>
      </c>
      <c r="AJ4118" t="s">
        <v>24357</v>
      </c>
      <c r="AK4118" t="s">
        <v>77</v>
      </c>
      <c r="AL4118">
        <v>164</v>
      </c>
      <c r="AM4118">
        <v>133</v>
      </c>
      <c r="AN4118" t="s">
        <v>804</v>
      </c>
      <c r="AO4118" t="s">
        <v>6198</v>
      </c>
      <c r="AT4118" s="1">
        <v>45660</v>
      </c>
      <c r="AV4118" s="1">
        <v>46568</v>
      </c>
      <c r="AW4118" t="s">
        <v>24358</v>
      </c>
      <c r="AX4118" t="s">
        <v>24359</v>
      </c>
      <c r="AY4118" t="s">
        <v>82</v>
      </c>
      <c r="AZ4118" t="s">
        <v>24360</v>
      </c>
      <c r="BA4118" t="s">
        <v>915</v>
      </c>
      <c r="BB4118" t="s">
        <v>916</v>
      </c>
      <c r="BD4118" t="s">
        <v>141</v>
      </c>
      <c r="BF4118" t="s">
        <v>24369</v>
      </c>
      <c r="BI4118">
        <v>4800</v>
      </c>
    </row>
    <row r="4119" spans="1:62" x14ac:dyDescent="0.2">
      <c r="A4119" t="s">
        <v>24370</v>
      </c>
      <c r="B4119" t="s">
        <v>24371</v>
      </c>
      <c r="C4119" t="s">
        <v>66</v>
      </c>
      <c r="D4119" t="s">
        <v>67</v>
      </c>
      <c r="E4119">
        <v>4800</v>
      </c>
      <c r="F4119">
        <v>4800</v>
      </c>
      <c r="I4119" s="1">
        <v>45660</v>
      </c>
      <c r="J4119" t="s">
        <v>145</v>
      </c>
      <c r="K4119">
        <v>19294</v>
      </c>
      <c r="L4119" t="s">
        <v>24372</v>
      </c>
      <c r="O4119" t="s">
        <v>24372</v>
      </c>
      <c r="P4119" t="s">
        <v>24373</v>
      </c>
      <c r="Q4119">
        <v>13076053</v>
      </c>
      <c r="R4119" t="s">
        <v>24374</v>
      </c>
      <c r="S4119" t="s">
        <v>908</v>
      </c>
      <c r="T4119" s="3">
        <v>53251014</v>
      </c>
      <c r="U4119" s="3">
        <v>1133065</v>
      </c>
      <c r="V4119" s="10">
        <f t="shared" si="128"/>
        <v>53.250999999999998</v>
      </c>
      <c r="W4119" s="10">
        <f t="shared" si="129"/>
        <v>11.33</v>
      </c>
      <c r="X4119" t="s">
        <v>75</v>
      </c>
      <c r="AJ4119" t="s">
        <v>24357</v>
      </c>
      <c r="AK4119" t="s">
        <v>77</v>
      </c>
      <c r="AL4119">
        <v>164</v>
      </c>
      <c r="AM4119">
        <v>133</v>
      </c>
      <c r="AN4119" t="s">
        <v>804</v>
      </c>
      <c r="AO4119" t="s">
        <v>6198</v>
      </c>
      <c r="AT4119" s="1">
        <v>45660</v>
      </c>
      <c r="AV4119" s="1">
        <v>46568</v>
      </c>
      <c r="AW4119" t="s">
        <v>24358</v>
      </c>
      <c r="AX4119" t="s">
        <v>24359</v>
      </c>
      <c r="AY4119" t="s">
        <v>82</v>
      </c>
      <c r="AZ4119" t="s">
        <v>24360</v>
      </c>
      <c r="BA4119" t="s">
        <v>915</v>
      </c>
      <c r="BB4119" t="s">
        <v>916</v>
      </c>
      <c r="BD4119" t="s">
        <v>141</v>
      </c>
      <c r="BF4119" t="s">
        <v>24375</v>
      </c>
      <c r="BI4119">
        <v>4800</v>
      </c>
    </row>
    <row r="4120" spans="1:62" x14ac:dyDescent="0.2">
      <c r="A4120" t="s">
        <v>24376</v>
      </c>
      <c r="B4120" t="s">
        <v>24377</v>
      </c>
      <c r="C4120" t="s">
        <v>66</v>
      </c>
      <c r="D4120" t="s">
        <v>67</v>
      </c>
      <c r="E4120">
        <v>7800</v>
      </c>
      <c r="F4120">
        <v>7800</v>
      </c>
      <c r="I4120" s="1">
        <v>45660</v>
      </c>
      <c r="J4120" t="s">
        <v>297</v>
      </c>
      <c r="K4120">
        <v>32683</v>
      </c>
      <c r="L4120" t="s">
        <v>20400</v>
      </c>
      <c r="O4120" t="s">
        <v>20400</v>
      </c>
      <c r="P4120" t="s">
        <v>24378</v>
      </c>
      <c r="Q4120" s="2" t="s">
        <v>20402</v>
      </c>
      <c r="R4120" t="s">
        <v>20400</v>
      </c>
      <c r="S4120" t="s">
        <v>3289</v>
      </c>
      <c r="T4120" s="3">
        <v>52001871</v>
      </c>
      <c r="U4120" s="3">
        <v>9143603</v>
      </c>
      <c r="V4120" s="10">
        <f t="shared" si="128"/>
        <v>52.000999999999998</v>
      </c>
      <c r="W4120" s="10">
        <f t="shared" si="129"/>
        <v>9.1430000000000007</v>
      </c>
      <c r="X4120" t="s">
        <v>75</v>
      </c>
      <c r="AJ4120" t="s">
        <v>24379</v>
      </c>
      <c r="AK4120" t="s">
        <v>77</v>
      </c>
      <c r="AL4120">
        <v>160</v>
      </c>
      <c r="AM4120">
        <v>175</v>
      </c>
      <c r="AN4120" t="s">
        <v>724</v>
      </c>
      <c r="AO4120" t="s">
        <v>20533</v>
      </c>
      <c r="AT4120" s="1">
        <v>45771</v>
      </c>
      <c r="AV4120" s="1">
        <v>46204</v>
      </c>
      <c r="AW4120" t="s">
        <v>24380</v>
      </c>
      <c r="AX4120" t="s">
        <v>24381</v>
      </c>
      <c r="AY4120" t="s">
        <v>82</v>
      </c>
      <c r="AZ4120" t="s">
        <v>24382</v>
      </c>
      <c r="BA4120" t="s">
        <v>394</v>
      </c>
      <c r="BB4120" t="s">
        <v>395</v>
      </c>
      <c r="BD4120" t="s">
        <v>220</v>
      </c>
      <c r="BF4120" t="s">
        <v>24383</v>
      </c>
      <c r="BI4120">
        <v>7800</v>
      </c>
      <c r="BJ4120" t="s">
        <v>24384</v>
      </c>
    </row>
    <row r="4121" spans="1:62" x14ac:dyDescent="0.2">
      <c r="A4121" t="s">
        <v>24385</v>
      </c>
      <c r="B4121" t="s">
        <v>403</v>
      </c>
      <c r="C4121" t="s">
        <v>66</v>
      </c>
      <c r="D4121" t="s">
        <v>67</v>
      </c>
      <c r="E4121">
        <v>7200</v>
      </c>
      <c r="F4121">
        <v>7200</v>
      </c>
      <c r="I4121" s="1">
        <v>45660</v>
      </c>
      <c r="J4121" t="s">
        <v>297</v>
      </c>
      <c r="K4121">
        <v>32839</v>
      </c>
      <c r="L4121" t="s">
        <v>24386</v>
      </c>
      <c r="O4121" t="s">
        <v>24387</v>
      </c>
      <c r="P4121" t="s">
        <v>10084</v>
      </c>
      <c r="Q4121" s="2" t="s">
        <v>24388</v>
      </c>
      <c r="R4121" t="s">
        <v>24386</v>
      </c>
      <c r="S4121" t="s">
        <v>317</v>
      </c>
      <c r="T4121" s="3">
        <v>5185157</v>
      </c>
      <c r="U4121" s="3">
        <v>9107002</v>
      </c>
      <c r="V4121" s="10">
        <f t="shared" si="128"/>
        <v>51.850999999999999</v>
      </c>
      <c r="W4121" s="10">
        <f t="shared" si="129"/>
        <v>9.1069999999999993</v>
      </c>
      <c r="X4121" t="s">
        <v>75</v>
      </c>
      <c r="AJ4121" t="s">
        <v>24389</v>
      </c>
      <c r="AK4121" t="s">
        <v>77</v>
      </c>
      <c r="AL4121">
        <v>199</v>
      </c>
      <c r="AM4121">
        <v>172</v>
      </c>
      <c r="AN4121" t="s">
        <v>118</v>
      </c>
      <c r="AO4121" t="s">
        <v>4283</v>
      </c>
      <c r="AT4121" s="1">
        <v>45660</v>
      </c>
      <c r="AV4121" s="1">
        <v>46389</v>
      </c>
      <c r="AW4121" t="s">
        <v>24390</v>
      </c>
      <c r="AX4121" t="s">
        <v>24391</v>
      </c>
      <c r="AY4121" t="s">
        <v>82</v>
      </c>
      <c r="AZ4121" t="s">
        <v>24392</v>
      </c>
      <c r="BA4121" t="s">
        <v>139</v>
      </c>
      <c r="BB4121" t="s">
        <v>140</v>
      </c>
      <c r="BD4121" t="s">
        <v>141</v>
      </c>
      <c r="BF4121" t="s">
        <v>24393</v>
      </c>
      <c r="BI4121">
        <v>7200</v>
      </c>
    </row>
    <row r="4122" spans="1:62" x14ac:dyDescent="0.2">
      <c r="A4122" t="s">
        <v>24394</v>
      </c>
      <c r="B4122" t="s">
        <v>24395</v>
      </c>
      <c r="C4122" t="s">
        <v>66</v>
      </c>
      <c r="D4122" t="s">
        <v>67</v>
      </c>
      <c r="E4122">
        <v>7800</v>
      </c>
      <c r="F4122">
        <v>7800</v>
      </c>
      <c r="I4122" s="1">
        <v>45660</v>
      </c>
      <c r="J4122" t="s">
        <v>297</v>
      </c>
      <c r="K4122">
        <v>32683</v>
      </c>
      <c r="L4122" t="s">
        <v>20400</v>
      </c>
      <c r="O4122" t="s">
        <v>2657</v>
      </c>
      <c r="P4122" t="s">
        <v>24396</v>
      </c>
      <c r="Q4122" s="2" t="s">
        <v>20402</v>
      </c>
      <c r="R4122" t="s">
        <v>20400</v>
      </c>
      <c r="S4122" t="s">
        <v>3289</v>
      </c>
      <c r="T4122" s="3">
        <v>5200073</v>
      </c>
      <c r="U4122" s="3">
        <v>9149848</v>
      </c>
      <c r="V4122" s="10">
        <f t="shared" si="128"/>
        <v>52</v>
      </c>
      <c r="W4122" s="10">
        <f t="shared" si="129"/>
        <v>9.1489999999999991</v>
      </c>
      <c r="X4122" t="s">
        <v>75</v>
      </c>
      <c r="AJ4122" t="s">
        <v>24379</v>
      </c>
      <c r="AK4122" t="s">
        <v>77</v>
      </c>
      <c r="AL4122">
        <v>160</v>
      </c>
      <c r="AM4122">
        <v>175</v>
      </c>
      <c r="AN4122" t="s">
        <v>724</v>
      </c>
      <c r="AO4122" t="s">
        <v>20533</v>
      </c>
      <c r="AT4122" s="1">
        <v>45660</v>
      </c>
      <c r="AV4122" s="1">
        <v>46204</v>
      </c>
      <c r="AW4122" t="s">
        <v>24380</v>
      </c>
      <c r="AX4122" t="s">
        <v>24381</v>
      </c>
      <c r="AY4122" t="s">
        <v>82</v>
      </c>
      <c r="AZ4122" t="s">
        <v>24397</v>
      </c>
      <c r="BA4122" t="s">
        <v>394</v>
      </c>
      <c r="BB4122" t="s">
        <v>395</v>
      </c>
      <c r="BD4122" t="s">
        <v>220</v>
      </c>
      <c r="BF4122" t="s">
        <v>24398</v>
      </c>
      <c r="BI4122">
        <v>7800</v>
      </c>
    </row>
    <row r="4123" spans="1:62" x14ac:dyDescent="0.2">
      <c r="A4123" t="s">
        <v>24399</v>
      </c>
      <c r="B4123" t="s">
        <v>24400</v>
      </c>
      <c r="C4123" t="s">
        <v>66</v>
      </c>
      <c r="D4123" t="s">
        <v>67</v>
      </c>
      <c r="E4123">
        <v>7800</v>
      </c>
      <c r="F4123">
        <v>7800</v>
      </c>
      <c r="I4123" s="1">
        <v>45660</v>
      </c>
      <c r="J4123" t="s">
        <v>297</v>
      </c>
      <c r="K4123">
        <v>32683</v>
      </c>
      <c r="L4123" t="s">
        <v>20400</v>
      </c>
      <c r="O4123" t="s">
        <v>2657</v>
      </c>
      <c r="P4123" t="s">
        <v>24401</v>
      </c>
      <c r="Q4123" s="2" t="s">
        <v>20402</v>
      </c>
      <c r="R4123" t="s">
        <v>20400</v>
      </c>
      <c r="S4123" t="s">
        <v>3289</v>
      </c>
      <c r="T4123" s="3">
        <v>52005566</v>
      </c>
      <c r="U4123" s="3">
        <v>9143367</v>
      </c>
      <c r="V4123" s="10">
        <f t="shared" si="128"/>
        <v>52.005000000000003</v>
      </c>
      <c r="W4123" s="10">
        <f t="shared" si="129"/>
        <v>9.1430000000000007</v>
      </c>
      <c r="X4123" t="s">
        <v>75</v>
      </c>
      <c r="AJ4123" t="s">
        <v>24379</v>
      </c>
      <c r="AK4123" t="s">
        <v>77</v>
      </c>
      <c r="AL4123">
        <v>160</v>
      </c>
      <c r="AM4123">
        <v>175</v>
      </c>
      <c r="AN4123" t="s">
        <v>724</v>
      </c>
      <c r="AO4123" t="s">
        <v>20533</v>
      </c>
      <c r="AT4123" s="1">
        <v>45660</v>
      </c>
      <c r="AV4123" s="1">
        <v>46204</v>
      </c>
      <c r="AW4123" t="s">
        <v>24380</v>
      </c>
      <c r="AX4123" t="s">
        <v>24381</v>
      </c>
      <c r="AY4123" t="s">
        <v>82</v>
      </c>
      <c r="AZ4123" t="s">
        <v>24402</v>
      </c>
      <c r="BA4123" t="s">
        <v>394</v>
      </c>
      <c r="BB4123" t="s">
        <v>395</v>
      </c>
      <c r="BD4123" t="s">
        <v>220</v>
      </c>
      <c r="BF4123" t="s">
        <v>24403</v>
      </c>
      <c r="BI4123">
        <v>7800</v>
      </c>
    </row>
    <row r="4124" spans="1:62" x14ac:dyDescent="0.2">
      <c r="A4124" t="s">
        <v>24404</v>
      </c>
      <c r="B4124" t="s">
        <v>417</v>
      </c>
      <c r="C4124" t="s">
        <v>66</v>
      </c>
      <c r="D4124" t="s">
        <v>67</v>
      </c>
      <c r="E4124">
        <v>7200</v>
      </c>
      <c r="F4124">
        <v>7200</v>
      </c>
      <c r="I4124" s="1">
        <v>45660</v>
      </c>
      <c r="J4124" t="s">
        <v>297</v>
      </c>
      <c r="K4124">
        <v>32839</v>
      </c>
      <c r="L4124" t="s">
        <v>24386</v>
      </c>
      <c r="O4124" t="s">
        <v>24387</v>
      </c>
      <c r="P4124" t="s">
        <v>10084</v>
      </c>
      <c r="Q4124" s="2" t="s">
        <v>24388</v>
      </c>
      <c r="R4124" t="s">
        <v>24386</v>
      </c>
      <c r="S4124" t="s">
        <v>317</v>
      </c>
      <c r="T4124" s="3">
        <v>51851987</v>
      </c>
      <c r="U4124" s="3">
        <v>9112694</v>
      </c>
      <c r="V4124" s="10">
        <f t="shared" si="128"/>
        <v>51.850999999999999</v>
      </c>
      <c r="W4124" s="10">
        <f t="shared" si="129"/>
        <v>9.1120000000000001</v>
      </c>
      <c r="X4124" t="s">
        <v>75</v>
      </c>
      <c r="AJ4124" t="s">
        <v>24389</v>
      </c>
      <c r="AK4124" t="s">
        <v>77</v>
      </c>
      <c r="AL4124">
        <v>199</v>
      </c>
      <c r="AM4124">
        <v>172</v>
      </c>
      <c r="AN4124" t="s">
        <v>118</v>
      </c>
      <c r="AO4124" t="s">
        <v>4283</v>
      </c>
      <c r="AT4124" s="1">
        <v>45660</v>
      </c>
      <c r="AV4124" s="1">
        <v>46389</v>
      </c>
      <c r="AW4124" t="s">
        <v>24390</v>
      </c>
      <c r="AX4124" t="s">
        <v>24391</v>
      </c>
      <c r="AY4124" t="s">
        <v>82</v>
      </c>
      <c r="AZ4124" t="s">
        <v>24405</v>
      </c>
      <c r="BA4124" t="s">
        <v>139</v>
      </c>
      <c r="BB4124" t="s">
        <v>140</v>
      </c>
      <c r="BD4124" t="s">
        <v>141</v>
      </c>
      <c r="BF4124" t="s">
        <v>24406</v>
      </c>
      <c r="BI4124">
        <v>7200</v>
      </c>
    </row>
    <row r="4125" spans="1:62" x14ac:dyDescent="0.2">
      <c r="A4125" t="s">
        <v>24407</v>
      </c>
      <c r="B4125" t="s">
        <v>3175</v>
      </c>
      <c r="C4125" t="s">
        <v>66</v>
      </c>
      <c r="D4125" t="s">
        <v>67</v>
      </c>
      <c r="E4125">
        <v>7200</v>
      </c>
      <c r="F4125">
        <v>7200</v>
      </c>
      <c r="I4125" s="1">
        <v>45660</v>
      </c>
      <c r="J4125" t="s">
        <v>297</v>
      </c>
      <c r="K4125">
        <v>32839</v>
      </c>
      <c r="L4125" t="s">
        <v>24386</v>
      </c>
      <c r="O4125" t="s">
        <v>24386</v>
      </c>
      <c r="P4125" t="s">
        <v>24408</v>
      </c>
      <c r="Q4125" s="2" t="s">
        <v>24388</v>
      </c>
      <c r="R4125" t="s">
        <v>24386</v>
      </c>
      <c r="S4125" t="s">
        <v>317</v>
      </c>
      <c r="T4125" s="3">
        <v>51854761</v>
      </c>
      <c r="U4125" s="3">
        <v>9125449</v>
      </c>
      <c r="V4125" s="10">
        <f t="shared" si="128"/>
        <v>51.853999999999999</v>
      </c>
      <c r="W4125" s="10">
        <f t="shared" si="129"/>
        <v>9.125</v>
      </c>
      <c r="X4125" t="s">
        <v>75</v>
      </c>
      <c r="AJ4125" t="s">
        <v>24389</v>
      </c>
      <c r="AK4125" t="s">
        <v>77</v>
      </c>
      <c r="AL4125">
        <v>199</v>
      </c>
      <c r="AM4125">
        <v>172</v>
      </c>
      <c r="AN4125" t="s">
        <v>118</v>
      </c>
      <c r="AO4125" t="s">
        <v>4283</v>
      </c>
      <c r="AT4125" s="1">
        <v>45660</v>
      </c>
      <c r="AV4125" s="1">
        <v>46389</v>
      </c>
      <c r="AW4125" t="s">
        <v>24390</v>
      </c>
      <c r="AX4125" t="s">
        <v>24391</v>
      </c>
      <c r="AY4125" t="s">
        <v>82</v>
      </c>
      <c r="AZ4125" t="s">
        <v>24409</v>
      </c>
      <c r="BA4125" t="s">
        <v>139</v>
      </c>
      <c r="BB4125" t="s">
        <v>140</v>
      </c>
      <c r="BD4125" t="s">
        <v>141</v>
      </c>
      <c r="BF4125" t="s">
        <v>24410</v>
      </c>
      <c r="BI4125">
        <v>7200</v>
      </c>
    </row>
    <row r="4126" spans="1:62" x14ac:dyDescent="0.2">
      <c r="A4126" t="s">
        <v>24411</v>
      </c>
      <c r="B4126" t="s">
        <v>24412</v>
      </c>
      <c r="C4126" t="s">
        <v>66</v>
      </c>
      <c r="D4126" t="s">
        <v>67</v>
      </c>
      <c r="E4126">
        <v>5700</v>
      </c>
      <c r="F4126">
        <v>5700</v>
      </c>
      <c r="I4126" s="1">
        <v>45660</v>
      </c>
      <c r="J4126" t="s">
        <v>297</v>
      </c>
      <c r="K4126">
        <v>59609</v>
      </c>
      <c r="L4126" t="s">
        <v>11830</v>
      </c>
      <c r="O4126" t="s">
        <v>17714</v>
      </c>
      <c r="P4126">
        <v>0.27013888888888887</v>
      </c>
      <c r="Q4126" s="2" t="s">
        <v>11832</v>
      </c>
      <c r="R4126" t="s">
        <v>11830</v>
      </c>
      <c r="S4126" t="s">
        <v>4359</v>
      </c>
      <c r="T4126" s="3">
        <v>51531118</v>
      </c>
      <c r="U4126" s="3">
        <v>8339985</v>
      </c>
      <c r="V4126" s="10">
        <f t="shared" si="128"/>
        <v>51.530999999999999</v>
      </c>
      <c r="W4126" s="10">
        <f t="shared" si="129"/>
        <v>8.3390000000000004</v>
      </c>
      <c r="X4126" t="s">
        <v>75</v>
      </c>
      <c r="AJ4126" t="s">
        <v>24413</v>
      </c>
      <c r="AK4126" t="s">
        <v>77</v>
      </c>
      <c r="AL4126">
        <v>164</v>
      </c>
      <c r="AM4126">
        <v>149</v>
      </c>
      <c r="AN4126" t="s">
        <v>804</v>
      </c>
      <c r="AO4126" t="s">
        <v>1463</v>
      </c>
      <c r="AT4126" s="1">
        <v>45660</v>
      </c>
      <c r="AV4126" s="1">
        <v>46521</v>
      </c>
      <c r="AW4126" t="s">
        <v>21697</v>
      </c>
      <c r="AX4126" t="s">
        <v>21698</v>
      </c>
      <c r="AY4126" t="s">
        <v>82</v>
      </c>
      <c r="AZ4126" t="s">
        <v>24414</v>
      </c>
      <c r="BA4126" t="s">
        <v>413</v>
      </c>
      <c r="BB4126" t="s">
        <v>414</v>
      </c>
      <c r="BD4126" t="s">
        <v>86</v>
      </c>
      <c r="BF4126" t="s">
        <v>24415</v>
      </c>
      <c r="BI4126">
        <v>5700</v>
      </c>
    </row>
    <row r="4127" spans="1:62" x14ac:dyDescent="0.2">
      <c r="A4127" t="s">
        <v>24416</v>
      </c>
      <c r="B4127" t="s">
        <v>24417</v>
      </c>
      <c r="C4127" t="s">
        <v>66</v>
      </c>
      <c r="D4127" t="s">
        <v>67</v>
      </c>
      <c r="E4127">
        <v>5700</v>
      </c>
      <c r="F4127">
        <v>5700</v>
      </c>
      <c r="I4127" s="1">
        <v>45660</v>
      </c>
      <c r="J4127" t="s">
        <v>297</v>
      </c>
      <c r="K4127">
        <v>59609</v>
      </c>
      <c r="L4127" t="s">
        <v>11830</v>
      </c>
      <c r="O4127" t="s">
        <v>17714</v>
      </c>
      <c r="P4127">
        <v>0.38263888888888886</v>
      </c>
      <c r="Q4127" s="2" t="s">
        <v>11832</v>
      </c>
      <c r="R4127" t="s">
        <v>11830</v>
      </c>
      <c r="S4127" t="s">
        <v>4359</v>
      </c>
      <c r="T4127" s="3">
        <v>51528367</v>
      </c>
      <c r="U4127" s="3">
        <v>8343311</v>
      </c>
      <c r="V4127" s="10">
        <f t="shared" si="128"/>
        <v>51.527999999999999</v>
      </c>
      <c r="W4127" s="10">
        <f t="shared" si="129"/>
        <v>8.343</v>
      </c>
      <c r="X4127" t="s">
        <v>75</v>
      </c>
      <c r="AK4127" t="s">
        <v>77</v>
      </c>
      <c r="AL4127">
        <v>164</v>
      </c>
      <c r="AM4127">
        <v>149</v>
      </c>
      <c r="AN4127" t="s">
        <v>804</v>
      </c>
      <c r="AO4127" t="s">
        <v>1463</v>
      </c>
      <c r="AT4127" s="1">
        <v>45660</v>
      </c>
      <c r="AV4127" s="1">
        <v>46492</v>
      </c>
      <c r="AW4127" t="s">
        <v>21697</v>
      </c>
      <c r="AX4127" t="s">
        <v>21698</v>
      </c>
      <c r="AY4127" t="s">
        <v>82</v>
      </c>
      <c r="AZ4127" t="s">
        <v>24418</v>
      </c>
      <c r="BA4127" t="s">
        <v>413</v>
      </c>
      <c r="BB4127" t="s">
        <v>414</v>
      </c>
      <c r="BD4127" t="s">
        <v>86</v>
      </c>
      <c r="BF4127" t="s">
        <v>24419</v>
      </c>
      <c r="BI4127">
        <v>5700</v>
      </c>
    </row>
    <row r="4128" spans="1:62" x14ac:dyDescent="0.2">
      <c r="A4128" t="s">
        <v>24420</v>
      </c>
      <c r="B4128" t="s">
        <v>24421</v>
      </c>
      <c r="C4128" t="s">
        <v>66</v>
      </c>
      <c r="D4128" t="s">
        <v>67</v>
      </c>
      <c r="E4128">
        <v>7200</v>
      </c>
      <c r="F4128">
        <v>7200</v>
      </c>
      <c r="I4128" s="1">
        <v>45660</v>
      </c>
      <c r="J4128" t="s">
        <v>297</v>
      </c>
      <c r="K4128">
        <v>59581</v>
      </c>
      <c r="L4128" t="s">
        <v>4639</v>
      </c>
      <c r="O4128" t="s">
        <v>24422</v>
      </c>
      <c r="P4128" t="s">
        <v>24423</v>
      </c>
      <c r="Q4128" s="2" t="s">
        <v>4642</v>
      </c>
      <c r="R4128" t="s">
        <v>4639</v>
      </c>
      <c r="S4128" t="s">
        <v>4359</v>
      </c>
      <c r="T4128" s="3">
        <v>5143419</v>
      </c>
      <c r="U4128" s="3">
        <v>8392381</v>
      </c>
      <c r="V4128" s="10">
        <f t="shared" si="128"/>
        <v>51.433999999999997</v>
      </c>
      <c r="W4128" s="10">
        <f t="shared" si="129"/>
        <v>8.3919999999999995</v>
      </c>
      <c r="X4128" t="s">
        <v>75</v>
      </c>
      <c r="AJ4128" t="s">
        <v>24424</v>
      </c>
      <c r="AK4128" t="s">
        <v>77</v>
      </c>
      <c r="AL4128">
        <v>169</v>
      </c>
      <c r="AM4128">
        <v>162</v>
      </c>
      <c r="AN4128" t="s">
        <v>118</v>
      </c>
      <c r="AO4128" t="s">
        <v>3634</v>
      </c>
      <c r="AT4128" s="1">
        <v>45660</v>
      </c>
      <c r="AV4128" s="1">
        <v>46553</v>
      </c>
      <c r="AW4128" t="s">
        <v>21697</v>
      </c>
      <c r="AX4128" t="s">
        <v>21698</v>
      </c>
      <c r="AY4128" t="s">
        <v>82</v>
      </c>
      <c r="AZ4128" t="s">
        <v>24425</v>
      </c>
      <c r="BA4128" t="s">
        <v>413</v>
      </c>
      <c r="BB4128" t="s">
        <v>414</v>
      </c>
      <c r="BD4128" t="s">
        <v>86</v>
      </c>
      <c r="BF4128" t="s">
        <v>24426</v>
      </c>
      <c r="BI4128">
        <v>7200</v>
      </c>
    </row>
    <row r="4129" spans="1:61" x14ac:dyDescent="0.2">
      <c r="A4129" t="s">
        <v>24427</v>
      </c>
      <c r="B4129" t="s">
        <v>24428</v>
      </c>
      <c r="C4129" t="s">
        <v>66</v>
      </c>
      <c r="D4129" t="s">
        <v>67</v>
      </c>
      <c r="E4129">
        <v>7200</v>
      </c>
      <c r="F4129">
        <v>7200</v>
      </c>
      <c r="I4129" s="1">
        <v>45660</v>
      </c>
      <c r="J4129" t="s">
        <v>297</v>
      </c>
      <c r="K4129">
        <v>59581</v>
      </c>
      <c r="L4129" t="s">
        <v>4639</v>
      </c>
      <c r="O4129" t="s">
        <v>24422</v>
      </c>
      <c r="P4129" s="4">
        <v>0.71458333333333335</v>
      </c>
      <c r="Q4129" s="2" t="s">
        <v>4642</v>
      </c>
      <c r="R4129" t="s">
        <v>4639</v>
      </c>
      <c r="S4129" t="s">
        <v>4359</v>
      </c>
      <c r="T4129" s="3">
        <v>51430981</v>
      </c>
      <c r="U4129" s="3">
        <v>8394265</v>
      </c>
      <c r="V4129" s="10">
        <f t="shared" si="128"/>
        <v>51.43</v>
      </c>
      <c r="W4129" s="10">
        <f t="shared" si="129"/>
        <v>8.3940000000000001</v>
      </c>
      <c r="X4129" t="s">
        <v>75</v>
      </c>
      <c r="AJ4129" t="s">
        <v>24424</v>
      </c>
      <c r="AK4129" t="s">
        <v>77</v>
      </c>
      <c r="AL4129">
        <v>169</v>
      </c>
      <c r="AM4129">
        <v>162</v>
      </c>
      <c r="AN4129" t="s">
        <v>118</v>
      </c>
      <c r="AO4129" t="s">
        <v>3634</v>
      </c>
      <c r="AT4129" s="1">
        <v>45660</v>
      </c>
      <c r="AV4129" s="1">
        <v>46553</v>
      </c>
      <c r="AW4129" t="s">
        <v>21697</v>
      </c>
      <c r="AX4129" t="s">
        <v>21698</v>
      </c>
      <c r="AY4129" t="s">
        <v>82</v>
      </c>
      <c r="AZ4129" t="s">
        <v>24429</v>
      </c>
      <c r="BA4129" t="s">
        <v>413</v>
      </c>
      <c r="BB4129" t="s">
        <v>414</v>
      </c>
      <c r="BD4129" t="s">
        <v>86</v>
      </c>
      <c r="BF4129" t="s">
        <v>24430</v>
      </c>
      <c r="BI4129">
        <v>7200</v>
      </c>
    </row>
    <row r="4130" spans="1:61" x14ac:dyDescent="0.2">
      <c r="A4130" t="s">
        <v>24431</v>
      </c>
      <c r="B4130" t="s">
        <v>24432</v>
      </c>
      <c r="C4130" t="s">
        <v>66</v>
      </c>
      <c r="D4130" t="s">
        <v>67</v>
      </c>
      <c r="E4130">
        <v>6000</v>
      </c>
      <c r="F4130">
        <v>6000</v>
      </c>
      <c r="I4130" s="1">
        <v>45663</v>
      </c>
      <c r="J4130" t="s">
        <v>2394</v>
      </c>
      <c r="K4130" s="2" t="s">
        <v>24433</v>
      </c>
      <c r="L4130" t="s">
        <v>24434</v>
      </c>
      <c r="O4130" t="s">
        <v>24434</v>
      </c>
      <c r="P4130" t="s">
        <v>24435</v>
      </c>
      <c r="Q4130">
        <v>14521150</v>
      </c>
      <c r="R4130" t="s">
        <v>24434</v>
      </c>
      <c r="S4130" t="s">
        <v>4098</v>
      </c>
      <c r="T4130" s="3">
        <v>50651347</v>
      </c>
      <c r="U4130" s="3">
        <v>13001637</v>
      </c>
      <c r="V4130" s="10">
        <f t="shared" si="128"/>
        <v>50.651000000000003</v>
      </c>
      <c r="W4130" s="10">
        <f t="shared" si="129"/>
        <v>13.000999999999999</v>
      </c>
      <c r="X4130" t="s">
        <v>75</v>
      </c>
      <c r="AJ4130" t="s">
        <v>24434</v>
      </c>
      <c r="AK4130" t="s">
        <v>77</v>
      </c>
      <c r="AL4130">
        <v>148</v>
      </c>
      <c r="AM4130">
        <v>150</v>
      </c>
      <c r="AN4130" t="s">
        <v>118</v>
      </c>
      <c r="AO4130" t="s">
        <v>2970</v>
      </c>
      <c r="AT4130" s="1">
        <v>45663</v>
      </c>
      <c r="AV4130" s="1">
        <v>46880</v>
      </c>
      <c r="AW4130" t="s">
        <v>816</v>
      </c>
      <c r="AX4130" t="s">
        <v>817</v>
      </c>
      <c r="AY4130" t="s">
        <v>82</v>
      </c>
      <c r="AZ4130" t="s">
        <v>24436</v>
      </c>
      <c r="BA4130" t="s">
        <v>2769</v>
      </c>
      <c r="BB4130" t="s">
        <v>2770</v>
      </c>
      <c r="BD4130" t="s">
        <v>86</v>
      </c>
      <c r="BF4130" t="s">
        <v>24437</v>
      </c>
      <c r="BI4130">
        <v>6000</v>
      </c>
    </row>
    <row r="4131" spans="1:61" x14ac:dyDescent="0.2">
      <c r="A4131" t="s">
        <v>24438</v>
      </c>
      <c r="B4131" t="s">
        <v>24439</v>
      </c>
      <c r="C4131" t="s">
        <v>66</v>
      </c>
      <c r="D4131" t="s">
        <v>67</v>
      </c>
      <c r="E4131">
        <v>5700</v>
      </c>
      <c r="F4131">
        <v>5700</v>
      </c>
      <c r="I4131" s="1">
        <v>45663</v>
      </c>
      <c r="J4131" t="s">
        <v>423</v>
      </c>
      <c r="K4131">
        <v>66871</v>
      </c>
      <c r="L4131" t="s">
        <v>24440</v>
      </c>
      <c r="O4131" t="s">
        <v>24440</v>
      </c>
      <c r="P4131" t="s">
        <v>24441</v>
      </c>
      <c r="Q4131" s="2" t="s">
        <v>24442</v>
      </c>
      <c r="R4131" t="s">
        <v>24440</v>
      </c>
      <c r="S4131" t="s">
        <v>6264</v>
      </c>
      <c r="T4131" s="3">
        <v>49499025</v>
      </c>
      <c r="U4131" s="3">
        <v>740949</v>
      </c>
      <c r="V4131" s="10">
        <f t="shared" si="128"/>
        <v>49.499000000000002</v>
      </c>
      <c r="W4131" s="10">
        <f t="shared" si="129"/>
        <v>7.4089999999999998</v>
      </c>
      <c r="X4131" t="s">
        <v>75</v>
      </c>
      <c r="AJ4131" t="s">
        <v>24443</v>
      </c>
      <c r="AK4131" t="s">
        <v>77</v>
      </c>
      <c r="AL4131">
        <v>164</v>
      </c>
      <c r="AM4131">
        <v>163</v>
      </c>
      <c r="AN4131" t="s">
        <v>804</v>
      </c>
      <c r="AO4131" t="s">
        <v>24444</v>
      </c>
      <c r="AT4131" s="1">
        <v>45663</v>
      </c>
      <c r="AV4131" s="1">
        <v>45975</v>
      </c>
      <c r="AW4131" t="s">
        <v>24445</v>
      </c>
      <c r="AX4131" t="s">
        <v>24446</v>
      </c>
      <c r="AY4131" t="s">
        <v>82</v>
      </c>
      <c r="AZ4131" t="s">
        <v>24447</v>
      </c>
      <c r="BA4131" t="s">
        <v>896</v>
      </c>
      <c r="BB4131" t="s">
        <v>897</v>
      </c>
      <c r="BD4131" t="s">
        <v>86</v>
      </c>
      <c r="BF4131" t="s">
        <v>24448</v>
      </c>
      <c r="BI4131">
        <v>5700</v>
      </c>
    </row>
    <row r="4132" spans="1:61" x14ac:dyDescent="0.2">
      <c r="A4132" t="s">
        <v>24449</v>
      </c>
      <c r="B4132" t="s">
        <v>24450</v>
      </c>
      <c r="C4132" t="s">
        <v>66</v>
      </c>
      <c r="D4132" t="s">
        <v>67</v>
      </c>
      <c r="E4132">
        <v>6000</v>
      </c>
      <c r="F4132">
        <v>6000</v>
      </c>
      <c r="I4132" s="1">
        <v>45663</v>
      </c>
      <c r="J4132" t="s">
        <v>2394</v>
      </c>
      <c r="K4132" s="2" t="s">
        <v>24433</v>
      </c>
      <c r="L4132" t="s">
        <v>24434</v>
      </c>
      <c r="O4132" t="s">
        <v>24434</v>
      </c>
      <c r="P4132" t="s">
        <v>24451</v>
      </c>
      <c r="Q4132">
        <v>14521150</v>
      </c>
      <c r="R4132" t="s">
        <v>24434</v>
      </c>
      <c r="S4132" t="s">
        <v>4098</v>
      </c>
      <c r="T4132" s="3">
        <v>50651947</v>
      </c>
      <c r="U4132" s="3">
        <v>13009322</v>
      </c>
      <c r="V4132" s="10">
        <f t="shared" si="128"/>
        <v>50.651000000000003</v>
      </c>
      <c r="W4132" s="10">
        <f t="shared" si="129"/>
        <v>13.009</v>
      </c>
      <c r="X4132" t="s">
        <v>75</v>
      </c>
      <c r="AJ4132" t="s">
        <v>24434</v>
      </c>
      <c r="AK4132" t="s">
        <v>77</v>
      </c>
      <c r="AL4132">
        <v>169</v>
      </c>
      <c r="AM4132">
        <v>162</v>
      </c>
      <c r="AN4132" t="s">
        <v>118</v>
      </c>
      <c r="AO4132" t="s">
        <v>10112</v>
      </c>
      <c r="AT4132" s="1">
        <v>45663</v>
      </c>
      <c r="AV4132" s="1">
        <v>46880</v>
      </c>
      <c r="AW4132" t="s">
        <v>816</v>
      </c>
      <c r="AX4132" t="s">
        <v>817</v>
      </c>
      <c r="AY4132" t="s">
        <v>82</v>
      </c>
      <c r="AZ4132" t="s">
        <v>24436</v>
      </c>
      <c r="BA4132" t="s">
        <v>2769</v>
      </c>
      <c r="BB4132" t="s">
        <v>2770</v>
      </c>
      <c r="BD4132" t="s">
        <v>86</v>
      </c>
      <c r="BF4132" t="s">
        <v>24452</v>
      </c>
      <c r="BI4132">
        <v>6000</v>
      </c>
    </row>
    <row r="4133" spans="1:61" x14ac:dyDescent="0.2">
      <c r="A4133" t="s">
        <v>24453</v>
      </c>
      <c r="B4133" t="s">
        <v>24454</v>
      </c>
      <c r="C4133" t="s">
        <v>66</v>
      </c>
      <c r="D4133" t="s">
        <v>67</v>
      </c>
      <c r="E4133">
        <v>6000</v>
      </c>
      <c r="F4133">
        <v>6000</v>
      </c>
      <c r="I4133" s="1">
        <v>45663</v>
      </c>
      <c r="J4133" t="s">
        <v>2394</v>
      </c>
      <c r="K4133" s="2" t="s">
        <v>24433</v>
      </c>
      <c r="L4133" t="s">
        <v>24434</v>
      </c>
      <c r="O4133" t="s">
        <v>24434</v>
      </c>
      <c r="P4133" t="s">
        <v>24455</v>
      </c>
      <c r="Q4133">
        <v>14521150</v>
      </c>
      <c r="R4133" t="s">
        <v>24434</v>
      </c>
      <c r="S4133" t="s">
        <v>4098</v>
      </c>
      <c r="T4133" s="3">
        <v>50655183</v>
      </c>
      <c r="U4133" s="3">
        <v>13012892</v>
      </c>
      <c r="V4133" s="10">
        <f t="shared" si="128"/>
        <v>50.655000000000001</v>
      </c>
      <c r="W4133" s="10">
        <f t="shared" si="129"/>
        <v>13.012</v>
      </c>
      <c r="X4133" t="s">
        <v>75</v>
      </c>
      <c r="AJ4133" t="s">
        <v>24434</v>
      </c>
      <c r="AK4133" t="s">
        <v>77</v>
      </c>
      <c r="AL4133">
        <v>148</v>
      </c>
      <c r="AM4133">
        <v>150</v>
      </c>
      <c r="AN4133" t="s">
        <v>118</v>
      </c>
      <c r="AO4133" t="s">
        <v>2970</v>
      </c>
      <c r="AT4133" s="1">
        <v>45663</v>
      </c>
      <c r="AV4133" s="1">
        <v>46880</v>
      </c>
      <c r="AW4133" t="s">
        <v>816</v>
      </c>
      <c r="AX4133" t="s">
        <v>817</v>
      </c>
      <c r="AY4133" t="s">
        <v>82</v>
      </c>
      <c r="AZ4133" t="s">
        <v>24436</v>
      </c>
      <c r="BA4133" t="s">
        <v>2769</v>
      </c>
      <c r="BB4133" t="s">
        <v>2770</v>
      </c>
      <c r="BD4133" t="s">
        <v>86</v>
      </c>
      <c r="BF4133" t="s">
        <v>24456</v>
      </c>
      <c r="BI4133">
        <v>6000</v>
      </c>
    </row>
    <row r="4134" spans="1:61" x14ac:dyDescent="0.2">
      <c r="A4134" t="s">
        <v>24457</v>
      </c>
      <c r="B4134" t="s">
        <v>24458</v>
      </c>
      <c r="C4134" t="s">
        <v>66</v>
      </c>
      <c r="D4134" t="s">
        <v>67</v>
      </c>
      <c r="E4134">
        <v>4800</v>
      </c>
      <c r="F4134">
        <v>4800</v>
      </c>
      <c r="I4134" s="1">
        <v>45663</v>
      </c>
      <c r="J4134" t="s">
        <v>176</v>
      </c>
      <c r="K4134" s="2" t="s">
        <v>24459</v>
      </c>
      <c r="L4134" t="s">
        <v>24460</v>
      </c>
      <c r="O4134" t="s">
        <v>24461</v>
      </c>
      <c r="P4134" t="s">
        <v>24462</v>
      </c>
      <c r="Q4134">
        <v>12071244</v>
      </c>
      <c r="R4134" t="s">
        <v>24460</v>
      </c>
      <c r="S4134" t="s">
        <v>6555</v>
      </c>
      <c r="T4134" s="3">
        <v>51762494</v>
      </c>
      <c r="U4134" s="3">
        <v>14108076</v>
      </c>
      <c r="V4134" s="10">
        <f t="shared" si="128"/>
        <v>51.762</v>
      </c>
      <c r="W4134" s="10">
        <f t="shared" si="129"/>
        <v>14.108000000000001</v>
      </c>
      <c r="X4134" t="s">
        <v>75</v>
      </c>
      <c r="AJ4134" t="s">
        <v>24463</v>
      </c>
      <c r="AK4134" t="s">
        <v>77</v>
      </c>
      <c r="AL4134">
        <v>164</v>
      </c>
      <c r="AM4134" t="s">
        <v>803</v>
      </c>
      <c r="AN4134" t="s">
        <v>78</v>
      </c>
      <c r="AO4134" t="s">
        <v>24464</v>
      </c>
      <c r="AT4134" s="1">
        <v>45663</v>
      </c>
      <c r="AV4134" s="1">
        <v>46507</v>
      </c>
      <c r="AW4134" t="s">
        <v>24465</v>
      </c>
      <c r="AX4134" t="s">
        <v>24466</v>
      </c>
      <c r="AY4134" t="s">
        <v>82</v>
      </c>
      <c r="AZ4134" t="s">
        <v>24467</v>
      </c>
      <c r="BA4134" t="s">
        <v>2769</v>
      </c>
      <c r="BB4134" t="s">
        <v>2770</v>
      </c>
      <c r="BD4134" t="s">
        <v>86</v>
      </c>
      <c r="BF4134" t="s">
        <v>24468</v>
      </c>
      <c r="BI4134">
        <v>4800</v>
      </c>
    </row>
    <row r="4135" spans="1:61" x14ac:dyDescent="0.2">
      <c r="A4135" t="s">
        <v>24469</v>
      </c>
      <c r="B4135" t="s">
        <v>24470</v>
      </c>
      <c r="C4135" t="s">
        <v>66</v>
      </c>
      <c r="D4135" t="s">
        <v>67</v>
      </c>
      <c r="E4135">
        <v>5700</v>
      </c>
      <c r="F4135">
        <v>5700</v>
      </c>
      <c r="I4135" s="1">
        <v>45663</v>
      </c>
      <c r="J4135" t="s">
        <v>423</v>
      </c>
      <c r="K4135">
        <v>66871</v>
      </c>
      <c r="L4135" t="s">
        <v>24440</v>
      </c>
      <c r="O4135" t="s">
        <v>24440</v>
      </c>
      <c r="P4135" t="s">
        <v>24471</v>
      </c>
      <c r="Q4135" s="2" t="s">
        <v>24442</v>
      </c>
      <c r="R4135" t="s">
        <v>24440</v>
      </c>
      <c r="S4135" t="s">
        <v>6264</v>
      </c>
      <c r="T4135" s="3">
        <v>49502679</v>
      </c>
      <c r="U4135" s="3">
        <v>7412286</v>
      </c>
      <c r="V4135" s="10">
        <f t="shared" si="128"/>
        <v>49.502000000000002</v>
      </c>
      <c r="W4135" s="10">
        <f t="shared" si="129"/>
        <v>7.4119999999999999</v>
      </c>
      <c r="X4135" t="s">
        <v>75</v>
      </c>
      <c r="AJ4135" t="s">
        <v>24443</v>
      </c>
      <c r="AK4135" t="s">
        <v>77</v>
      </c>
      <c r="AL4135">
        <v>164</v>
      </c>
      <c r="AM4135">
        <v>163</v>
      </c>
      <c r="AN4135" t="s">
        <v>804</v>
      </c>
      <c r="AO4135" t="s">
        <v>24444</v>
      </c>
      <c r="AT4135" s="1">
        <v>45663</v>
      </c>
      <c r="AV4135" s="1">
        <v>45975</v>
      </c>
      <c r="AW4135" t="s">
        <v>24445</v>
      </c>
      <c r="AX4135" t="s">
        <v>24446</v>
      </c>
      <c r="AY4135" t="s">
        <v>82</v>
      </c>
      <c r="AZ4135" t="s">
        <v>24472</v>
      </c>
      <c r="BA4135" t="s">
        <v>896</v>
      </c>
      <c r="BB4135" t="s">
        <v>897</v>
      </c>
      <c r="BD4135" t="s">
        <v>86</v>
      </c>
      <c r="BF4135" t="s">
        <v>24473</v>
      </c>
      <c r="BI4135">
        <v>5700</v>
      </c>
    </row>
    <row r="4136" spans="1:61" x14ac:dyDescent="0.2">
      <c r="A4136" t="s">
        <v>24474</v>
      </c>
      <c r="B4136" t="s">
        <v>24475</v>
      </c>
      <c r="C4136" t="s">
        <v>66</v>
      </c>
      <c r="D4136" t="s">
        <v>67</v>
      </c>
      <c r="E4136">
        <v>4800</v>
      </c>
      <c r="F4136">
        <v>4800</v>
      </c>
      <c r="I4136" s="1">
        <v>45663</v>
      </c>
      <c r="J4136" t="s">
        <v>176</v>
      </c>
      <c r="K4136" s="2" t="s">
        <v>24459</v>
      </c>
      <c r="L4136" t="s">
        <v>24460</v>
      </c>
      <c r="O4136" t="s">
        <v>24461</v>
      </c>
      <c r="P4136" t="s">
        <v>24476</v>
      </c>
      <c r="Q4136">
        <v>12071244</v>
      </c>
      <c r="R4136" t="s">
        <v>24460</v>
      </c>
      <c r="S4136" t="s">
        <v>6555</v>
      </c>
      <c r="T4136" s="3">
        <v>51757224</v>
      </c>
      <c r="U4136" s="3">
        <v>14106731</v>
      </c>
      <c r="V4136" s="10">
        <f t="shared" si="128"/>
        <v>51.756999999999998</v>
      </c>
      <c r="W4136" s="10">
        <f t="shared" si="129"/>
        <v>14.106</v>
      </c>
      <c r="X4136" t="s">
        <v>75</v>
      </c>
      <c r="AK4136" t="s">
        <v>77</v>
      </c>
      <c r="AL4136">
        <v>164</v>
      </c>
      <c r="AM4136" t="s">
        <v>803</v>
      </c>
      <c r="AN4136" t="s">
        <v>78</v>
      </c>
      <c r="AO4136" t="s">
        <v>24464</v>
      </c>
      <c r="AT4136" s="1">
        <v>45663</v>
      </c>
      <c r="AV4136" s="1">
        <v>46507</v>
      </c>
      <c r="AW4136" t="s">
        <v>24465</v>
      </c>
      <c r="AX4136" t="s">
        <v>24466</v>
      </c>
      <c r="AY4136" t="s">
        <v>82</v>
      </c>
      <c r="AZ4136" t="s">
        <v>24467</v>
      </c>
      <c r="BA4136" t="s">
        <v>2769</v>
      </c>
      <c r="BB4136" t="s">
        <v>2770</v>
      </c>
      <c r="BD4136" t="s">
        <v>86</v>
      </c>
      <c r="BF4136" t="s">
        <v>24477</v>
      </c>
      <c r="BI4136">
        <v>4800</v>
      </c>
    </row>
    <row r="4137" spans="1:61" x14ac:dyDescent="0.2">
      <c r="A4137" t="s">
        <v>24478</v>
      </c>
      <c r="B4137" t="s">
        <v>24479</v>
      </c>
      <c r="C4137" t="s">
        <v>66</v>
      </c>
      <c r="D4137" t="s">
        <v>67</v>
      </c>
      <c r="E4137">
        <v>5600</v>
      </c>
      <c r="F4137">
        <v>5600</v>
      </c>
      <c r="I4137" s="1">
        <v>45750</v>
      </c>
      <c r="J4137" t="s">
        <v>145</v>
      </c>
      <c r="K4137">
        <v>17390</v>
      </c>
      <c r="L4137" t="s">
        <v>20242</v>
      </c>
      <c r="O4137" t="s">
        <v>20242</v>
      </c>
      <c r="P4137" t="s">
        <v>24480</v>
      </c>
      <c r="Q4137">
        <v>13075121</v>
      </c>
      <c r="R4137" t="s">
        <v>20242</v>
      </c>
      <c r="S4137" t="s">
        <v>2131</v>
      </c>
      <c r="T4137" s="3">
        <v>53929462</v>
      </c>
      <c r="U4137" s="3">
        <v>13703755</v>
      </c>
      <c r="V4137" s="10">
        <f t="shared" si="128"/>
        <v>53.929000000000002</v>
      </c>
      <c r="W4137" s="10">
        <f t="shared" si="129"/>
        <v>13.702999999999999</v>
      </c>
      <c r="X4137" t="s">
        <v>75</v>
      </c>
      <c r="AJ4137" t="s">
        <v>24481</v>
      </c>
      <c r="AK4137" t="s">
        <v>77</v>
      </c>
      <c r="AL4137">
        <v>166</v>
      </c>
      <c r="AM4137">
        <v>150</v>
      </c>
      <c r="AN4137" t="s">
        <v>118</v>
      </c>
      <c r="AO4137" t="s">
        <v>24482</v>
      </c>
      <c r="AT4137" s="1">
        <v>45750</v>
      </c>
      <c r="AV4137" s="1">
        <v>46387</v>
      </c>
      <c r="AW4137" t="s">
        <v>12964</v>
      </c>
      <c r="AX4137" t="s">
        <v>12965</v>
      </c>
      <c r="AY4137" t="s">
        <v>82</v>
      </c>
      <c r="AZ4137" t="s">
        <v>24483</v>
      </c>
      <c r="BA4137" t="s">
        <v>154</v>
      </c>
      <c r="BB4137" t="s">
        <v>155</v>
      </c>
      <c r="BD4137" t="s">
        <v>141</v>
      </c>
      <c r="BF4137" t="s">
        <v>24484</v>
      </c>
      <c r="BI4137">
        <v>5600</v>
      </c>
    </row>
    <row r="4138" spans="1:61" x14ac:dyDescent="0.2">
      <c r="A4138" t="s">
        <v>24485</v>
      </c>
      <c r="B4138" t="s">
        <v>24486</v>
      </c>
      <c r="C4138" t="s">
        <v>66</v>
      </c>
      <c r="D4138" t="s">
        <v>67</v>
      </c>
      <c r="E4138">
        <v>4200</v>
      </c>
      <c r="F4138">
        <v>4200</v>
      </c>
      <c r="I4138" s="1">
        <v>45750</v>
      </c>
      <c r="J4138" t="s">
        <v>145</v>
      </c>
      <c r="K4138">
        <v>17390</v>
      </c>
      <c r="L4138" t="s">
        <v>20242</v>
      </c>
      <c r="O4138" t="s">
        <v>20242</v>
      </c>
      <c r="P4138" t="s">
        <v>24487</v>
      </c>
      <c r="Q4138">
        <v>13075121</v>
      </c>
      <c r="R4138" t="s">
        <v>20242</v>
      </c>
      <c r="S4138" t="s">
        <v>2131</v>
      </c>
      <c r="T4138" s="3">
        <v>53927413</v>
      </c>
      <c r="U4138" s="3">
        <v>13700422</v>
      </c>
      <c r="V4138" s="10">
        <f t="shared" si="128"/>
        <v>53.927</v>
      </c>
      <c r="W4138" s="10">
        <f t="shared" si="129"/>
        <v>13.7</v>
      </c>
      <c r="X4138" t="s">
        <v>75</v>
      </c>
      <c r="AJ4138" t="s">
        <v>24481</v>
      </c>
      <c r="AK4138" t="s">
        <v>77</v>
      </c>
      <c r="AL4138">
        <v>166</v>
      </c>
      <c r="AM4138">
        <v>136</v>
      </c>
      <c r="AN4138" t="s">
        <v>118</v>
      </c>
      <c r="AO4138" t="s">
        <v>24488</v>
      </c>
      <c r="AT4138" s="1">
        <v>45868</v>
      </c>
      <c r="AV4138" s="1">
        <v>46387</v>
      </c>
      <c r="AW4138" t="s">
        <v>20294</v>
      </c>
      <c r="AX4138" t="s">
        <v>20295</v>
      </c>
      <c r="AY4138" t="s">
        <v>82</v>
      </c>
      <c r="AZ4138" t="s">
        <v>24489</v>
      </c>
      <c r="BA4138" t="s">
        <v>154</v>
      </c>
      <c r="BB4138" t="s">
        <v>155</v>
      </c>
      <c r="BD4138" t="s">
        <v>141</v>
      </c>
      <c r="BF4138" t="s">
        <v>24490</v>
      </c>
      <c r="BI4138">
        <v>4200</v>
      </c>
    </row>
    <row r="4139" spans="1:61" x14ac:dyDescent="0.2">
      <c r="A4139" t="s">
        <v>24491</v>
      </c>
      <c r="B4139" t="s">
        <v>24492</v>
      </c>
      <c r="C4139" t="s">
        <v>66</v>
      </c>
      <c r="D4139" t="s">
        <v>67</v>
      </c>
      <c r="E4139">
        <v>5600</v>
      </c>
      <c r="F4139">
        <v>5600</v>
      </c>
      <c r="I4139" s="1">
        <v>45750</v>
      </c>
      <c r="J4139" t="s">
        <v>145</v>
      </c>
      <c r="K4139">
        <v>17390</v>
      </c>
      <c r="L4139" t="s">
        <v>20242</v>
      </c>
      <c r="O4139" t="s">
        <v>20284</v>
      </c>
      <c r="P4139" t="s">
        <v>24493</v>
      </c>
      <c r="Q4139">
        <v>13075121</v>
      </c>
      <c r="R4139" t="s">
        <v>20242</v>
      </c>
      <c r="S4139" t="s">
        <v>2131</v>
      </c>
      <c r="T4139" s="3">
        <v>53926343</v>
      </c>
      <c r="U4139" s="3">
        <v>13691347</v>
      </c>
      <c r="V4139" s="10">
        <f t="shared" si="128"/>
        <v>53.926000000000002</v>
      </c>
      <c r="W4139" s="10">
        <f t="shared" si="129"/>
        <v>13.691000000000001</v>
      </c>
      <c r="X4139" t="s">
        <v>75</v>
      </c>
      <c r="AJ4139" t="s">
        <v>24481</v>
      </c>
      <c r="AK4139" t="s">
        <v>77</v>
      </c>
      <c r="AL4139">
        <v>166</v>
      </c>
      <c r="AM4139">
        <v>150</v>
      </c>
      <c r="AN4139" t="s">
        <v>118</v>
      </c>
      <c r="AO4139" t="s">
        <v>24482</v>
      </c>
      <c r="AT4139" s="1">
        <v>45821</v>
      </c>
      <c r="AV4139" s="1">
        <v>46387</v>
      </c>
      <c r="AW4139" t="s">
        <v>3685</v>
      </c>
      <c r="AX4139" t="s">
        <v>3686</v>
      </c>
      <c r="AY4139" t="s">
        <v>82</v>
      </c>
      <c r="AZ4139" t="s">
        <v>24494</v>
      </c>
      <c r="BA4139" t="s">
        <v>154</v>
      </c>
      <c r="BB4139" t="s">
        <v>155</v>
      </c>
      <c r="BD4139" t="s">
        <v>141</v>
      </c>
      <c r="BF4139" t="s">
        <v>24495</v>
      </c>
      <c r="BI4139">
        <v>5600</v>
      </c>
    </row>
    <row r="4140" spans="1:61" x14ac:dyDescent="0.2">
      <c r="A4140" t="s">
        <v>24496</v>
      </c>
      <c r="B4140" t="s">
        <v>403</v>
      </c>
      <c r="C4140" t="s">
        <v>66</v>
      </c>
      <c r="D4140" t="s">
        <v>67</v>
      </c>
      <c r="E4140">
        <v>7200</v>
      </c>
      <c r="F4140">
        <v>7200</v>
      </c>
      <c r="I4140" s="1">
        <v>45663</v>
      </c>
      <c r="J4140" t="s">
        <v>145</v>
      </c>
      <c r="K4140">
        <v>17322</v>
      </c>
      <c r="L4140" t="s">
        <v>4392</v>
      </c>
      <c r="O4140" t="s">
        <v>24497</v>
      </c>
      <c r="P4140" t="s">
        <v>24498</v>
      </c>
      <c r="Q4140">
        <v>13075038</v>
      </c>
      <c r="R4140" t="s">
        <v>4392</v>
      </c>
      <c r="S4140" t="s">
        <v>2131</v>
      </c>
      <c r="T4140" s="3">
        <v>533594</v>
      </c>
      <c r="U4140" s="3">
        <v>14380283</v>
      </c>
      <c r="V4140" s="10">
        <f t="shared" si="128"/>
        <v>53.359000000000002</v>
      </c>
      <c r="W4140" s="10">
        <f t="shared" si="129"/>
        <v>14.38</v>
      </c>
      <c r="X4140" t="s">
        <v>75</v>
      </c>
      <c r="AJ4140" t="s">
        <v>24499</v>
      </c>
      <c r="AK4140" t="s">
        <v>77</v>
      </c>
      <c r="AL4140">
        <v>169</v>
      </c>
      <c r="AM4140">
        <v>162</v>
      </c>
      <c r="AN4140" t="s">
        <v>118</v>
      </c>
      <c r="AO4140" t="s">
        <v>10387</v>
      </c>
      <c r="AT4140" s="1">
        <v>45841</v>
      </c>
      <c r="AV4140" s="1">
        <v>46280</v>
      </c>
      <c r="AW4140" t="s">
        <v>24500</v>
      </c>
      <c r="AX4140" t="s">
        <v>24501</v>
      </c>
      <c r="AY4140" t="s">
        <v>82</v>
      </c>
      <c r="AZ4140" t="s">
        <v>24502</v>
      </c>
      <c r="BA4140" t="s">
        <v>154</v>
      </c>
      <c r="BB4140" t="s">
        <v>155</v>
      </c>
      <c r="BD4140" t="s">
        <v>141</v>
      </c>
      <c r="BF4140" t="s">
        <v>24503</v>
      </c>
      <c r="BI4140">
        <v>7200</v>
      </c>
    </row>
    <row r="4141" spans="1:61" x14ac:dyDescent="0.2">
      <c r="A4141" t="s">
        <v>24504</v>
      </c>
      <c r="B4141" t="s">
        <v>417</v>
      </c>
      <c r="C4141" t="s">
        <v>66</v>
      </c>
      <c r="D4141" t="s">
        <v>67</v>
      </c>
      <c r="E4141">
        <v>7200</v>
      </c>
      <c r="F4141">
        <v>7200</v>
      </c>
      <c r="I4141" s="1">
        <v>45663</v>
      </c>
      <c r="J4141" t="s">
        <v>145</v>
      </c>
      <c r="K4141">
        <v>17322</v>
      </c>
      <c r="L4141" t="s">
        <v>4392</v>
      </c>
      <c r="O4141" t="s">
        <v>24497</v>
      </c>
      <c r="P4141" t="s">
        <v>24505</v>
      </c>
      <c r="Q4141">
        <v>13075038</v>
      </c>
      <c r="R4141" t="s">
        <v>4392</v>
      </c>
      <c r="S4141" t="s">
        <v>2131</v>
      </c>
      <c r="T4141" s="3">
        <v>53358825</v>
      </c>
      <c r="U4141" s="3">
        <v>14387384</v>
      </c>
      <c r="V4141" s="10">
        <f t="shared" si="128"/>
        <v>53.357999999999997</v>
      </c>
      <c r="W4141" s="10">
        <f t="shared" si="129"/>
        <v>14.387</v>
      </c>
      <c r="X4141" t="s">
        <v>75</v>
      </c>
      <c r="AJ4141" t="s">
        <v>24497</v>
      </c>
      <c r="AK4141" t="s">
        <v>77</v>
      </c>
      <c r="AL4141">
        <v>169</v>
      </c>
      <c r="AM4141">
        <v>162</v>
      </c>
      <c r="AN4141" t="s">
        <v>118</v>
      </c>
      <c r="AO4141" t="s">
        <v>10387</v>
      </c>
      <c r="AT4141" s="1">
        <v>45842</v>
      </c>
      <c r="AV4141" s="1">
        <v>46280</v>
      </c>
      <c r="AW4141" t="s">
        <v>24500</v>
      </c>
      <c r="AX4141" t="s">
        <v>24501</v>
      </c>
      <c r="AY4141" t="s">
        <v>82</v>
      </c>
      <c r="AZ4141" t="s">
        <v>24502</v>
      </c>
      <c r="BA4141" t="s">
        <v>154</v>
      </c>
      <c r="BB4141" t="s">
        <v>155</v>
      </c>
      <c r="BD4141" t="s">
        <v>141</v>
      </c>
      <c r="BF4141" t="s">
        <v>24506</v>
      </c>
      <c r="BI4141">
        <v>7200</v>
      </c>
    </row>
    <row r="4142" spans="1:61" x14ac:dyDescent="0.2">
      <c r="A4142" t="s">
        <v>24507</v>
      </c>
      <c r="B4142" t="s">
        <v>144</v>
      </c>
      <c r="C4142" t="s">
        <v>66</v>
      </c>
      <c r="D4142" t="s">
        <v>67</v>
      </c>
      <c r="E4142">
        <v>7200</v>
      </c>
      <c r="F4142">
        <v>7200</v>
      </c>
      <c r="I4142" s="1">
        <v>45663</v>
      </c>
      <c r="J4142" t="s">
        <v>297</v>
      </c>
      <c r="K4142">
        <v>46342</v>
      </c>
      <c r="L4142" t="s">
        <v>15472</v>
      </c>
      <c r="O4142" t="s">
        <v>24508</v>
      </c>
      <c r="P4142" t="s">
        <v>24509</v>
      </c>
      <c r="Q4142" s="2" t="s">
        <v>15475</v>
      </c>
      <c r="R4142" t="s">
        <v>15472</v>
      </c>
      <c r="S4142" t="s">
        <v>2386</v>
      </c>
      <c r="T4142" s="3">
        <v>51897998</v>
      </c>
      <c r="U4142" s="3">
        <v>6938344</v>
      </c>
      <c r="V4142" s="10">
        <f t="shared" si="128"/>
        <v>51.896999999999998</v>
      </c>
      <c r="W4142" s="10">
        <f t="shared" si="129"/>
        <v>6.9379999999999997</v>
      </c>
      <c r="X4142" t="s">
        <v>75</v>
      </c>
      <c r="AJ4142" t="s">
        <v>24510</v>
      </c>
      <c r="AK4142" t="s">
        <v>77</v>
      </c>
      <c r="AL4142">
        <v>175</v>
      </c>
      <c r="AM4142">
        <v>172</v>
      </c>
      <c r="AN4142" t="s">
        <v>118</v>
      </c>
      <c r="AO4142" t="s">
        <v>3482</v>
      </c>
      <c r="AT4142" s="1">
        <v>45663</v>
      </c>
      <c r="AV4142" s="1">
        <v>46751</v>
      </c>
      <c r="AW4142" t="s">
        <v>24511</v>
      </c>
      <c r="AX4142" t="s">
        <v>24512</v>
      </c>
      <c r="AY4142" t="s">
        <v>82</v>
      </c>
      <c r="AZ4142" t="s">
        <v>24513</v>
      </c>
      <c r="BA4142" t="s">
        <v>413</v>
      </c>
      <c r="BB4142" t="s">
        <v>414</v>
      </c>
      <c r="BD4142" t="s">
        <v>141</v>
      </c>
      <c r="BF4142" t="s">
        <v>24514</v>
      </c>
      <c r="BI4142">
        <v>7200</v>
      </c>
    </row>
    <row r="4143" spans="1:61" x14ac:dyDescent="0.2">
      <c r="A4143" t="s">
        <v>24515</v>
      </c>
      <c r="B4143" t="s">
        <v>3167</v>
      </c>
      <c r="C4143" t="s">
        <v>66</v>
      </c>
      <c r="D4143" t="s">
        <v>67</v>
      </c>
      <c r="E4143">
        <v>7200</v>
      </c>
      <c r="F4143">
        <v>7200</v>
      </c>
      <c r="I4143" s="1">
        <v>45663</v>
      </c>
      <c r="J4143" t="s">
        <v>145</v>
      </c>
      <c r="K4143">
        <v>17322</v>
      </c>
      <c r="L4143" t="s">
        <v>4392</v>
      </c>
      <c r="O4143" t="s">
        <v>24497</v>
      </c>
      <c r="P4143" t="s">
        <v>24505</v>
      </c>
      <c r="Q4143">
        <v>13075038</v>
      </c>
      <c r="R4143" t="s">
        <v>4392</v>
      </c>
      <c r="S4143" t="s">
        <v>2131</v>
      </c>
      <c r="T4143" s="3">
        <v>5335945</v>
      </c>
      <c r="U4143" s="3">
        <v>1439002</v>
      </c>
      <c r="V4143" s="10">
        <f t="shared" si="128"/>
        <v>53.359000000000002</v>
      </c>
      <c r="W4143" s="10">
        <f t="shared" si="129"/>
        <v>14.39</v>
      </c>
      <c r="X4143" t="s">
        <v>75</v>
      </c>
      <c r="AJ4143" t="s">
        <v>24497</v>
      </c>
      <c r="AK4143" t="s">
        <v>77</v>
      </c>
      <c r="AL4143">
        <v>169</v>
      </c>
      <c r="AM4143">
        <v>162</v>
      </c>
      <c r="AN4143" t="s">
        <v>118</v>
      </c>
      <c r="AO4143" t="s">
        <v>10387</v>
      </c>
      <c r="AT4143" s="1">
        <v>45841</v>
      </c>
      <c r="AV4143" s="1">
        <v>46280</v>
      </c>
      <c r="AW4143" t="s">
        <v>24500</v>
      </c>
      <c r="AX4143" t="s">
        <v>24501</v>
      </c>
      <c r="AY4143" t="s">
        <v>82</v>
      </c>
      <c r="AZ4143" t="s">
        <v>24502</v>
      </c>
      <c r="BA4143" t="s">
        <v>154</v>
      </c>
      <c r="BB4143" t="s">
        <v>155</v>
      </c>
      <c r="BD4143" t="s">
        <v>141</v>
      </c>
      <c r="BF4143" t="s">
        <v>24516</v>
      </c>
      <c r="BI4143">
        <v>7200</v>
      </c>
    </row>
    <row r="4144" spans="1:61" x14ac:dyDescent="0.2">
      <c r="A4144" t="s">
        <v>24517</v>
      </c>
      <c r="B4144" t="s">
        <v>65</v>
      </c>
      <c r="C4144" t="s">
        <v>66</v>
      </c>
      <c r="D4144" t="s">
        <v>67</v>
      </c>
      <c r="E4144">
        <v>7200</v>
      </c>
      <c r="F4144">
        <v>7200</v>
      </c>
      <c r="I4144" s="1">
        <v>45663</v>
      </c>
      <c r="J4144" t="s">
        <v>297</v>
      </c>
      <c r="K4144">
        <v>46342</v>
      </c>
      <c r="L4144" t="s">
        <v>15472</v>
      </c>
      <c r="O4144" t="s">
        <v>15473</v>
      </c>
      <c r="P4144" t="s">
        <v>24518</v>
      </c>
      <c r="Q4144" s="2" t="s">
        <v>15475</v>
      </c>
      <c r="R4144" t="s">
        <v>15472</v>
      </c>
      <c r="S4144" t="s">
        <v>2386</v>
      </c>
      <c r="T4144" s="3">
        <v>51897537</v>
      </c>
      <c r="U4144" s="3">
        <v>6946941</v>
      </c>
      <c r="V4144" s="10">
        <f t="shared" si="128"/>
        <v>51.896999999999998</v>
      </c>
      <c r="W4144" s="10">
        <f t="shared" si="129"/>
        <v>6.9459999999999997</v>
      </c>
      <c r="X4144" t="s">
        <v>75</v>
      </c>
      <c r="AJ4144" t="s">
        <v>24510</v>
      </c>
      <c r="AK4144" t="s">
        <v>77</v>
      </c>
      <c r="AL4144">
        <v>175</v>
      </c>
      <c r="AM4144">
        <v>172</v>
      </c>
      <c r="AN4144" t="s">
        <v>118</v>
      </c>
      <c r="AO4144" t="s">
        <v>3482</v>
      </c>
      <c r="AT4144" s="1">
        <v>45663</v>
      </c>
      <c r="AV4144" s="1">
        <v>46751</v>
      </c>
      <c r="AW4144" t="s">
        <v>24511</v>
      </c>
      <c r="AX4144" t="s">
        <v>24512</v>
      </c>
      <c r="AY4144" t="s">
        <v>82</v>
      </c>
      <c r="AZ4144" t="s">
        <v>24513</v>
      </c>
      <c r="BA4144" t="s">
        <v>413</v>
      </c>
      <c r="BB4144" t="s">
        <v>414</v>
      </c>
      <c r="BD4144" t="s">
        <v>141</v>
      </c>
      <c r="BF4144" t="s">
        <v>24519</v>
      </c>
      <c r="BI4144">
        <v>7200</v>
      </c>
    </row>
    <row r="4145" spans="1:62" x14ac:dyDescent="0.2">
      <c r="A4145" t="s">
        <v>24520</v>
      </c>
      <c r="B4145" t="s">
        <v>3175</v>
      </c>
      <c r="C4145" t="s">
        <v>66</v>
      </c>
      <c r="D4145" t="s">
        <v>67</v>
      </c>
      <c r="E4145">
        <v>7200</v>
      </c>
      <c r="F4145">
        <v>7200</v>
      </c>
      <c r="I4145" s="1">
        <v>45663</v>
      </c>
      <c r="J4145" t="s">
        <v>145</v>
      </c>
      <c r="K4145">
        <v>17322</v>
      </c>
      <c r="L4145" t="s">
        <v>4392</v>
      </c>
      <c r="O4145" t="s">
        <v>24497</v>
      </c>
      <c r="P4145" t="s">
        <v>24521</v>
      </c>
      <c r="Q4145">
        <v>13075038</v>
      </c>
      <c r="R4145" t="s">
        <v>4392</v>
      </c>
      <c r="S4145" t="s">
        <v>2131</v>
      </c>
      <c r="T4145" s="3">
        <v>53353858</v>
      </c>
      <c r="U4145" s="3">
        <v>14384661</v>
      </c>
      <c r="V4145" s="10">
        <f t="shared" si="128"/>
        <v>53.353000000000002</v>
      </c>
      <c r="W4145" s="10">
        <f t="shared" si="129"/>
        <v>14.384</v>
      </c>
      <c r="X4145" t="s">
        <v>75</v>
      </c>
      <c r="AJ4145" t="s">
        <v>24497</v>
      </c>
      <c r="AK4145" t="s">
        <v>77</v>
      </c>
      <c r="AL4145">
        <v>169</v>
      </c>
      <c r="AM4145">
        <v>162</v>
      </c>
      <c r="AN4145" t="s">
        <v>118</v>
      </c>
      <c r="AO4145" t="s">
        <v>10387</v>
      </c>
      <c r="AT4145" s="1">
        <v>45867</v>
      </c>
      <c r="AV4145" s="1">
        <v>46280</v>
      </c>
      <c r="AW4145" t="s">
        <v>24500</v>
      </c>
      <c r="AX4145" t="s">
        <v>24501</v>
      </c>
      <c r="AY4145" t="s">
        <v>82</v>
      </c>
      <c r="AZ4145" t="s">
        <v>24502</v>
      </c>
      <c r="BA4145" t="s">
        <v>154</v>
      </c>
      <c r="BB4145" t="s">
        <v>155</v>
      </c>
      <c r="BD4145" t="s">
        <v>141</v>
      </c>
      <c r="BF4145" t="s">
        <v>24522</v>
      </c>
      <c r="BI4145">
        <v>7200</v>
      </c>
    </row>
    <row r="4146" spans="1:62" x14ac:dyDescent="0.2">
      <c r="A4146" t="s">
        <v>24523</v>
      </c>
      <c r="B4146" t="s">
        <v>3432</v>
      </c>
      <c r="C4146" t="s">
        <v>66</v>
      </c>
      <c r="D4146" t="s">
        <v>67</v>
      </c>
      <c r="E4146">
        <v>7200</v>
      </c>
      <c r="F4146">
        <v>7200</v>
      </c>
      <c r="I4146" s="1">
        <v>45663</v>
      </c>
      <c r="J4146" t="s">
        <v>297</v>
      </c>
      <c r="K4146">
        <v>46342</v>
      </c>
      <c r="L4146" t="s">
        <v>15472</v>
      </c>
      <c r="O4146" t="s">
        <v>15473</v>
      </c>
      <c r="P4146" t="s">
        <v>23427</v>
      </c>
      <c r="Q4146" s="2" t="s">
        <v>15475</v>
      </c>
      <c r="R4146" t="s">
        <v>15472</v>
      </c>
      <c r="S4146" t="s">
        <v>2386</v>
      </c>
      <c r="T4146" s="3">
        <v>51900429</v>
      </c>
      <c r="U4146" s="3">
        <v>6957043</v>
      </c>
      <c r="V4146" s="10">
        <f t="shared" si="128"/>
        <v>51.9</v>
      </c>
      <c r="W4146" s="10">
        <f t="shared" si="129"/>
        <v>6.9569999999999999</v>
      </c>
      <c r="X4146" t="s">
        <v>75</v>
      </c>
      <c r="AJ4146" t="s">
        <v>24510</v>
      </c>
      <c r="AK4146" t="s">
        <v>77</v>
      </c>
      <c r="AL4146">
        <v>175</v>
      </c>
      <c r="AM4146">
        <v>172</v>
      </c>
      <c r="AN4146" t="s">
        <v>118</v>
      </c>
      <c r="AO4146" t="s">
        <v>3482</v>
      </c>
      <c r="AT4146" s="1">
        <v>45663</v>
      </c>
      <c r="AV4146" s="1">
        <v>46751</v>
      </c>
      <c r="AW4146" t="s">
        <v>24511</v>
      </c>
      <c r="AX4146" t="s">
        <v>24512</v>
      </c>
      <c r="AY4146" t="s">
        <v>82</v>
      </c>
      <c r="AZ4146" t="s">
        <v>24513</v>
      </c>
      <c r="BA4146" t="s">
        <v>413</v>
      </c>
      <c r="BB4146" t="s">
        <v>414</v>
      </c>
      <c r="BD4146" t="s">
        <v>141</v>
      </c>
      <c r="BF4146" t="s">
        <v>24524</v>
      </c>
      <c r="BI4146">
        <v>7200</v>
      </c>
    </row>
    <row r="4147" spans="1:62" x14ac:dyDescent="0.2">
      <c r="A4147" t="s">
        <v>24525</v>
      </c>
      <c r="B4147" t="s">
        <v>5329</v>
      </c>
      <c r="C4147" t="s">
        <v>66</v>
      </c>
      <c r="D4147" t="s">
        <v>67</v>
      </c>
      <c r="E4147">
        <v>7200</v>
      </c>
      <c r="F4147">
        <v>7200</v>
      </c>
      <c r="I4147" s="1">
        <v>45663</v>
      </c>
      <c r="J4147" t="s">
        <v>145</v>
      </c>
      <c r="K4147">
        <v>17322</v>
      </c>
      <c r="L4147" t="s">
        <v>4392</v>
      </c>
      <c r="O4147" t="s">
        <v>24497</v>
      </c>
      <c r="P4147" t="s">
        <v>24526</v>
      </c>
      <c r="Q4147">
        <v>13075038</v>
      </c>
      <c r="R4147" t="s">
        <v>4392</v>
      </c>
      <c r="S4147" t="s">
        <v>2131</v>
      </c>
      <c r="T4147" s="3">
        <v>53351319</v>
      </c>
      <c r="U4147" s="3">
        <v>1437684</v>
      </c>
      <c r="V4147" s="10">
        <f t="shared" si="128"/>
        <v>53.350999999999999</v>
      </c>
      <c r="W4147" s="10">
        <f t="shared" si="129"/>
        <v>14.375999999999999</v>
      </c>
      <c r="X4147" t="s">
        <v>75</v>
      </c>
      <c r="AJ4147" t="s">
        <v>24497</v>
      </c>
      <c r="AK4147" t="s">
        <v>77</v>
      </c>
      <c r="AL4147">
        <v>169</v>
      </c>
      <c r="AM4147">
        <v>162</v>
      </c>
      <c r="AN4147" t="s">
        <v>118</v>
      </c>
      <c r="AO4147" t="s">
        <v>10387</v>
      </c>
      <c r="AT4147" s="1">
        <v>45841</v>
      </c>
      <c r="AV4147" s="1">
        <v>46280</v>
      </c>
      <c r="AW4147" t="s">
        <v>24500</v>
      </c>
      <c r="AX4147" t="s">
        <v>24501</v>
      </c>
      <c r="AY4147" t="s">
        <v>82</v>
      </c>
      <c r="AZ4147" t="s">
        <v>24502</v>
      </c>
      <c r="BA4147" t="s">
        <v>154</v>
      </c>
      <c r="BB4147" t="s">
        <v>155</v>
      </c>
      <c r="BD4147" t="s">
        <v>141</v>
      </c>
      <c r="BF4147" t="s">
        <v>24527</v>
      </c>
      <c r="BI4147">
        <v>7200</v>
      </c>
    </row>
    <row r="4148" spans="1:62" x14ac:dyDescent="0.2">
      <c r="A4148" t="s">
        <v>24528</v>
      </c>
      <c r="B4148" t="s">
        <v>4428</v>
      </c>
      <c r="C4148" t="s">
        <v>66</v>
      </c>
      <c r="D4148" t="s">
        <v>67</v>
      </c>
      <c r="E4148">
        <v>7200</v>
      </c>
      <c r="F4148">
        <v>7200</v>
      </c>
      <c r="I4148" s="1">
        <v>45663</v>
      </c>
      <c r="J4148" t="s">
        <v>145</v>
      </c>
      <c r="K4148">
        <v>17322</v>
      </c>
      <c r="L4148" t="s">
        <v>4392</v>
      </c>
      <c r="O4148" t="s">
        <v>24497</v>
      </c>
      <c r="P4148" t="s">
        <v>24529</v>
      </c>
      <c r="Q4148">
        <v>13075038</v>
      </c>
      <c r="R4148" t="s">
        <v>4392</v>
      </c>
      <c r="S4148" t="s">
        <v>2131</v>
      </c>
      <c r="T4148" s="3">
        <v>5335666</v>
      </c>
      <c r="U4148" s="3">
        <v>14377228</v>
      </c>
      <c r="V4148" s="10">
        <f t="shared" si="128"/>
        <v>53.356000000000002</v>
      </c>
      <c r="W4148" s="10">
        <f t="shared" si="129"/>
        <v>14.377000000000001</v>
      </c>
      <c r="X4148" t="s">
        <v>75</v>
      </c>
      <c r="AJ4148" t="s">
        <v>24497</v>
      </c>
      <c r="AK4148" t="s">
        <v>77</v>
      </c>
      <c r="AL4148">
        <v>169</v>
      </c>
      <c r="AM4148">
        <v>162</v>
      </c>
      <c r="AN4148" t="s">
        <v>118</v>
      </c>
      <c r="AO4148" t="s">
        <v>10387</v>
      </c>
      <c r="AT4148" s="1">
        <v>45867</v>
      </c>
      <c r="AV4148" s="1">
        <v>46280</v>
      </c>
      <c r="AW4148" t="s">
        <v>24500</v>
      </c>
      <c r="AX4148" t="s">
        <v>24501</v>
      </c>
      <c r="AY4148" t="s">
        <v>82</v>
      </c>
      <c r="AZ4148" t="s">
        <v>24502</v>
      </c>
      <c r="BA4148" t="s">
        <v>154</v>
      </c>
      <c r="BB4148" t="s">
        <v>155</v>
      </c>
      <c r="BD4148" t="s">
        <v>141</v>
      </c>
      <c r="BF4148" t="s">
        <v>24530</v>
      </c>
      <c r="BI4148">
        <v>7200</v>
      </c>
    </row>
    <row r="4149" spans="1:62" x14ac:dyDescent="0.2">
      <c r="A4149" t="s">
        <v>24531</v>
      </c>
      <c r="B4149" t="s">
        <v>144</v>
      </c>
      <c r="C4149" t="s">
        <v>66</v>
      </c>
      <c r="D4149" t="s">
        <v>67</v>
      </c>
      <c r="E4149">
        <v>7200</v>
      </c>
      <c r="F4149">
        <v>7200</v>
      </c>
      <c r="I4149" s="1">
        <v>45663</v>
      </c>
      <c r="J4149" t="s">
        <v>297</v>
      </c>
      <c r="K4149">
        <v>48619</v>
      </c>
      <c r="L4149" t="s">
        <v>20454</v>
      </c>
      <c r="O4149" t="s">
        <v>20455</v>
      </c>
      <c r="P4149" t="s">
        <v>24532</v>
      </c>
      <c r="Q4149" s="2" t="s">
        <v>20457</v>
      </c>
      <c r="R4149" t="s">
        <v>20454</v>
      </c>
      <c r="S4149" t="s">
        <v>2386</v>
      </c>
      <c r="T4149" s="3">
        <v>52172414</v>
      </c>
      <c r="U4149" s="3">
        <v>710824</v>
      </c>
      <c r="V4149" s="10">
        <f t="shared" si="128"/>
        <v>52.171999999999997</v>
      </c>
      <c r="W4149" s="10">
        <f t="shared" si="129"/>
        <v>7.1079999999999997</v>
      </c>
      <c r="X4149" t="s">
        <v>75</v>
      </c>
      <c r="AJ4149" t="s">
        <v>24533</v>
      </c>
      <c r="AK4149" t="s">
        <v>77</v>
      </c>
      <c r="AL4149">
        <v>175</v>
      </c>
      <c r="AM4149">
        <v>172</v>
      </c>
      <c r="AN4149" t="s">
        <v>118</v>
      </c>
      <c r="AO4149" t="s">
        <v>3482</v>
      </c>
      <c r="AT4149" s="1">
        <v>45663</v>
      </c>
      <c r="AV4149" s="1">
        <v>46751</v>
      </c>
      <c r="AW4149" t="s">
        <v>24534</v>
      </c>
      <c r="AX4149" t="s">
        <v>24535</v>
      </c>
      <c r="AY4149" t="s">
        <v>82</v>
      </c>
      <c r="AZ4149" t="s">
        <v>24536</v>
      </c>
      <c r="BA4149" t="s">
        <v>413</v>
      </c>
      <c r="BB4149" t="s">
        <v>414</v>
      </c>
      <c r="BD4149" t="s">
        <v>141</v>
      </c>
      <c r="BF4149" t="s">
        <v>24537</v>
      </c>
      <c r="BI4149">
        <v>7200</v>
      </c>
    </row>
    <row r="4150" spans="1:62" x14ac:dyDescent="0.2">
      <c r="A4150" t="s">
        <v>24538</v>
      </c>
      <c r="B4150" t="s">
        <v>24539</v>
      </c>
      <c r="C4150" t="s">
        <v>66</v>
      </c>
      <c r="D4150" t="s">
        <v>67</v>
      </c>
      <c r="E4150">
        <v>5560</v>
      </c>
      <c r="F4150">
        <v>5560</v>
      </c>
      <c r="I4150" s="1">
        <v>45663</v>
      </c>
      <c r="J4150" t="s">
        <v>297</v>
      </c>
      <c r="K4150">
        <v>32676</v>
      </c>
      <c r="L4150" t="s">
        <v>3285</v>
      </c>
      <c r="O4150" t="s">
        <v>4702</v>
      </c>
      <c r="P4150" t="s">
        <v>24540</v>
      </c>
      <c r="Q4150" s="2" t="s">
        <v>3288</v>
      </c>
      <c r="R4150" t="s">
        <v>3285</v>
      </c>
      <c r="S4150" t="s">
        <v>3289</v>
      </c>
      <c r="T4150" s="3">
        <v>51926372</v>
      </c>
      <c r="U4150" s="3">
        <v>9275308</v>
      </c>
      <c r="V4150" s="10">
        <f t="shared" si="128"/>
        <v>51.926000000000002</v>
      </c>
      <c r="W4150" s="10">
        <f t="shared" si="129"/>
        <v>9.2750000000000004</v>
      </c>
      <c r="X4150" t="s">
        <v>75</v>
      </c>
      <c r="AJ4150" t="s">
        <v>3290</v>
      </c>
      <c r="AK4150" t="s">
        <v>77</v>
      </c>
      <c r="AL4150">
        <v>160</v>
      </c>
      <c r="AM4150">
        <v>160</v>
      </c>
      <c r="AN4150" t="s">
        <v>134</v>
      </c>
      <c r="AO4150" t="s">
        <v>3298</v>
      </c>
      <c r="AT4150" s="1">
        <v>45663</v>
      </c>
      <c r="AV4150" s="1">
        <v>46203</v>
      </c>
      <c r="AW4150" t="s">
        <v>3291</v>
      </c>
      <c r="AX4150" t="s">
        <v>3292</v>
      </c>
      <c r="AY4150" t="s">
        <v>82</v>
      </c>
      <c r="AZ4150" t="s">
        <v>24541</v>
      </c>
      <c r="BA4150" t="s">
        <v>394</v>
      </c>
      <c r="BB4150" t="s">
        <v>395</v>
      </c>
      <c r="BD4150" t="s">
        <v>141</v>
      </c>
      <c r="BF4150" t="s">
        <v>24542</v>
      </c>
      <c r="BI4150">
        <v>5560</v>
      </c>
    </row>
    <row r="4151" spans="1:62" x14ac:dyDescent="0.2">
      <c r="A4151" t="s">
        <v>24543</v>
      </c>
      <c r="B4151" t="s">
        <v>65</v>
      </c>
      <c r="C4151" t="s">
        <v>66</v>
      </c>
      <c r="D4151" t="s">
        <v>67</v>
      </c>
      <c r="E4151">
        <v>7200</v>
      </c>
      <c r="F4151">
        <v>7200</v>
      </c>
      <c r="I4151" s="1">
        <v>45663</v>
      </c>
      <c r="J4151" t="s">
        <v>297</v>
      </c>
      <c r="K4151">
        <v>48619</v>
      </c>
      <c r="L4151" t="s">
        <v>20454</v>
      </c>
      <c r="O4151" t="s">
        <v>20455</v>
      </c>
      <c r="P4151" t="s">
        <v>24544</v>
      </c>
      <c r="Q4151" s="2" t="s">
        <v>20457</v>
      </c>
      <c r="R4151" t="s">
        <v>20454</v>
      </c>
      <c r="S4151" t="s">
        <v>2386</v>
      </c>
      <c r="T4151" s="3">
        <v>52176405</v>
      </c>
      <c r="U4151" s="3">
        <v>7110426</v>
      </c>
      <c r="V4151" s="10">
        <f t="shared" si="128"/>
        <v>52.176000000000002</v>
      </c>
      <c r="W4151" s="10">
        <f t="shared" si="129"/>
        <v>7.11</v>
      </c>
      <c r="X4151" t="s">
        <v>75</v>
      </c>
      <c r="AJ4151" t="s">
        <v>24533</v>
      </c>
      <c r="AK4151" t="s">
        <v>77</v>
      </c>
      <c r="AL4151">
        <v>175</v>
      </c>
      <c r="AM4151">
        <v>172</v>
      </c>
      <c r="AN4151" t="s">
        <v>118</v>
      </c>
      <c r="AO4151" t="s">
        <v>3482</v>
      </c>
      <c r="AT4151" s="1">
        <v>45663</v>
      </c>
      <c r="AV4151" s="1">
        <v>46751</v>
      </c>
      <c r="AW4151" t="s">
        <v>24534</v>
      </c>
      <c r="AX4151" t="s">
        <v>24535</v>
      </c>
      <c r="AY4151" t="s">
        <v>82</v>
      </c>
      <c r="AZ4151" t="s">
        <v>24536</v>
      </c>
      <c r="BA4151" t="s">
        <v>413</v>
      </c>
      <c r="BB4151" t="s">
        <v>414</v>
      </c>
      <c r="BD4151" t="s">
        <v>141</v>
      </c>
      <c r="BF4151" t="s">
        <v>24545</v>
      </c>
      <c r="BI4151">
        <v>7200</v>
      </c>
    </row>
    <row r="4152" spans="1:62" x14ac:dyDescent="0.2">
      <c r="A4152" t="s">
        <v>24546</v>
      </c>
      <c r="B4152" t="s">
        <v>24547</v>
      </c>
      <c r="C4152" t="s">
        <v>66</v>
      </c>
      <c r="D4152" t="s">
        <v>67</v>
      </c>
      <c r="E4152">
        <v>5560</v>
      </c>
      <c r="F4152">
        <v>5560</v>
      </c>
      <c r="I4152" s="1">
        <v>45663</v>
      </c>
      <c r="J4152" t="s">
        <v>297</v>
      </c>
      <c r="K4152">
        <v>32676</v>
      </c>
      <c r="L4152" t="s">
        <v>3285</v>
      </c>
      <c r="O4152" t="s">
        <v>4702</v>
      </c>
      <c r="P4152" t="s">
        <v>24548</v>
      </c>
      <c r="Q4152" s="2" t="s">
        <v>3288</v>
      </c>
      <c r="R4152" t="s">
        <v>3285</v>
      </c>
      <c r="S4152" t="s">
        <v>3289</v>
      </c>
      <c r="T4152" s="3">
        <v>51926087</v>
      </c>
      <c r="U4152" s="3">
        <v>9281981</v>
      </c>
      <c r="V4152" s="10">
        <f t="shared" si="128"/>
        <v>51.926000000000002</v>
      </c>
      <c r="W4152" s="10">
        <f t="shared" si="129"/>
        <v>9.2810000000000006</v>
      </c>
      <c r="X4152" t="s">
        <v>75</v>
      </c>
      <c r="AJ4152" t="s">
        <v>3290</v>
      </c>
      <c r="AK4152" t="s">
        <v>77</v>
      </c>
      <c r="AL4152">
        <v>160</v>
      </c>
      <c r="AM4152">
        <v>160</v>
      </c>
      <c r="AN4152" t="s">
        <v>134</v>
      </c>
      <c r="AO4152" t="s">
        <v>3298</v>
      </c>
      <c r="AT4152" s="1">
        <v>45663</v>
      </c>
      <c r="AV4152" s="1">
        <v>46203</v>
      </c>
      <c r="AW4152" t="s">
        <v>3291</v>
      </c>
      <c r="AX4152" t="s">
        <v>3292</v>
      </c>
      <c r="AY4152" t="s">
        <v>82</v>
      </c>
      <c r="AZ4152" t="s">
        <v>24541</v>
      </c>
      <c r="BA4152" t="s">
        <v>394</v>
      </c>
      <c r="BB4152" t="s">
        <v>395</v>
      </c>
      <c r="BD4152" t="s">
        <v>141</v>
      </c>
      <c r="BF4152" t="s">
        <v>24549</v>
      </c>
      <c r="BI4152">
        <v>5560</v>
      </c>
    </row>
    <row r="4153" spans="1:62" x14ac:dyDescent="0.2">
      <c r="A4153" t="s">
        <v>24550</v>
      </c>
      <c r="B4153" t="s">
        <v>24551</v>
      </c>
      <c r="C4153" t="s">
        <v>66</v>
      </c>
      <c r="D4153" t="s">
        <v>67</v>
      </c>
      <c r="E4153">
        <v>6000</v>
      </c>
      <c r="F4153">
        <v>6000</v>
      </c>
      <c r="I4153" s="1">
        <v>45663</v>
      </c>
      <c r="J4153" t="s">
        <v>145</v>
      </c>
      <c r="K4153">
        <v>17121</v>
      </c>
      <c r="L4153" t="s">
        <v>24552</v>
      </c>
      <c r="O4153" t="s">
        <v>24553</v>
      </c>
      <c r="P4153" t="s">
        <v>24554</v>
      </c>
      <c r="Q4153">
        <v>13075036</v>
      </c>
      <c r="R4153" t="s">
        <v>24552</v>
      </c>
      <c r="S4153" t="s">
        <v>2131</v>
      </c>
      <c r="T4153" s="3">
        <v>54004081</v>
      </c>
      <c r="U4153" s="3">
        <v>13309692</v>
      </c>
      <c r="V4153" s="10">
        <f t="shared" si="128"/>
        <v>54.003999999999998</v>
      </c>
      <c r="W4153" s="10">
        <f t="shared" si="129"/>
        <v>13.308999999999999</v>
      </c>
      <c r="X4153" t="s">
        <v>75</v>
      </c>
      <c r="AJ4153" t="s">
        <v>24555</v>
      </c>
      <c r="AK4153" t="s">
        <v>77</v>
      </c>
      <c r="AL4153">
        <v>148</v>
      </c>
      <c r="AM4153">
        <v>150</v>
      </c>
      <c r="AN4153" t="s">
        <v>118</v>
      </c>
      <c r="AO4153" t="s">
        <v>560</v>
      </c>
      <c r="AT4153" s="1">
        <v>45685</v>
      </c>
      <c r="AV4153" s="1">
        <v>46174</v>
      </c>
      <c r="AW4153" t="s">
        <v>24556</v>
      </c>
      <c r="AX4153" t="s">
        <v>24557</v>
      </c>
      <c r="AY4153" t="s">
        <v>82</v>
      </c>
      <c r="AZ4153" t="s">
        <v>24558</v>
      </c>
      <c r="BA4153" t="s">
        <v>154</v>
      </c>
      <c r="BB4153" t="s">
        <v>155</v>
      </c>
      <c r="BD4153" t="s">
        <v>220</v>
      </c>
      <c r="BF4153" t="s">
        <v>24559</v>
      </c>
      <c r="BI4153">
        <v>6000</v>
      </c>
    </row>
    <row r="4154" spans="1:62" x14ac:dyDescent="0.2">
      <c r="A4154" t="s">
        <v>24560</v>
      </c>
      <c r="B4154" t="s">
        <v>24561</v>
      </c>
      <c r="C4154" t="s">
        <v>66</v>
      </c>
      <c r="D4154" t="s">
        <v>67</v>
      </c>
      <c r="E4154">
        <v>15000</v>
      </c>
      <c r="F4154">
        <v>15000</v>
      </c>
      <c r="I4154" s="1">
        <v>45663</v>
      </c>
      <c r="J4154" t="s">
        <v>3759</v>
      </c>
      <c r="T4154" s="3">
        <v>54070776</v>
      </c>
      <c r="U4154" s="3">
        <v>7079109</v>
      </c>
      <c r="V4154" s="10">
        <f t="shared" si="128"/>
        <v>54.07</v>
      </c>
      <c r="W4154" s="10">
        <f t="shared" si="129"/>
        <v>7.0789999999999997</v>
      </c>
      <c r="X4154" t="s">
        <v>75</v>
      </c>
      <c r="AJ4154" t="s">
        <v>21732</v>
      </c>
      <c r="AK4154" t="s">
        <v>3761</v>
      </c>
      <c r="AL4154">
        <v>145</v>
      </c>
      <c r="AM4154">
        <v>200</v>
      </c>
      <c r="AN4154" t="s">
        <v>118</v>
      </c>
      <c r="AO4154" t="s">
        <v>21733</v>
      </c>
      <c r="AT4154" s="1">
        <v>45667</v>
      </c>
      <c r="AV4154" s="1">
        <v>46222</v>
      </c>
      <c r="AW4154" t="s">
        <v>21734</v>
      </c>
      <c r="AX4154" t="s">
        <v>21735</v>
      </c>
      <c r="AY4154" t="s">
        <v>82</v>
      </c>
      <c r="AZ4154" t="s">
        <v>21736</v>
      </c>
      <c r="BA4154" t="s">
        <v>4970</v>
      </c>
      <c r="BB4154" t="s">
        <v>4971</v>
      </c>
      <c r="BD4154" t="s">
        <v>1703</v>
      </c>
      <c r="BF4154" t="s">
        <v>24562</v>
      </c>
      <c r="BI4154">
        <v>15000</v>
      </c>
      <c r="BJ4154" t="s">
        <v>21738</v>
      </c>
    </row>
    <row r="4155" spans="1:62" x14ac:dyDescent="0.2">
      <c r="A4155" t="s">
        <v>24563</v>
      </c>
      <c r="B4155" t="s">
        <v>24564</v>
      </c>
      <c r="C4155" t="s">
        <v>66</v>
      </c>
      <c r="D4155" t="s">
        <v>67</v>
      </c>
      <c r="E4155">
        <v>7200</v>
      </c>
      <c r="F4155">
        <v>7200</v>
      </c>
      <c r="I4155" s="1">
        <v>45663</v>
      </c>
      <c r="J4155" t="s">
        <v>297</v>
      </c>
      <c r="K4155">
        <v>33014</v>
      </c>
      <c r="L4155" t="s">
        <v>1472</v>
      </c>
      <c r="O4155" t="s">
        <v>22222</v>
      </c>
      <c r="P4155" t="s">
        <v>24565</v>
      </c>
      <c r="Q4155" s="2" t="s">
        <v>1471</v>
      </c>
      <c r="R4155" t="s">
        <v>1472</v>
      </c>
      <c r="S4155" t="s">
        <v>317</v>
      </c>
      <c r="T4155" s="3">
        <v>51656341</v>
      </c>
      <c r="U4155" s="3">
        <v>9029837</v>
      </c>
      <c r="V4155" s="10">
        <f t="shared" si="128"/>
        <v>51.655999999999999</v>
      </c>
      <c r="W4155" s="10">
        <f t="shared" si="129"/>
        <v>9.0289999999999999</v>
      </c>
      <c r="X4155" t="s">
        <v>75</v>
      </c>
      <c r="AJ4155" t="s">
        <v>22224</v>
      </c>
      <c r="AK4155" t="s">
        <v>77</v>
      </c>
      <c r="AL4155">
        <v>199</v>
      </c>
      <c r="AM4155">
        <v>172</v>
      </c>
      <c r="AN4155" t="s">
        <v>118</v>
      </c>
      <c r="AO4155" t="s">
        <v>3491</v>
      </c>
      <c r="AT4155" s="1">
        <v>45663</v>
      </c>
      <c r="AV4155" s="1">
        <v>46562</v>
      </c>
      <c r="AW4155" t="s">
        <v>22225</v>
      </c>
      <c r="AX4155" t="s">
        <v>22226</v>
      </c>
      <c r="AY4155" t="s">
        <v>82</v>
      </c>
      <c r="AZ4155" t="s">
        <v>24566</v>
      </c>
      <c r="BA4155" t="s">
        <v>394</v>
      </c>
      <c r="BB4155" t="s">
        <v>395</v>
      </c>
      <c r="BF4155" t="s">
        <v>24567</v>
      </c>
      <c r="BI4155">
        <v>7200</v>
      </c>
    </row>
    <row r="4156" spans="1:62" x14ac:dyDescent="0.2">
      <c r="A4156" t="s">
        <v>24568</v>
      </c>
      <c r="B4156" t="s">
        <v>144</v>
      </c>
      <c r="C4156" t="s">
        <v>66</v>
      </c>
      <c r="D4156" t="s">
        <v>67</v>
      </c>
      <c r="E4156">
        <v>4800</v>
      </c>
      <c r="F4156">
        <v>4800</v>
      </c>
      <c r="I4156" s="1">
        <v>45664</v>
      </c>
      <c r="J4156" t="s">
        <v>145</v>
      </c>
      <c r="K4156">
        <v>18236</v>
      </c>
      <c r="L4156" t="s">
        <v>24569</v>
      </c>
      <c r="O4156" t="s">
        <v>24570</v>
      </c>
      <c r="P4156" t="s">
        <v>24571</v>
      </c>
      <c r="Q4156">
        <v>13072058</v>
      </c>
      <c r="R4156" t="s">
        <v>24569</v>
      </c>
      <c r="S4156" t="s">
        <v>593</v>
      </c>
      <c r="T4156" s="3">
        <v>5406548</v>
      </c>
      <c r="U4156" s="3">
        <v>11842396</v>
      </c>
      <c r="V4156" s="10">
        <f t="shared" si="128"/>
        <v>54.064999999999998</v>
      </c>
      <c r="W4156" s="10">
        <f t="shared" si="129"/>
        <v>11.842000000000001</v>
      </c>
      <c r="X4156" t="s">
        <v>75</v>
      </c>
      <c r="AJ4156" t="s">
        <v>24572</v>
      </c>
      <c r="AK4156" t="s">
        <v>77</v>
      </c>
      <c r="AL4156" t="s">
        <v>24573</v>
      </c>
      <c r="AM4156">
        <v>126</v>
      </c>
      <c r="AN4156" t="s">
        <v>884</v>
      </c>
      <c r="AO4156" t="s">
        <v>24574</v>
      </c>
      <c r="AT4156" s="1">
        <v>45664</v>
      </c>
      <c r="AV4156" s="1">
        <v>46776</v>
      </c>
      <c r="AW4156" t="s">
        <v>596</v>
      </c>
      <c r="AX4156" t="s">
        <v>886</v>
      </c>
      <c r="AY4156" t="s">
        <v>82</v>
      </c>
      <c r="AZ4156" t="s">
        <v>24575</v>
      </c>
      <c r="BA4156" t="s">
        <v>154</v>
      </c>
      <c r="BB4156" t="s">
        <v>155</v>
      </c>
      <c r="BD4156" t="s">
        <v>141</v>
      </c>
      <c r="BF4156" t="s">
        <v>24576</v>
      </c>
      <c r="BI4156">
        <v>4800</v>
      </c>
    </row>
    <row r="4157" spans="1:62" x14ac:dyDescent="0.2">
      <c r="A4157" t="s">
        <v>24577</v>
      </c>
      <c r="B4157" t="s">
        <v>24578</v>
      </c>
      <c r="C4157" t="s">
        <v>66</v>
      </c>
      <c r="D4157" t="s">
        <v>67</v>
      </c>
      <c r="E4157">
        <v>2300</v>
      </c>
      <c r="F4157">
        <v>2300</v>
      </c>
      <c r="I4157" s="1">
        <v>45664</v>
      </c>
      <c r="J4157" t="s">
        <v>176</v>
      </c>
      <c r="K4157">
        <v>14913</v>
      </c>
      <c r="L4157" t="s">
        <v>179</v>
      </c>
      <c r="O4157" t="s">
        <v>24579</v>
      </c>
      <c r="P4157" t="s">
        <v>24580</v>
      </c>
      <c r="Q4157">
        <v>12072298</v>
      </c>
      <c r="R4157" t="s">
        <v>179</v>
      </c>
      <c r="S4157" t="s">
        <v>180</v>
      </c>
      <c r="T4157" s="3">
        <v>5195042</v>
      </c>
      <c r="U4157" s="3">
        <v>1316923</v>
      </c>
      <c r="V4157" s="10">
        <f t="shared" si="128"/>
        <v>51.95</v>
      </c>
      <c r="W4157" s="10">
        <f t="shared" si="129"/>
        <v>13.169</v>
      </c>
      <c r="X4157" t="s">
        <v>75</v>
      </c>
      <c r="AJ4157" t="s">
        <v>24581</v>
      </c>
      <c r="AK4157" t="s">
        <v>77</v>
      </c>
      <c r="AL4157">
        <v>108</v>
      </c>
      <c r="AM4157">
        <v>82</v>
      </c>
      <c r="AN4157" t="s">
        <v>134</v>
      </c>
      <c r="AO4157" t="s">
        <v>24582</v>
      </c>
      <c r="AT4157" s="1">
        <v>45664</v>
      </c>
      <c r="AV4157" s="1">
        <v>46053</v>
      </c>
      <c r="AW4157" t="s">
        <v>24583</v>
      </c>
      <c r="AX4157" t="s">
        <v>24584</v>
      </c>
      <c r="AY4157" t="s">
        <v>82</v>
      </c>
      <c r="AZ4157" t="s">
        <v>24585</v>
      </c>
      <c r="BA4157" t="s">
        <v>154</v>
      </c>
      <c r="BB4157" t="s">
        <v>155</v>
      </c>
      <c r="BD4157" t="s">
        <v>86</v>
      </c>
      <c r="BF4157" t="s">
        <v>24586</v>
      </c>
      <c r="BI4157">
        <v>1850</v>
      </c>
    </row>
    <row r="4158" spans="1:62" x14ac:dyDescent="0.2">
      <c r="A4158" t="s">
        <v>24587</v>
      </c>
      <c r="B4158" t="s">
        <v>24588</v>
      </c>
      <c r="C4158" t="s">
        <v>66</v>
      </c>
      <c r="D4158" t="s">
        <v>67</v>
      </c>
      <c r="E4158">
        <v>2300</v>
      </c>
      <c r="F4158">
        <v>2300</v>
      </c>
      <c r="I4158" s="1">
        <v>45664</v>
      </c>
      <c r="J4158" t="s">
        <v>176</v>
      </c>
      <c r="K4158">
        <v>14913</v>
      </c>
      <c r="L4158" t="s">
        <v>179</v>
      </c>
      <c r="O4158" t="s">
        <v>24579</v>
      </c>
      <c r="P4158" t="s">
        <v>24589</v>
      </c>
      <c r="Q4158">
        <v>12072298</v>
      </c>
      <c r="R4158" t="s">
        <v>179</v>
      </c>
      <c r="S4158" t="s">
        <v>180</v>
      </c>
      <c r="T4158" s="3">
        <v>51941605</v>
      </c>
      <c r="U4158" s="3">
        <v>1318005</v>
      </c>
      <c r="V4158" s="10">
        <f t="shared" si="128"/>
        <v>51.941000000000003</v>
      </c>
      <c r="W4158" s="10">
        <f t="shared" si="129"/>
        <v>13.18</v>
      </c>
      <c r="X4158" t="s">
        <v>75</v>
      </c>
      <c r="AJ4158" t="s">
        <v>24581</v>
      </c>
      <c r="AK4158" t="s">
        <v>77</v>
      </c>
      <c r="AL4158">
        <v>138</v>
      </c>
      <c r="AM4158">
        <v>82</v>
      </c>
      <c r="AN4158" t="s">
        <v>134</v>
      </c>
      <c r="AO4158" t="s">
        <v>24582</v>
      </c>
      <c r="AT4158" s="1">
        <v>45664</v>
      </c>
      <c r="AV4158" s="1">
        <v>46053</v>
      </c>
      <c r="AW4158" t="s">
        <v>24583</v>
      </c>
      <c r="AX4158" t="s">
        <v>24584</v>
      </c>
      <c r="AY4158" t="s">
        <v>82</v>
      </c>
      <c r="AZ4158" t="s">
        <v>24590</v>
      </c>
      <c r="BA4158" t="s">
        <v>154</v>
      </c>
      <c r="BB4158" t="s">
        <v>155</v>
      </c>
      <c r="BD4158" t="s">
        <v>86</v>
      </c>
      <c r="BF4158" t="s">
        <v>24591</v>
      </c>
      <c r="BI4158">
        <v>2300</v>
      </c>
    </row>
    <row r="4159" spans="1:62" x14ac:dyDescent="0.2">
      <c r="A4159" t="s">
        <v>24592</v>
      </c>
      <c r="B4159" t="s">
        <v>24593</v>
      </c>
      <c r="C4159" t="s">
        <v>66</v>
      </c>
      <c r="D4159" t="s">
        <v>67</v>
      </c>
      <c r="E4159">
        <v>2300</v>
      </c>
      <c r="F4159">
        <v>2300</v>
      </c>
      <c r="I4159" s="1">
        <v>45664</v>
      </c>
      <c r="J4159" t="s">
        <v>176</v>
      </c>
      <c r="K4159">
        <v>14913</v>
      </c>
      <c r="L4159" t="s">
        <v>179</v>
      </c>
      <c r="O4159" t="s">
        <v>24579</v>
      </c>
      <c r="P4159" t="s">
        <v>24594</v>
      </c>
      <c r="Q4159">
        <v>12072298</v>
      </c>
      <c r="R4159" t="s">
        <v>179</v>
      </c>
      <c r="S4159" t="s">
        <v>180</v>
      </c>
      <c r="T4159" s="3">
        <v>51944773</v>
      </c>
      <c r="U4159" s="3">
        <v>13183749</v>
      </c>
      <c r="V4159" s="10">
        <f t="shared" si="128"/>
        <v>51.944000000000003</v>
      </c>
      <c r="W4159" s="10">
        <f t="shared" si="129"/>
        <v>13.183</v>
      </c>
      <c r="X4159" t="s">
        <v>75</v>
      </c>
      <c r="AJ4159" t="s">
        <v>24581</v>
      </c>
      <c r="AK4159" t="s">
        <v>77</v>
      </c>
      <c r="AL4159">
        <v>108</v>
      </c>
      <c r="AM4159">
        <v>82</v>
      </c>
      <c r="AN4159" t="s">
        <v>134</v>
      </c>
      <c r="AO4159" t="s">
        <v>24582</v>
      </c>
      <c r="AT4159" s="1">
        <v>45664</v>
      </c>
      <c r="AV4159" s="1">
        <v>46053</v>
      </c>
      <c r="AW4159" t="s">
        <v>24583</v>
      </c>
      <c r="AX4159" t="s">
        <v>24584</v>
      </c>
      <c r="AY4159" t="s">
        <v>82</v>
      </c>
      <c r="AZ4159" t="s">
        <v>24595</v>
      </c>
      <c r="BA4159" t="s">
        <v>154</v>
      </c>
      <c r="BB4159" t="s">
        <v>155</v>
      </c>
      <c r="BD4159" t="s">
        <v>86</v>
      </c>
      <c r="BF4159" t="s">
        <v>24596</v>
      </c>
      <c r="BI4159">
        <v>2300</v>
      </c>
    </row>
    <row r="4160" spans="1:62" x14ac:dyDescent="0.2">
      <c r="A4160" t="s">
        <v>24597</v>
      </c>
      <c r="B4160" t="s">
        <v>65</v>
      </c>
      <c r="C4160" t="s">
        <v>66</v>
      </c>
      <c r="D4160" t="s">
        <v>67</v>
      </c>
      <c r="E4160">
        <v>4800</v>
      </c>
      <c r="F4160">
        <v>4800</v>
      </c>
      <c r="I4160" s="1">
        <v>45664</v>
      </c>
      <c r="J4160" t="s">
        <v>145</v>
      </c>
      <c r="K4160">
        <v>18236</v>
      </c>
      <c r="L4160" t="s">
        <v>24569</v>
      </c>
      <c r="O4160" t="s">
        <v>24570</v>
      </c>
      <c r="P4160" t="s">
        <v>24598</v>
      </c>
      <c r="Q4160">
        <v>13072058</v>
      </c>
      <c r="R4160" t="s">
        <v>24569</v>
      </c>
      <c r="S4160" t="s">
        <v>593</v>
      </c>
      <c r="T4160" s="3">
        <v>54067405</v>
      </c>
      <c r="U4160" s="3">
        <v>11840018</v>
      </c>
      <c r="V4160" s="10">
        <f t="shared" si="128"/>
        <v>54.067</v>
      </c>
      <c r="W4160" s="10">
        <f t="shared" si="129"/>
        <v>11.84</v>
      </c>
      <c r="X4160" t="s">
        <v>75</v>
      </c>
      <c r="AJ4160" t="s">
        <v>24572</v>
      </c>
      <c r="AK4160" t="s">
        <v>77</v>
      </c>
      <c r="AL4160" t="s">
        <v>24599</v>
      </c>
      <c r="AM4160">
        <v>126</v>
      </c>
      <c r="AN4160" t="s">
        <v>884</v>
      </c>
      <c r="AO4160" t="s">
        <v>24574</v>
      </c>
      <c r="AT4160" s="1">
        <v>45664</v>
      </c>
      <c r="AV4160" s="1">
        <v>46776</v>
      </c>
      <c r="AW4160" t="s">
        <v>596</v>
      </c>
      <c r="AX4160" t="s">
        <v>886</v>
      </c>
      <c r="AY4160" t="s">
        <v>82</v>
      </c>
      <c r="AZ4160" t="s">
        <v>24575</v>
      </c>
      <c r="BA4160" t="s">
        <v>154</v>
      </c>
      <c r="BB4160" t="s">
        <v>155</v>
      </c>
      <c r="BD4160" t="s">
        <v>141</v>
      </c>
      <c r="BF4160" t="s">
        <v>24600</v>
      </c>
      <c r="BI4160">
        <v>4800</v>
      </c>
    </row>
    <row r="4161" spans="1:62" x14ac:dyDescent="0.2">
      <c r="A4161" t="s">
        <v>24601</v>
      </c>
      <c r="B4161" t="s">
        <v>97</v>
      </c>
      <c r="C4161" t="s">
        <v>66</v>
      </c>
      <c r="D4161" t="s">
        <v>67</v>
      </c>
      <c r="E4161">
        <v>4800</v>
      </c>
      <c r="F4161">
        <v>4800</v>
      </c>
      <c r="I4161" s="1">
        <v>45664</v>
      </c>
      <c r="J4161" t="s">
        <v>145</v>
      </c>
      <c r="K4161">
        <v>18236</v>
      </c>
      <c r="L4161" t="s">
        <v>24569</v>
      </c>
      <c r="O4161" t="s">
        <v>24570</v>
      </c>
      <c r="P4161" t="s">
        <v>24598</v>
      </c>
      <c r="Q4161">
        <v>13072058</v>
      </c>
      <c r="R4161" t="s">
        <v>24569</v>
      </c>
      <c r="S4161" t="s">
        <v>593</v>
      </c>
      <c r="T4161" s="3">
        <v>54067274</v>
      </c>
      <c r="U4161" s="3">
        <v>11845302</v>
      </c>
      <c r="V4161" s="10">
        <f t="shared" si="128"/>
        <v>54.067</v>
      </c>
      <c r="W4161" s="10">
        <f t="shared" si="129"/>
        <v>11.845000000000001</v>
      </c>
      <c r="X4161" t="s">
        <v>75</v>
      </c>
      <c r="AJ4161" t="s">
        <v>24572</v>
      </c>
      <c r="AK4161" t="s">
        <v>77</v>
      </c>
      <c r="AL4161" t="s">
        <v>24599</v>
      </c>
      <c r="AM4161">
        <v>126</v>
      </c>
      <c r="AN4161" t="s">
        <v>884</v>
      </c>
      <c r="AO4161" t="s">
        <v>24574</v>
      </c>
      <c r="AT4161" s="1">
        <v>45665</v>
      </c>
      <c r="AV4161" s="1">
        <v>46776</v>
      </c>
      <c r="AW4161" t="s">
        <v>596</v>
      </c>
      <c r="AX4161" t="s">
        <v>886</v>
      </c>
      <c r="AY4161" t="s">
        <v>82</v>
      </c>
      <c r="AZ4161" t="s">
        <v>24575</v>
      </c>
      <c r="BA4161" t="s">
        <v>154</v>
      </c>
      <c r="BB4161" t="s">
        <v>155</v>
      </c>
      <c r="BD4161" t="s">
        <v>141</v>
      </c>
      <c r="BF4161" t="s">
        <v>24602</v>
      </c>
      <c r="BI4161">
        <v>4800</v>
      </c>
    </row>
    <row r="4162" spans="1:62" x14ac:dyDescent="0.2">
      <c r="A4162" t="s">
        <v>24603</v>
      </c>
      <c r="B4162" t="s">
        <v>101</v>
      </c>
      <c r="C4162" t="s">
        <v>66</v>
      </c>
      <c r="D4162" t="s">
        <v>67</v>
      </c>
      <c r="E4162">
        <v>4800</v>
      </c>
      <c r="F4162">
        <v>4800</v>
      </c>
      <c r="I4162" s="1">
        <v>45664</v>
      </c>
      <c r="J4162" t="s">
        <v>145</v>
      </c>
      <c r="K4162">
        <v>18236</v>
      </c>
      <c r="L4162" t="s">
        <v>24569</v>
      </c>
      <c r="O4162" t="s">
        <v>24570</v>
      </c>
      <c r="P4162" t="s">
        <v>24604</v>
      </c>
      <c r="Q4162">
        <v>13072058</v>
      </c>
      <c r="R4162" t="s">
        <v>24569</v>
      </c>
      <c r="S4162" t="s">
        <v>593</v>
      </c>
      <c r="T4162" s="3">
        <v>54069661</v>
      </c>
      <c r="U4162" s="3">
        <v>11843761</v>
      </c>
      <c r="V4162" s="10">
        <f t="shared" si="128"/>
        <v>54.069000000000003</v>
      </c>
      <c r="W4162" s="10">
        <f t="shared" si="129"/>
        <v>11.843</v>
      </c>
      <c r="X4162" t="s">
        <v>75</v>
      </c>
      <c r="AJ4162" t="s">
        <v>24572</v>
      </c>
      <c r="AK4162" t="s">
        <v>77</v>
      </c>
      <c r="AL4162" t="s">
        <v>24605</v>
      </c>
      <c r="AM4162">
        <v>126</v>
      </c>
      <c r="AN4162" t="s">
        <v>884</v>
      </c>
      <c r="AO4162" t="s">
        <v>24574</v>
      </c>
      <c r="AT4162" s="1">
        <v>45665</v>
      </c>
      <c r="AV4162" s="1">
        <v>46776</v>
      </c>
      <c r="AW4162" t="s">
        <v>596</v>
      </c>
      <c r="AX4162" t="s">
        <v>886</v>
      </c>
      <c r="AY4162" t="s">
        <v>82</v>
      </c>
      <c r="AZ4162" t="s">
        <v>24575</v>
      </c>
      <c r="BA4162" t="s">
        <v>154</v>
      </c>
      <c r="BB4162" t="s">
        <v>155</v>
      </c>
      <c r="BD4162" t="s">
        <v>141</v>
      </c>
      <c r="BF4162" t="s">
        <v>24606</v>
      </c>
      <c r="BI4162">
        <v>4800</v>
      </c>
    </row>
    <row r="4163" spans="1:62" x14ac:dyDescent="0.2">
      <c r="A4163" t="s">
        <v>24607</v>
      </c>
      <c r="B4163" t="s">
        <v>107</v>
      </c>
      <c r="C4163" t="s">
        <v>66</v>
      </c>
      <c r="D4163" t="s">
        <v>67</v>
      </c>
      <c r="E4163">
        <v>4800</v>
      </c>
      <c r="F4163">
        <v>4800</v>
      </c>
      <c r="I4163" s="1">
        <v>45664</v>
      </c>
      <c r="J4163" t="s">
        <v>145</v>
      </c>
      <c r="K4163">
        <v>18236</v>
      </c>
      <c r="L4163" t="s">
        <v>24569</v>
      </c>
      <c r="O4163" t="s">
        <v>24570</v>
      </c>
      <c r="P4163" t="s">
        <v>24604</v>
      </c>
      <c r="Q4163">
        <v>13072058</v>
      </c>
      <c r="R4163" t="s">
        <v>24569</v>
      </c>
      <c r="S4163" t="s">
        <v>593</v>
      </c>
      <c r="T4163" s="3">
        <v>54069582</v>
      </c>
      <c r="U4163" s="3">
        <v>1183837</v>
      </c>
      <c r="V4163" s="10">
        <f t="shared" ref="V4163:V4226" si="130">VALUE(
  LEFT( SUBSTITUTE(T4163, ",", ""),  2 )
  &amp; "."
  &amp; MID( SUBSTITUTE(T4163, ",", ""),  3, 3 )
)</f>
        <v>54.069000000000003</v>
      </c>
      <c r="W4163" s="10">
        <f t="shared" ref="W4163:W4226" si="131">IF(
  LEFT( SUBSTITUTE(U4163, ",", ""), 1 ) = "1",
  VALUE(
    LEFT( SUBSTITUTE(U4163, ",", ""), 2 )
    &amp; "."
    &amp; MID( SUBSTITUTE(U4163, ",", ""), 3, 3 )
  ),
  VALUE(
    LEFT( SUBSTITUTE(U4163, ",", ""), 1 )
    &amp; "."
    &amp; MID( SUBSTITUTE(U4163, ",", ""), 2, 3 )
  )
)</f>
        <v>11.837999999999999</v>
      </c>
      <c r="X4163" t="s">
        <v>75</v>
      </c>
      <c r="AJ4163" t="s">
        <v>24572</v>
      </c>
      <c r="AK4163" t="s">
        <v>77</v>
      </c>
      <c r="AL4163" t="s">
        <v>24605</v>
      </c>
      <c r="AM4163">
        <v>126</v>
      </c>
      <c r="AN4163" t="s">
        <v>884</v>
      </c>
      <c r="AO4163" t="s">
        <v>24574</v>
      </c>
      <c r="AT4163" s="1">
        <v>45665</v>
      </c>
      <c r="AV4163" s="1">
        <v>46776</v>
      </c>
      <c r="AW4163" t="s">
        <v>596</v>
      </c>
      <c r="AX4163" t="s">
        <v>886</v>
      </c>
      <c r="AY4163" t="s">
        <v>82</v>
      </c>
      <c r="AZ4163" t="s">
        <v>24575</v>
      </c>
      <c r="BA4163" t="s">
        <v>154</v>
      </c>
      <c r="BB4163" t="s">
        <v>155</v>
      </c>
      <c r="BD4163" t="s">
        <v>141</v>
      </c>
      <c r="BF4163" t="s">
        <v>24608</v>
      </c>
      <c r="BI4163">
        <v>4800</v>
      </c>
    </row>
    <row r="4164" spans="1:62" x14ac:dyDescent="0.2">
      <c r="A4164" t="s">
        <v>24609</v>
      </c>
      <c r="B4164" t="s">
        <v>24610</v>
      </c>
      <c r="C4164" t="s">
        <v>66</v>
      </c>
      <c r="D4164" t="s">
        <v>67</v>
      </c>
      <c r="E4164">
        <v>15000</v>
      </c>
      <c r="F4164">
        <v>15000</v>
      </c>
      <c r="I4164" s="1">
        <v>45664</v>
      </c>
      <c r="J4164" t="s">
        <v>3759</v>
      </c>
      <c r="T4164" s="3">
        <v>54063247</v>
      </c>
      <c r="U4164" s="3">
        <v>7066009</v>
      </c>
      <c r="V4164" s="10">
        <f t="shared" si="130"/>
        <v>54.063000000000002</v>
      </c>
      <c r="W4164" s="10">
        <f t="shared" si="131"/>
        <v>7.0659999999999998</v>
      </c>
      <c r="X4164" t="s">
        <v>75</v>
      </c>
      <c r="AJ4164" t="s">
        <v>21732</v>
      </c>
      <c r="AK4164" t="s">
        <v>3761</v>
      </c>
      <c r="AL4164">
        <v>145</v>
      </c>
      <c r="AM4164">
        <v>200</v>
      </c>
      <c r="AN4164" t="s">
        <v>118</v>
      </c>
      <c r="AO4164" t="s">
        <v>21733</v>
      </c>
      <c r="AT4164" s="1">
        <v>45664</v>
      </c>
      <c r="AV4164" s="1">
        <v>46222</v>
      </c>
      <c r="AW4164" t="s">
        <v>21734</v>
      </c>
      <c r="AX4164" t="s">
        <v>21735</v>
      </c>
      <c r="AY4164" t="s">
        <v>82</v>
      </c>
      <c r="AZ4164" t="s">
        <v>21736</v>
      </c>
      <c r="BA4164" t="s">
        <v>4970</v>
      </c>
      <c r="BB4164" t="s">
        <v>4971</v>
      </c>
      <c r="BD4164" t="s">
        <v>1703</v>
      </c>
      <c r="BF4164" t="s">
        <v>24611</v>
      </c>
      <c r="BI4164">
        <v>15000</v>
      </c>
      <c r="BJ4164" t="s">
        <v>21738</v>
      </c>
    </row>
    <row r="4165" spans="1:62" x14ac:dyDescent="0.2">
      <c r="A4165" t="s">
        <v>24612</v>
      </c>
      <c r="B4165" t="s">
        <v>24613</v>
      </c>
      <c r="C4165" t="s">
        <v>66</v>
      </c>
      <c r="D4165" t="s">
        <v>67</v>
      </c>
      <c r="E4165">
        <v>5560</v>
      </c>
      <c r="F4165">
        <v>5560</v>
      </c>
      <c r="I4165" s="1">
        <v>45664</v>
      </c>
      <c r="J4165" t="s">
        <v>128</v>
      </c>
      <c r="K4165">
        <v>26409</v>
      </c>
      <c r="L4165" t="s">
        <v>13571</v>
      </c>
      <c r="M4165" t="s">
        <v>24614</v>
      </c>
      <c r="N4165">
        <v>6</v>
      </c>
      <c r="Q4165" s="2" t="s">
        <v>13573</v>
      </c>
      <c r="R4165" t="s">
        <v>13571</v>
      </c>
      <c r="S4165" t="s">
        <v>13571</v>
      </c>
      <c r="T4165" s="3">
        <v>53676298</v>
      </c>
      <c r="U4165" s="3">
        <v>7780617</v>
      </c>
      <c r="V4165" s="10">
        <f t="shared" si="130"/>
        <v>53.676000000000002</v>
      </c>
      <c r="W4165" s="10">
        <f t="shared" si="131"/>
        <v>7.78</v>
      </c>
      <c r="X4165" t="s">
        <v>75</v>
      </c>
      <c r="AJ4165" t="s">
        <v>24613</v>
      </c>
      <c r="AK4165" t="s">
        <v>77</v>
      </c>
      <c r="AL4165" t="s">
        <v>6033</v>
      </c>
      <c r="AM4165">
        <v>160</v>
      </c>
      <c r="AN4165" t="s">
        <v>134</v>
      </c>
      <c r="AO4165" t="s">
        <v>24615</v>
      </c>
      <c r="AT4165" s="1">
        <v>45664</v>
      </c>
      <c r="AV4165" s="1">
        <v>46143</v>
      </c>
      <c r="AW4165" t="s">
        <v>24616</v>
      </c>
      <c r="AX4165" t="s">
        <v>24617</v>
      </c>
      <c r="AY4165" t="s">
        <v>82</v>
      </c>
      <c r="BD4165" t="s">
        <v>340</v>
      </c>
      <c r="BF4165" t="s">
        <v>24618</v>
      </c>
      <c r="BI4165">
        <v>5560</v>
      </c>
    </row>
    <row r="4166" spans="1:62" x14ac:dyDescent="0.2">
      <c r="A4166" t="s">
        <v>24619</v>
      </c>
      <c r="B4166" t="s">
        <v>24620</v>
      </c>
      <c r="C4166" t="s">
        <v>66</v>
      </c>
      <c r="D4166" t="s">
        <v>67</v>
      </c>
      <c r="E4166">
        <v>6200</v>
      </c>
      <c r="F4166">
        <v>6200</v>
      </c>
      <c r="I4166" s="1">
        <v>45665</v>
      </c>
      <c r="J4166" t="s">
        <v>111</v>
      </c>
      <c r="K4166">
        <v>64747</v>
      </c>
      <c r="L4166" t="s">
        <v>24621</v>
      </c>
      <c r="O4166" t="s">
        <v>24622</v>
      </c>
      <c r="P4166" t="s">
        <v>24623</v>
      </c>
      <c r="Q4166" s="2" t="s">
        <v>24624</v>
      </c>
      <c r="R4166" t="s">
        <v>24621</v>
      </c>
      <c r="S4166" t="s">
        <v>1739</v>
      </c>
      <c r="T4166" s="3">
        <v>49829732</v>
      </c>
      <c r="U4166" s="3">
        <v>9081744</v>
      </c>
      <c r="V4166" s="10">
        <f t="shared" si="130"/>
        <v>49.829000000000001</v>
      </c>
      <c r="W4166" s="10">
        <f t="shared" si="131"/>
        <v>9.0809999999999995</v>
      </c>
      <c r="X4166" t="s">
        <v>75</v>
      </c>
      <c r="AJ4166" t="s">
        <v>24621</v>
      </c>
      <c r="AK4166" t="s">
        <v>77</v>
      </c>
      <c r="AL4166">
        <v>169</v>
      </c>
      <c r="AM4166">
        <v>162</v>
      </c>
      <c r="AN4166" t="s">
        <v>118</v>
      </c>
      <c r="AO4166" t="s">
        <v>2116</v>
      </c>
      <c r="AT4166" s="1">
        <v>45665</v>
      </c>
      <c r="AV4166" s="1">
        <v>46935</v>
      </c>
      <c r="AW4166" t="s">
        <v>816</v>
      </c>
      <c r="AX4166" t="s">
        <v>817</v>
      </c>
      <c r="AY4166" t="s">
        <v>82</v>
      </c>
      <c r="AZ4166" t="s">
        <v>24625</v>
      </c>
      <c r="BA4166" t="s">
        <v>171</v>
      </c>
      <c r="BB4166" t="s">
        <v>172</v>
      </c>
      <c r="BD4166" t="s">
        <v>220</v>
      </c>
      <c r="BF4166" t="s">
        <v>24626</v>
      </c>
      <c r="BI4166">
        <v>6200</v>
      </c>
    </row>
    <row r="4167" spans="1:62" x14ac:dyDescent="0.2">
      <c r="A4167" t="s">
        <v>24627</v>
      </c>
      <c r="B4167" t="s">
        <v>24628</v>
      </c>
      <c r="C4167" t="s">
        <v>66</v>
      </c>
      <c r="D4167" t="s">
        <v>67</v>
      </c>
      <c r="E4167">
        <v>6200</v>
      </c>
      <c r="F4167">
        <v>6200</v>
      </c>
      <c r="I4167" s="1">
        <v>45665</v>
      </c>
      <c r="J4167" t="s">
        <v>111</v>
      </c>
      <c r="K4167">
        <v>64747</v>
      </c>
      <c r="L4167" t="s">
        <v>24621</v>
      </c>
      <c r="O4167" t="s">
        <v>24622</v>
      </c>
      <c r="P4167" t="s">
        <v>24629</v>
      </c>
      <c r="Q4167" s="2" t="s">
        <v>24624</v>
      </c>
      <c r="R4167" t="s">
        <v>24621</v>
      </c>
      <c r="S4167" t="s">
        <v>1739</v>
      </c>
      <c r="T4167" s="3">
        <v>49826195</v>
      </c>
      <c r="U4167" s="3">
        <v>9084421</v>
      </c>
      <c r="V4167" s="10">
        <f t="shared" si="130"/>
        <v>49.826000000000001</v>
      </c>
      <c r="W4167" s="10">
        <f t="shared" si="131"/>
        <v>9.0839999999999996</v>
      </c>
      <c r="X4167" t="s">
        <v>75</v>
      </c>
      <c r="AJ4167" t="s">
        <v>24621</v>
      </c>
      <c r="AK4167" t="s">
        <v>77</v>
      </c>
      <c r="AL4167">
        <v>169</v>
      </c>
      <c r="AM4167">
        <v>162</v>
      </c>
      <c r="AN4167" t="s">
        <v>118</v>
      </c>
      <c r="AO4167" t="s">
        <v>2116</v>
      </c>
      <c r="AT4167" s="1">
        <v>45665</v>
      </c>
      <c r="AV4167" s="1">
        <v>46935</v>
      </c>
      <c r="AW4167" t="s">
        <v>816</v>
      </c>
      <c r="AX4167" t="s">
        <v>817</v>
      </c>
      <c r="AY4167" t="s">
        <v>82</v>
      </c>
      <c r="AZ4167" t="s">
        <v>24625</v>
      </c>
      <c r="BA4167" t="s">
        <v>171</v>
      </c>
      <c r="BB4167" t="s">
        <v>172</v>
      </c>
      <c r="BD4167" t="s">
        <v>220</v>
      </c>
      <c r="BF4167" t="s">
        <v>24630</v>
      </c>
      <c r="BI4167">
        <v>6200</v>
      </c>
    </row>
    <row r="4168" spans="1:62" x14ac:dyDescent="0.2">
      <c r="A4168" t="s">
        <v>24631</v>
      </c>
      <c r="B4168" t="s">
        <v>24632</v>
      </c>
      <c r="C4168" t="s">
        <v>66</v>
      </c>
      <c r="D4168" t="s">
        <v>67</v>
      </c>
      <c r="E4168">
        <v>6200</v>
      </c>
      <c r="F4168">
        <v>6200</v>
      </c>
      <c r="I4168" s="1">
        <v>45665</v>
      </c>
      <c r="J4168" t="s">
        <v>111</v>
      </c>
      <c r="K4168">
        <v>64747</v>
      </c>
      <c r="L4168" t="s">
        <v>24621</v>
      </c>
      <c r="O4168" t="s">
        <v>24622</v>
      </c>
      <c r="P4168" t="s">
        <v>24633</v>
      </c>
      <c r="Q4168" s="2" t="s">
        <v>24624</v>
      </c>
      <c r="R4168" t="s">
        <v>24621</v>
      </c>
      <c r="S4168" t="s">
        <v>1739</v>
      </c>
      <c r="T4168" s="3">
        <v>49822565</v>
      </c>
      <c r="U4168" s="3">
        <v>9079146</v>
      </c>
      <c r="V4168" s="10">
        <f t="shared" si="130"/>
        <v>49.822000000000003</v>
      </c>
      <c r="W4168" s="10">
        <f t="shared" si="131"/>
        <v>9.0790000000000006</v>
      </c>
      <c r="X4168" t="s">
        <v>75</v>
      </c>
      <c r="AJ4168" t="s">
        <v>24621</v>
      </c>
      <c r="AK4168" t="s">
        <v>77</v>
      </c>
      <c r="AL4168">
        <v>169</v>
      </c>
      <c r="AM4168">
        <v>162</v>
      </c>
      <c r="AN4168" t="s">
        <v>118</v>
      </c>
      <c r="AO4168" t="s">
        <v>2116</v>
      </c>
      <c r="AT4168" s="1">
        <v>45665</v>
      </c>
      <c r="AV4168" s="1">
        <v>46935</v>
      </c>
      <c r="AW4168" t="s">
        <v>816</v>
      </c>
      <c r="AX4168" t="s">
        <v>817</v>
      </c>
      <c r="AY4168" t="s">
        <v>82</v>
      </c>
      <c r="AZ4168" t="s">
        <v>24625</v>
      </c>
      <c r="BA4168" t="s">
        <v>171</v>
      </c>
      <c r="BB4168" t="s">
        <v>172</v>
      </c>
      <c r="BD4168" t="s">
        <v>220</v>
      </c>
      <c r="BF4168" t="s">
        <v>24634</v>
      </c>
      <c r="BI4168">
        <v>6200</v>
      </c>
    </row>
    <row r="4169" spans="1:62" x14ac:dyDescent="0.2">
      <c r="A4169" t="s">
        <v>24635</v>
      </c>
      <c r="B4169" t="s">
        <v>24636</v>
      </c>
      <c r="C4169" t="s">
        <v>66</v>
      </c>
      <c r="D4169" t="s">
        <v>67</v>
      </c>
      <c r="E4169">
        <v>6200</v>
      </c>
      <c r="F4169">
        <v>6200</v>
      </c>
      <c r="I4169" s="1">
        <v>45665</v>
      </c>
      <c r="J4169" t="s">
        <v>111</v>
      </c>
      <c r="K4169">
        <v>64747</v>
      </c>
      <c r="L4169" t="s">
        <v>24621</v>
      </c>
      <c r="O4169" t="s">
        <v>24622</v>
      </c>
      <c r="P4169" t="s">
        <v>24637</v>
      </c>
      <c r="Q4169" s="2" t="s">
        <v>24624</v>
      </c>
      <c r="R4169" t="s">
        <v>24621</v>
      </c>
      <c r="S4169" t="s">
        <v>1739</v>
      </c>
      <c r="T4169" s="3">
        <v>49816128</v>
      </c>
      <c r="U4169" s="3">
        <v>9075591</v>
      </c>
      <c r="V4169" s="10">
        <f t="shared" si="130"/>
        <v>49.816000000000003</v>
      </c>
      <c r="W4169" s="10">
        <f t="shared" si="131"/>
        <v>9.0749999999999993</v>
      </c>
      <c r="X4169" t="s">
        <v>75</v>
      </c>
      <c r="AJ4169" t="s">
        <v>24621</v>
      </c>
      <c r="AK4169" t="s">
        <v>77</v>
      </c>
      <c r="AL4169">
        <v>169</v>
      </c>
      <c r="AM4169">
        <v>162</v>
      </c>
      <c r="AN4169" t="s">
        <v>118</v>
      </c>
      <c r="AO4169" t="s">
        <v>2116</v>
      </c>
      <c r="AT4169" s="1">
        <v>45665</v>
      </c>
      <c r="AV4169" s="1">
        <v>46935</v>
      </c>
      <c r="AW4169" t="s">
        <v>816</v>
      </c>
      <c r="AX4169" t="s">
        <v>817</v>
      </c>
      <c r="AY4169" t="s">
        <v>82</v>
      </c>
      <c r="AZ4169" t="s">
        <v>24625</v>
      </c>
      <c r="BA4169" t="s">
        <v>171</v>
      </c>
      <c r="BB4169" t="s">
        <v>172</v>
      </c>
      <c r="BD4169" t="s">
        <v>220</v>
      </c>
      <c r="BF4169" t="s">
        <v>24638</v>
      </c>
      <c r="BI4169">
        <v>6200</v>
      </c>
    </row>
    <row r="4170" spans="1:62" x14ac:dyDescent="0.2">
      <c r="A4170" t="s">
        <v>24639</v>
      </c>
      <c r="B4170" t="s">
        <v>24640</v>
      </c>
      <c r="C4170" t="s">
        <v>66</v>
      </c>
      <c r="D4170" t="s">
        <v>67</v>
      </c>
      <c r="E4170">
        <v>6200</v>
      </c>
      <c r="F4170">
        <v>6200</v>
      </c>
      <c r="I4170" s="1">
        <v>45665</v>
      </c>
      <c r="J4170" t="s">
        <v>111</v>
      </c>
      <c r="K4170">
        <v>64747</v>
      </c>
      <c r="L4170" t="s">
        <v>24621</v>
      </c>
      <c r="O4170" t="s">
        <v>24622</v>
      </c>
      <c r="P4170" t="s">
        <v>24641</v>
      </c>
      <c r="Q4170" s="2" t="s">
        <v>24624</v>
      </c>
      <c r="R4170" t="s">
        <v>24621</v>
      </c>
      <c r="S4170" t="s">
        <v>1739</v>
      </c>
      <c r="T4170" s="3">
        <v>49813238</v>
      </c>
      <c r="U4170" s="3">
        <v>9079895</v>
      </c>
      <c r="V4170" s="10">
        <f t="shared" si="130"/>
        <v>49.813000000000002</v>
      </c>
      <c r="W4170" s="10">
        <f t="shared" si="131"/>
        <v>9.0790000000000006</v>
      </c>
      <c r="X4170" t="s">
        <v>75</v>
      </c>
      <c r="AJ4170" t="s">
        <v>24621</v>
      </c>
      <c r="AK4170" t="s">
        <v>77</v>
      </c>
      <c r="AL4170">
        <v>169</v>
      </c>
      <c r="AM4170">
        <v>162</v>
      </c>
      <c r="AN4170" t="s">
        <v>118</v>
      </c>
      <c r="AO4170" t="s">
        <v>2116</v>
      </c>
      <c r="AT4170" s="1">
        <v>45665</v>
      </c>
      <c r="AV4170" s="1">
        <v>46935</v>
      </c>
      <c r="AW4170" t="s">
        <v>816</v>
      </c>
      <c r="AX4170" t="s">
        <v>817</v>
      </c>
      <c r="AY4170" t="s">
        <v>82</v>
      </c>
      <c r="AZ4170" t="s">
        <v>24625</v>
      </c>
      <c r="BA4170" t="s">
        <v>171</v>
      </c>
      <c r="BB4170" t="s">
        <v>172</v>
      </c>
      <c r="BD4170" t="s">
        <v>220</v>
      </c>
      <c r="BF4170" t="s">
        <v>24642</v>
      </c>
      <c r="BI4170">
        <v>6200</v>
      </c>
    </row>
    <row r="4171" spans="1:62" x14ac:dyDescent="0.2">
      <c r="A4171" t="s">
        <v>24643</v>
      </c>
      <c r="B4171" t="s">
        <v>24644</v>
      </c>
      <c r="C4171" t="s">
        <v>66</v>
      </c>
      <c r="D4171" t="s">
        <v>67</v>
      </c>
      <c r="E4171">
        <v>6200</v>
      </c>
      <c r="F4171">
        <v>6200</v>
      </c>
      <c r="I4171" s="1">
        <v>45665</v>
      </c>
      <c r="J4171" t="s">
        <v>111</v>
      </c>
      <c r="K4171">
        <v>64747</v>
      </c>
      <c r="L4171" t="s">
        <v>24621</v>
      </c>
      <c r="O4171" t="s">
        <v>24622</v>
      </c>
      <c r="P4171" t="s">
        <v>24645</v>
      </c>
      <c r="Q4171" s="2" t="s">
        <v>24624</v>
      </c>
      <c r="R4171" t="s">
        <v>24621</v>
      </c>
      <c r="S4171" t="s">
        <v>1739</v>
      </c>
      <c r="T4171" s="3">
        <v>49809127</v>
      </c>
      <c r="U4171" s="3">
        <v>9079638</v>
      </c>
      <c r="V4171" s="10">
        <f t="shared" si="130"/>
        <v>49.808999999999997</v>
      </c>
      <c r="W4171" s="10">
        <f t="shared" si="131"/>
        <v>9.0790000000000006</v>
      </c>
      <c r="X4171" t="s">
        <v>75</v>
      </c>
      <c r="AJ4171" t="s">
        <v>24621</v>
      </c>
      <c r="AK4171" t="s">
        <v>77</v>
      </c>
      <c r="AL4171">
        <v>169</v>
      </c>
      <c r="AM4171">
        <v>162</v>
      </c>
      <c r="AN4171" t="s">
        <v>118</v>
      </c>
      <c r="AO4171" t="s">
        <v>2116</v>
      </c>
      <c r="AT4171" s="1">
        <v>45665</v>
      </c>
      <c r="AV4171" s="1">
        <v>46935</v>
      </c>
      <c r="AW4171" t="s">
        <v>816</v>
      </c>
      <c r="AX4171" t="s">
        <v>817</v>
      </c>
      <c r="AY4171" t="s">
        <v>82</v>
      </c>
      <c r="AZ4171" t="s">
        <v>24625</v>
      </c>
      <c r="BA4171" t="s">
        <v>171</v>
      </c>
      <c r="BB4171" t="s">
        <v>172</v>
      </c>
      <c r="BD4171" t="s">
        <v>220</v>
      </c>
      <c r="BF4171" t="s">
        <v>24646</v>
      </c>
      <c r="BI4171">
        <v>6200</v>
      </c>
    </row>
    <row r="4172" spans="1:62" x14ac:dyDescent="0.2">
      <c r="A4172" t="s">
        <v>24647</v>
      </c>
      <c r="B4172" t="s">
        <v>24648</v>
      </c>
      <c r="C4172" t="s">
        <v>66</v>
      </c>
      <c r="D4172" t="s">
        <v>67</v>
      </c>
      <c r="E4172">
        <v>6200</v>
      </c>
      <c r="F4172">
        <v>6200</v>
      </c>
      <c r="I4172" s="1">
        <v>45665</v>
      </c>
      <c r="J4172" t="s">
        <v>111</v>
      </c>
      <c r="K4172">
        <v>64747</v>
      </c>
      <c r="L4172" t="s">
        <v>24621</v>
      </c>
      <c r="O4172" t="s">
        <v>24622</v>
      </c>
      <c r="P4172" t="s">
        <v>24649</v>
      </c>
      <c r="Q4172" s="2" t="s">
        <v>24624</v>
      </c>
      <c r="R4172" t="s">
        <v>24621</v>
      </c>
      <c r="S4172" t="s">
        <v>1739</v>
      </c>
      <c r="T4172" s="3">
        <v>49804911</v>
      </c>
      <c r="U4172" s="3">
        <v>9075893</v>
      </c>
      <c r="V4172" s="10">
        <f t="shared" si="130"/>
        <v>49.804000000000002</v>
      </c>
      <c r="W4172" s="10">
        <f t="shared" si="131"/>
        <v>9.0749999999999993</v>
      </c>
      <c r="X4172" t="s">
        <v>75</v>
      </c>
      <c r="AJ4172" t="s">
        <v>24621</v>
      </c>
      <c r="AK4172" t="s">
        <v>77</v>
      </c>
      <c r="AL4172">
        <v>169</v>
      </c>
      <c r="AM4172">
        <v>162</v>
      </c>
      <c r="AN4172" t="s">
        <v>118</v>
      </c>
      <c r="AO4172" t="s">
        <v>2116</v>
      </c>
      <c r="AT4172" s="1">
        <v>45665</v>
      </c>
      <c r="AV4172" s="1">
        <v>46935</v>
      </c>
      <c r="AW4172" t="s">
        <v>816</v>
      </c>
      <c r="AX4172" t="s">
        <v>817</v>
      </c>
      <c r="AY4172" t="s">
        <v>82</v>
      </c>
      <c r="AZ4172" t="s">
        <v>24625</v>
      </c>
      <c r="BA4172" t="s">
        <v>171</v>
      </c>
      <c r="BB4172" t="s">
        <v>172</v>
      </c>
      <c r="BD4172" t="s">
        <v>220</v>
      </c>
      <c r="BF4172" t="s">
        <v>24650</v>
      </c>
      <c r="BI4172">
        <v>6200</v>
      </c>
    </row>
    <row r="4173" spans="1:62" x14ac:dyDescent="0.2">
      <c r="A4173" t="s">
        <v>24651</v>
      </c>
      <c r="B4173" t="s">
        <v>24652</v>
      </c>
      <c r="C4173" t="s">
        <v>66</v>
      </c>
      <c r="D4173" t="s">
        <v>67</v>
      </c>
      <c r="E4173">
        <v>4260</v>
      </c>
      <c r="F4173">
        <v>4260</v>
      </c>
      <c r="I4173" s="1">
        <v>45665</v>
      </c>
      <c r="J4173" t="s">
        <v>128</v>
      </c>
      <c r="K4173">
        <v>26409</v>
      </c>
      <c r="L4173" t="s">
        <v>13571</v>
      </c>
      <c r="M4173" t="s">
        <v>24614</v>
      </c>
      <c r="N4173">
        <v>1</v>
      </c>
      <c r="Q4173" s="2" t="s">
        <v>13573</v>
      </c>
      <c r="R4173" t="s">
        <v>13571</v>
      </c>
      <c r="S4173" t="s">
        <v>13571</v>
      </c>
      <c r="T4173" s="3">
        <v>53682523</v>
      </c>
      <c r="U4173" s="3">
        <v>7790824</v>
      </c>
      <c r="V4173" s="10">
        <f t="shared" si="130"/>
        <v>53.682000000000002</v>
      </c>
      <c r="W4173" s="10">
        <f t="shared" si="131"/>
        <v>7.79</v>
      </c>
      <c r="X4173" t="s">
        <v>75</v>
      </c>
      <c r="AK4173" t="s">
        <v>77</v>
      </c>
      <c r="AL4173">
        <v>111</v>
      </c>
      <c r="AM4173">
        <v>138</v>
      </c>
      <c r="AN4173" t="s">
        <v>134</v>
      </c>
      <c r="AO4173" t="s">
        <v>1752</v>
      </c>
      <c r="AT4173" s="1">
        <v>45932</v>
      </c>
      <c r="AV4173" s="1">
        <v>46143</v>
      </c>
      <c r="AW4173" t="s">
        <v>24653</v>
      </c>
      <c r="AX4173" t="s">
        <v>24654</v>
      </c>
      <c r="AY4173" t="s">
        <v>82</v>
      </c>
      <c r="AZ4173" t="s">
        <v>24655</v>
      </c>
      <c r="BA4173" t="s">
        <v>204</v>
      </c>
      <c r="BB4173" t="s">
        <v>205</v>
      </c>
      <c r="BD4173" t="s">
        <v>220</v>
      </c>
      <c r="BF4173" t="s">
        <v>24656</v>
      </c>
      <c r="BI4173">
        <v>4260</v>
      </c>
    </row>
    <row r="4174" spans="1:62" x14ac:dyDescent="0.2">
      <c r="A4174" t="s">
        <v>24657</v>
      </c>
      <c r="B4174" t="s">
        <v>24658</v>
      </c>
      <c r="C4174" t="s">
        <v>66</v>
      </c>
      <c r="D4174" t="s">
        <v>67</v>
      </c>
      <c r="E4174">
        <v>6000</v>
      </c>
      <c r="F4174">
        <v>6000</v>
      </c>
      <c r="I4174" s="1">
        <v>45666</v>
      </c>
      <c r="J4174" t="s">
        <v>297</v>
      </c>
      <c r="K4174">
        <v>32689</v>
      </c>
      <c r="L4174" t="s">
        <v>4952</v>
      </c>
      <c r="O4174" t="s">
        <v>24659</v>
      </c>
      <c r="P4174" t="s">
        <v>24660</v>
      </c>
      <c r="Q4174" s="2" t="s">
        <v>4955</v>
      </c>
      <c r="R4174" t="s">
        <v>4952</v>
      </c>
      <c r="S4174" t="s">
        <v>3289</v>
      </c>
      <c r="T4174" s="3">
        <v>5209655</v>
      </c>
      <c r="U4174" s="3">
        <v>8987066</v>
      </c>
      <c r="V4174" s="10">
        <f t="shared" si="130"/>
        <v>52.095999999999997</v>
      </c>
      <c r="W4174" s="10">
        <f t="shared" si="131"/>
        <v>8.9870000000000001</v>
      </c>
      <c r="X4174" t="s">
        <v>75</v>
      </c>
      <c r="AJ4174" t="s">
        <v>24661</v>
      </c>
      <c r="AK4174" t="s">
        <v>77</v>
      </c>
      <c r="AL4174">
        <v>119</v>
      </c>
      <c r="AM4174">
        <v>162</v>
      </c>
      <c r="AN4174" t="s">
        <v>118</v>
      </c>
      <c r="AO4174" t="s">
        <v>8861</v>
      </c>
      <c r="AT4174" s="1">
        <v>45666</v>
      </c>
      <c r="AV4174" s="1">
        <v>46626</v>
      </c>
      <c r="AW4174" t="s">
        <v>816</v>
      </c>
      <c r="AX4174" t="s">
        <v>817</v>
      </c>
      <c r="AY4174" t="s">
        <v>82</v>
      </c>
      <c r="AZ4174" t="s">
        <v>24662</v>
      </c>
      <c r="BA4174" t="s">
        <v>394</v>
      </c>
      <c r="BB4174" t="s">
        <v>395</v>
      </c>
      <c r="BD4174" t="s">
        <v>86</v>
      </c>
      <c r="BF4174" t="s">
        <v>24663</v>
      </c>
      <c r="BI4174">
        <v>6000</v>
      </c>
    </row>
    <row r="4175" spans="1:62" x14ac:dyDescent="0.2">
      <c r="A4175" t="s">
        <v>24664</v>
      </c>
      <c r="B4175" t="s">
        <v>24665</v>
      </c>
      <c r="C4175" t="s">
        <v>66</v>
      </c>
      <c r="D4175" t="s">
        <v>67</v>
      </c>
      <c r="E4175">
        <v>2</v>
      </c>
      <c r="F4175">
        <v>2</v>
      </c>
      <c r="I4175" s="1">
        <v>45666</v>
      </c>
      <c r="J4175" t="s">
        <v>423</v>
      </c>
      <c r="K4175">
        <v>67578</v>
      </c>
      <c r="L4175" t="s">
        <v>24666</v>
      </c>
      <c r="Q4175" s="2" t="s">
        <v>24667</v>
      </c>
      <c r="R4175" t="s">
        <v>24666</v>
      </c>
      <c r="S4175" t="s">
        <v>426</v>
      </c>
      <c r="V4175" s="10" t="e">
        <f t="shared" si="130"/>
        <v>#VALUE!</v>
      </c>
      <c r="W4175" s="10" t="e">
        <f t="shared" si="131"/>
        <v>#VALUE!</v>
      </c>
      <c r="X4175" t="s">
        <v>427</v>
      </c>
      <c r="AJ4175" t="s">
        <v>24665</v>
      </c>
      <c r="AK4175" t="s">
        <v>77</v>
      </c>
      <c r="AM4175">
        <v>2</v>
      </c>
      <c r="AN4175" t="s">
        <v>24668</v>
      </c>
      <c r="AT4175" s="1">
        <v>45666</v>
      </c>
      <c r="AV4175" s="1">
        <v>45704</v>
      </c>
      <c r="AW4175" t="s">
        <v>24669</v>
      </c>
      <c r="AX4175" t="s">
        <v>24670</v>
      </c>
      <c r="AY4175" t="s">
        <v>337</v>
      </c>
      <c r="BA4175" t="s">
        <v>433</v>
      </c>
      <c r="BB4175" t="s">
        <v>434</v>
      </c>
      <c r="BD4175" t="s">
        <v>340</v>
      </c>
      <c r="BF4175" t="s">
        <v>24671</v>
      </c>
      <c r="BI4175">
        <v>2</v>
      </c>
    </row>
    <row r="4176" spans="1:62" x14ac:dyDescent="0.2">
      <c r="A4176" t="s">
        <v>24672</v>
      </c>
      <c r="B4176" t="s">
        <v>24673</v>
      </c>
      <c r="C4176" t="s">
        <v>66</v>
      </c>
      <c r="D4176" t="s">
        <v>67</v>
      </c>
      <c r="E4176">
        <v>15000</v>
      </c>
      <c r="F4176">
        <v>15000</v>
      </c>
      <c r="I4176" s="1">
        <v>45667</v>
      </c>
      <c r="J4176" t="s">
        <v>3759</v>
      </c>
      <c r="T4176" s="3">
        <v>54048108</v>
      </c>
      <c r="U4176" s="3">
        <v>7070119</v>
      </c>
      <c r="V4176" s="10">
        <f t="shared" si="130"/>
        <v>54.048000000000002</v>
      </c>
      <c r="W4176" s="10">
        <f t="shared" si="131"/>
        <v>7.07</v>
      </c>
      <c r="X4176" t="s">
        <v>75</v>
      </c>
      <c r="AJ4176" t="s">
        <v>21732</v>
      </c>
      <c r="AK4176" t="s">
        <v>3761</v>
      </c>
      <c r="AL4176">
        <v>145</v>
      </c>
      <c r="AM4176">
        <v>200</v>
      </c>
      <c r="AN4176" t="s">
        <v>118</v>
      </c>
      <c r="AO4176" t="s">
        <v>21733</v>
      </c>
      <c r="AT4176" s="1">
        <v>45763</v>
      </c>
      <c r="AV4176" s="1">
        <v>46222</v>
      </c>
      <c r="AW4176" t="s">
        <v>21734</v>
      </c>
      <c r="AX4176" t="s">
        <v>21735</v>
      </c>
      <c r="AY4176" t="s">
        <v>82</v>
      </c>
      <c r="AZ4176" t="s">
        <v>21736</v>
      </c>
      <c r="BA4176" t="s">
        <v>4970</v>
      </c>
      <c r="BB4176" t="s">
        <v>4971</v>
      </c>
      <c r="BD4176" t="s">
        <v>1703</v>
      </c>
      <c r="BF4176" t="s">
        <v>24674</v>
      </c>
      <c r="BI4176">
        <v>15000</v>
      </c>
      <c r="BJ4176" t="s">
        <v>21738</v>
      </c>
    </row>
    <row r="4177" spans="1:62" x14ac:dyDescent="0.2">
      <c r="A4177" t="s">
        <v>24675</v>
      </c>
      <c r="B4177" t="s">
        <v>24676</v>
      </c>
      <c r="C4177" t="s">
        <v>66</v>
      </c>
      <c r="D4177" t="s">
        <v>67</v>
      </c>
      <c r="E4177">
        <v>15000</v>
      </c>
      <c r="F4177">
        <v>15000</v>
      </c>
      <c r="I4177" s="1">
        <v>45667</v>
      </c>
      <c r="J4177" t="s">
        <v>3759</v>
      </c>
      <c r="T4177" s="3">
        <v>54046625</v>
      </c>
      <c r="U4177" s="3">
        <v>7053361</v>
      </c>
      <c r="V4177" s="10">
        <f t="shared" si="130"/>
        <v>54.045999999999999</v>
      </c>
      <c r="W4177" s="10">
        <f t="shared" si="131"/>
        <v>7.0529999999999999</v>
      </c>
      <c r="X4177" t="s">
        <v>75</v>
      </c>
      <c r="AJ4177" t="s">
        <v>21732</v>
      </c>
      <c r="AK4177" t="s">
        <v>3761</v>
      </c>
      <c r="AL4177">
        <v>145</v>
      </c>
      <c r="AM4177">
        <v>200</v>
      </c>
      <c r="AN4177" t="s">
        <v>118</v>
      </c>
      <c r="AO4177" t="s">
        <v>21733</v>
      </c>
      <c r="AT4177" s="1">
        <v>45763</v>
      </c>
      <c r="AV4177" s="1">
        <v>46222</v>
      </c>
      <c r="AW4177" t="s">
        <v>21734</v>
      </c>
      <c r="AX4177" t="s">
        <v>21735</v>
      </c>
      <c r="AY4177" t="s">
        <v>82</v>
      </c>
      <c r="AZ4177" t="s">
        <v>21736</v>
      </c>
      <c r="BA4177" t="s">
        <v>4970</v>
      </c>
      <c r="BB4177" t="s">
        <v>4971</v>
      </c>
      <c r="BD4177" t="s">
        <v>1703</v>
      </c>
      <c r="BF4177" t="s">
        <v>24677</v>
      </c>
      <c r="BI4177">
        <v>15000</v>
      </c>
      <c r="BJ4177" t="s">
        <v>21738</v>
      </c>
    </row>
    <row r="4178" spans="1:62" x14ac:dyDescent="0.2">
      <c r="A4178" t="s">
        <v>24678</v>
      </c>
      <c r="B4178" t="s">
        <v>24679</v>
      </c>
      <c r="C4178" t="s">
        <v>66</v>
      </c>
      <c r="D4178" t="s">
        <v>67</v>
      </c>
      <c r="E4178">
        <v>15000</v>
      </c>
      <c r="F4178">
        <v>15000</v>
      </c>
      <c r="I4178" s="1">
        <v>45667</v>
      </c>
      <c r="J4178" t="s">
        <v>3759</v>
      </c>
      <c r="T4178" s="3">
        <v>5405588</v>
      </c>
      <c r="U4178" s="3">
        <v>7066273</v>
      </c>
      <c r="V4178" s="10">
        <f t="shared" si="130"/>
        <v>54.055</v>
      </c>
      <c r="W4178" s="10">
        <f t="shared" si="131"/>
        <v>7.0659999999999998</v>
      </c>
      <c r="X4178" t="s">
        <v>75</v>
      </c>
      <c r="AJ4178" t="s">
        <v>21732</v>
      </c>
      <c r="AK4178" t="s">
        <v>3761</v>
      </c>
      <c r="AL4178">
        <v>145</v>
      </c>
      <c r="AM4178">
        <v>200</v>
      </c>
      <c r="AN4178" t="s">
        <v>118</v>
      </c>
      <c r="AO4178" t="s">
        <v>21733</v>
      </c>
      <c r="AT4178" s="1">
        <v>45763</v>
      </c>
      <c r="AV4178" s="1">
        <v>46222</v>
      </c>
      <c r="AW4178" t="s">
        <v>21734</v>
      </c>
      <c r="AX4178" t="s">
        <v>21735</v>
      </c>
      <c r="AY4178" t="s">
        <v>82</v>
      </c>
      <c r="AZ4178" t="s">
        <v>21736</v>
      </c>
      <c r="BA4178" t="s">
        <v>4970</v>
      </c>
      <c r="BB4178" t="s">
        <v>4971</v>
      </c>
      <c r="BD4178" t="s">
        <v>1703</v>
      </c>
      <c r="BF4178" t="s">
        <v>24680</v>
      </c>
      <c r="BI4178">
        <v>15000</v>
      </c>
      <c r="BJ4178" t="s">
        <v>21738</v>
      </c>
    </row>
    <row r="4179" spans="1:62" x14ac:dyDescent="0.2">
      <c r="A4179" t="s">
        <v>24681</v>
      </c>
      <c r="B4179" t="s">
        <v>24682</v>
      </c>
      <c r="C4179" t="s">
        <v>66</v>
      </c>
      <c r="D4179" t="s">
        <v>67</v>
      </c>
      <c r="E4179">
        <v>15000</v>
      </c>
      <c r="F4179">
        <v>15000</v>
      </c>
      <c r="I4179" s="1">
        <v>45667</v>
      </c>
      <c r="J4179" t="s">
        <v>3759</v>
      </c>
      <c r="T4179" s="3">
        <v>54040326</v>
      </c>
      <c r="U4179" s="3">
        <v>7070355</v>
      </c>
      <c r="V4179" s="10">
        <f t="shared" si="130"/>
        <v>54.04</v>
      </c>
      <c r="W4179" s="10">
        <f t="shared" si="131"/>
        <v>7.07</v>
      </c>
      <c r="X4179" t="s">
        <v>75</v>
      </c>
      <c r="AJ4179" t="s">
        <v>21732</v>
      </c>
      <c r="AK4179" t="s">
        <v>3761</v>
      </c>
      <c r="AL4179">
        <v>145</v>
      </c>
      <c r="AM4179">
        <v>200</v>
      </c>
      <c r="AN4179" t="s">
        <v>118</v>
      </c>
      <c r="AO4179" t="s">
        <v>21733</v>
      </c>
      <c r="AT4179" s="1">
        <v>45763</v>
      </c>
      <c r="AV4179" s="1">
        <v>46222</v>
      </c>
      <c r="AW4179" t="s">
        <v>21734</v>
      </c>
      <c r="AX4179" t="s">
        <v>21735</v>
      </c>
      <c r="AY4179" t="s">
        <v>82</v>
      </c>
      <c r="AZ4179" t="s">
        <v>21736</v>
      </c>
      <c r="BA4179" t="s">
        <v>4970</v>
      </c>
      <c r="BB4179" t="s">
        <v>4971</v>
      </c>
      <c r="BD4179" t="s">
        <v>1703</v>
      </c>
      <c r="BF4179" t="s">
        <v>24683</v>
      </c>
      <c r="BI4179">
        <v>15000</v>
      </c>
      <c r="BJ4179" t="s">
        <v>21738</v>
      </c>
    </row>
    <row r="4180" spans="1:62" x14ac:dyDescent="0.2">
      <c r="A4180" t="s">
        <v>24684</v>
      </c>
      <c r="B4180" t="s">
        <v>24685</v>
      </c>
      <c r="C4180" t="s">
        <v>66</v>
      </c>
      <c r="D4180" t="s">
        <v>67</v>
      </c>
      <c r="E4180">
        <v>15000</v>
      </c>
      <c r="F4180">
        <v>15000</v>
      </c>
      <c r="I4180" s="1">
        <v>45667</v>
      </c>
      <c r="J4180" t="s">
        <v>3759</v>
      </c>
      <c r="T4180" s="3">
        <v>54038887</v>
      </c>
      <c r="U4180" s="3">
        <v>7041072</v>
      </c>
      <c r="V4180" s="10">
        <f t="shared" si="130"/>
        <v>54.037999999999997</v>
      </c>
      <c r="W4180" s="10">
        <f t="shared" si="131"/>
        <v>7.0410000000000004</v>
      </c>
      <c r="X4180" t="s">
        <v>75</v>
      </c>
      <c r="AJ4180" t="s">
        <v>21732</v>
      </c>
      <c r="AK4180" t="s">
        <v>3761</v>
      </c>
      <c r="AL4180">
        <v>145</v>
      </c>
      <c r="AM4180">
        <v>200</v>
      </c>
      <c r="AN4180" t="s">
        <v>118</v>
      </c>
      <c r="AO4180" t="s">
        <v>21733</v>
      </c>
      <c r="AT4180" s="1">
        <v>45763</v>
      </c>
      <c r="AV4180" s="1">
        <v>46222</v>
      </c>
      <c r="AW4180" t="s">
        <v>21734</v>
      </c>
      <c r="AX4180" t="s">
        <v>21735</v>
      </c>
      <c r="AY4180" t="s">
        <v>82</v>
      </c>
      <c r="AZ4180" t="s">
        <v>21736</v>
      </c>
      <c r="BA4180" t="s">
        <v>4970</v>
      </c>
      <c r="BB4180" t="s">
        <v>4971</v>
      </c>
      <c r="BD4180" t="s">
        <v>1703</v>
      </c>
      <c r="BF4180" t="s">
        <v>24686</v>
      </c>
      <c r="BI4180">
        <v>15000</v>
      </c>
      <c r="BJ4180" t="s">
        <v>21738</v>
      </c>
    </row>
    <row r="4181" spans="1:62" x14ac:dyDescent="0.2">
      <c r="A4181" t="s">
        <v>24687</v>
      </c>
      <c r="B4181" t="s">
        <v>24688</v>
      </c>
      <c r="C4181" t="s">
        <v>66</v>
      </c>
      <c r="D4181" t="s">
        <v>67</v>
      </c>
      <c r="E4181">
        <v>15000</v>
      </c>
      <c r="F4181">
        <v>15000</v>
      </c>
      <c r="I4181" s="1">
        <v>45667</v>
      </c>
      <c r="J4181" t="s">
        <v>3759</v>
      </c>
      <c r="T4181" s="3">
        <v>54031148</v>
      </c>
      <c r="U4181" s="3">
        <v>7028788</v>
      </c>
      <c r="V4181" s="10">
        <f t="shared" si="130"/>
        <v>54.030999999999999</v>
      </c>
      <c r="W4181" s="10">
        <f t="shared" si="131"/>
        <v>7.0279999999999996</v>
      </c>
      <c r="X4181" t="s">
        <v>75</v>
      </c>
      <c r="AJ4181" t="s">
        <v>21732</v>
      </c>
      <c r="AK4181" t="s">
        <v>3761</v>
      </c>
      <c r="AL4181">
        <v>145</v>
      </c>
      <c r="AM4181">
        <v>200</v>
      </c>
      <c r="AN4181" t="s">
        <v>118</v>
      </c>
      <c r="AO4181" t="s">
        <v>21733</v>
      </c>
      <c r="AT4181" s="1">
        <v>45763</v>
      </c>
      <c r="AV4181" s="1">
        <v>46222</v>
      </c>
      <c r="AW4181" t="s">
        <v>21734</v>
      </c>
      <c r="AX4181" t="s">
        <v>21735</v>
      </c>
      <c r="AY4181" t="s">
        <v>82</v>
      </c>
      <c r="AZ4181" t="s">
        <v>21736</v>
      </c>
      <c r="BA4181" t="s">
        <v>4970</v>
      </c>
      <c r="BB4181" t="s">
        <v>4971</v>
      </c>
      <c r="BD4181" t="s">
        <v>1703</v>
      </c>
      <c r="BF4181" t="s">
        <v>24689</v>
      </c>
      <c r="BI4181">
        <v>15000</v>
      </c>
      <c r="BJ4181" t="s">
        <v>21738</v>
      </c>
    </row>
    <row r="4182" spans="1:62" x14ac:dyDescent="0.2">
      <c r="A4182" t="s">
        <v>24690</v>
      </c>
      <c r="B4182" t="s">
        <v>24691</v>
      </c>
      <c r="C4182" t="s">
        <v>66</v>
      </c>
      <c r="D4182" t="s">
        <v>67</v>
      </c>
      <c r="E4182">
        <v>15000</v>
      </c>
      <c r="F4182">
        <v>15000</v>
      </c>
      <c r="I4182" s="1">
        <v>45667</v>
      </c>
      <c r="J4182" t="s">
        <v>3759</v>
      </c>
      <c r="T4182" s="3">
        <v>54026962</v>
      </c>
      <c r="U4182" s="3">
        <v>7044292</v>
      </c>
      <c r="V4182" s="10">
        <f t="shared" si="130"/>
        <v>54.026000000000003</v>
      </c>
      <c r="W4182" s="10">
        <f t="shared" si="131"/>
        <v>7.0439999999999996</v>
      </c>
      <c r="X4182" t="s">
        <v>75</v>
      </c>
      <c r="AJ4182" t="s">
        <v>21732</v>
      </c>
      <c r="AK4182" t="s">
        <v>3761</v>
      </c>
      <c r="AL4182">
        <v>145</v>
      </c>
      <c r="AM4182">
        <v>200</v>
      </c>
      <c r="AN4182" t="s">
        <v>118</v>
      </c>
      <c r="AO4182" t="s">
        <v>21733</v>
      </c>
      <c r="AT4182" s="1">
        <v>45763</v>
      </c>
      <c r="AV4182" s="1">
        <v>46222</v>
      </c>
      <c r="AW4182" t="s">
        <v>21734</v>
      </c>
      <c r="AX4182" t="s">
        <v>21735</v>
      </c>
      <c r="AY4182" t="s">
        <v>82</v>
      </c>
      <c r="AZ4182" t="s">
        <v>21736</v>
      </c>
      <c r="BA4182" t="s">
        <v>4970</v>
      </c>
      <c r="BB4182" t="s">
        <v>4971</v>
      </c>
      <c r="BD4182" t="s">
        <v>1703</v>
      </c>
      <c r="BF4182" t="s">
        <v>24692</v>
      </c>
      <c r="BI4182">
        <v>15000</v>
      </c>
      <c r="BJ4182" t="s">
        <v>21738</v>
      </c>
    </row>
    <row r="4183" spans="1:62" x14ac:dyDescent="0.2">
      <c r="A4183" t="s">
        <v>24693</v>
      </c>
      <c r="B4183" t="s">
        <v>24694</v>
      </c>
      <c r="C4183" t="s">
        <v>66</v>
      </c>
      <c r="D4183" t="s">
        <v>67</v>
      </c>
      <c r="E4183">
        <v>15000</v>
      </c>
      <c r="F4183">
        <v>15000</v>
      </c>
      <c r="I4183" s="1">
        <v>45667</v>
      </c>
      <c r="J4183" t="s">
        <v>3759</v>
      </c>
      <c r="T4183" s="3">
        <v>54042446</v>
      </c>
      <c r="U4183" s="3">
        <v>7089288</v>
      </c>
      <c r="V4183" s="10">
        <f t="shared" si="130"/>
        <v>54.042000000000002</v>
      </c>
      <c r="W4183" s="10">
        <f t="shared" si="131"/>
        <v>7.0890000000000004</v>
      </c>
      <c r="X4183" t="s">
        <v>75</v>
      </c>
      <c r="AJ4183" t="s">
        <v>21732</v>
      </c>
      <c r="AK4183" t="s">
        <v>3761</v>
      </c>
      <c r="AL4183">
        <v>145</v>
      </c>
      <c r="AM4183">
        <v>200</v>
      </c>
      <c r="AN4183" t="s">
        <v>118</v>
      </c>
      <c r="AO4183" t="s">
        <v>21733</v>
      </c>
      <c r="AT4183" s="1">
        <v>45763</v>
      </c>
      <c r="AV4183" s="1">
        <v>46222</v>
      </c>
      <c r="AW4183" t="s">
        <v>21734</v>
      </c>
      <c r="AX4183" t="s">
        <v>21735</v>
      </c>
      <c r="AY4183" t="s">
        <v>82</v>
      </c>
      <c r="AZ4183" t="s">
        <v>21736</v>
      </c>
      <c r="BA4183" t="s">
        <v>4970</v>
      </c>
      <c r="BB4183" t="s">
        <v>4971</v>
      </c>
      <c r="BD4183" t="s">
        <v>1703</v>
      </c>
      <c r="BF4183" t="s">
        <v>24695</v>
      </c>
      <c r="BI4183">
        <v>15000</v>
      </c>
      <c r="BJ4183" t="s">
        <v>21738</v>
      </c>
    </row>
    <row r="4184" spans="1:62" x14ac:dyDescent="0.2">
      <c r="A4184" t="s">
        <v>24696</v>
      </c>
      <c r="B4184" t="s">
        <v>24697</v>
      </c>
      <c r="C4184" t="s">
        <v>66</v>
      </c>
      <c r="D4184" t="s">
        <v>67</v>
      </c>
      <c r="E4184">
        <v>15000</v>
      </c>
      <c r="F4184">
        <v>15000</v>
      </c>
      <c r="I4184" s="1">
        <v>45667</v>
      </c>
      <c r="J4184" t="s">
        <v>3759</v>
      </c>
      <c r="T4184" s="3">
        <v>54034206</v>
      </c>
      <c r="U4184" s="3">
        <v>7078441</v>
      </c>
      <c r="V4184" s="10">
        <f t="shared" si="130"/>
        <v>54.033999999999999</v>
      </c>
      <c r="W4184" s="10">
        <f t="shared" si="131"/>
        <v>7.0780000000000003</v>
      </c>
      <c r="X4184" t="s">
        <v>75</v>
      </c>
      <c r="AJ4184" t="s">
        <v>21732</v>
      </c>
      <c r="AK4184" t="s">
        <v>3761</v>
      </c>
      <c r="AL4184">
        <v>145</v>
      </c>
      <c r="AM4184">
        <v>200</v>
      </c>
      <c r="AN4184" t="s">
        <v>118</v>
      </c>
      <c r="AO4184" t="s">
        <v>21733</v>
      </c>
      <c r="AT4184" s="1">
        <v>45763</v>
      </c>
      <c r="AV4184" s="1">
        <v>46222</v>
      </c>
      <c r="AW4184" t="s">
        <v>21734</v>
      </c>
      <c r="AX4184" t="s">
        <v>21735</v>
      </c>
      <c r="AY4184" t="s">
        <v>82</v>
      </c>
      <c r="AZ4184" t="s">
        <v>21736</v>
      </c>
      <c r="BA4184" t="s">
        <v>4970</v>
      </c>
      <c r="BB4184" t="s">
        <v>4971</v>
      </c>
      <c r="BD4184" t="s">
        <v>1703</v>
      </c>
      <c r="BF4184" t="s">
        <v>24698</v>
      </c>
      <c r="BI4184">
        <v>15000</v>
      </c>
      <c r="BJ4184" t="s">
        <v>21738</v>
      </c>
    </row>
    <row r="4185" spans="1:62" x14ac:dyDescent="0.2">
      <c r="A4185" t="s">
        <v>24699</v>
      </c>
      <c r="B4185" t="s">
        <v>24700</v>
      </c>
      <c r="C4185" t="s">
        <v>66</v>
      </c>
      <c r="D4185" t="s">
        <v>67</v>
      </c>
      <c r="E4185">
        <v>15000</v>
      </c>
      <c r="F4185">
        <v>15000</v>
      </c>
      <c r="I4185" s="1">
        <v>45667</v>
      </c>
      <c r="J4185" t="s">
        <v>3759</v>
      </c>
      <c r="T4185" s="3">
        <v>54026802</v>
      </c>
      <c r="U4185" s="3">
        <v>7064956</v>
      </c>
      <c r="V4185" s="10">
        <f t="shared" si="130"/>
        <v>54.026000000000003</v>
      </c>
      <c r="W4185" s="10">
        <f t="shared" si="131"/>
        <v>7.0640000000000001</v>
      </c>
      <c r="X4185" t="s">
        <v>75</v>
      </c>
      <c r="AJ4185" t="s">
        <v>21732</v>
      </c>
      <c r="AK4185" t="s">
        <v>3761</v>
      </c>
      <c r="AL4185">
        <v>145</v>
      </c>
      <c r="AM4185">
        <v>200</v>
      </c>
      <c r="AN4185" t="s">
        <v>118</v>
      </c>
      <c r="AO4185" t="s">
        <v>21733</v>
      </c>
      <c r="AT4185" s="1">
        <v>45763</v>
      </c>
      <c r="AV4185" s="1">
        <v>46222</v>
      </c>
      <c r="AW4185" t="s">
        <v>21734</v>
      </c>
      <c r="AX4185" t="s">
        <v>21735</v>
      </c>
      <c r="AY4185" t="s">
        <v>82</v>
      </c>
      <c r="AZ4185" t="s">
        <v>21736</v>
      </c>
      <c r="BA4185" t="s">
        <v>4970</v>
      </c>
      <c r="BB4185" t="s">
        <v>4971</v>
      </c>
      <c r="BD4185" t="s">
        <v>1703</v>
      </c>
      <c r="BF4185" t="s">
        <v>24701</v>
      </c>
      <c r="BI4185">
        <v>15000</v>
      </c>
      <c r="BJ4185" t="s">
        <v>21738</v>
      </c>
    </row>
    <row r="4186" spans="1:62" x14ac:dyDescent="0.2">
      <c r="A4186" t="s">
        <v>24702</v>
      </c>
      <c r="B4186" t="s">
        <v>24703</v>
      </c>
      <c r="C4186" t="s">
        <v>66</v>
      </c>
      <c r="D4186" t="s">
        <v>67</v>
      </c>
      <c r="E4186">
        <v>15000</v>
      </c>
      <c r="F4186">
        <v>15000</v>
      </c>
      <c r="I4186" s="1">
        <v>45667</v>
      </c>
      <c r="J4186" t="s">
        <v>3759</v>
      </c>
      <c r="T4186" s="3">
        <v>54020156</v>
      </c>
      <c r="U4186" s="3">
        <v>7049584</v>
      </c>
      <c r="V4186" s="10">
        <f t="shared" si="130"/>
        <v>54.02</v>
      </c>
      <c r="W4186" s="10">
        <f t="shared" si="131"/>
        <v>7.0490000000000004</v>
      </c>
      <c r="X4186" t="s">
        <v>75</v>
      </c>
      <c r="AJ4186" t="s">
        <v>21732</v>
      </c>
      <c r="AK4186" t="s">
        <v>3761</v>
      </c>
      <c r="AL4186">
        <v>145</v>
      </c>
      <c r="AM4186">
        <v>200</v>
      </c>
      <c r="AN4186" t="s">
        <v>118</v>
      </c>
      <c r="AO4186" t="s">
        <v>21733</v>
      </c>
      <c r="AT4186" s="1">
        <v>45882</v>
      </c>
      <c r="AV4186" s="1">
        <v>46222</v>
      </c>
      <c r="AW4186" t="s">
        <v>21734</v>
      </c>
      <c r="AX4186" t="s">
        <v>21735</v>
      </c>
      <c r="AY4186" t="s">
        <v>82</v>
      </c>
      <c r="AZ4186" t="s">
        <v>21736</v>
      </c>
      <c r="BA4186" t="s">
        <v>4970</v>
      </c>
      <c r="BB4186" t="s">
        <v>4971</v>
      </c>
      <c r="BD4186" t="s">
        <v>1703</v>
      </c>
      <c r="BF4186" t="s">
        <v>24704</v>
      </c>
      <c r="BI4186">
        <v>15000</v>
      </c>
      <c r="BJ4186" t="s">
        <v>21738</v>
      </c>
    </row>
    <row r="4187" spans="1:62" x14ac:dyDescent="0.2">
      <c r="A4187" t="s">
        <v>24705</v>
      </c>
      <c r="B4187" t="s">
        <v>24706</v>
      </c>
      <c r="C4187" t="s">
        <v>66</v>
      </c>
      <c r="D4187" t="s">
        <v>67</v>
      </c>
      <c r="E4187">
        <v>15000</v>
      </c>
      <c r="F4187">
        <v>15000</v>
      </c>
      <c r="I4187" s="1">
        <v>45667</v>
      </c>
      <c r="J4187" t="s">
        <v>3759</v>
      </c>
      <c r="T4187" s="3">
        <v>54057026</v>
      </c>
      <c r="U4187" s="3">
        <v>6907052</v>
      </c>
      <c r="V4187" s="10">
        <f t="shared" si="130"/>
        <v>54.057000000000002</v>
      </c>
      <c r="W4187" s="10">
        <f t="shared" si="131"/>
        <v>6.907</v>
      </c>
      <c r="X4187" t="s">
        <v>75</v>
      </c>
      <c r="AJ4187" t="s">
        <v>24707</v>
      </c>
      <c r="AK4187" t="s">
        <v>3761</v>
      </c>
      <c r="AL4187">
        <v>145</v>
      </c>
      <c r="AM4187">
        <v>200</v>
      </c>
      <c r="AN4187" t="s">
        <v>118</v>
      </c>
      <c r="AO4187" t="s">
        <v>21733</v>
      </c>
      <c r="AT4187" s="1">
        <v>45667</v>
      </c>
      <c r="AV4187" s="1">
        <v>46290</v>
      </c>
      <c r="AW4187" t="s">
        <v>21734</v>
      </c>
      <c r="AX4187" t="s">
        <v>21735</v>
      </c>
      <c r="AY4187" t="s">
        <v>82</v>
      </c>
      <c r="AZ4187" t="s">
        <v>24708</v>
      </c>
      <c r="BA4187" t="s">
        <v>4970</v>
      </c>
      <c r="BB4187" t="s">
        <v>4971</v>
      </c>
      <c r="BD4187" t="s">
        <v>1703</v>
      </c>
      <c r="BF4187" t="s">
        <v>24709</v>
      </c>
      <c r="BI4187">
        <v>15000</v>
      </c>
      <c r="BJ4187" t="s">
        <v>24710</v>
      </c>
    </row>
    <row r="4188" spans="1:62" x14ac:dyDescent="0.2">
      <c r="A4188" t="s">
        <v>24711</v>
      </c>
      <c r="B4188" t="s">
        <v>24712</v>
      </c>
      <c r="C4188" t="s">
        <v>66</v>
      </c>
      <c r="D4188" t="s">
        <v>67</v>
      </c>
      <c r="E4188">
        <v>15000</v>
      </c>
      <c r="F4188">
        <v>15000</v>
      </c>
      <c r="I4188" s="1">
        <v>45667</v>
      </c>
      <c r="J4188" t="s">
        <v>3759</v>
      </c>
      <c r="T4188" s="3">
        <v>54050188</v>
      </c>
      <c r="U4188" s="3">
        <v>6923189</v>
      </c>
      <c r="V4188" s="10">
        <f t="shared" si="130"/>
        <v>54.05</v>
      </c>
      <c r="W4188" s="10">
        <f t="shared" si="131"/>
        <v>6.923</v>
      </c>
      <c r="X4188" t="s">
        <v>75</v>
      </c>
      <c r="AJ4188" t="s">
        <v>24707</v>
      </c>
      <c r="AK4188" t="s">
        <v>3761</v>
      </c>
      <c r="AL4188">
        <v>145</v>
      </c>
      <c r="AM4188">
        <v>200</v>
      </c>
      <c r="AN4188" t="s">
        <v>118</v>
      </c>
      <c r="AO4188" t="s">
        <v>21733</v>
      </c>
      <c r="AT4188" s="1">
        <v>45667</v>
      </c>
      <c r="AV4188" s="1">
        <v>46290</v>
      </c>
      <c r="AW4188" t="s">
        <v>21734</v>
      </c>
      <c r="AX4188" t="s">
        <v>21735</v>
      </c>
      <c r="AY4188" t="s">
        <v>82</v>
      </c>
      <c r="AZ4188" t="s">
        <v>24708</v>
      </c>
      <c r="BA4188" t="s">
        <v>4970</v>
      </c>
      <c r="BB4188" t="s">
        <v>4971</v>
      </c>
      <c r="BD4188" t="s">
        <v>1703</v>
      </c>
      <c r="BF4188" t="s">
        <v>24713</v>
      </c>
      <c r="BI4188">
        <v>15000</v>
      </c>
      <c r="BJ4188" t="s">
        <v>24710</v>
      </c>
    </row>
    <row r="4189" spans="1:62" x14ac:dyDescent="0.2">
      <c r="A4189" t="s">
        <v>24714</v>
      </c>
      <c r="B4189" t="s">
        <v>24715</v>
      </c>
      <c r="C4189" t="s">
        <v>66</v>
      </c>
      <c r="D4189" t="s">
        <v>67</v>
      </c>
      <c r="E4189">
        <v>15000</v>
      </c>
      <c r="F4189">
        <v>15000</v>
      </c>
      <c r="I4189" s="1">
        <v>45667</v>
      </c>
      <c r="J4189" t="s">
        <v>3759</v>
      </c>
      <c r="T4189" s="3">
        <v>54042678</v>
      </c>
      <c r="U4189" s="3">
        <v>692575</v>
      </c>
      <c r="V4189" s="10">
        <f t="shared" si="130"/>
        <v>54.042000000000002</v>
      </c>
      <c r="W4189" s="10">
        <f t="shared" si="131"/>
        <v>6.9249999999999998</v>
      </c>
      <c r="X4189" t="s">
        <v>75</v>
      </c>
      <c r="AJ4189" t="s">
        <v>24707</v>
      </c>
      <c r="AK4189" t="s">
        <v>3761</v>
      </c>
      <c r="AL4189">
        <v>145</v>
      </c>
      <c r="AM4189">
        <v>200</v>
      </c>
      <c r="AN4189" t="s">
        <v>118</v>
      </c>
      <c r="AO4189" t="s">
        <v>21733</v>
      </c>
      <c r="AT4189" s="1">
        <v>45667</v>
      </c>
      <c r="AV4189" s="1">
        <v>46290</v>
      </c>
      <c r="AW4189" t="s">
        <v>21734</v>
      </c>
      <c r="AX4189" t="s">
        <v>21735</v>
      </c>
      <c r="AY4189" t="s">
        <v>82</v>
      </c>
      <c r="AZ4189" t="s">
        <v>24708</v>
      </c>
      <c r="BA4189" t="s">
        <v>4970</v>
      </c>
      <c r="BB4189" t="s">
        <v>4971</v>
      </c>
      <c r="BD4189" t="s">
        <v>1703</v>
      </c>
      <c r="BF4189" t="s">
        <v>24716</v>
      </c>
      <c r="BI4189">
        <v>15000</v>
      </c>
      <c r="BJ4189" t="s">
        <v>24710</v>
      </c>
    </row>
    <row r="4190" spans="1:62" x14ac:dyDescent="0.2">
      <c r="A4190" t="s">
        <v>24717</v>
      </c>
      <c r="B4190" t="s">
        <v>24718</v>
      </c>
      <c r="C4190" t="s">
        <v>66</v>
      </c>
      <c r="D4190" t="s">
        <v>67</v>
      </c>
      <c r="E4190">
        <v>15000</v>
      </c>
      <c r="F4190">
        <v>15000</v>
      </c>
      <c r="I4190" s="1">
        <v>45667</v>
      </c>
      <c r="J4190" t="s">
        <v>3759</v>
      </c>
      <c r="T4190" s="3">
        <v>54062771</v>
      </c>
      <c r="U4190" s="3">
        <v>6924173</v>
      </c>
      <c r="V4190" s="10">
        <f t="shared" si="130"/>
        <v>54.061999999999998</v>
      </c>
      <c r="W4190" s="10">
        <f t="shared" si="131"/>
        <v>6.9240000000000004</v>
      </c>
      <c r="X4190" t="s">
        <v>75</v>
      </c>
      <c r="AJ4190" t="s">
        <v>24707</v>
      </c>
      <c r="AK4190" t="s">
        <v>3761</v>
      </c>
      <c r="AL4190">
        <v>145</v>
      </c>
      <c r="AM4190">
        <v>200</v>
      </c>
      <c r="AN4190" t="s">
        <v>118</v>
      </c>
      <c r="AO4190" t="s">
        <v>21733</v>
      </c>
      <c r="AT4190" s="1">
        <v>45763</v>
      </c>
      <c r="AV4190" s="1">
        <v>46290</v>
      </c>
      <c r="AW4190" t="s">
        <v>21734</v>
      </c>
      <c r="AX4190" t="s">
        <v>21735</v>
      </c>
      <c r="AY4190" t="s">
        <v>82</v>
      </c>
      <c r="AZ4190" t="s">
        <v>24708</v>
      </c>
      <c r="BA4190" t="s">
        <v>4970</v>
      </c>
      <c r="BB4190" t="s">
        <v>4971</v>
      </c>
      <c r="BD4190" t="s">
        <v>1703</v>
      </c>
      <c r="BF4190" t="s">
        <v>24719</v>
      </c>
      <c r="BI4190">
        <v>15000</v>
      </c>
      <c r="BJ4190" t="s">
        <v>24710</v>
      </c>
    </row>
    <row r="4191" spans="1:62" x14ac:dyDescent="0.2">
      <c r="A4191" t="s">
        <v>24720</v>
      </c>
      <c r="B4191" t="s">
        <v>24721</v>
      </c>
      <c r="C4191" t="s">
        <v>66</v>
      </c>
      <c r="D4191" t="s">
        <v>67</v>
      </c>
      <c r="E4191">
        <v>15000</v>
      </c>
      <c r="F4191">
        <v>15000</v>
      </c>
      <c r="I4191" s="1">
        <v>45667</v>
      </c>
      <c r="J4191" t="s">
        <v>3759</v>
      </c>
      <c r="T4191" s="3">
        <v>5407199</v>
      </c>
      <c r="U4191" s="3">
        <v>6927995</v>
      </c>
      <c r="V4191" s="10">
        <f t="shared" si="130"/>
        <v>54.070999999999998</v>
      </c>
      <c r="W4191" s="10">
        <f t="shared" si="131"/>
        <v>6.9269999999999996</v>
      </c>
      <c r="X4191" t="s">
        <v>75</v>
      </c>
      <c r="AJ4191" t="s">
        <v>24707</v>
      </c>
      <c r="AK4191" t="s">
        <v>3761</v>
      </c>
      <c r="AL4191">
        <v>145</v>
      </c>
      <c r="AM4191">
        <v>200</v>
      </c>
      <c r="AN4191" t="s">
        <v>118</v>
      </c>
      <c r="AO4191" t="s">
        <v>21733</v>
      </c>
      <c r="AT4191" s="1">
        <v>45667</v>
      </c>
      <c r="AV4191" s="1">
        <v>46290</v>
      </c>
      <c r="AW4191" t="s">
        <v>21734</v>
      </c>
      <c r="AX4191" t="s">
        <v>21735</v>
      </c>
      <c r="AY4191" t="s">
        <v>82</v>
      </c>
      <c r="AZ4191" t="s">
        <v>24708</v>
      </c>
      <c r="BA4191" t="s">
        <v>4970</v>
      </c>
      <c r="BB4191" t="s">
        <v>4971</v>
      </c>
      <c r="BD4191" t="s">
        <v>1703</v>
      </c>
      <c r="BF4191" t="s">
        <v>24722</v>
      </c>
      <c r="BI4191">
        <v>15000</v>
      </c>
      <c r="BJ4191" t="s">
        <v>24710</v>
      </c>
    </row>
    <row r="4192" spans="1:62" x14ac:dyDescent="0.2">
      <c r="A4192" t="s">
        <v>24723</v>
      </c>
      <c r="B4192" t="s">
        <v>24724</v>
      </c>
      <c r="C4192" t="s">
        <v>66</v>
      </c>
      <c r="D4192" t="s">
        <v>67</v>
      </c>
      <c r="E4192">
        <v>15000</v>
      </c>
      <c r="F4192">
        <v>15000</v>
      </c>
      <c r="I4192" s="1">
        <v>45667</v>
      </c>
      <c r="J4192" t="s">
        <v>3759</v>
      </c>
      <c r="T4192" s="3">
        <v>54070847</v>
      </c>
      <c r="U4192" s="3">
        <v>6911472</v>
      </c>
      <c r="V4192" s="10">
        <f t="shared" si="130"/>
        <v>54.07</v>
      </c>
      <c r="W4192" s="10">
        <f t="shared" si="131"/>
        <v>6.9109999999999996</v>
      </c>
      <c r="X4192" t="s">
        <v>75</v>
      </c>
      <c r="AJ4192" t="s">
        <v>24707</v>
      </c>
      <c r="AK4192" t="s">
        <v>3761</v>
      </c>
      <c r="AL4192">
        <v>145</v>
      </c>
      <c r="AM4192">
        <v>200</v>
      </c>
      <c r="AN4192" t="s">
        <v>118</v>
      </c>
      <c r="AO4192" t="s">
        <v>21733</v>
      </c>
      <c r="AT4192" s="1">
        <v>45667</v>
      </c>
      <c r="AV4192" s="1">
        <v>46290</v>
      </c>
      <c r="AW4192" t="s">
        <v>21734</v>
      </c>
      <c r="AX4192" t="s">
        <v>21735</v>
      </c>
      <c r="AY4192" t="s">
        <v>82</v>
      </c>
      <c r="AZ4192" t="s">
        <v>24708</v>
      </c>
      <c r="BA4192" t="s">
        <v>4970</v>
      </c>
      <c r="BB4192" t="s">
        <v>4971</v>
      </c>
      <c r="BD4192" t="s">
        <v>1703</v>
      </c>
      <c r="BF4192" t="s">
        <v>24725</v>
      </c>
      <c r="BI4192">
        <v>15000</v>
      </c>
      <c r="BJ4192" t="s">
        <v>24710</v>
      </c>
    </row>
    <row r="4193" spans="1:62" x14ac:dyDescent="0.2">
      <c r="A4193" t="s">
        <v>24726</v>
      </c>
      <c r="B4193" t="s">
        <v>24727</v>
      </c>
      <c r="C4193" t="s">
        <v>66</v>
      </c>
      <c r="D4193" t="s">
        <v>67</v>
      </c>
      <c r="E4193">
        <v>15000</v>
      </c>
      <c r="F4193">
        <v>15000</v>
      </c>
      <c r="I4193" s="1">
        <v>45667</v>
      </c>
      <c r="J4193" t="s">
        <v>3759</v>
      </c>
      <c r="T4193" s="3">
        <v>54086954</v>
      </c>
      <c r="U4193" s="3">
        <v>6924812</v>
      </c>
      <c r="V4193" s="10">
        <f t="shared" si="130"/>
        <v>54.085999999999999</v>
      </c>
      <c r="W4193" s="10">
        <f t="shared" si="131"/>
        <v>6.9240000000000004</v>
      </c>
      <c r="X4193" t="s">
        <v>75</v>
      </c>
      <c r="AJ4193" t="s">
        <v>24707</v>
      </c>
      <c r="AK4193" t="s">
        <v>3761</v>
      </c>
      <c r="AL4193">
        <v>145</v>
      </c>
      <c r="AM4193">
        <v>200</v>
      </c>
      <c r="AN4193" t="s">
        <v>118</v>
      </c>
      <c r="AO4193" t="s">
        <v>21733</v>
      </c>
      <c r="AT4193" s="1">
        <v>45667</v>
      </c>
      <c r="AV4193" s="1">
        <v>46290</v>
      </c>
      <c r="AW4193" t="s">
        <v>21734</v>
      </c>
      <c r="AX4193" t="s">
        <v>21735</v>
      </c>
      <c r="AY4193" t="s">
        <v>82</v>
      </c>
      <c r="AZ4193" t="s">
        <v>24708</v>
      </c>
      <c r="BA4193" t="s">
        <v>4970</v>
      </c>
      <c r="BB4193" t="s">
        <v>4971</v>
      </c>
      <c r="BD4193" t="s">
        <v>1703</v>
      </c>
      <c r="BF4193" t="s">
        <v>24728</v>
      </c>
      <c r="BI4193">
        <v>15000</v>
      </c>
      <c r="BJ4193" t="s">
        <v>24710</v>
      </c>
    </row>
    <row r="4194" spans="1:62" x14ac:dyDescent="0.2">
      <c r="A4194" t="s">
        <v>24729</v>
      </c>
      <c r="B4194" t="s">
        <v>24730</v>
      </c>
      <c r="C4194" t="s">
        <v>66</v>
      </c>
      <c r="D4194" t="s">
        <v>67</v>
      </c>
      <c r="E4194">
        <v>15000</v>
      </c>
      <c r="F4194">
        <v>15000</v>
      </c>
      <c r="I4194" s="1">
        <v>45667</v>
      </c>
      <c r="J4194" t="s">
        <v>3759</v>
      </c>
      <c r="T4194" s="3">
        <v>54093913</v>
      </c>
      <c r="U4194" s="3">
        <v>6922716</v>
      </c>
      <c r="V4194" s="10">
        <f t="shared" si="130"/>
        <v>54.093000000000004</v>
      </c>
      <c r="W4194" s="10">
        <f t="shared" si="131"/>
        <v>6.9219999999999997</v>
      </c>
      <c r="X4194" t="s">
        <v>75</v>
      </c>
      <c r="AJ4194" t="s">
        <v>24707</v>
      </c>
      <c r="AK4194" t="s">
        <v>3761</v>
      </c>
      <c r="AL4194">
        <v>145</v>
      </c>
      <c r="AM4194">
        <v>200</v>
      </c>
      <c r="AN4194" t="s">
        <v>118</v>
      </c>
      <c r="AO4194" t="s">
        <v>21733</v>
      </c>
      <c r="AT4194" s="1">
        <v>45667</v>
      </c>
      <c r="AV4194" s="1">
        <v>46290</v>
      </c>
      <c r="AW4194" t="s">
        <v>21734</v>
      </c>
      <c r="AX4194" t="s">
        <v>21735</v>
      </c>
      <c r="AY4194" t="s">
        <v>82</v>
      </c>
      <c r="AZ4194" t="s">
        <v>24708</v>
      </c>
      <c r="BA4194" t="s">
        <v>4970</v>
      </c>
      <c r="BB4194" t="s">
        <v>4971</v>
      </c>
      <c r="BD4194" t="s">
        <v>1703</v>
      </c>
      <c r="BF4194" t="s">
        <v>24731</v>
      </c>
      <c r="BI4194">
        <v>15000</v>
      </c>
      <c r="BJ4194" t="s">
        <v>24710</v>
      </c>
    </row>
    <row r="4195" spans="1:62" x14ac:dyDescent="0.2">
      <c r="A4195" t="s">
        <v>24732</v>
      </c>
      <c r="B4195" t="s">
        <v>24733</v>
      </c>
      <c r="C4195" t="s">
        <v>66</v>
      </c>
      <c r="D4195" t="s">
        <v>67</v>
      </c>
      <c r="E4195">
        <v>15000</v>
      </c>
      <c r="F4195">
        <v>15000</v>
      </c>
      <c r="I4195" s="1">
        <v>45667</v>
      </c>
      <c r="J4195" t="s">
        <v>3759</v>
      </c>
      <c r="T4195" s="3">
        <v>54092799</v>
      </c>
      <c r="U4195" s="3">
        <v>6904467</v>
      </c>
      <c r="V4195" s="10">
        <f t="shared" si="130"/>
        <v>54.091999999999999</v>
      </c>
      <c r="W4195" s="10">
        <f t="shared" si="131"/>
        <v>6.9039999999999999</v>
      </c>
      <c r="X4195" t="s">
        <v>75</v>
      </c>
      <c r="AJ4195" t="s">
        <v>24707</v>
      </c>
      <c r="AK4195" t="s">
        <v>3761</v>
      </c>
      <c r="AL4195">
        <v>145</v>
      </c>
      <c r="AM4195">
        <v>200</v>
      </c>
      <c r="AN4195" t="s">
        <v>118</v>
      </c>
      <c r="AO4195" t="s">
        <v>21733</v>
      </c>
      <c r="AT4195" s="1">
        <v>45667</v>
      </c>
      <c r="AV4195" s="1">
        <v>46290</v>
      </c>
      <c r="AW4195" t="s">
        <v>21734</v>
      </c>
      <c r="AX4195" t="s">
        <v>21735</v>
      </c>
      <c r="AY4195" t="s">
        <v>82</v>
      </c>
      <c r="AZ4195" t="s">
        <v>24708</v>
      </c>
      <c r="BA4195" t="s">
        <v>4970</v>
      </c>
      <c r="BB4195" t="s">
        <v>4971</v>
      </c>
      <c r="BD4195" t="s">
        <v>1703</v>
      </c>
      <c r="BF4195" t="s">
        <v>24734</v>
      </c>
      <c r="BI4195">
        <v>15000</v>
      </c>
      <c r="BJ4195" t="s">
        <v>24710</v>
      </c>
    </row>
    <row r="4196" spans="1:62" x14ac:dyDescent="0.2">
      <c r="A4196" t="s">
        <v>24735</v>
      </c>
      <c r="B4196" t="s">
        <v>24736</v>
      </c>
      <c r="C4196" t="s">
        <v>66</v>
      </c>
      <c r="D4196" t="s">
        <v>67</v>
      </c>
      <c r="E4196">
        <v>15000</v>
      </c>
      <c r="F4196">
        <v>15000</v>
      </c>
      <c r="I4196" s="1">
        <v>45667</v>
      </c>
      <c r="J4196" t="s">
        <v>3759</v>
      </c>
      <c r="T4196" s="3">
        <v>54093311</v>
      </c>
      <c r="U4196" s="3">
        <v>687895</v>
      </c>
      <c r="V4196" s="10">
        <f t="shared" si="130"/>
        <v>54.093000000000004</v>
      </c>
      <c r="W4196" s="10">
        <f t="shared" si="131"/>
        <v>6.8780000000000001</v>
      </c>
      <c r="X4196" t="s">
        <v>75</v>
      </c>
      <c r="AJ4196" t="s">
        <v>24707</v>
      </c>
      <c r="AK4196" t="s">
        <v>3761</v>
      </c>
      <c r="AL4196">
        <v>145</v>
      </c>
      <c r="AM4196">
        <v>200</v>
      </c>
      <c r="AN4196" t="s">
        <v>118</v>
      </c>
      <c r="AO4196" t="s">
        <v>21733</v>
      </c>
      <c r="AT4196" s="1">
        <v>45667</v>
      </c>
      <c r="AV4196" s="1">
        <v>46290</v>
      </c>
      <c r="AW4196" t="s">
        <v>21734</v>
      </c>
      <c r="AX4196" t="s">
        <v>21735</v>
      </c>
      <c r="AY4196" t="s">
        <v>82</v>
      </c>
      <c r="AZ4196" t="s">
        <v>24708</v>
      </c>
      <c r="BA4196" t="s">
        <v>4970</v>
      </c>
      <c r="BB4196" t="s">
        <v>4971</v>
      </c>
      <c r="BD4196" t="s">
        <v>1703</v>
      </c>
      <c r="BF4196" t="s">
        <v>24737</v>
      </c>
      <c r="BI4196">
        <v>15000</v>
      </c>
      <c r="BJ4196" t="s">
        <v>24710</v>
      </c>
    </row>
    <row r="4197" spans="1:62" x14ac:dyDescent="0.2">
      <c r="A4197" t="s">
        <v>24738</v>
      </c>
      <c r="B4197" t="s">
        <v>24739</v>
      </c>
      <c r="C4197" t="s">
        <v>66</v>
      </c>
      <c r="D4197" t="s">
        <v>67</v>
      </c>
      <c r="E4197">
        <v>15000</v>
      </c>
      <c r="F4197">
        <v>15000</v>
      </c>
      <c r="I4197" s="1">
        <v>45667</v>
      </c>
      <c r="J4197" t="s">
        <v>3759</v>
      </c>
      <c r="T4197" s="3">
        <v>54077686</v>
      </c>
      <c r="U4197" s="3">
        <v>6903754</v>
      </c>
      <c r="V4197" s="10">
        <f t="shared" si="130"/>
        <v>54.076999999999998</v>
      </c>
      <c r="W4197" s="10">
        <f t="shared" si="131"/>
        <v>6.9029999999999996</v>
      </c>
      <c r="X4197" t="s">
        <v>75</v>
      </c>
      <c r="AJ4197" t="s">
        <v>24707</v>
      </c>
      <c r="AK4197" t="s">
        <v>3761</v>
      </c>
      <c r="AL4197">
        <v>145</v>
      </c>
      <c r="AM4197">
        <v>200</v>
      </c>
      <c r="AN4197" t="s">
        <v>118</v>
      </c>
      <c r="AO4197" t="s">
        <v>21733</v>
      </c>
      <c r="AT4197" s="1">
        <v>45667</v>
      </c>
      <c r="AV4197" s="1">
        <v>46290</v>
      </c>
      <c r="AW4197" t="s">
        <v>21734</v>
      </c>
      <c r="AX4197" t="s">
        <v>21735</v>
      </c>
      <c r="AY4197" t="s">
        <v>82</v>
      </c>
      <c r="AZ4197" t="s">
        <v>24708</v>
      </c>
      <c r="BA4197" t="s">
        <v>4970</v>
      </c>
      <c r="BB4197" t="s">
        <v>4971</v>
      </c>
      <c r="BD4197" t="s">
        <v>1703</v>
      </c>
      <c r="BF4197" t="s">
        <v>24740</v>
      </c>
      <c r="BI4197">
        <v>15000</v>
      </c>
      <c r="BJ4197" t="s">
        <v>24710</v>
      </c>
    </row>
    <row r="4198" spans="1:62" x14ac:dyDescent="0.2">
      <c r="A4198" t="s">
        <v>24741</v>
      </c>
      <c r="B4198" t="s">
        <v>24742</v>
      </c>
      <c r="C4198" t="s">
        <v>66</v>
      </c>
      <c r="D4198" t="s">
        <v>67</v>
      </c>
      <c r="E4198">
        <v>15000</v>
      </c>
      <c r="F4198">
        <v>15000</v>
      </c>
      <c r="I4198" s="1">
        <v>45667</v>
      </c>
      <c r="J4198" t="s">
        <v>3759</v>
      </c>
      <c r="T4198" s="3">
        <v>54085465</v>
      </c>
      <c r="U4198" s="3">
        <v>6905681</v>
      </c>
      <c r="V4198" s="10">
        <f t="shared" si="130"/>
        <v>54.085000000000001</v>
      </c>
      <c r="W4198" s="10">
        <f t="shared" si="131"/>
        <v>6.9050000000000002</v>
      </c>
      <c r="X4198" t="s">
        <v>75</v>
      </c>
      <c r="AJ4198" t="s">
        <v>24707</v>
      </c>
      <c r="AK4198" t="s">
        <v>3761</v>
      </c>
      <c r="AL4198">
        <v>145</v>
      </c>
      <c r="AM4198">
        <v>200</v>
      </c>
      <c r="AN4198" t="s">
        <v>118</v>
      </c>
      <c r="AO4198" t="s">
        <v>21733</v>
      </c>
      <c r="AT4198" s="1">
        <v>45667</v>
      </c>
      <c r="AV4198" s="1">
        <v>46290</v>
      </c>
      <c r="AW4198" t="s">
        <v>21734</v>
      </c>
      <c r="AX4198" t="s">
        <v>21735</v>
      </c>
      <c r="AY4198" t="s">
        <v>82</v>
      </c>
      <c r="AZ4198" t="s">
        <v>24708</v>
      </c>
      <c r="BA4198" t="s">
        <v>4970</v>
      </c>
      <c r="BB4198" t="s">
        <v>4971</v>
      </c>
      <c r="BD4198" t="s">
        <v>1703</v>
      </c>
      <c r="BF4198" t="s">
        <v>24743</v>
      </c>
      <c r="BI4198">
        <v>15000</v>
      </c>
      <c r="BJ4198" t="s">
        <v>24710</v>
      </c>
    </row>
    <row r="4199" spans="1:62" x14ac:dyDescent="0.2">
      <c r="A4199" t="s">
        <v>24744</v>
      </c>
      <c r="B4199" t="s">
        <v>24745</v>
      </c>
      <c r="C4199" t="s">
        <v>66</v>
      </c>
      <c r="D4199" t="s">
        <v>67</v>
      </c>
      <c r="E4199">
        <v>15000</v>
      </c>
      <c r="F4199">
        <v>15000</v>
      </c>
      <c r="I4199" s="1">
        <v>45667</v>
      </c>
      <c r="J4199" t="s">
        <v>3759</v>
      </c>
      <c r="T4199" s="3">
        <v>54087581</v>
      </c>
      <c r="U4199" s="3">
        <v>688514</v>
      </c>
      <c r="V4199" s="10">
        <f t="shared" si="130"/>
        <v>54.087000000000003</v>
      </c>
      <c r="W4199" s="10">
        <f t="shared" si="131"/>
        <v>6.8849999999999998</v>
      </c>
      <c r="X4199" t="s">
        <v>75</v>
      </c>
      <c r="AJ4199" t="s">
        <v>24707</v>
      </c>
      <c r="AK4199" t="s">
        <v>3761</v>
      </c>
      <c r="AL4199">
        <v>145</v>
      </c>
      <c r="AM4199">
        <v>200</v>
      </c>
      <c r="AN4199" t="s">
        <v>118</v>
      </c>
      <c r="AO4199" t="s">
        <v>21733</v>
      </c>
      <c r="AT4199" s="1">
        <v>45667</v>
      </c>
      <c r="AV4199" s="1">
        <v>46290</v>
      </c>
      <c r="AW4199" t="s">
        <v>21734</v>
      </c>
      <c r="AX4199" t="s">
        <v>21735</v>
      </c>
      <c r="AY4199" t="s">
        <v>82</v>
      </c>
      <c r="AZ4199" t="s">
        <v>24708</v>
      </c>
      <c r="BA4199" t="s">
        <v>4970</v>
      </c>
      <c r="BB4199" t="s">
        <v>4971</v>
      </c>
      <c r="BD4199" t="s">
        <v>1703</v>
      </c>
      <c r="BF4199" t="s">
        <v>24746</v>
      </c>
      <c r="BI4199">
        <v>15000</v>
      </c>
      <c r="BJ4199" t="s">
        <v>24710</v>
      </c>
    </row>
    <row r="4200" spans="1:62" x14ac:dyDescent="0.2">
      <c r="A4200" t="s">
        <v>24747</v>
      </c>
      <c r="B4200" t="s">
        <v>24748</v>
      </c>
      <c r="C4200" t="s">
        <v>66</v>
      </c>
      <c r="D4200" t="s">
        <v>67</v>
      </c>
      <c r="E4200">
        <v>15000</v>
      </c>
      <c r="F4200">
        <v>15000</v>
      </c>
      <c r="I4200" s="1">
        <v>45667</v>
      </c>
      <c r="J4200" t="s">
        <v>3759</v>
      </c>
      <c r="T4200" s="3">
        <v>54091811</v>
      </c>
      <c r="U4200" s="3">
        <v>6857096</v>
      </c>
      <c r="V4200" s="10">
        <f t="shared" si="130"/>
        <v>54.091000000000001</v>
      </c>
      <c r="W4200" s="10">
        <f t="shared" si="131"/>
        <v>6.8570000000000002</v>
      </c>
      <c r="X4200" t="s">
        <v>75</v>
      </c>
      <c r="AJ4200" t="s">
        <v>24707</v>
      </c>
      <c r="AK4200" t="s">
        <v>3761</v>
      </c>
      <c r="AL4200">
        <v>145</v>
      </c>
      <c r="AM4200">
        <v>200</v>
      </c>
      <c r="AN4200" t="s">
        <v>118</v>
      </c>
      <c r="AO4200" t="s">
        <v>21733</v>
      </c>
      <c r="AT4200" s="1">
        <v>45667</v>
      </c>
      <c r="AV4200" s="1">
        <v>46290</v>
      </c>
      <c r="AW4200" t="s">
        <v>21734</v>
      </c>
      <c r="AX4200" t="s">
        <v>21735</v>
      </c>
      <c r="AY4200" t="s">
        <v>82</v>
      </c>
      <c r="AZ4200" t="s">
        <v>24708</v>
      </c>
      <c r="BA4200" t="s">
        <v>4970</v>
      </c>
      <c r="BB4200" t="s">
        <v>4971</v>
      </c>
      <c r="BD4200" t="s">
        <v>1703</v>
      </c>
      <c r="BF4200" t="s">
        <v>24749</v>
      </c>
      <c r="BI4200">
        <v>15000</v>
      </c>
      <c r="BJ4200" t="s">
        <v>24710</v>
      </c>
    </row>
    <row r="4201" spans="1:62" x14ac:dyDescent="0.2">
      <c r="A4201" t="s">
        <v>24750</v>
      </c>
      <c r="B4201" t="s">
        <v>24751</v>
      </c>
      <c r="C4201" t="s">
        <v>66</v>
      </c>
      <c r="D4201" t="s">
        <v>67</v>
      </c>
      <c r="E4201">
        <v>15000</v>
      </c>
      <c r="F4201">
        <v>15000</v>
      </c>
      <c r="I4201" s="1">
        <v>45667</v>
      </c>
      <c r="J4201" t="s">
        <v>3759</v>
      </c>
      <c r="T4201" s="3">
        <v>5406101</v>
      </c>
      <c r="U4201" s="3">
        <v>6891486</v>
      </c>
      <c r="V4201" s="10">
        <f t="shared" si="130"/>
        <v>54.061</v>
      </c>
      <c r="W4201" s="10">
        <f t="shared" si="131"/>
        <v>6.891</v>
      </c>
      <c r="X4201" t="s">
        <v>75</v>
      </c>
      <c r="AJ4201" t="s">
        <v>24707</v>
      </c>
      <c r="AK4201" t="s">
        <v>3761</v>
      </c>
      <c r="AL4201">
        <v>145</v>
      </c>
      <c r="AM4201">
        <v>200</v>
      </c>
      <c r="AN4201" t="s">
        <v>118</v>
      </c>
      <c r="AO4201" t="s">
        <v>21733</v>
      </c>
      <c r="AT4201" s="1">
        <v>45667</v>
      </c>
      <c r="AV4201" s="1">
        <v>46290</v>
      </c>
      <c r="AW4201" t="s">
        <v>21734</v>
      </c>
      <c r="AX4201" t="s">
        <v>21735</v>
      </c>
      <c r="AY4201" t="s">
        <v>82</v>
      </c>
      <c r="AZ4201" t="s">
        <v>24708</v>
      </c>
      <c r="BA4201" t="s">
        <v>4970</v>
      </c>
      <c r="BB4201" t="s">
        <v>4971</v>
      </c>
      <c r="BD4201" t="s">
        <v>1703</v>
      </c>
      <c r="BF4201" t="s">
        <v>24752</v>
      </c>
      <c r="BI4201">
        <v>15000</v>
      </c>
      <c r="BJ4201" t="s">
        <v>24710</v>
      </c>
    </row>
    <row r="4202" spans="1:62" x14ac:dyDescent="0.2">
      <c r="A4202" t="s">
        <v>24753</v>
      </c>
      <c r="B4202" t="s">
        <v>24754</v>
      </c>
      <c r="C4202" t="s">
        <v>66</v>
      </c>
      <c r="D4202" t="s">
        <v>67</v>
      </c>
      <c r="E4202">
        <v>15000</v>
      </c>
      <c r="F4202">
        <v>15000</v>
      </c>
      <c r="I4202" s="1">
        <v>45667</v>
      </c>
      <c r="J4202" t="s">
        <v>3759</v>
      </c>
      <c r="T4202" s="3">
        <v>54071333</v>
      </c>
      <c r="U4202" s="3">
        <v>6884455</v>
      </c>
      <c r="V4202" s="10">
        <f t="shared" si="130"/>
        <v>54.070999999999998</v>
      </c>
      <c r="W4202" s="10">
        <f t="shared" si="131"/>
        <v>6.8840000000000003</v>
      </c>
      <c r="X4202" t="s">
        <v>75</v>
      </c>
      <c r="AJ4202" t="s">
        <v>24707</v>
      </c>
      <c r="AK4202" t="s">
        <v>3761</v>
      </c>
      <c r="AL4202">
        <v>145</v>
      </c>
      <c r="AM4202">
        <v>200</v>
      </c>
      <c r="AN4202" t="s">
        <v>118</v>
      </c>
      <c r="AO4202" t="s">
        <v>21733</v>
      </c>
      <c r="AT4202" s="1">
        <v>45667</v>
      </c>
      <c r="AV4202" s="1">
        <v>46290</v>
      </c>
      <c r="AW4202" t="s">
        <v>21734</v>
      </c>
      <c r="AX4202" t="s">
        <v>21735</v>
      </c>
      <c r="AY4202" t="s">
        <v>82</v>
      </c>
      <c r="AZ4202" t="s">
        <v>24708</v>
      </c>
      <c r="BA4202" t="s">
        <v>4970</v>
      </c>
      <c r="BB4202" t="s">
        <v>4971</v>
      </c>
      <c r="BD4202" t="s">
        <v>1703</v>
      </c>
      <c r="BF4202" t="s">
        <v>24755</v>
      </c>
      <c r="BI4202">
        <v>15000</v>
      </c>
      <c r="BJ4202" t="s">
        <v>24710</v>
      </c>
    </row>
    <row r="4203" spans="1:62" x14ac:dyDescent="0.2">
      <c r="A4203" t="s">
        <v>24756</v>
      </c>
      <c r="B4203" t="s">
        <v>24757</v>
      </c>
      <c r="C4203" t="s">
        <v>66</v>
      </c>
      <c r="D4203" t="s">
        <v>67</v>
      </c>
      <c r="E4203">
        <v>15000</v>
      </c>
      <c r="F4203">
        <v>15000</v>
      </c>
      <c r="I4203" s="1">
        <v>45667</v>
      </c>
      <c r="J4203" t="s">
        <v>3759</v>
      </c>
      <c r="T4203" s="3">
        <v>54079294</v>
      </c>
      <c r="U4203" s="3">
        <v>6875642</v>
      </c>
      <c r="V4203" s="10">
        <f t="shared" si="130"/>
        <v>54.079000000000001</v>
      </c>
      <c r="W4203" s="10">
        <f t="shared" si="131"/>
        <v>6.875</v>
      </c>
      <c r="X4203" t="s">
        <v>75</v>
      </c>
      <c r="AJ4203" t="s">
        <v>24707</v>
      </c>
      <c r="AK4203" t="s">
        <v>3761</v>
      </c>
      <c r="AL4203">
        <v>145</v>
      </c>
      <c r="AM4203">
        <v>200</v>
      </c>
      <c r="AN4203" t="s">
        <v>118</v>
      </c>
      <c r="AO4203" t="s">
        <v>21733</v>
      </c>
      <c r="AT4203" s="1">
        <v>45667</v>
      </c>
      <c r="AV4203" s="1">
        <v>46290</v>
      </c>
      <c r="AW4203" t="s">
        <v>21734</v>
      </c>
      <c r="AX4203" t="s">
        <v>21735</v>
      </c>
      <c r="AY4203" t="s">
        <v>82</v>
      </c>
      <c r="AZ4203" t="s">
        <v>24708</v>
      </c>
      <c r="BA4203" t="s">
        <v>4970</v>
      </c>
      <c r="BB4203" t="s">
        <v>4971</v>
      </c>
      <c r="BD4203" t="s">
        <v>1703</v>
      </c>
      <c r="BF4203" t="s">
        <v>24758</v>
      </c>
      <c r="BI4203">
        <v>15000</v>
      </c>
      <c r="BJ4203" t="s">
        <v>24710</v>
      </c>
    </row>
    <row r="4204" spans="1:62" x14ac:dyDescent="0.2">
      <c r="A4204" t="s">
        <v>24759</v>
      </c>
      <c r="B4204" t="s">
        <v>24760</v>
      </c>
      <c r="C4204" t="s">
        <v>66</v>
      </c>
      <c r="D4204" t="s">
        <v>67</v>
      </c>
      <c r="E4204">
        <v>15000</v>
      </c>
      <c r="F4204">
        <v>15000</v>
      </c>
      <c r="I4204" s="1">
        <v>45667</v>
      </c>
      <c r="J4204" t="s">
        <v>3759</v>
      </c>
      <c r="T4204" s="3">
        <v>5408382</v>
      </c>
      <c r="U4204" s="3">
        <v>6856844</v>
      </c>
      <c r="V4204" s="10">
        <f t="shared" si="130"/>
        <v>54.082999999999998</v>
      </c>
      <c r="W4204" s="10">
        <f t="shared" si="131"/>
        <v>6.8559999999999999</v>
      </c>
      <c r="X4204" t="s">
        <v>75</v>
      </c>
      <c r="AJ4204" t="s">
        <v>24707</v>
      </c>
      <c r="AK4204" t="s">
        <v>3761</v>
      </c>
      <c r="AL4204">
        <v>145</v>
      </c>
      <c r="AM4204">
        <v>200</v>
      </c>
      <c r="AN4204" t="s">
        <v>118</v>
      </c>
      <c r="AO4204" t="s">
        <v>21733</v>
      </c>
      <c r="AT4204" s="1">
        <v>45667</v>
      </c>
      <c r="AV4204" s="1">
        <v>46290</v>
      </c>
      <c r="AW4204" t="s">
        <v>21734</v>
      </c>
      <c r="AX4204" t="s">
        <v>21735</v>
      </c>
      <c r="AY4204" t="s">
        <v>82</v>
      </c>
      <c r="AZ4204" t="s">
        <v>24708</v>
      </c>
      <c r="BA4204" t="s">
        <v>4970</v>
      </c>
      <c r="BB4204" t="s">
        <v>4971</v>
      </c>
      <c r="BD4204" t="s">
        <v>1703</v>
      </c>
      <c r="BF4204" t="s">
        <v>24761</v>
      </c>
      <c r="BI4204">
        <v>15000</v>
      </c>
      <c r="BJ4204" t="s">
        <v>24710</v>
      </c>
    </row>
    <row r="4205" spans="1:62" x14ac:dyDescent="0.2">
      <c r="A4205" t="s">
        <v>24762</v>
      </c>
      <c r="B4205" t="s">
        <v>24763</v>
      </c>
      <c r="C4205" t="s">
        <v>66</v>
      </c>
      <c r="D4205" t="s">
        <v>67</v>
      </c>
      <c r="E4205">
        <v>15000</v>
      </c>
      <c r="F4205">
        <v>15000</v>
      </c>
      <c r="I4205" s="1">
        <v>45667</v>
      </c>
      <c r="J4205" t="s">
        <v>3759</v>
      </c>
      <c r="T4205" s="3">
        <v>54092805</v>
      </c>
      <c r="U4205" s="3">
        <v>6837169</v>
      </c>
      <c r="V4205" s="10">
        <f t="shared" si="130"/>
        <v>54.091999999999999</v>
      </c>
      <c r="W4205" s="10">
        <f t="shared" si="131"/>
        <v>6.8369999999999997</v>
      </c>
      <c r="X4205" t="s">
        <v>75</v>
      </c>
      <c r="AJ4205" t="s">
        <v>24707</v>
      </c>
      <c r="AK4205" t="s">
        <v>3761</v>
      </c>
      <c r="AL4205">
        <v>145</v>
      </c>
      <c r="AM4205">
        <v>200</v>
      </c>
      <c r="AN4205" t="s">
        <v>118</v>
      </c>
      <c r="AO4205" t="s">
        <v>21733</v>
      </c>
      <c r="AT4205" s="1">
        <v>45667</v>
      </c>
      <c r="AV4205" s="1">
        <v>45925</v>
      </c>
      <c r="AW4205" t="s">
        <v>21734</v>
      </c>
      <c r="AX4205" t="s">
        <v>21735</v>
      </c>
      <c r="AY4205" t="s">
        <v>82</v>
      </c>
      <c r="AZ4205" t="s">
        <v>24708</v>
      </c>
      <c r="BA4205" t="s">
        <v>4970</v>
      </c>
      <c r="BB4205" t="s">
        <v>4971</v>
      </c>
      <c r="BD4205" t="s">
        <v>1703</v>
      </c>
      <c r="BF4205" t="s">
        <v>24764</v>
      </c>
      <c r="BI4205">
        <v>15000</v>
      </c>
      <c r="BJ4205" t="s">
        <v>24710</v>
      </c>
    </row>
    <row r="4206" spans="1:62" x14ac:dyDescent="0.2">
      <c r="A4206" t="s">
        <v>24765</v>
      </c>
      <c r="B4206" t="s">
        <v>24766</v>
      </c>
      <c r="C4206" t="s">
        <v>66</v>
      </c>
      <c r="D4206" t="s">
        <v>67</v>
      </c>
      <c r="E4206">
        <v>15000</v>
      </c>
      <c r="F4206">
        <v>15000</v>
      </c>
      <c r="I4206" s="1">
        <v>45667</v>
      </c>
      <c r="J4206" t="s">
        <v>3759</v>
      </c>
      <c r="T4206" s="3">
        <v>54062477</v>
      </c>
      <c r="U4206" s="3">
        <v>6867034</v>
      </c>
      <c r="V4206" s="10">
        <f t="shared" si="130"/>
        <v>54.061999999999998</v>
      </c>
      <c r="W4206" s="10">
        <f t="shared" si="131"/>
        <v>6.867</v>
      </c>
      <c r="X4206" t="s">
        <v>75</v>
      </c>
      <c r="AJ4206" t="s">
        <v>24707</v>
      </c>
      <c r="AK4206" t="s">
        <v>3761</v>
      </c>
      <c r="AL4206">
        <v>145</v>
      </c>
      <c r="AM4206">
        <v>200</v>
      </c>
      <c r="AN4206" t="s">
        <v>118</v>
      </c>
      <c r="AO4206" t="s">
        <v>21733</v>
      </c>
      <c r="AT4206" s="1">
        <v>45667</v>
      </c>
      <c r="AV4206" s="1">
        <v>46290</v>
      </c>
      <c r="AW4206" t="s">
        <v>21734</v>
      </c>
      <c r="AX4206" t="s">
        <v>21735</v>
      </c>
      <c r="AY4206" t="s">
        <v>82</v>
      </c>
      <c r="AZ4206" t="s">
        <v>24708</v>
      </c>
      <c r="BA4206" t="s">
        <v>4970</v>
      </c>
      <c r="BB4206" t="s">
        <v>4971</v>
      </c>
      <c r="BD4206" t="s">
        <v>1703</v>
      </c>
      <c r="BF4206" t="s">
        <v>24767</v>
      </c>
      <c r="BI4206">
        <v>15000</v>
      </c>
      <c r="BJ4206" t="s">
        <v>24710</v>
      </c>
    </row>
    <row r="4207" spans="1:62" x14ac:dyDescent="0.2">
      <c r="A4207" t="s">
        <v>24768</v>
      </c>
      <c r="B4207" t="s">
        <v>24769</v>
      </c>
      <c r="C4207" t="s">
        <v>66</v>
      </c>
      <c r="D4207" t="s">
        <v>67</v>
      </c>
      <c r="E4207">
        <v>15000</v>
      </c>
      <c r="F4207">
        <v>15000</v>
      </c>
      <c r="I4207" s="1">
        <v>45667</v>
      </c>
      <c r="J4207" t="s">
        <v>3759</v>
      </c>
      <c r="T4207" s="3">
        <v>5406972</v>
      </c>
      <c r="U4207" s="3">
        <v>685976</v>
      </c>
      <c r="V4207" s="10">
        <f t="shared" si="130"/>
        <v>54.069000000000003</v>
      </c>
      <c r="W4207" s="10">
        <f t="shared" si="131"/>
        <v>6.859</v>
      </c>
      <c r="X4207" t="s">
        <v>75</v>
      </c>
      <c r="AJ4207" t="s">
        <v>24707</v>
      </c>
      <c r="AK4207" t="s">
        <v>3761</v>
      </c>
      <c r="AL4207">
        <v>145</v>
      </c>
      <c r="AM4207">
        <v>200</v>
      </c>
      <c r="AN4207" t="s">
        <v>118</v>
      </c>
      <c r="AO4207" t="s">
        <v>21733</v>
      </c>
      <c r="AT4207" s="1">
        <v>45667</v>
      </c>
      <c r="AV4207" s="1">
        <v>46290</v>
      </c>
      <c r="AW4207" t="s">
        <v>21734</v>
      </c>
      <c r="AX4207" t="s">
        <v>21735</v>
      </c>
      <c r="AY4207" t="s">
        <v>82</v>
      </c>
      <c r="AZ4207" t="s">
        <v>24708</v>
      </c>
      <c r="BA4207" t="s">
        <v>4970</v>
      </c>
      <c r="BB4207" t="s">
        <v>4971</v>
      </c>
      <c r="BD4207" t="s">
        <v>1703</v>
      </c>
      <c r="BF4207" t="s">
        <v>24770</v>
      </c>
      <c r="BI4207">
        <v>15000</v>
      </c>
      <c r="BJ4207" t="s">
        <v>24710</v>
      </c>
    </row>
    <row r="4208" spans="1:62" x14ac:dyDescent="0.2">
      <c r="A4208" t="s">
        <v>24771</v>
      </c>
      <c r="B4208" t="s">
        <v>24772</v>
      </c>
      <c r="C4208" t="s">
        <v>66</v>
      </c>
      <c r="D4208" t="s">
        <v>67</v>
      </c>
      <c r="E4208">
        <v>15000</v>
      </c>
      <c r="F4208">
        <v>15000</v>
      </c>
      <c r="I4208" s="1">
        <v>45667</v>
      </c>
      <c r="J4208" t="s">
        <v>3759</v>
      </c>
      <c r="T4208" s="3">
        <v>54075639</v>
      </c>
      <c r="U4208" s="3">
        <v>6847096</v>
      </c>
      <c r="V4208" s="10">
        <f t="shared" si="130"/>
        <v>54.075000000000003</v>
      </c>
      <c r="W4208" s="10">
        <f t="shared" si="131"/>
        <v>6.8470000000000004</v>
      </c>
      <c r="X4208" t="s">
        <v>75</v>
      </c>
      <c r="AJ4208" t="s">
        <v>24707</v>
      </c>
      <c r="AK4208" t="s">
        <v>3761</v>
      </c>
      <c r="AL4208">
        <v>145</v>
      </c>
      <c r="AM4208">
        <v>200</v>
      </c>
      <c r="AN4208" t="s">
        <v>118</v>
      </c>
      <c r="AO4208" t="s">
        <v>21733</v>
      </c>
      <c r="AT4208" s="1">
        <v>45667</v>
      </c>
      <c r="AV4208" s="1">
        <v>46290</v>
      </c>
      <c r="AW4208" t="s">
        <v>21734</v>
      </c>
      <c r="AX4208" t="s">
        <v>21735</v>
      </c>
      <c r="AY4208" t="s">
        <v>82</v>
      </c>
      <c r="AZ4208" t="s">
        <v>24708</v>
      </c>
      <c r="BA4208" t="s">
        <v>4970</v>
      </c>
      <c r="BB4208" t="s">
        <v>4971</v>
      </c>
      <c r="BD4208" t="s">
        <v>1703</v>
      </c>
      <c r="BF4208" t="s">
        <v>24773</v>
      </c>
      <c r="BI4208">
        <v>15000</v>
      </c>
      <c r="BJ4208" t="s">
        <v>24710</v>
      </c>
    </row>
    <row r="4209" spans="1:62" x14ac:dyDescent="0.2">
      <c r="A4209" t="s">
        <v>24774</v>
      </c>
      <c r="B4209" t="s">
        <v>24775</v>
      </c>
      <c r="C4209" t="s">
        <v>66</v>
      </c>
      <c r="D4209" t="s">
        <v>67</v>
      </c>
      <c r="E4209">
        <v>15000</v>
      </c>
      <c r="F4209">
        <v>15000</v>
      </c>
      <c r="I4209" s="1">
        <v>45667</v>
      </c>
      <c r="J4209" t="s">
        <v>3759</v>
      </c>
      <c r="T4209" s="3">
        <v>54084239</v>
      </c>
      <c r="U4209" s="3">
        <v>6837223</v>
      </c>
      <c r="V4209" s="10">
        <f t="shared" si="130"/>
        <v>54.084000000000003</v>
      </c>
      <c r="W4209" s="10">
        <f t="shared" si="131"/>
        <v>6.8369999999999997</v>
      </c>
      <c r="X4209" t="s">
        <v>75</v>
      </c>
      <c r="AJ4209" t="s">
        <v>24707</v>
      </c>
      <c r="AK4209" t="s">
        <v>3761</v>
      </c>
      <c r="AL4209">
        <v>145</v>
      </c>
      <c r="AM4209">
        <v>200</v>
      </c>
      <c r="AN4209" t="s">
        <v>118</v>
      </c>
      <c r="AO4209" t="s">
        <v>21733</v>
      </c>
      <c r="AT4209" s="1">
        <v>45667</v>
      </c>
      <c r="AV4209" s="1">
        <v>46290</v>
      </c>
      <c r="AW4209" t="s">
        <v>21734</v>
      </c>
      <c r="AX4209" t="s">
        <v>21735</v>
      </c>
      <c r="AY4209" t="s">
        <v>82</v>
      </c>
      <c r="AZ4209" t="s">
        <v>24708</v>
      </c>
      <c r="BA4209" t="s">
        <v>4970</v>
      </c>
      <c r="BB4209" t="s">
        <v>4971</v>
      </c>
      <c r="BD4209" t="s">
        <v>1703</v>
      </c>
      <c r="BF4209" t="s">
        <v>24776</v>
      </c>
      <c r="BI4209">
        <v>15000</v>
      </c>
      <c r="BJ4209" t="s">
        <v>24710</v>
      </c>
    </row>
    <row r="4210" spans="1:62" x14ac:dyDescent="0.2">
      <c r="A4210" t="s">
        <v>24777</v>
      </c>
      <c r="B4210" t="s">
        <v>24778</v>
      </c>
      <c r="C4210" t="s">
        <v>66</v>
      </c>
      <c r="D4210" t="s">
        <v>67</v>
      </c>
      <c r="E4210">
        <v>15000</v>
      </c>
      <c r="F4210">
        <v>15000</v>
      </c>
      <c r="I4210" s="1">
        <v>45667</v>
      </c>
      <c r="J4210" t="s">
        <v>3759</v>
      </c>
      <c r="T4210" s="3">
        <v>54092614</v>
      </c>
      <c r="U4210" s="3">
        <v>6821359</v>
      </c>
      <c r="V4210" s="10">
        <f t="shared" si="130"/>
        <v>54.091999999999999</v>
      </c>
      <c r="W4210" s="10">
        <f t="shared" si="131"/>
        <v>6.8209999999999997</v>
      </c>
      <c r="X4210" t="s">
        <v>75</v>
      </c>
      <c r="AJ4210" t="s">
        <v>24707</v>
      </c>
      <c r="AK4210" t="s">
        <v>3761</v>
      </c>
      <c r="AL4210">
        <v>145</v>
      </c>
      <c r="AM4210">
        <v>200</v>
      </c>
      <c r="AN4210" t="s">
        <v>118</v>
      </c>
      <c r="AO4210" t="s">
        <v>21733</v>
      </c>
      <c r="AT4210" s="1">
        <v>45667</v>
      </c>
      <c r="AV4210" s="1">
        <v>46290</v>
      </c>
      <c r="AW4210" t="s">
        <v>21734</v>
      </c>
      <c r="AX4210" t="s">
        <v>21735</v>
      </c>
      <c r="AY4210" t="s">
        <v>82</v>
      </c>
      <c r="AZ4210" t="s">
        <v>24708</v>
      </c>
      <c r="BA4210" t="s">
        <v>4970</v>
      </c>
      <c r="BB4210" t="s">
        <v>4971</v>
      </c>
      <c r="BD4210" t="s">
        <v>1703</v>
      </c>
      <c r="BF4210" t="s">
        <v>24779</v>
      </c>
      <c r="BI4210">
        <v>15000</v>
      </c>
      <c r="BJ4210" t="s">
        <v>24710</v>
      </c>
    </row>
    <row r="4211" spans="1:62" x14ac:dyDescent="0.2">
      <c r="A4211" t="s">
        <v>24780</v>
      </c>
      <c r="B4211" t="s">
        <v>24781</v>
      </c>
      <c r="C4211" t="s">
        <v>66</v>
      </c>
      <c r="D4211" t="s">
        <v>67</v>
      </c>
      <c r="E4211">
        <v>15000</v>
      </c>
      <c r="F4211">
        <v>15000</v>
      </c>
      <c r="I4211" s="1">
        <v>45667</v>
      </c>
      <c r="J4211" t="s">
        <v>3759</v>
      </c>
      <c r="T4211" s="3">
        <v>54052397</v>
      </c>
      <c r="U4211" s="3">
        <v>6882293</v>
      </c>
      <c r="V4211" s="10">
        <f t="shared" si="130"/>
        <v>54.052</v>
      </c>
      <c r="W4211" s="10">
        <f t="shared" si="131"/>
        <v>6.8819999999999997</v>
      </c>
      <c r="X4211" t="s">
        <v>75</v>
      </c>
      <c r="AJ4211" t="s">
        <v>24707</v>
      </c>
      <c r="AK4211" t="s">
        <v>3761</v>
      </c>
      <c r="AL4211">
        <v>145</v>
      </c>
      <c r="AM4211">
        <v>200</v>
      </c>
      <c r="AN4211" t="s">
        <v>118</v>
      </c>
      <c r="AO4211" t="s">
        <v>21733</v>
      </c>
      <c r="AT4211" s="1">
        <v>45667</v>
      </c>
      <c r="AV4211" s="1">
        <v>46290</v>
      </c>
      <c r="AW4211" t="s">
        <v>21734</v>
      </c>
      <c r="AX4211" t="s">
        <v>21735</v>
      </c>
      <c r="AY4211" t="s">
        <v>82</v>
      </c>
      <c r="AZ4211" t="s">
        <v>24708</v>
      </c>
      <c r="BA4211" t="s">
        <v>4970</v>
      </c>
      <c r="BB4211" t="s">
        <v>4971</v>
      </c>
      <c r="BD4211" t="s">
        <v>1703</v>
      </c>
      <c r="BF4211" t="s">
        <v>24782</v>
      </c>
      <c r="BI4211">
        <v>15000</v>
      </c>
      <c r="BJ4211" t="s">
        <v>24710</v>
      </c>
    </row>
    <row r="4212" spans="1:62" x14ac:dyDescent="0.2">
      <c r="A4212" t="s">
        <v>24783</v>
      </c>
      <c r="B4212" t="s">
        <v>24784</v>
      </c>
      <c r="C4212" t="s">
        <v>66</v>
      </c>
      <c r="D4212" t="s">
        <v>67</v>
      </c>
      <c r="E4212">
        <v>15000</v>
      </c>
      <c r="F4212">
        <v>15000</v>
      </c>
      <c r="I4212" s="1">
        <v>45667</v>
      </c>
      <c r="J4212" t="s">
        <v>3759</v>
      </c>
      <c r="T4212" s="3">
        <v>54045216</v>
      </c>
      <c r="U4212" s="3">
        <v>6896968</v>
      </c>
      <c r="V4212" s="10">
        <f t="shared" si="130"/>
        <v>54.045000000000002</v>
      </c>
      <c r="W4212" s="10">
        <f t="shared" si="131"/>
        <v>6.8959999999999999</v>
      </c>
      <c r="X4212" t="s">
        <v>75</v>
      </c>
      <c r="AJ4212" t="s">
        <v>24707</v>
      </c>
      <c r="AK4212" t="s">
        <v>3761</v>
      </c>
      <c r="AL4212">
        <v>145</v>
      </c>
      <c r="AM4212">
        <v>200</v>
      </c>
      <c r="AN4212" t="s">
        <v>118</v>
      </c>
      <c r="AO4212" t="s">
        <v>21733</v>
      </c>
      <c r="AT4212" s="1">
        <v>45667</v>
      </c>
      <c r="AV4212" s="1">
        <v>46290</v>
      </c>
      <c r="AW4212" t="s">
        <v>21734</v>
      </c>
      <c r="AX4212" t="s">
        <v>21735</v>
      </c>
      <c r="AY4212" t="s">
        <v>82</v>
      </c>
      <c r="AZ4212" t="s">
        <v>24708</v>
      </c>
      <c r="BA4212" t="s">
        <v>4970</v>
      </c>
      <c r="BB4212" t="s">
        <v>4971</v>
      </c>
      <c r="BD4212" t="s">
        <v>1703</v>
      </c>
      <c r="BF4212" t="s">
        <v>24785</v>
      </c>
      <c r="BI4212">
        <v>15000</v>
      </c>
      <c r="BJ4212" t="s">
        <v>24710</v>
      </c>
    </row>
    <row r="4213" spans="1:62" x14ac:dyDescent="0.2">
      <c r="A4213" t="s">
        <v>24786</v>
      </c>
      <c r="B4213" t="s">
        <v>24787</v>
      </c>
      <c r="C4213" t="s">
        <v>66</v>
      </c>
      <c r="D4213" t="s">
        <v>67</v>
      </c>
      <c r="E4213">
        <v>15000</v>
      </c>
      <c r="F4213">
        <v>15000</v>
      </c>
      <c r="I4213" s="1">
        <v>45667</v>
      </c>
      <c r="J4213" t="s">
        <v>3759</v>
      </c>
      <c r="T4213" s="3">
        <v>54037687</v>
      </c>
      <c r="U4213" s="3">
        <v>690454</v>
      </c>
      <c r="V4213" s="10">
        <f t="shared" si="130"/>
        <v>54.036999999999999</v>
      </c>
      <c r="W4213" s="10">
        <f t="shared" si="131"/>
        <v>6.9039999999999999</v>
      </c>
      <c r="X4213" t="s">
        <v>75</v>
      </c>
      <c r="AJ4213" t="s">
        <v>24707</v>
      </c>
      <c r="AK4213" t="s">
        <v>3761</v>
      </c>
      <c r="AL4213">
        <v>145</v>
      </c>
      <c r="AM4213">
        <v>200</v>
      </c>
      <c r="AN4213" t="s">
        <v>118</v>
      </c>
      <c r="AO4213" t="s">
        <v>21733</v>
      </c>
      <c r="AT4213" s="1">
        <v>45667</v>
      </c>
      <c r="AV4213" s="1">
        <v>46290</v>
      </c>
      <c r="AW4213" t="s">
        <v>21734</v>
      </c>
      <c r="AX4213" t="s">
        <v>21735</v>
      </c>
      <c r="AY4213" t="s">
        <v>82</v>
      </c>
      <c r="AZ4213" t="s">
        <v>24708</v>
      </c>
      <c r="BA4213" t="s">
        <v>4970</v>
      </c>
      <c r="BB4213" t="s">
        <v>4971</v>
      </c>
      <c r="BD4213" t="s">
        <v>1703</v>
      </c>
      <c r="BF4213" t="s">
        <v>24788</v>
      </c>
      <c r="BI4213">
        <v>15000</v>
      </c>
      <c r="BJ4213" t="s">
        <v>24710</v>
      </c>
    </row>
    <row r="4214" spans="1:62" x14ac:dyDescent="0.2">
      <c r="A4214" t="s">
        <v>24789</v>
      </c>
      <c r="B4214" t="s">
        <v>24790</v>
      </c>
      <c r="C4214" t="s">
        <v>66</v>
      </c>
      <c r="D4214" t="s">
        <v>67</v>
      </c>
      <c r="E4214">
        <v>15000</v>
      </c>
      <c r="F4214">
        <v>15000</v>
      </c>
      <c r="I4214" s="1">
        <v>45667</v>
      </c>
      <c r="J4214" t="s">
        <v>3759</v>
      </c>
      <c r="T4214" s="3">
        <v>54031259</v>
      </c>
      <c r="U4214" s="3">
        <v>6917263</v>
      </c>
      <c r="V4214" s="10">
        <f t="shared" si="130"/>
        <v>54.030999999999999</v>
      </c>
      <c r="W4214" s="10">
        <f t="shared" si="131"/>
        <v>6.9169999999999998</v>
      </c>
      <c r="X4214" t="s">
        <v>75</v>
      </c>
      <c r="AJ4214" t="s">
        <v>24707</v>
      </c>
      <c r="AK4214" t="s">
        <v>3761</v>
      </c>
      <c r="AL4214">
        <v>145</v>
      </c>
      <c r="AM4214">
        <v>200</v>
      </c>
      <c r="AN4214" t="s">
        <v>118</v>
      </c>
      <c r="AO4214" t="s">
        <v>21733</v>
      </c>
      <c r="AT4214" s="1">
        <v>45667</v>
      </c>
      <c r="AV4214" s="1">
        <v>46290</v>
      </c>
      <c r="AW4214" t="s">
        <v>21734</v>
      </c>
      <c r="AX4214" t="s">
        <v>21735</v>
      </c>
      <c r="AY4214" t="s">
        <v>82</v>
      </c>
      <c r="AZ4214" t="s">
        <v>24708</v>
      </c>
      <c r="BA4214" t="s">
        <v>4970</v>
      </c>
      <c r="BB4214" t="s">
        <v>4971</v>
      </c>
      <c r="BD4214" t="s">
        <v>1703</v>
      </c>
      <c r="BF4214" t="s">
        <v>24791</v>
      </c>
      <c r="BI4214">
        <v>15000</v>
      </c>
      <c r="BJ4214" t="s">
        <v>24710</v>
      </c>
    </row>
    <row r="4215" spans="1:62" x14ac:dyDescent="0.2">
      <c r="A4215" t="s">
        <v>24792</v>
      </c>
      <c r="B4215" t="s">
        <v>24793</v>
      </c>
      <c r="C4215" t="s">
        <v>66</v>
      </c>
      <c r="D4215" t="s">
        <v>67</v>
      </c>
      <c r="E4215">
        <v>15000</v>
      </c>
      <c r="F4215">
        <v>15000</v>
      </c>
      <c r="I4215" s="1">
        <v>45667</v>
      </c>
      <c r="J4215" t="s">
        <v>3759</v>
      </c>
      <c r="T4215" s="3">
        <v>54024125</v>
      </c>
      <c r="U4215" s="3">
        <v>6925023</v>
      </c>
      <c r="V4215" s="10">
        <f t="shared" si="130"/>
        <v>54.024000000000001</v>
      </c>
      <c r="W4215" s="10">
        <f t="shared" si="131"/>
        <v>6.9249999999999998</v>
      </c>
      <c r="X4215" t="s">
        <v>75</v>
      </c>
      <c r="AJ4215" t="s">
        <v>24707</v>
      </c>
      <c r="AK4215" t="s">
        <v>3761</v>
      </c>
      <c r="AL4215">
        <v>145</v>
      </c>
      <c r="AM4215">
        <v>200</v>
      </c>
      <c r="AN4215" t="s">
        <v>118</v>
      </c>
      <c r="AO4215" t="s">
        <v>21733</v>
      </c>
      <c r="AT4215" s="1">
        <v>45667</v>
      </c>
      <c r="AV4215" s="1">
        <v>46290</v>
      </c>
      <c r="AW4215" t="s">
        <v>21734</v>
      </c>
      <c r="AX4215" t="s">
        <v>21735</v>
      </c>
      <c r="AY4215" t="s">
        <v>82</v>
      </c>
      <c r="AZ4215" t="s">
        <v>24708</v>
      </c>
      <c r="BA4215" t="s">
        <v>4970</v>
      </c>
      <c r="BB4215" t="s">
        <v>4971</v>
      </c>
      <c r="BD4215" t="s">
        <v>1703</v>
      </c>
      <c r="BF4215" t="s">
        <v>24794</v>
      </c>
      <c r="BI4215">
        <v>15000</v>
      </c>
      <c r="BJ4215" t="s">
        <v>24710</v>
      </c>
    </row>
    <row r="4216" spans="1:62" x14ac:dyDescent="0.2">
      <c r="A4216" t="s">
        <v>24795</v>
      </c>
      <c r="B4216" t="s">
        <v>403</v>
      </c>
      <c r="C4216" t="s">
        <v>66</v>
      </c>
      <c r="D4216" t="s">
        <v>67</v>
      </c>
      <c r="E4216">
        <v>5560</v>
      </c>
      <c r="F4216">
        <v>5560</v>
      </c>
      <c r="I4216" s="1">
        <v>45670</v>
      </c>
      <c r="J4216" t="s">
        <v>128</v>
      </c>
      <c r="K4216">
        <v>26939</v>
      </c>
      <c r="L4216" t="s">
        <v>11547</v>
      </c>
      <c r="O4216" t="s">
        <v>24796</v>
      </c>
      <c r="P4216" t="s">
        <v>24797</v>
      </c>
      <c r="Q4216" s="2" t="s">
        <v>11550</v>
      </c>
      <c r="R4216" t="s">
        <v>11547</v>
      </c>
      <c r="S4216" t="s">
        <v>7553</v>
      </c>
      <c r="T4216" s="3">
        <v>53334723</v>
      </c>
      <c r="U4216" s="3">
        <v>8331684</v>
      </c>
      <c r="V4216" s="10">
        <f t="shared" si="130"/>
        <v>53.334000000000003</v>
      </c>
      <c r="W4216" s="10">
        <f t="shared" si="131"/>
        <v>8.3309999999999995</v>
      </c>
      <c r="X4216" t="s">
        <v>75</v>
      </c>
      <c r="AJ4216" t="s">
        <v>24798</v>
      </c>
      <c r="AK4216" t="s">
        <v>77</v>
      </c>
      <c r="AL4216">
        <v>120</v>
      </c>
      <c r="AM4216">
        <v>160</v>
      </c>
      <c r="AN4216" t="s">
        <v>134</v>
      </c>
      <c r="AO4216" t="s">
        <v>24799</v>
      </c>
      <c r="AT4216" s="1">
        <v>45728</v>
      </c>
      <c r="AV4216" s="1">
        <v>46387</v>
      </c>
      <c r="AW4216" t="s">
        <v>24800</v>
      </c>
      <c r="AX4216" t="s">
        <v>24801</v>
      </c>
      <c r="AY4216" t="s">
        <v>82</v>
      </c>
      <c r="AZ4216" t="s">
        <v>24802</v>
      </c>
      <c r="BA4216" t="s">
        <v>204</v>
      </c>
      <c r="BB4216" t="s">
        <v>205</v>
      </c>
      <c r="BD4216" t="s">
        <v>86</v>
      </c>
      <c r="BF4216" t="s">
        <v>24803</v>
      </c>
      <c r="BI4216">
        <v>5560</v>
      </c>
    </row>
    <row r="4217" spans="1:62" x14ac:dyDescent="0.2">
      <c r="A4217" t="s">
        <v>24804</v>
      </c>
      <c r="B4217" t="s">
        <v>24805</v>
      </c>
      <c r="C4217" t="s">
        <v>66</v>
      </c>
      <c r="D4217" t="s">
        <v>67</v>
      </c>
      <c r="E4217">
        <v>6000</v>
      </c>
      <c r="F4217">
        <v>6000</v>
      </c>
      <c r="I4217" s="1">
        <v>45670</v>
      </c>
      <c r="J4217" t="s">
        <v>297</v>
      </c>
      <c r="K4217">
        <v>41379</v>
      </c>
      <c r="L4217" t="s">
        <v>24806</v>
      </c>
      <c r="O4217" t="s">
        <v>24807</v>
      </c>
      <c r="P4217" t="s">
        <v>4789</v>
      </c>
      <c r="Q4217" s="2" t="s">
        <v>24808</v>
      </c>
      <c r="R4217" t="s">
        <v>24806</v>
      </c>
      <c r="S4217" t="s">
        <v>5515</v>
      </c>
      <c r="T4217" s="3">
        <v>5126968</v>
      </c>
      <c r="U4217" s="3">
        <v>6226982</v>
      </c>
      <c r="V4217" s="10">
        <f t="shared" si="130"/>
        <v>51.268999999999998</v>
      </c>
      <c r="W4217" s="10">
        <f t="shared" si="131"/>
        <v>6.226</v>
      </c>
      <c r="X4217" t="s">
        <v>75</v>
      </c>
      <c r="AJ4217" t="s">
        <v>24809</v>
      </c>
      <c r="AK4217" t="s">
        <v>77</v>
      </c>
      <c r="AL4217">
        <v>162</v>
      </c>
      <c r="AM4217">
        <v>175</v>
      </c>
      <c r="AN4217" t="s">
        <v>134</v>
      </c>
      <c r="AO4217" t="s">
        <v>1486</v>
      </c>
      <c r="AT4217" s="1">
        <v>45915</v>
      </c>
      <c r="AV4217" s="1">
        <v>46631</v>
      </c>
      <c r="AW4217" t="s">
        <v>24810</v>
      </c>
      <c r="AX4217" t="s">
        <v>24811</v>
      </c>
      <c r="AY4217" t="s">
        <v>82</v>
      </c>
      <c r="AZ4217" t="s">
        <v>24812</v>
      </c>
      <c r="BA4217" t="s">
        <v>309</v>
      </c>
      <c r="BB4217" t="s">
        <v>310</v>
      </c>
      <c r="BD4217" t="s">
        <v>86</v>
      </c>
      <c r="BF4217" t="s">
        <v>24813</v>
      </c>
      <c r="BI4217">
        <v>6000</v>
      </c>
    </row>
    <row r="4218" spans="1:62" x14ac:dyDescent="0.2">
      <c r="A4218" t="s">
        <v>24814</v>
      </c>
      <c r="B4218" t="s">
        <v>417</v>
      </c>
      <c r="C4218" t="s">
        <v>66</v>
      </c>
      <c r="D4218" t="s">
        <v>67</v>
      </c>
      <c r="E4218">
        <v>5560</v>
      </c>
      <c r="F4218">
        <v>5560</v>
      </c>
      <c r="I4218" s="1">
        <v>45670</v>
      </c>
      <c r="J4218" t="s">
        <v>128</v>
      </c>
      <c r="K4218">
        <v>26939</v>
      </c>
      <c r="L4218" t="s">
        <v>11547</v>
      </c>
      <c r="O4218" t="s">
        <v>24796</v>
      </c>
      <c r="P4218" t="s">
        <v>24815</v>
      </c>
      <c r="Q4218" s="2" t="s">
        <v>11550</v>
      </c>
      <c r="R4218" t="s">
        <v>11547</v>
      </c>
      <c r="S4218" t="s">
        <v>7553</v>
      </c>
      <c r="T4218" s="3">
        <v>53331716</v>
      </c>
      <c r="U4218" s="3">
        <v>8327512</v>
      </c>
      <c r="V4218" s="10">
        <f t="shared" si="130"/>
        <v>53.331000000000003</v>
      </c>
      <c r="W4218" s="10">
        <f t="shared" si="131"/>
        <v>8.327</v>
      </c>
      <c r="X4218" t="s">
        <v>75</v>
      </c>
      <c r="AJ4218" t="s">
        <v>24798</v>
      </c>
      <c r="AK4218" t="s">
        <v>77</v>
      </c>
      <c r="AL4218">
        <v>120</v>
      </c>
      <c r="AM4218">
        <v>160</v>
      </c>
      <c r="AN4218" t="s">
        <v>134</v>
      </c>
      <c r="AO4218" t="s">
        <v>24799</v>
      </c>
      <c r="AT4218" s="1">
        <v>45728</v>
      </c>
      <c r="AV4218" s="1">
        <v>46387</v>
      </c>
      <c r="AW4218" t="s">
        <v>24800</v>
      </c>
      <c r="AX4218" t="s">
        <v>24801</v>
      </c>
      <c r="AY4218" t="s">
        <v>82</v>
      </c>
      <c r="AZ4218" t="s">
        <v>24816</v>
      </c>
      <c r="BA4218" t="s">
        <v>204</v>
      </c>
      <c r="BB4218" t="s">
        <v>205</v>
      </c>
      <c r="BD4218" t="s">
        <v>86</v>
      </c>
      <c r="BF4218" t="s">
        <v>24817</v>
      </c>
      <c r="BI4218">
        <v>5560</v>
      </c>
    </row>
    <row r="4219" spans="1:62" x14ac:dyDescent="0.2">
      <c r="A4219" t="s">
        <v>24818</v>
      </c>
      <c r="B4219" t="s">
        <v>3250</v>
      </c>
      <c r="C4219" t="s">
        <v>66</v>
      </c>
      <c r="D4219" t="s">
        <v>67</v>
      </c>
      <c r="E4219">
        <v>7000</v>
      </c>
      <c r="F4219">
        <v>7000</v>
      </c>
      <c r="I4219" s="1">
        <v>45670</v>
      </c>
      <c r="J4219" t="s">
        <v>111</v>
      </c>
      <c r="K4219">
        <v>36277</v>
      </c>
      <c r="L4219" t="s">
        <v>19448</v>
      </c>
      <c r="O4219" t="s">
        <v>24819</v>
      </c>
      <c r="P4219" t="s">
        <v>24820</v>
      </c>
      <c r="Q4219" s="2" t="s">
        <v>19451</v>
      </c>
      <c r="R4219" t="s">
        <v>19448</v>
      </c>
      <c r="S4219" t="s">
        <v>10417</v>
      </c>
      <c r="T4219" s="3">
        <v>50831825</v>
      </c>
      <c r="U4219" s="3">
        <v>9791096</v>
      </c>
      <c r="V4219" s="10">
        <f t="shared" si="130"/>
        <v>50.831000000000003</v>
      </c>
      <c r="W4219" s="10">
        <f t="shared" si="131"/>
        <v>9.7910000000000004</v>
      </c>
      <c r="X4219" t="s">
        <v>75</v>
      </c>
      <c r="AJ4219" t="s">
        <v>24821</v>
      </c>
      <c r="AK4219" t="s">
        <v>77</v>
      </c>
      <c r="AL4219">
        <v>164</v>
      </c>
      <c r="AM4219">
        <v>163</v>
      </c>
      <c r="AN4219" t="s">
        <v>804</v>
      </c>
      <c r="AO4219" t="s">
        <v>24822</v>
      </c>
      <c r="AT4219" s="1">
        <v>45764</v>
      </c>
      <c r="AV4219" s="1">
        <v>46387</v>
      </c>
      <c r="AW4219" t="s">
        <v>24823</v>
      </c>
      <c r="AX4219" t="s">
        <v>24824</v>
      </c>
      <c r="AY4219" t="s">
        <v>82</v>
      </c>
      <c r="AZ4219" t="s">
        <v>24825</v>
      </c>
      <c r="BA4219" t="s">
        <v>139</v>
      </c>
      <c r="BB4219" t="s">
        <v>140</v>
      </c>
      <c r="BD4219" t="s">
        <v>141</v>
      </c>
      <c r="BF4219" t="s">
        <v>24826</v>
      </c>
      <c r="BI4219">
        <v>7000</v>
      </c>
    </row>
    <row r="4220" spans="1:62" x14ac:dyDescent="0.2">
      <c r="A4220" t="s">
        <v>24827</v>
      </c>
      <c r="B4220" t="s">
        <v>417</v>
      </c>
      <c r="C4220" t="s">
        <v>66</v>
      </c>
      <c r="D4220" t="s">
        <v>67</v>
      </c>
      <c r="E4220">
        <v>7000</v>
      </c>
      <c r="F4220">
        <v>7000</v>
      </c>
      <c r="I4220" s="1">
        <v>45670</v>
      </c>
      <c r="J4220" t="s">
        <v>111</v>
      </c>
      <c r="K4220">
        <v>36277</v>
      </c>
      <c r="L4220" t="s">
        <v>19448</v>
      </c>
      <c r="O4220" t="s">
        <v>24819</v>
      </c>
      <c r="P4220" t="s">
        <v>24828</v>
      </c>
      <c r="Q4220" s="2" t="s">
        <v>19451</v>
      </c>
      <c r="R4220" t="s">
        <v>19448</v>
      </c>
      <c r="S4220" t="s">
        <v>10417</v>
      </c>
      <c r="T4220" s="3">
        <v>50836703</v>
      </c>
      <c r="U4220" s="3">
        <v>979238</v>
      </c>
      <c r="V4220" s="10">
        <f t="shared" si="130"/>
        <v>50.835999999999999</v>
      </c>
      <c r="W4220" s="10">
        <f t="shared" si="131"/>
        <v>9.7919999999999998</v>
      </c>
      <c r="X4220" t="s">
        <v>75</v>
      </c>
      <c r="AJ4220" t="s">
        <v>24821</v>
      </c>
      <c r="AK4220" t="s">
        <v>77</v>
      </c>
      <c r="AL4220">
        <v>164</v>
      </c>
      <c r="AM4220">
        <v>163</v>
      </c>
      <c r="AN4220" t="s">
        <v>804</v>
      </c>
      <c r="AO4220" t="s">
        <v>24822</v>
      </c>
      <c r="AT4220" s="1">
        <v>45764</v>
      </c>
      <c r="AV4220" s="1">
        <v>46387</v>
      </c>
      <c r="AW4220" t="s">
        <v>24823</v>
      </c>
      <c r="AX4220" t="s">
        <v>24824</v>
      </c>
      <c r="AY4220" t="s">
        <v>82</v>
      </c>
      <c r="AZ4220" t="s">
        <v>24825</v>
      </c>
      <c r="BA4220" t="s">
        <v>139</v>
      </c>
      <c r="BB4220" t="s">
        <v>140</v>
      </c>
      <c r="BD4220" t="s">
        <v>141</v>
      </c>
      <c r="BF4220" t="s">
        <v>24829</v>
      </c>
      <c r="BI4220">
        <v>7000</v>
      </c>
    </row>
    <row r="4221" spans="1:62" x14ac:dyDescent="0.2">
      <c r="A4221" t="s">
        <v>24830</v>
      </c>
      <c r="B4221" t="s">
        <v>3167</v>
      </c>
      <c r="C4221" t="s">
        <v>66</v>
      </c>
      <c r="D4221" t="s">
        <v>67</v>
      </c>
      <c r="E4221">
        <v>7000</v>
      </c>
      <c r="F4221">
        <v>7000</v>
      </c>
      <c r="I4221" s="1">
        <v>45670</v>
      </c>
      <c r="J4221" t="s">
        <v>111</v>
      </c>
      <c r="K4221">
        <v>36277</v>
      </c>
      <c r="L4221" t="s">
        <v>19448</v>
      </c>
      <c r="O4221" t="s">
        <v>24819</v>
      </c>
      <c r="P4221" t="s">
        <v>24831</v>
      </c>
      <c r="Q4221" s="2" t="s">
        <v>19451</v>
      </c>
      <c r="R4221" t="s">
        <v>19448</v>
      </c>
      <c r="S4221" t="s">
        <v>10417</v>
      </c>
      <c r="T4221" s="3">
        <v>50841031</v>
      </c>
      <c r="U4221" s="3">
        <v>9791013</v>
      </c>
      <c r="V4221" s="10">
        <f t="shared" si="130"/>
        <v>50.841000000000001</v>
      </c>
      <c r="W4221" s="10">
        <f t="shared" si="131"/>
        <v>9.7910000000000004</v>
      </c>
      <c r="X4221" t="s">
        <v>75</v>
      </c>
      <c r="AJ4221" t="s">
        <v>24821</v>
      </c>
      <c r="AK4221" t="s">
        <v>77</v>
      </c>
      <c r="AL4221">
        <v>164</v>
      </c>
      <c r="AM4221">
        <v>163</v>
      </c>
      <c r="AN4221" t="s">
        <v>804</v>
      </c>
      <c r="AO4221" t="s">
        <v>24822</v>
      </c>
      <c r="AT4221" s="1">
        <v>45764</v>
      </c>
      <c r="AV4221" s="1">
        <v>46387</v>
      </c>
      <c r="AW4221" t="s">
        <v>24823</v>
      </c>
      <c r="AX4221" t="s">
        <v>24824</v>
      </c>
      <c r="AY4221" t="s">
        <v>82</v>
      </c>
      <c r="AZ4221" t="s">
        <v>24825</v>
      </c>
      <c r="BA4221" t="s">
        <v>139</v>
      </c>
      <c r="BB4221" t="s">
        <v>140</v>
      </c>
      <c r="BD4221" t="s">
        <v>141</v>
      </c>
      <c r="BF4221" t="s">
        <v>24832</v>
      </c>
      <c r="BI4221">
        <v>7000</v>
      </c>
    </row>
    <row r="4222" spans="1:62" x14ac:dyDescent="0.2">
      <c r="A4222" t="s">
        <v>24833</v>
      </c>
      <c r="B4222" t="s">
        <v>3175</v>
      </c>
      <c r="C4222" t="s">
        <v>66</v>
      </c>
      <c r="D4222" t="s">
        <v>67</v>
      </c>
      <c r="E4222">
        <v>7000</v>
      </c>
      <c r="F4222">
        <v>7000</v>
      </c>
      <c r="I4222" s="1">
        <v>45670</v>
      </c>
      <c r="J4222" t="s">
        <v>111</v>
      </c>
      <c r="K4222">
        <v>36277</v>
      </c>
      <c r="L4222" t="s">
        <v>19448</v>
      </c>
      <c r="O4222" t="s">
        <v>24819</v>
      </c>
      <c r="P4222" t="s">
        <v>24834</v>
      </c>
      <c r="Q4222" s="2" t="s">
        <v>19451</v>
      </c>
      <c r="R4222" t="s">
        <v>19448</v>
      </c>
      <c r="S4222" t="s">
        <v>10417</v>
      </c>
      <c r="T4222" s="3">
        <v>50845945</v>
      </c>
      <c r="U4222" s="3">
        <v>9790039</v>
      </c>
      <c r="V4222" s="10">
        <f t="shared" si="130"/>
        <v>50.844999999999999</v>
      </c>
      <c r="W4222" s="10">
        <f t="shared" si="131"/>
        <v>9.7899999999999991</v>
      </c>
      <c r="X4222" t="s">
        <v>75</v>
      </c>
      <c r="AJ4222" t="s">
        <v>24821</v>
      </c>
      <c r="AK4222" t="s">
        <v>77</v>
      </c>
      <c r="AL4222">
        <v>164</v>
      </c>
      <c r="AM4222">
        <v>163</v>
      </c>
      <c r="AN4222" t="s">
        <v>804</v>
      </c>
      <c r="AO4222" t="s">
        <v>24822</v>
      </c>
      <c r="AT4222" s="1">
        <v>45764</v>
      </c>
      <c r="AV4222" s="1">
        <v>46387</v>
      </c>
      <c r="AW4222" t="s">
        <v>24823</v>
      </c>
      <c r="AX4222" t="s">
        <v>24824</v>
      </c>
      <c r="AY4222" t="s">
        <v>82</v>
      </c>
      <c r="AZ4222" t="s">
        <v>24825</v>
      </c>
      <c r="BA4222" t="s">
        <v>139</v>
      </c>
      <c r="BB4222" t="s">
        <v>140</v>
      </c>
      <c r="BD4222" t="s">
        <v>141</v>
      </c>
      <c r="BF4222" t="s">
        <v>24835</v>
      </c>
      <c r="BI4222">
        <v>7000</v>
      </c>
    </row>
    <row r="4223" spans="1:62" x14ac:dyDescent="0.2">
      <c r="A4223" t="s">
        <v>24836</v>
      </c>
      <c r="B4223" t="s">
        <v>5329</v>
      </c>
      <c r="C4223" t="s">
        <v>66</v>
      </c>
      <c r="D4223" t="s">
        <v>67</v>
      </c>
      <c r="E4223">
        <v>7000</v>
      </c>
      <c r="F4223">
        <v>7000</v>
      </c>
      <c r="I4223" s="1">
        <v>45670</v>
      </c>
      <c r="J4223" t="s">
        <v>111</v>
      </c>
      <c r="K4223">
        <v>36277</v>
      </c>
      <c r="L4223" t="s">
        <v>19448</v>
      </c>
      <c r="O4223" t="s">
        <v>24819</v>
      </c>
      <c r="P4223" t="s">
        <v>24834</v>
      </c>
      <c r="Q4223" s="2" t="s">
        <v>19451</v>
      </c>
      <c r="R4223" t="s">
        <v>19448</v>
      </c>
      <c r="S4223" t="s">
        <v>10417</v>
      </c>
      <c r="T4223" s="3">
        <v>50849071</v>
      </c>
      <c r="U4223" s="3">
        <v>9789238</v>
      </c>
      <c r="V4223" s="10">
        <f t="shared" si="130"/>
        <v>50.848999999999997</v>
      </c>
      <c r="W4223" s="10">
        <f t="shared" si="131"/>
        <v>9.7889999999999997</v>
      </c>
      <c r="X4223" t="s">
        <v>75</v>
      </c>
      <c r="AJ4223" t="s">
        <v>24821</v>
      </c>
      <c r="AK4223" t="s">
        <v>77</v>
      </c>
      <c r="AL4223">
        <v>164</v>
      </c>
      <c r="AM4223">
        <v>163</v>
      </c>
      <c r="AN4223" t="s">
        <v>804</v>
      </c>
      <c r="AO4223" t="s">
        <v>24822</v>
      </c>
      <c r="AT4223" s="1">
        <v>45764</v>
      </c>
      <c r="AV4223" s="1">
        <v>46387</v>
      </c>
      <c r="AW4223" t="s">
        <v>24823</v>
      </c>
      <c r="AX4223" t="s">
        <v>24824</v>
      </c>
      <c r="AY4223" t="s">
        <v>82</v>
      </c>
      <c r="AZ4223" t="s">
        <v>24825</v>
      </c>
      <c r="BA4223" t="s">
        <v>139</v>
      </c>
      <c r="BB4223" t="s">
        <v>140</v>
      </c>
      <c r="BD4223" t="s">
        <v>141</v>
      </c>
      <c r="BF4223" t="s">
        <v>24837</v>
      </c>
      <c r="BI4223">
        <v>7000</v>
      </c>
    </row>
    <row r="4224" spans="1:62" x14ac:dyDescent="0.2">
      <c r="A4224" t="s">
        <v>24838</v>
      </c>
      <c r="B4224" t="s">
        <v>4428</v>
      </c>
      <c r="C4224" t="s">
        <v>66</v>
      </c>
      <c r="D4224" t="s">
        <v>67</v>
      </c>
      <c r="E4224">
        <v>7000</v>
      </c>
      <c r="F4224">
        <v>7000</v>
      </c>
      <c r="I4224" s="1">
        <v>45670</v>
      </c>
      <c r="J4224" t="s">
        <v>111</v>
      </c>
      <c r="K4224">
        <v>36277</v>
      </c>
      <c r="L4224" t="s">
        <v>19448</v>
      </c>
      <c r="O4224" t="s">
        <v>24819</v>
      </c>
      <c r="P4224" t="s">
        <v>24839</v>
      </c>
      <c r="Q4224" s="2" t="s">
        <v>19451</v>
      </c>
      <c r="R4224" t="s">
        <v>19448</v>
      </c>
      <c r="S4224" t="s">
        <v>10417</v>
      </c>
      <c r="T4224" s="3">
        <v>50849025</v>
      </c>
      <c r="U4224" s="3">
        <v>9771333</v>
      </c>
      <c r="V4224" s="10">
        <f t="shared" si="130"/>
        <v>50.848999999999997</v>
      </c>
      <c r="W4224" s="10">
        <f t="shared" si="131"/>
        <v>9.7710000000000008</v>
      </c>
      <c r="X4224" t="s">
        <v>75</v>
      </c>
      <c r="AJ4224" t="s">
        <v>24821</v>
      </c>
      <c r="AK4224" t="s">
        <v>77</v>
      </c>
      <c r="AL4224">
        <v>164</v>
      </c>
      <c r="AM4224">
        <v>163</v>
      </c>
      <c r="AN4224" t="s">
        <v>804</v>
      </c>
      <c r="AO4224" t="s">
        <v>24822</v>
      </c>
      <c r="AT4224" s="1">
        <v>45764</v>
      </c>
      <c r="AV4224" s="1">
        <v>46387</v>
      </c>
      <c r="AW4224" t="s">
        <v>24823</v>
      </c>
      <c r="AX4224" t="s">
        <v>24824</v>
      </c>
      <c r="AY4224" t="s">
        <v>82</v>
      </c>
      <c r="AZ4224" t="s">
        <v>24825</v>
      </c>
      <c r="BA4224" t="s">
        <v>139</v>
      </c>
      <c r="BB4224" t="s">
        <v>140</v>
      </c>
      <c r="BD4224" t="s">
        <v>141</v>
      </c>
      <c r="BF4224" t="s">
        <v>24840</v>
      </c>
      <c r="BI4224">
        <v>7000</v>
      </c>
    </row>
    <row r="4225" spans="1:61" x14ac:dyDescent="0.2">
      <c r="A4225" t="s">
        <v>24841</v>
      </c>
      <c r="B4225" t="s">
        <v>4455</v>
      </c>
      <c r="C4225" t="s">
        <v>66</v>
      </c>
      <c r="D4225" t="s">
        <v>67</v>
      </c>
      <c r="E4225">
        <v>7000</v>
      </c>
      <c r="F4225">
        <v>7000</v>
      </c>
      <c r="I4225" s="1">
        <v>45670</v>
      </c>
      <c r="J4225" t="s">
        <v>111</v>
      </c>
      <c r="K4225">
        <v>36277</v>
      </c>
      <c r="L4225" t="s">
        <v>19448</v>
      </c>
      <c r="O4225" t="s">
        <v>24819</v>
      </c>
      <c r="P4225" t="s">
        <v>24842</v>
      </c>
      <c r="Q4225" s="2" t="s">
        <v>19451</v>
      </c>
      <c r="R4225" t="s">
        <v>19448</v>
      </c>
      <c r="S4225" t="s">
        <v>10417</v>
      </c>
      <c r="T4225" s="3">
        <v>50853591</v>
      </c>
      <c r="U4225" s="3">
        <v>9778675</v>
      </c>
      <c r="V4225" s="10">
        <f t="shared" si="130"/>
        <v>50.853000000000002</v>
      </c>
      <c r="W4225" s="10">
        <f t="shared" si="131"/>
        <v>9.7780000000000005</v>
      </c>
      <c r="X4225" t="s">
        <v>75</v>
      </c>
      <c r="AJ4225" t="s">
        <v>24821</v>
      </c>
      <c r="AK4225" t="s">
        <v>77</v>
      </c>
      <c r="AL4225">
        <v>164</v>
      </c>
      <c r="AM4225">
        <v>163</v>
      </c>
      <c r="AN4225" t="s">
        <v>804</v>
      </c>
      <c r="AO4225" t="s">
        <v>24822</v>
      </c>
      <c r="AT4225" s="1">
        <v>45764</v>
      </c>
      <c r="AV4225" s="1">
        <v>46387</v>
      </c>
      <c r="AW4225" t="s">
        <v>24823</v>
      </c>
      <c r="AX4225" t="s">
        <v>24824</v>
      </c>
      <c r="AY4225" t="s">
        <v>82</v>
      </c>
      <c r="AZ4225" t="s">
        <v>24825</v>
      </c>
      <c r="BA4225" t="s">
        <v>139</v>
      </c>
      <c r="BB4225" t="s">
        <v>140</v>
      </c>
      <c r="BD4225" t="s">
        <v>141</v>
      </c>
      <c r="BF4225" t="s">
        <v>24843</v>
      </c>
      <c r="BI4225">
        <v>7000</v>
      </c>
    </row>
    <row r="4226" spans="1:61" x14ac:dyDescent="0.2">
      <c r="A4226" t="s">
        <v>24844</v>
      </c>
      <c r="B4226" t="s">
        <v>9724</v>
      </c>
      <c r="C4226" t="s">
        <v>66</v>
      </c>
      <c r="D4226" t="s">
        <v>67</v>
      </c>
      <c r="E4226">
        <v>7000</v>
      </c>
      <c r="F4226">
        <v>7000</v>
      </c>
      <c r="I4226" s="1">
        <v>45670</v>
      </c>
      <c r="J4226" t="s">
        <v>111</v>
      </c>
      <c r="K4226">
        <v>36277</v>
      </c>
      <c r="L4226" t="s">
        <v>19448</v>
      </c>
      <c r="O4226" t="s">
        <v>24819</v>
      </c>
      <c r="P4226" t="s">
        <v>24845</v>
      </c>
      <c r="Q4226" s="2" t="s">
        <v>19451</v>
      </c>
      <c r="R4226" t="s">
        <v>19448</v>
      </c>
      <c r="S4226" t="s">
        <v>10417</v>
      </c>
      <c r="T4226" s="3">
        <v>50856857</v>
      </c>
      <c r="U4226" s="3">
        <v>9787041</v>
      </c>
      <c r="V4226" s="10">
        <f t="shared" si="130"/>
        <v>50.856000000000002</v>
      </c>
      <c r="W4226" s="10">
        <f t="shared" si="131"/>
        <v>9.7870000000000008</v>
      </c>
      <c r="X4226" t="s">
        <v>75</v>
      </c>
      <c r="AJ4226" t="s">
        <v>24821</v>
      </c>
      <c r="AK4226" t="s">
        <v>77</v>
      </c>
      <c r="AL4226">
        <v>164</v>
      </c>
      <c r="AM4226">
        <v>163</v>
      </c>
      <c r="AN4226" t="s">
        <v>804</v>
      </c>
      <c r="AO4226" t="s">
        <v>24822</v>
      </c>
      <c r="AT4226" s="1">
        <v>45764</v>
      </c>
      <c r="AV4226" s="1">
        <v>46387</v>
      </c>
      <c r="AW4226" t="s">
        <v>24823</v>
      </c>
      <c r="AX4226" t="s">
        <v>24824</v>
      </c>
      <c r="AY4226" t="s">
        <v>82</v>
      </c>
      <c r="AZ4226" t="s">
        <v>24825</v>
      </c>
      <c r="BA4226" t="s">
        <v>139</v>
      </c>
      <c r="BB4226" t="s">
        <v>140</v>
      </c>
      <c r="BD4226" t="s">
        <v>141</v>
      </c>
      <c r="BF4226" t="s">
        <v>24846</v>
      </c>
      <c r="BI4226">
        <v>7000</v>
      </c>
    </row>
    <row r="4227" spans="1:61" x14ac:dyDescent="0.2">
      <c r="A4227" t="s">
        <v>24847</v>
      </c>
      <c r="B4227" t="s">
        <v>24848</v>
      </c>
      <c r="C4227" t="s">
        <v>66</v>
      </c>
      <c r="D4227" t="s">
        <v>67</v>
      </c>
      <c r="E4227">
        <v>7000</v>
      </c>
      <c r="F4227">
        <v>7000</v>
      </c>
      <c r="I4227" s="1">
        <v>45670</v>
      </c>
      <c r="J4227" t="s">
        <v>423</v>
      </c>
      <c r="K4227">
        <v>54611</v>
      </c>
      <c r="L4227" t="s">
        <v>15008</v>
      </c>
      <c r="O4227" t="s">
        <v>15008</v>
      </c>
      <c r="P4227" t="s">
        <v>24849</v>
      </c>
      <c r="Q4227" s="2" t="s">
        <v>15010</v>
      </c>
      <c r="R4227" t="s">
        <v>15008</v>
      </c>
      <c r="S4227" t="s">
        <v>3038</v>
      </c>
      <c r="T4227" s="3">
        <v>50347371</v>
      </c>
      <c r="U4227" s="3">
        <v>6404648</v>
      </c>
      <c r="V4227" s="10">
        <f t="shared" ref="V4227:V4290" si="132">VALUE(
  LEFT( SUBSTITUTE(T4227, ",", ""),  2 )
  &amp; "."
  &amp; MID( SUBSTITUTE(T4227, ",", ""),  3, 3 )
)</f>
        <v>50.347000000000001</v>
      </c>
      <c r="W4227" s="10">
        <f t="shared" ref="W4227:W4290" si="133">IF(
  LEFT( SUBSTITUTE(U4227, ",", ""), 1 ) = "1",
  VALUE(
    LEFT( SUBSTITUTE(U4227, ",", ""), 2 )
    &amp; "."
    &amp; MID( SUBSTITUTE(U4227, ",", ""), 3, 3 )
  ),
  VALUE(
    LEFT( SUBSTITUTE(U4227, ",", ""), 1 )
    &amp; "."
    &amp; MID( SUBSTITUTE(U4227, ",", ""), 2, 3 )
  )
)</f>
        <v>6.4039999999999999</v>
      </c>
      <c r="X4227" t="s">
        <v>75</v>
      </c>
      <c r="AJ4227" t="s">
        <v>5710</v>
      </c>
      <c r="AK4227" t="s">
        <v>77</v>
      </c>
      <c r="AL4227">
        <v>164</v>
      </c>
      <c r="AM4227">
        <v>163</v>
      </c>
      <c r="AN4227" t="s">
        <v>804</v>
      </c>
      <c r="AO4227" t="s">
        <v>5711</v>
      </c>
      <c r="AT4227" s="1">
        <v>45670</v>
      </c>
      <c r="AV4227" s="1">
        <v>46568</v>
      </c>
      <c r="AW4227" t="s">
        <v>5712</v>
      </c>
      <c r="AX4227" t="s">
        <v>5713</v>
      </c>
      <c r="AY4227" t="s">
        <v>82</v>
      </c>
      <c r="AZ4227" t="s">
        <v>24850</v>
      </c>
      <c r="BA4227" t="s">
        <v>413</v>
      </c>
      <c r="BB4227" t="s">
        <v>414</v>
      </c>
      <c r="BD4227" t="s">
        <v>220</v>
      </c>
      <c r="BF4227" t="s">
        <v>24851</v>
      </c>
      <c r="BI4227">
        <v>7000</v>
      </c>
    </row>
    <row r="4228" spans="1:61" x14ac:dyDescent="0.2">
      <c r="A4228" t="s">
        <v>24852</v>
      </c>
      <c r="B4228" t="s">
        <v>24853</v>
      </c>
      <c r="C4228" t="s">
        <v>66</v>
      </c>
      <c r="D4228" t="s">
        <v>67</v>
      </c>
      <c r="E4228">
        <v>7000</v>
      </c>
      <c r="F4228">
        <v>7000</v>
      </c>
      <c r="I4228" s="1">
        <v>45670</v>
      </c>
      <c r="J4228" t="s">
        <v>423</v>
      </c>
      <c r="K4228">
        <v>54611</v>
      </c>
      <c r="L4228" t="s">
        <v>15008</v>
      </c>
      <c r="O4228" t="s">
        <v>15008</v>
      </c>
      <c r="P4228" t="s">
        <v>24854</v>
      </c>
      <c r="Q4228" s="2" t="s">
        <v>15010</v>
      </c>
      <c r="R4228" t="s">
        <v>15008</v>
      </c>
      <c r="S4228" t="s">
        <v>3038</v>
      </c>
      <c r="T4228" s="3">
        <v>50351377</v>
      </c>
      <c r="U4228" s="3">
        <v>6413258</v>
      </c>
      <c r="V4228" s="10">
        <f t="shared" si="132"/>
        <v>50.350999999999999</v>
      </c>
      <c r="W4228" s="10">
        <f t="shared" si="133"/>
        <v>6.4130000000000003</v>
      </c>
      <c r="X4228" t="s">
        <v>75</v>
      </c>
      <c r="AJ4228" t="s">
        <v>5710</v>
      </c>
      <c r="AK4228" t="s">
        <v>77</v>
      </c>
      <c r="AL4228">
        <v>164</v>
      </c>
      <c r="AM4228">
        <v>163</v>
      </c>
      <c r="AN4228" t="s">
        <v>804</v>
      </c>
      <c r="AO4228" t="s">
        <v>5711</v>
      </c>
      <c r="AT4228" s="1">
        <v>45708</v>
      </c>
      <c r="AV4228" s="1">
        <v>46568</v>
      </c>
      <c r="AW4228" t="s">
        <v>8216</v>
      </c>
      <c r="AX4228" t="s">
        <v>8217</v>
      </c>
      <c r="AY4228" t="s">
        <v>82</v>
      </c>
      <c r="AZ4228" t="s">
        <v>24855</v>
      </c>
      <c r="BA4228" t="s">
        <v>413</v>
      </c>
      <c r="BB4228" t="s">
        <v>414</v>
      </c>
      <c r="BD4228" t="s">
        <v>220</v>
      </c>
      <c r="BF4228" t="s">
        <v>24856</v>
      </c>
      <c r="BI4228">
        <v>7000</v>
      </c>
    </row>
    <row r="4229" spans="1:61" x14ac:dyDescent="0.2">
      <c r="A4229" t="s">
        <v>24857</v>
      </c>
      <c r="B4229" t="s">
        <v>24858</v>
      </c>
      <c r="C4229" t="s">
        <v>66</v>
      </c>
      <c r="D4229" t="s">
        <v>67</v>
      </c>
      <c r="E4229">
        <v>3800</v>
      </c>
      <c r="F4229">
        <v>3800</v>
      </c>
      <c r="I4229" s="1">
        <v>45672</v>
      </c>
      <c r="J4229" t="s">
        <v>176</v>
      </c>
      <c r="K4229" s="2" t="s">
        <v>24859</v>
      </c>
      <c r="L4229" t="s">
        <v>24860</v>
      </c>
      <c r="O4229" t="s">
        <v>24861</v>
      </c>
      <c r="P4229" t="s">
        <v>24862</v>
      </c>
      <c r="Q4229">
        <v>12066285</v>
      </c>
      <c r="R4229" t="s">
        <v>24861</v>
      </c>
      <c r="S4229" t="s">
        <v>16563</v>
      </c>
      <c r="T4229" s="3">
        <v>51508275</v>
      </c>
      <c r="U4229" s="3">
        <v>13862306</v>
      </c>
      <c r="V4229" s="10">
        <f t="shared" si="132"/>
        <v>51.508000000000003</v>
      </c>
      <c r="W4229" s="10">
        <f t="shared" si="133"/>
        <v>13.862</v>
      </c>
      <c r="X4229" t="s">
        <v>75</v>
      </c>
      <c r="AJ4229" t="s">
        <v>24863</v>
      </c>
      <c r="AK4229" t="s">
        <v>77</v>
      </c>
      <c r="AL4229">
        <v>300</v>
      </c>
      <c r="AM4229">
        <v>126</v>
      </c>
      <c r="AN4229" t="s">
        <v>724</v>
      </c>
      <c r="AO4229" t="s">
        <v>24864</v>
      </c>
      <c r="AT4229" s="1">
        <v>45672</v>
      </c>
      <c r="AV4229" s="1">
        <v>45930</v>
      </c>
      <c r="AW4229" t="s">
        <v>24865</v>
      </c>
      <c r="AX4229" t="s">
        <v>24866</v>
      </c>
      <c r="AY4229" t="s">
        <v>82</v>
      </c>
      <c r="AZ4229" t="s">
        <v>24867</v>
      </c>
      <c r="BD4229" t="s">
        <v>340</v>
      </c>
      <c r="BF4229" t="s">
        <v>24868</v>
      </c>
      <c r="BI4229">
        <v>3800</v>
      </c>
    </row>
    <row r="4230" spans="1:61" x14ac:dyDescent="0.2">
      <c r="A4230" t="s">
        <v>24869</v>
      </c>
      <c r="B4230" t="s">
        <v>24870</v>
      </c>
      <c r="C4230" t="s">
        <v>66</v>
      </c>
      <c r="D4230" t="s">
        <v>67</v>
      </c>
      <c r="E4230">
        <v>2990</v>
      </c>
      <c r="F4230">
        <v>2990</v>
      </c>
      <c r="I4230" s="1">
        <v>45673</v>
      </c>
      <c r="J4230" t="s">
        <v>423</v>
      </c>
      <c r="K4230">
        <v>55767</v>
      </c>
      <c r="L4230" t="s">
        <v>21331</v>
      </c>
      <c r="O4230" t="s">
        <v>21331</v>
      </c>
      <c r="P4230" t="s">
        <v>24871</v>
      </c>
      <c r="Q4230" s="2" t="s">
        <v>21333</v>
      </c>
      <c r="R4230" t="s">
        <v>21331</v>
      </c>
      <c r="S4230" t="s">
        <v>623</v>
      </c>
      <c r="T4230" s="3">
        <v>49737103</v>
      </c>
      <c r="U4230" s="3">
        <v>7221863</v>
      </c>
      <c r="V4230" s="10">
        <f t="shared" si="132"/>
        <v>49.737000000000002</v>
      </c>
      <c r="W4230" s="10">
        <f t="shared" si="133"/>
        <v>7.2210000000000001</v>
      </c>
      <c r="X4230" t="s">
        <v>75</v>
      </c>
      <c r="AJ4230" t="s">
        <v>21331</v>
      </c>
      <c r="AK4230" t="s">
        <v>77</v>
      </c>
      <c r="AL4230" t="s">
        <v>7041</v>
      </c>
      <c r="AM4230">
        <v>115</v>
      </c>
      <c r="AN4230" t="s">
        <v>134</v>
      </c>
      <c r="AO4230" t="s">
        <v>24872</v>
      </c>
      <c r="AT4230" s="1">
        <v>45673</v>
      </c>
      <c r="AV4230" s="1">
        <v>46022</v>
      </c>
      <c r="AW4230" t="s">
        <v>21334</v>
      </c>
      <c r="AX4230" t="s">
        <v>21335</v>
      </c>
      <c r="AY4230" t="s">
        <v>82</v>
      </c>
      <c r="AZ4230" t="s">
        <v>24873</v>
      </c>
      <c r="BA4230" t="s">
        <v>413</v>
      </c>
      <c r="BB4230" t="s">
        <v>414</v>
      </c>
      <c r="BD4230" t="s">
        <v>86</v>
      </c>
      <c r="BF4230" t="s">
        <v>24874</v>
      </c>
      <c r="BI4230">
        <v>2990</v>
      </c>
    </row>
    <row r="4231" spans="1:61" x14ac:dyDescent="0.2">
      <c r="A4231" t="s">
        <v>24875</v>
      </c>
      <c r="B4231" t="s">
        <v>24876</v>
      </c>
      <c r="C4231" t="s">
        <v>66</v>
      </c>
      <c r="D4231" t="s">
        <v>67</v>
      </c>
      <c r="E4231">
        <v>5500</v>
      </c>
      <c r="F4231">
        <v>5500</v>
      </c>
      <c r="I4231" s="1">
        <v>45678</v>
      </c>
      <c r="J4231" t="s">
        <v>159</v>
      </c>
      <c r="K4231">
        <v>63939</v>
      </c>
      <c r="L4231" t="s">
        <v>24877</v>
      </c>
      <c r="O4231" t="s">
        <v>24878</v>
      </c>
      <c r="P4231" t="s">
        <v>24879</v>
      </c>
      <c r="Q4231" s="2" t="s">
        <v>24880</v>
      </c>
      <c r="R4231" t="s">
        <v>24881</v>
      </c>
      <c r="S4231" t="s">
        <v>24882</v>
      </c>
      <c r="T4231" s="3">
        <v>49775234</v>
      </c>
      <c r="U4231" s="3">
        <v>913954</v>
      </c>
      <c r="V4231" s="10">
        <f t="shared" si="132"/>
        <v>49.774999999999999</v>
      </c>
      <c r="W4231" s="10">
        <f t="shared" si="133"/>
        <v>9.1389999999999993</v>
      </c>
      <c r="X4231" t="s">
        <v>75</v>
      </c>
      <c r="AJ4231" t="s">
        <v>24878</v>
      </c>
      <c r="AK4231" t="s">
        <v>77</v>
      </c>
      <c r="AL4231">
        <v>150</v>
      </c>
      <c r="AM4231">
        <v>158</v>
      </c>
      <c r="AN4231" t="s">
        <v>2742</v>
      </c>
      <c r="AO4231" t="s">
        <v>6171</v>
      </c>
      <c r="AT4231" s="1">
        <v>45678</v>
      </c>
      <c r="AV4231" s="1">
        <v>46891</v>
      </c>
      <c r="AW4231" t="s">
        <v>816</v>
      </c>
      <c r="AX4231" t="s">
        <v>817</v>
      </c>
      <c r="AY4231" t="s">
        <v>82</v>
      </c>
      <c r="AZ4231" t="s">
        <v>24883</v>
      </c>
      <c r="BA4231" t="s">
        <v>171</v>
      </c>
      <c r="BB4231" t="s">
        <v>172</v>
      </c>
      <c r="BD4231" t="s">
        <v>220</v>
      </c>
      <c r="BF4231" t="s">
        <v>24884</v>
      </c>
      <c r="BI4231">
        <v>5500</v>
      </c>
    </row>
    <row r="4232" spans="1:61" x14ac:dyDescent="0.2">
      <c r="A4232" t="s">
        <v>24885</v>
      </c>
      <c r="B4232" t="s">
        <v>24886</v>
      </c>
      <c r="C4232" t="s">
        <v>66</v>
      </c>
      <c r="D4232" t="s">
        <v>67</v>
      </c>
      <c r="E4232">
        <v>5500</v>
      </c>
      <c r="F4232">
        <v>5500</v>
      </c>
      <c r="I4232" s="1">
        <v>45678</v>
      </c>
      <c r="J4232" t="s">
        <v>159</v>
      </c>
      <c r="K4232">
        <v>63939</v>
      </c>
      <c r="L4232" t="s">
        <v>24877</v>
      </c>
      <c r="O4232" t="s">
        <v>24878</v>
      </c>
      <c r="P4232" t="s">
        <v>24887</v>
      </c>
      <c r="Q4232" s="2" t="s">
        <v>24880</v>
      </c>
      <c r="R4232" t="s">
        <v>24881</v>
      </c>
      <c r="S4232" t="s">
        <v>24882</v>
      </c>
      <c r="T4232" s="3">
        <v>49770976</v>
      </c>
      <c r="U4232" s="3">
        <v>9126516</v>
      </c>
      <c r="V4232" s="10">
        <f t="shared" si="132"/>
        <v>49.77</v>
      </c>
      <c r="W4232" s="10">
        <f t="shared" si="133"/>
        <v>9.1259999999999994</v>
      </c>
      <c r="X4232" t="s">
        <v>75</v>
      </c>
      <c r="AJ4232" t="s">
        <v>24878</v>
      </c>
      <c r="AK4232" t="s">
        <v>77</v>
      </c>
      <c r="AL4232">
        <v>150</v>
      </c>
      <c r="AM4232">
        <v>158</v>
      </c>
      <c r="AN4232" t="s">
        <v>2742</v>
      </c>
      <c r="AO4232" t="s">
        <v>6171</v>
      </c>
      <c r="AT4232" s="1">
        <v>45678</v>
      </c>
      <c r="AV4232" s="1">
        <v>46891</v>
      </c>
      <c r="AW4232" t="s">
        <v>816</v>
      </c>
      <c r="AX4232" t="s">
        <v>817</v>
      </c>
      <c r="AY4232" t="s">
        <v>82</v>
      </c>
      <c r="AZ4232" t="s">
        <v>24883</v>
      </c>
      <c r="BA4232" t="s">
        <v>171</v>
      </c>
      <c r="BB4232" t="s">
        <v>172</v>
      </c>
      <c r="BD4232" t="s">
        <v>220</v>
      </c>
      <c r="BF4232" t="s">
        <v>24888</v>
      </c>
      <c r="BI4232">
        <v>5500</v>
      </c>
    </row>
    <row r="4233" spans="1:61" x14ac:dyDescent="0.2">
      <c r="A4233" t="s">
        <v>24889</v>
      </c>
      <c r="B4233" t="s">
        <v>24890</v>
      </c>
      <c r="C4233" t="s">
        <v>66</v>
      </c>
      <c r="D4233" t="s">
        <v>67</v>
      </c>
      <c r="E4233">
        <v>5500</v>
      </c>
      <c r="F4233">
        <v>5500</v>
      </c>
      <c r="I4233" s="1">
        <v>45678</v>
      </c>
      <c r="J4233" t="s">
        <v>159</v>
      </c>
      <c r="K4233">
        <v>63939</v>
      </c>
      <c r="L4233" t="s">
        <v>24877</v>
      </c>
      <c r="O4233" t="s">
        <v>24878</v>
      </c>
      <c r="P4233" t="s">
        <v>24891</v>
      </c>
      <c r="Q4233" s="2" t="s">
        <v>24880</v>
      </c>
      <c r="R4233" t="s">
        <v>24881</v>
      </c>
      <c r="S4233" t="s">
        <v>24882</v>
      </c>
      <c r="T4233" s="3">
        <v>49763202</v>
      </c>
      <c r="U4233" s="3">
        <v>9120941</v>
      </c>
      <c r="V4233" s="10">
        <f t="shared" si="132"/>
        <v>49.762999999999998</v>
      </c>
      <c r="W4233" s="10">
        <f t="shared" si="133"/>
        <v>9.1199999999999992</v>
      </c>
      <c r="X4233" t="s">
        <v>75</v>
      </c>
      <c r="AJ4233" t="s">
        <v>24878</v>
      </c>
      <c r="AK4233" t="s">
        <v>77</v>
      </c>
      <c r="AL4233">
        <v>150</v>
      </c>
      <c r="AM4233">
        <v>158</v>
      </c>
      <c r="AN4233" t="s">
        <v>2742</v>
      </c>
      <c r="AO4233" t="s">
        <v>6171</v>
      </c>
      <c r="AT4233" s="1">
        <v>45678</v>
      </c>
      <c r="AV4233" s="1">
        <v>46891</v>
      </c>
      <c r="AW4233" t="s">
        <v>816</v>
      </c>
      <c r="AX4233" t="s">
        <v>817</v>
      </c>
      <c r="AY4233" t="s">
        <v>82</v>
      </c>
      <c r="AZ4233" t="s">
        <v>24883</v>
      </c>
      <c r="BA4233" t="s">
        <v>171</v>
      </c>
      <c r="BB4233" t="s">
        <v>172</v>
      </c>
      <c r="BD4233" t="s">
        <v>220</v>
      </c>
      <c r="BF4233" t="s">
        <v>24892</v>
      </c>
      <c r="BI4233">
        <v>5500</v>
      </c>
    </row>
    <row r="4234" spans="1:61" x14ac:dyDescent="0.2">
      <c r="A4234" t="s">
        <v>24893</v>
      </c>
      <c r="B4234" t="s">
        <v>24894</v>
      </c>
      <c r="C4234" t="s">
        <v>66</v>
      </c>
      <c r="D4234" t="s">
        <v>67</v>
      </c>
      <c r="E4234">
        <v>5500</v>
      </c>
      <c r="F4234">
        <v>5500</v>
      </c>
      <c r="I4234" s="1">
        <v>45678</v>
      </c>
      <c r="J4234" t="s">
        <v>159</v>
      </c>
      <c r="K4234">
        <v>63939</v>
      </c>
      <c r="L4234" t="s">
        <v>24877</v>
      </c>
      <c r="O4234" t="s">
        <v>24878</v>
      </c>
      <c r="P4234" t="s">
        <v>24891</v>
      </c>
      <c r="Q4234" s="2" t="s">
        <v>24880</v>
      </c>
      <c r="R4234" t="s">
        <v>24881</v>
      </c>
      <c r="S4234" t="s">
        <v>24882</v>
      </c>
      <c r="T4234" s="3">
        <v>49759343</v>
      </c>
      <c r="U4234" s="3">
        <v>9129734</v>
      </c>
      <c r="V4234" s="10">
        <f t="shared" si="132"/>
        <v>49.759</v>
      </c>
      <c r="W4234" s="10">
        <f t="shared" si="133"/>
        <v>9.1289999999999996</v>
      </c>
      <c r="X4234" t="s">
        <v>75</v>
      </c>
      <c r="AJ4234" t="s">
        <v>24878</v>
      </c>
      <c r="AK4234" t="s">
        <v>77</v>
      </c>
      <c r="AL4234">
        <v>150</v>
      </c>
      <c r="AM4234">
        <v>158</v>
      </c>
      <c r="AN4234" t="s">
        <v>2742</v>
      </c>
      <c r="AO4234" t="s">
        <v>6171</v>
      </c>
      <c r="AT4234" s="1">
        <v>45678</v>
      </c>
      <c r="AV4234" s="1">
        <v>46891</v>
      </c>
      <c r="AW4234" t="s">
        <v>816</v>
      </c>
      <c r="AX4234" t="s">
        <v>817</v>
      </c>
      <c r="AY4234" t="s">
        <v>82</v>
      </c>
      <c r="AZ4234" t="s">
        <v>24883</v>
      </c>
      <c r="BA4234" t="s">
        <v>171</v>
      </c>
      <c r="BB4234" t="s">
        <v>172</v>
      </c>
      <c r="BD4234" t="s">
        <v>220</v>
      </c>
      <c r="BF4234" t="s">
        <v>24895</v>
      </c>
      <c r="BI4234">
        <v>5500</v>
      </c>
    </row>
    <row r="4235" spans="1:61" x14ac:dyDescent="0.2">
      <c r="A4235" t="s">
        <v>24896</v>
      </c>
      <c r="B4235" t="s">
        <v>24897</v>
      </c>
      <c r="C4235" t="s">
        <v>66</v>
      </c>
      <c r="D4235" t="s">
        <v>67</v>
      </c>
      <c r="E4235">
        <v>5500</v>
      </c>
      <c r="F4235">
        <v>5500</v>
      </c>
      <c r="I4235" s="1">
        <v>45678</v>
      </c>
      <c r="J4235" t="s">
        <v>159</v>
      </c>
      <c r="K4235">
        <v>63939</v>
      </c>
      <c r="L4235" t="s">
        <v>24877</v>
      </c>
      <c r="O4235" t="s">
        <v>24878</v>
      </c>
      <c r="P4235" t="s">
        <v>24898</v>
      </c>
      <c r="Q4235" s="2" t="s">
        <v>24880</v>
      </c>
      <c r="R4235" t="s">
        <v>24881</v>
      </c>
      <c r="S4235" t="s">
        <v>24882</v>
      </c>
      <c r="T4235" s="3">
        <v>49756784</v>
      </c>
      <c r="U4235" s="3">
        <v>9125396</v>
      </c>
      <c r="V4235" s="10">
        <f t="shared" si="132"/>
        <v>49.756</v>
      </c>
      <c r="W4235" s="10">
        <f t="shared" si="133"/>
        <v>9.125</v>
      </c>
      <c r="X4235" t="s">
        <v>75</v>
      </c>
      <c r="AJ4235" t="s">
        <v>24878</v>
      </c>
      <c r="AK4235" t="s">
        <v>77</v>
      </c>
      <c r="AL4235">
        <v>150</v>
      </c>
      <c r="AM4235">
        <v>158</v>
      </c>
      <c r="AN4235" t="s">
        <v>2742</v>
      </c>
      <c r="AO4235" t="s">
        <v>6171</v>
      </c>
      <c r="AT4235" s="1">
        <v>45678</v>
      </c>
      <c r="AV4235" s="1">
        <v>46891</v>
      </c>
      <c r="AW4235" t="s">
        <v>816</v>
      </c>
      <c r="AX4235" t="s">
        <v>817</v>
      </c>
      <c r="AY4235" t="s">
        <v>82</v>
      </c>
      <c r="AZ4235" t="s">
        <v>24883</v>
      </c>
      <c r="BA4235" t="s">
        <v>171</v>
      </c>
      <c r="BB4235" t="s">
        <v>172</v>
      </c>
      <c r="BD4235" t="s">
        <v>220</v>
      </c>
      <c r="BF4235" t="s">
        <v>24899</v>
      </c>
      <c r="BI4235">
        <v>5500</v>
      </c>
    </row>
    <row r="4236" spans="1:61" x14ac:dyDescent="0.2">
      <c r="A4236" t="s">
        <v>24900</v>
      </c>
      <c r="B4236" t="s">
        <v>3669</v>
      </c>
      <c r="C4236" t="s">
        <v>66</v>
      </c>
      <c r="D4236" t="s">
        <v>67</v>
      </c>
      <c r="E4236">
        <v>6000</v>
      </c>
      <c r="F4236">
        <v>6000</v>
      </c>
      <c r="I4236" s="1">
        <v>45680</v>
      </c>
      <c r="J4236" t="s">
        <v>297</v>
      </c>
      <c r="K4236">
        <v>51588</v>
      </c>
      <c r="L4236" t="s">
        <v>24901</v>
      </c>
      <c r="O4236" t="s">
        <v>24902</v>
      </c>
      <c r="P4236" t="s">
        <v>24903</v>
      </c>
      <c r="Q4236" s="2" t="s">
        <v>24904</v>
      </c>
      <c r="R4236" t="s">
        <v>24901</v>
      </c>
      <c r="S4236" t="s">
        <v>24151</v>
      </c>
      <c r="T4236" s="3">
        <v>50897292</v>
      </c>
      <c r="U4236" s="3">
        <v>7497618</v>
      </c>
      <c r="V4236" s="10">
        <f t="shared" si="132"/>
        <v>50.896999999999998</v>
      </c>
      <c r="W4236" s="10">
        <f t="shared" si="133"/>
        <v>7.4969999999999999</v>
      </c>
      <c r="X4236" t="s">
        <v>75</v>
      </c>
      <c r="AJ4236" t="s">
        <v>24905</v>
      </c>
      <c r="AK4236" t="s">
        <v>77</v>
      </c>
      <c r="AL4236">
        <v>162</v>
      </c>
      <c r="AM4236">
        <v>175</v>
      </c>
      <c r="AN4236" t="s">
        <v>134</v>
      </c>
      <c r="AO4236" t="s">
        <v>1486</v>
      </c>
      <c r="AT4236" s="1">
        <v>45932</v>
      </c>
      <c r="AV4236" s="1">
        <v>46569</v>
      </c>
      <c r="AW4236" t="s">
        <v>24906</v>
      </c>
      <c r="AX4236" t="s">
        <v>24907</v>
      </c>
      <c r="AY4236" t="s">
        <v>82</v>
      </c>
      <c r="AZ4236" t="s">
        <v>24908</v>
      </c>
      <c r="BA4236" t="s">
        <v>24909</v>
      </c>
      <c r="BB4236" t="s">
        <v>24910</v>
      </c>
      <c r="BD4236" t="s">
        <v>86</v>
      </c>
      <c r="BF4236" t="s">
        <v>24911</v>
      </c>
      <c r="BI4236">
        <v>6000</v>
      </c>
    </row>
    <row r="4237" spans="1:61" x14ac:dyDescent="0.2">
      <c r="A4237" t="s">
        <v>24912</v>
      </c>
      <c r="B4237" t="s">
        <v>3672</v>
      </c>
      <c r="C4237" t="s">
        <v>66</v>
      </c>
      <c r="D4237" t="s">
        <v>67</v>
      </c>
      <c r="E4237">
        <v>6000</v>
      </c>
      <c r="F4237">
        <v>6000</v>
      </c>
      <c r="I4237" s="1">
        <v>45681</v>
      </c>
      <c r="J4237" t="s">
        <v>297</v>
      </c>
      <c r="K4237">
        <v>51588</v>
      </c>
      <c r="L4237" t="s">
        <v>24901</v>
      </c>
      <c r="O4237" t="s">
        <v>24902</v>
      </c>
      <c r="P4237" t="s">
        <v>24913</v>
      </c>
      <c r="Q4237" s="2" t="s">
        <v>24904</v>
      </c>
      <c r="R4237" t="s">
        <v>24901</v>
      </c>
      <c r="S4237" t="s">
        <v>24151</v>
      </c>
      <c r="T4237" s="3">
        <v>50893859</v>
      </c>
      <c r="U4237" s="3">
        <v>7498021</v>
      </c>
      <c r="V4237" s="10">
        <f t="shared" si="132"/>
        <v>50.893000000000001</v>
      </c>
      <c r="W4237" s="10">
        <f t="shared" si="133"/>
        <v>7.4980000000000002</v>
      </c>
      <c r="X4237" t="s">
        <v>75</v>
      </c>
      <c r="AJ4237" t="s">
        <v>24905</v>
      </c>
      <c r="AK4237" t="s">
        <v>77</v>
      </c>
      <c r="AL4237">
        <v>162</v>
      </c>
      <c r="AM4237">
        <v>175</v>
      </c>
      <c r="AN4237" t="s">
        <v>134</v>
      </c>
      <c r="AO4237" t="s">
        <v>1486</v>
      </c>
      <c r="AT4237" s="1">
        <v>45932</v>
      </c>
      <c r="AV4237" s="1">
        <v>46569</v>
      </c>
      <c r="AW4237" t="s">
        <v>24906</v>
      </c>
      <c r="AX4237" t="s">
        <v>24907</v>
      </c>
      <c r="AY4237" t="s">
        <v>82</v>
      </c>
      <c r="AZ4237" t="s">
        <v>24908</v>
      </c>
      <c r="BA4237" t="s">
        <v>24909</v>
      </c>
      <c r="BB4237" t="s">
        <v>24910</v>
      </c>
      <c r="BD4237" t="s">
        <v>86</v>
      </c>
      <c r="BF4237" t="s">
        <v>24914</v>
      </c>
      <c r="BI4237">
        <v>6000</v>
      </c>
    </row>
    <row r="4238" spans="1:61" x14ac:dyDescent="0.2">
      <c r="A4238" t="s">
        <v>24915</v>
      </c>
      <c r="B4238" t="s">
        <v>3675</v>
      </c>
      <c r="C4238" t="s">
        <v>66</v>
      </c>
      <c r="D4238" t="s">
        <v>67</v>
      </c>
      <c r="E4238">
        <v>6000</v>
      </c>
      <c r="F4238">
        <v>6000</v>
      </c>
      <c r="I4238" s="1">
        <v>45681</v>
      </c>
      <c r="J4238" t="s">
        <v>297</v>
      </c>
      <c r="K4238">
        <v>51588</v>
      </c>
      <c r="L4238" t="s">
        <v>24901</v>
      </c>
      <c r="O4238" t="s">
        <v>24901</v>
      </c>
      <c r="P4238" t="s">
        <v>24916</v>
      </c>
      <c r="Q4238" s="2" t="s">
        <v>24904</v>
      </c>
      <c r="R4238" t="s">
        <v>24901</v>
      </c>
      <c r="S4238" t="s">
        <v>24151</v>
      </c>
      <c r="T4238" s="3">
        <v>50882121</v>
      </c>
      <c r="U4238" s="3">
        <v>7579172</v>
      </c>
      <c r="V4238" s="10">
        <f t="shared" si="132"/>
        <v>50.881999999999998</v>
      </c>
      <c r="W4238" s="10">
        <f t="shared" si="133"/>
        <v>7.5789999999999997</v>
      </c>
      <c r="X4238" t="s">
        <v>75</v>
      </c>
      <c r="AJ4238" t="s">
        <v>24917</v>
      </c>
      <c r="AK4238" t="s">
        <v>77</v>
      </c>
      <c r="AL4238">
        <v>162</v>
      </c>
      <c r="AM4238">
        <v>175</v>
      </c>
      <c r="AN4238" t="s">
        <v>134</v>
      </c>
      <c r="AO4238" t="s">
        <v>1486</v>
      </c>
      <c r="AT4238" s="1">
        <v>45932</v>
      </c>
      <c r="AV4238" s="1">
        <v>46569</v>
      </c>
      <c r="AW4238" t="s">
        <v>24906</v>
      </c>
      <c r="AX4238" t="s">
        <v>24907</v>
      </c>
      <c r="AY4238" t="s">
        <v>82</v>
      </c>
      <c r="AZ4238" t="s">
        <v>24918</v>
      </c>
      <c r="BA4238" t="s">
        <v>24909</v>
      </c>
      <c r="BB4238" t="s">
        <v>24910</v>
      </c>
      <c r="BD4238" t="s">
        <v>86</v>
      </c>
      <c r="BF4238" t="s">
        <v>24919</v>
      </c>
      <c r="BI4238">
        <v>6000</v>
      </c>
    </row>
    <row r="4239" spans="1:61" x14ac:dyDescent="0.2">
      <c r="A4239" t="s">
        <v>24920</v>
      </c>
      <c r="B4239" t="s">
        <v>24921</v>
      </c>
      <c r="C4239" t="s">
        <v>66</v>
      </c>
      <c r="D4239" t="s">
        <v>67</v>
      </c>
      <c r="E4239">
        <v>5560</v>
      </c>
      <c r="F4239">
        <v>5560</v>
      </c>
      <c r="I4239" s="1">
        <v>45681</v>
      </c>
      <c r="J4239" t="s">
        <v>423</v>
      </c>
      <c r="K4239">
        <v>54429</v>
      </c>
      <c r="L4239" t="s">
        <v>24922</v>
      </c>
      <c r="O4239" t="s">
        <v>24922</v>
      </c>
      <c r="P4239" t="s">
        <v>24923</v>
      </c>
      <c r="Q4239" s="2" t="s">
        <v>24924</v>
      </c>
      <c r="R4239" t="s">
        <v>24922</v>
      </c>
      <c r="S4239" t="s">
        <v>640</v>
      </c>
      <c r="T4239" s="3">
        <v>49593694</v>
      </c>
      <c r="U4239" s="3">
        <v>6722864</v>
      </c>
      <c r="V4239" s="10">
        <f t="shared" si="132"/>
        <v>49.593000000000004</v>
      </c>
      <c r="W4239" s="10">
        <f t="shared" si="133"/>
        <v>6.7220000000000004</v>
      </c>
      <c r="X4239" t="s">
        <v>75</v>
      </c>
      <c r="AJ4239" t="s">
        <v>24925</v>
      </c>
      <c r="AK4239" t="s">
        <v>77</v>
      </c>
      <c r="AL4239" t="s">
        <v>654</v>
      </c>
      <c r="AM4239">
        <v>160</v>
      </c>
      <c r="AN4239" t="s">
        <v>134</v>
      </c>
      <c r="AO4239" t="s">
        <v>4522</v>
      </c>
      <c r="AT4239" s="1">
        <v>45841</v>
      </c>
      <c r="AV4239" s="1">
        <v>46553</v>
      </c>
      <c r="AW4239" t="s">
        <v>24926</v>
      </c>
      <c r="AX4239" t="s">
        <v>24927</v>
      </c>
      <c r="AY4239" t="s">
        <v>82</v>
      </c>
      <c r="AZ4239" t="s">
        <v>24928</v>
      </c>
      <c r="BA4239" t="s">
        <v>413</v>
      </c>
      <c r="BB4239" t="s">
        <v>414</v>
      </c>
      <c r="BD4239" t="s">
        <v>86</v>
      </c>
      <c r="BF4239" t="s">
        <v>24929</v>
      </c>
      <c r="BI4239">
        <v>5560</v>
      </c>
    </row>
    <row r="4240" spans="1:61" x14ac:dyDescent="0.2">
      <c r="A4240" t="s">
        <v>24930</v>
      </c>
      <c r="B4240" t="s">
        <v>24931</v>
      </c>
      <c r="C4240" t="s">
        <v>66</v>
      </c>
      <c r="D4240" t="s">
        <v>67</v>
      </c>
      <c r="E4240">
        <v>5560</v>
      </c>
      <c r="F4240">
        <v>5560</v>
      </c>
      <c r="I4240" s="1">
        <v>45681</v>
      </c>
      <c r="J4240" t="s">
        <v>423</v>
      </c>
      <c r="K4240">
        <v>54314</v>
      </c>
      <c r="L4240" t="s">
        <v>24932</v>
      </c>
      <c r="O4240" t="s">
        <v>24932</v>
      </c>
      <c r="P4240" t="s">
        <v>24933</v>
      </c>
      <c r="Q4240" s="2" t="s">
        <v>24934</v>
      </c>
      <c r="R4240" t="s">
        <v>24932</v>
      </c>
      <c r="S4240" t="s">
        <v>640</v>
      </c>
      <c r="T4240" s="3">
        <v>49589758</v>
      </c>
      <c r="U4240" s="3">
        <v>6722646</v>
      </c>
      <c r="V4240" s="10">
        <f t="shared" si="132"/>
        <v>49.588999999999999</v>
      </c>
      <c r="W4240" s="10">
        <f t="shared" si="133"/>
        <v>6.7220000000000004</v>
      </c>
      <c r="X4240" t="s">
        <v>75</v>
      </c>
      <c r="AJ4240" t="s">
        <v>24925</v>
      </c>
      <c r="AK4240" t="s">
        <v>77</v>
      </c>
      <c r="AL4240" t="s">
        <v>654</v>
      </c>
      <c r="AM4240">
        <v>160</v>
      </c>
      <c r="AN4240" t="s">
        <v>134</v>
      </c>
      <c r="AO4240" t="s">
        <v>4522</v>
      </c>
      <c r="AT4240" s="1">
        <v>45841</v>
      </c>
      <c r="AV4240" s="1">
        <v>46553</v>
      </c>
      <c r="AW4240" t="s">
        <v>24926</v>
      </c>
      <c r="AX4240" t="s">
        <v>24927</v>
      </c>
      <c r="AY4240" t="s">
        <v>82</v>
      </c>
      <c r="AZ4240" t="s">
        <v>24935</v>
      </c>
      <c r="BA4240" t="s">
        <v>413</v>
      </c>
      <c r="BB4240" t="s">
        <v>414</v>
      </c>
      <c r="BD4240" t="s">
        <v>86</v>
      </c>
      <c r="BF4240" t="s">
        <v>24936</v>
      </c>
      <c r="BI4240">
        <v>5560</v>
      </c>
    </row>
    <row r="4241" spans="1:62" x14ac:dyDescent="0.2">
      <c r="A4241" t="s">
        <v>24937</v>
      </c>
      <c r="B4241" t="s">
        <v>24938</v>
      </c>
      <c r="C4241" t="s">
        <v>66</v>
      </c>
      <c r="D4241" t="s">
        <v>67</v>
      </c>
      <c r="E4241">
        <v>5560</v>
      </c>
      <c r="F4241">
        <v>5560</v>
      </c>
      <c r="I4241" s="1">
        <v>45681</v>
      </c>
      <c r="J4241" t="s">
        <v>423</v>
      </c>
      <c r="K4241">
        <v>54429</v>
      </c>
      <c r="L4241" t="s">
        <v>24922</v>
      </c>
      <c r="O4241" t="s">
        <v>24922</v>
      </c>
      <c r="P4241" t="s">
        <v>24939</v>
      </c>
      <c r="Q4241" s="2" t="s">
        <v>24924</v>
      </c>
      <c r="R4241" t="s">
        <v>24922</v>
      </c>
      <c r="S4241" t="s">
        <v>640</v>
      </c>
      <c r="T4241" s="3">
        <v>49593416</v>
      </c>
      <c r="U4241" s="3">
        <v>6732052</v>
      </c>
      <c r="V4241" s="10">
        <f t="shared" si="132"/>
        <v>49.593000000000004</v>
      </c>
      <c r="W4241" s="10">
        <f t="shared" si="133"/>
        <v>6.7320000000000002</v>
      </c>
      <c r="X4241" t="s">
        <v>75</v>
      </c>
      <c r="AJ4241" t="s">
        <v>24925</v>
      </c>
      <c r="AK4241" t="s">
        <v>77</v>
      </c>
      <c r="AL4241" t="s">
        <v>654</v>
      </c>
      <c r="AM4241">
        <v>160</v>
      </c>
      <c r="AN4241" t="s">
        <v>134</v>
      </c>
      <c r="AO4241" t="s">
        <v>4522</v>
      </c>
      <c r="AT4241" s="1">
        <v>45841</v>
      </c>
      <c r="AV4241" s="1">
        <v>46553</v>
      </c>
      <c r="AW4241" t="s">
        <v>24926</v>
      </c>
      <c r="AX4241" t="s">
        <v>24927</v>
      </c>
      <c r="AY4241" t="s">
        <v>82</v>
      </c>
      <c r="AZ4241" t="s">
        <v>24940</v>
      </c>
      <c r="BA4241" t="s">
        <v>413</v>
      </c>
      <c r="BB4241" t="s">
        <v>414</v>
      </c>
      <c r="BD4241" t="s">
        <v>86</v>
      </c>
      <c r="BF4241" t="s">
        <v>24941</v>
      </c>
      <c r="BI4241">
        <v>5560</v>
      </c>
    </row>
    <row r="4242" spans="1:62" x14ac:dyDescent="0.2">
      <c r="A4242" t="s">
        <v>24942</v>
      </c>
      <c r="B4242" t="s">
        <v>24943</v>
      </c>
      <c r="C4242" t="s">
        <v>66</v>
      </c>
      <c r="D4242" t="s">
        <v>67</v>
      </c>
      <c r="E4242">
        <v>5560</v>
      </c>
      <c r="F4242">
        <v>5560</v>
      </c>
      <c r="I4242" s="1">
        <v>45681</v>
      </c>
      <c r="J4242" t="s">
        <v>423</v>
      </c>
      <c r="K4242">
        <v>54429</v>
      </c>
      <c r="L4242" t="s">
        <v>24922</v>
      </c>
      <c r="O4242" t="s">
        <v>24922</v>
      </c>
      <c r="P4242" t="s">
        <v>24944</v>
      </c>
      <c r="Q4242" s="2" t="s">
        <v>24924</v>
      </c>
      <c r="R4242" t="s">
        <v>24922</v>
      </c>
      <c r="S4242" t="s">
        <v>640</v>
      </c>
      <c r="T4242" s="3">
        <v>49598185</v>
      </c>
      <c r="U4242" s="3">
        <v>6731236</v>
      </c>
      <c r="V4242" s="10">
        <f t="shared" si="132"/>
        <v>49.597999999999999</v>
      </c>
      <c r="W4242" s="10">
        <f t="shared" si="133"/>
        <v>6.7309999999999999</v>
      </c>
      <c r="X4242" t="s">
        <v>75</v>
      </c>
      <c r="AJ4242" t="s">
        <v>24925</v>
      </c>
      <c r="AK4242" t="s">
        <v>77</v>
      </c>
      <c r="AL4242" t="s">
        <v>654</v>
      </c>
      <c r="AM4242">
        <v>160</v>
      </c>
      <c r="AN4242" t="s">
        <v>134</v>
      </c>
      <c r="AO4242" t="s">
        <v>4522</v>
      </c>
      <c r="AT4242" s="1">
        <v>45841</v>
      </c>
      <c r="AV4242" s="1">
        <v>46553</v>
      </c>
      <c r="AW4242" t="s">
        <v>24926</v>
      </c>
      <c r="AX4242" t="s">
        <v>24927</v>
      </c>
      <c r="AY4242" t="s">
        <v>82</v>
      </c>
      <c r="AZ4242" t="s">
        <v>24945</v>
      </c>
      <c r="BA4242" t="s">
        <v>413</v>
      </c>
      <c r="BB4242" t="s">
        <v>414</v>
      </c>
      <c r="BD4242" t="s">
        <v>86</v>
      </c>
      <c r="BF4242" t="s">
        <v>24946</v>
      </c>
      <c r="BI4242">
        <v>5560</v>
      </c>
    </row>
    <row r="4243" spans="1:62" x14ac:dyDescent="0.2">
      <c r="A4243" t="s">
        <v>24947</v>
      </c>
      <c r="B4243" t="s">
        <v>24948</v>
      </c>
      <c r="C4243" t="s">
        <v>66</v>
      </c>
      <c r="D4243" t="s">
        <v>67</v>
      </c>
      <c r="E4243">
        <v>5560</v>
      </c>
      <c r="F4243">
        <v>5560</v>
      </c>
      <c r="I4243" s="1">
        <v>45681</v>
      </c>
      <c r="J4243" t="s">
        <v>423</v>
      </c>
      <c r="K4243">
        <v>54429</v>
      </c>
      <c r="L4243" t="s">
        <v>24922</v>
      </c>
      <c r="O4243" t="s">
        <v>24922</v>
      </c>
      <c r="P4243" t="s">
        <v>24944</v>
      </c>
      <c r="Q4243" s="2" t="s">
        <v>24924</v>
      </c>
      <c r="R4243" t="s">
        <v>24922</v>
      </c>
      <c r="S4243" t="s">
        <v>640</v>
      </c>
      <c r="T4243" s="3">
        <v>4960162</v>
      </c>
      <c r="U4243" s="3">
        <v>6737554</v>
      </c>
      <c r="V4243" s="10">
        <f t="shared" si="132"/>
        <v>49.600999999999999</v>
      </c>
      <c r="W4243" s="10">
        <f t="shared" si="133"/>
        <v>6.7370000000000001</v>
      </c>
      <c r="X4243" t="s">
        <v>75</v>
      </c>
      <c r="AJ4243" t="s">
        <v>24925</v>
      </c>
      <c r="AK4243" t="s">
        <v>77</v>
      </c>
      <c r="AL4243" t="s">
        <v>654</v>
      </c>
      <c r="AM4243">
        <v>160</v>
      </c>
      <c r="AN4243" t="s">
        <v>134</v>
      </c>
      <c r="AO4243" t="s">
        <v>4522</v>
      </c>
      <c r="AT4243" s="1">
        <v>45841</v>
      </c>
      <c r="AV4243" s="1">
        <v>46553</v>
      </c>
      <c r="AW4243" t="s">
        <v>24926</v>
      </c>
      <c r="AX4243" t="s">
        <v>24927</v>
      </c>
      <c r="AY4243" t="s">
        <v>82</v>
      </c>
      <c r="AZ4243" t="s">
        <v>24949</v>
      </c>
      <c r="BA4243" t="s">
        <v>413</v>
      </c>
      <c r="BB4243" t="s">
        <v>414</v>
      </c>
      <c r="BD4243" t="s">
        <v>86</v>
      </c>
      <c r="BF4243" t="s">
        <v>24950</v>
      </c>
      <c r="BI4243">
        <v>5560</v>
      </c>
    </row>
    <row r="4244" spans="1:62" x14ac:dyDescent="0.2">
      <c r="A4244" t="s">
        <v>24951</v>
      </c>
      <c r="B4244" t="s">
        <v>24952</v>
      </c>
      <c r="C4244" t="s">
        <v>66</v>
      </c>
      <c r="D4244" t="s">
        <v>67</v>
      </c>
      <c r="E4244">
        <v>5560</v>
      </c>
      <c r="F4244">
        <v>5560</v>
      </c>
      <c r="I4244" s="1">
        <v>45681</v>
      </c>
      <c r="J4244" t="s">
        <v>423</v>
      </c>
      <c r="K4244">
        <v>54429</v>
      </c>
      <c r="L4244" t="s">
        <v>24922</v>
      </c>
      <c r="O4244" t="s">
        <v>24922</v>
      </c>
      <c r="P4244" t="s">
        <v>24953</v>
      </c>
      <c r="Q4244" s="2" t="s">
        <v>24924</v>
      </c>
      <c r="R4244" t="s">
        <v>24922</v>
      </c>
      <c r="S4244" t="s">
        <v>640</v>
      </c>
      <c r="T4244" s="3">
        <v>49602838</v>
      </c>
      <c r="U4244" s="3">
        <v>6745124</v>
      </c>
      <c r="V4244" s="10">
        <f t="shared" si="132"/>
        <v>49.601999999999997</v>
      </c>
      <c r="W4244" s="10">
        <f t="shared" si="133"/>
        <v>6.7450000000000001</v>
      </c>
      <c r="X4244" t="s">
        <v>75</v>
      </c>
      <c r="AJ4244" t="s">
        <v>24925</v>
      </c>
      <c r="AK4244" t="s">
        <v>77</v>
      </c>
      <c r="AL4244" t="s">
        <v>654</v>
      </c>
      <c r="AM4244">
        <v>160</v>
      </c>
      <c r="AN4244" t="s">
        <v>134</v>
      </c>
      <c r="AO4244" t="s">
        <v>4522</v>
      </c>
      <c r="AT4244" s="1">
        <v>45841</v>
      </c>
      <c r="AV4244" s="1">
        <v>46553</v>
      </c>
      <c r="AW4244" t="s">
        <v>24926</v>
      </c>
      <c r="AX4244" t="s">
        <v>24927</v>
      </c>
      <c r="AY4244" t="s">
        <v>82</v>
      </c>
      <c r="AZ4244" t="s">
        <v>24954</v>
      </c>
      <c r="BA4244" t="s">
        <v>413</v>
      </c>
      <c r="BB4244" t="s">
        <v>414</v>
      </c>
      <c r="BD4244" t="s">
        <v>86</v>
      </c>
      <c r="BF4244" t="s">
        <v>24955</v>
      </c>
      <c r="BI4244">
        <v>5560</v>
      </c>
    </row>
    <row r="4245" spans="1:62" x14ac:dyDescent="0.2">
      <c r="A4245" t="s">
        <v>24956</v>
      </c>
      <c r="B4245" t="s">
        <v>24957</v>
      </c>
      <c r="C4245" t="s">
        <v>66</v>
      </c>
      <c r="D4245" t="s">
        <v>67</v>
      </c>
      <c r="E4245">
        <v>5560</v>
      </c>
      <c r="F4245">
        <v>5560</v>
      </c>
      <c r="I4245" s="1">
        <v>45681</v>
      </c>
      <c r="J4245" t="s">
        <v>423</v>
      </c>
      <c r="K4245">
        <v>54429</v>
      </c>
      <c r="L4245" t="s">
        <v>24922</v>
      </c>
      <c r="O4245" t="s">
        <v>24922</v>
      </c>
      <c r="P4245" t="s">
        <v>24958</v>
      </c>
      <c r="Q4245" s="2" t="s">
        <v>24924</v>
      </c>
      <c r="R4245" t="s">
        <v>24922</v>
      </c>
      <c r="S4245" t="s">
        <v>640</v>
      </c>
      <c r="T4245" s="3">
        <v>49599197</v>
      </c>
      <c r="U4245" s="3">
        <v>6743881</v>
      </c>
      <c r="V4245" s="10">
        <f t="shared" si="132"/>
        <v>49.598999999999997</v>
      </c>
      <c r="W4245" s="10">
        <f t="shared" si="133"/>
        <v>6.7430000000000003</v>
      </c>
      <c r="X4245" t="s">
        <v>75</v>
      </c>
      <c r="AJ4245" t="s">
        <v>24925</v>
      </c>
      <c r="AK4245" t="s">
        <v>77</v>
      </c>
      <c r="AL4245" t="s">
        <v>654</v>
      </c>
      <c r="AM4245">
        <v>160</v>
      </c>
      <c r="AN4245" t="s">
        <v>134</v>
      </c>
      <c r="AO4245" t="s">
        <v>4522</v>
      </c>
      <c r="AT4245" s="1">
        <v>45841</v>
      </c>
      <c r="AV4245" s="1">
        <v>46553</v>
      </c>
      <c r="AW4245" t="s">
        <v>24926</v>
      </c>
      <c r="AX4245" t="s">
        <v>24927</v>
      </c>
      <c r="AY4245" t="s">
        <v>82</v>
      </c>
      <c r="AZ4245" t="s">
        <v>24959</v>
      </c>
      <c r="BA4245" t="s">
        <v>413</v>
      </c>
      <c r="BB4245" t="s">
        <v>414</v>
      </c>
      <c r="BD4245" t="s">
        <v>86</v>
      </c>
      <c r="BF4245" t="s">
        <v>24960</v>
      </c>
      <c r="BI4245">
        <v>5560</v>
      </c>
    </row>
    <row r="4246" spans="1:62" x14ac:dyDescent="0.2">
      <c r="A4246" t="s">
        <v>24961</v>
      </c>
      <c r="B4246" t="s">
        <v>24962</v>
      </c>
      <c r="C4246" t="s">
        <v>66</v>
      </c>
      <c r="D4246" t="s">
        <v>67</v>
      </c>
      <c r="E4246">
        <v>5560</v>
      </c>
      <c r="F4246">
        <v>5560</v>
      </c>
      <c r="I4246" s="1">
        <v>45681</v>
      </c>
      <c r="J4246" t="s">
        <v>423</v>
      </c>
      <c r="K4246">
        <v>54429</v>
      </c>
      <c r="L4246" t="s">
        <v>24922</v>
      </c>
      <c r="O4246" t="s">
        <v>24922</v>
      </c>
      <c r="P4246" t="s">
        <v>24963</v>
      </c>
      <c r="Q4246" s="2" t="s">
        <v>24924</v>
      </c>
      <c r="R4246" t="s">
        <v>24922</v>
      </c>
      <c r="S4246" t="s">
        <v>640</v>
      </c>
      <c r="T4246" s="3">
        <v>49596077</v>
      </c>
      <c r="U4246" s="3">
        <v>6737935</v>
      </c>
      <c r="V4246" s="10">
        <f t="shared" si="132"/>
        <v>49.595999999999997</v>
      </c>
      <c r="W4246" s="10">
        <f t="shared" si="133"/>
        <v>6.7370000000000001</v>
      </c>
      <c r="X4246" t="s">
        <v>75</v>
      </c>
      <c r="AJ4246" t="s">
        <v>24925</v>
      </c>
      <c r="AK4246" t="s">
        <v>77</v>
      </c>
      <c r="AL4246" t="s">
        <v>654</v>
      </c>
      <c r="AM4246">
        <v>160</v>
      </c>
      <c r="AN4246" t="s">
        <v>134</v>
      </c>
      <c r="AO4246" t="s">
        <v>4522</v>
      </c>
      <c r="AT4246" s="1">
        <v>45841</v>
      </c>
      <c r="AV4246" s="1">
        <v>46553</v>
      </c>
      <c r="AW4246" t="s">
        <v>24926</v>
      </c>
      <c r="AX4246" t="s">
        <v>24927</v>
      </c>
      <c r="AY4246" t="s">
        <v>82</v>
      </c>
      <c r="AZ4246" t="s">
        <v>24964</v>
      </c>
      <c r="BA4246" t="s">
        <v>413</v>
      </c>
      <c r="BB4246" t="s">
        <v>414</v>
      </c>
      <c r="BD4246" t="s">
        <v>86</v>
      </c>
      <c r="BF4246" t="s">
        <v>24965</v>
      </c>
      <c r="BI4246">
        <v>5560</v>
      </c>
    </row>
    <row r="4247" spans="1:62" x14ac:dyDescent="0.2">
      <c r="A4247" t="s">
        <v>24966</v>
      </c>
      <c r="B4247" t="s">
        <v>24967</v>
      </c>
      <c r="C4247" t="s">
        <v>66</v>
      </c>
      <c r="D4247" t="s">
        <v>67</v>
      </c>
      <c r="E4247">
        <v>5560</v>
      </c>
      <c r="F4247">
        <v>5560</v>
      </c>
      <c r="I4247" s="1">
        <v>45681</v>
      </c>
      <c r="J4247" t="s">
        <v>423</v>
      </c>
      <c r="K4247">
        <v>54429</v>
      </c>
      <c r="L4247" t="s">
        <v>24922</v>
      </c>
      <c r="O4247" t="s">
        <v>24922</v>
      </c>
      <c r="P4247" t="s">
        <v>24968</v>
      </c>
      <c r="Q4247" s="2" t="s">
        <v>24924</v>
      </c>
      <c r="R4247" t="s">
        <v>24922</v>
      </c>
      <c r="S4247" t="s">
        <v>640</v>
      </c>
      <c r="T4247" s="3">
        <v>49589827</v>
      </c>
      <c r="U4247" s="3">
        <v>6731181</v>
      </c>
      <c r="V4247" s="10">
        <f t="shared" si="132"/>
        <v>49.588999999999999</v>
      </c>
      <c r="W4247" s="10">
        <f t="shared" si="133"/>
        <v>6.7309999999999999</v>
      </c>
      <c r="X4247" t="s">
        <v>75</v>
      </c>
      <c r="AJ4247" t="s">
        <v>24925</v>
      </c>
      <c r="AK4247" t="s">
        <v>77</v>
      </c>
      <c r="AL4247" t="s">
        <v>654</v>
      </c>
      <c r="AM4247">
        <v>160</v>
      </c>
      <c r="AN4247" t="s">
        <v>134</v>
      </c>
      <c r="AO4247" t="s">
        <v>4522</v>
      </c>
      <c r="AT4247" s="1">
        <v>45841</v>
      </c>
      <c r="AV4247" s="1">
        <v>46553</v>
      </c>
      <c r="AW4247" t="s">
        <v>24926</v>
      </c>
      <c r="AX4247" t="s">
        <v>24927</v>
      </c>
      <c r="AY4247" t="s">
        <v>82</v>
      </c>
      <c r="AZ4247" t="s">
        <v>24969</v>
      </c>
      <c r="BA4247" t="s">
        <v>413</v>
      </c>
      <c r="BB4247" t="s">
        <v>414</v>
      </c>
      <c r="BD4247" t="s">
        <v>86</v>
      </c>
      <c r="BF4247" t="s">
        <v>24970</v>
      </c>
      <c r="BI4247">
        <v>5560</v>
      </c>
    </row>
    <row r="4248" spans="1:62" x14ac:dyDescent="0.2">
      <c r="A4248" t="s">
        <v>24971</v>
      </c>
      <c r="B4248" t="s">
        <v>24972</v>
      </c>
      <c r="C4248" t="s">
        <v>66</v>
      </c>
      <c r="D4248" t="s">
        <v>67</v>
      </c>
      <c r="E4248">
        <v>6200</v>
      </c>
      <c r="F4248">
        <v>6200</v>
      </c>
      <c r="I4248" s="1">
        <v>45684</v>
      </c>
      <c r="J4248" t="s">
        <v>111</v>
      </c>
      <c r="K4248">
        <v>64756</v>
      </c>
      <c r="L4248" t="s">
        <v>24973</v>
      </c>
      <c r="O4248" t="s">
        <v>24974</v>
      </c>
      <c r="P4248" t="s">
        <v>24975</v>
      </c>
      <c r="Q4248" s="2" t="s">
        <v>24976</v>
      </c>
      <c r="R4248" t="s">
        <v>24973</v>
      </c>
      <c r="S4248" t="s">
        <v>1739</v>
      </c>
      <c r="T4248" s="3">
        <v>49610242</v>
      </c>
      <c r="U4248" s="3">
        <v>8936895</v>
      </c>
      <c r="V4248" s="10">
        <f t="shared" si="132"/>
        <v>49.61</v>
      </c>
      <c r="W4248" s="10">
        <f t="shared" si="133"/>
        <v>8.9359999999999999</v>
      </c>
      <c r="X4248" t="s">
        <v>75</v>
      </c>
      <c r="AJ4248" t="s">
        <v>24977</v>
      </c>
      <c r="AK4248" t="s">
        <v>77</v>
      </c>
      <c r="AL4248">
        <v>169</v>
      </c>
      <c r="AM4248">
        <v>162</v>
      </c>
      <c r="AN4248" t="s">
        <v>118</v>
      </c>
      <c r="AO4248" t="s">
        <v>2116</v>
      </c>
      <c r="AT4248" s="1">
        <v>45930</v>
      </c>
      <c r="AV4248" s="1">
        <v>46569</v>
      </c>
      <c r="AW4248" t="s">
        <v>816</v>
      </c>
      <c r="AX4248" t="s">
        <v>817</v>
      </c>
      <c r="AY4248" t="s">
        <v>82</v>
      </c>
      <c r="AZ4248" t="s">
        <v>24978</v>
      </c>
      <c r="BA4248" t="s">
        <v>413</v>
      </c>
      <c r="BB4248" t="s">
        <v>414</v>
      </c>
      <c r="BD4248" t="s">
        <v>141</v>
      </c>
      <c r="BF4248" t="s">
        <v>24979</v>
      </c>
      <c r="BI4248">
        <v>6200</v>
      </c>
    </row>
    <row r="4249" spans="1:62" x14ac:dyDescent="0.2">
      <c r="A4249" t="s">
        <v>24980</v>
      </c>
      <c r="B4249" t="s">
        <v>24981</v>
      </c>
      <c r="C4249" t="s">
        <v>66</v>
      </c>
      <c r="D4249" t="s">
        <v>67</v>
      </c>
      <c r="E4249">
        <v>6200</v>
      </c>
      <c r="F4249">
        <v>6200</v>
      </c>
      <c r="I4249" s="1">
        <v>45684</v>
      </c>
      <c r="J4249" t="s">
        <v>111</v>
      </c>
      <c r="K4249">
        <v>64756</v>
      </c>
      <c r="L4249" t="s">
        <v>24973</v>
      </c>
      <c r="O4249" t="s">
        <v>24974</v>
      </c>
      <c r="P4249" t="s">
        <v>24975</v>
      </c>
      <c r="Q4249" s="2" t="s">
        <v>24976</v>
      </c>
      <c r="R4249" t="s">
        <v>24973</v>
      </c>
      <c r="S4249" t="s">
        <v>1739</v>
      </c>
      <c r="T4249" s="3">
        <v>49605916</v>
      </c>
      <c r="U4249" s="3">
        <v>8937883</v>
      </c>
      <c r="V4249" s="10">
        <f t="shared" si="132"/>
        <v>49.604999999999997</v>
      </c>
      <c r="W4249" s="10">
        <f t="shared" si="133"/>
        <v>8.9369999999999994</v>
      </c>
      <c r="X4249" t="s">
        <v>75</v>
      </c>
      <c r="AJ4249" t="s">
        <v>24977</v>
      </c>
      <c r="AK4249" t="s">
        <v>77</v>
      </c>
      <c r="AL4249">
        <v>169</v>
      </c>
      <c r="AM4249">
        <v>162</v>
      </c>
      <c r="AN4249" t="s">
        <v>118</v>
      </c>
      <c r="AO4249" t="s">
        <v>2116</v>
      </c>
      <c r="AT4249" s="1">
        <v>45930</v>
      </c>
      <c r="AV4249" s="1">
        <v>46569</v>
      </c>
      <c r="AW4249" t="s">
        <v>816</v>
      </c>
      <c r="AX4249" t="s">
        <v>817</v>
      </c>
      <c r="AY4249" t="s">
        <v>82</v>
      </c>
      <c r="AZ4249" t="s">
        <v>24978</v>
      </c>
      <c r="BA4249" t="s">
        <v>413</v>
      </c>
      <c r="BB4249" t="s">
        <v>414</v>
      </c>
      <c r="BD4249" t="s">
        <v>141</v>
      </c>
      <c r="BF4249" t="s">
        <v>24982</v>
      </c>
      <c r="BI4249">
        <v>6200</v>
      </c>
    </row>
    <row r="4250" spans="1:62" x14ac:dyDescent="0.2">
      <c r="A4250" t="s">
        <v>24983</v>
      </c>
      <c r="B4250" t="s">
        <v>24984</v>
      </c>
      <c r="C4250" t="s">
        <v>66</v>
      </c>
      <c r="D4250" t="s">
        <v>67</v>
      </c>
      <c r="E4250">
        <v>6200</v>
      </c>
      <c r="F4250">
        <v>6200</v>
      </c>
      <c r="I4250" s="1">
        <v>45684</v>
      </c>
      <c r="J4250" t="s">
        <v>111</v>
      </c>
      <c r="K4250">
        <v>64756</v>
      </c>
      <c r="L4250" t="s">
        <v>24973</v>
      </c>
      <c r="O4250" t="s">
        <v>24974</v>
      </c>
      <c r="P4250" t="s">
        <v>24985</v>
      </c>
      <c r="Q4250" s="2" t="s">
        <v>24976</v>
      </c>
      <c r="R4250" t="s">
        <v>24973</v>
      </c>
      <c r="S4250" t="s">
        <v>1739</v>
      </c>
      <c r="T4250" s="3">
        <v>49608618</v>
      </c>
      <c r="U4250" s="3">
        <v>894487</v>
      </c>
      <c r="V4250" s="10">
        <f t="shared" si="132"/>
        <v>49.607999999999997</v>
      </c>
      <c r="W4250" s="10">
        <f t="shared" si="133"/>
        <v>8.9440000000000008</v>
      </c>
      <c r="X4250" t="s">
        <v>75</v>
      </c>
      <c r="AJ4250" t="s">
        <v>24977</v>
      </c>
      <c r="AK4250" t="s">
        <v>77</v>
      </c>
      <c r="AL4250">
        <v>169</v>
      </c>
      <c r="AM4250">
        <v>162</v>
      </c>
      <c r="AN4250" t="s">
        <v>118</v>
      </c>
      <c r="AO4250" t="s">
        <v>2116</v>
      </c>
      <c r="AT4250" s="1">
        <v>45930</v>
      </c>
      <c r="AV4250" s="1">
        <v>46569</v>
      </c>
      <c r="AW4250" t="s">
        <v>816</v>
      </c>
      <c r="AX4250" t="s">
        <v>817</v>
      </c>
      <c r="AY4250" t="s">
        <v>82</v>
      </c>
      <c r="AZ4250" t="s">
        <v>24978</v>
      </c>
      <c r="BA4250" t="s">
        <v>413</v>
      </c>
      <c r="BB4250" t="s">
        <v>414</v>
      </c>
      <c r="BD4250" t="s">
        <v>141</v>
      </c>
      <c r="BF4250" t="s">
        <v>24986</v>
      </c>
      <c r="BI4250">
        <v>6200</v>
      </c>
    </row>
    <row r="4251" spans="1:62" x14ac:dyDescent="0.2">
      <c r="A4251" t="s">
        <v>24987</v>
      </c>
      <c r="B4251" t="s">
        <v>24988</v>
      </c>
      <c r="C4251" t="s">
        <v>66</v>
      </c>
      <c r="D4251" t="s">
        <v>67</v>
      </c>
      <c r="E4251">
        <v>5560</v>
      </c>
      <c r="F4251">
        <v>5560</v>
      </c>
      <c r="I4251" s="1">
        <v>45803</v>
      </c>
      <c r="J4251" t="s">
        <v>68</v>
      </c>
      <c r="K4251">
        <v>74426</v>
      </c>
      <c r="L4251" t="s">
        <v>24989</v>
      </c>
      <c r="O4251" t="s">
        <v>24989</v>
      </c>
      <c r="P4251" t="s">
        <v>24990</v>
      </c>
      <c r="Q4251" s="2" t="s">
        <v>24991</v>
      </c>
      <c r="R4251" t="s">
        <v>24989</v>
      </c>
      <c r="S4251" t="s">
        <v>12450</v>
      </c>
      <c r="T4251" s="3">
        <v>48994097</v>
      </c>
      <c r="U4251" s="3">
        <v>9971925</v>
      </c>
      <c r="V4251" s="10">
        <f t="shared" si="132"/>
        <v>48.994</v>
      </c>
      <c r="W4251" s="10">
        <f t="shared" si="133"/>
        <v>9.9710000000000001</v>
      </c>
      <c r="X4251" t="s">
        <v>75</v>
      </c>
      <c r="AJ4251" t="s">
        <v>24992</v>
      </c>
      <c r="AK4251" t="s">
        <v>77</v>
      </c>
      <c r="AL4251" t="s">
        <v>654</v>
      </c>
      <c r="AM4251">
        <v>160</v>
      </c>
      <c r="AN4251" t="s">
        <v>134</v>
      </c>
      <c r="AO4251" t="s">
        <v>1815</v>
      </c>
      <c r="AT4251" s="1">
        <v>45826</v>
      </c>
      <c r="AV4251" s="1">
        <v>46752</v>
      </c>
      <c r="AW4251" t="s">
        <v>24993</v>
      </c>
      <c r="AX4251" t="s">
        <v>24994</v>
      </c>
      <c r="AY4251" t="s">
        <v>82</v>
      </c>
      <c r="AZ4251" t="s">
        <v>24995</v>
      </c>
      <c r="BA4251" t="s">
        <v>585</v>
      </c>
      <c r="BB4251" t="s">
        <v>586</v>
      </c>
      <c r="BD4251" t="s">
        <v>220</v>
      </c>
      <c r="BF4251" t="s">
        <v>24996</v>
      </c>
      <c r="BI4251">
        <v>5560</v>
      </c>
    </row>
    <row r="4252" spans="1:62" x14ac:dyDescent="0.2">
      <c r="A4252" t="s">
        <v>24997</v>
      </c>
      <c r="B4252" t="s">
        <v>24998</v>
      </c>
      <c r="C4252" t="s">
        <v>66</v>
      </c>
      <c r="D4252" t="s">
        <v>67</v>
      </c>
      <c r="E4252">
        <v>5560</v>
      </c>
      <c r="F4252">
        <v>5560</v>
      </c>
      <c r="I4252" s="1">
        <v>45685</v>
      </c>
      <c r="J4252" t="s">
        <v>128</v>
      </c>
      <c r="K4252">
        <v>31629</v>
      </c>
      <c r="L4252" t="s">
        <v>24999</v>
      </c>
      <c r="O4252" t="s">
        <v>24999</v>
      </c>
      <c r="P4252" t="s">
        <v>25000</v>
      </c>
      <c r="Q4252" s="2" t="s">
        <v>25001</v>
      </c>
      <c r="R4252" t="s">
        <v>24999</v>
      </c>
      <c r="S4252" t="s">
        <v>5997</v>
      </c>
      <c r="T4252" s="3">
        <v>52576054</v>
      </c>
      <c r="U4252" s="3">
        <v>9148083</v>
      </c>
      <c r="V4252" s="10">
        <f t="shared" si="132"/>
        <v>52.576000000000001</v>
      </c>
      <c r="W4252" s="10">
        <f t="shared" si="133"/>
        <v>9.1479999999999997</v>
      </c>
      <c r="X4252" t="s">
        <v>75</v>
      </c>
      <c r="AJ4252" t="s">
        <v>25002</v>
      </c>
      <c r="AK4252" t="s">
        <v>77</v>
      </c>
      <c r="AL4252" t="s">
        <v>8467</v>
      </c>
      <c r="AM4252">
        <v>160</v>
      </c>
      <c r="AN4252" t="s">
        <v>134</v>
      </c>
      <c r="AO4252" t="s">
        <v>1815</v>
      </c>
      <c r="AT4252" s="1">
        <v>45860</v>
      </c>
      <c r="AV4252" s="1">
        <v>46415</v>
      </c>
      <c r="AW4252" t="s">
        <v>25003</v>
      </c>
      <c r="AX4252" t="s">
        <v>25004</v>
      </c>
      <c r="AY4252" t="s">
        <v>82</v>
      </c>
      <c r="AZ4252" t="s">
        <v>25005</v>
      </c>
      <c r="BA4252" t="s">
        <v>139</v>
      </c>
      <c r="BB4252" t="s">
        <v>140</v>
      </c>
      <c r="BD4252" t="s">
        <v>86</v>
      </c>
      <c r="BF4252" t="s">
        <v>25006</v>
      </c>
      <c r="BI4252">
        <v>5560</v>
      </c>
      <c r="BJ4252" t="s">
        <v>25007</v>
      </c>
    </row>
    <row r="4253" spans="1:62" x14ac:dyDescent="0.2">
      <c r="A4253" t="s">
        <v>25008</v>
      </c>
      <c r="B4253" t="s">
        <v>94</v>
      </c>
      <c r="C4253" t="s">
        <v>66</v>
      </c>
      <c r="D4253" t="s">
        <v>67</v>
      </c>
      <c r="E4253">
        <v>6000</v>
      </c>
      <c r="F4253">
        <v>6000</v>
      </c>
      <c r="I4253" s="1">
        <v>45687</v>
      </c>
      <c r="J4253" t="s">
        <v>297</v>
      </c>
      <c r="K4253">
        <v>34439</v>
      </c>
      <c r="L4253" t="s">
        <v>1469</v>
      </c>
      <c r="O4253" t="s">
        <v>1470</v>
      </c>
      <c r="P4253" t="s">
        <v>25009</v>
      </c>
      <c r="Q4253" s="2" t="s">
        <v>10488</v>
      </c>
      <c r="R4253" t="s">
        <v>1469</v>
      </c>
      <c r="S4253" t="s">
        <v>317</v>
      </c>
      <c r="T4253" s="3">
        <v>51587191</v>
      </c>
      <c r="U4253" s="3">
        <v>9112355</v>
      </c>
      <c r="V4253" s="10">
        <f t="shared" si="132"/>
        <v>51.587000000000003</v>
      </c>
      <c r="W4253" s="10">
        <f t="shared" si="133"/>
        <v>9.1120000000000001</v>
      </c>
      <c r="X4253" t="s">
        <v>75</v>
      </c>
      <c r="AJ4253" t="s">
        <v>25010</v>
      </c>
      <c r="AK4253" t="s">
        <v>77</v>
      </c>
      <c r="AL4253">
        <v>162</v>
      </c>
      <c r="AM4253">
        <v>175</v>
      </c>
      <c r="AN4253" t="s">
        <v>134</v>
      </c>
      <c r="AO4253" t="s">
        <v>1486</v>
      </c>
      <c r="AT4253" s="1">
        <v>45687</v>
      </c>
      <c r="AV4253" s="1">
        <v>46780</v>
      </c>
      <c r="AW4253" t="s">
        <v>9370</v>
      </c>
      <c r="AX4253" t="s">
        <v>9371</v>
      </c>
      <c r="AY4253" t="s">
        <v>82</v>
      </c>
      <c r="AZ4253" t="s">
        <v>25011</v>
      </c>
      <c r="BD4253" t="s">
        <v>220</v>
      </c>
      <c r="BF4253" t="s">
        <v>25012</v>
      </c>
      <c r="BI4253">
        <v>6000</v>
      </c>
    </row>
    <row r="4254" spans="1:62" x14ac:dyDescent="0.2">
      <c r="A4254" t="s">
        <v>25013</v>
      </c>
      <c r="B4254" t="s">
        <v>25014</v>
      </c>
      <c r="C4254" t="s">
        <v>66</v>
      </c>
      <c r="D4254" t="s">
        <v>67</v>
      </c>
      <c r="E4254">
        <v>7200</v>
      </c>
      <c r="F4254">
        <v>7200</v>
      </c>
      <c r="I4254" s="1">
        <v>45687</v>
      </c>
      <c r="J4254" t="s">
        <v>68</v>
      </c>
      <c r="K4254">
        <v>74547</v>
      </c>
      <c r="L4254" t="s">
        <v>25015</v>
      </c>
      <c r="M4254" t="s">
        <v>25016</v>
      </c>
      <c r="N4254" t="s">
        <v>25017</v>
      </c>
      <c r="Q4254" s="2" t="s">
        <v>25018</v>
      </c>
      <c r="R4254" t="s">
        <v>25015</v>
      </c>
      <c r="S4254" t="s">
        <v>12450</v>
      </c>
      <c r="T4254" s="3">
        <v>49189378</v>
      </c>
      <c r="U4254" s="3">
        <v>9709444</v>
      </c>
      <c r="V4254" s="10">
        <f t="shared" si="132"/>
        <v>49.189</v>
      </c>
      <c r="W4254" s="10">
        <f t="shared" si="133"/>
        <v>9.7089999999999996</v>
      </c>
      <c r="X4254" t="s">
        <v>75</v>
      </c>
      <c r="AJ4254" t="s">
        <v>25014</v>
      </c>
      <c r="AK4254" t="s">
        <v>77</v>
      </c>
      <c r="AN4254" t="s">
        <v>118</v>
      </c>
      <c r="AO4254" t="s">
        <v>25019</v>
      </c>
      <c r="AT4254" s="1">
        <v>45687</v>
      </c>
      <c r="AV4254" s="1">
        <v>45761</v>
      </c>
      <c r="AW4254" t="s">
        <v>25020</v>
      </c>
      <c r="AX4254" t="s">
        <v>25021</v>
      </c>
      <c r="AY4254" t="s">
        <v>337</v>
      </c>
      <c r="BA4254" t="s">
        <v>585</v>
      </c>
      <c r="BB4254" t="s">
        <v>586</v>
      </c>
      <c r="BD4254" t="s">
        <v>340</v>
      </c>
      <c r="BF4254" t="s">
        <v>25022</v>
      </c>
      <c r="BI4254">
        <v>7200</v>
      </c>
    </row>
    <row r="4255" spans="1:62" x14ac:dyDescent="0.2">
      <c r="A4255" t="s">
        <v>25023</v>
      </c>
      <c r="B4255" t="s">
        <v>25024</v>
      </c>
      <c r="C4255" t="s">
        <v>66</v>
      </c>
      <c r="D4255" t="s">
        <v>67</v>
      </c>
      <c r="E4255">
        <v>5560</v>
      </c>
      <c r="F4255">
        <v>5560</v>
      </c>
      <c r="I4255" s="1">
        <v>45691</v>
      </c>
      <c r="J4255" t="s">
        <v>176</v>
      </c>
      <c r="K4255">
        <v>15306</v>
      </c>
      <c r="L4255" t="s">
        <v>25025</v>
      </c>
      <c r="O4255" t="s">
        <v>25025</v>
      </c>
      <c r="P4255" t="s">
        <v>25026</v>
      </c>
      <c r="Q4255">
        <v>12064448</v>
      </c>
      <c r="R4255" t="s">
        <v>25025</v>
      </c>
      <c r="S4255" t="s">
        <v>1112</v>
      </c>
      <c r="T4255" s="3">
        <v>52543337</v>
      </c>
      <c r="U4255" s="3">
        <v>14343443</v>
      </c>
      <c r="V4255" s="10">
        <f t="shared" si="132"/>
        <v>52.542999999999999</v>
      </c>
      <c r="W4255" s="10">
        <f t="shared" si="133"/>
        <v>14.343</v>
      </c>
      <c r="X4255" t="s">
        <v>75</v>
      </c>
      <c r="AJ4255" t="s">
        <v>25024</v>
      </c>
      <c r="AK4255" t="s">
        <v>77</v>
      </c>
      <c r="AL4255" t="s">
        <v>654</v>
      </c>
      <c r="AM4255">
        <v>160</v>
      </c>
      <c r="AN4255" t="s">
        <v>134</v>
      </c>
      <c r="AO4255" t="s">
        <v>1815</v>
      </c>
      <c r="AT4255" s="1">
        <v>45705</v>
      </c>
      <c r="AV4255" s="1">
        <v>46753</v>
      </c>
      <c r="AW4255" t="s">
        <v>25027</v>
      </c>
      <c r="AX4255" t="s">
        <v>25028</v>
      </c>
      <c r="AY4255" t="s">
        <v>82</v>
      </c>
      <c r="AZ4255" t="s">
        <v>25029</v>
      </c>
      <c r="BA4255" t="s">
        <v>154</v>
      </c>
      <c r="BB4255" t="s">
        <v>155</v>
      </c>
      <c r="BD4255" t="s">
        <v>141</v>
      </c>
      <c r="BF4255" t="s">
        <v>25030</v>
      </c>
      <c r="BI4255">
        <v>5560</v>
      </c>
    </row>
    <row r="4256" spans="1:62" x14ac:dyDescent="0.2">
      <c r="A4256" t="s">
        <v>25031</v>
      </c>
      <c r="B4256" t="s">
        <v>25032</v>
      </c>
      <c r="C4256" t="s">
        <v>66</v>
      </c>
      <c r="D4256" t="s">
        <v>67</v>
      </c>
      <c r="E4256">
        <v>5560</v>
      </c>
      <c r="F4256">
        <v>5560</v>
      </c>
      <c r="I4256" s="1">
        <v>45691</v>
      </c>
      <c r="J4256" t="s">
        <v>176</v>
      </c>
      <c r="K4256">
        <v>15306</v>
      </c>
      <c r="L4256" t="s">
        <v>25025</v>
      </c>
      <c r="O4256" t="s">
        <v>25025</v>
      </c>
      <c r="P4256" t="s">
        <v>24580</v>
      </c>
      <c r="Q4256">
        <v>12064448</v>
      </c>
      <c r="R4256" t="s">
        <v>25025</v>
      </c>
      <c r="S4256" t="s">
        <v>1112</v>
      </c>
      <c r="T4256" s="3">
        <v>52540774</v>
      </c>
      <c r="U4256" s="3">
        <v>14351311</v>
      </c>
      <c r="V4256" s="10">
        <f t="shared" si="132"/>
        <v>52.54</v>
      </c>
      <c r="W4256" s="10">
        <f t="shared" si="133"/>
        <v>14.351000000000001</v>
      </c>
      <c r="X4256" t="s">
        <v>75</v>
      </c>
      <c r="AJ4256" t="s">
        <v>25032</v>
      </c>
      <c r="AK4256" t="s">
        <v>77</v>
      </c>
      <c r="AL4256" t="s">
        <v>654</v>
      </c>
      <c r="AM4256">
        <v>160</v>
      </c>
      <c r="AN4256" t="s">
        <v>134</v>
      </c>
      <c r="AO4256" t="s">
        <v>1815</v>
      </c>
      <c r="AT4256" s="1">
        <v>45705</v>
      </c>
      <c r="AV4256" s="1">
        <v>46753</v>
      </c>
      <c r="AW4256" t="s">
        <v>25027</v>
      </c>
      <c r="AX4256" t="s">
        <v>25028</v>
      </c>
      <c r="AY4256" t="s">
        <v>82</v>
      </c>
      <c r="AZ4256" t="s">
        <v>25029</v>
      </c>
      <c r="BA4256" t="s">
        <v>154</v>
      </c>
      <c r="BB4256" t="s">
        <v>155</v>
      </c>
      <c r="BD4256" t="s">
        <v>141</v>
      </c>
      <c r="BF4256" t="s">
        <v>25033</v>
      </c>
      <c r="BI4256">
        <v>5560</v>
      </c>
    </row>
    <row r="4257" spans="1:62" x14ac:dyDescent="0.2">
      <c r="A4257" t="s">
        <v>25034</v>
      </c>
      <c r="B4257" t="s">
        <v>25035</v>
      </c>
      <c r="C4257" t="s">
        <v>66</v>
      </c>
      <c r="D4257" t="s">
        <v>67</v>
      </c>
      <c r="E4257">
        <v>4200</v>
      </c>
      <c r="F4257">
        <v>4200</v>
      </c>
      <c r="I4257" s="1">
        <v>45691</v>
      </c>
      <c r="J4257" t="s">
        <v>297</v>
      </c>
      <c r="K4257">
        <v>33184</v>
      </c>
      <c r="L4257" t="s">
        <v>16762</v>
      </c>
      <c r="O4257" t="s">
        <v>18013</v>
      </c>
      <c r="P4257" t="s">
        <v>25036</v>
      </c>
      <c r="Q4257" s="2" t="s">
        <v>16765</v>
      </c>
      <c r="R4257" t="s">
        <v>16762</v>
      </c>
      <c r="S4257" t="s">
        <v>609</v>
      </c>
      <c r="T4257" s="3">
        <v>51741649</v>
      </c>
      <c r="U4257" s="3">
        <v>8899993</v>
      </c>
      <c r="V4257" s="10">
        <f t="shared" si="132"/>
        <v>51.741</v>
      </c>
      <c r="W4257" s="10">
        <f t="shared" si="133"/>
        <v>8.8989999999999991</v>
      </c>
      <c r="X4257" t="s">
        <v>75</v>
      </c>
      <c r="AJ4257" t="s">
        <v>18796</v>
      </c>
      <c r="AK4257" t="s">
        <v>77</v>
      </c>
      <c r="AL4257">
        <v>112</v>
      </c>
      <c r="AM4257">
        <v>136</v>
      </c>
      <c r="AN4257" t="s">
        <v>118</v>
      </c>
      <c r="AO4257" t="s">
        <v>6141</v>
      </c>
      <c r="AT4257" s="1">
        <v>45841</v>
      </c>
      <c r="AV4257" s="1">
        <v>46630</v>
      </c>
      <c r="AW4257" t="s">
        <v>18797</v>
      </c>
      <c r="AX4257" t="s">
        <v>18798</v>
      </c>
      <c r="AY4257" t="s">
        <v>82</v>
      </c>
      <c r="AZ4257" t="s">
        <v>25037</v>
      </c>
      <c r="BA4257" t="s">
        <v>394</v>
      </c>
      <c r="BB4257" t="s">
        <v>395</v>
      </c>
      <c r="BD4257" t="s">
        <v>86</v>
      </c>
      <c r="BF4257" t="s">
        <v>25038</v>
      </c>
      <c r="BI4257">
        <v>4200</v>
      </c>
      <c r="BJ4257" t="s">
        <v>25039</v>
      </c>
    </row>
    <row r="4258" spans="1:62" x14ac:dyDescent="0.2">
      <c r="A4258" t="s">
        <v>25040</v>
      </c>
      <c r="B4258" t="s">
        <v>25041</v>
      </c>
      <c r="C4258" t="s">
        <v>66</v>
      </c>
      <c r="D4258" t="s">
        <v>67</v>
      </c>
      <c r="E4258">
        <v>7200</v>
      </c>
      <c r="F4258">
        <v>7200</v>
      </c>
      <c r="I4258" s="1">
        <v>45691</v>
      </c>
      <c r="J4258" t="s">
        <v>297</v>
      </c>
      <c r="K4258">
        <v>33184</v>
      </c>
      <c r="L4258" t="s">
        <v>16762</v>
      </c>
      <c r="O4258" t="s">
        <v>18013</v>
      </c>
      <c r="P4258" t="s">
        <v>25042</v>
      </c>
      <c r="Q4258" s="2" t="s">
        <v>16765</v>
      </c>
      <c r="R4258" t="s">
        <v>16762</v>
      </c>
      <c r="S4258" t="s">
        <v>609</v>
      </c>
      <c r="T4258" s="3">
        <v>51744836</v>
      </c>
      <c r="U4258" s="3">
        <v>8902662</v>
      </c>
      <c r="V4258" s="10">
        <f t="shared" si="132"/>
        <v>51.744</v>
      </c>
      <c r="W4258" s="10">
        <f t="shared" si="133"/>
        <v>8.9019999999999992</v>
      </c>
      <c r="X4258" t="s">
        <v>75</v>
      </c>
      <c r="AJ4258" t="s">
        <v>18796</v>
      </c>
      <c r="AK4258" t="s">
        <v>77</v>
      </c>
      <c r="AL4258">
        <v>169</v>
      </c>
      <c r="AM4258">
        <v>162</v>
      </c>
      <c r="AN4258" t="s">
        <v>118</v>
      </c>
      <c r="AO4258" t="s">
        <v>17234</v>
      </c>
      <c r="AT4258" s="1">
        <v>45841</v>
      </c>
      <c r="AV4258" s="1">
        <v>46630</v>
      </c>
      <c r="AW4258" t="s">
        <v>18797</v>
      </c>
      <c r="AX4258" t="s">
        <v>18798</v>
      </c>
      <c r="AY4258" t="s">
        <v>82</v>
      </c>
      <c r="AZ4258" t="s">
        <v>25043</v>
      </c>
      <c r="BA4258" t="s">
        <v>394</v>
      </c>
      <c r="BB4258" t="s">
        <v>395</v>
      </c>
      <c r="BD4258" t="s">
        <v>86</v>
      </c>
      <c r="BF4258" t="s">
        <v>25044</v>
      </c>
      <c r="BI4258">
        <v>7200</v>
      </c>
      <c r="BJ4258" t="s">
        <v>25039</v>
      </c>
    </row>
    <row r="4259" spans="1:62" x14ac:dyDescent="0.2">
      <c r="A4259" t="s">
        <v>25045</v>
      </c>
      <c r="B4259" t="s">
        <v>25046</v>
      </c>
      <c r="C4259" t="s">
        <v>66</v>
      </c>
      <c r="D4259" t="s">
        <v>67</v>
      </c>
      <c r="E4259">
        <v>7200</v>
      </c>
      <c r="F4259">
        <v>7200</v>
      </c>
      <c r="I4259" s="1">
        <v>45691</v>
      </c>
      <c r="J4259" t="s">
        <v>297</v>
      </c>
      <c r="K4259">
        <v>33184</v>
      </c>
      <c r="L4259" t="s">
        <v>16762</v>
      </c>
      <c r="O4259" t="s">
        <v>18013</v>
      </c>
      <c r="P4259" t="s">
        <v>25047</v>
      </c>
      <c r="Q4259" s="2" t="s">
        <v>16765</v>
      </c>
      <c r="R4259" t="s">
        <v>16762</v>
      </c>
      <c r="S4259" t="s">
        <v>609</v>
      </c>
      <c r="T4259" s="3">
        <v>51745243</v>
      </c>
      <c r="U4259" s="3">
        <v>8908154</v>
      </c>
      <c r="V4259" s="10">
        <f t="shared" si="132"/>
        <v>51.744999999999997</v>
      </c>
      <c r="W4259" s="10">
        <f t="shared" si="133"/>
        <v>8.9079999999999995</v>
      </c>
      <c r="X4259" t="s">
        <v>75</v>
      </c>
      <c r="AJ4259" t="s">
        <v>18796</v>
      </c>
      <c r="AK4259" t="s">
        <v>77</v>
      </c>
      <c r="AL4259">
        <v>169</v>
      </c>
      <c r="AM4259">
        <v>162</v>
      </c>
      <c r="AN4259" t="s">
        <v>118</v>
      </c>
      <c r="AO4259" t="s">
        <v>17234</v>
      </c>
      <c r="AT4259" s="1">
        <v>45691</v>
      </c>
      <c r="AV4259" s="1">
        <v>46630</v>
      </c>
      <c r="AW4259" t="s">
        <v>18797</v>
      </c>
      <c r="AX4259" t="s">
        <v>18798</v>
      </c>
      <c r="AY4259" t="s">
        <v>82</v>
      </c>
      <c r="AZ4259" t="s">
        <v>25048</v>
      </c>
      <c r="BA4259" t="s">
        <v>394</v>
      </c>
      <c r="BB4259" t="s">
        <v>395</v>
      </c>
      <c r="BD4259" t="s">
        <v>86</v>
      </c>
      <c r="BF4259" t="s">
        <v>25049</v>
      </c>
      <c r="BI4259">
        <v>7200</v>
      </c>
    </row>
    <row r="4260" spans="1:62" x14ac:dyDescent="0.2">
      <c r="A4260" t="s">
        <v>25050</v>
      </c>
      <c r="B4260" t="s">
        <v>25051</v>
      </c>
      <c r="C4260" t="s">
        <v>66</v>
      </c>
      <c r="D4260" t="s">
        <v>67</v>
      </c>
      <c r="E4260">
        <v>7200</v>
      </c>
      <c r="F4260">
        <v>7200</v>
      </c>
      <c r="I4260" s="1">
        <v>45691</v>
      </c>
      <c r="J4260" t="s">
        <v>297</v>
      </c>
      <c r="K4260">
        <v>33184</v>
      </c>
      <c r="L4260" t="s">
        <v>16762</v>
      </c>
      <c r="O4260" t="s">
        <v>18013</v>
      </c>
      <c r="P4260" t="s">
        <v>25052</v>
      </c>
      <c r="Q4260" s="2" t="s">
        <v>16765</v>
      </c>
      <c r="R4260" t="s">
        <v>16762</v>
      </c>
      <c r="S4260" t="s">
        <v>609</v>
      </c>
      <c r="T4260" s="3">
        <v>51749732</v>
      </c>
      <c r="U4260" s="3">
        <v>8911187</v>
      </c>
      <c r="V4260" s="10">
        <f t="shared" si="132"/>
        <v>51.749000000000002</v>
      </c>
      <c r="W4260" s="10">
        <f t="shared" si="133"/>
        <v>8.9109999999999996</v>
      </c>
      <c r="X4260" t="s">
        <v>75</v>
      </c>
      <c r="AJ4260" t="s">
        <v>18796</v>
      </c>
      <c r="AK4260" t="s">
        <v>77</v>
      </c>
      <c r="AL4260">
        <v>169</v>
      </c>
      <c r="AM4260">
        <v>162</v>
      </c>
      <c r="AN4260" t="s">
        <v>118</v>
      </c>
      <c r="AO4260" t="s">
        <v>17234</v>
      </c>
      <c r="AT4260" s="1">
        <v>45841</v>
      </c>
      <c r="AV4260" s="1">
        <v>46630</v>
      </c>
      <c r="AW4260" t="s">
        <v>18797</v>
      </c>
      <c r="AX4260" t="s">
        <v>18798</v>
      </c>
      <c r="AY4260" t="s">
        <v>82</v>
      </c>
      <c r="AZ4260" t="s">
        <v>25053</v>
      </c>
      <c r="BA4260" t="s">
        <v>394</v>
      </c>
      <c r="BB4260" t="s">
        <v>395</v>
      </c>
      <c r="BD4260" t="s">
        <v>86</v>
      </c>
      <c r="BF4260" t="s">
        <v>25054</v>
      </c>
      <c r="BI4260">
        <v>7200</v>
      </c>
      <c r="BJ4260" t="s">
        <v>25039</v>
      </c>
    </row>
    <row r="4261" spans="1:62" x14ac:dyDescent="0.2">
      <c r="A4261" t="s">
        <v>25055</v>
      </c>
      <c r="B4261" t="s">
        <v>25056</v>
      </c>
      <c r="C4261" t="s">
        <v>66</v>
      </c>
      <c r="D4261" t="s">
        <v>67</v>
      </c>
      <c r="E4261">
        <v>7200</v>
      </c>
      <c r="F4261">
        <v>7200</v>
      </c>
      <c r="I4261" s="1">
        <v>45691</v>
      </c>
      <c r="J4261" t="s">
        <v>297</v>
      </c>
      <c r="K4261">
        <v>33184</v>
      </c>
      <c r="L4261" t="s">
        <v>16762</v>
      </c>
      <c r="O4261" t="s">
        <v>18013</v>
      </c>
      <c r="P4261" t="s">
        <v>25057</v>
      </c>
      <c r="Q4261" s="2" t="s">
        <v>16765</v>
      </c>
      <c r="R4261" t="s">
        <v>16762</v>
      </c>
      <c r="S4261" t="s">
        <v>609</v>
      </c>
      <c r="T4261" s="3">
        <v>51739437</v>
      </c>
      <c r="U4261" s="3">
        <v>8911656</v>
      </c>
      <c r="V4261" s="10">
        <f t="shared" si="132"/>
        <v>51.738999999999997</v>
      </c>
      <c r="W4261" s="10">
        <f t="shared" si="133"/>
        <v>8.9109999999999996</v>
      </c>
      <c r="X4261" t="s">
        <v>75</v>
      </c>
      <c r="AJ4261" t="s">
        <v>18796</v>
      </c>
      <c r="AK4261" t="s">
        <v>77</v>
      </c>
      <c r="AL4261">
        <v>169</v>
      </c>
      <c r="AM4261">
        <v>162</v>
      </c>
      <c r="AN4261" t="s">
        <v>118</v>
      </c>
      <c r="AO4261" t="s">
        <v>17234</v>
      </c>
      <c r="AT4261" s="1">
        <v>45841</v>
      </c>
      <c r="AV4261" s="1">
        <v>46630</v>
      </c>
      <c r="AW4261" t="s">
        <v>18797</v>
      </c>
      <c r="AX4261" t="s">
        <v>18798</v>
      </c>
      <c r="AY4261" t="s">
        <v>82</v>
      </c>
      <c r="AZ4261" t="s">
        <v>25058</v>
      </c>
      <c r="BA4261" t="s">
        <v>394</v>
      </c>
      <c r="BB4261" t="s">
        <v>395</v>
      </c>
      <c r="BD4261" t="s">
        <v>86</v>
      </c>
      <c r="BF4261" t="s">
        <v>25059</v>
      </c>
      <c r="BI4261">
        <v>7200</v>
      </c>
      <c r="BJ4261" t="s">
        <v>25039</v>
      </c>
    </row>
    <row r="4262" spans="1:62" x14ac:dyDescent="0.2">
      <c r="A4262" t="s">
        <v>25060</v>
      </c>
      <c r="B4262" t="s">
        <v>144</v>
      </c>
      <c r="C4262" t="s">
        <v>66</v>
      </c>
      <c r="D4262" t="s">
        <v>67</v>
      </c>
      <c r="E4262">
        <v>4260</v>
      </c>
      <c r="F4262">
        <v>4260</v>
      </c>
      <c r="I4262" s="1">
        <v>45692</v>
      </c>
      <c r="J4262" t="s">
        <v>128</v>
      </c>
      <c r="K4262">
        <v>26655</v>
      </c>
      <c r="L4262" t="s">
        <v>17195</v>
      </c>
      <c r="O4262" t="s">
        <v>25061</v>
      </c>
      <c r="P4262" t="s">
        <v>25062</v>
      </c>
      <c r="Q4262" s="2" t="s">
        <v>17197</v>
      </c>
      <c r="R4262" t="s">
        <v>17195</v>
      </c>
      <c r="S4262" t="s">
        <v>3051</v>
      </c>
      <c r="T4262" s="3">
        <v>53191694</v>
      </c>
      <c r="U4262" s="3">
        <v>7712626</v>
      </c>
      <c r="V4262" s="10">
        <f t="shared" si="132"/>
        <v>53.191000000000003</v>
      </c>
      <c r="W4262" s="10">
        <f t="shared" si="133"/>
        <v>7.7119999999999997</v>
      </c>
      <c r="X4262" t="s">
        <v>75</v>
      </c>
      <c r="AJ4262" t="s">
        <v>25063</v>
      </c>
      <c r="AK4262" t="s">
        <v>77</v>
      </c>
      <c r="AL4262">
        <v>131</v>
      </c>
      <c r="AM4262">
        <v>139</v>
      </c>
      <c r="AN4262" t="s">
        <v>134</v>
      </c>
      <c r="AO4262" t="s">
        <v>25064</v>
      </c>
      <c r="AT4262" s="1">
        <v>45692</v>
      </c>
      <c r="AV4262" s="1">
        <v>46447</v>
      </c>
      <c r="AW4262" t="s">
        <v>25065</v>
      </c>
      <c r="AX4262" t="s">
        <v>25066</v>
      </c>
      <c r="AY4262" t="s">
        <v>82</v>
      </c>
      <c r="AZ4262" t="s">
        <v>25067</v>
      </c>
      <c r="BA4262" t="s">
        <v>204</v>
      </c>
      <c r="BB4262" t="s">
        <v>205</v>
      </c>
      <c r="BD4262" t="s">
        <v>86</v>
      </c>
      <c r="BF4262" t="s">
        <v>25068</v>
      </c>
      <c r="BI4262">
        <v>4260</v>
      </c>
    </row>
    <row r="4263" spans="1:62" x14ac:dyDescent="0.2">
      <c r="A4263" t="s">
        <v>25069</v>
      </c>
      <c r="B4263" t="s">
        <v>65</v>
      </c>
      <c r="C4263" t="s">
        <v>66</v>
      </c>
      <c r="D4263" t="s">
        <v>67</v>
      </c>
      <c r="E4263">
        <v>4260</v>
      </c>
      <c r="F4263">
        <v>4260</v>
      </c>
      <c r="I4263" s="1">
        <v>45692</v>
      </c>
      <c r="J4263" t="s">
        <v>128</v>
      </c>
      <c r="K4263">
        <v>26655</v>
      </c>
      <c r="L4263" t="s">
        <v>17195</v>
      </c>
      <c r="O4263" t="s">
        <v>25061</v>
      </c>
      <c r="P4263" t="s">
        <v>25070</v>
      </c>
      <c r="Q4263" s="2" t="s">
        <v>17197</v>
      </c>
      <c r="R4263" t="s">
        <v>17195</v>
      </c>
      <c r="S4263" t="s">
        <v>3051</v>
      </c>
      <c r="T4263" s="3">
        <v>53188957</v>
      </c>
      <c r="U4263" s="3">
        <v>7714668</v>
      </c>
      <c r="V4263" s="10">
        <f t="shared" si="132"/>
        <v>53.188000000000002</v>
      </c>
      <c r="W4263" s="10">
        <f t="shared" si="133"/>
        <v>7.7140000000000004</v>
      </c>
      <c r="X4263" t="s">
        <v>75</v>
      </c>
      <c r="AJ4263" t="s">
        <v>25063</v>
      </c>
      <c r="AK4263" t="s">
        <v>77</v>
      </c>
      <c r="AL4263">
        <v>131</v>
      </c>
      <c r="AM4263">
        <v>139</v>
      </c>
      <c r="AN4263" t="s">
        <v>134</v>
      </c>
      <c r="AO4263" t="s">
        <v>25064</v>
      </c>
      <c r="AT4263" s="1">
        <v>45692</v>
      </c>
      <c r="AV4263" s="1">
        <v>46447</v>
      </c>
      <c r="AW4263" t="s">
        <v>25065</v>
      </c>
      <c r="AX4263" t="s">
        <v>25066</v>
      </c>
      <c r="AY4263" t="s">
        <v>82</v>
      </c>
      <c r="AZ4263" t="s">
        <v>25067</v>
      </c>
      <c r="BA4263" t="s">
        <v>204</v>
      </c>
      <c r="BB4263" t="s">
        <v>205</v>
      </c>
      <c r="BD4263" t="s">
        <v>86</v>
      </c>
      <c r="BF4263" t="s">
        <v>25071</v>
      </c>
      <c r="BI4263">
        <v>4260</v>
      </c>
    </row>
    <row r="4264" spans="1:62" x14ac:dyDescent="0.2">
      <c r="A4264" t="s">
        <v>25072</v>
      </c>
      <c r="B4264" t="s">
        <v>90</v>
      </c>
      <c r="C4264" t="s">
        <v>66</v>
      </c>
      <c r="D4264" t="s">
        <v>67</v>
      </c>
      <c r="E4264">
        <v>4260</v>
      </c>
      <c r="F4264">
        <v>4260</v>
      </c>
      <c r="I4264" s="1">
        <v>45692</v>
      </c>
      <c r="J4264" t="s">
        <v>128</v>
      </c>
      <c r="K4264">
        <v>26655</v>
      </c>
      <c r="L4264" t="s">
        <v>17195</v>
      </c>
      <c r="O4264" t="s">
        <v>25061</v>
      </c>
      <c r="P4264" t="s">
        <v>25073</v>
      </c>
      <c r="Q4264" s="2" t="s">
        <v>17197</v>
      </c>
      <c r="R4264" t="s">
        <v>17195</v>
      </c>
      <c r="S4264" t="s">
        <v>3051</v>
      </c>
      <c r="T4264" s="3">
        <v>53183092</v>
      </c>
      <c r="U4264" s="3">
        <v>771857</v>
      </c>
      <c r="V4264" s="10">
        <f t="shared" si="132"/>
        <v>53.183</v>
      </c>
      <c r="W4264" s="10">
        <f t="shared" si="133"/>
        <v>7.718</v>
      </c>
      <c r="X4264" t="s">
        <v>75</v>
      </c>
      <c r="AJ4264" t="s">
        <v>25063</v>
      </c>
      <c r="AK4264" t="s">
        <v>77</v>
      </c>
      <c r="AL4264">
        <v>131</v>
      </c>
      <c r="AM4264">
        <v>139</v>
      </c>
      <c r="AN4264" t="s">
        <v>134</v>
      </c>
      <c r="AO4264" t="s">
        <v>25064</v>
      </c>
      <c r="AT4264" s="1">
        <v>45692</v>
      </c>
      <c r="AV4264" s="1">
        <v>46447</v>
      </c>
      <c r="AW4264" t="s">
        <v>25065</v>
      </c>
      <c r="AX4264" t="s">
        <v>25066</v>
      </c>
      <c r="AY4264" t="s">
        <v>82</v>
      </c>
      <c r="AZ4264" t="s">
        <v>25067</v>
      </c>
      <c r="BA4264" t="s">
        <v>204</v>
      </c>
      <c r="BB4264" t="s">
        <v>205</v>
      </c>
      <c r="BD4264" t="s">
        <v>86</v>
      </c>
      <c r="BF4264" t="s">
        <v>25074</v>
      </c>
      <c r="BI4264">
        <v>4260</v>
      </c>
    </row>
    <row r="4265" spans="1:62" x14ac:dyDescent="0.2">
      <c r="A4265" t="s">
        <v>25075</v>
      </c>
      <c r="B4265" t="s">
        <v>25076</v>
      </c>
      <c r="C4265" t="s">
        <v>66</v>
      </c>
      <c r="D4265" t="s">
        <v>67</v>
      </c>
      <c r="E4265">
        <v>7200</v>
      </c>
      <c r="F4265">
        <v>7200</v>
      </c>
      <c r="I4265" s="1">
        <v>45694</v>
      </c>
      <c r="J4265" t="s">
        <v>297</v>
      </c>
      <c r="K4265">
        <v>48703</v>
      </c>
      <c r="L4265" t="s">
        <v>12489</v>
      </c>
      <c r="O4265" t="s">
        <v>12490</v>
      </c>
      <c r="P4265" t="s">
        <v>25077</v>
      </c>
      <c r="Q4265" s="2" t="s">
        <v>12492</v>
      </c>
      <c r="R4265" t="s">
        <v>12489</v>
      </c>
      <c r="S4265" t="s">
        <v>2386</v>
      </c>
      <c r="T4265" s="3">
        <v>52020522</v>
      </c>
      <c r="U4265" s="3">
        <v>6996321</v>
      </c>
      <c r="V4265" s="10">
        <f t="shared" si="132"/>
        <v>52.02</v>
      </c>
      <c r="W4265" s="10">
        <f t="shared" si="133"/>
        <v>6.9960000000000004</v>
      </c>
      <c r="X4265" t="s">
        <v>75</v>
      </c>
      <c r="AJ4265" t="s">
        <v>25078</v>
      </c>
      <c r="AK4265" t="s">
        <v>77</v>
      </c>
      <c r="AL4265">
        <v>175</v>
      </c>
      <c r="AM4265">
        <v>172</v>
      </c>
      <c r="AN4265" t="s">
        <v>118</v>
      </c>
      <c r="AO4265" t="s">
        <v>3482</v>
      </c>
      <c r="AT4265" s="1">
        <v>45694</v>
      </c>
      <c r="AV4265" s="1">
        <v>46568</v>
      </c>
      <c r="AW4265" t="s">
        <v>25079</v>
      </c>
      <c r="AX4265" t="s">
        <v>25080</v>
      </c>
      <c r="AY4265" t="s">
        <v>82</v>
      </c>
      <c r="AZ4265" t="s">
        <v>25081</v>
      </c>
      <c r="BA4265" t="s">
        <v>413</v>
      </c>
      <c r="BB4265" t="s">
        <v>414</v>
      </c>
      <c r="BD4265" t="s">
        <v>141</v>
      </c>
      <c r="BF4265" t="s">
        <v>25082</v>
      </c>
      <c r="BI4265">
        <v>7200</v>
      </c>
    </row>
    <row r="4266" spans="1:62" x14ac:dyDescent="0.2">
      <c r="A4266" t="s">
        <v>25083</v>
      </c>
      <c r="B4266" t="s">
        <v>94</v>
      </c>
      <c r="C4266" t="s">
        <v>66</v>
      </c>
      <c r="D4266" t="s">
        <v>67</v>
      </c>
      <c r="E4266">
        <v>5600</v>
      </c>
      <c r="F4266">
        <v>5600</v>
      </c>
      <c r="I4266" s="1">
        <v>45693</v>
      </c>
      <c r="J4266" t="s">
        <v>176</v>
      </c>
      <c r="K4266">
        <v>16928</v>
      </c>
      <c r="L4266" t="s">
        <v>1616</v>
      </c>
      <c r="O4266" t="s">
        <v>25084</v>
      </c>
      <c r="P4266" t="s">
        <v>25085</v>
      </c>
      <c r="Q4266">
        <v>12070316</v>
      </c>
      <c r="R4266" t="s">
        <v>1616</v>
      </c>
      <c r="S4266" t="s">
        <v>213</v>
      </c>
      <c r="T4266" s="3">
        <v>53214491</v>
      </c>
      <c r="U4266" s="3">
        <v>12233518</v>
      </c>
      <c r="V4266" s="10">
        <f t="shared" si="132"/>
        <v>53.213999999999999</v>
      </c>
      <c r="W4266" s="10">
        <f t="shared" si="133"/>
        <v>12.233000000000001</v>
      </c>
      <c r="X4266" t="s">
        <v>75</v>
      </c>
      <c r="AJ4266" t="s">
        <v>25086</v>
      </c>
      <c r="AK4266" t="s">
        <v>77</v>
      </c>
      <c r="AL4266">
        <v>165</v>
      </c>
      <c r="AM4266">
        <v>152</v>
      </c>
      <c r="AN4266" t="s">
        <v>884</v>
      </c>
      <c r="AO4266" t="s">
        <v>25087</v>
      </c>
      <c r="AT4266" s="1">
        <v>45693</v>
      </c>
      <c r="AV4266" s="1">
        <v>46775</v>
      </c>
      <c r="AW4266" t="s">
        <v>596</v>
      </c>
      <c r="AX4266" t="s">
        <v>886</v>
      </c>
      <c r="AY4266" t="s">
        <v>82</v>
      </c>
      <c r="AZ4266" t="s">
        <v>25088</v>
      </c>
      <c r="BA4266" t="s">
        <v>154</v>
      </c>
      <c r="BB4266" t="s">
        <v>155</v>
      </c>
      <c r="BD4266" t="s">
        <v>86</v>
      </c>
      <c r="BF4266" t="s">
        <v>25089</v>
      </c>
      <c r="BI4266">
        <v>5600</v>
      </c>
    </row>
    <row r="4267" spans="1:62" x14ac:dyDescent="0.2">
      <c r="A4267" t="s">
        <v>25090</v>
      </c>
      <c r="B4267" t="s">
        <v>3432</v>
      </c>
      <c r="C4267" t="s">
        <v>66</v>
      </c>
      <c r="D4267" t="s">
        <v>67</v>
      </c>
      <c r="E4267">
        <v>5600</v>
      </c>
      <c r="F4267">
        <v>5600</v>
      </c>
      <c r="I4267" s="1">
        <v>45693</v>
      </c>
      <c r="J4267" t="s">
        <v>176</v>
      </c>
      <c r="K4267">
        <v>16928</v>
      </c>
      <c r="L4267" t="s">
        <v>1616</v>
      </c>
      <c r="O4267" t="s">
        <v>25084</v>
      </c>
      <c r="P4267" t="s">
        <v>25091</v>
      </c>
      <c r="Q4267">
        <v>12070316</v>
      </c>
      <c r="R4267" t="s">
        <v>1616</v>
      </c>
      <c r="S4267" t="s">
        <v>213</v>
      </c>
      <c r="T4267" s="3">
        <v>53215161</v>
      </c>
      <c r="U4267" s="3">
        <v>13338179</v>
      </c>
      <c r="V4267" s="10">
        <f t="shared" si="132"/>
        <v>53.215000000000003</v>
      </c>
      <c r="W4267" s="10">
        <f t="shared" si="133"/>
        <v>13.337999999999999</v>
      </c>
      <c r="X4267" t="s">
        <v>75</v>
      </c>
      <c r="AJ4267" t="s">
        <v>25086</v>
      </c>
      <c r="AK4267" t="s">
        <v>77</v>
      </c>
      <c r="AL4267">
        <v>165</v>
      </c>
      <c r="AM4267">
        <v>152</v>
      </c>
      <c r="AN4267" t="s">
        <v>884</v>
      </c>
      <c r="AO4267" t="s">
        <v>25087</v>
      </c>
      <c r="AT4267" s="1">
        <v>45693</v>
      </c>
      <c r="AV4267" s="1">
        <v>46775</v>
      </c>
      <c r="AW4267" t="s">
        <v>596</v>
      </c>
      <c r="AX4267" t="s">
        <v>886</v>
      </c>
      <c r="AY4267" t="s">
        <v>82</v>
      </c>
      <c r="AZ4267" t="s">
        <v>25088</v>
      </c>
      <c r="BA4267" t="s">
        <v>154</v>
      </c>
      <c r="BB4267" t="s">
        <v>155</v>
      </c>
      <c r="BD4267" t="s">
        <v>86</v>
      </c>
      <c r="BF4267" t="s">
        <v>25092</v>
      </c>
      <c r="BI4267">
        <v>5600</v>
      </c>
    </row>
    <row r="4268" spans="1:62" x14ac:dyDescent="0.2">
      <c r="A4268" t="s">
        <v>25093</v>
      </c>
      <c r="B4268" t="s">
        <v>25094</v>
      </c>
      <c r="C4268" t="s">
        <v>66</v>
      </c>
      <c r="D4268" t="s">
        <v>67</v>
      </c>
      <c r="E4268">
        <v>6000</v>
      </c>
      <c r="F4268">
        <v>6000</v>
      </c>
      <c r="I4268" s="1">
        <v>45694</v>
      </c>
      <c r="J4268" t="s">
        <v>128</v>
      </c>
      <c r="K4268">
        <v>30982</v>
      </c>
      <c r="L4268" t="s">
        <v>25095</v>
      </c>
      <c r="O4268" t="s">
        <v>25096</v>
      </c>
      <c r="P4268" t="s">
        <v>25097</v>
      </c>
      <c r="Q4268" s="2" t="s">
        <v>25098</v>
      </c>
      <c r="R4268" t="s">
        <v>25095</v>
      </c>
      <c r="S4268" t="s">
        <v>4209</v>
      </c>
      <c r="T4268" s="3">
        <v>52209375</v>
      </c>
      <c r="U4268" s="3">
        <v>9754244</v>
      </c>
      <c r="V4268" s="10">
        <f t="shared" si="132"/>
        <v>52.209000000000003</v>
      </c>
      <c r="W4268" s="10">
        <f t="shared" si="133"/>
        <v>9.7539999999999996</v>
      </c>
      <c r="X4268" t="s">
        <v>75</v>
      </c>
      <c r="AJ4268" t="s">
        <v>25099</v>
      </c>
      <c r="AK4268" t="s">
        <v>77</v>
      </c>
      <c r="AL4268">
        <v>162</v>
      </c>
      <c r="AM4268">
        <v>175</v>
      </c>
      <c r="AN4268" t="s">
        <v>134</v>
      </c>
      <c r="AO4268" t="s">
        <v>25100</v>
      </c>
      <c r="AT4268" s="1">
        <v>45694</v>
      </c>
      <c r="AV4268" s="1">
        <v>46583</v>
      </c>
      <c r="AW4268" t="s">
        <v>3685</v>
      </c>
      <c r="AX4268" t="s">
        <v>3686</v>
      </c>
      <c r="AY4268" t="s">
        <v>82</v>
      </c>
      <c r="AZ4268" t="s">
        <v>25101</v>
      </c>
      <c r="BD4268" t="s">
        <v>86</v>
      </c>
      <c r="BF4268" t="s">
        <v>25102</v>
      </c>
      <c r="BI4268">
        <v>6000</v>
      </c>
    </row>
    <row r="4269" spans="1:62" x14ac:dyDescent="0.2">
      <c r="A4269" t="s">
        <v>25103</v>
      </c>
      <c r="B4269" t="s">
        <v>25104</v>
      </c>
      <c r="C4269" t="s">
        <v>66</v>
      </c>
      <c r="D4269" t="s">
        <v>67</v>
      </c>
      <c r="E4269">
        <v>6000</v>
      </c>
      <c r="F4269">
        <v>6000</v>
      </c>
      <c r="I4269" s="1">
        <v>45694</v>
      </c>
      <c r="J4269" t="s">
        <v>128</v>
      </c>
      <c r="K4269">
        <v>30982</v>
      </c>
      <c r="L4269" t="s">
        <v>25095</v>
      </c>
      <c r="O4269" t="s">
        <v>25096</v>
      </c>
      <c r="P4269" t="s">
        <v>25105</v>
      </c>
      <c r="Q4269" s="2" t="s">
        <v>25098</v>
      </c>
      <c r="R4269" t="s">
        <v>25095</v>
      </c>
      <c r="S4269" t="s">
        <v>4209</v>
      </c>
      <c r="T4269" s="3">
        <v>52205836</v>
      </c>
      <c r="U4269" s="3">
        <v>9755062</v>
      </c>
      <c r="V4269" s="10">
        <f t="shared" si="132"/>
        <v>52.204999999999998</v>
      </c>
      <c r="W4269" s="10">
        <f t="shared" si="133"/>
        <v>9.7550000000000008</v>
      </c>
      <c r="X4269" t="s">
        <v>75</v>
      </c>
      <c r="AJ4269" t="s">
        <v>25099</v>
      </c>
      <c r="AK4269" t="s">
        <v>77</v>
      </c>
      <c r="AL4269">
        <v>162</v>
      </c>
      <c r="AM4269">
        <v>175</v>
      </c>
      <c r="AN4269" t="s">
        <v>134</v>
      </c>
      <c r="AO4269" t="s">
        <v>25100</v>
      </c>
      <c r="AT4269" s="1">
        <v>45694</v>
      </c>
      <c r="AV4269" s="1">
        <v>46583</v>
      </c>
      <c r="AW4269" t="s">
        <v>3685</v>
      </c>
      <c r="AX4269" t="s">
        <v>3686</v>
      </c>
      <c r="AY4269" t="s">
        <v>82</v>
      </c>
      <c r="AZ4269" t="s">
        <v>25101</v>
      </c>
      <c r="BD4269" t="s">
        <v>86</v>
      </c>
      <c r="BF4269" t="s">
        <v>25106</v>
      </c>
      <c r="BI4269">
        <v>6000</v>
      </c>
    </row>
    <row r="4270" spans="1:62" x14ac:dyDescent="0.2">
      <c r="A4270" t="s">
        <v>25107</v>
      </c>
      <c r="B4270" t="s">
        <v>25108</v>
      </c>
      <c r="C4270" t="s">
        <v>66</v>
      </c>
      <c r="D4270" t="s">
        <v>67</v>
      </c>
      <c r="E4270">
        <v>6000</v>
      </c>
      <c r="F4270">
        <v>6000</v>
      </c>
      <c r="I4270" s="1">
        <v>45694</v>
      </c>
      <c r="J4270" t="s">
        <v>128</v>
      </c>
      <c r="K4270">
        <v>30982</v>
      </c>
      <c r="L4270" t="s">
        <v>25095</v>
      </c>
      <c r="O4270" t="s">
        <v>25096</v>
      </c>
      <c r="P4270" t="s">
        <v>25105</v>
      </c>
      <c r="Q4270" s="2" t="s">
        <v>25098</v>
      </c>
      <c r="R4270" t="s">
        <v>25095</v>
      </c>
      <c r="S4270" t="s">
        <v>4209</v>
      </c>
      <c r="T4270" s="3">
        <v>52203366</v>
      </c>
      <c r="U4270" s="3">
        <v>9758913</v>
      </c>
      <c r="V4270" s="10">
        <f t="shared" si="132"/>
        <v>52.203000000000003</v>
      </c>
      <c r="W4270" s="10">
        <f t="shared" si="133"/>
        <v>9.7579999999999991</v>
      </c>
      <c r="X4270" t="s">
        <v>75</v>
      </c>
      <c r="AJ4270" t="s">
        <v>25099</v>
      </c>
      <c r="AK4270" t="s">
        <v>77</v>
      </c>
      <c r="AL4270">
        <v>162</v>
      </c>
      <c r="AM4270">
        <v>175</v>
      </c>
      <c r="AN4270" t="s">
        <v>134</v>
      </c>
      <c r="AO4270" t="s">
        <v>25100</v>
      </c>
      <c r="AT4270" s="1">
        <v>45694</v>
      </c>
      <c r="AV4270" s="1">
        <v>46583</v>
      </c>
      <c r="AW4270" t="s">
        <v>3685</v>
      </c>
      <c r="AX4270" t="s">
        <v>3686</v>
      </c>
      <c r="AY4270" t="s">
        <v>82</v>
      </c>
      <c r="AZ4270" t="s">
        <v>25101</v>
      </c>
      <c r="BD4270" t="s">
        <v>86</v>
      </c>
      <c r="BF4270" t="s">
        <v>25109</v>
      </c>
      <c r="BI4270">
        <v>6000</v>
      </c>
    </row>
    <row r="4271" spans="1:62" x14ac:dyDescent="0.2">
      <c r="A4271" t="s">
        <v>25110</v>
      </c>
      <c r="B4271" t="s">
        <v>25111</v>
      </c>
      <c r="C4271" t="s">
        <v>66</v>
      </c>
      <c r="D4271" t="s">
        <v>67</v>
      </c>
      <c r="E4271">
        <v>6000</v>
      </c>
      <c r="F4271">
        <v>6000</v>
      </c>
      <c r="I4271" s="1">
        <v>45694</v>
      </c>
      <c r="J4271" t="s">
        <v>128</v>
      </c>
      <c r="K4271">
        <v>30982</v>
      </c>
      <c r="L4271" t="s">
        <v>25095</v>
      </c>
      <c r="O4271" t="s">
        <v>25096</v>
      </c>
      <c r="P4271" t="s">
        <v>25112</v>
      </c>
      <c r="Q4271" s="2" t="s">
        <v>25098</v>
      </c>
      <c r="R4271" t="s">
        <v>25095</v>
      </c>
      <c r="S4271" t="s">
        <v>4209</v>
      </c>
      <c r="T4271" s="3">
        <v>52206972</v>
      </c>
      <c r="U4271" s="3">
        <v>9765823</v>
      </c>
      <c r="V4271" s="10">
        <f t="shared" si="132"/>
        <v>52.206000000000003</v>
      </c>
      <c r="W4271" s="10">
        <f t="shared" si="133"/>
        <v>9.7650000000000006</v>
      </c>
      <c r="X4271" t="s">
        <v>75</v>
      </c>
      <c r="AJ4271" t="s">
        <v>25099</v>
      </c>
      <c r="AK4271" t="s">
        <v>77</v>
      </c>
      <c r="AL4271">
        <v>162</v>
      </c>
      <c r="AM4271">
        <v>175</v>
      </c>
      <c r="AN4271" t="s">
        <v>134</v>
      </c>
      <c r="AO4271" t="s">
        <v>25100</v>
      </c>
      <c r="AT4271" s="1">
        <v>45694</v>
      </c>
      <c r="AV4271" s="1">
        <v>46583</v>
      </c>
      <c r="AW4271" t="s">
        <v>3685</v>
      </c>
      <c r="AX4271" t="s">
        <v>3686</v>
      </c>
      <c r="AY4271" t="s">
        <v>82</v>
      </c>
      <c r="AZ4271" t="s">
        <v>25101</v>
      </c>
      <c r="BD4271" t="s">
        <v>86</v>
      </c>
      <c r="BF4271" t="s">
        <v>25113</v>
      </c>
      <c r="BI4271">
        <v>6000</v>
      </c>
    </row>
    <row r="4272" spans="1:62" x14ac:dyDescent="0.2">
      <c r="A4272" t="s">
        <v>25114</v>
      </c>
      <c r="B4272" t="s">
        <v>25115</v>
      </c>
      <c r="C4272" t="s">
        <v>66</v>
      </c>
      <c r="D4272" t="s">
        <v>67</v>
      </c>
      <c r="E4272">
        <v>5500</v>
      </c>
      <c r="F4272">
        <v>5500</v>
      </c>
      <c r="I4272" s="1">
        <v>45694</v>
      </c>
      <c r="J4272" t="s">
        <v>297</v>
      </c>
      <c r="K4272">
        <v>47626</v>
      </c>
      <c r="L4272" t="s">
        <v>25116</v>
      </c>
      <c r="O4272" t="s">
        <v>25117</v>
      </c>
      <c r="P4272" t="s">
        <v>25118</v>
      </c>
      <c r="Q4272" s="2" t="s">
        <v>25119</v>
      </c>
      <c r="R4272" t="s">
        <v>25116</v>
      </c>
      <c r="S4272" t="s">
        <v>5552</v>
      </c>
      <c r="T4272" s="3">
        <v>51573256</v>
      </c>
      <c r="U4272" s="3">
        <v>6338524</v>
      </c>
      <c r="V4272" s="10">
        <f t="shared" si="132"/>
        <v>51.573</v>
      </c>
      <c r="W4272" s="10">
        <f t="shared" si="133"/>
        <v>6.3380000000000001</v>
      </c>
      <c r="X4272" t="s">
        <v>75</v>
      </c>
      <c r="AJ4272" t="s">
        <v>25120</v>
      </c>
      <c r="AK4272" t="s">
        <v>77</v>
      </c>
      <c r="AL4272">
        <v>161</v>
      </c>
      <c r="AM4272">
        <v>158</v>
      </c>
      <c r="AN4272" t="s">
        <v>13107</v>
      </c>
      <c r="AO4272" t="s">
        <v>6171</v>
      </c>
      <c r="AT4272" s="1">
        <v>45723</v>
      </c>
      <c r="AV4272" s="1">
        <v>46512</v>
      </c>
      <c r="AW4272" t="s">
        <v>25121</v>
      </c>
      <c r="AX4272" t="s">
        <v>25122</v>
      </c>
      <c r="AY4272" t="s">
        <v>82</v>
      </c>
      <c r="AZ4272" t="s">
        <v>25123</v>
      </c>
      <c r="BA4272" t="s">
        <v>413</v>
      </c>
      <c r="BB4272" t="s">
        <v>414</v>
      </c>
      <c r="BD4272" t="s">
        <v>86</v>
      </c>
      <c r="BF4272" t="s">
        <v>25124</v>
      </c>
      <c r="BI4272">
        <v>5500</v>
      </c>
    </row>
    <row r="4273" spans="1:62" x14ac:dyDescent="0.2">
      <c r="A4273" t="s">
        <v>25125</v>
      </c>
      <c r="B4273" t="s">
        <v>25126</v>
      </c>
      <c r="C4273" t="s">
        <v>66</v>
      </c>
      <c r="D4273" t="s">
        <v>67</v>
      </c>
      <c r="E4273">
        <v>7000</v>
      </c>
      <c r="F4273">
        <v>7000</v>
      </c>
      <c r="I4273" s="1">
        <v>45694</v>
      </c>
      <c r="J4273" t="s">
        <v>297</v>
      </c>
      <c r="K4273">
        <v>52525</v>
      </c>
      <c r="L4273" t="s">
        <v>4177</v>
      </c>
      <c r="O4273" t="s">
        <v>25127</v>
      </c>
      <c r="P4273" t="s">
        <v>25128</v>
      </c>
      <c r="Q4273" s="2" t="s">
        <v>25129</v>
      </c>
      <c r="R4273" t="s">
        <v>4177</v>
      </c>
      <c r="S4273" t="s">
        <v>4177</v>
      </c>
      <c r="T4273" s="3">
        <v>51042137</v>
      </c>
      <c r="U4273" s="3">
        <v>6118111</v>
      </c>
      <c r="V4273" s="10">
        <f t="shared" si="132"/>
        <v>51.042000000000002</v>
      </c>
      <c r="W4273" s="10">
        <f t="shared" si="133"/>
        <v>6.1180000000000003</v>
      </c>
      <c r="X4273" t="s">
        <v>75</v>
      </c>
      <c r="AJ4273" t="s">
        <v>25130</v>
      </c>
      <c r="AK4273" t="s">
        <v>77</v>
      </c>
      <c r="AL4273">
        <v>118</v>
      </c>
      <c r="AM4273">
        <v>163</v>
      </c>
      <c r="AN4273" t="s">
        <v>528</v>
      </c>
      <c r="AO4273" t="s">
        <v>4117</v>
      </c>
      <c r="AT4273" s="1">
        <v>45769</v>
      </c>
      <c r="AV4273" s="1">
        <v>46387</v>
      </c>
      <c r="AW4273" t="s">
        <v>25131</v>
      </c>
      <c r="AX4273" t="s">
        <v>25132</v>
      </c>
      <c r="AY4273" t="s">
        <v>82</v>
      </c>
      <c r="AZ4273" t="s">
        <v>25133</v>
      </c>
      <c r="BA4273" t="s">
        <v>413</v>
      </c>
      <c r="BB4273" t="s">
        <v>414</v>
      </c>
      <c r="BD4273" t="s">
        <v>141</v>
      </c>
      <c r="BF4273" t="s">
        <v>25134</v>
      </c>
      <c r="BI4273">
        <v>7000</v>
      </c>
    </row>
    <row r="4274" spans="1:62" x14ac:dyDescent="0.2">
      <c r="A4274" t="s">
        <v>25135</v>
      </c>
      <c r="B4274" t="s">
        <v>25136</v>
      </c>
      <c r="C4274" t="s">
        <v>66</v>
      </c>
      <c r="D4274" t="s">
        <v>67</v>
      </c>
      <c r="E4274">
        <v>7000</v>
      </c>
      <c r="F4274">
        <v>7000</v>
      </c>
      <c r="I4274" s="1">
        <v>45694</v>
      </c>
      <c r="J4274" t="s">
        <v>297</v>
      </c>
      <c r="K4274">
        <v>52525</v>
      </c>
      <c r="L4274" t="s">
        <v>4177</v>
      </c>
      <c r="O4274" t="s">
        <v>25137</v>
      </c>
      <c r="P4274" t="s">
        <v>25138</v>
      </c>
      <c r="Q4274" s="2" t="s">
        <v>25129</v>
      </c>
      <c r="R4274" t="s">
        <v>4177</v>
      </c>
      <c r="S4274" t="s">
        <v>4177</v>
      </c>
      <c r="T4274" s="3">
        <v>51038807</v>
      </c>
      <c r="U4274" s="3">
        <v>6118018</v>
      </c>
      <c r="V4274" s="10">
        <f t="shared" si="132"/>
        <v>51.037999999999997</v>
      </c>
      <c r="W4274" s="10">
        <f t="shared" si="133"/>
        <v>6.1180000000000003</v>
      </c>
      <c r="X4274" t="s">
        <v>75</v>
      </c>
      <c r="AJ4274" t="s">
        <v>25130</v>
      </c>
      <c r="AK4274" t="s">
        <v>77</v>
      </c>
      <c r="AL4274">
        <v>118</v>
      </c>
      <c r="AM4274">
        <v>163</v>
      </c>
      <c r="AN4274" t="s">
        <v>528</v>
      </c>
      <c r="AO4274" t="s">
        <v>4117</v>
      </c>
      <c r="AT4274" s="1">
        <v>45769</v>
      </c>
      <c r="AV4274" s="1">
        <v>46387</v>
      </c>
      <c r="AW4274" t="s">
        <v>25131</v>
      </c>
      <c r="AX4274" t="s">
        <v>25132</v>
      </c>
      <c r="AY4274" t="s">
        <v>82</v>
      </c>
      <c r="AZ4274" t="s">
        <v>25139</v>
      </c>
      <c r="BA4274" t="s">
        <v>413</v>
      </c>
      <c r="BB4274" t="s">
        <v>414</v>
      </c>
      <c r="BD4274" t="s">
        <v>141</v>
      </c>
      <c r="BF4274" t="s">
        <v>25140</v>
      </c>
      <c r="BI4274">
        <v>7000</v>
      </c>
    </row>
    <row r="4275" spans="1:62" x14ac:dyDescent="0.2">
      <c r="A4275" t="s">
        <v>25141</v>
      </c>
      <c r="B4275" t="s">
        <v>25142</v>
      </c>
      <c r="C4275" t="s">
        <v>66</v>
      </c>
      <c r="D4275" t="s">
        <v>67</v>
      </c>
      <c r="E4275">
        <v>7000</v>
      </c>
      <c r="F4275">
        <v>7000</v>
      </c>
      <c r="I4275" s="1">
        <v>45694</v>
      </c>
      <c r="J4275" t="s">
        <v>297</v>
      </c>
      <c r="K4275">
        <v>52525</v>
      </c>
      <c r="L4275" t="s">
        <v>4177</v>
      </c>
      <c r="O4275" t="s">
        <v>25137</v>
      </c>
      <c r="P4275" t="s">
        <v>25143</v>
      </c>
      <c r="Q4275" s="2" t="s">
        <v>25129</v>
      </c>
      <c r="R4275" t="s">
        <v>4177</v>
      </c>
      <c r="S4275" t="s">
        <v>4177</v>
      </c>
      <c r="T4275" s="3">
        <v>51035625</v>
      </c>
      <c r="U4275" s="3">
        <v>6119571</v>
      </c>
      <c r="V4275" s="10">
        <f t="shared" si="132"/>
        <v>51.034999999999997</v>
      </c>
      <c r="W4275" s="10">
        <f t="shared" si="133"/>
        <v>6.1189999999999998</v>
      </c>
      <c r="X4275" t="s">
        <v>75</v>
      </c>
      <c r="AJ4275" t="s">
        <v>25130</v>
      </c>
      <c r="AK4275" t="s">
        <v>77</v>
      </c>
      <c r="AL4275">
        <v>118</v>
      </c>
      <c r="AM4275">
        <v>163</v>
      </c>
      <c r="AN4275" t="s">
        <v>528</v>
      </c>
      <c r="AO4275" t="s">
        <v>4117</v>
      </c>
      <c r="AT4275" s="1">
        <v>45769</v>
      </c>
      <c r="AV4275" s="1">
        <v>46387</v>
      </c>
      <c r="AW4275" t="s">
        <v>25131</v>
      </c>
      <c r="AX4275" t="s">
        <v>25132</v>
      </c>
      <c r="AY4275" t="s">
        <v>82</v>
      </c>
      <c r="AZ4275" t="s">
        <v>25144</v>
      </c>
      <c r="BA4275" t="s">
        <v>413</v>
      </c>
      <c r="BB4275" t="s">
        <v>414</v>
      </c>
      <c r="BD4275" t="s">
        <v>141</v>
      </c>
      <c r="BF4275" t="s">
        <v>25145</v>
      </c>
      <c r="BI4275">
        <v>7000</v>
      </c>
    </row>
    <row r="4276" spans="1:62" x14ac:dyDescent="0.2">
      <c r="A4276" t="s">
        <v>25146</v>
      </c>
      <c r="B4276" t="s">
        <v>25147</v>
      </c>
      <c r="C4276" t="s">
        <v>66</v>
      </c>
      <c r="D4276" t="s">
        <v>67</v>
      </c>
      <c r="E4276">
        <v>7000</v>
      </c>
      <c r="F4276">
        <v>7000</v>
      </c>
      <c r="I4276" s="1">
        <v>45695</v>
      </c>
      <c r="J4276" t="s">
        <v>297</v>
      </c>
      <c r="K4276">
        <v>48720</v>
      </c>
      <c r="L4276" t="s">
        <v>9393</v>
      </c>
      <c r="O4276" t="s">
        <v>25148</v>
      </c>
      <c r="P4276" t="s">
        <v>14276</v>
      </c>
      <c r="Q4276" s="2" t="s">
        <v>9396</v>
      </c>
      <c r="R4276" t="s">
        <v>9393</v>
      </c>
      <c r="S4276" t="s">
        <v>3206</v>
      </c>
      <c r="T4276" s="3">
        <v>52008879</v>
      </c>
      <c r="U4276" s="3">
        <v>7064132</v>
      </c>
      <c r="V4276" s="10">
        <f t="shared" si="132"/>
        <v>52.008000000000003</v>
      </c>
      <c r="W4276" s="10">
        <f t="shared" si="133"/>
        <v>7.0640000000000001</v>
      </c>
      <c r="X4276" t="s">
        <v>75</v>
      </c>
      <c r="AJ4276" t="s">
        <v>25149</v>
      </c>
      <c r="AK4276" t="s">
        <v>77</v>
      </c>
      <c r="AL4276">
        <v>164</v>
      </c>
      <c r="AM4276">
        <v>163</v>
      </c>
      <c r="AN4276" t="s">
        <v>804</v>
      </c>
      <c r="AO4276" t="s">
        <v>10076</v>
      </c>
      <c r="AT4276" s="1">
        <v>45695</v>
      </c>
      <c r="AV4276" s="1">
        <v>46631</v>
      </c>
      <c r="AW4276" t="s">
        <v>25150</v>
      </c>
      <c r="AX4276" t="s">
        <v>25151</v>
      </c>
      <c r="AY4276" t="s">
        <v>82</v>
      </c>
      <c r="AZ4276" t="s">
        <v>25152</v>
      </c>
      <c r="BA4276" t="s">
        <v>413</v>
      </c>
      <c r="BB4276" t="s">
        <v>414</v>
      </c>
      <c r="BD4276" t="s">
        <v>141</v>
      </c>
      <c r="BF4276" t="s">
        <v>25153</v>
      </c>
      <c r="BI4276">
        <v>7000</v>
      </c>
    </row>
    <row r="4277" spans="1:62" x14ac:dyDescent="0.2">
      <c r="A4277" t="s">
        <v>25154</v>
      </c>
      <c r="B4277" t="s">
        <v>25155</v>
      </c>
      <c r="C4277" t="s">
        <v>66</v>
      </c>
      <c r="D4277" t="s">
        <v>67</v>
      </c>
      <c r="E4277">
        <v>5560</v>
      </c>
      <c r="F4277">
        <v>5560</v>
      </c>
      <c r="I4277" s="1">
        <v>45698</v>
      </c>
      <c r="J4277" t="s">
        <v>297</v>
      </c>
      <c r="K4277">
        <v>58540</v>
      </c>
      <c r="L4277" t="s">
        <v>25156</v>
      </c>
      <c r="O4277" t="s">
        <v>25157</v>
      </c>
      <c r="P4277" t="s">
        <v>25158</v>
      </c>
      <c r="Q4277" s="2" t="s">
        <v>25159</v>
      </c>
      <c r="R4277" t="s">
        <v>25156</v>
      </c>
      <c r="S4277" t="s">
        <v>1012</v>
      </c>
      <c r="T4277" s="3">
        <v>51099008</v>
      </c>
      <c r="U4277" s="3">
        <v>7716076</v>
      </c>
      <c r="V4277" s="10">
        <f t="shared" si="132"/>
        <v>51.098999999999997</v>
      </c>
      <c r="W4277" s="10">
        <f t="shared" si="133"/>
        <v>7.7160000000000002</v>
      </c>
      <c r="X4277" t="s">
        <v>75</v>
      </c>
      <c r="AJ4277" t="s">
        <v>25160</v>
      </c>
      <c r="AK4277" t="s">
        <v>77</v>
      </c>
      <c r="AL4277" t="s">
        <v>6033</v>
      </c>
      <c r="AM4277">
        <v>160</v>
      </c>
      <c r="AN4277" t="s">
        <v>134</v>
      </c>
      <c r="AO4277" t="s">
        <v>655</v>
      </c>
      <c r="AT4277" s="1">
        <v>45698</v>
      </c>
      <c r="AV4277" s="1">
        <v>46793</v>
      </c>
      <c r="AW4277" t="s">
        <v>25161</v>
      </c>
      <c r="AX4277" t="s">
        <v>25162</v>
      </c>
      <c r="AY4277" t="s">
        <v>82</v>
      </c>
      <c r="AZ4277" t="s">
        <v>25163</v>
      </c>
      <c r="BA4277" t="s">
        <v>1019</v>
      </c>
      <c r="BB4277" t="s">
        <v>1020</v>
      </c>
      <c r="BD4277" t="s">
        <v>86</v>
      </c>
      <c r="BF4277" t="s">
        <v>25164</v>
      </c>
      <c r="BI4277">
        <v>5560</v>
      </c>
    </row>
    <row r="4278" spans="1:62" x14ac:dyDescent="0.2">
      <c r="A4278" t="s">
        <v>25165</v>
      </c>
      <c r="B4278" t="s">
        <v>3259</v>
      </c>
      <c r="C4278" t="s">
        <v>66</v>
      </c>
      <c r="D4278" t="s">
        <v>67</v>
      </c>
      <c r="E4278">
        <v>1</v>
      </c>
      <c r="F4278">
        <v>1</v>
      </c>
      <c r="I4278" s="1">
        <v>45698</v>
      </c>
      <c r="J4278" t="s">
        <v>229</v>
      </c>
      <c r="K4278">
        <v>22889</v>
      </c>
      <c r="L4278" t="s">
        <v>25166</v>
      </c>
      <c r="Q4278" s="2" t="s">
        <v>25167</v>
      </c>
      <c r="R4278" t="s">
        <v>25166</v>
      </c>
      <c r="S4278" t="s">
        <v>7325</v>
      </c>
      <c r="V4278" s="10" t="e">
        <f t="shared" si="132"/>
        <v>#VALUE!</v>
      </c>
      <c r="W4278" s="10" t="e">
        <f t="shared" si="133"/>
        <v>#VALUE!</v>
      </c>
      <c r="X4278" t="s">
        <v>75</v>
      </c>
      <c r="AJ4278" t="s">
        <v>25168</v>
      </c>
      <c r="AK4278" t="s">
        <v>77</v>
      </c>
      <c r="AL4278">
        <v>7</v>
      </c>
      <c r="AM4278">
        <v>1</v>
      </c>
      <c r="AN4278" t="s">
        <v>2670</v>
      </c>
      <c r="AO4278" t="s">
        <v>10250</v>
      </c>
      <c r="AT4278" s="1">
        <v>45821</v>
      </c>
      <c r="AV4278" s="1">
        <v>45822</v>
      </c>
      <c r="AW4278" t="s">
        <v>25169</v>
      </c>
      <c r="AX4278" t="s">
        <v>25170</v>
      </c>
      <c r="AY4278" t="s">
        <v>337</v>
      </c>
      <c r="BA4278" t="s">
        <v>4570</v>
      </c>
      <c r="BB4278" t="s">
        <v>4571</v>
      </c>
      <c r="BD4278" t="s">
        <v>340</v>
      </c>
      <c r="BF4278" t="s">
        <v>25171</v>
      </c>
      <c r="BI4278">
        <v>1</v>
      </c>
    </row>
    <row r="4279" spans="1:62" x14ac:dyDescent="0.2">
      <c r="A4279" t="s">
        <v>25172</v>
      </c>
      <c r="B4279" t="s">
        <v>25173</v>
      </c>
      <c r="C4279" t="s">
        <v>66</v>
      </c>
      <c r="D4279" t="s">
        <v>67</v>
      </c>
      <c r="E4279">
        <v>6200</v>
      </c>
      <c r="F4279">
        <v>6200</v>
      </c>
      <c r="I4279" s="1">
        <v>45699</v>
      </c>
      <c r="J4279" t="s">
        <v>111</v>
      </c>
      <c r="K4279">
        <v>34497</v>
      </c>
      <c r="L4279" t="s">
        <v>5901</v>
      </c>
      <c r="O4279" t="s">
        <v>9252</v>
      </c>
      <c r="P4279" t="s">
        <v>25174</v>
      </c>
      <c r="Q4279" s="2" t="s">
        <v>5903</v>
      </c>
      <c r="R4279" t="s">
        <v>5901</v>
      </c>
      <c r="S4279" t="s">
        <v>2487</v>
      </c>
      <c r="T4279" s="3">
        <v>5127183</v>
      </c>
      <c r="U4279" s="3">
        <v>8795309</v>
      </c>
      <c r="V4279" s="10">
        <f t="shared" si="132"/>
        <v>51.271000000000001</v>
      </c>
      <c r="W4279" s="10">
        <f t="shared" si="133"/>
        <v>8.7949999999999999</v>
      </c>
      <c r="X4279" t="s">
        <v>75</v>
      </c>
      <c r="AJ4279" t="s">
        <v>25175</v>
      </c>
      <c r="AK4279" t="s">
        <v>77</v>
      </c>
      <c r="AL4279">
        <v>169</v>
      </c>
      <c r="AM4279">
        <v>162</v>
      </c>
      <c r="AN4279" t="s">
        <v>118</v>
      </c>
      <c r="AO4279" t="s">
        <v>1265</v>
      </c>
      <c r="AT4279" s="1">
        <v>45699</v>
      </c>
      <c r="AV4279" s="1">
        <v>46387</v>
      </c>
      <c r="AW4279" t="s">
        <v>708</v>
      </c>
      <c r="AX4279" t="s">
        <v>709</v>
      </c>
      <c r="AY4279" t="s">
        <v>82</v>
      </c>
      <c r="AZ4279" t="s">
        <v>25176</v>
      </c>
      <c r="BA4279" t="s">
        <v>139</v>
      </c>
      <c r="BB4279" t="s">
        <v>140</v>
      </c>
      <c r="BD4279" t="s">
        <v>141</v>
      </c>
      <c r="BF4279" t="s">
        <v>25177</v>
      </c>
      <c r="BI4279">
        <v>6200</v>
      </c>
    </row>
    <row r="4280" spans="1:62" x14ac:dyDescent="0.2">
      <c r="A4280" t="s">
        <v>25178</v>
      </c>
      <c r="B4280" t="s">
        <v>25179</v>
      </c>
      <c r="C4280" t="s">
        <v>66</v>
      </c>
      <c r="D4280" t="s">
        <v>67</v>
      </c>
      <c r="E4280">
        <v>7200</v>
      </c>
      <c r="F4280">
        <v>7200</v>
      </c>
      <c r="I4280" s="1">
        <v>45699</v>
      </c>
      <c r="J4280" t="s">
        <v>111</v>
      </c>
      <c r="K4280">
        <v>34497</v>
      </c>
      <c r="L4280" t="s">
        <v>5901</v>
      </c>
      <c r="O4280" t="s">
        <v>9252</v>
      </c>
      <c r="P4280" t="s">
        <v>25180</v>
      </c>
      <c r="Q4280" s="2" t="s">
        <v>5903</v>
      </c>
      <c r="R4280" t="s">
        <v>5901</v>
      </c>
      <c r="S4280" t="s">
        <v>2487</v>
      </c>
      <c r="T4280" s="3">
        <v>51276258</v>
      </c>
      <c r="U4280" s="3">
        <v>8808135</v>
      </c>
      <c r="V4280" s="10">
        <f t="shared" si="132"/>
        <v>51.276000000000003</v>
      </c>
      <c r="W4280" s="10">
        <f t="shared" si="133"/>
        <v>8.8079999999999998</v>
      </c>
      <c r="X4280" t="s">
        <v>75</v>
      </c>
      <c r="AJ4280" t="s">
        <v>25175</v>
      </c>
      <c r="AK4280" t="s">
        <v>77</v>
      </c>
      <c r="AL4280">
        <v>175</v>
      </c>
      <c r="AM4280">
        <v>172</v>
      </c>
      <c r="AN4280" t="s">
        <v>118</v>
      </c>
      <c r="AO4280" t="s">
        <v>18448</v>
      </c>
      <c r="AT4280" s="1">
        <v>45699</v>
      </c>
      <c r="AV4280" s="1">
        <v>46387</v>
      </c>
      <c r="AW4280" t="s">
        <v>708</v>
      </c>
      <c r="AX4280" t="s">
        <v>709</v>
      </c>
      <c r="AY4280" t="s">
        <v>82</v>
      </c>
      <c r="AZ4280" t="s">
        <v>25176</v>
      </c>
      <c r="BA4280" t="s">
        <v>139</v>
      </c>
      <c r="BB4280" t="s">
        <v>140</v>
      </c>
      <c r="BD4280" t="s">
        <v>141</v>
      </c>
      <c r="BF4280" t="s">
        <v>25181</v>
      </c>
      <c r="BI4280">
        <v>7200</v>
      </c>
    </row>
    <row r="4281" spans="1:62" x14ac:dyDescent="0.2">
      <c r="A4281" t="s">
        <v>25182</v>
      </c>
      <c r="B4281" t="s">
        <v>25183</v>
      </c>
      <c r="C4281" t="s">
        <v>66</v>
      </c>
      <c r="D4281" t="s">
        <v>67</v>
      </c>
      <c r="E4281">
        <v>7200</v>
      </c>
      <c r="F4281">
        <v>7200</v>
      </c>
      <c r="I4281" s="1">
        <v>45699</v>
      </c>
      <c r="J4281" t="s">
        <v>111</v>
      </c>
      <c r="K4281">
        <v>34497</v>
      </c>
      <c r="L4281" t="s">
        <v>5901</v>
      </c>
      <c r="O4281" t="s">
        <v>25184</v>
      </c>
      <c r="P4281" t="s">
        <v>25185</v>
      </c>
      <c r="Q4281" s="2" t="s">
        <v>5903</v>
      </c>
      <c r="R4281" t="s">
        <v>5901</v>
      </c>
      <c r="S4281" t="s">
        <v>2487</v>
      </c>
      <c r="T4281" s="3">
        <v>51276026</v>
      </c>
      <c r="U4281" s="3">
        <v>8798817</v>
      </c>
      <c r="V4281" s="10">
        <f t="shared" si="132"/>
        <v>51.276000000000003</v>
      </c>
      <c r="W4281" s="10">
        <f t="shared" si="133"/>
        <v>8.798</v>
      </c>
      <c r="X4281" t="s">
        <v>75</v>
      </c>
      <c r="AJ4281" t="s">
        <v>25175</v>
      </c>
      <c r="AK4281" t="s">
        <v>77</v>
      </c>
      <c r="AL4281">
        <v>175</v>
      </c>
      <c r="AM4281">
        <v>172</v>
      </c>
      <c r="AN4281" t="s">
        <v>118</v>
      </c>
      <c r="AO4281" t="s">
        <v>18448</v>
      </c>
      <c r="AT4281" s="1">
        <v>45699</v>
      </c>
      <c r="AV4281" s="1">
        <v>46387</v>
      </c>
      <c r="AW4281" t="s">
        <v>708</v>
      </c>
      <c r="AX4281" t="s">
        <v>709</v>
      </c>
      <c r="AY4281" t="s">
        <v>82</v>
      </c>
      <c r="AZ4281" t="s">
        <v>25176</v>
      </c>
      <c r="BA4281" t="s">
        <v>139</v>
      </c>
      <c r="BB4281" t="s">
        <v>140</v>
      </c>
      <c r="BD4281" t="s">
        <v>141</v>
      </c>
      <c r="BF4281" t="s">
        <v>25186</v>
      </c>
      <c r="BI4281">
        <v>7200</v>
      </c>
    </row>
    <row r="4282" spans="1:62" x14ac:dyDescent="0.2">
      <c r="A4282" t="s">
        <v>25187</v>
      </c>
      <c r="B4282" t="s">
        <v>25188</v>
      </c>
      <c r="C4282" t="s">
        <v>66</v>
      </c>
      <c r="D4282" t="s">
        <v>67</v>
      </c>
      <c r="E4282">
        <v>7200</v>
      </c>
      <c r="F4282">
        <v>7200</v>
      </c>
      <c r="I4282" s="1">
        <v>45699</v>
      </c>
      <c r="J4282" t="s">
        <v>111</v>
      </c>
      <c r="K4282">
        <v>34497</v>
      </c>
      <c r="L4282" t="s">
        <v>5901</v>
      </c>
      <c r="O4282" t="s">
        <v>9252</v>
      </c>
      <c r="P4282" t="s">
        <v>25189</v>
      </c>
      <c r="Q4282" s="2" t="s">
        <v>5903</v>
      </c>
      <c r="R4282" t="s">
        <v>5901</v>
      </c>
      <c r="S4282" t="s">
        <v>2487</v>
      </c>
      <c r="T4282" s="3">
        <v>51272297</v>
      </c>
      <c r="U4282" s="3">
        <v>8805384</v>
      </c>
      <c r="V4282" s="10">
        <f t="shared" si="132"/>
        <v>51.271999999999998</v>
      </c>
      <c r="W4282" s="10">
        <f t="shared" si="133"/>
        <v>8.8049999999999997</v>
      </c>
      <c r="X4282" t="s">
        <v>75</v>
      </c>
      <c r="AJ4282" t="s">
        <v>25175</v>
      </c>
      <c r="AK4282" t="s">
        <v>77</v>
      </c>
      <c r="AL4282">
        <v>175</v>
      </c>
      <c r="AM4282">
        <v>172</v>
      </c>
      <c r="AN4282" t="s">
        <v>118</v>
      </c>
      <c r="AO4282" t="s">
        <v>18448</v>
      </c>
      <c r="AT4282" s="1">
        <v>45699</v>
      </c>
      <c r="AV4282" s="1">
        <v>46387</v>
      </c>
      <c r="AW4282" t="s">
        <v>708</v>
      </c>
      <c r="AX4282" t="s">
        <v>709</v>
      </c>
      <c r="AY4282" t="s">
        <v>82</v>
      </c>
      <c r="AZ4282" t="s">
        <v>25176</v>
      </c>
      <c r="BA4282" t="s">
        <v>139</v>
      </c>
      <c r="BB4282" t="s">
        <v>140</v>
      </c>
      <c r="BD4282" t="s">
        <v>141</v>
      </c>
      <c r="BF4282" t="s">
        <v>25190</v>
      </c>
      <c r="BI4282">
        <v>7200</v>
      </c>
    </row>
    <row r="4283" spans="1:62" x14ac:dyDescent="0.2">
      <c r="A4283" t="s">
        <v>25191</v>
      </c>
      <c r="B4283" t="s">
        <v>25192</v>
      </c>
      <c r="C4283" t="s">
        <v>66</v>
      </c>
      <c r="D4283" t="s">
        <v>67</v>
      </c>
      <c r="E4283">
        <v>4260</v>
      </c>
      <c r="F4283">
        <v>4260</v>
      </c>
      <c r="I4283" s="1">
        <v>45699</v>
      </c>
      <c r="J4283" t="s">
        <v>297</v>
      </c>
      <c r="K4283">
        <v>48346</v>
      </c>
      <c r="L4283" t="s">
        <v>6710</v>
      </c>
      <c r="O4283" t="s">
        <v>6710</v>
      </c>
      <c r="P4283" t="s">
        <v>25193</v>
      </c>
      <c r="Q4283" s="2" t="s">
        <v>6712</v>
      </c>
      <c r="R4283" t="s">
        <v>6710</v>
      </c>
      <c r="S4283" t="s">
        <v>1825</v>
      </c>
      <c r="T4283" s="3">
        <v>52009673</v>
      </c>
      <c r="U4283" s="3">
        <v>787372</v>
      </c>
      <c r="V4283" s="10">
        <f t="shared" si="132"/>
        <v>52.009</v>
      </c>
      <c r="W4283" s="10">
        <f t="shared" si="133"/>
        <v>7.8730000000000002</v>
      </c>
      <c r="X4283" t="s">
        <v>75</v>
      </c>
      <c r="AJ4283" t="s">
        <v>25194</v>
      </c>
      <c r="AK4283" t="s">
        <v>77</v>
      </c>
      <c r="AL4283">
        <v>160</v>
      </c>
      <c r="AM4283" t="s">
        <v>1474</v>
      </c>
      <c r="AN4283" t="s">
        <v>134</v>
      </c>
      <c r="AO4283" t="s">
        <v>3347</v>
      </c>
      <c r="AT4283" s="1">
        <v>45699</v>
      </c>
      <c r="AV4283" s="1">
        <v>46388</v>
      </c>
      <c r="AW4283" t="s">
        <v>25195</v>
      </c>
      <c r="AX4283" t="s">
        <v>25196</v>
      </c>
      <c r="AY4283" t="s">
        <v>82</v>
      </c>
      <c r="AZ4283" t="s">
        <v>25197</v>
      </c>
      <c r="BA4283" t="s">
        <v>413</v>
      </c>
      <c r="BB4283" t="s">
        <v>414</v>
      </c>
      <c r="BD4283" t="s">
        <v>86</v>
      </c>
      <c r="BF4283" t="s">
        <v>25198</v>
      </c>
      <c r="BI4283">
        <v>4260</v>
      </c>
    </row>
    <row r="4284" spans="1:62" x14ac:dyDescent="0.2">
      <c r="A4284" t="s">
        <v>25199</v>
      </c>
      <c r="B4284" t="s">
        <v>25200</v>
      </c>
      <c r="C4284" t="s">
        <v>66</v>
      </c>
      <c r="D4284" t="s">
        <v>67</v>
      </c>
      <c r="E4284">
        <v>6000</v>
      </c>
      <c r="F4284">
        <v>6000</v>
      </c>
      <c r="I4284" s="1">
        <v>45699</v>
      </c>
      <c r="J4284" t="s">
        <v>297</v>
      </c>
      <c r="K4284">
        <v>48346</v>
      </c>
      <c r="L4284" t="s">
        <v>6710</v>
      </c>
      <c r="O4284" t="s">
        <v>6710</v>
      </c>
      <c r="P4284" t="s">
        <v>25201</v>
      </c>
      <c r="Q4284" s="2" t="s">
        <v>6712</v>
      </c>
      <c r="R4284" t="s">
        <v>6710</v>
      </c>
      <c r="S4284" t="s">
        <v>1825</v>
      </c>
      <c r="T4284" s="3">
        <v>52002166</v>
      </c>
      <c r="U4284" s="3">
        <v>7875589</v>
      </c>
      <c r="V4284" s="10">
        <f t="shared" si="132"/>
        <v>52.002000000000002</v>
      </c>
      <c r="W4284" s="10">
        <f t="shared" si="133"/>
        <v>7.875</v>
      </c>
      <c r="X4284" t="s">
        <v>75</v>
      </c>
      <c r="AJ4284" t="s">
        <v>25194</v>
      </c>
      <c r="AK4284" t="s">
        <v>77</v>
      </c>
      <c r="AL4284">
        <v>162</v>
      </c>
      <c r="AM4284">
        <v>175</v>
      </c>
      <c r="AN4284" t="s">
        <v>134</v>
      </c>
      <c r="AO4284" t="s">
        <v>5831</v>
      </c>
      <c r="AT4284" s="1">
        <v>45699</v>
      </c>
      <c r="AV4284" s="1">
        <v>46388</v>
      </c>
      <c r="AW4284" t="s">
        <v>25195</v>
      </c>
      <c r="AX4284" t="s">
        <v>25196</v>
      </c>
      <c r="AY4284" t="s">
        <v>82</v>
      </c>
      <c r="AZ4284" t="s">
        <v>25197</v>
      </c>
      <c r="BA4284" t="s">
        <v>413</v>
      </c>
      <c r="BB4284" t="s">
        <v>414</v>
      </c>
      <c r="BD4284" t="s">
        <v>86</v>
      </c>
      <c r="BF4284" t="s">
        <v>25202</v>
      </c>
      <c r="BI4284">
        <v>6000</v>
      </c>
    </row>
    <row r="4285" spans="1:62" x14ac:dyDescent="0.2">
      <c r="A4285" t="s">
        <v>25203</v>
      </c>
      <c r="B4285" t="s">
        <v>25204</v>
      </c>
      <c r="C4285" t="s">
        <v>66</v>
      </c>
      <c r="D4285" t="s">
        <v>67</v>
      </c>
      <c r="E4285">
        <v>6000</v>
      </c>
      <c r="F4285">
        <v>6000</v>
      </c>
      <c r="I4285" s="1">
        <v>45699</v>
      </c>
      <c r="J4285" t="s">
        <v>297</v>
      </c>
      <c r="K4285">
        <v>48346</v>
      </c>
      <c r="L4285" t="s">
        <v>6710</v>
      </c>
      <c r="O4285" t="s">
        <v>6710</v>
      </c>
      <c r="P4285" t="s">
        <v>25205</v>
      </c>
      <c r="Q4285" s="2" t="s">
        <v>6712</v>
      </c>
      <c r="R4285" t="s">
        <v>6710</v>
      </c>
      <c r="S4285" t="s">
        <v>1825</v>
      </c>
      <c r="T4285" s="3">
        <v>52003459</v>
      </c>
      <c r="U4285" s="3">
        <v>7860942</v>
      </c>
      <c r="V4285" s="10">
        <f t="shared" si="132"/>
        <v>52.003</v>
      </c>
      <c r="W4285" s="10">
        <f t="shared" si="133"/>
        <v>7.86</v>
      </c>
      <c r="X4285" t="s">
        <v>75</v>
      </c>
      <c r="AJ4285" t="s">
        <v>25194</v>
      </c>
      <c r="AK4285" t="s">
        <v>77</v>
      </c>
      <c r="AL4285">
        <v>162</v>
      </c>
      <c r="AM4285">
        <v>175</v>
      </c>
      <c r="AN4285" t="s">
        <v>134</v>
      </c>
      <c r="AO4285" t="s">
        <v>5831</v>
      </c>
      <c r="AT4285" s="1">
        <v>45699</v>
      </c>
      <c r="AV4285" s="1">
        <v>46388</v>
      </c>
      <c r="AW4285" t="s">
        <v>25195</v>
      </c>
      <c r="AX4285" t="s">
        <v>25196</v>
      </c>
      <c r="AY4285" t="s">
        <v>82</v>
      </c>
      <c r="AZ4285" t="s">
        <v>25197</v>
      </c>
      <c r="BA4285" t="s">
        <v>413</v>
      </c>
      <c r="BB4285" t="s">
        <v>414</v>
      </c>
      <c r="BD4285" t="s">
        <v>86</v>
      </c>
      <c r="BF4285" t="s">
        <v>25206</v>
      </c>
      <c r="BI4285">
        <v>6000</v>
      </c>
    </row>
    <row r="4286" spans="1:62" x14ac:dyDescent="0.2">
      <c r="A4286" t="s">
        <v>25207</v>
      </c>
      <c r="B4286" t="s">
        <v>25208</v>
      </c>
      <c r="C4286" t="s">
        <v>66</v>
      </c>
      <c r="D4286" t="s">
        <v>67</v>
      </c>
      <c r="E4286">
        <v>6000</v>
      </c>
      <c r="F4286">
        <v>6000</v>
      </c>
      <c r="I4286" s="1">
        <v>45700</v>
      </c>
      <c r="J4286" t="s">
        <v>297</v>
      </c>
      <c r="K4286">
        <v>41812</v>
      </c>
      <c r="L4286" t="s">
        <v>4173</v>
      </c>
      <c r="O4286" t="s">
        <v>4174</v>
      </c>
      <c r="P4286" t="s">
        <v>25209</v>
      </c>
      <c r="Q4286" s="2" t="s">
        <v>4176</v>
      </c>
      <c r="R4286" t="s">
        <v>4173</v>
      </c>
      <c r="S4286" t="s">
        <v>4177</v>
      </c>
      <c r="T4286" s="3">
        <v>51048908</v>
      </c>
      <c r="U4286" s="3">
        <v>6346904</v>
      </c>
      <c r="V4286" s="10">
        <f t="shared" si="132"/>
        <v>51.048000000000002</v>
      </c>
      <c r="W4286" s="10">
        <f t="shared" si="133"/>
        <v>6.3460000000000001</v>
      </c>
      <c r="X4286" t="s">
        <v>75</v>
      </c>
      <c r="AJ4286" t="s">
        <v>25210</v>
      </c>
      <c r="AK4286" t="s">
        <v>77</v>
      </c>
      <c r="AL4286">
        <v>162</v>
      </c>
      <c r="AM4286">
        <v>175</v>
      </c>
      <c r="AN4286" t="s">
        <v>134</v>
      </c>
      <c r="AO4286" t="s">
        <v>1486</v>
      </c>
      <c r="AT4286" s="1">
        <v>45897</v>
      </c>
      <c r="AV4286" s="1">
        <v>46784</v>
      </c>
      <c r="AW4286" t="s">
        <v>25211</v>
      </c>
      <c r="AX4286" t="s">
        <v>25212</v>
      </c>
      <c r="AY4286" t="s">
        <v>82</v>
      </c>
      <c r="AZ4286" t="s">
        <v>25213</v>
      </c>
      <c r="BA4286" t="s">
        <v>8424</v>
      </c>
      <c r="BB4286" t="s">
        <v>8425</v>
      </c>
      <c r="BD4286" t="s">
        <v>86</v>
      </c>
      <c r="BF4286" t="s">
        <v>25214</v>
      </c>
      <c r="BI4286">
        <v>6000</v>
      </c>
      <c r="BJ4286" t="s">
        <v>25215</v>
      </c>
    </row>
    <row r="4287" spans="1:62" x14ac:dyDescent="0.2">
      <c r="A4287" t="s">
        <v>25216</v>
      </c>
      <c r="B4287" t="s">
        <v>25217</v>
      </c>
      <c r="C4287" t="s">
        <v>66</v>
      </c>
      <c r="D4287" t="s">
        <v>67</v>
      </c>
      <c r="E4287">
        <v>6000</v>
      </c>
      <c r="F4287">
        <v>6000</v>
      </c>
      <c r="I4287" s="1">
        <v>45700</v>
      </c>
      <c r="J4287" t="s">
        <v>297</v>
      </c>
      <c r="K4287">
        <v>41812</v>
      </c>
      <c r="L4287" t="s">
        <v>4173</v>
      </c>
      <c r="O4287" t="s">
        <v>25218</v>
      </c>
      <c r="P4287" t="s">
        <v>25219</v>
      </c>
      <c r="Q4287" s="2" t="s">
        <v>4176</v>
      </c>
      <c r="R4287" t="s">
        <v>4173</v>
      </c>
      <c r="S4287" t="s">
        <v>4177</v>
      </c>
      <c r="T4287" s="3">
        <v>51050517</v>
      </c>
      <c r="U4287" s="3">
        <v>6356773</v>
      </c>
      <c r="V4287" s="10">
        <f t="shared" si="132"/>
        <v>51.05</v>
      </c>
      <c r="W4287" s="10">
        <f t="shared" si="133"/>
        <v>6.3559999999999999</v>
      </c>
      <c r="X4287" t="s">
        <v>75</v>
      </c>
      <c r="AJ4287" t="s">
        <v>25220</v>
      </c>
      <c r="AK4287" t="s">
        <v>77</v>
      </c>
      <c r="AL4287">
        <v>162</v>
      </c>
      <c r="AM4287">
        <v>175</v>
      </c>
      <c r="AN4287" t="s">
        <v>134</v>
      </c>
      <c r="AO4287" t="s">
        <v>1486</v>
      </c>
      <c r="AT4287" s="1">
        <v>45897</v>
      </c>
      <c r="AV4287" s="1">
        <v>46784</v>
      </c>
      <c r="AW4287" t="s">
        <v>25211</v>
      </c>
      <c r="AX4287" t="s">
        <v>25212</v>
      </c>
      <c r="AY4287" t="s">
        <v>82</v>
      </c>
      <c r="AZ4287" t="s">
        <v>25221</v>
      </c>
      <c r="BA4287" t="s">
        <v>8424</v>
      </c>
      <c r="BB4287" t="s">
        <v>8425</v>
      </c>
      <c r="BD4287" t="s">
        <v>86</v>
      </c>
      <c r="BF4287" t="s">
        <v>25222</v>
      </c>
      <c r="BI4287">
        <v>6000</v>
      </c>
      <c r="BJ4287" t="s">
        <v>25223</v>
      </c>
    </row>
    <row r="4288" spans="1:62" x14ac:dyDescent="0.2">
      <c r="A4288" t="s">
        <v>25224</v>
      </c>
      <c r="B4288" t="s">
        <v>25225</v>
      </c>
      <c r="C4288" t="s">
        <v>66</v>
      </c>
      <c r="D4288" t="s">
        <v>67</v>
      </c>
      <c r="E4288">
        <v>6300</v>
      </c>
      <c r="F4288">
        <v>6300</v>
      </c>
      <c r="I4288" s="1">
        <v>45701</v>
      </c>
      <c r="J4288" t="s">
        <v>297</v>
      </c>
      <c r="K4288">
        <v>51789</v>
      </c>
      <c r="L4288" t="s">
        <v>25226</v>
      </c>
      <c r="O4288" t="s">
        <v>25227</v>
      </c>
      <c r="P4288" t="s">
        <v>25228</v>
      </c>
      <c r="Q4288" s="2" t="s">
        <v>25229</v>
      </c>
      <c r="R4288" t="s">
        <v>25226</v>
      </c>
      <c r="S4288" t="s">
        <v>24151</v>
      </c>
      <c r="T4288" s="3">
        <v>51062692</v>
      </c>
      <c r="U4288" s="3">
        <v>7414727</v>
      </c>
      <c r="V4288" s="10">
        <f t="shared" si="132"/>
        <v>51.061999999999998</v>
      </c>
      <c r="W4288" s="10">
        <f t="shared" si="133"/>
        <v>7.4139999999999997</v>
      </c>
      <c r="X4288" t="s">
        <v>75</v>
      </c>
      <c r="AJ4288" t="s">
        <v>25230</v>
      </c>
      <c r="AK4288" t="s">
        <v>77</v>
      </c>
      <c r="AL4288">
        <v>162</v>
      </c>
      <c r="AM4288">
        <v>175</v>
      </c>
      <c r="AN4288" t="s">
        <v>134</v>
      </c>
      <c r="AO4288" t="s">
        <v>1486</v>
      </c>
      <c r="AT4288" s="1">
        <v>45758</v>
      </c>
      <c r="AV4288" s="1">
        <v>46702</v>
      </c>
      <c r="AW4288" t="s">
        <v>25231</v>
      </c>
      <c r="AX4288" t="s">
        <v>25232</v>
      </c>
      <c r="AY4288" t="s">
        <v>82</v>
      </c>
      <c r="AZ4288" t="s">
        <v>25233</v>
      </c>
      <c r="BA4288" t="s">
        <v>25234</v>
      </c>
      <c r="BB4288" t="s">
        <v>25235</v>
      </c>
      <c r="BD4288" t="s">
        <v>86</v>
      </c>
      <c r="BF4288" t="s">
        <v>25236</v>
      </c>
      <c r="BI4288">
        <v>6300</v>
      </c>
    </row>
    <row r="4289" spans="1:62" x14ac:dyDescent="0.2">
      <c r="A4289" t="s">
        <v>25237</v>
      </c>
      <c r="B4289" t="s">
        <v>25238</v>
      </c>
      <c r="C4289" t="s">
        <v>66</v>
      </c>
      <c r="D4289" t="s">
        <v>67</v>
      </c>
      <c r="E4289">
        <v>6300</v>
      </c>
      <c r="F4289">
        <v>6300</v>
      </c>
      <c r="I4289" s="1">
        <v>45701</v>
      </c>
      <c r="J4289" t="s">
        <v>297</v>
      </c>
      <c r="K4289">
        <v>51789</v>
      </c>
      <c r="L4289" t="s">
        <v>25226</v>
      </c>
      <c r="O4289" t="s">
        <v>25227</v>
      </c>
      <c r="P4289" t="s">
        <v>25239</v>
      </c>
      <c r="Q4289" s="2" t="s">
        <v>25229</v>
      </c>
      <c r="R4289" t="s">
        <v>25226</v>
      </c>
      <c r="S4289" t="s">
        <v>24151</v>
      </c>
      <c r="T4289" s="3">
        <v>51059497</v>
      </c>
      <c r="U4289" s="3">
        <v>7414565</v>
      </c>
      <c r="V4289" s="10">
        <f t="shared" si="132"/>
        <v>51.058999999999997</v>
      </c>
      <c r="W4289" s="10">
        <f t="shared" si="133"/>
        <v>7.4139999999999997</v>
      </c>
      <c r="X4289" t="s">
        <v>75</v>
      </c>
      <c r="AJ4289" t="s">
        <v>25230</v>
      </c>
      <c r="AK4289" t="s">
        <v>77</v>
      </c>
      <c r="AL4289">
        <v>162</v>
      </c>
      <c r="AM4289">
        <v>175</v>
      </c>
      <c r="AN4289" t="s">
        <v>134</v>
      </c>
      <c r="AO4289" t="s">
        <v>1486</v>
      </c>
      <c r="AT4289" s="1">
        <v>45701</v>
      </c>
      <c r="AV4289" s="1">
        <v>46702</v>
      </c>
      <c r="AW4289" t="s">
        <v>25231</v>
      </c>
      <c r="AX4289" t="s">
        <v>25232</v>
      </c>
      <c r="AY4289" t="s">
        <v>82</v>
      </c>
      <c r="AZ4289" t="s">
        <v>25233</v>
      </c>
      <c r="BA4289" t="s">
        <v>25234</v>
      </c>
      <c r="BB4289" t="s">
        <v>25235</v>
      </c>
      <c r="BD4289" t="s">
        <v>86</v>
      </c>
      <c r="BF4289" t="s">
        <v>25240</v>
      </c>
      <c r="BI4289">
        <v>6300</v>
      </c>
    </row>
    <row r="4290" spans="1:62" x14ac:dyDescent="0.2">
      <c r="A4290" t="s">
        <v>25241</v>
      </c>
      <c r="B4290" t="s">
        <v>25242</v>
      </c>
      <c r="C4290" t="s">
        <v>66</v>
      </c>
      <c r="D4290" t="s">
        <v>67</v>
      </c>
      <c r="E4290">
        <v>6300</v>
      </c>
      <c r="F4290">
        <v>6300</v>
      </c>
      <c r="I4290" s="1">
        <v>45701</v>
      </c>
      <c r="J4290" t="s">
        <v>297</v>
      </c>
      <c r="K4290">
        <v>51789</v>
      </c>
      <c r="L4290" t="s">
        <v>25226</v>
      </c>
      <c r="O4290" t="s">
        <v>25227</v>
      </c>
      <c r="P4290" t="s">
        <v>25243</v>
      </c>
      <c r="Q4290" s="2" t="s">
        <v>25229</v>
      </c>
      <c r="R4290" t="s">
        <v>25226</v>
      </c>
      <c r="S4290" t="s">
        <v>24151</v>
      </c>
      <c r="T4290" s="3">
        <v>5105408</v>
      </c>
      <c r="U4290" s="3">
        <v>7411697</v>
      </c>
      <c r="V4290" s="10">
        <f t="shared" si="132"/>
        <v>51.054000000000002</v>
      </c>
      <c r="W4290" s="10">
        <f t="shared" si="133"/>
        <v>7.4109999999999996</v>
      </c>
      <c r="X4290" t="s">
        <v>75</v>
      </c>
      <c r="AJ4290" t="s">
        <v>25230</v>
      </c>
      <c r="AK4290" t="s">
        <v>77</v>
      </c>
      <c r="AL4290">
        <v>162</v>
      </c>
      <c r="AM4290">
        <v>175</v>
      </c>
      <c r="AN4290" t="s">
        <v>134</v>
      </c>
      <c r="AO4290" t="s">
        <v>1486</v>
      </c>
      <c r="AT4290" s="1">
        <v>45701</v>
      </c>
      <c r="AV4290" s="1">
        <v>46702</v>
      </c>
      <c r="AW4290" t="s">
        <v>25231</v>
      </c>
      <c r="AX4290" t="s">
        <v>25232</v>
      </c>
      <c r="AY4290" t="s">
        <v>82</v>
      </c>
      <c r="AZ4290" t="s">
        <v>25233</v>
      </c>
      <c r="BA4290" t="s">
        <v>25234</v>
      </c>
      <c r="BB4290" t="s">
        <v>25235</v>
      </c>
      <c r="BD4290" t="s">
        <v>86</v>
      </c>
      <c r="BF4290" t="s">
        <v>25244</v>
      </c>
      <c r="BI4290">
        <v>6300</v>
      </c>
    </row>
    <row r="4291" spans="1:62" x14ac:dyDescent="0.2">
      <c r="A4291" t="s">
        <v>25245</v>
      </c>
      <c r="B4291" t="s">
        <v>144</v>
      </c>
      <c r="C4291" t="s">
        <v>66</v>
      </c>
      <c r="D4291" t="s">
        <v>67</v>
      </c>
      <c r="E4291">
        <v>5560</v>
      </c>
      <c r="F4291">
        <v>5560</v>
      </c>
      <c r="I4291" s="1">
        <v>45702</v>
      </c>
      <c r="J4291" t="s">
        <v>297</v>
      </c>
      <c r="K4291">
        <v>46286</v>
      </c>
      <c r="L4291" t="s">
        <v>16101</v>
      </c>
      <c r="O4291" t="s">
        <v>17599</v>
      </c>
      <c r="P4291" t="s">
        <v>25246</v>
      </c>
      <c r="Q4291" s="2" t="s">
        <v>16103</v>
      </c>
      <c r="R4291" t="s">
        <v>16101</v>
      </c>
      <c r="S4291" t="s">
        <v>4464</v>
      </c>
      <c r="T4291" s="3">
        <v>51774053</v>
      </c>
      <c r="U4291" s="3">
        <v>704598</v>
      </c>
      <c r="V4291" s="10">
        <f t="shared" ref="V4291:V4354" si="134">VALUE(
  LEFT( SUBSTITUTE(T4291, ",", ""),  2 )
  &amp; "."
  &amp; MID( SUBSTITUTE(T4291, ",", ""),  3, 3 )
)</f>
        <v>51.774000000000001</v>
      </c>
      <c r="W4291" s="10">
        <f t="shared" ref="W4291:W4354" si="135">IF(
  LEFT( SUBSTITUTE(U4291, ",", ""), 1 ) = "1",
  VALUE(
    LEFT( SUBSTITUTE(U4291, ",", ""), 2 )
    &amp; "."
    &amp; MID( SUBSTITUTE(U4291, ",", ""), 3, 3 )
  ),
  VALUE(
    LEFT( SUBSTITUTE(U4291, ",", ""), 1 )
    &amp; "."
    &amp; MID( SUBSTITUTE(U4291, ",", ""), 2, 3 )
  )
)</f>
        <v>7.0449999999999999</v>
      </c>
      <c r="X4291" t="s">
        <v>75</v>
      </c>
      <c r="AJ4291" t="s">
        <v>25247</v>
      </c>
      <c r="AK4291" t="s">
        <v>77</v>
      </c>
      <c r="AL4291" t="s">
        <v>6033</v>
      </c>
      <c r="AM4291">
        <v>160</v>
      </c>
      <c r="AN4291" t="s">
        <v>134</v>
      </c>
      <c r="AO4291" t="s">
        <v>1815</v>
      </c>
      <c r="AT4291" s="1">
        <v>45702</v>
      </c>
      <c r="AV4291" s="1">
        <v>46776</v>
      </c>
      <c r="AW4291" t="s">
        <v>25248</v>
      </c>
      <c r="AX4291" t="s">
        <v>25249</v>
      </c>
      <c r="AY4291" t="s">
        <v>82</v>
      </c>
      <c r="AZ4291" t="s">
        <v>25250</v>
      </c>
      <c r="BA4291" t="s">
        <v>413</v>
      </c>
      <c r="BB4291" t="s">
        <v>414</v>
      </c>
      <c r="BD4291" t="s">
        <v>141</v>
      </c>
      <c r="BF4291" t="s">
        <v>25251</v>
      </c>
      <c r="BI4291">
        <v>5560</v>
      </c>
    </row>
    <row r="4292" spans="1:62" x14ac:dyDescent="0.2">
      <c r="A4292" t="s">
        <v>25252</v>
      </c>
      <c r="B4292" t="s">
        <v>144</v>
      </c>
      <c r="C4292" t="s">
        <v>66</v>
      </c>
      <c r="D4292" t="s">
        <v>67</v>
      </c>
      <c r="E4292">
        <v>7200</v>
      </c>
      <c r="F4292">
        <v>7200</v>
      </c>
      <c r="I4292" s="1">
        <v>45702</v>
      </c>
      <c r="J4292" t="s">
        <v>297</v>
      </c>
      <c r="K4292">
        <v>59889</v>
      </c>
      <c r="L4292" t="s">
        <v>25253</v>
      </c>
      <c r="O4292" t="s">
        <v>25253</v>
      </c>
      <c r="P4292" t="s">
        <v>25254</v>
      </c>
      <c r="Q4292" s="2" t="s">
        <v>25255</v>
      </c>
      <c r="R4292" t="s">
        <v>25256</v>
      </c>
      <c r="S4292" t="s">
        <v>457</v>
      </c>
      <c r="T4292" s="3">
        <v>51241514</v>
      </c>
      <c r="U4292" s="3">
        <v>8182671</v>
      </c>
      <c r="V4292" s="10">
        <f t="shared" si="134"/>
        <v>51.241</v>
      </c>
      <c r="W4292" s="10">
        <f t="shared" si="135"/>
        <v>8.1820000000000004</v>
      </c>
      <c r="X4292" t="s">
        <v>75</v>
      </c>
      <c r="AJ4292" t="s">
        <v>25257</v>
      </c>
      <c r="AK4292" t="s">
        <v>77</v>
      </c>
      <c r="AL4292">
        <v>169</v>
      </c>
      <c r="AM4292">
        <v>162</v>
      </c>
      <c r="AN4292" t="s">
        <v>118</v>
      </c>
      <c r="AO4292" t="s">
        <v>21632</v>
      </c>
      <c r="AT4292" s="1">
        <v>45846</v>
      </c>
      <c r="AV4292" s="1">
        <v>46752</v>
      </c>
      <c r="AW4292" t="s">
        <v>25258</v>
      </c>
      <c r="AX4292" t="s">
        <v>25259</v>
      </c>
      <c r="AY4292" t="s">
        <v>82</v>
      </c>
      <c r="AZ4292" t="s">
        <v>25260</v>
      </c>
      <c r="BA4292" t="s">
        <v>413</v>
      </c>
      <c r="BB4292" t="s">
        <v>414</v>
      </c>
      <c r="BD4292" t="s">
        <v>141</v>
      </c>
      <c r="BF4292" t="s">
        <v>25261</v>
      </c>
      <c r="BI4292">
        <v>7200</v>
      </c>
      <c r="BJ4292" t="s">
        <v>25262</v>
      </c>
    </row>
    <row r="4293" spans="1:62" x14ac:dyDescent="0.2">
      <c r="A4293" t="s">
        <v>25263</v>
      </c>
      <c r="B4293" t="s">
        <v>65</v>
      </c>
      <c r="C4293" t="s">
        <v>66</v>
      </c>
      <c r="D4293" t="s">
        <v>67</v>
      </c>
      <c r="E4293">
        <v>7200</v>
      </c>
      <c r="F4293">
        <v>7200</v>
      </c>
      <c r="I4293" s="1">
        <v>45702</v>
      </c>
      <c r="J4293" t="s">
        <v>297</v>
      </c>
      <c r="K4293">
        <v>59889</v>
      </c>
      <c r="L4293" t="s">
        <v>25253</v>
      </c>
      <c r="O4293" t="s">
        <v>25264</v>
      </c>
      <c r="P4293" t="s">
        <v>25265</v>
      </c>
      <c r="Q4293" s="2" t="s">
        <v>25255</v>
      </c>
      <c r="R4293" t="s">
        <v>25256</v>
      </c>
      <c r="S4293" t="s">
        <v>457</v>
      </c>
      <c r="T4293" s="3">
        <v>51240749</v>
      </c>
      <c r="U4293" s="3">
        <v>8187756</v>
      </c>
      <c r="V4293" s="10">
        <f t="shared" si="134"/>
        <v>51.24</v>
      </c>
      <c r="W4293" s="10">
        <f t="shared" si="135"/>
        <v>8.1869999999999994</v>
      </c>
      <c r="X4293" t="s">
        <v>75</v>
      </c>
      <c r="AJ4293" t="s">
        <v>25257</v>
      </c>
      <c r="AK4293" t="s">
        <v>77</v>
      </c>
      <c r="AL4293">
        <v>169</v>
      </c>
      <c r="AM4293">
        <v>162</v>
      </c>
      <c r="AN4293" t="s">
        <v>118</v>
      </c>
      <c r="AO4293" t="s">
        <v>21632</v>
      </c>
      <c r="AT4293" s="1">
        <v>45846</v>
      </c>
      <c r="AV4293" s="1">
        <v>46752</v>
      </c>
      <c r="AW4293" t="s">
        <v>25258</v>
      </c>
      <c r="AX4293" t="s">
        <v>25259</v>
      </c>
      <c r="AY4293" t="s">
        <v>82</v>
      </c>
      <c r="AZ4293" t="s">
        <v>25260</v>
      </c>
      <c r="BA4293" t="s">
        <v>413</v>
      </c>
      <c r="BB4293" t="s">
        <v>414</v>
      </c>
      <c r="BD4293" t="s">
        <v>141</v>
      </c>
      <c r="BF4293" t="s">
        <v>25266</v>
      </c>
      <c r="BI4293">
        <v>7200</v>
      </c>
      <c r="BJ4293" t="s">
        <v>25262</v>
      </c>
    </row>
    <row r="4294" spans="1:62" x14ac:dyDescent="0.2">
      <c r="A4294" t="s">
        <v>25267</v>
      </c>
      <c r="B4294" t="s">
        <v>90</v>
      </c>
      <c r="C4294" t="s">
        <v>66</v>
      </c>
      <c r="D4294" t="s">
        <v>67</v>
      </c>
      <c r="E4294">
        <v>7200</v>
      </c>
      <c r="F4294">
        <v>7200</v>
      </c>
      <c r="I4294" s="1">
        <v>45702</v>
      </c>
      <c r="J4294" t="s">
        <v>297</v>
      </c>
      <c r="K4294">
        <v>59889</v>
      </c>
      <c r="L4294" t="s">
        <v>25253</v>
      </c>
      <c r="O4294" t="s">
        <v>25253</v>
      </c>
      <c r="P4294" t="s">
        <v>25268</v>
      </c>
      <c r="Q4294" s="2" t="s">
        <v>25255</v>
      </c>
      <c r="R4294" t="s">
        <v>25256</v>
      </c>
      <c r="S4294" t="s">
        <v>457</v>
      </c>
      <c r="T4294" s="3">
        <v>51235472</v>
      </c>
      <c r="U4294" s="3">
        <v>8190556</v>
      </c>
      <c r="V4294" s="10">
        <f t="shared" si="134"/>
        <v>51.234999999999999</v>
      </c>
      <c r="W4294" s="10">
        <f t="shared" si="135"/>
        <v>8.19</v>
      </c>
      <c r="X4294" t="s">
        <v>75</v>
      </c>
      <c r="AJ4294" t="s">
        <v>25257</v>
      </c>
      <c r="AK4294" t="s">
        <v>77</v>
      </c>
      <c r="AL4294">
        <v>169</v>
      </c>
      <c r="AM4294">
        <v>162</v>
      </c>
      <c r="AN4294" t="s">
        <v>118</v>
      </c>
      <c r="AO4294" t="s">
        <v>21632</v>
      </c>
      <c r="AT4294" s="1">
        <v>45846</v>
      </c>
      <c r="AV4294" s="1">
        <v>46752</v>
      </c>
      <c r="AW4294" t="s">
        <v>25258</v>
      </c>
      <c r="AX4294" t="s">
        <v>25259</v>
      </c>
      <c r="AY4294" t="s">
        <v>82</v>
      </c>
      <c r="AZ4294" t="s">
        <v>25260</v>
      </c>
      <c r="BA4294" t="s">
        <v>413</v>
      </c>
      <c r="BB4294" t="s">
        <v>414</v>
      </c>
      <c r="BD4294" t="s">
        <v>141</v>
      </c>
      <c r="BF4294" t="s">
        <v>25269</v>
      </c>
      <c r="BI4294">
        <v>7200</v>
      </c>
      <c r="BJ4294" t="s">
        <v>25262</v>
      </c>
    </row>
    <row r="4295" spans="1:62" x14ac:dyDescent="0.2">
      <c r="A4295" t="s">
        <v>25270</v>
      </c>
      <c r="B4295" t="s">
        <v>94</v>
      </c>
      <c r="C4295" t="s">
        <v>66</v>
      </c>
      <c r="D4295" t="s">
        <v>67</v>
      </c>
      <c r="E4295">
        <v>7200</v>
      </c>
      <c r="F4295">
        <v>7200</v>
      </c>
      <c r="I4295" s="1">
        <v>45702</v>
      </c>
      <c r="J4295" t="s">
        <v>297</v>
      </c>
      <c r="K4295">
        <v>59889</v>
      </c>
      <c r="L4295" t="s">
        <v>25253</v>
      </c>
      <c r="O4295" t="s">
        <v>25253</v>
      </c>
      <c r="P4295" t="s">
        <v>25271</v>
      </c>
      <c r="Q4295" s="2" t="s">
        <v>25255</v>
      </c>
      <c r="R4295" t="s">
        <v>25256</v>
      </c>
      <c r="S4295" t="s">
        <v>457</v>
      </c>
      <c r="T4295" s="3">
        <v>51231183</v>
      </c>
      <c r="U4295" s="3">
        <v>8189313</v>
      </c>
      <c r="V4295" s="10">
        <f t="shared" si="134"/>
        <v>51.231000000000002</v>
      </c>
      <c r="W4295" s="10">
        <f t="shared" si="135"/>
        <v>8.1890000000000001</v>
      </c>
      <c r="X4295" t="s">
        <v>75</v>
      </c>
      <c r="AJ4295" t="s">
        <v>25257</v>
      </c>
      <c r="AK4295" t="s">
        <v>77</v>
      </c>
      <c r="AL4295">
        <v>169</v>
      </c>
      <c r="AM4295">
        <v>162</v>
      </c>
      <c r="AN4295" t="s">
        <v>118</v>
      </c>
      <c r="AO4295" t="s">
        <v>21632</v>
      </c>
      <c r="AT4295" s="1">
        <v>45846</v>
      </c>
      <c r="AV4295" s="1">
        <v>46752</v>
      </c>
      <c r="AW4295" t="s">
        <v>25258</v>
      </c>
      <c r="AX4295" t="s">
        <v>25259</v>
      </c>
      <c r="AY4295" t="s">
        <v>82</v>
      </c>
      <c r="AZ4295" t="s">
        <v>25260</v>
      </c>
      <c r="BA4295" t="s">
        <v>413</v>
      </c>
      <c r="BB4295" t="s">
        <v>414</v>
      </c>
      <c r="BD4295" t="s">
        <v>141</v>
      </c>
      <c r="BF4295" t="s">
        <v>25272</v>
      </c>
      <c r="BI4295">
        <v>7200</v>
      </c>
      <c r="BJ4295" t="s">
        <v>25262</v>
      </c>
    </row>
    <row r="4296" spans="1:62" x14ac:dyDescent="0.2">
      <c r="A4296" t="s">
        <v>25273</v>
      </c>
      <c r="B4296" t="s">
        <v>25274</v>
      </c>
      <c r="C4296" t="s">
        <v>66</v>
      </c>
      <c r="D4296" t="s">
        <v>67</v>
      </c>
      <c r="E4296">
        <v>7200</v>
      </c>
      <c r="F4296">
        <v>7200</v>
      </c>
      <c r="I4296" s="1">
        <v>45704</v>
      </c>
      <c r="J4296" t="s">
        <v>297</v>
      </c>
      <c r="K4296">
        <v>48619</v>
      </c>
      <c r="L4296" t="s">
        <v>20454</v>
      </c>
      <c r="O4296" t="s">
        <v>20455</v>
      </c>
      <c r="P4296" t="s">
        <v>25275</v>
      </c>
      <c r="Q4296" s="2" t="s">
        <v>20457</v>
      </c>
      <c r="R4296" t="s">
        <v>20454</v>
      </c>
      <c r="S4296" t="s">
        <v>2386</v>
      </c>
      <c r="T4296" s="3">
        <v>52136517</v>
      </c>
      <c r="U4296" s="3">
        <v>7133581</v>
      </c>
      <c r="V4296" s="10">
        <f t="shared" si="134"/>
        <v>52.136000000000003</v>
      </c>
      <c r="W4296" s="10">
        <f t="shared" si="135"/>
        <v>7.133</v>
      </c>
      <c r="X4296" t="s">
        <v>75</v>
      </c>
      <c r="AJ4296" t="s">
        <v>25276</v>
      </c>
      <c r="AK4296" t="s">
        <v>77</v>
      </c>
      <c r="AL4296">
        <v>175</v>
      </c>
      <c r="AM4296">
        <v>172</v>
      </c>
      <c r="AN4296" t="s">
        <v>118</v>
      </c>
      <c r="AO4296" t="s">
        <v>25277</v>
      </c>
      <c r="AT4296" s="1">
        <v>45845</v>
      </c>
      <c r="AV4296" s="1">
        <v>46388</v>
      </c>
      <c r="AW4296" t="s">
        <v>25278</v>
      </c>
      <c r="AX4296" t="s">
        <v>25279</v>
      </c>
      <c r="AY4296" t="s">
        <v>82</v>
      </c>
      <c r="AZ4296" t="s">
        <v>25280</v>
      </c>
      <c r="BA4296" t="s">
        <v>413</v>
      </c>
      <c r="BB4296" t="s">
        <v>414</v>
      </c>
      <c r="BD4296" t="s">
        <v>141</v>
      </c>
      <c r="BF4296" t="s">
        <v>25281</v>
      </c>
      <c r="BI4296">
        <v>7200</v>
      </c>
      <c r="BJ4296" t="s">
        <v>25282</v>
      </c>
    </row>
    <row r="4297" spans="1:62" x14ac:dyDescent="0.2">
      <c r="A4297" t="s">
        <v>25283</v>
      </c>
      <c r="B4297" t="s">
        <v>25284</v>
      </c>
      <c r="C4297" t="s">
        <v>66</v>
      </c>
      <c r="D4297" t="s">
        <v>67</v>
      </c>
      <c r="E4297">
        <v>7200</v>
      </c>
      <c r="F4297">
        <v>7200</v>
      </c>
      <c r="I4297" s="1">
        <v>45704</v>
      </c>
      <c r="J4297" t="s">
        <v>297</v>
      </c>
      <c r="K4297">
        <v>48619</v>
      </c>
      <c r="L4297" t="s">
        <v>20454</v>
      </c>
      <c r="O4297" t="s">
        <v>20454</v>
      </c>
      <c r="P4297" t="s">
        <v>25285</v>
      </c>
      <c r="Q4297" s="2" t="s">
        <v>20457</v>
      </c>
      <c r="R4297" t="s">
        <v>20454</v>
      </c>
      <c r="S4297" t="s">
        <v>2386</v>
      </c>
      <c r="T4297" s="3">
        <v>52134006</v>
      </c>
      <c r="U4297" s="3">
        <v>7139662</v>
      </c>
      <c r="V4297" s="10">
        <f t="shared" si="134"/>
        <v>52.134</v>
      </c>
      <c r="W4297" s="10">
        <f t="shared" si="135"/>
        <v>7.1390000000000002</v>
      </c>
      <c r="X4297" t="s">
        <v>75</v>
      </c>
      <c r="AJ4297" t="s">
        <v>25276</v>
      </c>
      <c r="AK4297" t="s">
        <v>77</v>
      </c>
      <c r="AL4297">
        <v>175</v>
      </c>
      <c r="AM4297">
        <v>172</v>
      </c>
      <c r="AN4297" t="s">
        <v>118</v>
      </c>
      <c r="AO4297" t="s">
        <v>25277</v>
      </c>
      <c r="AT4297" s="1">
        <v>45845</v>
      </c>
      <c r="AV4297" s="1">
        <v>46388</v>
      </c>
      <c r="AW4297" t="s">
        <v>25278</v>
      </c>
      <c r="AX4297" t="s">
        <v>25279</v>
      </c>
      <c r="AY4297" t="s">
        <v>82</v>
      </c>
      <c r="AZ4297" t="s">
        <v>25280</v>
      </c>
      <c r="BA4297" t="s">
        <v>413</v>
      </c>
      <c r="BB4297" t="s">
        <v>414</v>
      </c>
      <c r="BD4297" t="s">
        <v>141</v>
      </c>
      <c r="BF4297" t="s">
        <v>25286</v>
      </c>
      <c r="BI4297">
        <v>7200</v>
      </c>
      <c r="BJ4297" t="s">
        <v>25287</v>
      </c>
    </row>
    <row r="4298" spans="1:62" x14ac:dyDescent="0.2">
      <c r="A4298" t="s">
        <v>25288</v>
      </c>
      <c r="B4298" t="s">
        <v>25289</v>
      </c>
      <c r="C4298" t="s">
        <v>66</v>
      </c>
      <c r="D4298" t="s">
        <v>67</v>
      </c>
      <c r="E4298">
        <v>7200</v>
      </c>
      <c r="F4298">
        <v>7200</v>
      </c>
      <c r="I4298" s="1">
        <v>45704</v>
      </c>
      <c r="J4298" t="s">
        <v>297</v>
      </c>
      <c r="K4298">
        <v>48619</v>
      </c>
      <c r="L4298" t="s">
        <v>20454</v>
      </c>
      <c r="O4298" t="s">
        <v>20454</v>
      </c>
      <c r="P4298" t="s">
        <v>25290</v>
      </c>
      <c r="Q4298" s="2" t="s">
        <v>20457</v>
      </c>
      <c r="R4298" t="s">
        <v>20454</v>
      </c>
      <c r="S4298" t="s">
        <v>2386</v>
      </c>
      <c r="T4298" s="3">
        <v>52137243</v>
      </c>
      <c r="U4298" s="3">
        <v>7148792</v>
      </c>
      <c r="V4298" s="10">
        <f t="shared" si="134"/>
        <v>52.137</v>
      </c>
      <c r="W4298" s="10">
        <f t="shared" si="135"/>
        <v>7.1479999999999997</v>
      </c>
      <c r="X4298" t="s">
        <v>75</v>
      </c>
      <c r="AJ4298" t="s">
        <v>25276</v>
      </c>
      <c r="AK4298" t="s">
        <v>77</v>
      </c>
      <c r="AL4298">
        <v>175</v>
      </c>
      <c r="AM4298">
        <v>172</v>
      </c>
      <c r="AN4298" t="s">
        <v>118</v>
      </c>
      <c r="AO4298" t="s">
        <v>25277</v>
      </c>
      <c r="AT4298" s="1">
        <v>45845</v>
      </c>
      <c r="AV4298" s="1">
        <v>46388</v>
      </c>
      <c r="AW4298" t="s">
        <v>25278</v>
      </c>
      <c r="AX4298" t="s">
        <v>25279</v>
      </c>
      <c r="AY4298" t="s">
        <v>82</v>
      </c>
      <c r="AZ4298" t="s">
        <v>25280</v>
      </c>
      <c r="BA4298" t="s">
        <v>413</v>
      </c>
      <c r="BB4298" t="s">
        <v>414</v>
      </c>
      <c r="BD4298" t="s">
        <v>141</v>
      </c>
      <c r="BF4298" t="s">
        <v>25291</v>
      </c>
      <c r="BI4298">
        <v>7200</v>
      </c>
      <c r="BJ4298" t="s">
        <v>25292</v>
      </c>
    </row>
    <row r="4299" spans="1:62" x14ac:dyDescent="0.2">
      <c r="A4299" t="s">
        <v>25293</v>
      </c>
      <c r="B4299" t="s">
        <v>25294</v>
      </c>
      <c r="C4299" t="s">
        <v>66</v>
      </c>
      <c r="D4299" t="s">
        <v>67</v>
      </c>
      <c r="E4299">
        <v>7200</v>
      </c>
      <c r="F4299">
        <v>7200</v>
      </c>
      <c r="I4299" s="1">
        <v>45704</v>
      </c>
      <c r="J4299" t="s">
        <v>297</v>
      </c>
      <c r="K4299">
        <v>48619</v>
      </c>
      <c r="L4299" t="s">
        <v>20454</v>
      </c>
      <c r="O4299" t="s">
        <v>20454</v>
      </c>
      <c r="P4299" t="s">
        <v>25295</v>
      </c>
      <c r="Q4299" s="2" t="s">
        <v>20457</v>
      </c>
      <c r="R4299" t="s">
        <v>20454</v>
      </c>
      <c r="S4299" t="s">
        <v>2386</v>
      </c>
      <c r="T4299" s="3">
        <v>52129973</v>
      </c>
      <c r="U4299" s="3">
        <v>7137697</v>
      </c>
      <c r="V4299" s="10">
        <f t="shared" si="134"/>
        <v>52.128999999999998</v>
      </c>
      <c r="W4299" s="10">
        <f t="shared" si="135"/>
        <v>7.1369999999999996</v>
      </c>
      <c r="X4299" t="s">
        <v>75</v>
      </c>
      <c r="AJ4299" t="s">
        <v>25276</v>
      </c>
      <c r="AK4299" t="s">
        <v>77</v>
      </c>
      <c r="AL4299">
        <v>175</v>
      </c>
      <c r="AM4299">
        <v>172</v>
      </c>
      <c r="AN4299" t="s">
        <v>118</v>
      </c>
      <c r="AO4299" t="s">
        <v>25277</v>
      </c>
      <c r="AT4299" s="1">
        <v>45845</v>
      </c>
      <c r="AV4299" s="1">
        <v>46388</v>
      </c>
      <c r="AW4299" t="s">
        <v>25278</v>
      </c>
      <c r="AX4299" t="s">
        <v>25279</v>
      </c>
      <c r="AY4299" t="s">
        <v>82</v>
      </c>
      <c r="AZ4299" t="s">
        <v>25280</v>
      </c>
      <c r="BA4299" t="s">
        <v>413</v>
      </c>
      <c r="BB4299" t="s">
        <v>414</v>
      </c>
      <c r="BD4299" t="s">
        <v>141</v>
      </c>
      <c r="BF4299" t="s">
        <v>25296</v>
      </c>
      <c r="BI4299">
        <v>7200</v>
      </c>
      <c r="BJ4299" t="s">
        <v>25297</v>
      </c>
    </row>
    <row r="4300" spans="1:62" x14ac:dyDescent="0.2">
      <c r="A4300" t="s">
        <v>25298</v>
      </c>
      <c r="B4300" t="s">
        <v>25299</v>
      </c>
      <c r="C4300" t="s">
        <v>66</v>
      </c>
      <c r="D4300" t="s">
        <v>67</v>
      </c>
      <c r="E4300">
        <v>7200</v>
      </c>
      <c r="F4300">
        <v>7200</v>
      </c>
      <c r="I4300" s="1">
        <v>45704</v>
      </c>
      <c r="J4300" t="s">
        <v>297</v>
      </c>
      <c r="K4300">
        <v>48619</v>
      </c>
      <c r="L4300" t="s">
        <v>20454</v>
      </c>
      <c r="O4300" t="s">
        <v>20454</v>
      </c>
      <c r="P4300" t="s">
        <v>25300</v>
      </c>
      <c r="Q4300" s="2" t="s">
        <v>20457</v>
      </c>
      <c r="R4300" t="s">
        <v>20454</v>
      </c>
      <c r="S4300" t="s">
        <v>2386</v>
      </c>
      <c r="T4300" s="3">
        <v>52134085</v>
      </c>
      <c r="U4300" s="3">
        <v>7151568</v>
      </c>
      <c r="V4300" s="10">
        <f t="shared" si="134"/>
        <v>52.134</v>
      </c>
      <c r="W4300" s="10">
        <f t="shared" si="135"/>
        <v>7.1509999999999998</v>
      </c>
      <c r="X4300" t="s">
        <v>75</v>
      </c>
      <c r="AJ4300" t="s">
        <v>25276</v>
      </c>
      <c r="AK4300" t="s">
        <v>77</v>
      </c>
      <c r="AL4300">
        <v>175</v>
      </c>
      <c r="AM4300">
        <v>172</v>
      </c>
      <c r="AN4300" t="s">
        <v>118</v>
      </c>
      <c r="AO4300" t="s">
        <v>25277</v>
      </c>
      <c r="AT4300" s="1">
        <v>45845</v>
      </c>
      <c r="AV4300" s="1">
        <v>46388</v>
      </c>
      <c r="AW4300" t="s">
        <v>25278</v>
      </c>
      <c r="AX4300" t="s">
        <v>25279</v>
      </c>
      <c r="AY4300" t="s">
        <v>82</v>
      </c>
      <c r="AZ4300" t="s">
        <v>25280</v>
      </c>
      <c r="BA4300" t="s">
        <v>413</v>
      </c>
      <c r="BB4300" t="s">
        <v>414</v>
      </c>
      <c r="BD4300" t="s">
        <v>141</v>
      </c>
      <c r="BF4300" t="s">
        <v>25301</v>
      </c>
      <c r="BI4300">
        <v>7200</v>
      </c>
      <c r="BJ4300" t="s">
        <v>25302</v>
      </c>
    </row>
    <row r="4301" spans="1:62" x14ac:dyDescent="0.2">
      <c r="A4301" t="s">
        <v>25303</v>
      </c>
      <c r="B4301" t="s">
        <v>25304</v>
      </c>
      <c r="C4301" t="s">
        <v>66</v>
      </c>
      <c r="D4301" t="s">
        <v>67</v>
      </c>
      <c r="E4301">
        <v>7200</v>
      </c>
      <c r="F4301">
        <v>7200</v>
      </c>
      <c r="I4301" s="1">
        <v>45704</v>
      </c>
      <c r="J4301" t="s">
        <v>297</v>
      </c>
      <c r="K4301">
        <v>48619</v>
      </c>
      <c r="L4301" t="s">
        <v>20454</v>
      </c>
      <c r="O4301" t="s">
        <v>20454</v>
      </c>
      <c r="P4301" t="s">
        <v>25305</v>
      </c>
      <c r="Q4301" s="2" t="s">
        <v>20457</v>
      </c>
      <c r="R4301" t="s">
        <v>20454</v>
      </c>
      <c r="S4301" t="s">
        <v>2386</v>
      </c>
      <c r="T4301" s="3">
        <v>52126675</v>
      </c>
      <c r="U4301" s="3">
        <v>7165345</v>
      </c>
      <c r="V4301" s="10">
        <f t="shared" si="134"/>
        <v>52.125999999999998</v>
      </c>
      <c r="W4301" s="10">
        <f t="shared" si="135"/>
        <v>7.165</v>
      </c>
      <c r="X4301" t="s">
        <v>75</v>
      </c>
      <c r="AJ4301" t="s">
        <v>25276</v>
      </c>
      <c r="AK4301" t="s">
        <v>77</v>
      </c>
      <c r="AL4301">
        <v>175</v>
      </c>
      <c r="AM4301">
        <v>172</v>
      </c>
      <c r="AN4301" t="s">
        <v>118</v>
      </c>
      <c r="AO4301" t="s">
        <v>25277</v>
      </c>
      <c r="AT4301" s="1">
        <v>45845</v>
      </c>
      <c r="AV4301" s="1">
        <v>46388</v>
      </c>
      <c r="AW4301" t="s">
        <v>25278</v>
      </c>
      <c r="AX4301" t="s">
        <v>25279</v>
      </c>
      <c r="AY4301" t="s">
        <v>82</v>
      </c>
      <c r="AZ4301" t="s">
        <v>25280</v>
      </c>
      <c r="BA4301" t="s">
        <v>413</v>
      </c>
      <c r="BB4301" t="s">
        <v>414</v>
      </c>
      <c r="BD4301" t="s">
        <v>141</v>
      </c>
      <c r="BF4301" t="s">
        <v>25306</v>
      </c>
      <c r="BI4301">
        <v>7200</v>
      </c>
      <c r="BJ4301" t="s">
        <v>25307</v>
      </c>
    </row>
    <row r="4302" spans="1:62" x14ac:dyDescent="0.2">
      <c r="A4302" t="s">
        <v>25308</v>
      </c>
      <c r="B4302" t="s">
        <v>25309</v>
      </c>
      <c r="C4302" t="s">
        <v>66</v>
      </c>
      <c r="D4302" t="s">
        <v>67</v>
      </c>
      <c r="E4302">
        <v>7200</v>
      </c>
      <c r="F4302">
        <v>7200</v>
      </c>
      <c r="I4302" s="1">
        <v>45704</v>
      </c>
      <c r="J4302" t="s">
        <v>297</v>
      </c>
      <c r="K4302">
        <v>48619</v>
      </c>
      <c r="L4302" t="s">
        <v>20454</v>
      </c>
      <c r="O4302" t="s">
        <v>20454</v>
      </c>
      <c r="P4302" t="s">
        <v>25310</v>
      </c>
      <c r="Q4302" s="2" t="s">
        <v>20457</v>
      </c>
      <c r="R4302" t="s">
        <v>20454</v>
      </c>
      <c r="S4302" t="s">
        <v>2386</v>
      </c>
      <c r="T4302" s="3">
        <v>52121442</v>
      </c>
      <c r="U4302" s="3">
        <v>7165355</v>
      </c>
      <c r="V4302" s="10">
        <f t="shared" si="134"/>
        <v>52.121000000000002</v>
      </c>
      <c r="W4302" s="10">
        <f t="shared" si="135"/>
        <v>7.165</v>
      </c>
      <c r="X4302" t="s">
        <v>75</v>
      </c>
      <c r="AJ4302" t="s">
        <v>25276</v>
      </c>
      <c r="AK4302" t="s">
        <v>77</v>
      </c>
      <c r="AL4302">
        <v>175</v>
      </c>
      <c r="AM4302">
        <v>172</v>
      </c>
      <c r="AN4302" t="s">
        <v>118</v>
      </c>
      <c r="AO4302" t="s">
        <v>25277</v>
      </c>
      <c r="AT4302" s="1">
        <v>45845</v>
      </c>
      <c r="AV4302" s="1">
        <v>46388</v>
      </c>
      <c r="AW4302" t="s">
        <v>25278</v>
      </c>
      <c r="AX4302" t="s">
        <v>25279</v>
      </c>
      <c r="AY4302" t="s">
        <v>82</v>
      </c>
      <c r="AZ4302" t="s">
        <v>25280</v>
      </c>
      <c r="BA4302" t="s">
        <v>413</v>
      </c>
      <c r="BB4302" t="s">
        <v>414</v>
      </c>
      <c r="BD4302" t="s">
        <v>141</v>
      </c>
      <c r="BF4302" t="s">
        <v>25311</v>
      </c>
      <c r="BI4302">
        <v>7200</v>
      </c>
      <c r="BJ4302" t="s">
        <v>25312</v>
      </c>
    </row>
    <row r="4303" spans="1:62" x14ac:dyDescent="0.2">
      <c r="A4303" t="s">
        <v>25313</v>
      </c>
      <c r="B4303" t="s">
        <v>25314</v>
      </c>
      <c r="C4303" t="s">
        <v>66</v>
      </c>
      <c r="D4303" t="s">
        <v>67</v>
      </c>
      <c r="E4303">
        <v>5600</v>
      </c>
      <c r="F4303">
        <v>5600</v>
      </c>
      <c r="I4303" s="1">
        <v>45705</v>
      </c>
      <c r="J4303" t="s">
        <v>297</v>
      </c>
      <c r="K4303">
        <v>53940</v>
      </c>
      <c r="L4303" t="s">
        <v>24036</v>
      </c>
      <c r="O4303" t="s">
        <v>24036</v>
      </c>
      <c r="P4303" t="s">
        <v>25315</v>
      </c>
      <c r="Q4303" s="2" t="s">
        <v>24039</v>
      </c>
      <c r="R4303" t="s">
        <v>24036</v>
      </c>
      <c r="S4303" t="s">
        <v>8614</v>
      </c>
      <c r="T4303" s="3">
        <v>50493727</v>
      </c>
      <c r="U4303" s="3">
        <v>633996</v>
      </c>
      <c r="V4303" s="10">
        <f t="shared" si="134"/>
        <v>50.493000000000002</v>
      </c>
      <c r="W4303" s="10">
        <f t="shared" si="135"/>
        <v>6.3390000000000004</v>
      </c>
      <c r="X4303" t="s">
        <v>75</v>
      </c>
      <c r="AJ4303" t="s">
        <v>25316</v>
      </c>
      <c r="AK4303" t="s">
        <v>77</v>
      </c>
      <c r="AL4303">
        <v>166</v>
      </c>
      <c r="AM4303">
        <v>150</v>
      </c>
      <c r="AN4303" t="s">
        <v>118</v>
      </c>
      <c r="AO4303" t="s">
        <v>560</v>
      </c>
      <c r="AT4303" s="1">
        <v>45705</v>
      </c>
      <c r="AV4303" s="1">
        <v>47098</v>
      </c>
      <c r="AW4303" t="s">
        <v>816</v>
      </c>
      <c r="AX4303" t="s">
        <v>817</v>
      </c>
      <c r="AY4303" t="s">
        <v>82</v>
      </c>
      <c r="AZ4303" t="s">
        <v>25317</v>
      </c>
      <c r="BA4303" t="s">
        <v>413</v>
      </c>
      <c r="BB4303" t="s">
        <v>414</v>
      </c>
      <c r="BD4303" t="s">
        <v>86</v>
      </c>
      <c r="BF4303" t="s">
        <v>25318</v>
      </c>
      <c r="BI4303">
        <v>5600</v>
      </c>
    </row>
    <row r="4304" spans="1:62" x14ac:dyDescent="0.2">
      <c r="A4304" t="s">
        <v>25319</v>
      </c>
      <c r="B4304" t="s">
        <v>25320</v>
      </c>
      <c r="C4304" t="s">
        <v>66</v>
      </c>
      <c r="D4304" t="s">
        <v>67</v>
      </c>
      <c r="E4304">
        <v>5600</v>
      </c>
      <c r="F4304">
        <v>5600</v>
      </c>
      <c r="I4304" s="1">
        <v>45705</v>
      </c>
      <c r="J4304" t="s">
        <v>297</v>
      </c>
      <c r="K4304">
        <v>53940</v>
      </c>
      <c r="L4304" t="s">
        <v>24036</v>
      </c>
      <c r="O4304" t="s">
        <v>24036</v>
      </c>
      <c r="P4304" t="s">
        <v>25321</v>
      </c>
      <c r="Q4304" s="2" t="s">
        <v>24039</v>
      </c>
      <c r="R4304" t="s">
        <v>24036</v>
      </c>
      <c r="S4304" t="s">
        <v>8614</v>
      </c>
      <c r="T4304" s="3">
        <v>5049807</v>
      </c>
      <c r="U4304" s="3">
        <v>6343848</v>
      </c>
      <c r="V4304" s="10">
        <f t="shared" si="134"/>
        <v>50.497999999999998</v>
      </c>
      <c r="W4304" s="10">
        <f t="shared" si="135"/>
        <v>6.343</v>
      </c>
      <c r="X4304" t="s">
        <v>75</v>
      </c>
      <c r="AJ4304" t="s">
        <v>25316</v>
      </c>
      <c r="AK4304" t="s">
        <v>77</v>
      </c>
      <c r="AL4304">
        <v>166</v>
      </c>
      <c r="AM4304">
        <v>150</v>
      </c>
      <c r="AN4304" t="s">
        <v>118</v>
      </c>
      <c r="AO4304" t="s">
        <v>560</v>
      </c>
      <c r="AT4304" s="1">
        <v>45705</v>
      </c>
      <c r="AV4304" s="1">
        <v>47098</v>
      </c>
      <c r="AW4304" t="s">
        <v>816</v>
      </c>
      <c r="AX4304" t="s">
        <v>817</v>
      </c>
      <c r="AY4304" t="s">
        <v>82</v>
      </c>
      <c r="AZ4304" t="s">
        <v>25317</v>
      </c>
      <c r="BA4304" t="s">
        <v>413</v>
      </c>
      <c r="BB4304" t="s">
        <v>414</v>
      </c>
      <c r="BD4304" t="s">
        <v>86</v>
      </c>
      <c r="BF4304" t="s">
        <v>25322</v>
      </c>
      <c r="BI4304">
        <v>5600</v>
      </c>
    </row>
    <row r="4305" spans="1:62" x14ac:dyDescent="0.2">
      <c r="A4305" t="s">
        <v>25323</v>
      </c>
      <c r="B4305" t="s">
        <v>25324</v>
      </c>
      <c r="C4305" t="s">
        <v>66</v>
      </c>
      <c r="D4305" t="s">
        <v>67</v>
      </c>
      <c r="E4305">
        <v>5600</v>
      </c>
      <c r="F4305">
        <v>5600</v>
      </c>
      <c r="I4305" s="1">
        <v>45705</v>
      </c>
      <c r="J4305" t="s">
        <v>297</v>
      </c>
      <c r="K4305">
        <v>53940</v>
      </c>
      <c r="L4305" t="s">
        <v>24036</v>
      </c>
      <c r="O4305" t="s">
        <v>24036</v>
      </c>
      <c r="P4305" t="s">
        <v>25325</v>
      </c>
      <c r="Q4305" s="2" t="s">
        <v>24039</v>
      </c>
      <c r="R4305" t="s">
        <v>24036</v>
      </c>
      <c r="S4305" t="s">
        <v>8614</v>
      </c>
      <c r="T4305" s="3">
        <v>50495214</v>
      </c>
      <c r="U4305" s="3">
        <v>6361409</v>
      </c>
      <c r="V4305" s="10">
        <f t="shared" si="134"/>
        <v>50.494999999999997</v>
      </c>
      <c r="W4305" s="10">
        <f t="shared" si="135"/>
        <v>6.3609999999999998</v>
      </c>
      <c r="X4305" t="s">
        <v>75</v>
      </c>
      <c r="AJ4305" t="s">
        <v>25316</v>
      </c>
      <c r="AK4305" t="s">
        <v>77</v>
      </c>
      <c r="AL4305">
        <v>166</v>
      </c>
      <c r="AM4305">
        <v>150</v>
      </c>
      <c r="AN4305" t="s">
        <v>118</v>
      </c>
      <c r="AO4305" t="s">
        <v>560</v>
      </c>
      <c r="AT4305" s="1">
        <v>45705</v>
      </c>
      <c r="AV4305" s="1">
        <v>47098</v>
      </c>
      <c r="AW4305" t="s">
        <v>816</v>
      </c>
      <c r="AX4305" t="s">
        <v>817</v>
      </c>
      <c r="AY4305" t="s">
        <v>82</v>
      </c>
      <c r="AZ4305" t="s">
        <v>25317</v>
      </c>
      <c r="BA4305" t="s">
        <v>413</v>
      </c>
      <c r="BB4305" t="s">
        <v>414</v>
      </c>
      <c r="BD4305" t="s">
        <v>86</v>
      </c>
      <c r="BF4305" t="s">
        <v>25326</v>
      </c>
      <c r="BI4305">
        <v>5600</v>
      </c>
    </row>
    <row r="4306" spans="1:62" x14ac:dyDescent="0.2">
      <c r="A4306" t="s">
        <v>25327</v>
      </c>
      <c r="B4306" t="s">
        <v>144</v>
      </c>
      <c r="C4306" t="s">
        <v>66</v>
      </c>
      <c r="D4306" t="s">
        <v>67</v>
      </c>
      <c r="E4306">
        <v>6000</v>
      </c>
      <c r="F4306">
        <v>6000</v>
      </c>
      <c r="I4306" s="1">
        <v>45705</v>
      </c>
      <c r="J4306" t="s">
        <v>297</v>
      </c>
      <c r="K4306">
        <v>48619</v>
      </c>
      <c r="L4306" t="s">
        <v>20454</v>
      </c>
      <c r="O4306" t="s">
        <v>20454</v>
      </c>
      <c r="P4306" t="s">
        <v>25328</v>
      </c>
      <c r="Q4306" s="2" t="s">
        <v>20457</v>
      </c>
      <c r="R4306" t="s">
        <v>20454</v>
      </c>
      <c r="S4306" t="s">
        <v>2386</v>
      </c>
      <c r="T4306" s="3">
        <v>52131879</v>
      </c>
      <c r="U4306" s="3">
        <v>7045463</v>
      </c>
      <c r="V4306" s="10">
        <f t="shared" si="134"/>
        <v>52.131</v>
      </c>
      <c r="W4306" s="10">
        <f t="shared" si="135"/>
        <v>7.0449999999999999</v>
      </c>
      <c r="X4306" t="s">
        <v>75</v>
      </c>
      <c r="AJ4306" t="s">
        <v>25329</v>
      </c>
      <c r="AK4306" t="s">
        <v>77</v>
      </c>
      <c r="AL4306">
        <v>167</v>
      </c>
      <c r="AM4306">
        <v>164</v>
      </c>
      <c r="AN4306" t="s">
        <v>2742</v>
      </c>
      <c r="AO4306" t="s">
        <v>9398</v>
      </c>
      <c r="AT4306" s="1">
        <v>45705</v>
      </c>
      <c r="AV4306" s="1">
        <v>46800</v>
      </c>
      <c r="AW4306" t="s">
        <v>25330</v>
      </c>
      <c r="AX4306" t="s">
        <v>25331</v>
      </c>
      <c r="AY4306" t="s">
        <v>82</v>
      </c>
      <c r="AZ4306" t="s">
        <v>25332</v>
      </c>
      <c r="BA4306" t="s">
        <v>413</v>
      </c>
      <c r="BB4306" t="s">
        <v>414</v>
      </c>
      <c r="BD4306" t="s">
        <v>141</v>
      </c>
      <c r="BF4306" t="s">
        <v>25333</v>
      </c>
      <c r="BI4306">
        <v>6000</v>
      </c>
    </row>
    <row r="4307" spans="1:62" x14ac:dyDescent="0.2">
      <c r="A4307" t="s">
        <v>25334</v>
      </c>
      <c r="B4307" t="s">
        <v>65</v>
      </c>
      <c r="C4307" t="s">
        <v>66</v>
      </c>
      <c r="D4307" t="s">
        <v>67</v>
      </c>
      <c r="E4307">
        <v>6000</v>
      </c>
      <c r="F4307">
        <v>6000</v>
      </c>
      <c r="I4307" s="1">
        <v>45705</v>
      </c>
      <c r="J4307" t="s">
        <v>297</v>
      </c>
      <c r="K4307">
        <v>48619</v>
      </c>
      <c r="L4307" t="s">
        <v>20454</v>
      </c>
      <c r="O4307" t="s">
        <v>20454</v>
      </c>
      <c r="P4307" t="s">
        <v>7115</v>
      </c>
      <c r="Q4307" s="2" t="s">
        <v>20457</v>
      </c>
      <c r="R4307" t="s">
        <v>20454</v>
      </c>
      <c r="S4307" t="s">
        <v>2386</v>
      </c>
      <c r="T4307" s="3">
        <v>52131844</v>
      </c>
      <c r="U4307" s="3">
        <v>7053676</v>
      </c>
      <c r="V4307" s="10">
        <f t="shared" si="134"/>
        <v>52.131</v>
      </c>
      <c r="W4307" s="10">
        <f t="shared" si="135"/>
        <v>7.0529999999999999</v>
      </c>
      <c r="X4307" t="s">
        <v>75</v>
      </c>
      <c r="AJ4307" t="s">
        <v>25329</v>
      </c>
      <c r="AK4307" t="s">
        <v>77</v>
      </c>
      <c r="AL4307">
        <v>167</v>
      </c>
      <c r="AM4307">
        <v>164</v>
      </c>
      <c r="AN4307" t="s">
        <v>2742</v>
      </c>
      <c r="AO4307" t="s">
        <v>9398</v>
      </c>
      <c r="AT4307" s="1">
        <v>45705</v>
      </c>
      <c r="AV4307" s="1">
        <v>46783</v>
      </c>
      <c r="AW4307" t="s">
        <v>25330</v>
      </c>
      <c r="AX4307" t="s">
        <v>25331</v>
      </c>
      <c r="AY4307" t="s">
        <v>82</v>
      </c>
      <c r="AZ4307" t="s">
        <v>25332</v>
      </c>
      <c r="BA4307" t="s">
        <v>413</v>
      </c>
      <c r="BB4307" t="s">
        <v>414</v>
      </c>
      <c r="BD4307" t="s">
        <v>141</v>
      </c>
      <c r="BF4307" t="s">
        <v>25335</v>
      </c>
      <c r="BI4307">
        <v>6000</v>
      </c>
    </row>
    <row r="4308" spans="1:62" x14ac:dyDescent="0.2">
      <c r="A4308" t="s">
        <v>25336</v>
      </c>
      <c r="B4308" t="s">
        <v>90</v>
      </c>
      <c r="C4308" t="s">
        <v>66</v>
      </c>
      <c r="D4308" t="s">
        <v>67</v>
      </c>
      <c r="E4308">
        <v>6000</v>
      </c>
      <c r="F4308">
        <v>6000</v>
      </c>
      <c r="I4308" s="1">
        <v>45705</v>
      </c>
      <c r="J4308" t="s">
        <v>297</v>
      </c>
      <c r="K4308">
        <v>48619</v>
      </c>
      <c r="L4308" t="s">
        <v>20454</v>
      </c>
      <c r="O4308" t="s">
        <v>20454</v>
      </c>
      <c r="P4308" t="s">
        <v>25337</v>
      </c>
      <c r="Q4308" s="2" t="s">
        <v>20457</v>
      </c>
      <c r="R4308" t="s">
        <v>20454</v>
      </c>
      <c r="S4308" t="s">
        <v>2386</v>
      </c>
      <c r="T4308" s="3">
        <v>52128401</v>
      </c>
      <c r="U4308" s="3">
        <v>7054235</v>
      </c>
      <c r="V4308" s="10">
        <f t="shared" si="134"/>
        <v>52.128</v>
      </c>
      <c r="W4308" s="10">
        <f t="shared" si="135"/>
        <v>7.0540000000000003</v>
      </c>
      <c r="X4308" t="s">
        <v>75</v>
      </c>
      <c r="AJ4308" t="s">
        <v>25329</v>
      </c>
      <c r="AK4308" t="s">
        <v>77</v>
      </c>
      <c r="AL4308">
        <v>167</v>
      </c>
      <c r="AM4308">
        <v>164</v>
      </c>
      <c r="AN4308" t="s">
        <v>2742</v>
      </c>
      <c r="AO4308" t="s">
        <v>9398</v>
      </c>
      <c r="AT4308" s="1">
        <v>45705</v>
      </c>
      <c r="AV4308" s="1">
        <v>46783</v>
      </c>
      <c r="AW4308" t="s">
        <v>25330</v>
      </c>
      <c r="AX4308" t="s">
        <v>25331</v>
      </c>
      <c r="AY4308" t="s">
        <v>82</v>
      </c>
      <c r="AZ4308" t="s">
        <v>25332</v>
      </c>
      <c r="BA4308" t="s">
        <v>413</v>
      </c>
      <c r="BB4308" t="s">
        <v>414</v>
      </c>
      <c r="BD4308" t="s">
        <v>141</v>
      </c>
      <c r="BF4308" t="s">
        <v>25338</v>
      </c>
      <c r="BI4308">
        <v>6000</v>
      </c>
    </row>
    <row r="4309" spans="1:62" x14ac:dyDescent="0.2">
      <c r="A4309" t="s">
        <v>25339</v>
      </c>
      <c r="B4309" t="s">
        <v>94</v>
      </c>
      <c r="C4309" t="s">
        <v>66</v>
      </c>
      <c r="D4309" t="s">
        <v>67</v>
      </c>
      <c r="E4309">
        <v>6000</v>
      </c>
      <c r="F4309">
        <v>6000</v>
      </c>
      <c r="I4309" s="1">
        <v>45705</v>
      </c>
      <c r="J4309" t="s">
        <v>297</v>
      </c>
      <c r="K4309">
        <v>48619</v>
      </c>
      <c r="L4309" t="s">
        <v>20454</v>
      </c>
      <c r="O4309" t="s">
        <v>20454</v>
      </c>
      <c r="P4309" t="s">
        <v>9312</v>
      </c>
      <c r="Q4309" s="2" t="s">
        <v>20457</v>
      </c>
      <c r="R4309" t="s">
        <v>20454</v>
      </c>
      <c r="S4309" t="s">
        <v>2386</v>
      </c>
      <c r="T4309" s="3">
        <v>52130879</v>
      </c>
      <c r="U4309" s="3">
        <v>7062237</v>
      </c>
      <c r="V4309" s="10">
        <f t="shared" si="134"/>
        <v>52.13</v>
      </c>
      <c r="W4309" s="10">
        <f t="shared" si="135"/>
        <v>7.0620000000000003</v>
      </c>
      <c r="X4309" t="s">
        <v>75</v>
      </c>
      <c r="AJ4309" t="s">
        <v>25329</v>
      </c>
      <c r="AK4309" t="s">
        <v>77</v>
      </c>
      <c r="AL4309">
        <v>167</v>
      </c>
      <c r="AM4309">
        <v>164</v>
      </c>
      <c r="AN4309" t="s">
        <v>2742</v>
      </c>
      <c r="AO4309" t="s">
        <v>9398</v>
      </c>
      <c r="AT4309" s="1">
        <v>45705</v>
      </c>
      <c r="AV4309" s="1">
        <v>46783</v>
      </c>
      <c r="AW4309" t="s">
        <v>25330</v>
      </c>
      <c r="AX4309" t="s">
        <v>25331</v>
      </c>
      <c r="AY4309" t="s">
        <v>82</v>
      </c>
      <c r="AZ4309" t="s">
        <v>25332</v>
      </c>
      <c r="BA4309" t="s">
        <v>413</v>
      </c>
      <c r="BB4309" t="s">
        <v>414</v>
      </c>
      <c r="BD4309" t="s">
        <v>141</v>
      </c>
      <c r="BF4309" t="s">
        <v>25340</v>
      </c>
      <c r="BI4309">
        <v>6000</v>
      </c>
    </row>
    <row r="4310" spans="1:62" x14ac:dyDescent="0.2">
      <c r="A4310" t="s">
        <v>25341</v>
      </c>
      <c r="B4310" t="s">
        <v>3432</v>
      </c>
      <c r="C4310" t="s">
        <v>66</v>
      </c>
      <c r="D4310" t="s">
        <v>67</v>
      </c>
      <c r="E4310">
        <v>6000</v>
      </c>
      <c r="F4310">
        <v>6000</v>
      </c>
      <c r="I4310" s="1">
        <v>45705</v>
      </c>
      <c r="J4310" t="s">
        <v>297</v>
      </c>
      <c r="K4310">
        <v>48619</v>
      </c>
      <c r="L4310" t="s">
        <v>20454</v>
      </c>
      <c r="O4310" t="s">
        <v>20454</v>
      </c>
      <c r="P4310" t="s">
        <v>25342</v>
      </c>
      <c r="Q4310" s="2" t="s">
        <v>20457</v>
      </c>
      <c r="R4310" t="s">
        <v>20454</v>
      </c>
      <c r="S4310" t="s">
        <v>2386</v>
      </c>
      <c r="T4310" s="3">
        <v>52129093</v>
      </c>
      <c r="U4310" s="3">
        <v>7069576</v>
      </c>
      <c r="V4310" s="10">
        <f t="shared" si="134"/>
        <v>52.128999999999998</v>
      </c>
      <c r="W4310" s="10">
        <f t="shared" si="135"/>
        <v>7.069</v>
      </c>
      <c r="X4310" t="s">
        <v>75</v>
      </c>
      <c r="AJ4310" t="s">
        <v>25329</v>
      </c>
      <c r="AK4310" t="s">
        <v>77</v>
      </c>
      <c r="AL4310">
        <v>167</v>
      </c>
      <c r="AM4310">
        <v>164</v>
      </c>
      <c r="AN4310" t="s">
        <v>2742</v>
      </c>
      <c r="AO4310" t="s">
        <v>9398</v>
      </c>
      <c r="AT4310" s="1">
        <v>45705</v>
      </c>
      <c r="AV4310" s="1">
        <v>46783</v>
      </c>
      <c r="AW4310" t="s">
        <v>25330</v>
      </c>
      <c r="AX4310" t="s">
        <v>25331</v>
      </c>
      <c r="AY4310" t="s">
        <v>82</v>
      </c>
      <c r="AZ4310" t="s">
        <v>25332</v>
      </c>
      <c r="BA4310" t="s">
        <v>413</v>
      </c>
      <c r="BB4310" t="s">
        <v>414</v>
      </c>
      <c r="BD4310" t="s">
        <v>141</v>
      </c>
      <c r="BF4310" t="s">
        <v>25343</v>
      </c>
      <c r="BI4310">
        <v>6000</v>
      </c>
    </row>
    <row r="4311" spans="1:62" x14ac:dyDescent="0.2">
      <c r="A4311" t="s">
        <v>25344</v>
      </c>
      <c r="B4311" t="s">
        <v>97</v>
      </c>
      <c r="C4311" t="s">
        <v>66</v>
      </c>
      <c r="D4311" t="s">
        <v>67</v>
      </c>
      <c r="E4311">
        <v>6000</v>
      </c>
      <c r="F4311">
        <v>6000</v>
      </c>
      <c r="I4311" s="1">
        <v>45705</v>
      </c>
      <c r="J4311" t="s">
        <v>297</v>
      </c>
      <c r="K4311">
        <v>48619</v>
      </c>
      <c r="L4311" t="s">
        <v>20454</v>
      </c>
      <c r="O4311" t="s">
        <v>20454</v>
      </c>
      <c r="P4311" t="s">
        <v>25345</v>
      </c>
      <c r="Q4311" s="2" t="s">
        <v>20457</v>
      </c>
      <c r="R4311" t="s">
        <v>20454</v>
      </c>
      <c r="S4311" t="s">
        <v>2386</v>
      </c>
      <c r="T4311" s="3">
        <v>52125901</v>
      </c>
      <c r="U4311" s="3">
        <v>7072855</v>
      </c>
      <c r="V4311" s="10">
        <f t="shared" si="134"/>
        <v>52.125</v>
      </c>
      <c r="W4311" s="10">
        <f t="shared" si="135"/>
        <v>7.0720000000000001</v>
      </c>
      <c r="X4311" t="s">
        <v>75</v>
      </c>
      <c r="AJ4311" t="s">
        <v>25329</v>
      </c>
      <c r="AK4311" t="s">
        <v>77</v>
      </c>
      <c r="AL4311">
        <v>167</v>
      </c>
      <c r="AM4311">
        <v>164</v>
      </c>
      <c r="AN4311" t="s">
        <v>2742</v>
      </c>
      <c r="AO4311" t="s">
        <v>9398</v>
      </c>
      <c r="AT4311" s="1">
        <v>45705</v>
      </c>
      <c r="AV4311" s="1">
        <v>46783</v>
      </c>
      <c r="AW4311" t="s">
        <v>25330</v>
      </c>
      <c r="AX4311" t="s">
        <v>25331</v>
      </c>
      <c r="AY4311" t="s">
        <v>82</v>
      </c>
      <c r="AZ4311" t="s">
        <v>25332</v>
      </c>
      <c r="BA4311" t="s">
        <v>413</v>
      </c>
      <c r="BB4311" t="s">
        <v>414</v>
      </c>
      <c r="BD4311" t="s">
        <v>141</v>
      </c>
      <c r="BF4311" t="s">
        <v>25346</v>
      </c>
      <c r="BI4311">
        <v>6000</v>
      </c>
    </row>
    <row r="4312" spans="1:62" x14ac:dyDescent="0.2">
      <c r="A4312" t="s">
        <v>25347</v>
      </c>
      <c r="B4312" t="s">
        <v>25348</v>
      </c>
      <c r="C4312" t="s">
        <v>66</v>
      </c>
      <c r="D4312" t="s">
        <v>67</v>
      </c>
      <c r="E4312">
        <v>7200</v>
      </c>
      <c r="F4312">
        <v>7200</v>
      </c>
      <c r="I4312" s="1">
        <v>45705</v>
      </c>
      <c r="J4312" t="s">
        <v>297</v>
      </c>
      <c r="K4312">
        <v>32791</v>
      </c>
      <c r="L4312" t="s">
        <v>25349</v>
      </c>
      <c r="O4312" t="s">
        <v>25350</v>
      </c>
      <c r="P4312" t="s">
        <v>25351</v>
      </c>
      <c r="Q4312" s="2" t="s">
        <v>25352</v>
      </c>
      <c r="R4312" t="s">
        <v>25349</v>
      </c>
      <c r="S4312" t="s">
        <v>3289</v>
      </c>
      <c r="T4312" s="3">
        <v>52024712</v>
      </c>
      <c r="U4312" s="3">
        <v>8803112</v>
      </c>
      <c r="V4312" s="10">
        <f t="shared" si="134"/>
        <v>52.024000000000001</v>
      </c>
      <c r="W4312" s="10">
        <f t="shared" si="135"/>
        <v>8.8030000000000008</v>
      </c>
      <c r="X4312" t="s">
        <v>75</v>
      </c>
      <c r="AJ4312" t="s">
        <v>25353</v>
      </c>
      <c r="AK4312" t="s">
        <v>77</v>
      </c>
      <c r="AL4312">
        <v>175</v>
      </c>
      <c r="AM4312">
        <v>172</v>
      </c>
      <c r="AN4312" t="s">
        <v>118</v>
      </c>
      <c r="AO4312" t="s">
        <v>18448</v>
      </c>
      <c r="AT4312" s="1">
        <v>45855</v>
      </c>
      <c r="AV4312" s="1">
        <v>46614</v>
      </c>
      <c r="AW4312" t="s">
        <v>25354</v>
      </c>
      <c r="AX4312" t="s">
        <v>25355</v>
      </c>
      <c r="AY4312" t="s">
        <v>82</v>
      </c>
      <c r="AZ4312" t="s">
        <v>25356</v>
      </c>
      <c r="BA4312" t="s">
        <v>394</v>
      </c>
      <c r="BB4312" t="s">
        <v>395</v>
      </c>
      <c r="BD4312" t="s">
        <v>86</v>
      </c>
      <c r="BF4312" t="s">
        <v>25357</v>
      </c>
      <c r="BI4312">
        <v>7200</v>
      </c>
    </row>
    <row r="4313" spans="1:62" x14ac:dyDescent="0.2">
      <c r="A4313" t="s">
        <v>25358</v>
      </c>
      <c r="B4313" t="s">
        <v>25359</v>
      </c>
      <c r="C4313" t="s">
        <v>66</v>
      </c>
      <c r="D4313" t="s">
        <v>67</v>
      </c>
      <c r="E4313">
        <v>7200</v>
      </c>
      <c r="F4313">
        <v>7200</v>
      </c>
      <c r="I4313" s="1">
        <v>45705</v>
      </c>
      <c r="J4313" t="s">
        <v>297</v>
      </c>
      <c r="K4313">
        <v>32791</v>
      </c>
      <c r="L4313" t="s">
        <v>25349</v>
      </c>
      <c r="O4313" t="s">
        <v>25350</v>
      </c>
      <c r="P4313" t="s">
        <v>25360</v>
      </c>
      <c r="Q4313" s="2" t="s">
        <v>25352</v>
      </c>
      <c r="R4313" t="s">
        <v>25349</v>
      </c>
      <c r="S4313" t="s">
        <v>3289</v>
      </c>
      <c r="T4313" s="3">
        <v>52020656</v>
      </c>
      <c r="U4313" s="3">
        <v>880807</v>
      </c>
      <c r="V4313" s="10">
        <f t="shared" si="134"/>
        <v>52.02</v>
      </c>
      <c r="W4313" s="10">
        <f t="shared" si="135"/>
        <v>8.8079999999999998</v>
      </c>
      <c r="X4313" t="s">
        <v>75</v>
      </c>
      <c r="AJ4313" t="s">
        <v>25353</v>
      </c>
      <c r="AK4313" t="s">
        <v>77</v>
      </c>
      <c r="AL4313">
        <v>175</v>
      </c>
      <c r="AM4313">
        <v>172</v>
      </c>
      <c r="AN4313" t="s">
        <v>118</v>
      </c>
      <c r="AO4313" t="s">
        <v>18448</v>
      </c>
      <c r="AT4313" s="1">
        <v>45875</v>
      </c>
      <c r="AV4313" s="1">
        <v>46614</v>
      </c>
      <c r="AW4313" t="s">
        <v>25361</v>
      </c>
      <c r="AX4313" t="s">
        <v>25362</v>
      </c>
      <c r="AY4313" t="s">
        <v>82</v>
      </c>
      <c r="AZ4313" t="s">
        <v>25363</v>
      </c>
      <c r="BA4313" t="s">
        <v>394</v>
      </c>
      <c r="BB4313" t="s">
        <v>395</v>
      </c>
      <c r="BD4313" t="s">
        <v>86</v>
      </c>
      <c r="BF4313" t="s">
        <v>25364</v>
      </c>
      <c r="BI4313">
        <v>7200</v>
      </c>
    </row>
    <row r="4314" spans="1:62" x14ac:dyDescent="0.2">
      <c r="A4314" t="s">
        <v>25365</v>
      </c>
      <c r="B4314" t="s">
        <v>25366</v>
      </c>
      <c r="C4314" t="s">
        <v>66</v>
      </c>
      <c r="D4314" t="s">
        <v>67</v>
      </c>
      <c r="E4314">
        <v>4260</v>
      </c>
      <c r="F4314">
        <v>4260</v>
      </c>
      <c r="I4314" s="1">
        <v>45705</v>
      </c>
      <c r="J4314" t="s">
        <v>128</v>
      </c>
      <c r="K4314">
        <v>26553</v>
      </c>
      <c r="L4314" t="s">
        <v>16226</v>
      </c>
      <c r="O4314" t="s">
        <v>16226</v>
      </c>
      <c r="P4314" t="s">
        <v>25367</v>
      </c>
      <c r="Q4314" s="2" t="s">
        <v>16228</v>
      </c>
      <c r="R4314" t="s">
        <v>16226</v>
      </c>
      <c r="S4314" t="s">
        <v>8478</v>
      </c>
      <c r="T4314" s="3">
        <v>5363812</v>
      </c>
      <c r="U4314" s="3">
        <v>741951</v>
      </c>
      <c r="V4314" s="10">
        <f t="shared" si="134"/>
        <v>53.637999999999998</v>
      </c>
      <c r="W4314" s="10">
        <f t="shared" si="135"/>
        <v>7.4189999999999996</v>
      </c>
      <c r="X4314" t="s">
        <v>75</v>
      </c>
      <c r="AJ4314" t="s">
        <v>25368</v>
      </c>
      <c r="AK4314" t="s">
        <v>77</v>
      </c>
      <c r="AL4314">
        <v>111</v>
      </c>
      <c r="AM4314">
        <v>138</v>
      </c>
      <c r="AN4314" t="s">
        <v>134</v>
      </c>
      <c r="AO4314" t="s">
        <v>1752</v>
      </c>
      <c r="AT4314" s="1">
        <v>45856</v>
      </c>
      <c r="AV4314" s="1">
        <v>46569</v>
      </c>
      <c r="AW4314" t="s">
        <v>25369</v>
      </c>
      <c r="AX4314" t="s">
        <v>25370</v>
      </c>
      <c r="AY4314" t="s">
        <v>82</v>
      </c>
      <c r="AZ4314" t="s">
        <v>25371</v>
      </c>
      <c r="BA4314" t="s">
        <v>204</v>
      </c>
      <c r="BB4314" t="s">
        <v>205</v>
      </c>
      <c r="BD4314" t="s">
        <v>86</v>
      </c>
      <c r="BF4314" t="s">
        <v>25372</v>
      </c>
      <c r="BI4314">
        <v>4260</v>
      </c>
      <c r="BJ4314" t="s">
        <v>25373</v>
      </c>
    </row>
    <row r="4315" spans="1:62" x14ac:dyDescent="0.2">
      <c r="A4315" t="s">
        <v>25374</v>
      </c>
      <c r="B4315" t="s">
        <v>25375</v>
      </c>
      <c r="C4315" t="s">
        <v>66</v>
      </c>
      <c r="D4315" t="s">
        <v>67</v>
      </c>
      <c r="E4315">
        <v>15000</v>
      </c>
      <c r="F4315">
        <v>15000</v>
      </c>
      <c r="I4315" s="1">
        <v>45712</v>
      </c>
      <c r="J4315" t="s">
        <v>3759</v>
      </c>
      <c r="T4315" s="3">
        <v>54857673</v>
      </c>
      <c r="U4315" s="3">
        <v>14016245</v>
      </c>
      <c r="V4315" s="10">
        <f t="shared" si="134"/>
        <v>54.856999999999999</v>
      </c>
      <c r="W4315" s="10">
        <f t="shared" si="135"/>
        <v>14.016</v>
      </c>
      <c r="X4315" t="s">
        <v>75</v>
      </c>
      <c r="AJ4315" t="s">
        <v>25376</v>
      </c>
      <c r="AK4315" t="s">
        <v>3761</v>
      </c>
      <c r="AL4315">
        <v>142</v>
      </c>
      <c r="AM4315">
        <v>200</v>
      </c>
      <c r="AN4315" t="s">
        <v>2927</v>
      </c>
      <c r="AO4315" t="s">
        <v>25377</v>
      </c>
      <c r="AT4315" s="1">
        <v>45712</v>
      </c>
      <c r="AV4315" s="1">
        <v>46387</v>
      </c>
      <c r="AW4315" t="s">
        <v>25378</v>
      </c>
      <c r="AX4315" t="s">
        <v>25379</v>
      </c>
      <c r="AY4315" t="s">
        <v>82</v>
      </c>
      <c r="AZ4315" t="s">
        <v>25380</v>
      </c>
      <c r="BA4315" t="s">
        <v>1701</v>
      </c>
      <c r="BB4315" t="s">
        <v>1702</v>
      </c>
      <c r="BD4315" t="s">
        <v>1703</v>
      </c>
      <c r="BF4315" t="s">
        <v>25381</v>
      </c>
      <c r="BI4315">
        <v>15000</v>
      </c>
      <c r="BJ4315" t="s">
        <v>25382</v>
      </c>
    </row>
    <row r="4316" spans="1:62" x14ac:dyDescent="0.2">
      <c r="A4316" t="s">
        <v>25383</v>
      </c>
      <c r="B4316" t="s">
        <v>25384</v>
      </c>
      <c r="C4316" t="s">
        <v>66</v>
      </c>
      <c r="D4316" t="s">
        <v>67</v>
      </c>
      <c r="E4316">
        <v>7000</v>
      </c>
      <c r="F4316">
        <v>7000</v>
      </c>
      <c r="I4316" s="1">
        <v>45706</v>
      </c>
      <c r="J4316" t="s">
        <v>297</v>
      </c>
      <c r="K4316">
        <v>48565</v>
      </c>
      <c r="L4316" t="s">
        <v>1768</v>
      </c>
      <c r="O4316" t="s">
        <v>25385</v>
      </c>
      <c r="P4316" t="s">
        <v>25386</v>
      </c>
      <c r="Q4316" s="2" t="s">
        <v>1771</v>
      </c>
      <c r="R4316" t="s">
        <v>1768</v>
      </c>
      <c r="S4316" t="s">
        <v>1768</v>
      </c>
      <c r="T4316" s="3">
        <v>52086504</v>
      </c>
      <c r="U4316" s="3">
        <v>7400855</v>
      </c>
      <c r="V4316" s="10">
        <f t="shared" si="134"/>
        <v>52.085999999999999</v>
      </c>
      <c r="W4316" s="10">
        <f t="shared" si="135"/>
        <v>7.4</v>
      </c>
      <c r="X4316" t="s">
        <v>75</v>
      </c>
      <c r="AJ4316" t="s">
        <v>16029</v>
      </c>
      <c r="AK4316" t="s">
        <v>77</v>
      </c>
      <c r="AL4316">
        <v>164</v>
      </c>
      <c r="AM4316">
        <v>163</v>
      </c>
      <c r="AN4316" t="s">
        <v>804</v>
      </c>
      <c r="AO4316" t="s">
        <v>25387</v>
      </c>
      <c r="AT4316" s="1">
        <v>45706</v>
      </c>
      <c r="AV4316" s="1">
        <v>46387</v>
      </c>
      <c r="AW4316" t="s">
        <v>16029</v>
      </c>
      <c r="AX4316" t="s">
        <v>16031</v>
      </c>
      <c r="AY4316" t="s">
        <v>82</v>
      </c>
      <c r="AZ4316" t="s">
        <v>25388</v>
      </c>
      <c r="BA4316" t="s">
        <v>413</v>
      </c>
      <c r="BB4316" t="s">
        <v>414</v>
      </c>
      <c r="BD4316" t="s">
        <v>2548</v>
      </c>
      <c r="BF4316" t="s">
        <v>25389</v>
      </c>
      <c r="BI4316">
        <v>7000</v>
      </c>
    </row>
    <row r="4317" spans="1:62" x14ac:dyDescent="0.2">
      <c r="A4317" t="s">
        <v>25390</v>
      </c>
      <c r="B4317" t="s">
        <v>25391</v>
      </c>
      <c r="C4317" t="s">
        <v>66</v>
      </c>
      <c r="D4317" t="s">
        <v>67</v>
      </c>
      <c r="E4317">
        <v>7000</v>
      </c>
      <c r="F4317">
        <v>7000</v>
      </c>
      <c r="I4317" s="1">
        <v>45706</v>
      </c>
      <c r="J4317" t="s">
        <v>297</v>
      </c>
      <c r="K4317">
        <v>48565</v>
      </c>
      <c r="L4317" t="s">
        <v>1768</v>
      </c>
      <c r="O4317" t="s">
        <v>25385</v>
      </c>
      <c r="P4317" t="s">
        <v>25392</v>
      </c>
      <c r="Q4317" s="2" t="s">
        <v>1771</v>
      </c>
      <c r="R4317" t="s">
        <v>1768</v>
      </c>
      <c r="S4317" t="s">
        <v>1768</v>
      </c>
      <c r="T4317" s="3">
        <v>52089538</v>
      </c>
      <c r="U4317" s="3">
        <v>7393827</v>
      </c>
      <c r="V4317" s="10">
        <f t="shared" si="134"/>
        <v>52.088999999999999</v>
      </c>
      <c r="W4317" s="10">
        <f t="shared" si="135"/>
        <v>7.3929999999999998</v>
      </c>
      <c r="X4317" t="s">
        <v>75</v>
      </c>
      <c r="AJ4317" t="s">
        <v>16029</v>
      </c>
      <c r="AK4317" t="s">
        <v>77</v>
      </c>
      <c r="AL4317">
        <v>164</v>
      </c>
      <c r="AM4317">
        <v>163</v>
      </c>
      <c r="AN4317" t="s">
        <v>804</v>
      </c>
      <c r="AO4317" t="s">
        <v>25387</v>
      </c>
      <c r="AT4317" s="1">
        <v>45706</v>
      </c>
      <c r="AV4317" s="1">
        <v>46387</v>
      </c>
      <c r="AW4317" t="s">
        <v>16029</v>
      </c>
      <c r="AX4317" t="s">
        <v>16031</v>
      </c>
      <c r="AY4317" t="s">
        <v>82</v>
      </c>
      <c r="AZ4317" t="s">
        <v>25388</v>
      </c>
      <c r="BA4317" t="s">
        <v>413</v>
      </c>
      <c r="BB4317" t="s">
        <v>414</v>
      </c>
      <c r="BD4317" t="s">
        <v>2548</v>
      </c>
      <c r="BF4317" t="s">
        <v>25393</v>
      </c>
      <c r="BI4317">
        <v>7000</v>
      </c>
    </row>
    <row r="4318" spans="1:62" x14ac:dyDescent="0.2">
      <c r="A4318" t="s">
        <v>25394</v>
      </c>
      <c r="B4318" t="s">
        <v>25395</v>
      </c>
      <c r="C4318" t="s">
        <v>66</v>
      </c>
      <c r="D4318" t="s">
        <v>67</v>
      </c>
      <c r="E4318">
        <v>7000</v>
      </c>
      <c r="F4318">
        <v>7000</v>
      </c>
      <c r="I4318" s="1">
        <v>45706</v>
      </c>
      <c r="J4318" t="s">
        <v>297</v>
      </c>
      <c r="K4318">
        <v>48565</v>
      </c>
      <c r="L4318" t="s">
        <v>1768</v>
      </c>
      <c r="O4318" t="s">
        <v>25385</v>
      </c>
      <c r="P4318" t="s">
        <v>25396</v>
      </c>
      <c r="Q4318" s="2" t="s">
        <v>1771</v>
      </c>
      <c r="R4318" t="s">
        <v>1768</v>
      </c>
      <c r="S4318" t="s">
        <v>1768</v>
      </c>
      <c r="T4318" s="3">
        <v>52092896</v>
      </c>
      <c r="U4318" s="3">
        <v>7406713</v>
      </c>
      <c r="V4318" s="10">
        <f t="shared" si="134"/>
        <v>52.091999999999999</v>
      </c>
      <c r="W4318" s="10">
        <f t="shared" si="135"/>
        <v>7.4059999999999997</v>
      </c>
      <c r="X4318" t="s">
        <v>75</v>
      </c>
      <c r="AJ4318" t="s">
        <v>16029</v>
      </c>
      <c r="AK4318" t="s">
        <v>77</v>
      </c>
      <c r="AL4318">
        <v>164</v>
      </c>
      <c r="AM4318">
        <v>163</v>
      </c>
      <c r="AN4318" t="s">
        <v>804</v>
      </c>
      <c r="AO4318" t="s">
        <v>25397</v>
      </c>
      <c r="AT4318" s="1">
        <v>45706</v>
      </c>
      <c r="AV4318" s="1">
        <v>46387</v>
      </c>
      <c r="AW4318" t="s">
        <v>16029</v>
      </c>
      <c r="AX4318" t="s">
        <v>16031</v>
      </c>
      <c r="AY4318" t="s">
        <v>82</v>
      </c>
      <c r="AZ4318" t="s">
        <v>25388</v>
      </c>
      <c r="BA4318" t="s">
        <v>413</v>
      </c>
      <c r="BB4318" t="s">
        <v>414</v>
      </c>
      <c r="BD4318" t="s">
        <v>2548</v>
      </c>
      <c r="BF4318" t="s">
        <v>25398</v>
      </c>
      <c r="BI4318">
        <v>7000</v>
      </c>
    </row>
    <row r="4319" spans="1:62" x14ac:dyDescent="0.2">
      <c r="A4319" t="s">
        <v>25399</v>
      </c>
      <c r="B4319" t="s">
        <v>90</v>
      </c>
      <c r="C4319" t="s">
        <v>66</v>
      </c>
      <c r="D4319" t="s">
        <v>67</v>
      </c>
      <c r="E4319">
        <v>5600</v>
      </c>
      <c r="F4319">
        <v>5600</v>
      </c>
      <c r="I4319" s="1">
        <v>45708</v>
      </c>
      <c r="J4319" t="s">
        <v>176</v>
      </c>
      <c r="K4319">
        <v>17291</v>
      </c>
      <c r="L4319" t="s">
        <v>8528</v>
      </c>
      <c r="O4319" t="s">
        <v>8529</v>
      </c>
      <c r="P4319" t="s">
        <v>25400</v>
      </c>
      <c r="Q4319">
        <v>12073578</v>
      </c>
      <c r="R4319" t="s">
        <v>8528</v>
      </c>
      <c r="S4319" t="s">
        <v>667</v>
      </c>
      <c r="T4319" s="3">
        <v>5327973</v>
      </c>
      <c r="U4319" s="3">
        <v>13966641</v>
      </c>
      <c r="V4319" s="10">
        <f t="shared" si="134"/>
        <v>53.279000000000003</v>
      </c>
      <c r="W4319" s="10">
        <f t="shared" si="135"/>
        <v>13.965999999999999</v>
      </c>
      <c r="X4319" t="s">
        <v>75</v>
      </c>
      <c r="AJ4319" t="s">
        <v>8529</v>
      </c>
      <c r="AK4319" t="s">
        <v>77</v>
      </c>
      <c r="AL4319">
        <v>148</v>
      </c>
      <c r="AM4319">
        <v>162</v>
      </c>
      <c r="AN4319" t="s">
        <v>118</v>
      </c>
      <c r="AO4319" t="s">
        <v>2626</v>
      </c>
      <c r="AT4319" s="1">
        <v>45708</v>
      </c>
      <c r="AV4319" s="1">
        <v>46752</v>
      </c>
      <c r="AW4319" t="s">
        <v>25401</v>
      </c>
      <c r="AX4319" t="s">
        <v>25402</v>
      </c>
      <c r="AY4319" t="s">
        <v>82</v>
      </c>
      <c r="AZ4319" t="s">
        <v>25403</v>
      </c>
      <c r="BA4319" t="s">
        <v>154</v>
      </c>
      <c r="BB4319" t="s">
        <v>155</v>
      </c>
      <c r="BD4319" t="s">
        <v>141</v>
      </c>
      <c r="BF4319" t="s">
        <v>25404</v>
      </c>
      <c r="BI4319">
        <v>5600</v>
      </c>
    </row>
    <row r="4320" spans="1:62" x14ac:dyDescent="0.2">
      <c r="A4320" t="s">
        <v>25405</v>
      </c>
      <c r="B4320" t="s">
        <v>25406</v>
      </c>
      <c r="C4320" t="s">
        <v>66</v>
      </c>
      <c r="D4320" t="s">
        <v>67</v>
      </c>
      <c r="E4320">
        <v>5560</v>
      </c>
      <c r="F4320">
        <v>5560</v>
      </c>
      <c r="I4320" s="1">
        <v>45709</v>
      </c>
      <c r="J4320" t="s">
        <v>297</v>
      </c>
      <c r="K4320">
        <v>33181</v>
      </c>
      <c r="L4320" t="s">
        <v>750</v>
      </c>
      <c r="O4320" t="s">
        <v>13955</v>
      </c>
      <c r="P4320" t="s">
        <v>25407</v>
      </c>
      <c r="Q4320" s="2" t="s">
        <v>749</v>
      </c>
      <c r="R4320" t="s">
        <v>750</v>
      </c>
      <c r="S4320" t="s">
        <v>609</v>
      </c>
      <c r="T4320" s="3">
        <v>51543589</v>
      </c>
      <c r="U4320" s="3">
        <v>8727715</v>
      </c>
      <c r="V4320" s="10">
        <f t="shared" si="134"/>
        <v>51.542999999999999</v>
      </c>
      <c r="W4320" s="10">
        <f t="shared" si="135"/>
        <v>8.7270000000000003</v>
      </c>
      <c r="X4320" t="s">
        <v>75</v>
      </c>
      <c r="AJ4320" t="s">
        <v>10871</v>
      </c>
      <c r="AK4320" t="s">
        <v>77</v>
      </c>
      <c r="AL4320">
        <v>166</v>
      </c>
      <c r="AM4320">
        <v>160</v>
      </c>
      <c r="AN4320" t="s">
        <v>134</v>
      </c>
      <c r="AO4320" t="s">
        <v>10872</v>
      </c>
      <c r="AT4320" s="1">
        <v>45775</v>
      </c>
      <c r="AV4320" s="1">
        <v>46204</v>
      </c>
      <c r="AW4320" t="s">
        <v>25408</v>
      </c>
      <c r="AX4320" t="s">
        <v>25409</v>
      </c>
      <c r="AY4320" t="s">
        <v>82</v>
      </c>
      <c r="AZ4320" t="s">
        <v>25410</v>
      </c>
      <c r="BA4320" t="s">
        <v>413</v>
      </c>
      <c r="BB4320" t="s">
        <v>414</v>
      </c>
      <c r="BD4320" t="s">
        <v>86</v>
      </c>
      <c r="BF4320" t="s">
        <v>25411</v>
      </c>
      <c r="BI4320">
        <v>5560</v>
      </c>
    </row>
    <row r="4321" spans="1:62" x14ac:dyDescent="0.2">
      <c r="A4321" t="s">
        <v>25412</v>
      </c>
      <c r="B4321" t="s">
        <v>25413</v>
      </c>
      <c r="C4321" t="s">
        <v>66</v>
      </c>
      <c r="D4321" t="s">
        <v>67</v>
      </c>
      <c r="E4321">
        <v>7200</v>
      </c>
      <c r="F4321">
        <v>7200</v>
      </c>
      <c r="I4321" s="1">
        <v>45709</v>
      </c>
      <c r="J4321" t="s">
        <v>159</v>
      </c>
      <c r="K4321">
        <v>92555</v>
      </c>
      <c r="L4321" t="s">
        <v>25414</v>
      </c>
      <c r="O4321" t="s">
        <v>25414</v>
      </c>
      <c r="P4321">
        <v>693</v>
      </c>
      <c r="Q4321" s="2" t="s">
        <v>25415</v>
      </c>
      <c r="R4321" t="s">
        <v>25414</v>
      </c>
      <c r="S4321" t="s">
        <v>25416</v>
      </c>
      <c r="T4321" s="3">
        <v>49535165</v>
      </c>
      <c r="U4321" s="3">
        <v>12293142</v>
      </c>
      <c r="V4321" s="10">
        <f t="shared" si="134"/>
        <v>49.534999999999997</v>
      </c>
      <c r="W4321" s="10">
        <f t="shared" si="135"/>
        <v>12.292999999999999</v>
      </c>
      <c r="X4321" t="s">
        <v>75</v>
      </c>
      <c r="AJ4321" t="s">
        <v>25413</v>
      </c>
      <c r="AK4321" t="s">
        <v>77</v>
      </c>
      <c r="AL4321">
        <v>175</v>
      </c>
      <c r="AM4321">
        <v>172</v>
      </c>
      <c r="AN4321" t="s">
        <v>118</v>
      </c>
      <c r="AO4321" t="s">
        <v>18448</v>
      </c>
      <c r="AT4321" s="1">
        <v>45750</v>
      </c>
      <c r="AV4321" s="1">
        <v>46752</v>
      </c>
      <c r="AW4321" t="s">
        <v>18457</v>
      </c>
      <c r="AX4321" t="s">
        <v>18458</v>
      </c>
      <c r="AY4321" t="s">
        <v>82</v>
      </c>
      <c r="AZ4321" t="s">
        <v>25417</v>
      </c>
      <c r="BD4321" t="s">
        <v>340</v>
      </c>
      <c r="BF4321" t="s">
        <v>25418</v>
      </c>
      <c r="BI4321">
        <v>7200</v>
      </c>
    </row>
    <row r="4322" spans="1:62" x14ac:dyDescent="0.2">
      <c r="A4322" t="s">
        <v>25419</v>
      </c>
      <c r="B4322" t="s">
        <v>25420</v>
      </c>
      <c r="C4322" t="s">
        <v>66</v>
      </c>
      <c r="D4322" t="s">
        <v>67</v>
      </c>
      <c r="E4322">
        <v>7200</v>
      </c>
      <c r="F4322">
        <v>7200</v>
      </c>
      <c r="I4322" s="1">
        <v>45709</v>
      </c>
      <c r="J4322" t="s">
        <v>159</v>
      </c>
      <c r="K4322">
        <v>92555</v>
      </c>
      <c r="L4322" t="s">
        <v>25414</v>
      </c>
      <c r="O4322" t="s">
        <v>25414</v>
      </c>
      <c r="P4322">
        <v>662</v>
      </c>
      <c r="Q4322" s="2" t="s">
        <v>25415</v>
      </c>
      <c r="R4322" t="s">
        <v>25414</v>
      </c>
      <c r="S4322" t="s">
        <v>25416</v>
      </c>
      <c r="T4322" s="3">
        <v>49525993</v>
      </c>
      <c r="U4322" s="3">
        <v>12297931</v>
      </c>
      <c r="V4322" s="10">
        <f t="shared" si="134"/>
        <v>49.524999999999999</v>
      </c>
      <c r="W4322" s="10">
        <f t="shared" si="135"/>
        <v>12.297000000000001</v>
      </c>
      <c r="X4322" t="s">
        <v>75</v>
      </c>
      <c r="AJ4322" t="s">
        <v>25420</v>
      </c>
      <c r="AK4322" t="s">
        <v>77</v>
      </c>
      <c r="AL4322">
        <v>175</v>
      </c>
      <c r="AM4322">
        <v>172</v>
      </c>
      <c r="AN4322" t="s">
        <v>118</v>
      </c>
      <c r="AO4322" t="s">
        <v>18448</v>
      </c>
      <c r="AT4322" s="1">
        <v>45750</v>
      </c>
      <c r="AV4322" s="1">
        <v>46752</v>
      </c>
      <c r="AW4322" t="s">
        <v>18457</v>
      </c>
      <c r="AX4322" t="s">
        <v>18458</v>
      </c>
      <c r="AY4322" t="s">
        <v>82</v>
      </c>
      <c r="AZ4322" t="s">
        <v>25421</v>
      </c>
      <c r="BD4322" t="s">
        <v>340</v>
      </c>
      <c r="BF4322" t="s">
        <v>25422</v>
      </c>
      <c r="BI4322">
        <v>7200</v>
      </c>
    </row>
    <row r="4323" spans="1:62" x14ac:dyDescent="0.2">
      <c r="A4323" t="s">
        <v>25423</v>
      </c>
      <c r="B4323" t="s">
        <v>25424</v>
      </c>
      <c r="C4323" t="s">
        <v>66</v>
      </c>
      <c r="D4323" t="s">
        <v>67</v>
      </c>
      <c r="E4323">
        <v>6200</v>
      </c>
      <c r="F4323">
        <v>6200</v>
      </c>
      <c r="I4323" s="1">
        <v>45709</v>
      </c>
      <c r="J4323" t="s">
        <v>297</v>
      </c>
      <c r="K4323">
        <v>33181</v>
      </c>
      <c r="L4323" t="s">
        <v>750</v>
      </c>
      <c r="O4323" t="s">
        <v>70</v>
      </c>
      <c r="P4323" s="4">
        <v>0.62083333333333335</v>
      </c>
      <c r="Q4323" s="2" t="s">
        <v>749</v>
      </c>
      <c r="R4323" t="s">
        <v>750</v>
      </c>
      <c r="S4323" t="s">
        <v>609</v>
      </c>
      <c r="T4323" s="3">
        <v>51513369</v>
      </c>
      <c r="U4323" s="3">
        <v>8781429</v>
      </c>
      <c r="V4323" s="10">
        <f t="shared" si="134"/>
        <v>51.512999999999998</v>
      </c>
      <c r="W4323" s="10">
        <f t="shared" si="135"/>
        <v>8.7810000000000006</v>
      </c>
      <c r="X4323" t="s">
        <v>75</v>
      </c>
      <c r="AJ4323" t="s">
        <v>11850</v>
      </c>
      <c r="AK4323" t="s">
        <v>77</v>
      </c>
      <c r="AL4323">
        <v>169</v>
      </c>
      <c r="AM4323">
        <v>162</v>
      </c>
      <c r="AN4323" t="s">
        <v>118</v>
      </c>
      <c r="AO4323" t="s">
        <v>6557</v>
      </c>
      <c r="AT4323" s="1">
        <v>45709</v>
      </c>
      <c r="AV4323" s="1">
        <v>46796</v>
      </c>
      <c r="AW4323" t="s">
        <v>21697</v>
      </c>
      <c r="AX4323" t="s">
        <v>21698</v>
      </c>
      <c r="AY4323" t="s">
        <v>82</v>
      </c>
      <c r="AZ4323" t="s">
        <v>25425</v>
      </c>
      <c r="BA4323" t="s">
        <v>413</v>
      </c>
      <c r="BB4323" t="s">
        <v>414</v>
      </c>
      <c r="BD4323" t="s">
        <v>86</v>
      </c>
      <c r="BF4323" t="s">
        <v>25426</v>
      </c>
      <c r="BI4323">
        <v>6200</v>
      </c>
    </row>
    <row r="4324" spans="1:62" x14ac:dyDescent="0.2">
      <c r="A4324" t="s">
        <v>25427</v>
      </c>
      <c r="B4324" t="s">
        <v>25428</v>
      </c>
      <c r="C4324" t="s">
        <v>66</v>
      </c>
      <c r="D4324" t="s">
        <v>67</v>
      </c>
      <c r="E4324">
        <v>6200</v>
      </c>
      <c r="F4324">
        <v>6200</v>
      </c>
      <c r="I4324" s="1">
        <v>45709</v>
      </c>
      <c r="J4324" t="s">
        <v>297</v>
      </c>
      <c r="K4324">
        <v>33181</v>
      </c>
      <c r="L4324" t="s">
        <v>750</v>
      </c>
      <c r="O4324" t="s">
        <v>70</v>
      </c>
      <c r="P4324" t="s">
        <v>25429</v>
      </c>
      <c r="Q4324" s="2" t="s">
        <v>749</v>
      </c>
      <c r="R4324" t="s">
        <v>750</v>
      </c>
      <c r="S4324" t="s">
        <v>609</v>
      </c>
      <c r="T4324" s="3">
        <v>51513437</v>
      </c>
      <c r="U4324" s="3">
        <v>8774814</v>
      </c>
      <c r="V4324" s="10">
        <f t="shared" si="134"/>
        <v>51.512999999999998</v>
      </c>
      <c r="W4324" s="10">
        <f t="shared" si="135"/>
        <v>8.7739999999999991</v>
      </c>
      <c r="X4324" t="s">
        <v>75</v>
      </c>
      <c r="AJ4324" t="s">
        <v>11850</v>
      </c>
      <c r="AK4324" t="s">
        <v>77</v>
      </c>
      <c r="AL4324">
        <v>169</v>
      </c>
      <c r="AM4324">
        <v>162</v>
      </c>
      <c r="AN4324" t="s">
        <v>118</v>
      </c>
      <c r="AO4324" t="s">
        <v>6557</v>
      </c>
      <c r="AT4324" s="1">
        <v>45709</v>
      </c>
      <c r="AV4324" s="1">
        <v>46783</v>
      </c>
      <c r="AW4324" t="s">
        <v>21697</v>
      </c>
      <c r="AX4324" t="s">
        <v>21698</v>
      </c>
      <c r="AY4324" t="s">
        <v>82</v>
      </c>
      <c r="AZ4324" t="s">
        <v>25430</v>
      </c>
      <c r="BA4324" t="s">
        <v>413</v>
      </c>
      <c r="BB4324" t="s">
        <v>414</v>
      </c>
      <c r="BD4324" t="s">
        <v>86</v>
      </c>
      <c r="BF4324" t="s">
        <v>25431</v>
      </c>
      <c r="BI4324">
        <v>6200</v>
      </c>
    </row>
    <row r="4325" spans="1:62" x14ac:dyDescent="0.2">
      <c r="A4325" t="s">
        <v>25432</v>
      </c>
      <c r="B4325" t="s">
        <v>25433</v>
      </c>
      <c r="C4325" t="s">
        <v>66</v>
      </c>
      <c r="D4325" t="s">
        <v>67</v>
      </c>
      <c r="E4325">
        <v>4800</v>
      </c>
      <c r="F4325">
        <v>4800</v>
      </c>
      <c r="I4325" s="1">
        <v>45710</v>
      </c>
      <c r="J4325" t="s">
        <v>297</v>
      </c>
      <c r="K4325">
        <v>34431</v>
      </c>
      <c r="L4325" t="s">
        <v>746</v>
      </c>
      <c r="O4325" t="s">
        <v>2271</v>
      </c>
      <c r="P4325" t="s">
        <v>25434</v>
      </c>
      <c r="Q4325" s="2" t="s">
        <v>2273</v>
      </c>
      <c r="R4325" t="s">
        <v>746</v>
      </c>
      <c r="S4325" t="s">
        <v>457</v>
      </c>
      <c r="T4325" s="3">
        <v>51511631</v>
      </c>
      <c r="U4325" s="3">
        <v>8849367</v>
      </c>
      <c r="V4325" s="10">
        <f t="shared" si="134"/>
        <v>51.511000000000003</v>
      </c>
      <c r="W4325" s="10">
        <f t="shared" si="135"/>
        <v>8.8490000000000002</v>
      </c>
      <c r="X4325" t="s">
        <v>75</v>
      </c>
      <c r="AJ4325" t="s">
        <v>25435</v>
      </c>
      <c r="AK4325" t="s">
        <v>77</v>
      </c>
      <c r="AL4325" t="s">
        <v>4330</v>
      </c>
      <c r="AM4325">
        <v>149</v>
      </c>
      <c r="AN4325" t="s">
        <v>804</v>
      </c>
      <c r="AO4325" t="s">
        <v>25436</v>
      </c>
      <c r="AT4325" s="1">
        <v>45710</v>
      </c>
      <c r="AV4325" s="1">
        <v>46722</v>
      </c>
      <c r="AW4325" t="s">
        <v>25437</v>
      </c>
      <c r="AX4325" t="s">
        <v>25438</v>
      </c>
      <c r="AY4325" t="s">
        <v>82</v>
      </c>
      <c r="AZ4325" t="s">
        <v>25439</v>
      </c>
      <c r="BA4325" t="s">
        <v>413</v>
      </c>
      <c r="BB4325" t="s">
        <v>414</v>
      </c>
      <c r="BD4325" t="s">
        <v>86</v>
      </c>
      <c r="BF4325" t="s">
        <v>25440</v>
      </c>
      <c r="BI4325">
        <v>4800</v>
      </c>
    </row>
    <row r="4326" spans="1:62" x14ac:dyDescent="0.2">
      <c r="A4326" t="s">
        <v>25441</v>
      </c>
      <c r="B4326" t="s">
        <v>25442</v>
      </c>
      <c r="C4326" t="s">
        <v>66</v>
      </c>
      <c r="D4326" t="s">
        <v>67</v>
      </c>
      <c r="E4326">
        <v>4800</v>
      </c>
      <c r="F4326">
        <v>4800</v>
      </c>
      <c r="I4326" s="1">
        <v>45710</v>
      </c>
      <c r="J4326" t="s">
        <v>297</v>
      </c>
      <c r="K4326">
        <v>34431</v>
      </c>
      <c r="L4326" t="s">
        <v>746</v>
      </c>
      <c r="O4326" t="s">
        <v>25443</v>
      </c>
      <c r="P4326" t="s">
        <v>25444</v>
      </c>
      <c r="Q4326" s="2" t="s">
        <v>2273</v>
      </c>
      <c r="R4326" t="s">
        <v>746</v>
      </c>
      <c r="S4326" t="s">
        <v>457</v>
      </c>
      <c r="T4326" s="3">
        <v>51425344</v>
      </c>
      <c r="U4326" s="3">
        <v>8905314</v>
      </c>
      <c r="V4326" s="10">
        <f t="shared" si="134"/>
        <v>51.424999999999997</v>
      </c>
      <c r="W4326" s="10">
        <f t="shared" si="135"/>
        <v>8.9049999999999994</v>
      </c>
      <c r="X4326" t="s">
        <v>75</v>
      </c>
      <c r="AJ4326" t="s">
        <v>25445</v>
      </c>
      <c r="AK4326" t="s">
        <v>77</v>
      </c>
      <c r="AL4326" t="s">
        <v>4330</v>
      </c>
      <c r="AM4326">
        <v>149</v>
      </c>
      <c r="AN4326" t="s">
        <v>804</v>
      </c>
      <c r="AO4326" t="s">
        <v>25436</v>
      </c>
      <c r="AT4326" s="1">
        <v>45710</v>
      </c>
      <c r="AV4326" s="1">
        <v>47088</v>
      </c>
      <c r="AW4326" t="s">
        <v>25437</v>
      </c>
      <c r="AX4326" t="s">
        <v>25438</v>
      </c>
      <c r="AY4326" t="s">
        <v>82</v>
      </c>
      <c r="AZ4326" t="s">
        <v>25446</v>
      </c>
      <c r="BA4326" t="s">
        <v>413</v>
      </c>
      <c r="BB4326" t="s">
        <v>414</v>
      </c>
      <c r="BD4326" t="s">
        <v>86</v>
      </c>
      <c r="BF4326" t="s">
        <v>25447</v>
      </c>
      <c r="BI4326">
        <v>4800</v>
      </c>
    </row>
    <row r="4327" spans="1:62" x14ac:dyDescent="0.2">
      <c r="A4327" t="s">
        <v>25448</v>
      </c>
      <c r="B4327" t="s">
        <v>25449</v>
      </c>
      <c r="C4327" t="s">
        <v>66</v>
      </c>
      <c r="D4327" t="s">
        <v>67</v>
      </c>
      <c r="E4327">
        <v>7200</v>
      </c>
      <c r="F4327">
        <v>7200</v>
      </c>
      <c r="I4327" s="1">
        <v>45711</v>
      </c>
      <c r="J4327" t="s">
        <v>297</v>
      </c>
      <c r="K4327">
        <v>33181</v>
      </c>
      <c r="L4327" t="s">
        <v>750</v>
      </c>
      <c r="O4327" t="s">
        <v>13955</v>
      </c>
      <c r="P4327">
        <v>0.22500000000000001</v>
      </c>
      <c r="Q4327" s="2" t="s">
        <v>749</v>
      </c>
      <c r="R4327" t="s">
        <v>750</v>
      </c>
      <c r="S4327" t="s">
        <v>609</v>
      </c>
      <c r="T4327" s="3">
        <v>51537551</v>
      </c>
      <c r="U4327" s="3">
        <v>8729881</v>
      </c>
      <c r="V4327" s="10">
        <f t="shared" si="134"/>
        <v>51.536999999999999</v>
      </c>
      <c r="W4327" s="10">
        <f t="shared" si="135"/>
        <v>8.7289999999999992</v>
      </c>
      <c r="X4327" t="s">
        <v>75</v>
      </c>
      <c r="AJ4327" t="s">
        <v>25450</v>
      </c>
      <c r="AK4327" t="s">
        <v>77</v>
      </c>
      <c r="AL4327">
        <v>169</v>
      </c>
      <c r="AM4327">
        <v>162</v>
      </c>
      <c r="AN4327" t="s">
        <v>118</v>
      </c>
      <c r="AO4327" t="s">
        <v>3634</v>
      </c>
      <c r="AT4327" s="1">
        <v>45910</v>
      </c>
      <c r="AV4327" s="1">
        <v>46280</v>
      </c>
      <c r="AW4327" t="s">
        <v>25451</v>
      </c>
      <c r="AX4327" t="s">
        <v>25452</v>
      </c>
      <c r="AY4327" t="s">
        <v>82</v>
      </c>
      <c r="AZ4327" t="s">
        <v>25453</v>
      </c>
      <c r="BA4327" t="s">
        <v>413</v>
      </c>
      <c r="BB4327" t="s">
        <v>414</v>
      </c>
      <c r="BD4327" t="s">
        <v>86</v>
      </c>
      <c r="BF4327" t="s">
        <v>25454</v>
      </c>
      <c r="BI4327">
        <v>7200</v>
      </c>
    </row>
    <row r="4328" spans="1:62" x14ac:dyDescent="0.2">
      <c r="A4328" t="s">
        <v>25455</v>
      </c>
      <c r="B4328" t="s">
        <v>25456</v>
      </c>
      <c r="C4328" t="s">
        <v>66</v>
      </c>
      <c r="D4328" t="s">
        <v>67</v>
      </c>
      <c r="E4328">
        <v>7200</v>
      </c>
      <c r="F4328">
        <v>7200</v>
      </c>
      <c r="I4328" s="1">
        <v>45711</v>
      </c>
      <c r="J4328" t="s">
        <v>297</v>
      </c>
      <c r="K4328">
        <v>33181</v>
      </c>
      <c r="L4328" t="s">
        <v>750</v>
      </c>
      <c r="O4328" t="s">
        <v>13955</v>
      </c>
      <c r="P4328" s="4">
        <v>0.24236111111111111</v>
      </c>
      <c r="Q4328" s="2" t="s">
        <v>749</v>
      </c>
      <c r="R4328" t="s">
        <v>750</v>
      </c>
      <c r="S4328" t="s">
        <v>609</v>
      </c>
      <c r="T4328" s="3">
        <v>51533721</v>
      </c>
      <c r="U4328" s="3">
        <v>872372</v>
      </c>
      <c r="V4328" s="10">
        <f t="shared" si="134"/>
        <v>51.533000000000001</v>
      </c>
      <c r="W4328" s="10">
        <f t="shared" si="135"/>
        <v>8.7230000000000008</v>
      </c>
      <c r="X4328" t="s">
        <v>75</v>
      </c>
      <c r="AJ4328" t="s">
        <v>25450</v>
      </c>
      <c r="AK4328" t="s">
        <v>77</v>
      </c>
      <c r="AL4328">
        <v>169</v>
      </c>
      <c r="AM4328">
        <v>162</v>
      </c>
      <c r="AN4328" t="s">
        <v>118</v>
      </c>
      <c r="AO4328" t="s">
        <v>3634</v>
      </c>
      <c r="AT4328" s="1">
        <v>45910</v>
      </c>
      <c r="AV4328" s="1">
        <v>46280</v>
      </c>
      <c r="AW4328" t="s">
        <v>25451</v>
      </c>
      <c r="AX4328" t="s">
        <v>25452</v>
      </c>
      <c r="AY4328" t="s">
        <v>82</v>
      </c>
      <c r="AZ4328" t="s">
        <v>25457</v>
      </c>
      <c r="BA4328" t="s">
        <v>413</v>
      </c>
      <c r="BB4328" t="s">
        <v>414</v>
      </c>
      <c r="BD4328" t="s">
        <v>86</v>
      </c>
      <c r="BF4328" t="s">
        <v>25458</v>
      </c>
      <c r="BI4328">
        <v>7200</v>
      </c>
    </row>
    <row r="4329" spans="1:62" x14ac:dyDescent="0.2">
      <c r="A4329" t="s">
        <v>25459</v>
      </c>
      <c r="B4329" t="s">
        <v>25460</v>
      </c>
      <c r="C4329" t="s">
        <v>66</v>
      </c>
      <c r="D4329" t="s">
        <v>67</v>
      </c>
      <c r="E4329">
        <v>4200</v>
      </c>
      <c r="F4329">
        <v>4200</v>
      </c>
      <c r="I4329" s="1">
        <v>45711</v>
      </c>
      <c r="J4329" t="s">
        <v>297</v>
      </c>
      <c r="K4329">
        <v>33181</v>
      </c>
      <c r="L4329" t="s">
        <v>750</v>
      </c>
      <c r="O4329" t="s">
        <v>10869</v>
      </c>
      <c r="P4329" t="s">
        <v>25461</v>
      </c>
      <c r="Q4329" s="2" t="s">
        <v>749</v>
      </c>
      <c r="R4329" t="s">
        <v>750</v>
      </c>
      <c r="S4329" t="s">
        <v>609</v>
      </c>
      <c r="T4329" s="3">
        <v>51552448</v>
      </c>
      <c r="U4329" s="3">
        <v>8742328</v>
      </c>
      <c r="V4329" s="10">
        <f t="shared" si="134"/>
        <v>51.552</v>
      </c>
      <c r="W4329" s="10">
        <f t="shared" si="135"/>
        <v>8.7420000000000009</v>
      </c>
      <c r="X4329" t="s">
        <v>75</v>
      </c>
      <c r="AJ4329" t="s">
        <v>25450</v>
      </c>
      <c r="AK4329" t="s">
        <v>77</v>
      </c>
      <c r="AL4329">
        <v>166</v>
      </c>
      <c r="AM4329">
        <v>136</v>
      </c>
      <c r="AN4329" t="s">
        <v>118</v>
      </c>
      <c r="AO4329" t="s">
        <v>6141</v>
      </c>
      <c r="AT4329" s="1">
        <v>45711</v>
      </c>
      <c r="AV4329" s="1">
        <v>46280</v>
      </c>
      <c r="AW4329" t="s">
        <v>25462</v>
      </c>
      <c r="AX4329" t="s">
        <v>25463</v>
      </c>
      <c r="AY4329" t="s">
        <v>82</v>
      </c>
      <c r="AZ4329" t="s">
        <v>25464</v>
      </c>
      <c r="BA4329" t="s">
        <v>413</v>
      </c>
      <c r="BB4329" t="s">
        <v>414</v>
      </c>
      <c r="BD4329" t="s">
        <v>86</v>
      </c>
      <c r="BF4329" t="s">
        <v>25465</v>
      </c>
      <c r="BI4329">
        <v>4200</v>
      </c>
    </row>
    <row r="4330" spans="1:62" x14ac:dyDescent="0.2">
      <c r="A4330" t="s">
        <v>25466</v>
      </c>
      <c r="B4330" t="s">
        <v>25467</v>
      </c>
      <c r="C4330" t="s">
        <v>66</v>
      </c>
      <c r="D4330" t="s">
        <v>67</v>
      </c>
      <c r="E4330">
        <v>7200</v>
      </c>
      <c r="F4330">
        <v>7200</v>
      </c>
      <c r="I4330" s="1">
        <v>45712</v>
      </c>
      <c r="J4330" t="s">
        <v>297</v>
      </c>
      <c r="K4330">
        <v>33181</v>
      </c>
      <c r="L4330" t="s">
        <v>750</v>
      </c>
      <c r="O4330" t="s">
        <v>10869</v>
      </c>
      <c r="P4330" s="6">
        <v>1.0756944444444445</v>
      </c>
      <c r="Q4330" s="2" t="s">
        <v>749</v>
      </c>
      <c r="R4330" t="s">
        <v>750</v>
      </c>
      <c r="S4330" t="s">
        <v>609</v>
      </c>
      <c r="T4330" s="3">
        <v>51550304</v>
      </c>
      <c r="U4330" s="3">
        <v>8734785</v>
      </c>
      <c r="V4330" s="10">
        <f t="shared" si="134"/>
        <v>51.55</v>
      </c>
      <c r="W4330" s="10">
        <f t="shared" si="135"/>
        <v>8.734</v>
      </c>
      <c r="X4330" t="s">
        <v>75</v>
      </c>
      <c r="AJ4330" t="s">
        <v>10871</v>
      </c>
      <c r="AK4330" t="s">
        <v>77</v>
      </c>
      <c r="AL4330">
        <v>169</v>
      </c>
      <c r="AM4330">
        <v>162</v>
      </c>
      <c r="AN4330" t="s">
        <v>118</v>
      </c>
      <c r="AO4330" t="s">
        <v>3634</v>
      </c>
      <c r="AT4330" s="1">
        <v>45712</v>
      </c>
      <c r="AV4330" s="1">
        <v>46280</v>
      </c>
      <c r="AW4330" t="s">
        <v>25468</v>
      </c>
      <c r="AX4330" t="s">
        <v>25469</v>
      </c>
      <c r="AY4330" t="s">
        <v>82</v>
      </c>
      <c r="AZ4330" t="s">
        <v>25470</v>
      </c>
      <c r="BA4330" t="s">
        <v>413</v>
      </c>
      <c r="BB4330" t="s">
        <v>414</v>
      </c>
      <c r="BD4330" t="s">
        <v>86</v>
      </c>
      <c r="BF4330" t="s">
        <v>25471</v>
      </c>
      <c r="BI4330">
        <v>7200</v>
      </c>
    </row>
    <row r="4331" spans="1:62" x14ac:dyDescent="0.2">
      <c r="A4331" t="s">
        <v>25472</v>
      </c>
      <c r="B4331" t="s">
        <v>25473</v>
      </c>
      <c r="C4331" t="s">
        <v>66</v>
      </c>
      <c r="D4331" t="s">
        <v>67</v>
      </c>
      <c r="E4331">
        <v>7200</v>
      </c>
      <c r="F4331">
        <v>7200</v>
      </c>
      <c r="I4331" s="1">
        <v>45712</v>
      </c>
      <c r="J4331" t="s">
        <v>297</v>
      </c>
      <c r="K4331">
        <v>33181</v>
      </c>
      <c r="L4331" t="s">
        <v>750</v>
      </c>
      <c r="O4331" t="s">
        <v>13955</v>
      </c>
      <c r="P4331">
        <v>0.28263888888888888</v>
      </c>
      <c r="Q4331" s="2" t="s">
        <v>749</v>
      </c>
      <c r="R4331" t="s">
        <v>750</v>
      </c>
      <c r="S4331" t="s">
        <v>609</v>
      </c>
      <c r="T4331" s="3">
        <v>51541292</v>
      </c>
      <c r="U4331" s="3">
        <v>8737851</v>
      </c>
      <c r="V4331" s="10">
        <f t="shared" si="134"/>
        <v>51.540999999999997</v>
      </c>
      <c r="W4331" s="10">
        <f t="shared" si="135"/>
        <v>8.7370000000000001</v>
      </c>
      <c r="X4331" t="s">
        <v>75</v>
      </c>
      <c r="AJ4331" t="s">
        <v>10871</v>
      </c>
      <c r="AK4331" t="s">
        <v>77</v>
      </c>
      <c r="AL4331">
        <v>169</v>
      </c>
      <c r="AM4331">
        <v>162</v>
      </c>
      <c r="AN4331" t="s">
        <v>118</v>
      </c>
      <c r="AO4331" t="s">
        <v>3634</v>
      </c>
      <c r="AT4331" s="1">
        <v>45712</v>
      </c>
      <c r="AV4331" s="1">
        <v>46280</v>
      </c>
      <c r="AW4331" t="s">
        <v>10873</v>
      </c>
      <c r="AX4331" t="s">
        <v>10874</v>
      </c>
      <c r="AY4331" t="s">
        <v>82</v>
      </c>
      <c r="AZ4331" t="s">
        <v>25474</v>
      </c>
      <c r="BA4331" t="s">
        <v>413</v>
      </c>
      <c r="BB4331" t="s">
        <v>414</v>
      </c>
      <c r="BD4331" t="s">
        <v>86</v>
      </c>
      <c r="BF4331" t="s">
        <v>25475</v>
      </c>
      <c r="BI4331">
        <v>7200</v>
      </c>
    </row>
    <row r="4332" spans="1:62" x14ac:dyDescent="0.2">
      <c r="A4332" t="s">
        <v>25476</v>
      </c>
      <c r="B4332" t="s">
        <v>25477</v>
      </c>
      <c r="C4332" t="s">
        <v>66</v>
      </c>
      <c r="D4332" t="s">
        <v>67</v>
      </c>
      <c r="E4332">
        <v>15000</v>
      </c>
      <c r="F4332">
        <v>15000</v>
      </c>
      <c r="I4332" s="1">
        <v>45712</v>
      </c>
      <c r="J4332" t="s">
        <v>3759</v>
      </c>
      <c r="T4332" s="3">
        <v>54866929</v>
      </c>
      <c r="U4332" s="3">
        <v>14012747</v>
      </c>
      <c r="V4332" s="10">
        <f t="shared" si="134"/>
        <v>54.866</v>
      </c>
      <c r="W4332" s="10">
        <f t="shared" si="135"/>
        <v>14.012</v>
      </c>
      <c r="X4332" t="s">
        <v>75</v>
      </c>
      <c r="AJ4332" t="s">
        <v>25376</v>
      </c>
      <c r="AK4332" t="s">
        <v>3761</v>
      </c>
      <c r="AL4332">
        <v>142</v>
      </c>
      <c r="AM4332">
        <v>200</v>
      </c>
      <c r="AN4332" t="s">
        <v>2927</v>
      </c>
      <c r="AO4332" t="s">
        <v>25478</v>
      </c>
      <c r="AT4332" s="1">
        <v>45712</v>
      </c>
      <c r="AV4332" s="1">
        <v>46387</v>
      </c>
      <c r="AW4332" t="s">
        <v>25378</v>
      </c>
      <c r="AX4332" t="s">
        <v>25379</v>
      </c>
      <c r="AY4332" t="s">
        <v>82</v>
      </c>
      <c r="AZ4332" t="s">
        <v>25380</v>
      </c>
      <c r="BA4332" t="s">
        <v>1701</v>
      </c>
      <c r="BB4332" t="s">
        <v>1702</v>
      </c>
      <c r="BD4332" t="s">
        <v>1703</v>
      </c>
      <c r="BF4332" t="s">
        <v>25479</v>
      </c>
      <c r="BI4332">
        <v>15000</v>
      </c>
      <c r="BJ4332" t="s">
        <v>25382</v>
      </c>
    </row>
    <row r="4333" spans="1:62" x14ac:dyDescent="0.2">
      <c r="A4333" t="s">
        <v>25480</v>
      </c>
      <c r="B4333" t="s">
        <v>25481</v>
      </c>
      <c r="C4333" t="s">
        <v>66</v>
      </c>
      <c r="D4333" t="s">
        <v>67</v>
      </c>
      <c r="E4333">
        <v>15000</v>
      </c>
      <c r="F4333">
        <v>15000</v>
      </c>
      <c r="I4333" s="1">
        <v>45712</v>
      </c>
      <c r="J4333" t="s">
        <v>3759</v>
      </c>
      <c r="T4333" s="3">
        <v>54876251</v>
      </c>
      <c r="U4333" s="3">
        <v>1400973</v>
      </c>
      <c r="V4333" s="10">
        <f t="shared" si="134"/>
        <v>54.875999999999998</v>
      </c>
      <c r="W4333" s="10">
        <f t="shared" si="135"/>
        <v>14.009</v>
      </c>
      <c r="X4333" t="s">
        <v>75</v>
      </c>
      <c r="AJ4333" t="s">
        <v>25376</v>
      </c>
      <c r="AK4333" t="s">
        <v>3761</v>
      </c>
      <c r="AL4333">
        <v>142</v>
      </c>
      <c r="AM4333">
        <v>200</v>
      </c>
      <c r="AN4333" t="s">
        <v>2927</v>
      </c>
      <c r="AO4333" t="s">
        <v>25377</v>
      </c>
      <c r="AT4333" s="1">
        <v>45712</v>
      </c>
      <c r="AV4333" s="1">
        <v>46387</v>
      </c>
      <c r="AW4333" t="s">
        <v>25378</v>
      </c>
      <c r="AX4333" t="s">
        <v>25379</v>
      </c>
      <c r="AY4333" t="s">
        <v>82</v>
      </c>
      <c r="AZ4333" t="s">
        <v>25380</v>
      </c>
      <c r="BA4333" t="s">
        <v>1701</v>
      </c>
      <c r="BB4333" t="s">
        <v>1702</v>
      </c>
      <c r="BD4333" t="s">
        <v>1703</v>
      </c>
      <c r="BF4333" t="s">
        <v>25482</v>
      </c>
      <c r="BI4333">
        <v>15000</v>
      </c>
      <c r="BJ4333" t="s">
        <v>25382</v>
      </c>
    </row>
    <row r="4334" spans="1:62" x14ac:dyDescent="0.2">
      <c r="A4334" t="s">
        <v>25483</v>
      </c>
      <c r="B4334" t="s">
        <v>25484</v>
      </c>
      <c r="C4334" t="s">
        <v>66</v>
      </c>
      <c r="D4334" t="s">
        <v>67</v>
      </c>
      <c r="E4334">
        <v>15000</v>
      </c>
      <c r="F4334">
        <v>15000</v>
      </c>
      <c r="I4334" s="1">
        <v>45712</v>
      </c>
      <c r="J4334" t="s">
        <v>3759</v>
      </c>
      <c r="T4334" s="3">
        <v>54885216</v>
      </c>
      <c r="U4334" s="3">
        <v>1400022</v>
      </c>
      <c r="V4334" s="10">
        <f t="shared" si="134"/>
        <v>54.884999999999998</v>
      </c>
      <c r="W4334" s="10">
        <f t="shared" si="135"/>
        <v>14</v>
      </c>
      <c r="X4334" t="s">
        <v>75</v>
      </c>
      <c r="AJ4334" t="s">
        <v>25376</v>
      </c>
      <c r="AK4334" t="s">
        <v>3761</v>
      </c>
      <c r="AL4334">
        <v>142</v>
      </c>
      <c r="AM4334">
        <v>200</v>
      </c>
      <c r="AN4334" t="s">
        <v>2927</v>
      </c>
      <c r="AO4334" t="s">
        <v>25478</v>
      </c>
      <c r="AT4334" s="1">
        <v>45712</v>
      </c>
      <c r="AV4334" s="1">
        <v>46387</v>
      </c>
      <c r="AW4334" t="s">
        <v>25378</v>
      </c>
      <c r="AX4334" t="s">
        <v>25379</v>
      </c>
      <c r="AY4334" t="s">
        <v>82</v>
      </c>
      <c r="AZ4334" t="s">
        <v>25380</v>
      </c>
      <c r="BA4334" t="s">
        <v>1701</v>
      </c>
      <c r="BB4334" t="s">
        <v>1702</v>
      </c>
      <c r="BD4334" t="s">
        <v>1703</v>
      </c>
      <c r="BF4334" t="s">
        <v>25485</v>
      </c>
      <c r="BI4334">
        <v>15000</v>
      </c>
      <c r="BJ4334" t="s">
        <v>25382</v>
      </c>
    </row>
    <row r="4335" spans="1:62" x14ac:dyDescent="0.2">
      <c r="A4335" t="s">
        <v>25486</v>
      </c>
      <c r="B4335" t="s">
        <v>25487</v>
      </c>
      <c r="C4335" t="s">
        <v>66</v>
      </c>
      <c r="D4335" t="s">
        <v>67</v>
      </c>
      <c r="E4335">
        <v>15000</v>
      </c>
      <c r="F4335">
        <v>15000</v>
      </c>
      <c r="I4335" s="1">
        <v>45712</v>
      </c>
      <c r="J4335" t="s">
        <v>3759</v>
      </c>
      <c r="T4335" s="3">
        <v>54893942</v>
      </c>
      <c r="U4335" s="3">
        <v>13997215</v>
      </c>
      <c r="V4335" s="10">
        <f t="shared" si="134"/>
        <v>54.893000000000001</v>
      </c>
      <c r="W4335" s="10">
        <f t="shared" si="135"/>
        <v>13.997</v>
      </c>
      <c r="X4335" t="s">
        <v>75</v>
      </c>
      <c r="AJ4335" t="s">
        <v>25376</v>
      </c>
      <c r="AK4335" t="s">
        <v>3761</v>
      </c>
      <c r="AL4335">
        <v>142</v>
      </c>
      <c r="AM4335">
        <v>200</v>
      </c>
      <c r="AN4335" t="s">
        <v>2927</v>
      </c>
      <c r="AO4335" t="s">
        <v>25377</v>
      </c>
      <c r="AT4335" s="1">
        <v>45712</v>
      </c>
      <c r="AV4335" s="1">
        <v>46387</v>
      </c>
      <c r="AW4335" t="s">
        <v>25378</v>
      </c>
      <c r="AX4335" t="s">
        <v>25379</v>
      </c>
      <c r="AY4335" t="s">
        <v>82</v>
      </c>
      <c r="AZ4335" t="s">
        <v>25380</v>
      </c>
      <c r="BA4335" t="s">
        <v>1701</v>
      </c>
      <c r="BB4335" t="s">
        <v>1702</v>
      </c>
      <c r="BD4335" t="s">
        <v>1703</v>
      </c>
      <c r="BF4335" t="s">
        <v>25488</v>
      </c>
      <c r="BI4335">
        <v>15000</v>
      </c>
      <c r="BJ4335" t="s">
        <v>25382</v>
      </c>
    </row>
    <row r="4336" spans="1:62" x14ac:dyDescent="0.2">
      <c r="A4336" t="s">
        <v>25489</v>
      </c>
      <c r="B4336" t="s">
        <v>25490</v>
      </c>
      <c r="C4336" t="s">
        <v>66</v>
      </c>
      <c r="D4336" t="s">
        <v>67</v>
      </c>
      <c r="E4336">
        <v>15000</v>
      </c>
      <c r="F4336">
        <v>15000</v>
      </c>
      <c r="I4336" s="1">
        <v>45712</v>
      </c>
      <c r="J4336" t="s">
        <v>3759</v>
      </c>
      <c r="T4336" s="3">
        <v>54902571</v>
      </c>
      <c r="U4336" s="3">
        <v>13994243</v>
      </c>
      <c r="V4336" s="10">
        <f t="shared" si="134"/>
        <v>54.902000000000001</v>
      </c>
      <c r="W4336" s="10">
        <f t="shared" si="135"/>
        <v>13.994</v>
      </c>
      <c r="X4336" t="s">
        <v>75</v>
      </c>
      <c r="AJ4336" t="s">
        <v>25376</v>
      </c>
      <c r="AK4336" t="s">
        <v>3761</v>
      </c>
      <c r="AL4336">
        <v>142</v>
      </c>
      <c r="AM4336">
        <v>200</v>
      </c>
      <c r="AN4336" t="s">
        <v>2927</v>
      </c>
      <c r="AO4336" t="s">
        <v>25377</v>
      </c>
      <c r="AT4336" s="1">
        <v>45712</v>
      </c>
      <c r="AV4336" s="1">
        <v>46387</v>
      </c>
      <c r="AW4336" t="s">
        <v>25378</v>
      </c>
      <c r="AX4336" t="s">
        <v>25379</v>
      </c>
      <c r="AY4336" t="s">
        <v>82</v>
      </c>
      <c r="AZ4336" t="s">
        <v>25380</v>
      </c>
      <c r="BA4336" t="s">
        <v>1701</v>
      </c>
      <c r="BB4336" t="s">
        <v>1702</v>
      </c>
      <c r="BD4336" t="s">
        <v>1703</v>
      </c>
      <c r="BF4336" t="s">
        <v>25491</v>
      </c>
      <c r="BI4336">
        <v>15000</v>
      </c>
      <c r="BJ4336" t="s">
        <v>25382</v>
      </c>
    </row>
    <row r="4337" spans="1:62" x14ac:dyDescent="0.2">
      <c r="A4337" t="s">
        <v>25492</v>
      </c>
      <c r="B4337" t="s">
        <v>25493</v>
      </c>
      <c r="C4337" t="s">
        <v>66</v>
      </c>
      <c r="D4337" t="s">
        <v>67</v>
      </c>
      <c r="E4337">
        <v>15000</v>
      </c>
      <c r="F4337">
        <v>15000</v>
      </c>
      <c r="I4337" s="1">
        <v>45712</v>
      </c>
      <c r="J4337" t="s">
        <v>3759</v>
      </c>
      <c r="T4337" s="3">
        <v>54911253</v>
      </c>
      <c r="U4337" s="3">
        <v>1399125</v>
      </c>
      <c r="V4337" s="10">
        <f t="shared" si="134"/>
        <v>54.911000000000001</v>
      </c>
      <c r="W4337" s="10">
        <f t="shared" si="135"/>
        <v>13.991</v>
      </c>
      <c r="X4337" t="s">
        <v>75</v>
      </c>
      <c r="AJ4337" t="s">
        <v>25376</v>
      </c>
      <c r="AK4337" t="s">
        <v>3761</v>
      </c>
      <c r="AL4337">
        <v>142</v>
      </c>
      <c r="AM4337">
        <v>200</v>
      </c>
      <c r="AN4337" t="s">
        <v>2927</v>
      </c>
      <c r="AO4337" t="s">
        <v>25377</v>
      </c>
      <c r="AT4337" s="1">
        <v>45712</v>
      </c>
      <c r="AV4337" s="1">
        <v>46387</v>
      </c>
      <c r="AW4337" t="s">
        <v>25378</v>
      </c>
      <c r="AX4337" t="s">
        <v>25379</v>
      </c>
      <c r="AY4337" t="s">
        <v>82</v>
      </c>
      <c r="AZ4337" t="s">
        <v>25380</v>
      </c>
      <c r="BA4337" t="s">
        <v>1701</v>
      </c>
      <c r="BB4337" t="s">
        <v>1702</v>
      </c>
      <c r="BD4337" t="s">
        <v>1703</v>
      </c>
      <c r="BF4337" t="s">
        <v>25494</v>
      </c>
      <c r="BI4337">
        <v>15000</v>
      </c>
      <c r="BJ4337" t="s">
        <v>25382</v>
      </c>
    </row>
    <row r="4338" spans="1:62" x14ac:dyDescent="0.2">
      <c r="A4338" t="s">
        <v>25495</v>
      </c>
      <c r="B4338" t="s">
        <v>25496</v>
      </c>
      <c r="C4338" t="s">
        <v>66</v>
      </c>
      <c r="D4338" t="s">
        <v>67</v>
      </c>
      <c r="E4338">
        <v>15000</v>
      </c>
      <c r="F4338">
        <v>15000</v>
      </c>
      <c r="I4338" s="1">
        <v>45712</v>
      </c>
      <c r="J4338" t="s">
        <v>3759</v>
      </c>
      <c r="T4338" s="3">
        <v>54919935</v>
      </c>
      <c r="U4338" s="3">
        <v>13988257</v>
      </c>
      <c r="V4338" s="10">
        <f t="shared" si="134"/>
        <v>54.918999999999997</v>
      </c>
      <c r="W4338" s="10">
        <f t="shared" si="135"/>
        <v>13.988</v>
      </c>
      <c r="X4338" t="s">
        <v>75</v>
      </c>
      <c r="AJ4338" t="s">
        <v>25376</v>
      </c>
      <c r="AK4338" t="s">
        <v>3761</v>
      </c>
      <c r="AL4338">
        <v>142</v>
      </c>
      <c r="AM4338">
        <v>200</v>
      </c>
      <c r="AN4338" t="s">
        <v>2927</v>
      </c>
      <c r="AO4338" t="s">
        <v>25478</v>
      </c>
      <c r="AT4338" s="1">
        <v>45712</v>
      </c>
      <c r="AV4338" s="1">
        <v>46387</v>
      </c>
      <c r="AW4338" t="s">
        <v>25378</v>
      </c>
      <c r="AX4338" t="s">
        <v>25379</v>
      </c>
      <c r="AY4338" t="s">
        <v>82</v>
      </c>
      <c r="AZ4338" t="s">
        <v>25380</v>
      </c>
      <c r="BA4338" t="s">
        <v>1701</v>
      </c>
      <c r="BB4338" t="s">
        <v>1702</v>
      </c>
      <c r="BD4338" t="s">
        <v>1703</v>
      </c>
      <c r="BF4338" t="s">
        <v>25497</v>
      </c>
      <c r="BI4338">
        <v>15000</v>
      </c>
      <c r="BJ4338" t="s">
        <v>25382</v>
      </c>
    </row>
    <row r="4339" spans="1:62" x14ac:dyDescent="0.2">
      <c r="A4339" t="s">
        <v>25498</v>
      </c>
      <c r="B4339" t="s">
        <v>25499</v>
      </c>
      <c r="C4339" t="s">
        <v>66</v>
      </c>
      <c r="D4339" t="s">
        <v>67</v>
      </c>
      <c r="E4339">
        <v>15000</v>
      </c>
      <c r="F4339">
        <v>15000</v>
      </c>
      <c r="I4339" s="1">
        <v>45712</v>
      </c>
      <c r="J4339" t="s">
        <v>3759</v>
      </c>
      <c r="T4339" s="3">
        <v>54866405</v>
      </c>
      <c r="U4339" s="3">
        <v>14037068</v>
      </c>
      <c r="V4339" s="10">
        <f t="shared" si="134"/>
        <v>54.866</v>
      </c>
      <c r="W4339" s="10">
        <f t="shared" si="135"/>
        <v>14.037000000000001</v>
      </c>
      <c r="X4339" t="s">
        <v>75</v>
      </c>
      <c r="AJ4339" t="s">
        <v>25376</v>
      </c>
      <c r="AK4339" t="s">
        <v>3761</v>
      </c>
      <c r="AL4339">
        <v>142</v>
      </c>
      <c r="AM4339">
        <v>200</v>
      </c>
      <c r="AN4339" t="s">
        <v>2927</v>
      </c>
      <c r="AO4339" t="s">
        <v>25377</v>
      </c>
      <c r="AT4339" s="1">
        <v>45712</v>
      </c>
      <c r="AV4339" s="1">
        <v>46387</v>
      </c>
      <c r="AW4339" t="s">
        <v>25378</v>
      </c>
      <c r="AX4339" t="s">
        <v>25379</v>
      </c>
      <c r="AY4339" t="s">
        <v>82</v>
      </c>
      <c r="AZ4339" t="s">
        <v>25380</v>
      </c>
      <c r="BA4339" t="s">
        <v>1701</v>
      </c>
      <c r="BB4339" t="s">
        <v>1702</v>
      </c>
      <c r="BD4339" t="s">
        <v>1703</v>
      </c>
      <c r="BF4339" t="s">
        <v>25500</v>
      </c>
      <c r="BI4339">
        <v>15000</v>
      </c>
      <c r="BJ4339" t="s">
        <v>25382</v>
      </c>
    </row>
    <row r="4340" spans="1:62" x14ac:dyDescent="0.2">
      <c r="A4340" t="s">
        <v>25501</v>
      </c>
      <c r="B4340" t="s">
        <v>25502</v>
      </c>
      <c r="C4340" t="s">
        <v>66</v>
      </c>
      <c r="D4340" t="s">
        <v>67</v>
      </c>
      <c r="E4340">
        <v>15000</v>
      </c>
      <c r="F4340">
        <v>15000</v>
      </c>
      <c r="I4340" s="1">
        <v>45712</v>
      </c>
      <c r="J4340" t="s">
        <v>3759</v>
      </c>
      <c r="T4340" s="3">
        <v>54879447</v>
      </c>
      <c r="U4340" s="3">
        <v>140294</v>
      </c>
      <c r="V4340" s="10">
        <f t="shared" si="134"/>
        <v>54.878999999999998</v>
      </c>
      <c r="W4340" s="10">
        <f t="shared" si="135"/>
        <v>14.029</v>
      </c>
      <c r="X4340" t="s">
        <v>75</v>
      </c>
      <c r="AJ4340" t="s">
        <v>25376</v>
      </c>
      <c r="AK4340" t="s">
        <v>3761</v>
      </c>
      <c r="AL4340">
        <v>142</v>
      </c>
      <c r="AM4340">
        <v>200</v>
      </c>
      <c r="AN4340" t="s">
        <v>2927</v>
      </c>
      <c r="AO4340" t="s">
        <v>25377</v>
      </c>
      <c r="AT4340" s="1">
        <v>45712</v>
      </c>
      <c r="AV4340" s="1">
        <v>46387</v>
      </c>
      <c r="AW4340" t="s">
        <v>25378</v>
      </c>
      <c r="AX4340" t="s">
        <v>25379</v>
      </c>
      <c r="AY4340" t="s">
        <v>82</v>
      </c>
      <c r="AZ4340" t="s">
        <v>25380</v>
      </c>
      <c r="BA4340" t="s">
        <v>1701</v>
      </c>
      <c r="BB4340" t="s">
        <v>1702</v>
      </c>
      <c r="BD4340" t="s">
        <v>1703</v>
      </c>
      <c r="BF4340" t="s">
        <v>25503</v>
      </c>
      <c r="BI4340">
        <v>15000</v>
      </c>
      <c r="BJ4340" t="s">
        <v>25382</v>
      </c>
    </row>
    <row r="4341" spans="1:62" x14ac:dyDescent="0.2">
      <c r="A4341" t="s">
        <v>25504</v>
      </c>
      <c r="B4341" t="s">
        <v>25505</v>
      </c>
      <c r="C4341" t="s">
        <v>66</v>
      </c>
      <c r="D4341" t="s">
        <v>67</v>
      </c>
      <c r="E4341">
        <v>15000</v>
      </c>
      <c r="F4341">
        <v>15000</v>
      </c>
      <c r="I4341" s="1">
        <v>45712</v>
      </c>
      <c r="J4341" t="s">
        <v>3759</v>
      </c>
      <c r="T4341" s="3">
        <v>54887863</v>
      </c>
      <c r="U4341" s="3">
        <v>14020936</v>
      </c>
      <c r="V4341" s="10">
        <f t="shared" si="134"/>
        <v>54.887</v>
      </c>
      <c r="W4341" s="10">
        <f t="shared" si="135"/>
        <v>14.02</v>
      </c>
      <c r="X4341" t="s">
        <v>75</v>
      </c>
      <c r="AJ4341" t="s">
        <v>25376</v>
      </c>
      <c r="AK4341" t="s">
        <v>3761</v>
      </c>
      <c r="AL4341">
        <v>142</v>
      </c>
      <c r="AM4341">
        <v>200</v>
      </c>
      <c r="AN4341" t="s">
        <v>2927</v>
      </c>
      <c r="AO4341" t="s">
        <v>25478</v>
      </c>
      <c r="AT4341" s="1">
        <v>45712</v>
      </c>
      <c r="AV4341" s="1">
        <v>46387</v>
      </c>
      <c r="AW4341" t="s">
        <v>25378</v>
      </c>
      <c r="AX4341" t="s">
        <v>25379</v>
      </c>
      <c r="AY4341" t="s">
        <v>82</v>
      </c>
      <c r="AZ4341" t="s">
        <v>25380</v>
      </c>
      <c r="BA4341" t="s">
        <v>1701</v>
      </c>
      <c r="BB4341" t="s">
        <v>1702</v>
      </c>
      <c r="BD4341" t="s">
        <v>1703</v>
      </c>
      <c r="BF4341" t="s">
        <v>25506</v>
      </c>
      <c r="BI4341">
        <v>15000</v>
      </c>
      <c r="BJ4341" t="s">
        <v>25382</v>
      </c>
    </row>
    <row r="4342" spans="1:62" x14ac:dyDescent="0.2">
      <c r="A4342" t="s">
        <v>25507</v>
      </c>
      <c r="B4342" t="s">
        <v>25508</v>
      </c>
      <c r="C4342" t="s">
        <v>66</v>
      </c>
      <c r="D4342" t="s">
        <v>67</v>
      </c>
      <c r="E4342">
        <v>15000</v>
      </c>
      <c r="F4342">
        <v>15000</v>
      </c>
      <c r="I4342" s="1">
        <v>45712</v>
      </c>
      <c r="J4342" t="s">
        <v>3759</v>
      </c>
      <c r="T4342" s="3">
        <v>5489685</v>
      </c>
      <c r="U4342" s="3">
        <v>14026072</v>
      </c>
      <c r="V4342" s="10">
        <f t="shared" si="134"/>
        <v>54.896000000000001</v>
      </c>
      <c r="W4342" s="10">
        <f t="shared" si="135"/>
        <v>14.026</v>
      </c>
      <c r="X4342" t="s">
        <v>75</v>
      </c>
      <c r="AJ4342" t="s">
        <v>25376</v>
      </c>
      <c r="AK4342" t="s">
        <v>3761</v>
      </c>
      <c r="AL4342">
        <v>142</v>
      </c>
      <c r="AM4342">
        <v>200</v>
      </c>
      <c r="AN4342" t="s">
        <v>2927</v>
      </c>
      <c r="AO4342" t="s">
        <v>25377</v>
      </c>
      <c r="AT4342" s="1">
        <v>45712</v>
      </c>
      <c r="AV4342" s="1">
        <v>46387</v>
      </c>
      <c r="AW4342" t="s">
        <v>25378</v>
      </c>
      <c r="AX4342" t="s">
        <v>25379</v>
      </c>
      <c r="AY4342" t="s">
        <v>82</v>
      </c>
      <c r="AZ4342" t="s">
        <v>25380</v>
      </c>
      <c r="BA4342" t="s">
        <v>1701</v>
      </c>
      <c r="BB4342" t="s">
        <v>1702</v>
      </c>
      <c r="BD4342" t="s">
        <v>1703</v>
      </c>
      <c r="BF4342" t="s">
        <v>25509</v>
      </c>
      <c r="BI4342">
        <v>15000</v>
      </c>
      <c r="BJ4342" t="s">
        <v>25382</v>
      </c>
    </row>
    <row r="4343" spans="1:62" x14ac:dyDescent="0.2">
      <c r="A4343" t="s">
        <v>25510</v>
      </c>
      <c r="B4343" t="s">
        <v>25511</v>
      </c>
      <c r="C4343" t="s">
        <v>66</v>
      </c>
      <c r="D4343" t="s">
        <v>67</v>
      </c>
      <c r="E4343">
        <v>15000</v>
      </c>
      <c r="F4343">
        <v>15000</v>
      </c>
      <c r="I4343" s="1">
        <v>45712</v>
      </c>
      <c r="J4343" t="s">
        <v>3759</v>
      </c>
      <c r="T4343" s="3">
        <v>54905567</v>
      </c>
      <c r="U4343" s="3">
        <v>14019557</v>
      </c>
      <c r="V4343" s="10">
        <f t="shared" si="134"/>
        <v>54.905000000000001</v>
      </c>
      <c r="W4343" s="10">
        <f t="shared" si="135"/>
        <v>14.019</v>
      </c>
      <c r="X4343" t="s">
        <v>75</v>
      </c>
      <c r="AJ4343" t="s">
        <v>25376</v>
      </c>
      <c r="AK4343" t="s">
        <v>3761</v>
      </c>
      <c r="AL4343">
        <v>142</v>
      </c>
      <c r="AM4343">
        <v>200</v>
      </c>
      <c r="AN4343" t="s">
        <v>2927</v>
      </c>
      <c r="AO4343" t="s">
        <v>25377</v>
      </c>
      <c r="AT4343" s="1">
        <v>45712</v>
      </c>
      <c r="AV4343" s="1">
        <v>46387</v>
      </c>
      <c r="AW4343" t="s">
        <v>25378</v>
      </c>
      <c r="AX4343" t="s">
        <v>25379</v>
      </c>
      <c r="AY4343" t="s">
        <v>82</v>
      </c>
      <c r="AZ4343" t="s">
        <v>25380</v>
      </c>
      <c r="BA4343" t="s">
        <v>1701</v>
      </c>
      <c r="BB4343" t="s">
        <v>1702</v>
      </c>
      <c r="BD4343" t="s">
        <v>1703</v>
      </c>
      <c r="BF4343" t="s">
        <v>25512</v>
      </c>
      <c r="BI4343">
        <v>15000</v>
      </c>
      <c r="BJ4343" t="s">
        <v>25382</v>
      </c>
    </row>
    <row r="4344" spans="1:62" x14ac:dyDescent="0.2">
      <c r="A4344" t="s">
        <v>25513</v>
      </c>
      <c r="B4344" t="s">
        <v>25514</v>
      </c>
      <c r="C4344" t="s">
        <v>66</v>
      </c>
      <c r="D4344" t="s">
        <v>67</v>
      </c>
      <c r="E4344">
        <v>15000</v>
      </c>
      <c r="F4344">
        <v>15000</v>
      </c>
      <c r="I4344" s="1">
        <v>45712</v>
      </c>
      <c r="J4344" t="s">
        <v>3759</v>
      </c>
      <c r="T4344" s="3">
        <v>54913915</v>
      </c>
      <c r="U4344" s="3">
        <v>14013296</v>
      </c>
      <c r="V4344" s="10">
        <f t="shared" si="134"/>
        <v>54.912999999999997</v>
      </c>
      <c r="W4344" s="10">
        <f t="shared" si="135"/>
        <v>14.013</v>
      </c>
      <c r="X4344" t="s">
        <v>75</v>
      </c>
      <c r="AJ4344" t="s">
        <v>25376</v>
      </c>
      <c r="AK4344" t="s">
        <v>3761</v>
      </c>
      <c r="AL4344">
        <v>142</v>
      </c>
      <c r="AM4344">
        <v>200</v>
      </c>
      <c r="AN4344" t="s">
        <v>2927</v>
      </c>
      <c r="AO4344" t="s">
        <v>25377</v>
      </c>
      <c r="AT4344" s="1">
        <v>45712</v>
      </c>
      <c r="AV4344" s="1">
        <v>46387</v>
      </c>
      <c r="AW4344" t="s">
        <v>25378</v>
      </c>
      <c r="AX4344" t="s">
        <v>25379</v>
      </c>
      <c r="AY4344" t="s">
        <v>82</v>
      </c>
      <c r="AZ4344" t="s">
        <v>25380</v>
      </c>
      <c r="BA4344" t="s">
        <v>1701</v>
      </c>
      <c r="BB4344" t="s">
        <v>1702</v>
      </c>
      <c r="BD4344" t="s">
        <v>1703</v>
      </c>
      <c r="BF4344" t="s">
        <v>25515</v>
      </c>
      <c r="BI4344">
        <v>15000</v>
      </c>
      <c r="BJ4344" t="s">
        <v>25382</v>
      </c>
    </row>
    <row r="4345" spans="1:62" x14ac:dyDescent="0.2">
      <c r="A4345" t="s">
        <v>25516</v>
      </c>
      <c r="B4345" t="s">
        <v>25517</v>
      </c>
      <c r="C4345" t="s">
        <v>66</v>
      </c>
      <c r="D4345" t="s">
        <v>67</v>
      </c>
      <c r="E4345">
        <v>15000</v>
      </c>
      <c r="F4345">
        <v>15000</v>
      </c>
      <c r="I4345" s="1">
        <v>45712</v>
      </c>
      <c r="J4345" t="s">
        <v>3759</v>
      </c>
      <c r="T4345" s="3">
        <v>54920938</v>
      </c>
      <c r="U4345" s="3">
        <v>14007993</v>
      </c>
      <c r="V4345" s="10">
        <f t="shared" si="134"/>
        <v>54.92</v>
      </c>
      <c r="W4345" s="10">
        <f t="shared" si="135"/>
        <v>14.007</v>
      </c>
      <c r="X4345" t="s">
        <v>75</v>
      </c>
      <c r="AJ4345" t="s">
        <v>25376</v>
      </c>
      <c r="AK4345" t="s">
        <v>3761</v>
      </c>
      <c r="AL4345">
        <v>142</v>
      </c>
      <c r="AM4345">
        <v>200</v>
      </c>
      <c r="AN4345" t="s">
        <v>2927</v>
      </c>
      <c r="AO4345" t="s">
        <v>25478</v>
      </c>
      <c r="AT4345" s="1">
        <v>45712</v>
      </c>
      <c r="AV4345" s="1">
        <v>46387</v>
      </c>
      <c r="AW4345" t="s">
        <v>25378</v>
      </c>
      <c r="AX4345" t="s">
        <v>25379</v>
      </c>
      <c r="AY4345" t="s">
        <v>82</v>
      </c>
      <c r="AZ4345" t="s">
        <v>25380</v>
      </c>
      <c r="BA4345" t="s">
        <v>1701</v>
      </c>
      <c r="BB4345" t="s">
        <v>1702</v>
      </c>
      <c r="BD4345" t="s">
        <v>1703</v>
      </c>
      <c r="BF4345" t="s">
        <v>25518</v>
      </c>
      <c r="BI4345">
        <v>15000</v>
      </c>
      <c r="BJ4345" t="s">
        <v>25382</v>
      </c>
    </row>
    <row r="4346" spans="1:62" x14ac:dyDescent="0.2">
      <c r="A4346" t="s">
        <v>25519</v>
      </c>
      <c r="B4346" t="s">
        <v>25520</v>
      </c>
      <c r="C4346" t="s">
        <v>66</v>
      </c>
      <c r="D4346" t="s">
        <v>67</v>
      </c>
      <c r="E4346">
        <v>15000</v>
      </c>
      <c r="F4346">
        <v>15000</v>
      </c>
      <c r="I4346" s="1">
        <v>45712</v>
      </c>
      <c r="J4346" t="s">
        <v>3759</v>
      </c>
      <c r="T4346" s="3">
        <v>54875283</v>
      </c>
      <c r="U4346" s="3">
        <v>14058188</v>
      </c>
      <c r="V4346" s="10">
        <f t="shared" si="134"/>
        <v>54.875</v>
      </c>
      <c r="W4346" s="10">
        <f t="shared" si="135"/>
        <v>14.058</v>
      </c>
      <c r="X4346" t="s">
        <v>75</v>
      </c>
      <c r="AJ4346" t="s">
        <v>25376</v>
      </c>
      <c r="AK4346" t="s">
        <v>3761</v>
      </c>
      <c r="AL4346">
        <v>142</v>
      </c>
      <c r="AM4346">
        <v>200</v>
      </c>
      <c r="AN4346" t="s">
        <v>2927</v>
      </c>
      <c r="AO4346" t="s">
        <v>25377</v>
      </c>
      <c r="AT4346" s="1">
        <v>45712</v>
      </c>
      <c r="AV4346" s="1">
        <v>46387</v>
      </c>
      <c r="AW4346" t="s">
        <v>25378</v>
      </c>
      <c r="AX4346" t="s">
        <v>25379</v>
      </c>
      <c r="AY4346" t="s">
        <v>82</v>
      </c>
      <c r="AZ4346" t="s">
        <v>25380</v>
      </c>
      <c r="BA4346" t="s">
        <v>1701</v>
      </c>
      <c r="BB4346" t="s">
        <v>1702</v>
      </c>
      <c r="BD4346" t="s">
        <v>1703</v>
      </c>
      <c r="BF4346" t="s">
        <v>25521</v>
      </c>
      <c r="BI4346">
        <v>15000</v>
      </c>
      <c r="BJ4346" t="s">
        <v>25382</v>
      </c>
    </row>
    <row r="4347" spans="1:62" x14ac:dyDescent="0.2">
      <c r="A4347" t="s">
        <v>25522</v>
      </c>
      <c r="B4347" t="s">
        <v>25523</v>
      </c>
      <c r="C4347" t="s">
        <v>66</v>
      </c>
      <c r="D4347" t="s">
        <v>67</v>
      </c>
      <c r="E4347">
        <v>15000</v>
      </c>
      <c r="F4347">
        <v>15000</v>
      </c>
      <c r="I4347" s="1">
        <v>45712</v>
      </c>
      <c r="J4347" t="s">
        <v>3759</v>
      </c>
      <c r="T4347" s="3">
        <v>54881145</v>
      </c>
      <c r="U4347" s="3">
        <v>14049825</v>
      </c>
      <c r="V4347" s="10">
        <f t="shared" si="134"/>
        <v>54.881</v>
      </c>
      <c r="W4347" s="10">
        <f t="shared" si="135"/>
        <v>14.048999999999999</v>
      </c>
      <c r="X4347" t="s">
        <v>75</v>
      </c>
      <c r="AJ4347" t="s">
        <v>25376</v>
      </c>
      <c r="AK4347" t="s">
        <v>3761</v>
      </c>
      <c r="AL4347">
        <v>142</v>
      </c>
      <c r="AM4347">
        <v>200</v>
      </c>
      <c r="AN4347" t="s">
        <v>2927</v>
      </c>
      <c r="AO4347" t="s">
        <v>25377</v>
      </c>
      <c r="AT4347" s="1">
        <v>45712</v>
      </c>
      <c r="AV4347" s="1">
        <v>46387</v>
      </c>
      <c r="AW4347" t="s">
        <v>25378</v>
      </c>
      <c r="AX4347" t="s">
        <v>25379</v>
      </c>
      <c r="AY4347" t="s">
        <v>82</v>
      </c>
      <c r="AZ4347" t="s">
        <v>25380</v>
      </c>
      <c r="BA4347" t="s">
        <v>1701</v>
      </c>
      <c r="BB4347" t="s">
        <v>1702</v>
      </c>
      <c r="BD4347" t="s">
        <v>1703</v>
      </c>
      <c r="BF4347" t="s">
        <v>25524</v>
      </c>
      <c r="BI4347">
        <v>15000</v>
      </c>
      <c r="BJ4347" t="s">
        <v>25382</v>
      </c>
    </row>
    <row r="4348" spans="1:62" x14ac:dyDescent="0.2">
      <c r="A4348" t="s">
        <v>25525</v>
      </c>
      <c r="B4348" t="s">
        <v>25526</v>
      </c>
      <c r="C4348" t="s">
        <v>66</v>
      </c>
      <c r="D4348" t="s">
        <v>67</v>
      </c>
      <c r="E4348">
        <v>15000</v>
      </c>
      <c r="F4348">
        <v>15000</v>
      </c>
      <c r="I4348" s="1">
        <v>45712</v>
      </c>
      <c r="J4348" t="s">
        <v>3759</v>
      </c>
      <c r="T4348" s="3">
        <v>54889839</v>
      </c>
      <c r="U4348" s="3">
        <v>1404223</v>
      </c>
      <c r="V4348" s="10">
        <f t="shared" si="134"/>
        <v>54.889000000000003</v>
      </c>
      <c r="W4348" s="10">
        <f t="shared" si="135"/>
        <v>14.042</v>
      </c>
      <c r="X4348" t="s">
        <v>75</v>
      </c>
      <c r="AJ4348" t="s">
        <v>25376</v>
      </c>
      <c r="AK4348" t="s">
        <v>3761</v>
      </c>
      <c r="AL4348">
        <v>142</v>
      </c>
      <c r="AM4348">
        <v>200</v>
      </c>
      <c r="AN4348" t="s">
        <v>2927</v>
      </c>
      <c r="AO4348" t="s">
        <v>25478</v>
      </c>
      <c r="AT4348" s="1">
        <v>45712</v>
      </c>
      <c r="AV4348" s="1">
        <v>46387</v>
      </c>
      <c r="AW4348" t="s">
        <v>25378</v>
      </c>
      <c r="AX4348" t="s">
        <v>25379</v>
      </c>
      <c r="AY4348" t="s">
        <v>82</v>
      </c>
      <c r="AZ4348" t="s">
        <v>25380</v>
      </c>
      <c r="BA4348" t="s">
        <v>1701</v>
      </c>
      <c r="BB4348" t="s">
        <v>1702</v>
      </c>
      <c r="BD4348" t="s">
        <v>1703</v>
      </c>
      <c r="BF4348" t="s">
        <v>25527</v>
      </c>
      <c r="BI4348">
        <v>15000</v>
      </c>
      <c r="BJ4348" t="s">
        <v>25382</v>
      </c>
    </row>
    <row r="4349" spans="1:62" x14ac:dyDescent="0.2">
      <c r="A4349" t="s">
        <v>25528</v>
      </c>
      <c r="B4349" t="s">
        <v>25529</v>
      </c>
      <c r="C4349" t="s">
        <v>66</v>
      </c>
      <c r="D4349" t="s">
        <v>67</v>
      </c>
      <c r="E4349">
        <v>15000</v>
      </c>
      <c r="F4349">
        <v>15000</v>
      </c>
      <c r="I4349" s="1">
        <v>45712</v>
      </c>
      <c r="J4349" t="s">
        <v>3759</v>
      </c>
      <c r="T4349" s="3">
        <v>54896325</v>
      </c>
      <c r="U4349" s="3">
        <v>14060573</v>
      </c>
      <c r="V4349" s="10">
        <f t="shared" si="134"/>
        <v>54.896000000000001</v>
      </c>
      <c r="W4349" s="10">
        <f t="shared" si="135"/>
        <v>14.06</v>
      </c>
      <c r="X4349" t="s">
        <v>75</v>
      </c>
      <c r="AJ4349" t="s">
        <v>25376</v>
      </c>
      <c r="AK4349" t="s">
        <v>3761</v>
      </c>
      <c r="AL4349">
        <v>142</v>
      </c>
      <c r="AM4349">
        <v>200</v>
      </c>
      <c r="AN4349" t="s">
        <v>2927</v>
      </c>
      <c r="AO4349" t="s">
        <v>25478</v>
      </c>
      <c r="AT4349" s="1">
        <v>45712</v>
      </c>
      <c r="AV4349" s="1">
        <v>46387</v>
      </c>
      <c r="AW4349" t="s">
        <v>25378</v>
      </c>
      <c r="AX4349" t="s">
        <v>25379</v>
      </c>
      <c r="AY4349" t="s">
        <v>82</v>
      </c>
      <c r="AZ4349" t="s">
        <v>25380</v>
      </c>
      <c r="BA4349" t="s">
        <v>1701</v>
      </c>
      <c r="BB4349" t="s">
        <v>1702</v>
      </c>
      <c r="BD4349" t="s">
        <v>1703</v>
      </c>
      <c r="BF4349" t="s">
        <v>25530</v>
      </c>
      <c r="BI4349">
        <v>15000</v>
      </c>
      <c r="BJ4349" t="s">
        <v>25382</v>
      </c>
    </row>
    <row r="4350" spans="1:62" x14ac:dyDescent="0.2">
      <c r="A4350" t="s">
        <v>25531</v>
      </c>
      <c r="B4350" t="s">
        <v>25532</v>
      </c>
      <c r="C4350" t="s">
        <v>66</v>
      </c>
      <c r="D4350" t="s">
        <v>67</v>
      </c>
      <c r="E4350">
        <v>15000</v>
      </c>
      <c r="F4350">
        <v>15000</v>
      </c>
      <c r="I4350" s="1">
        <v>45712</v>
      </c>
      <c r="J4350" t="s">
        <v>3759</v>
      </c>
      <c r="T4350" s="3">
        <v>54903625</v>
      </c>
      <c r="U4350" s="3">
        <v>14051816</v>
      </c>
      <c r="V4350" s="10">
        <f t="shared" si="134"/>
        <v>54.902999999999999</v>
      </c>
      <c r="W4350" s="10">
        <f t="shared" si="135"/>
        <v>14.051</v>
      </c>
      <c r="X4350" t="s">
        <v>75</v>
      </c>
      <c r="AJ4350" t="s">
        <v>25376</v>
      </c>
      <c r="AK4350" t="s">
        <v>3761</v>
      </c>
      <c r="AL4350">
        <v>142</v>
      </c>
      <c r="AM4350">
        <v>200</v>
      </c>
      <c r="AN4350" t="s">
        <v>2927</v>
      </c>
      <c r="AO4350" t="s">
        <v>25377</v>
      </c>
      <c r="AT4350" s="1">
        <v>45712</v>
      </c>
      <c r="AV4350" s="1">
        <v>46387</v>
      </c>
      <c r="AW4350" t="s">
        <v>25378</v>
      </c>
      <c r="AX4350" t="s">
        <v>25379</v>
      </c>
      <c r="AY4350" t="s">
        <v>82</v>
      </c>
      <c r="AZ4350" t="s">
        <v>25380</v>
      </c>
      <c r="BA4350" t="s">
        <v>1701</v>
      </c>
      <c r="BB4350" t="s">
        <v>1702</v>
      </c>
      <c r="BD4350" t="s">
        <v>1703</v>
      </c>
      <c r="BF4350" t="s">
        <v>25533</v>
      </c>
      <c r="BI4350">
        <v>15000</v>
      </c>
      <c r="BJ4350" t="s">
        <v>25382</v>
      </c>
    </row>
    <row r="4351" spans="1:62" x14ac:dyDescent="0.2">
      <c r="A4351" t="s">
        <v>25534</v>
      </c>
      <c r="B4351" t="s">
        <v>25535</v>
      </c>
      <c r="C4351" t="s">
        <v>66</v>
      </c>
      <c r="D4351" t="s">
        <v>67</v>
      </c>
      <c r="E4351">
        <v>15000</v>
      </c>
      <c r="F4351">
        <v>15000</v>
      </c>
      <c r="I4351" s="1">
        <v>45712</v>
      </c>
      <c r="J4351" t="s">
        <v>3759</v>
      </c>
      <c r="T4351" s="3">
        <v>54921458</v>
      </c>
      <c r="U4351" s="3">
        <v>14030167</v>
      </c>
      <c r="V4351" s="10">
        <f t="shared" si="134"/>
        <v>54.920999999999999</v>
      </c>
      <c r="W4351" s="10">
        <f t="shared" si="135"/>
        <v>14.03</v>
      </c>
      <c r="X4351" t="s">
        <v>75</v>
      </c>
      <c r="AJ4351" t="s">
        <v>25376</v>
      </c>
      <c r="AK4351" t="s">
        <v>3761</v>
      </c>
      <c r="AL4351">
        <v>142</v>
      </c>
      <c r="AM4351">
        <v>200</v>
      </c>
      <c r="AN4351" t="s">
        <v>2927</v>
      </c>
      <c r="AO4351" t="s">
        <v>25377</v>
      </c>
      <c r="AT4351" s="1">
        <v>45712</v>
      </c>
      <c r="AV4351" s="1">
        <v>46387</v>
      </c>
      <c r="AW4351" t="s">
        <v>25378</v>
      </c>
      <c r="AX4351" t="s">
        <v>25379</v>
      </c>
      <c r="AY4351" t="s">
        <v>82</v>
      </c>
      <c r="AZ4351" t="s">
        <v>25380</v>
      </c>
      <c r="BA4351" t="s">
        <v>1701</v>
      </c>
      <c r="BB4351" t="s">
        <v>1702</v>
      </c>
      <c r="BD4351" t="s">
        <v>1703</v>
      </c>
      <c r="BF4351" t="s">
        <v>25536</v>
      </c>
      <c r="BI4351">
        <v>15000</v>
      </c>
      <c r="BJ4351" t="s">
        <v>25382</v>
      </c>
    </row>
    <row r="4352" spans="1:62" x14ac:dyDescent="0.2">
      <c r="A4352" t="s">
        <v>25537</v>
      </c>
      <c r="B4352" t="s">
        <v>25538</v>
      </c>
      <c r="C4352" t="s">
        <v>66</v>
      </c>
      <c r="D4352" t="s">
        <v>67</v>
      </c>
      <c r="E4352">
        <v>6200</v>
      </c>
      <c r="F4352">
        <v>6200</v>
      </c>
      <c r="I4352" s="1">
        <v>45712</v>
      </c>
      <c r="J4352" t="s">
        <v>297</v>
      </c>
      <c r="K4352">
        <v>59939</v>
      </c>
      <c r="L4352" t="s">
        <v>8073</v>
      </c>
      <c r="O4352" t="s">
        <v>8074</v>
      </c>
      <c r="P4352" t="s">
        <v>21909</v>
      </c>
      <c r="Q4352" s="2" t="s">
        <v>8076</v>
      </c>
      <c r="R4352" t="s">
        <v>8073</v>
      </c>
      <c r="S4352" t="s">
        <v>457</v>
      </c>
      <c r="T4352" s="3">
        <v>51403312</v>
      </c>
      <c r="U4352" s="3">
        <v>8430702</v>
      </c>
      <c r="V4352" s="10">
        <f t="shared" si="134"/>
        <v>51.402999999999999</v>
      </c>
      <c r="W4352" s="10">
        <f t="shared" si="135"/>
        <v>8.43</v>
      </c>
      <c r="X4352" t="s">
        <v>75</v>
      </c>
      <c r="AJ4352" t="s">
        <v>25539</v>
      </c>
      <c r="AK4352" t="s">
        <v>77</v>
      </c>
      <c r="AL4352">
        <v>169</v>
      </c>
      <c r="AM4352">
        <v>162</v>
      </c>
      <c r="AN4352" t="s">
        <v>118</v>
      </c>
      <c r="AO4352" t="s">
        <v>2116</v>
      </c>
      <c r="AT4352" s="1">
        <v>45713</v>
      </c>
      <c r="AV4352" s="1">
        <v>46750</v>
      </c>
      <c r="AW4352" t="s">
        <v>816</v>
      </c>
      <c r="AX4352" t="s">
        <v>817</v>
      </c>
      <c r="AY4352" t="s">
        <v>82</v>
      </c>
      <c r="AZ4352" t="s">
        <v>25540</v>
      </c>
      <c r="BA4352" t="s">
        <v>413</v>
      </c>
      <c r="BB4352" t="s">
        <v>414</v>
      </c>
      <c r="BD4352" t="s">
        <v>141</v>
      </c>
      <c r="BF4352" t="s">
        <v>25541</v>
      </c>
      <c r="BI4352">
        <v>6200</v>
      </c>
    </row>
    <row r="4353" spans="1:61" x14ac:dyDescent="0.2">
      <c r="A4353" t="s">
        <v>25542</v>
      </c>
      <c r="B4353" t="s">
        <v>25543</v>
      </c>
      <c r="C4353" t="s">
        <v>66</v>
      </c>
      <c r="D4353" t="s">
        <v>67</v>
      </c>
      <c r="E4353">
        <v>6200</v>
      </c>
      <c r="F4353">
        <v>6200</v>
      </c>
      <c r="I4353" s="1">
        <v>45712</v>
      </c>
      <c r="J4353" t="s">
        <v>297</v>
      </c>
      <c r="K4353">
        <v>59939</v>
      </c>
      <c r="L4353" t="s">
        <v>8073</v>
      </c>
      <c r="O4353" t="s">
        <v>8074</v>
      </c>
      <c r="P4353" t="s">
        <v>21909</v>
      </c>
      <c r="Q4353" s="2" t="s">
        <v>8076</v>
      </c>
      <c r="R4353" t="s">
        <v>8073</v>
      </c>
      <c r="S4353" t="s">
        <v>457</v>
      </c>
      <c r="T4353" s="3">
        <v>5140632</v>
      </c>
      <c r="U4353" s="3">
        <v>8426106</v>
      </c>
      <c r="V4353" s="10">
        <f t="shared" si="134"/>
        <v>51.405999999999999</v>
      </c>
      <c r="W4353" s="10">
        <f t="shared" si="135"/>
        <v>8.4260000000000002</v>
      </c>
      <c r="X4353" t="s">
        <v>75</v>
      </c>
      <c r="AJ4353" t="s">
        <v>25539</v>
      </c>
      <c r="AK4353" t="s">
        <v>77</v>
      </c>
      <c r="AL4353">
        <v>169</v>
      </c>
      <c r="AM4353">
        <v>162</v>
      </c>
      <c r="AN4353" t="s">
        <v>118</v>
      </c>
      <c r="AO4353" t="s">
        <v>2116</v>
      </c>
      <c r="AT4353" s="1">
        <v>45712</v>
      </c>
      <c r="AV4353" s="1">
        <v>46750</v>
      </c>
      <c r="AW4353" t="s">
        <v>816</v>
      </c>
      <c r="AX4353" t="s">
        <v>817</v>
      </c>
      <c r="AY4353" t="s">
        <v>82</v>
      </c>
      <c r="AZ4353" t="s">
        <v>25540</v>
      </c>
      <c r="BA4353" t="s">
        <v>413</v>
      </c>
      <c r="BB4353" t="s">
        <v>414</v>
      </c>
      <c r="BD4353" t="s">
        <v>141</v>
      </c>
      <c r="BF4353" t="s">
        <v>25544</v>
      </c>
      <c r="BI4353">
        <v>6200</v>
      </c>
    </row>
    <row r="4354" spans="1:61" x14ac:dyDescent="0.2">
      <c r="A4354" t="s">
        <v>25545</v>
      </c>
      <c r="B4354" t="s">
        <v>25546</v>
      </c>
      <c r="C4354" t="s">
        <v>66</v>
      </c>
      <c r="D4354" t="s">
        <v>67</v>
      </c>
      <c r="E4354">
        <v>6200</v>
      </c>
      <c r="F4354">
        <v>6200</v>
      </c>
      <c r="I4354" s="1">
        <v>45712</v>
      </c>
      <c r="J4354" t="s">
        <v>297</v>
      </c>
      <c r="K4354">
        <v>59939</v>
      </c>
      <c r="L4354" t="s">
        <v>8073</v>
      </c>
      <c r="O4354" t="s">
        <v>8074</v>
      </c>
      <c r="P4354" t="s">
        <v>2026</v>
      </c>
      <c r="Q4354" s="2" t="s">
        <v>8076</v>
      </c>
      <c r="R4354" t="s">
        <v>8073</v>
      </c>
      <c r="S4354" t="s">
        <v>457</v>
      </c>
      <c r="T4354" s="3">
        <v>51411089</v>
      </c>
      <c r="U4354" s="3">
        <v>8432345</v>
      </c>
      <c r="V4354" s="10">
        <f t="shared" si="134"/>
        <v>51.411000000000001</v>
      </c>
      <c r="W4354" s="10">
        <f t="shared" si="135"/>
        <v>8.4320000000000004</v>
      </c>
      <c r="X4354" t="s">
        <v>75</v>
      </c>
      <c r="AJ4354" t="s">
        <v>25539</v>
      </c>
      <c r="AK4354" t="s">
        <v>77</v>
      </c>
      <c r="AL4354">
        <v>169</v>
      </c>
      <c r="AM4354">
        <v>162</v>
      </c>
      <c r="AN4354" t="s">
        <v>118</v>
      </c>
      <c r="AO4354" t="s">
        <v>2116</v>
      </c>
      <c r="AT4354" s="1">
        <v>45713</v>
      </c>
      <c r="AV4354" s="1">
        <v>46750</v>
      </c>
      <c r="AW4354" t="s">
        <v>816</v>
      </c>
      <c r="AX4354" t="s">
        <v>817</v>
      </c>
      <c r="AY4354" t="s">
        <v>82</v>
      </c>
      <c r="AZ4354" t="s">
        <v>25540</v>
      </c>
      <c r="BA4354" t="s">
        <v>413</v>
      </c>
      <c r="BB4354" t="s">
        <v>414</v>
      </c>
      <c r="BD4354" t="s">
        <v>141</v>
      </c>
      <c r="BF4354" t="s">
        <v>25547</v>
      </c>
      <c r="BI4354">
        <v>6200</v>
      </c>
    </row>
    <row r="4355" spans="1:61" x14ac:dyDescent="0.2">
      <c r="A4355" t="s">
        <v>25548</v>
      </c>
      <c r="B4355" t="s">
        <v>25549</v>
      </c>
      <c r="C4355" t="s">
        <v>66</v>
      </c>
      <c r="D4355" t="s">
        <v>67</v>
      </c>
      <c r="E4355">
        <v>6200</v>
      </c>
      <c r="F4355">
        <v>6200</v>
      </c>
      <c r="I4355" s="1">
        <v>45712</v>
      </c>
      <c r="J4355" t="s">
        <v>297</v>
      </c>
      <c r="K4355">
        <v>59939</v>
      </c>
      <c r="L4355" t="s">
        <v>8073</v>
      </c>
      <c r="O4355" t="s">
        <v>8074</v>
      </c>
      <c r="P4355" t="s">
        <v>25550</v>
      </c>
      <c r="Q4355" s="2" t="s">
        <v>8076</v>
      </c>
      <c r="R4355" t="s">
        <v>8073</v>
      </c>
      <c r="S4355" t="s">
        <v>457</v>
      </c>
      <c r="T4355" s="3">
        <v>51406921</v>
      </c>
      <c r="U4355" s="3">
        <v>844269</v>
      </c>
      <c r="V4355" s="10">
        <f t="shared" ref="V4355:V4418" si="136">VALUE(
  LEFT( SUBSTITUTE(T4355, ",", ""),  2 )
  &amp; "."
  &amp; MID( SUBSTITUTE(T4355, ",", ""),  3, 3 )
)</f>
        <v>51.405999999999999</v>
      </c>
      <c r="W4355" s="10">
        <f t="shared" ref="W4355:W4418" si="137">IF(
  LEFT( SUBSTITUTE(U4355, ",", ""), 1 ) = "1",
  VALUE(
    LEFT( SUBSTITUTE(U4355, ",", ""), 2 )
    &amp; "."
    &amp; MID( SUBSTITUTE(U4355, ",", ""), 3, 3 )
  ),
  VALUE(
    LEFT( SUBSTITUTE(U4355, ",", ""), 1 )
    &amp; "."
    &amp; MID( SUBSTITUTE(U4355, ",", ""), 2, 3 )
  )
)</f>
        <v>8.4420000000000002</v>
      </c>
      <c r="X4355" t="s">
        <v>75</v>
      </c>
      <c r="AJ4355" t="s">
        <v>25539</v>
      </c>
      <c r="AK4355" t="s">
        <v>77</v>
      </c>
      <c r="AL4355">
        <v>169</v>
      </c>
      <c r="AM4355">
        <v>162</v>
      </c>
      <c r="AN4355" t="s">
        <v>118</v>
      </c>
      <c r="AO4355" t="s">
        <v>2116</v>
      </c>
      <c r="AT4355" s="1">
        <v>45713</v>
      </c>
      <c r="AV4355" s="1">
        <v>46750</v>
      </c>
      <c r="AW4355" t="s">
        <v>816</v>
      </c>
      <c r="AX4355" t="s">
        <v>817</v>
      </c>
      <c r="AY4355" t="s">
        <v>82</v>
      </c>
      <c r="AZ4355" t="s">
        <v>25540</v>
      </c>
      <c r="BA4355" t="s">
        <v>413</v>
      </c>
      <c r="BB4355" t="s">
        <v>414</v>
      </c>
      <c r="BD4355" t="s">
        <v>141</v>
      </c>
      <c r="BF4355" t="s">
        <v>25551</v>
      </c>
      <c r="BI4355">
        <v>6200</v>
      </c>
    </row>
    <row r="4356" spans="1:61" x14ac:dyDescent="0.2">
      <c r="A4356" t="s">
        <v>25552</v>
      </c>
      <c r="B4356" t="s">
        <v>25553</v>
      </c>
      <c r="C4356" t="s">
        <v>66</v>
      </c>
      <c r="D4356" t="s">
        <v>67</v>
      </c>
      <c r="E4356">
        <v>6200</v>
      </c>
      <c r="F4356">
        <v>6200</v>
      </c>
      <c r="I4356" s="1">
        <v>45712</v>
      </c>
      <c r="J4356" t="s">
        <v>297</v>
      </c>
      <c r="K4356">
        <v>59939</v>
      </c>
      <c r="L4356" t="s">
        <v>8073</v>
      </c>
      <c r="O4356" t="s">
        <v>8074</v>
      </c>
      <c r="P4356" t="s">
        <v>25554</v>
      </c>
      <c r="Q4356" s="2" t="s">
        <v>8076</v>
      </c>
      <c r="R4356" t="s">
        <v>8073</v>
      </c>
      <c r="S4356" t="s">
        <v>457</v>
      </c>
      <c r="T4356" s="3">
        <v>51405045</v>
      </c>
      <c r="U4356" s="3">
        <v>8450894</v>
      </c>
      <c r="V4356" s="10">
        <f t="shared" si="136"/>
        <v>51.405000000000001</v>
      </c>
      <c r="W4356" s="10">
        <f t="shared" si="137"/>
        <v>8.4499999999999993</v>
      </c>
      <c r="X4356" t="s">
        <v>75</v>
      </c>
      <c r="AJ4356" t="s">
        <v>25539</v>
      </c>
      <c r="AK4356" t="s">
        <v>77</v>
      </c>
      <c r="AL4356">
        <v>169</v>
      </c>
      <c r="AM4356">
        <v>162</v>
      </c>
      <c r="AN4356" t="s">
        <v>118</v>
      </c>
      <c r="AO4356" t="s">
        <v>2116</v>
      </c>
      <c r="AT4356" s="1">
        <v>45713</v>
      </c>
      <c r="AV4356" s="1">
        <v>46750</v>
      </c>
      <c r="AW4356" t="s">
        <v>816</v>
      </c>
      <c r="AX4356" t="s">
        <v>817</v>
      </c>
      <c r="AY4356" t="s">
        <v>82</v>
      </c>
      <c r="AZ4356" t="s">
        <v>25540</v>
      </c>
      <c r="BA4356" t="s">
        <v>413</v>
      </c>
      <c r="BB4356" t="s">
        <v>414</v>
      </c>
      <c r="BD4356" t="s">
        <v>141</v>
      </c>
      <c r="BF4356" t="s">
        <v>25555</v>
      </c>
      <c r="BI4356">
        <v>6200</v>
      </c>
    </row>
    <row r="4357" spans="1:61" x14ac:dyDescent="0.2">
      <c r="A4357" t="s">
        <v>25556</v>
      </c>
      <c r="B4357" t="s">
        <v>25557</v>
      </c>
      <c r="C4357" t="s">
        <v>66</v>
      </c>
      <c r="D4357" t="s">
        <v>67</v>
      </c>
      <c r="E4357">
        <v>6200</v>
      </c>
      <c r="F4357">
        <v>6200</v>
      </c>
      <c r="I4357" s="1">
        <v>45712</v>
      </c>
      <c r="J4357" t="s">
        <v>297</v>
      </c>
      <c r="K4357">
        <v>59939</v>
      </c>
      <c r="L4357" t="s">
        <v>8073</v>
      </c>
      <c r="O4357" t="s">
        <v>8074</v>
      </c>
      <c r="P4357" t="s">
        <v>25558</v>
      </c>
      <c r="Q4357" s="2" t="s">
        <v>8076</v>
      </c>
      <c r="R4357" t="s">
        <v>8073</v>
      </c>
      <c r="S4357" t="s">
        <v>457</v>
      </c>
      <c r="T4357" s="3">
        <v>51411668</v>
      </c>
      <c r="U4357" s="3">
        <v>844814</v>
      </c>
      <c r="V4357" s="10">
        <f t="shared" si="136"/>
        <v>51.411000000000001</v>
      </c>
      <c r="W4357" s="10">
        <f t="shared" si="137"/>
        <v>8.4480000000000004</v>
      </c>
      <c r="X4357" t="s">
        <v>75</v>
      </c>
      <c r="AJ4357" t="s">
        <v>25539</v>
      </c>
      <c r="AK4357" t="s">
        <v>77</v>
      </c>
      <c r="AL4357">
        <v>169</v>
      </c>
      <c r="AM4357">
        <v>162</v>
      </c>
      <c r="AN4357" t="s">
        <v>118</v>
      </c>
      <c r="AO4357" t="s">
        <v>2116</v>
      </c>
      <c r="AT4357" s="1">
        <v>45713</v>
      </c>
      <c r="AV4357" s="1">
        <v>46750</v>
      </c>
      <c r="AW4357" t="s">
        <v>816</v>
      </c>
      <c r="AX4357" t="s">
        <v>817</v>
      </c>
      <c r="AY4357" t="s">
        <v>82</v>
      </c>
      <c r="AZ4357" t="s">
        <v>25540</v>
      </c>
      <c r="BA4357" t="s">
        <v>413</v>
      </c>
      <c r="BB4357" t="s">
        <v>414</v>
      </c>
      <c r="BD4357" t="s">
        <v>141</v>
      </c>
      <c r="BF4357" t="s">
        <v>25559</v>
      </c>
      <c r="BI4357">
        <v>6200</v>
      </c>
    </row>
    <row r="4358" spans="1:61" x14ac:dyDescent="0.2">
      <c r="A4358" t="s">
        <v>25560</v>
      </c>
      <c r="B4358" t="s">
        <v>25561</v>
      </c>
      <c r="C4358" t="s">
        <v>66</v>
      </c>
      <c r="D4358" t="s">
        <v>67</v>
      </c>
      <c r="E4358">
        <v>6200</v>
      </c>
      <c r="F4358">
        <v>6200</v>
      </c>
      <c r="I4358" s="1">
        <v>45712</v>
      </c>
      <c r="J4358" t="s">
        <v>297</v>
      </c>
      <c r="K4358">
        <v>59939</v>
      </c>
      <c r="L4358" t="s">
        <v>8073</v>
      </c>
      <c r="O4358" t="s">
        <v>8074</v>
      </c>
      <c r="P4358" t="s">
        <v>25562</v>
      </c>
      <c r="Q4358" s="2" t="s">
        <v>8076</v>
      </c>
      <c r="R4358" t="s">
        <v>8073</v>
      </c>
      <c r="S4358" t="s">
        <v>457</v>
      </c>
      <c r="T4358" s="3">
        <v>51415406</v>
      </c>
      <c r="U4358" s="3">
        <v>8440114</v>
      </c>
      <c r="V4358" s="10">
        <f t="shared" si="136"/>
        <v>51.414999999999999</v>
      </c>
      <c r="W4358" s="10">
        <f t="shared" si="137"/>
        <v>8.44</v>
      </c>
      <c r="X4358" t="s">
        <v>75</v>
      </c>
      <c r="AJ4358" t="s">
        <v>25539</v>
      </c>
      <c r="AK4358" t="s">
        <v>77</v>
      </c>
      <c r="AL4358">
        <v>169</v>
      </c>
      <c r="AM4358">
        <v>162</v>
      </c>
      <c r="AN4358" t="s">
        <v>118</v>
      </c>
      <c r="AO4358" t="s">
        <v>2116</v>
      </c>
      <c r="AT4358" s="1">
        <v>45713</v>
      </c>
      <c r="AV4358" s="1">
        <v>46750</v>
      </c>
      <c r="AW4358" t="s">
        <v>816</v>
      </c>
      <c r="AX4358" t="s">
        <v>817</v>
      </c>
      <c r="AY4358" t="s">
        <v>82</v>
      </c>
      <c r="AZ4358" t="s">
        <v>25540</v>
      </c>
      <c r="BA4358" t="s">
        <v>413</v>
      </c>
      <c r="BB4358" t="s">
        <v>414</v>
      </c>
      <c r="BD4358" t="s">
        <v>141</v>
      </c>
      <c r="BF4358" t="s">
        <v>25563</v>
      </c>
      <c r="BI4358">
        <v>6200</v>
      </c>
    </row>
    <row r="4359" spans="1:61" x14ac:dyDescent="0.2">
      <c r="A4359" t="s">
        <v>25564</v>
      </c>
      <c r="B4359" t="s">
        <v>25565</v>
      </c>
      <c r="C4359" t="s">
        <v>66</v>
      </c>
      <c r="D4359" t="s">
        <v>67</v>
      </c>
      <c r="E4359">
        <v>6200</v>
      </c>
      <c r="F4359">
        <v>6200</v>
      </c>
      <c r="I4359" s="1">
        <v>45712</v>
      </c>
      <c r="J4359" t="s">
        <v>297</v>
      </c>
      <c r="K4359">
        <v>59939</v>
      </c>
      <c r="L4359" t="s">
        <v>8073</v>
      </c>
      <c r="O4359" t="s">
        <v>8074</v>
      </c>
      <c r="P4359" t="s">
        <v>11085</v>
      </c>
      <c r="Q4359" s="2" t="s">
        <v>8076</v>
      </c>
      <c r="R4359" t="s">
        <v>8073</v>
      </c>
      <c r="S4359" t="s">
        <v>457</v>
      </c>
      <c r="T4359" s="3">
        <v>51412538</v>
      </c>
      <c r="U4359" s="3">
        <v>8471136</v>
      </c>
      <c r="V4359" s="10">
        <f t="shared" si="136"/>
        <v>51.411999999999999</v>
      </c>
      <c r="W4359" s="10">
        <f t="shared" si="137"/>
        <v>8.4710000000000001</v>
      </c>
      <c r="X4359" t="s">
        <v>75</v>
      </c>
      <c r="AJ4359" t="s">
        <v>25539</v>
      </c>
      <c r="AK4359" t="s">
        <v>77</v>
      </c>
      <c r="AL4359">
        <v>169</v>
      </c>
      <c r="AM4359">
        <v>162</v>
      </c>
      <c r="AN4359" t="s">
        <v>118</v>
      </c>
      <c r="AO4359" t="s">
        <v>2116</v>
      </c>
      <c r="AT4359" s="1">
        <v>45713</v>
      </c>
      <c r="AV4359" s="1">
        <v>46750</v>
      </c>
      <c r="AW4359" t="s">
        <v>816</v>
      </c>
      <c r="AX4359" t="s">
        <v>817</v>
      </c>
      <c r="AY4359" t="s">
        <v>82</v>
      </c>
      <c r="AZ4359" t="s">
        <v>25540</v>
      </c>
      <c r="BA4359" t="s">
        <v>413</v>
      </c>
      <c r="BB4359" t="s">
        <v>414</v>
      </c>
      <c r="BD4359" t="s">
        <v>141</v>
      </c>
      <c r="BF4359" t="s">
        <v>25566</v>
      </c>
      <c r="BI4359">
        <v>6200</v>
      </c>
    </row>
    <row r="4360" spans="1:61" x14ac:dyDescent="0.2">
      <c r="A4360" t="s">
        <v>25567</v>
      </c>
      <c r="B4360" t="s">
        <v>25568</v>
      </c>
      <c r="C4360" t="s">
        <v>66</v>
      </c>
      <c r="D4360" t="s">
        <v>67</v>
      </c>
      <c r="E4360">
        <v>6200</v>
      </c>
      <c r="F4360">
        <v>6200</v>
      </c>
      <c r="I4360" s="1">
        <v>45712</v>
      </c>
      <c r="J4360" t="s">
        <v>297</v>
      </c>
      <c r="K4360">
        <v>59939</v>
      </c>
      <c r="L4360" t="s">
        <v>8073</v>
      </c>
      <c r="O4360" t="s">
        <v>8074</v>
      </c>
      <c r="P4360" t="s">
        <v>25569</v>
      </c>
      <c r="Q4360" s="2" t="s">
        <v>8076</v>
      </c>
      <c r="R4360" t="s">
        <v>8073</v>
      </c>
      <c r="S4360" t="s">
        <v>457</v>
      </c>
      <c r="T4360" s="3">
        <v>51417251</v>
      </c>
      <c r="U4360" s="3">
        <v>8469356</v>
      </c>
      <c r="V4360" s="10">
        <f t="shared" si="136"/>
        <v>51.417000000000002</v>
      </c>
      <c r="W4360" s="10">
        <f t="shared" si="137"/>
        <v>8.4689999999999994</v>
      </c>
      <c r="X4360" t="s">
        <v>75</v>
      </c>
      <c r="AJ4360" t="s">
        <v>25539</v>
      </c>
      <c r="AK4360" t="s">
        <v>77</v>
      </c>
      <c r="AL4360">
        <v>169</v>
      </c>
      <c r="AM4360">
        <v>162</v>
      </c>
      <c r="AN4360" t="s">
        <v>118</v>
      </c>
      <c r="AO4360" t="s">
        <v>2116</v>
      </c>
      <c r="AT4360" s="1">
        <v>45713</v>
      </c>
      <c r="AV4360" s="1">
        <v>46750</v>
      </c>
      <c r="AW4360" t="s">
        <v>816</v>
      </c>
      <c r="AX4360" t="s">
        <v>817</v>
      </c>
      <c r="AY4360" t="s">
        <v>82</v>
      </c>
      <c r="AZ4360" t="s">
        <v>25540</v>
      </c>
      <c r="BA4360" t="s">
        <v>413</v>
      </c>
      <c r="BB4360" t="s">
        <v>414</v>
      </c>
      <c r="BD4360" t="s">
        <v>141</v>
      </c>
      <c r="BF4360" t="s">
        <v>25570</v>
      </c>
      <c r="BI4360">
        <v>6200</v>
      </c>
    </row>
    <row r="4361" spans="1:61" x14ac:dyDescent="0.2">
      <c r="A4361" t="s">
        <v>25571</v>
      </c>
      <c r="B4361" t="s">
        <v>25572</v>
      </c>
      <c r="C4361" t="s">
        <v>66</v>
      </c>
      <c r="D4361" t="s">
        <v>67</v>
      </c>
      <c r="E4361">
        <v>6200</v>
      </c>
      <c r="F4361">
        <v>6200</v>
      </c>
      <c r="I4361" s="1">
        <v>45712</v>
      </c>
      <c r="J4361" t="s">
        <v>297</v>
      </c>
      <c r="K4361">
        <v>59939</v>
      </c>
      <c r="L4361" t="s">
        <v>8073</v>
      </c>
      <c r="O4361" t="s">
        <v>8074</v>
      </c>
      <c r="P4361" t="s">
        <v>25573</v>
      </c>
      <c r="Q4361" s="2" t="s">
        <v>8076</v>
      </c>
      <c r="R4361" t="s">
        <v>8073</v>
      </c>
      <c r="S4361" t="s">
        <v>457</v>
      </c>
      <c r="T4361" s="3">
        <v>5142106</v>
      </c>
      <c r="U4361" s="3">
        <v>8464623</v>
      </c>
      <c r="V4361" s="10">
        <f t="shared" si="136"/>
        <v>51.420999999999999</v>
      </c>
      <c r="W4361" s="10">
        <f t="shared" si="137"/>
        <v>8.4640000000000004</v>
      </c>
      <c r="X4361" t="s">
        <v>75</v>
      </c>
      <c r="AJ4361" t="s">
        <v>25539</v>
      </c>
      <c r="AK4361" t="s">
        <v>77</v>
      </c>
      <c r="AL4361">
        <v>169</v>
      </c>
      <c r="AM4361">
        <v>162</v>
      </c>
      <c r="AN4361" t="s">
        <v>118</v>
      </c>
      <c r="AO4361" t="s">
        <v>2116</v>
      </c>
      <c r="AT4361" s="1">
        <v>45712</v>
      </c>
      <c r="AV4361" s="1">
        <v>46750</v>
      </c>
      <c r="AW4361" t="s">
        <v>816</v>
      </c>
      <c r="AX4361" t="s">
        <v>817</v>
      </c>
      <c r="AY4361" t="s">
        <v>82</v>
      </c>
      <c r="AZ4361" t="s">
        <v>25540</v>
      </c>
      <c r="BA4361" t="s">
        <v>413</v>
      </c>
      <c r="BB4361" t="s">
        <v>414</v>
      </c>
      <c r="BD4361" t="s">
        <v>141</v>
      </c>
      <c r="BF4361" t="s">
        <v>25574</v>
      </c>
      <c r="BI4361">
        <v>6200</v>
      </c>
    </row>
    <row r="4362" spans="1:61" x14ac:dyDescent="0.2">
      <c r="A4362" t="s">
        <v>25575</v>
      </c>
      <c r="B4362" t="s">
        <v>25576</v>
      </c>
      <c r="C4362" t="s">
        <v>66</v>
      </c>
      <c r="D4362" t="s">
        <v>67</v>
      </c>
      <c r="E4362">
        <v>6000</v>
      </c>
      <c r="F4362">
        <v>6000</v>
      </c>
      <c r="I4362" s="1">
        <v>45712</v>
      </c>
      <c r="J4362" t="s">
        <v>176</v>
      </c>
      <c r="K4362">
        <v>17291</v>
      </c>
      <c r="L4362" t="s">
        <v>9378</v>
      </c>
      <c r="O4362" t="s">
        <v>9379</v>
      </c>
      <c r="P4362" t="s">
        <v>25577</v>
      </c>
      <c r="Q4362">
        <v>12073490</v>
      </c>
      <c r="R4362" t="s">
        <v>9378</v>
      </c>
      <c r="S4362" t="s">
        <v>667</v>
      </c>
      <c r="T4362" s="3">
        <v>53334955</v>
      </c>
      <c r="U4362" s="3">
        <v>13954614</v>
      </c>
      <c r="V4362" s="10">
        <f t="shared" si="136"/>
        <v>53.334000000000003</v>
      </c>
      <c r="W4362" s="10">
        <f t="shared" si="137"/>
        <v>13.954000000000001</v>
      </c>
      <c r="X4362" t="s">
        <v>75</v>
      </c>
      <c r="AJ4362" t="s">
        <v>25578</v>
      </c>
      <c r="AK4362" t="s">
        <v>77</v>
      </c>
      <c r="AL4362">
        <v>169</v>
      </c>
      <c r="AM4362">
        <v>162</v>
      </c>
      <c r="AN4362" t="s">
        <v>118</v>
      </c>
      <c r="AO4362" t="s">
        <v>10112</v>
      </c>
      <c r="AT4362" s="1">
        <v>45712</v>
      </c>
      <c r="AV4362" s="1">
        <v>46387</v>
      </c>
      <c r="AW4362" t="s">
        <v>2627</v>
      </c>
      <c r="AX4362" t="s">
        <v>2628</v>
      </c>
      <c r="AY4362" t="s">
        <v>82</v>
      </c>
      <c r="AZ4362" t="s">
        <v>25579</v>
      </c>
      <c r="BA4362" t="s">
        <v>25580</v>
      </c>
      <c r="BB4362" t="s">
        <v>25581</v>
      </c>
      <c r="BD4362" t="s">
        <v>220</v>
      </c>
      <c r="BF4362" t="s">
        <v>25582</v>
      </c>
      <c r="BI4362">
        <v>6000</v>
      </c>
    </row>
    <row r="4363" spans="1:61" x14ac:dyDescent="0.2">
      <c r="A4363" t="s">
        <v>25583</v>
      </c>
      <c r="B4363">
        <v>25</v>
      </c>
      <c r="C4363" t="s">
        <v>66</v>
      </c>
      <c r="D4363" t="s">
        <v>67</v>
      </c>
      <c r="E4363">
        <v>5560</v>
      </c>
      <c r="F4363">
        <v>5560</v>
      </c>
      <c r="I4363" s="1">
        <v>45712</v>
      </c>
      <c r="J4363" t="s">
        <v>297</v>
      </c>
      <c r="K4363">
        <v>32683</v>
      </c>
      <c r="L4363" t="s">
        <v>20400</v>
      </c>
      <c r="O4363" t="s">
        <v>2657</v>
      </c>
      <c r="P4363" t="s">
        <v>25584</v>
      </c>
      <c r="Q4363" s="2" t="s">
        <v>20402</v>
      </c>
      <c r="R4363" t="s">
        <v>20400</v>
      </c>
      <c r="S4363" t="s">
        <v>3289</v>
      </c>
      <c r="T4363" s="3">
        <v>52031345</v>
      </c>
      <c r="U4363" s="3">
        <v>9175037</v>
      </c>
      <c r="V4363" s="10">
        <f t="shared" si="136"/>
        <v>52.030999999999999</v>
      </c>
      <c r="W4363" s="10">
        <f t="shared" si="137"/>
        <v>9.1750000000000007</v>
      </c>
      <c r="X4363" t="s">
        <v>75</v>
      </c>
      <c r="AJ4363">
        <v>25</v>
      </c>
      <c r="AK4363" t="s">
        <v>77</v>
      </c>
      <c r="AL4363" t="s">
        <v>654</v>
      </c>
      <c r="AM4363">
        <v>160</v>
      </c>
      <c r="AN4363" t="s">
        <v>134</v>
      </c>
      <c r="AO4363" t="s">
        <v>1815</v>
      </c>
      <c r="AT4363" s="1">
        <v>45712</v>
      </c>
      <c r="AV4363" s="1">
        <v>46692</v>
      </c>
      <c r="AW4363" t="s">
        <v>25585</v>
      </c>
      <c r="AX4363" t="s">
        <v>25586</v>
      </c>
      <c r="AY4363" t="s">
        <v>82</v>
      </c>
      <c r="AZ4363" t="s">
        <v>25587</v>
      </c>
      <c r="BA4363" t="s">
        <v>394</v>
      </c>
      <c r="BB4363" t="s">
        <v>395</v>
      </c>
      <c r="BD4363" t="s">
        <v>86</v>
      </c>
      <c r="BF4363" t="s">
        <v>25588</v>
      </c>
      <c r="BI4363">
        <v>5560</v>
      </c>
    </row>
    <row r="4364" spans="1:61" x14ac:dyDescent="0.2">
      <c r="A4364" t="s">
        <v>25589</v>
      </c>
      <c r="B4364">
        <v>26</v>
      </c>
      <c r="C4364" t="s">
        <v>66</v>
      </c>
      <c r="D4364" t="s">
        <v>67</v>
      </c>
      <c r="E4364">
        <v>4260</v>
      </c>
      <c r="F4364">
        <v>4260</v>
      </c>
      <c r="I4364" s="1">
        <v>45712</v>
      </c>
      <c r="J4364" t="s">
        <v>297</v>
      </c>
      <c r="K4364">
        <v>32683</v>
      </c>
      <c r="L4364" t="s">
        <v>20400</v>
      </c>
      <c r="O4364" t="s">
        <v>25590</v>
      </c>
      <c r="P4364" t="s">
        <v>25591</v>
      </c>
      <c r="Q4364" s="2" t="s">
        <v>20402</v>
      </c>
      <c r="R4364" t="s">
        <v>20400</v>
      </c>
      <c r="S4364" t="s">
        <v>3289</v>
      </c>
      <c r="T4364" s="3">
        <v>52020764</v>
      </c>
      <c r="U4364" s="3">
        <v>9116499</v>
      </c>
      <c r="V4364" s="10">
        <f t="shared" si="136"/>
        <v>52.02</v>
      </c>
      <c r="W4364" s="10">
        <f t="shared" si="137"/>
        <v>9.1159999999999997</v>
      </c>
      <c r="X4364" t="s">
        <v>75</v>
      </c>
      <c r="AJ4364">
        <v>26</v>
      </c>
      <c r="AK4364" t="s">
        <v>77</v>
      </c>
      <c r="AL4364" t="s">
        <v>4364</v>
      </c>
      <c r="AM4364" t="s">
        <v>1474</v>
      </c>
      <c r="AN4364" t="s">
        <v>134</v>
      </c>
      <c r="AO4364" t="s">
        <v>1752</v>
      </c>
      <c r="AT4364" s="1">
        <v>45712</v>
      </c>
      <c r="AV4364" s="1">
        <v>46692</v>
      </c>
      <c r="AW4364" t="s">
        <v>25592</v>
      </c>
      <c r="AX4364" t="s">
        <v>25593</v>
      </c>
      <c r="AY4364" t="s">
        <v>82</v>
      </c>
      <c r="AZ4364" t="s">
        <v>25594</v>
      </c>
      <c r="BA4364" t="s">
        <v>394</v>
      </c>
      <c r="BB4364" t="s">
        <v>395</v>
      </c>
      <c r="BD4364" t="s">
        <v>86</v>
      </c>
      <c r="BF4364" t="s">
        <v>25595</v>
      </c>
      <c r="BI4364">
        <v>4260</v>
      </c>
    </row>
    <row r="4365" spans="1:61" x14ac:dyDescent="0.2">
      <c r="A4365" t="s">
        <v>25596</v>
      </c>
      <c r="B4365">
        <v>27</v>
      </c>
      <c r="C4365" t="s">
        <v>66</v>
      </c>
      <c r="D4365" t="s">
        <v>67</v>
      </c>
      <c r="E4365">
        <v>5560</v>
      </c>
      <c r="F4365">
        <v>5560</v>
      </c>
      <c r="I4365" s="1">
        <v>45712</v>
      </c>
      <c r="J4365" t="s">
        <v>297</v>
      </c>
      <c r="K4365">
        <v>32683</v>
      </c>
      <c r="L4365" t="s">
        <v>20400</v>
      </c>
      <c r="O4365" t="s">
        <v>20400</v>
      </c>
      <c r="P4365" t="s">
        <v>25597</v>
      </c>
      <c r="Q4365" s="2" t="s">
        <v>20402</v>
      </c>
      <c r="R4365" t="s">
        <v>20400</v>
      </c>
      <c r="S4365" t="s">
        <v>3289</v>
      </c>
      <c r="T4365" s="3">
        <v>52008911</v>
      </c>
      <c r="U4365" s="3">
        <v>9099786</v>
      </c>
      <c r="V4365" s="10">
        <f t="shared" si="136"/>
        <v>52.008000000000003</v>
      </c>
      <c r="W4365" s="10">
        <f t="shared" si="137"/>
        <v>9.0990000000000002</v>
      </c>
      <c r="X4365" t="s">
        <v>75</v>
      </c>
      <c r="AJ4365">
        <v>27</v>
      </c>
      <c r="AK4365" t="s">
        <v>77</v>
      </c>
      <c r="AL4365" t="s">
        <v>654</v>
      </c>
      <c r="AM4365">
        <v>160</v>
      </c>
      <c r="AN4365" t="s">
        <v>134</v>
      </c>
      <c r="AO4365" t="s">
        <v>1815</v>
      </c>
      <c r="AT4365" s="1">
        <v>45712</v>
      </c>
      <c r="AV4365" s="1">
        <v>46692</v>
      </c>
      <c r="AW4365" t="s">
        <v>25598</v>
      </c>
      <c r="AX4365" t="s">
        <v>25599</v>
      </c>
      <c r="AY4365" t="s">
        <v>82</v>
      </c>
      <c r="AZ4365" t="s">
        <v>25600</v>
      </c>
      <c r="BA4365" t="s">
        <v>394</v>
      </c>
      <c r="BB4365" t="s">
        <v>395</v>
      </c>
      <c r="BD4365" t="s">
        <v>86</v>
      </c>
      <c r="BF4365" t="s">
        <v>25601</v>
      </c>
      <c r="BI4365">
        <v>5560</v>
      </c>
    </row>
    <row r="4366" spans="1:61" x14ac:dyDescent="0.2">
      <c r="A4366" t="s">
        <v>25602</v>
      </c>
      <c r="B4366" t="s">
        <v>1074</v>
      </c>
      <c r="C4366" t="s">
        <v>66</v>
      </c>
      <c r="D4366" t="s">
        <v>67</v>
      </c>
      <c r="E4366">
        <v>7000</v>
      </c>
      <c r="F4366">
        <v>7000</v>
      </c>
      <c r="I4366" s="1">
        <v>45713</v>
      </c>
      <c r="J4366" t="s">
        <v>297</v>
      </c>
      <c r="K4366">
        <v>59872</v>
      </c>
      <c r="L4366" t="s">
        <v>5334</v>
      </c>
      <c r="O4366" t="s">
        <v>25603</v>
      </c>
      <c r="P4366" t="s">
        <v>25604</v>
      </c>
      <c r="Q4366" s="2" t="s">
        <v>5337</v>
      </c>
      <c r="R4366" t="s">
        <v>5334</v>
      </c>
      <c r="S4366" t="s">
        <v>457</v>
      </c>
      <c r="T4366" s="3">
        <v>51270683</v>
      </c>
      <c r="U4366" s="3">
        <v>8108557</v>
      </c>
      <c r="V4366" s="10">
        <f t="shared" si="136"/>
        <v>51.27</v>
      </c>
      <c r="W4366" s="10">
        <f t="shared" si="137"/>
        <v>8.1080000000000005</v>
      </c>
      <c r="X4366" t="s">
        <v>75</v>
      </c>
      <c r="AJ4366" t="s">
        <v>25605</v>
      </c>
      <c r="AK4366" t="s">
        <v>77</v>
      </c>
      <c r="AL4366">
        <v>164</v>
      </c>
      <c r="AM4366">
        <v>163</v>
      </c>
      <c r="AN4366" t="s">
        <v>804</v>
      </c>
      <c r="AO4366" t="s">
        <v>4117</v>
      </c>
      <c r="AT4366" s="1">
        <v>45713</v>
      </c>
      <c r="AV4366" s="1">
        <v>46569</v>
      </c>
      <c r="AW4366" t="s">
        <v>25606</v>
      </c>
      <c r="AX4366" t="s">
        <v>25607</v>
      </c>
      <c r="AY4366" t="s">
        <v>82</v>
      </c>
      <c r="AZ4366" t="s">
        <v>25608</v>
      </c>
      <c r="BA4366" t="s">
        <v>413</v>
      </c>
      <c r="BB4366" t="s">
        <v>414</v>
      </c>
      <c r="BD4366" t="s">
        <v>141</v>
      </c>
      <c r="BF4366" t="s">
        <v>25609</v>
      </c>
      <c r="BI4366">
        <v>7000</v>
      </c>
    </row>
    <row r="4367" spans="1:61" x14ac:dyDescent="0.2">
      <c r="A4367" t="s">
        <v>25610</v>
      </c>
      <c r="B4367" t="s">
        <v>25611</v>
      </c>
      <c r="C4367" t="s">
        <v>66</v>
      </c>
      <c r="D4367" t="s">
        <v>67</v>
      </c>
      <c r="E4367">
        <v>4800</v>
      </c>
      <c r="F4367">
        <v>4800</v>
      </c>
      <c r="I4367" s="1">
        <v>45714</v>
      </c>
      <c r="J4367" t="s">
        <v>297</v>
      </c>
      <c r="K4367">
        <v>53332</v>
      </c>
      <c r="L4367" t="s">
        <v>20128</v>
      </c>
      <c r="O4367" t="s">
        <v>25612</v>
      </c>
      <c r="P4367">
        <v>0.35208333333333336</v>
      </c>
      <c r="Q4367" s="2" t="s">
        <v>20131</v>
      </c>
      <c r="R4367" t="s">
        <v>20128</v>
      </c>
      <c r="S4367" t="s">
        <v>20132</v>
      </c>
      <c r="T4367" s="3">
        <v>50760404</v>
      </c>
      <c r="U4367" s="3">
        <v>6886602</v>
      </c>
      <c r="V4367" s="10">
        <f t="shared" si="136"/>
        <v>50.76</v>
      </c>
      <c r="W4367" s="10">
        <f t="shared" si="137"/>
        <v>6.8860000000000001</v>
      </c>
      <c r="X4367" t="s">
        <v>75</v>
      </c>
      <c r="AJ4367" t="s">
        <v>25613</v>
      </c>
      <c r="AK4367" t="s">
        <v>77</v>
      </c>
      <c r="AL4367" t="s">
        <v>4330</v>
      </c>
      <c r="AM4367">
        <v>133</v>
      </c>
      <c r="AN4367" t="s">
        <v>804</v>
      </c>
      <c r="AO4367" t="s">
        <v>25614</v>
      </c>
      <c r="AT4367" s="1">
        <v>45714</v>
      </c>
      <c r="AV4367" s="1">
        <v>46801</v>
      </c>
      <c r="AW4367" t="s">
        <v>21446</v>
      </c>
      <c r="AX4367" t="s">
        <v>21447</v>
      </c>
      <c r="AY4367" t="s">
        <v>82</v>
      </c>
      <c r="AZ4367" t="s">
        <v>25615</v>
      </c>
      <c r="BA4367" t="s">
        <v>413</v>
      </c>
      <c r="BB4367" t="s">
        <v>414</v>
      </c>
      <c r="BD4367" t="s">
        <v>141</v>
      </c>
      <c r="BF4367" t="s">
        <v>25616</v>
      </c>
      <c r="BI4367">
        <v>4800</v>
      </c>
    </row>
    <row r="4368" spans="1:61" x14ac:dyDescent="0.2">
      <c r="A4368" t="s">
        <v>25617</v>
      </c>
      <c r="B4368" t="s">
        <v>25618</v>
      </c>
      <c r="C4368" t="s">
        <v>66</v>
      </c>
      <c r="D4368" t="s">
        <v>67</v>
      </c>
      <c r="E4368">
        <v>4800</v>
      </c>
      <c r="F4368">
        <v>4800</v>
      </c>
      <c r="I4368" s="1">
        <v>45714</v>
      </c>
      <c r="J4368" t="s">
        <v>297</v>
      </c>
      <c r="K4368">
        <v>53332</v>
      </c>
      <c r="L4368" t="s">
        <v>20128</v>
      </c>
      <c r="O4368" t="s">
        <v>25612</v>
      </c>
      <c r="P4368">
        <v>0.35</v>
      </c>
      <c r="Q4368" s="2" t="s">
        <v>20131</v>
      </c>
      <c r="R4368" t="s">
        <v>20128</v>
      </c>
      <c r="S4368" t="s">
        <v>20132</v>
      </c>
      <c r="T4368" s="3">
        <v>50759305</v>
      </c>
      <c r="U4368" s="3">
        <v>6890963</v>
      </c>
      <c r="V4368" s="10">
        <f t="shared" si="136"/>
        <v>50.759</v>
      </c>
      <c r="W4368" s="10">
        <f t="shared" si="137"/>
        <v>6.89</v>
      </c>
      <c r="X4368" t="s">
        <v>75</v>
      </c>
      <c r="AJ4368" t="s">
        <v>25613</v>
      </c>
      <c r="AK4368" t="s">
        <v>77</v>
      </c>
      <c r="AL4368" t="s">
        <v>4330</v>
      </c>
      <c r="AM4368">
        <v>133</v>
      </c>
      <c r="AN4368" t="s">
        <v>804</v>
      </c>
      <c r="AO4368" t="s">
        <v>25614</v>
      </c>
      <c r="AT4368" s="1">
        <v>45714</v>
      </c>
      <c r="AV4368" s="1">
        <v>46801</v>
      </c>
      <c r="AW4368" t="s">
        <v>21446</v>
      </c>
      <c r="AX4368" t="s">
        <v>21447</v>
      </c>
      <c r="AY4368" t="s">
        <v>82</v>
      </c>
      <c r="AZ4368" t="s">
        <v>25615</v>
      </c>
      <c r="BA4368" t="s">
        <v>413</v>
      </c>
      <c r="BB4368" t="s">
        <v>414</v>
      </c>
      <c r="BD4368" t="s">
        <v>141</v>
      </c>
      <c r="BF4368" t="s">
        <v>25619</v>
      </c>
      <c r="BI4368">
        <v>4800</v>
      </c>
    </row>
    <row r="4369" spans="1:61" x14ac:dyDescent="0.2">
      <c r="A4369" t="s">
        <v>25620</v>
      </c>
      <c r="B4369" t="s">
        <v>25621</v>
      </c>
      <c r="C4369" t="s">
        <v>66</v>
      </c>
      <c r="D4369" t="s">
        <v>67</v>
      </c>
      <c r="E4369">
        <v>4800</v>
      </c>
      <c r="F4369">
        <v>4800</v>
      </c>
      <c r="I4369" s="1">
        <v>45714</v>
      </c>
      <c r="J4369" t="s">
        <v>297</v>
      </c>
      <c r="K4369">
        <v>53332</v>
      </c>
      <c r="L4369" t="s">
        <v>20128</v>
      </c>
      <c r="O4369" t="s">
        <v>25612</v>
      </c>
      <c r="P4369">
        <v>0.35069444444444442</v>
      </c>
      <c r="Q4369" s="2" t="s">
        <v>20131</v>
      </c>
      <c r="R4369" t="s">
        <v>20128</v>
      </c>
      <c r="S4369" t="s">
        <v>20132</v>
      </c>
      <c r="T4369" s="3">
        <v>50756281</v>
      </c>
      <c r="U4369" s="3">
        <v>6890843</v>
      </c>
      <c r="V4369" s="10">
        <f t="shared" si="136"/>
        <v>50.756</v>
      </c>
      <c r="W4369" s="10">
        <f t="shared" si="137"/>
        <v>6.89</v>
      </c>
      <c r="X4369" t="s">
        <v>75</v>
      </c>
      <c r="AJ4369" t="s">
        <v>25613</v>
      </c>
      <c r="AK4369" t="s">
        <v>77</v>
      </c>
      <c r="AL4369" t="s">
        <v>4330</v>
      </c>
      <c r="AM4369">
        <v>133</v>
      </c>
      <c r="AN4369" t="s">
        <v>804</v>
      </c>
      <c r="AO4369" t="s">
        <v>25614</v>
      </c>
      <c r="AT4369" s="1">
        <v>45714</v>
      </c>
      <c r="AV4369" s="1">
        <v>46801</v>
      </c>
      <c r="AW4369" t="s">
        <v>21446</v>
      </c>
      <c r="AX4369" t="s">
        <v>21447</v>
      </c>
      <c r="AY4369" t="s">
        <v>82</v>
      </c>
      <c r="AZ4369" t="s">
        <v>25615</v>
      </c>
      <c r="BA4369" t="s">
        <v>413</v>
      </c>
      <c r="BB4369" t="s">
        <v>414</v>
      </c>
      <c r="BD4369" t="s">
        <v>141</v>
      </c>
      <c r="BF4369" t="s">
        <v>25622</v>
      </c>
      <c r="BI4369">
        <v>4800</v>
      </c>
    </row>
    <row r="4370" spans="1:61" x14ac:dyDescent="0.2">
      <c r="A4370" t="s">
        <v>25623</v>
      </c>
      <c r="B4370" t="s">
        <v>25624</v>
      </c>
      <c r="C4370" t="s">
        <v>66</v>
      </c>
      <c r="D4370" t="s">
        <v>67</v>
      </c>
      <c r="E4370">
        <v>4800</v>
      </c>
      <c r="F4370">
        <v>4800</v>
      </c>
      <c r="I4370" s="1">
        <v>45714</v>
      </c>
      <c r="J4370" t="s">
        <v>297</v>
      </c>
      <c r="K4370">
        <v>53332</v>
      </c>
      <c r="L4370" t="s">
        <v>20128</v>
      </c>
      <c r="O4370" t="s">
        <v>25612</v>
      </c>
      <c r="P4370">
        <v>0.94652777777777775</v>
      </c>
      <c r="Q4370" s="2" t="s">
        <v>20131</v>
      </c>
      <c r="R4370" t="s">
        <v>20128</v>
      </c>
      <c r="S4370" t="s">
        <v>20132</v>
      </c>
      <c r="T4370" s="3">
        <v>5075773</v>
      </c>
      <c r="U4370" s="3">
        <v>6900378</v>
      </c>
      <c r="V4370" s="10">
        <f t="shared" si="136"/>
        <v>50.756999999999998</v>
      </c>
      <c r="W4370" s="10">
        <f t="shared" si="137"/>
        <v>6.9</v>
      </c>
      <c r="X4370" t="s">
        <v>75</v>
      </c>
      <c r="AJ4370" t="s">
        <v>25613</v>
      </c>
      <c r="AK4370" t="s">
        <v>77</v>
      </c>
      <c r="AL4370" t="s">
        <v>4330</v>
      </c>
      <c r="AM4370">
        <v>133</v>
      </c>
      <c r="AN4370" t="s">
        <v>804</v>
      </c>
      <c r="AO4370" t="s">
        <v>25614</v>
      </c>
      <c r="AT4370" s="1">
        <v>45714</v>
      </c>
      <c r="AV4370" s="1">
        <v>46801</v>
      </c>
      <c r="AW4370" t="s">
        <v>21446</v>
      </c>
      <c r="AX4370" t="s">
        <v>21447</v>
      </c>
      <c r="AY4370" t="s">
        <v>82</v>
      </c>
      <c r="AZ4370" t="s">
        <v>25615</v>
      </c>
      <c r="BA4370" t="s">
        <v>413</v>
      </c>
      <c r="BB4370" t="s">
        <v>414</v>
      </c>
      <c r="BD4370" t="s">
        <v>141</v>
      </c>
      <c r="BF4370" t="s">
        <v>25625</v>
      </c>
      <c r="BI4370">
        <v>4800</v>
      </c>
    </row>
    <row r="4371" spans="1:61" x14ac:dyDescent="0.2">
      <c r="A4371" t="s">
        <v>25626</v>
      </c>
      <c r="B4371" t="s">
        <v>25627</v>
      </c>
      <c r="C4371" t="s">
        <v>66</v>
      </c>
      <c r="D4371" t="s">
        <v>67</v>
      </c>
      <c r="E4371">
        <v>4800</v>
      </c>
      <c r="F4371">
        <v>4800</v>
      </c>
      <c r="I4371" s="1">
        <v>45714</v>
      </c>
      <c r="J4371" t="s">
        <v>297</v>
      </c>
      <c r="K4371">
        <v>53332</v>
      </c>
      <c r="L4371" t="s">
        <v>20128</v>
      </c>
      <c r="O4371" t="s">
        <v>25612</v>
      </c>
      <c r="P4371">
        <v>0.78819444444444442</v>
      </c>
      <c r="Q4371" s="2" t="s">
        <v>20131</v>
      </c>
      <c r="R4371" t="s">
        <v>20128</v>
      </c>
      <c r="S4371" t="s">
        <v>20132</v>
      </c>
      <c r="T4371" s="3">
        <v>50753655</v>
      </c>
      <c r="U4371" s="3">
        <v>6898334</v>
      </c>
      <c r="V4371" s="10">
        <f t="shared" si="136"/>
        <v>50.753</v>
      </c>
      <c r="W4371" s="10">
        <f t="shared" si="137"/>
        <v>6.8979999999999997</v>
      </c>
      <c r="X4371" t="s">
        <v>75</v>
      </c>
      <c r="AJ4371" t="s">
        <v>25613</v>
      </c>
      <c r="AK4371" t="s">
        <v>77</v>
      </c>
      <c r="AL4371" t="s">
        <v>4330</v>
      </c>
      <c r="AM4371">
        <v>133</v>
      </c>
      <c r="AN4371" t="s">
        <v>804</v>
      </c>
      <c r="AO4371" t="s">
        <v>25614</v>
      </c>
      <c r="AT4371" s="1">
        <v>45714</v>
      </c>
      <c r="AV4371" s="1">
        <v>46801</v>
      </c>
      <c r="AW4371" t="s">
        <v>21446</v>
      </c>
      <c r="AX4371" t="s">
        <v>21447</v>
      </c>
      <c r="AY4371" t="s">
        <v>82</v>
      </c>
      <c r="AZ4371" t="s">
        <v>25615</v>
      </c>
      <c r="BA4371" t="s">
        <v>413</v>
      </c>
      <c r="BB4371" t="s">
        <v>414</v>
      </c>
      <c r="BD4371" t="s">
        <v>141</v>
      </c>
      <c r="BF4371" t="s">
        <v>25628</v>
      </c>
      <c r="BI4371">
        <v>4800</v>
      </c>
    </row>
    <row r="4372" spans="1:61" x14ac:dyDescent="0.2">
      <c r="A4372" t="s">
        <v>25629</v>
      </c>
      <c r="B4372" t="s">
        <v>25630</v>
      </c>
      <c r="C4372" t="s">
        <v>66</v>
      </c>
      <c r="D4372" t="s">
        <v>67</v>
      </c>
      <c r="E4372">
        <v>4800</v>
      </c>
      <c r="F4372">
        <v>4800</v>
      </c>
      <c r="I4372" s="1">
        <v>45714</v>
      </c>
      <c r="J4372" t="s">
        <v>297</v>
      </c>
      <c r="K4372">
        <v>53332</v>
      </c>
      <c r="L4372" t="s">
        <v>20128</v>
      </c>
      <c r="O4372" t="s">
        <v>25612</v>
      </c>
      <c r="P4372" t="s">
        <v>25631</v>
      </c>
      <c r="Q4372" s="2" t="s">
        <v>20131</v>
      </c>
      <c r="R4372" t="s">
        <v>20128</v>
      </c>
      <c r="S4372" t="s">
        <v>20132</v>
      </c>
      <c r="T4372" s="3">
        <v>50751944</v>
      </c>
      <c r="U4372" s="3">
        <v>6906208</v>
      </c>
      <c r="V4372" s="10">
        <f t="shared" si="136"/>
        <v>50.750999999999998</v>
      </c>
      <c r="W4372" s="10">
        <f t="shared" si="137"/>
        <v>6.9059999999999997</v>
      </c>
      <c r="X4372" t="s">
        <v>75</v>
      </c>
      <c r="AJ4372" t="s">
        <v>25613</v>
      </c>
      <c r="AK4372" t="s">
        <v>77</v>
      </c>
      <c r="AL4372" t="s">
        <v>4330</v>
      </c>
      <c r="AM4372">
        <v>133</v>
      </c>
      <c r="AN4372" t="s">
        <v>804</v>
      </c>
      <c r="AO4372" t="s">
        <v>25614</v>
      </c>
      <c r="AT4372" s="1">
        <v>45714</v>
      </c>
      <c r="AV4372" s="1">
        <v>46801</v>
      </c>
      <c r="AW4372" t="s">
        <v>21446</v>
      </c>
      <c r="AX4372" t="s">
        <v>21447</v>
      </c>
      <c r="AY4372" t="s">
        <v>82</v>
      </c>
      <c r="AZ4372" t="s">
        <v>25615</v>
      </c>
      <c r="BA4372" t="s">
        <v>413</v>
      </c>
      <c r="BB4372" t="s">
        <v>414</v>
      </c>
      <c r="BD4372" t="s">
        <v>141</v>
      </c>
      <c r="BF4372" t="s">
        <v>25632</v>
      </c>
      <c r="BI4372">
        <v>4800</v>
      </c>
    </row>
    <row r="4373" spans="1:61" x14ac:dyDescent="0.2">
      <c r="A4373" t="s">
        <v>25633</v>
      </c>
      <c r="B4373" t="s">
        <v>6418</v>
      </c>
      <c r="C4373" t="s">
        <v>66</v>
      </c>
      <c r="D4373" t="s">
        <v>67</v>
      </c>
      <c r="E4373">
        <v>7000</v>
      </c>
      <c r="F4373">
        <v>7000</v>
      </c>
      <c r="I4373" s="1">
        <v>45714</v>
      </c>
      <c r="J4373" t="s">
        <v>297</v>
      </c>
      <c r="K4373">
        <v>59872</v>
      </c>
      <c r="L4373" t="s">
        <v>5334</v>
      </c>
      <c r="O4373" t="s">
        <v>25603</v>
      </c>
      <c r="P4373" t="s">
        <v>25634</v>
      </c>
      <c r="Q4373" s="2" t="s">
        <v>5337</v>
      </c>
      <c r="R4373" t="s">
        <v>5334</v>
      </c>
      <c r="S4373" t="s">
        <v>457</v>
      </c>
      <c r="T4373" s="3">
        <v>51282411</v>
      </c>
      <c r="U4373" s="3">
        <v>811233</v>
      </c>
      <c r="V4373" s="10">
        <f t="shared" si="136"/>
        <v>51.281999999999996</v>
      </c>
      <c r="W4373" s="10">
        <f t="shared" si="137"/>
        <v>8.1120000000000001</v>
      </c>
      <c r="X4373" t="s">
        <v>75</v>
      </c>
      <c r="AJ4373" t="s">
        <v>25605</v>
      </c>
      <c r="AK4373" t="s">
        <v>77</v>
      </c>
      <c r="AL4373">
        <v>164</v>
      </c>
      <c r="AM4373">
        <v>163</v>
      </c>
      <c r="AN4373" t="s">
        <v>804</v>
      </c>
      <c r="AO4373" t="s">
        <v>4117</v>
      </c>
      <c r="AT4373" s="1">
        <v>45714</v>
      </c>
      <c r="AV4373" s="1">
        <v>46569</v>
      </c>
      <c r="AW4373" t="s">
        <v>25606</v>
      </c>
      <c r="AX4373" t="s">
        <v>25607</v>
      </c>
      <c r="AY4373" t="s">
        <v>82</v>
      </c>
      <c r="AZ4373" t="s">
        <v>25608</v>
      </c>
      <c r="BA4373" t="s">
        <v>413</v>
      </c>
      <c r="BB4373" t="s">
        <v>414</v>
      </c>
      <c r="BD4373" t="s">
        <v>141</v>
      </c>
      <c r="BF4373" t="s">
        <v>25635</v>
      </c>
      <c r="BI4373">
        <v>7000</v>
      </c>
    </row>
    <row r="4374" spans="1:61" x14ac:dyDescent="0.2">
      <c r="A4374" t="s">
        <v>25636</v>
      </c>
      <c r="B4374" t="s">
        <v>25637</v>
      </c>
      <c r="C4374" t="s">
        <v>66</v>
      </c>
      <c r="D4374" t="s">
        <v>67</v>
      </c>
      <c r="E4374">
        <v>7000</v>
      </c>
      <c r="F4374">
        <v>7000</v>
      </c>
      <c r="I4374" s="1">
        <v>45714</v>
      </c>
      <c r="J4374" t="s">
        <v>297</v>
      </c>
      <c r="K4374">
        <v>59872</v>
      </c>
      <c r="L4374" t="s">
        <v>5334</v>
      </c>
      <c r="O4374" t="s">
        <v>25603</v>
      </c>
      <c r="P4374" t="s">
        <v>25638</v>
      </c>
      <c r="Q4374" s="2" t="s">
        <v>5337</v>
      </c>
      <c r="R4374" t="s">
        <v>5334</v>
      </c>
      <c r="S4374" t="s">
        <v>457</v>
      </c>
      <c r="T4374" s="3">
        <v>51286728</v>
      </c>
      <c r="U4374" s="3">
        <v>8114871</v>
      </c>
      <c r="V4374" s="10">
        <f t="shared" si="136"/>
        <v>51.286000000000001</v>
      </c>
      <c r="W4374" s="10">
        <f t="shared" si="137"/>
        <v>8.1140000000000008</v>
      </c>
      <c r="X4374" t="s">
        <v>75</v>
      </c>
      <c r="AJ4374" t="s">
        <v>25605</v>
      </c>
      <c r="AK4374" t="s">
        <v>77</v>
      </c>
      <c r="AL4374">
        <v>164</v>
      </c>
      <c r="AM4374">
        <v>163</v>
      </c>
      <c r="AN4374" t="s">
        <v>804</v>
      </c>
      <c r="AO4374" t="s">
        <v>4117</v>
      </c>
      <c r="AT4374" s="1">
        <v>45714</v>
      </c>
      <c r="AV4374" s="1">
        <v>46569</v>
      </c>
      <c r="AW4374" t="s">
        <v>25606</v>
      </c>
      <c r="AX4374" t="s">
        <v>25607</v>
      </c>
      <c r="AY4374" t="s">
        <v>82</v>
      </c>
      <c r="AZ4374" t="s">
        <v>25608</v>
      </c>
      <c r="BA4374" t="s">
        <v>413</v>
      </c>
      <c r="BB4374" t="s">
        <v>414</v>
      </c>
      <c r="BD4374" t="s">
        <v>141</v>
      </c>
      <c r="BF4374" t="s">
        <v>25639</v>
      </c>
      <c r="BI4374">
        <v>7000</v>
      </c>
    </row>
    <row r="4375" spans="1:61" x14ac:dyDescent="0.2">
      <c r="A4375" t="s">
        <v>25640</v>
      </c>
      <c r="B4375" t="s">
        <v>11986</v>
      </c>
      <c r="C4375" t="s">
        <v>66</v>
      </c>
      <c r="D4375" t="s">
        <v>67</v>
      </c>
      <c r="E4375">
        <v>7000</v>
      </c>
      <c r="F4375">
        <v>7000</v>
      </c>
      <c r="I4375" s="1">
        <v>45714</v>
      </c>
      <c r="J4375" t="s">
        <v>297</v>
      </c>
      <c r="K4375">
        <v>59872</v>
      </c>
      <c r="L4375" t="s">
        <v>5334</v>
      </c>
      <c r="O4375" t="s">
        <v>25603</v>
      </c>
      <c r="P4375" t="s">
        <v>25641</v>
      </c>
      <c r="Q4375" s="2" t="s">
        <v>5337</v>
      </c>
      <c r="R4375" t="s">
        <v>5334</v>
      </c>
      <c r="S4375" t="s">
        <v>457</v>
      </c>
      <c r="T4375" s="3">
        <v>51290317</v>
      </c>
      <c r="U4375" s="3">
        <v>8116136</v>
      </c>
      <c r="V4375" s="10">
        <f t="shared" si="136"/>
        <v>51.29</v>
      </c>
      <c r="W4375" s="10">
        <f t="shared" si="137"/>
        <v>8.1159999999999997</v>
      </c>
      <c r="X4375" t="s">
        <v>75</v>
      </c>
      <c r="AJ4375" t="s">
        <v>25605</v>
      </c>
      <c r="AK4375" t="s">
        <v>77</v>
      </c>
      <c r="AL4375">
        <v>164</v>
      </c>
      <c r="AM4375">
        <v>163</v>
      </c>
      <c r="AN4375" t="s">
        <v>804</v>
      </c>
      <c r="AO4375" t="s">
        <v>4117</v>
      </c>
      <c r="AT4375" s="1">
        <v>45714</v>
      </c>
      <c r="AV4375" s="1">
        <v>46569</v>
      </c>
      <c r="AW4375" t="s">
        <v>25606</v>
      </c>
      <c r="AX4375" t="s">
        <v>25607</v>
      </c>
      <c r="AY4375" t="s">
        <v>82</v>
      </c>
      <c r="AZ4375" t="s">
        <v>25608</v>
      </c>
      <c r="BA4375" t="s">
        <v>413</v>
      </c>
      <c r="BB4375" t="s">
        <v>414</v>
      </c>
      <c r="BD4375" t="s">
        <v>141</v>
      </c>
      <c r="BF4375" t="s">
        <v>25642</v>
      </c>
      <c r="BI4375">
        <v>7000</v>
      </c>
    </row>
    <row r="4376" spans="1:61" x14ac:dyDescent="0.2">
      <c r="A4376" t="s">
        <v>25643</v>
      </c>
      <c r="B4376" t="s">
        <v>14796</v>
      </c>
      <c r="C4376" t="s">
        <v>66</v>
      </c>
      <c r="D4376" t="s">
        <v>67</v>
      </c>
      <c r="E4376">
        <v>7000</v>
      </c>
      <c r="F4376">
        <v>7000</v>
      </c>
      <c r="I4376" s="1">
        <v>45714</v>
      </c>
      <c r="J4376" t="s">
        <v>297</v>
      </c>
      <c r="K4376">
        <v>59872</v>
      </c>
      <c r="L4376" t="s">
        <v>5334</v>
      </c>
      <c r="O4376" t="s">
        <v>25603</v>
      </c>
      <c r="P4376" t="s">
        <v>25644</v>
      </c>
      <c r="Q4376" s="2" t="s">
        <v>5337</v>
      </c>
      <c r="R4376" t="s">
        <v>5334</v>
      </c>
      <c r="S4376" t="s">
        <v>457</v>
      </c>
      <c r="T4376" s="3">
        <v>51285323</v>
      </c>
      <c r="U4376" s="3">
        <v>8106237</v>
      </c>
      <c r="V4376" s="10">
        <f t="shared" si="136"/>
        <v>51.284999999999997</v>
      </c>
      <c r="W4376" s="10">
        <f t="shared" si="137"/>
        <v>8.1059999999999999</v>
      </c>
      <c r="X4376" t="s">
        <v>75</v>
      </c>
      <c r="AJ4376" t="s">
        <v>25605</v>
      </c>
      <c r="AK4376" t="s">
        <v>77</v>
      </c>
      <c r="AL4376">
        <v>164</v>
      </c>
      <c r="AM4376">
        <v>163</v>
      </c>
      <c r="AN4376" t="s">
        <v>804</v>
      </c>
      <c r="AO4376" t="s">
        <v>4117</v>
      </c>
      <c r="AT4376" s="1">
        <v>45714</v>
      </c>
      <c r="AV4376" s="1">
        <v>46569</v>
      </c>
      <c r="AW4376" t="s">
        <v>25606</v>
      </c>
      <c r="AX4376" t="s">
        <v>25607</v>
      </c>
      <c r="AY4376" t="s">
        <v>82</v>
      </c>
      <c r="AZ4376" t="s">
        <v>25645</v>
      </c>
      <c r="BA4376" t="s">
        <v>413</v>
      </c>
      <c r="BB4376" t="s">
        <v>414</v>
      </c>
      <c r="BD4376" t="s">
        <v>141</v>
      </c>
      <c r="BF4376" t="s">
        <v>25646</v>
      </c>
      <c r="BI4376">
        <v>7000</v>
      </c>
    </row>
    <row r="4377" spans="1:61" x14ac:dyDescent="0.2">
      <c r="A4377" t="s">
        <v>25647</v>
      </c>
      <c r="B4377" t="s">
        <v>25648</v>
      </c>
      <c r="C4377" t="s">
        <v>66</v>
      </c>
      <c r="D4377" t="s">
        <v>67</v>
      </c>
      <c r="E4377">
        <v>7000</v>
      </c>
      <c r="F4377">
        <v>7000</v>
      </c>
      <c r="I4377" s="1">
        <v>45714</v>
      </c>
      <c r="J4377" t="s">
        <v>297</v>
      </c>
      <c r="K4377">
        <v>59872</v>
      </c>
      <c r="L4377" t="s">
        <v>5334</v>
      </c>
      <c r="O4377" t="s">
        <v>25603</v>
      </c>
      <c r="P4377" t="s">
        <v>25649</v>
      </c>
      <c r="Q4377" s="2" t="s">
        <v>5337</v>
      </c>
      <c r="R4377" t="s">
        <v>5334</v>
      </c>
      <c r="S4377" t="s">
        <v>457</v>
      </c>
      <c r="T4377" s="3">
        <v>51288873</v>
      </c>
      <c r="U4377" s="3">
        <v>8109538</v>
      </c>
      <c r="V4377" s="10">
        <f t="shared" si="136"/>
        <v>51.287999999999997</v>
      </c>
      <c r="W4377" s="10">
        <f t="shared" si="137"/>
        <v>8.109</v>
      </c>
      <c r="X4377" t="s">
        <v>75</v>
      </c>
      <c r="AJ4377" t="s">
        <v>25605</v>
      </c>
      <c r="AK4377" t="s">
        <v>77</v>
      </c>
      <c r="AL4377">
        <v>164</v>
      </c>
      <c r="AM4377">
        <v>163</v>
      </c>
      <c r="AN4377" t="s">
        <v>804</v>
      </c>
      <c r="AO4377" t="s">
        <v>4117</v>
      </c>
      <c r="AT4377" s="1">
        <v>45714</v>
      </c>
      <c r="AV4377" s="1">
        <v>46569</v>
      </c>
      <c r="AW4377" t="s">
        <v>25606</v>
      </c>
      <c r="AX4377" t="s">
        <v>25607</v>
      </c>
      <c r="AY4377" t="s">
        <v>82</v>
      </c>
      <c r="AZ4377" t="s">
        <v>25645</v>
      </c>
      <c r="BA4377" t="s">
        <v>413</v>
      </c>
      <c r="BB4377" t="s">
        <v>414</v>
      </c>
      <c r="BD4377" t="s">
        <v>141</v>
      </c>
      <c r="BF4377" t="s">
        <v>25650</v>
      </c>
      <c r="BI4377">
        <v>7000</v>
      </c>
    </row>
    <row r="4378" spans="1:61" x14ac:dyDescent="0.2">
      <c r="A4378" t="s">
        <v>25651</v>
      </c>
      <c r="B4378" t="s">
        <v>4732</v>
      </c>
      <c r="C4378" t="s">
        <v>66</v>
      </c>
      <c r="D4378" t="s">
        <v>67</v>
      </c>
      <c r="E4378">
        <v>7000</v>
      </c>
      <c r="F4378">
        <v>7000</v>
      </c>
      <c r="I4378" s="1">
        <v>45714</v>
      </c>
      <c r="J4378" t="s">
        <v>297</v>
      </c>
      <c r="K4378">
        <v>59872</v>
      </c>
      <c r="L4378" t="s">
        <v>5334</v>
      </c>
      <c r="O4378" t="s">
        <v>25603</v>
      </c>
      <c r="P4378" t="s">
        <v>25652</v>
      </c>
      <c r="Q4378" s="2" t="s">
        <v>5337</v>
      </c>
      <c r="R4378" t="s">
        <v>5334</v>
      </c>
      <c r="S4378" t="s">
        <v>457</v>
      </c>
      <c r="T4378" s="3">
        <v>51284604</v>
      </c>
      <c r="U4378" s="3">
        <v>8126499</v>
      </c>
      <c r="V4378" s="10">
        <f t="shared" si="136"/>
        <v>51.283999999999999</v>
      </c>
      <c r="W4378" s="10">
        <f t="shared" si="137"/>
        <v>8.1259999999999994</v>
      </c>
      <c r="X4378" t="s">
        <v>75</v>
      </c>
      <c r="AJ4378" t="s">
        <v>25605</v>
      </c>
      <c r="AK4378" t="s">
        <v>77</v>
      </c>
      <c r="AL4378">
        <v>164</v>
      </c>
      <c r="AM4378">
        <v>163</v>
      </c>
      <c r="AN4378" t="s">
        <v>804</v>
      </c>
      <c r="AO4378" t="s">
        <v>4117</v>
      </c>
      <c r="AT4378" s="1">
        <v>45714</v>
      </c>
      <c r="AV4378" s="1">
        <v>46569</v>
      </c>
      <c r="AW4378" t="s">
        <v>25606</v>
      </c>
      <c r="AX4378" t="s">
        <v>25607</v>
      </c>
      <c r="AY4378" t="s">
        <v>82</v>
      </c>
      <c r="AZ4378" t="s">
        <v>25645</v>
      </c>
      <c r="BA4378" t="s">
        <v>413</v>
      </c>
      <c r="BB4378" t="s">
        <v>414</v>
      </c>
      <c r="BD4378" t="s">
        <v>141</v>
      </c>
      <c r="BF4378" t="s">
        <v>25653</v>
      </c>
      <c r="BI4378">
        <v>7000</v>
      </c>
    </row>
    <row r="4379" spans="1:61" x14ac:dyDescent="0.2">
      <c r="A4379" t="s">
        <v>25654</v>
      </c>
      <c r="B4379" t="s">
        <v>144</v>
      </c>
      <c r="C4379" t="s">
        <v>66</v>
      </c>
      <c r="D4379" t="s">
        <v>67</v>
      </c>
      <c r="E4379">
        <v>6000</v>
      </c>
      <c r="F4379">
        <v>6000</v>
      </c>
      <c r="I4379" s="1">
        <v>45714</v>
      </c>
      <c r="J4379" t="s">
        <v>297</v>
      </c>
      <c r="K4379">
        <v>48356</v>
      </c>
      <c r="L4379" t="s">
        <v>25655</v>
      </c>
      <c r="O4379" t="s">
        <v>25655</v>
      </c>
      <c r="P4379" t="s">
        <v>25656</v>
      </c>
      <c r="Q4379" s="2" t="s">
        <v>25657</v>
      </c>
      <c r="R4379" t="s">
        <v>25655</v>
      </c>
      <c r="S4379" t="s">
        <v>1768</v>
      </c>
      <c r="T4379" s="3">
        <v>52123105</v>
      </c>
      <c r="U4379" s="3">
        <v>7521024</v>
      </c>
      <c r="V4379" s="10">
        <f t="shared" si="136"/>
        <v>52.122999999999998</v>
      </c>
      <c r="W4379" s="10">
        <f t="shared" si="137"/>
        <v>7.5209999999999999</v>
      </c>
      <c r="X4379" t="s">
        <v>75</v>
      </c>
      <c r="AJ4379" t="s">
        <v>25658</v>
      </c>
      <c r="AK4379" t="s">
        <v>77</v>
      </c>
      <c r="AL4379">
        <v>162</v>
      </c>
      <c r="AM4379">
        <v>175</v>
      </c>
      <c r="AN4379" t="s">
        <v>134</v>
      </c>
      <c r="AO4379" t="s">
        <v>1486</v>
      </c>
      <c r="AT4379" s="1">
        <v>45714</v>
      </c>
      <c r="AV4379" s="1">
        <v>46376</v>
      </c>
      <c r="AW4379" t="s">
        <v>25659</v>
      </c>
      <c r="AX4379" t="s">
        <v>25660</v>
      </c>
      <c r="AY4379" t="s">
        <v>82</v>
      </c>
      <c r="AZ4379" t="s">
        <v>25661</v>
      </c>
      <c r="BA4379" t="s">
        <v>413</v>
      </c>
      <c r="BB4379" t="s">
        <v>414</v>
      </c>
      <c r="BD4379" t="s">
        <v>86</v>
      </c>
      <c r="BF4379" t="s">
        <v>25662</v>
      </c>
      <c r="BI4379">
        <v>6000</v>
      </c>
    </row>
    <row r="4380" spans="1:61" x14ac:dyDescent="0.2">
      <c r="A4380" t="s">
        <v>25663</v>
      </c>
      <c r="B4380" t="s">
        <v>65</v>
      </c>
      <c r="C4380" t="s">
        <v>66</v>
      </c>
      <c r="D4380" t="s">
        <v>67</v>
      </c>
      <c r="E4380">
        <v>5560</v>
      </c>
      <c r="F4380">
        <v>5560</v>
      </c>
      <c r="I4380" s="1">
        <v>45714</v>
      </c>
      <c r="J4380" t="s">
        <v>297</v>
      </c>
      <c r="K4380">
        <v>48356</v>
      </c>
      <c r="L4380" t="s">
        <v>25655</v>
      </c>
      <c r="O4380" t="s">
        <v>25655</v>
      </c>
      <c r="P4380" t="s">
        <v>25664</v>
      </c>
      <c r="Q4380" s="2" t="s">
        <v>25657</v>
      </c>
      <c r="R4380" t="s">
        <v>25655</v>
      </c>
      <c r="S4380" t="s">
        <v>1768</v>
      </c>
      <c r="T4380" s="3">
        <v>52121895</v>
      </c>
      <c r="U4380" s="3">
        <v>7526367</v>
      </c>
      <c r="V4380" s="10">
        <f t="shared" si="136"/>
        <v>52.121000000000002</v>
      </c>
      <c r="W4380" s="10">
        <f t="shared" si="137"/>
        <v>7.5259999999999998</v>
      </c>
      <c r="X4380" t="s">
        <v>75</v>
      </c>
      <c r="AJ4380" t="s">
        <v>25658</v>
      </c>
      <c r="AK4380" t="s">
        <v>77</v>
      </c>
      <c r="AL4380">
        <v>160</v>
      </c>
      <c r="AM4380">
        <v>160</v>
      </c>
      <c r="AN4380" t="s">
        <v>134</v>
      </c>
      <c r="AO4380" t="s">
        <v>655</v>
      </c>
      <c r="AT4380" s="1">
        <v>45714</v>
      </c>
      <c r="AV4380" s="1">
        <v>46376</v>
      </c>
      <c r="AW4380" t="s">
        <v>25659</v>
      </c>
      <c r="AX4380" t="s">
        <v>25660</v>
      </c>
      <c r="AY4380" t="s">
        <v>82</v>
      </c>
      <c r="AZ4380" t="s">
        <v>25661</v>
      </c>
      <c r="BA4380" t="s">
        <v>413</v>
      </c>
      <c r="BB4380" t="s">
        <v>414</v>
      </c>
      <c r="BD4380" t="s">
        <v>86</v>
      </c>
      <c r="BF4380" t="s">
        <v>25665</v>
      </c>
      <c r="BI4380">
        <v>5560</v>
      </c>
    </row>
    <row r="4381" spans="1:61" x14ac:dyDescent="0.2">
      <c r="A4381" t="s">
        <v>25666</v>
      </c>
      <c r="B4381" t="s">
        <v>25667</v>
      </c>
      <c r="C4381" t="s">
        <v>66</v>
      </c>
      <c r="D4381" t="s">
        <v>67</v>
      </c>
      <c r="E4381">
        <v>7000</v>
      </c>
      <c r="F4381">
        <v>7000</v>
      </c>
      <c r="I4381" s="1">
        <v>45714</v>
      </c>
      <c r="J4381" t="s">
        <v>176</v>
      </c>
      <c r="K4381">
        <v>16909</v>
      </c>
      <c r="L4381" t="s">
        <v>9229</v>
      </c>
      <c r="O4381" t="s">
        <v>9231</v>
      </c>
      <c r="P4381" t="s">
        <v>25668</v>
      </c>
      <c r="Q4381">
        <v>12068468</v>
      </c>
      <c r="R4381" t="s">
        <v>9231</v>
      </c>
      <c r="S4381" t="s">
        <v>2694</v>
      </c>
      <c r="T4381" s="3">
        <v>5313851</v>
      </c>
      <c r="U4381" s="3">
        <v>6447705</v>
      </c>
      <c r="V4381" s="10">
        <f t="shared" si="136"/>
        <v>53.137999999999998</v>
      </c>
      <c r="W4381" s="10">
        <f t="shared" si="137"/>
        <v>6.4470000000000001</v>
      </c>
      <c r="X4381" t="s">
        <v>75</v>
      </c>
      <c r="AJ4381" t="s">
        <v>25669</v>
      </c>
      <c r="AK4381" t="s">
        <v>77</v>
      </c>
      <c r="AL4381">
        <v>164</v>
      </c>
      <c r="AM4381">
        <v>163</v>
      </c>
      <c r="AN4381" t="s">
        <v>804</v>
      </c>
      <c r="AO4381" t="s">
        <v>8232</v>
      </c>
      <c r="AT4381" s="1">
        <v>45714</v>
      </c>
      <c r="AV4381" s="1">
        <v>46446</v>
      </c>
      <c r="AW4381" t="s">
        <v>25670</v>
      </c>
      <c r="AX4381" t="s">
        <v>25671</v>
      </c>
      <c r="AY4381" t="s">
        <v>82</v>
      </c>
      <c r="AZ4381" t="s">
        <v>25672</v>
      </c>
      <c r="BA4381" t="s">
        <v>154</v>
      </c>
      <c r="BB4381" t="s">
        <v>155</v>
      </c>
      <c r="BD4381" t="s">
        <v>220</v>
      </c>
      <c r="BF4381" t="s">
        <v>25673</v>
      </c>
      <c r="BI4381">
        <v>7000</v>
      </c>
    </row>
    <row r="4382" spans="1:61" x14ac:dyDescent="0.2">
      <c r="A4382" t="s">
        <v>25674</v>
      </c>
      <c r="B4382" t="s">
        <v>25675</v>
      </c>
      <c r="C4382" t="s">
        <v>66</v>
      </c>
      <c r="D4382" t="s">
        <v>67</v>
      </c>
      <c r="E4382">
        <v>6800</v>
      </c>
      <c r="F4382">
        <v>6800</v>
      </c>
      <c r="I4382" s="1">
        <v>45716</v>
      </c>
      <c r="J4382" t="s">
        <v>297</v>
      </c>
      <c r="K4382">
        <v>59427</v>
      </c>
      <c r="L4382" t="s">
        <v>19105</v>
      </c>
      <c r="O4382" t="s">
        <v>25676</v>
      </c>
      <c r="P4382" t="s">
        <v>25677</v>
      </c>
      <c r="Q4382" s="2" t="s">
        <v>25678</v>
      </c>
      <c r="R4382" t="s">
        <v>19105</v>
      </c>
      <c r="S4382" t="s">
        <v>19105</v>
      </c>
      <c r="T4382" s="3">
        <v>5156863</v>
      </c>
      <c r="U4382" s="3">
        <v>7826704</v>
      </c>
      <c r="V4382" s="10">
        <f t="shared" si="136"/>
        <v>51.567999999999998</v>
      </c>
      <c r="W4382" s="10">
        <f t="shared" si="137"/>
        <v>7.8259999999999996</v>
      </c>
      <c r="X4382" t="s">
        <v>75</v>
      </c>
      <c r="AJ4382" t="s">
        <v>25679</v>
      </c>
      <c r="AK4382" t="s">
        <v>77</v>
      </c>
      <c r="AL4382">
        <v>179</v>
      </c>
      <c r="AM4382">
        <v>175</v>
      </c>
      <c r="AN4382" t="s">
        <v>804</v>
      </c>
      <c r="AO4382" t="s">
        <v>25680</v>
      </c>
      <c r="AT4382" s="1">
        <v>45862</v>
      </c>
      <c r="AV4382" s="1">
        <v>46721</v>
      </c>
      <c r="AW4382" t="s">
        <v>25681</v>
      </c>
      <c r="AX4382" t="s">
        <v>25682</v>
      </c>
      <c r="AY4382" t="s">
        <v>82</v>
      </c>
      <c r="AZ4382" t="s">
        <v>25683</v>
      </c>
      <c r="BA4382" t="s">
        <v>19232</v>
      </c>
      <c r="BB4382" t="s">
        <v>19233</v>
      </c>
      <c r="BD4382" t="s">
        <v>86</v>
      </c>
      <c r="BF4382" t="s">
        <v>25684</v>
      </c>
      <c r="BI4382">
        <v>6800</v>
      </c>
    </row>
    <row r="4383" spans="1:61" x14ac:dyDescent="0.2">
      <c r="A4383" t="s">
        <v>25685</v>
      </c>
      <c r="B4383" t="s">
        <v>25686</v>
      </c>
      <c r="C4383" t="s">
        <v>66</v>
      </c>
      <c r="D4383" t="s">
        <v>67</v>
      </c>
      <c r="E4383">
        <v>6800</v>
      </c>
      <c r="F4383">
        <v>6800</v>
      </c>
      <c r="I4383" s="1">
        <v>45716</v>
      </c>
      <c r="J4383" t="s">
        <v>297</v>
      </c>
      <c r="K4383">
        <v>59427</v>
      </c>
      <c r="L4383" t="s">
        <v>19105</v>
      </c>
      <c r="O4383" t="s">
        <v>25676</v>
      </c>
      <c r="P4383">
        <v>0.3215277777777778</v>
      </c>
      <c r="Q4383" s="2" t="s">
        <v>25678</v>
      </c>
      <c r="R4383" t="s">
        <v>19105</v>
      </c>
      <c r="S4383" t="s">
        <v>19105</v>
      </c>
      <c r="T4383" s="3">
        <v>51564045</v>
      </c>
      <c r="U4383" s="3">
        <v>7826866</v>
      </c>
      <c r="V4383" s="10">
        <f t="shared" si="136"/>
        <v>51.564</v>
      </c>
      <c r="W4383" s="10">
        <f t="shared" si="137"/>
        <v>7.8259999999999996</v>
      </c>
      <c r="X4383" t="s">
        <v>75</v>
      </c>
      <c r="AJ4383" t="s">
        <v>25679</v>
      </c>
      <c r="AK4383" t="s">
        <v>77</v>
      </c>
      <c r="AL4383">
        <v>179</v>
      </c>
      <c r="AM4383">
        <v>175</v>
      </c>
      <c r="AN4383" t="s">
        <v>804</v>
      </c>
      <c r="AO4383" t="s">
        <v>25680</v>
      </c>
      <c r="AT4383" s="1">
        <v>45862</v>
      </c>
      <c r="AV4383" s="1">
        <v>46721</v>
      </c>
      <c r="AW4383" t="s">
        <v>25681</v>
      </c>
      <c r="AX4383" t="s">
        <v>25682</v>
      </c>
      <c r="AY4383" t="s">
        <v>82</v>
      </c>
      <c r="AZ4383" t="s">
        <v>25683</v>
      </c>
      <c r="BA4383" t="s">
        <v>19232</v>
      </c>
      <c r="BB4383" t="s">
        <v>19233</v>
      </c>
      <c r="BD4383" t="s">
        <v>86</v>
      </c>
      <c r="BF4383" t="s">
        <v>25687</v>
      </c>
      <c r="BI4383">
        <v>6800</v>
      </c>
    </row>
    <row r="4384" spans="1:61" x14ac:dyDescent="0.2">
      <c r="A4384" t="s">
        <v>25688</v>
      </c>
      <c r="B4384" t="s">
        <v>25689</v>
      </c>
      <c r="C4384" t="s">
        <v>66</v>
      </c>
      <c r="D4384" t="s">
        <v>67</v>
      </c>
      <c r="E4384">
        <v>5700</v>
      </c>
      <c r="F4384">
        <v>5700</v>
      </c>
      <c r="I4384" s="1">
        <v>45716</v>
      </c>
      <c r="J4384" t="s">
        <v>297</v>
      </c>
      <c r="K4384">
        <v>48351</v>
      </c>
      <c r="L4384" t="s">
        <v>25690</v>
      </c>
      <c r="O4384" t="s">
        <v>25691</v>
      </c>
      <c r="P4384" t="s">
        <v>25692</v>
      </c>
      <c r="Q4384" s="2" t="s">
        <v>25693</v>
      </c>
      <c r="R4384" t="s">
        <v>25690</v>
      </c>
      <c r="S4384" t="s">
        <v>1825</v>
      </c>
      <c r="T4384" s="3">
        <v>51901336</v>
      </c>
      <c r="U4384" s="3">
        <v>7762734</v>
      </c>
      <c r="V4384" s="10">
        <f t="shared" si="136"/>
        <v>51.901000000000003</v>
      </c>
      <c r="W4384" s="10">
        <f t="shared" si="137"/>
        <v>7.7619999999999996</v>
      </c>
      <c r="X4384" t="s">
        <v>75</v>
      </c>
      <c r="AJ4384" t="s">
        <v>25694</v>
      </c>
      <c r="AK4384" t="s">
        <v>77</v>
      </c>
      <c r="AL4384" t="s">
        <v>1929</v>
      </c>
      <c r="AM4384" t="s">
        <v>1231</v>
      </c>
      <c r="AN4384" t="s">
        <v>804</v>
      </c>
      <c r="AO4384" t="s">
        <v>7804</v>
      </c>
      <c r="AT4384" s="1">
        <v>45715</v>
      </c>
      <c r="AV4384" s="1">
        <v>46568</v>
      </c>
      <c r="AW4384" t="s">
        <v>25695</v>
      </c>
      <c r="AX4384" t="s">
        <v>25696</v>
      </c>
      <c r="AY4384" t="s">
        <v>82</v>
      </c>
      <c r="AZ4384" t="s">
        <v>25697</v>
      </c>
      <c r="BA4384" t="s">
        <v>413</v>
      </c>
      <c r="BB4384" t="s">
        <v>414</v>
      </c>
      <c r="BD4384" t="s">
        <v>86</v>
      </c>
      <c r="BF4384" t="s">
        <v>25698</v>
      </c>
      <c r="BI4384">
        <v>5700</v>
      </c>
    </row>
    <row r="4385" spans="1:62" x14ac:dyDescent="0.2">
      <c r="A4385" t="s">
        <v>25699</v>
      </c>
      <c r="B4385" t="s">
        <v>25700</v>
      </c>
      <c r="C4385" t="s">
        <v>66</v>
      </c>
      <c r="D4385" t="s">
        <v>67</v>
      </c>
      <c r="E4385">
        <v>5700</v>
      </c>
      <c r="F4385">
        <v>5700</v>
      </c>
      <c r="I4385" s="1">
        <v>45716</v>
      </c>
      <c r="J4385" t="s">
        <v>297</v>
      </c>
      <c r="K4385">
        <v>48351</v>
      </c>
      <c r="L4385" t="s">
        <v>25690</v>
      </c>
      <c r="O4385" t="s">
        <v>25691</v>
      </c>
      <c r="P4385" t="s">
        <v>25701</v>
      </c>
      <c r="Q4385" s="2" t="s">
        <v>25693</v>
      </c>
      <c r="R4385" t="s">
        <v>25690</v>
      </c>
      <c r="S4385" t="s">
        <v>1825</v>
      </c>
      <c r="T4385" s="3">
        <v>51903515</v>
      </c>
      <c r="U4385" s="3">
        <v>7770713</v>
      </c>
      <c r="V4385" s="10">
        <f t="shared" si="136"/>
        <v>51.902999999999999</v>
      </c>
      <c r="W4385" s="10">
        <f t="shared" si="137"/>
        <v>7.77</v>
      </c>
      <c r="X4385" t="s">
        <v>75</v>
      </c>
      <c r="AJ4385" t="s">
        <v>25694</v>
      </c>
      <c r="AK4385" t="s">
        <v>77</v>
      </c>
      <c r="AL4385">
        <v>125</v>
      </c>
      <c r="AM4385">
        <v>149</v>
      </c>
      <c r="AN4385" t="s">
        <v>804</v>
      </c>
      <c r="AO4385" t="s">
        <v>7804</v>
      </c>
      <c r="AT4385" s="1">
        <v>45716</v>
      </c>
      <c r="AV4385" s="1">
        <v>46568</v>
      </c>
      <c r="AW4385" t="s">
        <v>25695</v>
      </c>
      <c r="AX4385" t="s">
        <v>25696</v>
      </c>
      <c r="AY4385" t="s">
        <v>82</v>
      </c>
      <c r="AZ4385" t="s">
        <v>25697</v>
      </c>
      <c r="BA4385" t="s">
        <v>413</v>
      </c>
      <c r="BB4385" t="s">
        <v>414</v>
      </c>
      <c r="BD4385" t="s">
        <v>86</v>
      </c>
      <c r="BF4385" t="s">
        <v>25702</v>
      </c>
      <c r="BI4385">
        <v>5700</v>
      </c>
    </row>
    <row r="4386" spans="1:62" x14ac:dyDescent="0.2">
      <c r="A4386" t="s">
        <v>25703</v>
      </c>
      <c r="B4386" t="s">
        <v>25704</v>
      </c>
      <c r="C4386" t="s">
        <v>66</v>
      </c>
      <c r="D4386" t="s">
        <v>67</v>
      </c>
      <c r="E4386">
        <v>5700</v>
      </c>
      <c r="F4386">
        <v>5700</v>
      </c>
      <c r="I4386" s="1">
        <v>45716</v>
      </c>
      <c r="J4386" t="s">
        <v>297</v>
      </c>
      <c r="K4386">
        <v>48324</v>
      </c>
      <c r="L4386" t="s">
        <v>1823</v>
      </c>
      <c r="O4386" t="s">
        <v>1823</v>
      </c>
      <c r="P4386" t="s">
        <v>25705</v>
      </c>
      <c r="Q4386" s="2" t="s">
        <v>1824</v>
      </c>
      <c r="R4386" t="s">
        <v>1823</v>
      </c>
      <c r="S4386" t="s">
        <v>1825</v>
      </c>
      <c r="T4386" s="3">
        <v>51876832</v>
      </c>
      <c r="U4386" s="3">
        <v>7792782</v>
      </c>
      <c r="V4386" s="10">
        <f t="shared" si="136"/>
        <v>51.875999999999998</v>
      </c>
      <c r="W4386" s="10">
        <f t="shared" si="137"/>
        <v>7.7919999999999998</v>
      </c>
      <c r="X4386" t="s">
        <v>75</v>
      </c>
      <c r="AJ4386" t="s">
        <v>25694</v>
      </c>
      <c r="AK4386" t="s">
        <v>77</v>
      </c>
      <c r="AL4386">
        <v>125</v>
      </c>
      <c r="AM4386">
        <v>149</v>
      </c>
      <c r="AN4386" t="s">
        <v>804</v>
      </c>
      <c r="AO4386" t="s">
        <v>7804</v>
      </c>
      <c r="AT4386" s="1">
        <v>45716</v>
      </c>
      <c r="AV4386" s="1">
        <v>46568</v>
      </c>
      <c r="AW4386" t="s">
        <v>25695</v>
      </c>
      <c r="AX4386" t="s">
        <v>25696</v>
      </c>
      <c r="AY4386" t="s">
        <v>82</v>
      </c>
      <c r="AZ4386" t="s">
        <v>25697</v>
      </c>
      <c r="BA4386" t="s">
        <v>413</v>
      </c>
      <c r="BB4386" t="s">
        <v>414</v>
      </c>
      <c r="BD4386" t="s">
        <v>86</v>
      </c>
      <c r="BF4386" t="s">
        <v>25706</v>
      </c>
      <c r="BI4386">
        <v>5700</v>
      </c>
    </row>
    <row r="4387" spans="1:62" x14ac:dyDescent="0.2">
      <c r="A4387" t="s">
        <v>25707</v>
      </c>
      <c r="B4387" t="s">
        <v>25708</v>
      </c>
      <c r="C4387" t="s">
        <v>66</v>
      </c>
      <c r="D4387" t="s">
        <v>67</v>
      </c>
      <c r="E4387">
        <v>7000</v>
      </c>
      <c r="F4387">
        <v>7000</v>
      </c>
      <c r="I4387" s="1">
        <v>45716</v>
      </c>
      <c r="J4387" t="s">
        <v>229</v>
      </c>
      <c r="K4387">
        <v>24398</v>
      </c>
      <c r="L4387" t="s">
        <v>14296</v>
      </c>
      <c r="O4387" t="s">
        <v>14296</v>
      </c>
      <c r="P4387" t="s">
        <v>25709</v>
      </c>
      <c r="Q4387" s="2" t="s">
        <v>14299</v>
      </c>
      <c r="R4387" t="s">
        <v>14296</v>
      </c>
      <c r="S4387" t="s">
        <v>3632</v>
      </c>
      <c r="T4387" s="3">
        <v>5460944</v>
      </c>
      <c r="U4387" s="3">
        <v>996203</v>
      </c>
      <c r="V4387" s="10">
        <f t="shared" si="136"/>
        <v>54.609000000000002</v>
      </c>
      <c r="W4387" s="10">
        <f t="shared" si="137"/>
        <v>9.9619999999999997</v>
      </c>
      <c r="X4387" t="s">
        <v>75</v>
      </c>
      <c r="AJ4387" t="s">
        <v>25710</v>
      </c>
      <c r="AK4387" t="s">
        <v>77</v>
      </c>
      <c r="AL4387">
        <v>118</v>
      </c>
      <c r="AM4387">
        <v>163</v>
      </c>
      <c r="AN4387" t="s">
        <v>804</v>
      </c>
      <c r="AO4387" t="s">
        <v>5788</v>
      </c>
      <c r="AT4387" s="1">
        <v>45716</v>
      </c>
      <c r="AV4387" s="1">
        <v>46599</v>
      </c>
      <c r="AW4387" t="s">
        <v>1853</v>
      </c>
      <c r="AX4387" t="s">
        <v>1854</v>
      </c>
      <c r="AY4387" t="s">
        <v>82</v>
      </c>
      <c r="AZ4387" t="s">
        <v>25711</v>
      </c>
      <c r="BA4387" t="s">
        <v>4570</v>
      </c>
      <c r="BB4387" t="s">
        <v>4571</v>
      </c>
      <c r="BD4387" t="s">
        <v>340</v>
      </c>
      <c r="BF4387" t="s">
        <v>25712</v>
      </c>
      <c r="BI4387">
        <v>7000</v>
      </c>
    </row>
    <row r="4388" spans="1:62" x14ac:dyDescent="0.2">
      <c r="A4388" t="s">
        <v>25713</v>
      </c>
      <c r="B4388" t="s">
        <v>25714</v>
      </c>
      <c r="C4388" t="s">
        <v>66</v>
      </c>
      <c r="D4388" t="s">
        <v>67</v>
      </c>
      <c r="E4388">
        <v>7000</v>
      </c>
      <c r="F4388">
        <v>7000</v>
      </c>
      <c r="I4388" s="1">
        <v>45716</v>
      </c>
      <c r="J4388" t="s">
        <v>229</v>
      </c>
      <c r="K4388">
        <v>24398</v>
      </c>
      <c r="L4388" t="s">
        <v>14296</v>
      </c>
      <c r="O4388" t="s">
        <v>14296</v>
      </c>
      <c r="P4388" t="s">
        <v>25715</v>
      </c>
      <c r="Q4388" s="2" t="s">
        <v>14299</v>
      </c>
      <c r="R4388" t="s">
        <v>14296</v>
      </c>
      <c r="S4388" t="s">
        <v>3632</v>
      </c>
      <c r="T4388" s="3">
        <v>54606135</v>
      </c>
      <c r="U4388" s="3">
        <v>9960682</v>
      </c>
      <c r="V4388" s="10">
        <f t="shared" si="136"/>
        <v>54.606000000000002</v>
      </c>
      <c r="W4388" s="10">
        <f t="shared" si="137"/>
        <v>9.9600000000000009</v>
      </c>
      <c r="X4388" t="s">
        <v>75</v>
      </c>
      <c r="AJ4388" t="s">
        <v>25710</v>
      </c>
      <c r="AK4388" t="s">
        <v>77</v>
      </c>
      <c r="AL4388">
        <v>118</v>
      </c>
      <c r="AM4388">
        <v>163</v>
      </c>
      <c r="AN4388" t="s">
        <v>804</v>
      </c>
      <c r="AO4388" t="s">
        <v>5788</v>
      </c>
      <c r="AT4388" s="1">
        <v>45716</v>
      </c>
      <c r="AV4388" s="1">
        <v>46599</v>
      </c>
      <c r="AW4388" t="s">
        <v>1853</v>
      </c>
      <c r="AX4388" t="s">
        <v>1854</v>
      </c>
      <c r="AY4388" t="s">
        <v>82</v>
      </c>
      <c r="AZ4388" t="s">
        <v>25716</v>
      </c>
      <c r="BA4388" t="s">
        <v>4570</v>
      </c>
      <c r="BB4388" t="s">
        <v>4571</v>
      </c>
      <c r="BD4388" t="s">
        <v>141</v>
      </c>
      <c r="BF4388" t="s">
        <v>25717</v>
      </c>
      <c r="BI4388">
        <v>7000</v>
      </c>
    </row>
    <row r="4389" spans="1:62" x14ac:dyDescent="0.2">
      <c r="A4389" t="s">
        <v>25718</v>
      </c>
      <c r="B4389" t="s">
        <v>25719</v>
      </c>
      <c r="C4389" t="s">
        <v>66</v>
      </c>
      <c r="D4389" t="s">
        <v>67</v>
      </c>
      <c r="E4389">
        <v>7000</v>
      </c>
      <c r="F4389">
        <v>7000</v>
      </c>
      <c r="I4389" s="1">
        <v>45716</v>
      </c>
      <c r="J4389" t="s">
        <v>229</v>
      </c>
      <c r="K4389">
        <v>24398</v>
      </c>
      <c r="L4389" t="s">
        <v>14296</v>
      </c>
      <c r="O4389" t="s">
        <v>14296</v>
      </c>
      <c r="P4389" t="s">
        <v>25715</v>
      </c>
      <c r="Q4389" s="2" t="s">
        <v>14299</v>
      </c>
      <c r="R4389" t="s">
        <v>14296</v>
      </c>
      <c r="S4389" t="s">
        <v>3632</v>
      </c>
      <c r="T4389" s="3">
        <v>54602542</v>
      </c>
      <c r="U4389" s="3">
        <v>9959297</v>
      </c>
      <c r="V4389" s="10">
        <f t="shared" si="136"/>
        <v>54.601999999999997</v>
      </c>
      <c r="W4389" s="10">
        <f t="shared" si="137"/>
        <v>9.9589999999999996</v>
      </c>
      <c r="X4389" t="s">
        <v>75</v>
      </c>
      <c r="AJ4389" t="s">
        <v>25710</v>
      </c>
      <c r="AK4389" t="s">
        <v>77</v>
      </c>
      <c r="AL4389">
        <v>118</v>
      </c>
      <c r="AM4389">
        <v>163</v>
      </c>
      <c r="AN4389" t="s">
        <v>804</v>
      </c>
      <c r="AO4389" t="s">
        <v>5788</v>
      </c>
      <c r="AT4389" s="1">
        <v>45716</v>
      </c>
      <c r="AV4389" s="1">
        <v>46599</v>
      </c>
      <c r="AW4389" t="s">
        <v>1853</v>
      </c>
      <c r="AX4389" t="s">
        <v>1854</v>
      </c>
      <c r="AY4389" t="s">
        <v>82</v>
      </c>
      <c r="AZ4389" t="s">
        <v>25720</v>
      </c>
      <c r="BA4389" t="s">
        <v>4570</v>
      </c>
      <c r="BB4389" t="s">
        <v>4571</v>
      </c>
      <c r="BD4389" t="s">
        <v>141</v>
      </c>
      <c r="BF4389" t="s">
        <v>25721</v>
      </c>
      <c r="BI4389">
        <v>7000</v>
      </c>
    </row>
    <row r="4390" spans="1:62" x14ac:dyDescent="0.2">
      <c r="A4390" t="s">
        <v>25722</v>
      </c>
      <c r="B4390" t="s">
        <v>25723</v>
      </c>
      <c r="C4390" t="s">
        <v>66</v>
      </c>
      <c r="D4390" t="s">
        <v>67</v>
      </c>
      <c r="E4390">
        <v>5560</v>
      </c>
      <c r="F4390">
        <v>5560</v>
      </c>
      <c r="I4390" s="1">
        <v>45721</v>
      </c>
      <c r="J4390" t="s">
        <v>128</v>
      </c>
      <c r="K4390">
        <v>26169</v>
      </c>
      <c r="L4390" t="s">
        <v>22251</v>
      </c>
      <c r="O4390" t="s">
        <v>25724</v>
      </c>
      <c r="P4390" t="s">
        <v>25725</v>
      </c>
      <c r="Q4390" s="2" t="s">
        <v>22254</v>
      </c>
      <c r="R4390" t="s">
        <v>22251</v>
      </c>
      <c r="S4390" t="s">
        <v>3149</v>
      </c>
      <c r="T4390" s="3">
        <v>52996721</v>
      </c>
      <c r="U4390" s="3">
        <v>7756549</v>
      </c>
      <c r="V4390" s="10">
        <f t="shared" si="136"/>
        <v>52.996000000000002</v>
      </c>
      <c r="W4390" s="10">
        <f t="shared" si="137"/>
        <v>7.7560000000000002</v>
      </c>
      <c r="X4390" t="s">
        <v>75</v>
      </c>
      <c r="AJ4390" t="s">
        <v>25726</v>
      </c>
      <c r="AK4390" t="s">
        <v>77</v>
      </c>
      <c r="AL4390" t="s">
        <v>654</v>
      </c>
      <c r="AM4390">
        <v>160</v>
      </c>
      <c r="AN4390" t="s">
        <v>134</v>
      </c>
      <c r="AO4390" t="s">
        <v>655</v>
      </c>
      <c r="AT4390" s="1">
        <v>45860</v>
      </c>
      <c r="AV4390" s="1">
        <v>46660</v>
      </c>
      <c r="AW4390" t="s">
        <v>25727</v>
      </c>
      <c r="AX4390" t="s">
        <v>25728</v>
      </c>
      <c r="AY4390" t="s">
        <v>82</v>
      </c>
      <c r="AZ4390" t="s">
        <v>25729</v>
      </c>
      <c r="BA4390" t="s">
        <v>139</v>
      </c>
      <c r="BB4390" t="s">
        <v>140</v>
      </c>
      <c r="BD4390" t="s">
        <v>141</v>
      </c>
      <c r="BF4390" t="s">
        <v>25730</v>
      </c>
      <c r="BI4390">
        <v>5560</v>
      </c>
      <c r="BJ4390" t="s">
        <v>25731</v>
      </c>
    </row>
    <row r="4391" spans="1:62" x14ac:dyDescent="0.2">
      <c r="A4391" t="s">
        <v>25732</v>
      </c>
      <c r="B4391" t="s">
        <v>25733</v>
      </c>
      <c r="C4391" t="s">
        <v>66</v>
      </c>
      <c r="D4391" t="s">
        <v>67</v>
      </c>
      <c r="E4391">
        <v>4260</v>
      </c>
      <c r="F4391">
        <v>4260</v>
      </c>
      <c r="I4391" s="1">
        <v>45719</v>
      </c>
      <c r="J4391" t="s">
        <v>128</v>
      </c>
      <c r="K4391">
        <v>26553</v>
      </c>
      <c r="L4391" t="s">
        <v>16226</v>
      </c>
      <c r="O4391" t="s">
        <v>16226</v>
      </c>
      <c r="P4391" t="s">
        <v>25734</v>
      </c>
      <c r="Q4391" s="2" t="s">
        <v>16228</v>
      </c>
      <c r="R4391" t="s">
        <v>16226</v>
      </c>
      <c r="S4391" t="s">
        <v>8478</v>
      </c>
      <c r="T4391" s="3">
        <v>53631727</v>
      </c>
      <c r="U4391" s="3">
        <v>7423937</v>
      </c>
      <c r="V4391" s="10">
        <f t="shared" si="136"/>
        <v>53.631</v>
      </c>
      <c r="W4391" s="10">
        <f t="shared" si="137"/>
        <v>7.423</v>
      </c>
      <c r="X4391" t="s">
        <v>75</v>
      </c>
      <c r="AJ4391" t="s">
        <v>25735</v>
      </c>
      <c r="AK4391" t="s">
        <v>77</v>
      </c>
      <c r="AL4391">
        <v>111</v>
      </c>
      <c r="AM4391">
        <v>138</v>
      </c>
      <c r="AN4391" t="s">
        <v>134</v>
      </c>
      <c r="AO4391" t="s">
        <v>1752</v>
      </c>
      <c r="AT4391" s="1">
        <v>45853</v>
      </c>
      <c r="AV4391" s="1">
        <v>46660</v>
      </c>
      <c r="AW4391" t="s">
        <v>25736</v>
      </c>
      <c r="AX4391" t="s">
        <v>25737</v>
      </c>
      <c r="AY4391" t="s">
        <v>82</v>
      </c>
      <c r="AZ4391" t="s">
        <v>25738</v>
      </c>
      <c r="BA4391" t="s">
        <v>204</v>
      </c>
      <c r="BB4391" t="s">
        <v>205</v>
      </c>
      <c r="BD4391" t="s">
        <v>86</v>
      </c>
      <c r="BF4391" t="s">
        <v>25739</v>
      </c>
      <c r="BI4391">
        <v>4260</v>
      </c>
      <c r="BJ4391" t="s">
        <v>25740</v>
      </c>
    </row>
    <row r="4392" spans="1:62" x14ac:dyDescent="0.2">
      <c r="A4392" t="s">
        <v>25741</v>
      </c>
      <c r="B4392" t="s">
        <v>25742</v>
      </c>
      <c r="C4392" t="s">
        <v>66</v>
      </c>
      <c r="D4392" t="s">
        <v>67</v>
      </c>
      <c r="E4392">
        <v>4260</v>
      </c>
      <c r="F4392">
        <v>4260</v>
      </c>
      <c r="I4392" s="1">
        <v>45719</v>
      </c>
      <c r="J4392" t="s">
        <v>128</v>
      </c>
      <c r="K4392">
        <v>26553</v>
      </c>
      <c r="L4392" t="s">
        <v>16226</v>
      </c>
      <c r="O4392" t="s">
        <v>16226</v>
      </c>
      <c r="P4392" t="s">
        <v>25743</v>
      </c>
      <c r="Q4392" s="2" t="s">
        <v>16228</v>
      </c>
      <c r="R4392" t="s">
        <v>16226</v>
      </c>
      <c r="S4392" t="s">
        <v>8478</v>
      </c>
      <c r="T4392" s="3">
        <v>53635524</v>
      </c>
      <c r="U4392" s="3">
        <v>7422162</v>
      </c>
      <c r="V4392" s="10">
        <f t="shared" si="136"/>
        <v>53.634999999999998</v>
      </c>
      <c r="W4392" s="10">
        <f t="shared" si="137"/>
        <v>7.4219999999999997</v>
      </c>
      <c r="X4392" t="s">
        <v>75</v>
      </c>
      <c r="AJ4392" t="s">
        <v>25735</v>
      </c>
      <c r="AK4392" t="s">
        <v>77</v>
      </c>
      <c r="AL4392">
        <v>111</v>
      </c>
      <c r="AM4392">
        <v>138</v>
      </c>
      <c r="AN4392" t="s">
        <v>134</v>
      </c>
      <c r="AO4392" t="s">
        <v>1752</v>
      </c>
      <c r="AT4392" s="1">
        <v>45853</v>
      </c>
      <c r="AV4392" s="1">
        <v>46660</v>
      </c>
      <c r="AW4392" t="s">
        <v>25736</v>
      </c>
      <c r="AX4392" t="s">
        <v>25737</v>
      </c>
      <c r="AY4392" t="s">
        <v>82</v>
      </c>
      <c r="AZ4392" t="s">
        <v>25744</v>
      </c>
      <c r="BA4392" t="s">
        <v>204</v>
      </c>
      <c r="BB4392" t="s">
        <v>205</v>
      </c>
      <c r="BD4392" t="s">
        <v>86</v>
      </c>
      <c r="BF4392" t="s">
        <v>25745</v>
      </c>
      <c r="BI4392">
        <v>4260</v>
      </c>
      <c r="BJ4392" t="s">
        <v>25746</v>
      </c>
    </row>
    <row r="4393" spans="1:62" x14ac:dyDescent="0.2">
      <c r="A4393" t="s">
        <v>25747</v>
      </c>
      <c r="B4393" t="s">
        <v>25748</v>
      </c>
      <c r="C4393" t="s">
        <v>66</v>
      </c>
      <c r="D4393" t="s">
        <v>67</v>
      </c>
      <c r="E4393">
        <v>4260</v>
      </c>
      <c r="F4393">
        <v>4260</v>
      </c>
      <c r="I4393" s="1">
        <v>45719</v>
      </c>
      <c r="J4393" t="s">
        <v>128</v>
      </c>
      <c r="K4393">
        <v>26553</v>
      </c>
      <c r="L4393" t="s">
        <v>16226</v>
      </c>
      <c r="O4393" t="s">
        <v>16226</v>
      </c>
      <c r="P4393" t="s">
        <v>25749</v>
      </c>
      <c r="Q4393" s="2" t="s">
        <v>16228</v>
      </c>
      <c r="R4393" t="s">
        <v>16226</v>
      </c>
      <c r="S4393" t="s">
        <v>8478</v>
      </c>
      <c r="T4393" s="3">
        <v>53636189</v>
      </c>
      <c r="U4393" s="3">
        <v>7414635</v>
      </c>
      <c r="V4393" s="10">
        <f t="shared" si="136"/>
        <v>53.636000000000003</v>
      </c>
      <c r="W4393" s="10">
        <f t="shared" si="137"/>
        <v>7.4139999999999997</v>
      </c>
      <c r="X4393" t="s">
        <v>75</v>
      </c>
      <c r="AJ4393" t="s">
        <v>25735</v>
      </c>
      <c r="AK4393" t="s">
        <v>77</v>
      </c>
      <c r="AL4393">
        <v>111</v>
      </c>
      <c r="AM4393">
        <v>138</v>
      </c>
      <c r="AN4393" t="s">
        <v>134</v>
      </c>
      <c r="AO4393" t="s">
        <v>1752</v>
      </c>
      <c r="AT4393" s="1">
        <v>45853</v>
      </c>
      <c r="AV4393" s="1">
        <v>46660</v>
      </c>
      <c r="AW4393" t="s">
        <v>25736</v>
      </c>
      <c r="AX4393" t="s">
        <v>25737</v>
      </c>
      <c r="AY4393" t="s">
        <v>82</v>
      </c>
      <c r="AZ4393" t="s">
        <v>25750</v>
      </c>
      <c r="BA4393" t="s">
        <v>204</v>
      </c>
      <c r="BB4393" t="s">
        <v>205</v>
      </c>
      <c r="BD4393" t="s">
        <v>86</v>
      </c>
      <c r="BF4393" t="s">
        <v>25751</v>
      </c>
      <c r="BI4393">
        <v>4260</v>
      </c>
      <c r="BJ4393" t="s">
        <v>25752</v>
      </c>
    </row>
    <row r="4394" spans="1:62" x14ac:dyDescent="0.2">
      <c r="A4394" t="s">
        <v>25753</v>
      </c>
      <c r="B4394" t="s">
        <v>25754</v>
      </c>
      <c r="C4394" t="s">
        <v>66</v>
      </c>
      <c r="D4394" t="s">
        <v>67</v>
      </c>
      <c r="E4394">
        <v>4260</v>
      </c>
      <c r="F4394">
        <v>4260</v>
      </c>
      <c r="I4394" s="1">
        <v>45719</v>
      </c>
      <c r="J4394" t="s">
        <v>128</v>
      </c>
      <c r="K4394">
        <v>26553</v>
      </c>
      <c r="L4394" t="s">
        <v>16226</v>
      </c>
      <c r="O4394" t="s">
        <v>16226</v>
      </c>
      <c r="P4394" t="s">
        <v>25755</v>
      </c>
      <c r="Q4394" s="2" t="s">
        <v>16228</v>
      </c>
      <c r="R4394" t="s">
        <v>16226</v>
      </c>
      <c r="S4394" t="s">
        <v>8478</v>
      </c>
      <c r="T4394" s="3">
        <v>53638527</v>
      </c>
      <c r="U4394" s="3">
        <v>7412656</v>
      </c>
      <c r="V4394" s="10">
        <f t="shared" si="136"/>
        <v>53.637999999999998</v>
      </c>
      <c r="W4394" s="10">
        <f t="shared" si="137"/>
        <v>7.4119999999999999</v>
      </c>
      <c r="X4394" t="s">
        <v>75</v>
      </c>
      <c r="AJ4394" t="s">
        <v>25735</v>
      </c>
      <c r="AK4394" t="s">
        <v>77</v>
      </c>
      <c r="AL4394">
        <v>111</v>
      </c>
      <c r="AM4394">
        <v>138</v>
      </c>
      <c r="AN4394" t="s">
        <v>134</v>
      </c>
      <c r="AO4394" t="s">
        <v>1752</v>
      </c>
      <c r="AT4394" s="1">
        <v>45853</v>
      </c>
      <c r="AV4394" s="1">
        <v>46660</v>
      </c>
      <c r="AW4394" t="s">
        <v>25736</v>
      </c>
      <c r="AX4394" t="s">
        <v>25737</v>
      </c>
      <c r="AY4394" t="s">
        <v>82</v>
      </c>
      <c r="AZ4394" t="s">
        <v>25756</v>
      </c>
      <c r="BA4394" t="s">
        <v>204</v>
      </c>
      <c r="BB4394" t="s">
        <v>205</v>
      </c>
      <c r="BD4394" t="s">
        <v>86</v>
      </c>
      <c r="BF4394" t="s">
        <v>25757</v>
      </c>
      <c r="BI4394">
        <v>4260</v>
      </c>
      <c r="BJ4394" t="s">
        <v>25758</v>
      </c>
    </row>
    <row r="4395" spans="1:62" x14ac:dyDescent="0.2">
      <c r="A4395" t="s">
        <v>25759</v>
      </c>
      <c r="B4395" t="s">
        <v>25760</v>
      </c>
      <c r="C4395" t="s">
        <v>66</v>
      </c>
      <c r="D4395" t="s">
        <v>67</v>
      </c>
      <c r="E4395">
        <v>6800</v>
      </c>
      <c r="F4395">
        <v>6800</v>
      </c>
      <c r="I4395" s="1">
        <v>45726</v>
      </c>
      <c r="J4395" t="s">
        <v>297</v>
      </c>
      <c r="K4395">
        <v>59269</v>
      </c>
      <c r="L4395" t="s">
        <v>8315</v>
      </c>
      <c r="O4395" t="s">
        <v>8315</v>
      </c>
      <c r="P4395" t="s">
        <v>25761</v>
      </c>
      <c r="Q4395" s="2" t="s">
        <v>8317</v>
      </c>
      <c r="R4395" t="s">
        <v>8315</v>
      </c>
      <c r="S4395" t="s">
        <v>1825</v>
      </c>
      <c r="T4395" s="3">
        <v>51764383</v>
      </c>
      <c r="U4395" s="3">
        <v>8079028</v>
      </c>
      <c r="V4395" s="10">
        <f t="shared" si="136"/>
        <v>51.764000000000003</v>
      </c>
      <c r="W4395" s="10">
        <f t="shared" si="137"/>
        <v>8.0790000000000006</v>
      </c>
      <c r="X4395" t="s">
        <v>75</v>
      </c>
      <c r="AJ4395" t="s">
        <v>25762</v>
      </c>
      <c r="AK4395" t="s">
        <v>77</v>
      </c>
      <c r="AL4395">
        <v>164</v>
      </c>
      <c r="AM4395">
        <v>163</v>
      </c>
      <c r="AN4395" t="s">
        <v>804</v>
      </c>
      <c r="AO4395" t="s">
        <v>10675</v>
      </c>
      <c r="AT4395" s="1">
        <v>45726</v>
      </c>
      <c r="AV4395" s="1">
        <v>46204</v>
      </c>
      <c r="AW4395" t="s">
        <v>25763</v>
      </c>
      <c r="AX4395" t="s">
        <v>25764</v>
      </c>
      <c r="AY4395" t="s">
        <v>82</v>
      </c>
      <c r="AZ4395" t="s">
        <v>25765</v>
      </c>
      <c r="BA4395" t="s">
        <v>413</v>
      </c>
      <c r="BB4395" t="s">
        <v>414</v>
      </c>
      <c r="BF4395" t="s">
        <v>25766</v>
      </c>
      <c r="BI4395">
        <v>6800</v>
      </c>
    </row>
    <row r="4396" spans="1:62" x14ac:dyDescent="0.2">
      <c r="A4396" t="s">
        <v>25767</v>
      </c>
      <c r="B4396" t="s">
        <v>25768</v>
      </c>
      <c r="C4396" t="s">
        <v>66</v>
      </c>
      <c r="D4396" t="s">
        <v>67</v>
      </c>
      <c r="E4396">
        <v>7000</v>
      </c>
      <c r="F4396">
        <v>7000</v>
      </c>
      <c r="I4396" s="1">
        <v>45720</v>
      </c>
      <c r="J4396" t="s">
        <v>128</v>
      </c>
      <c r="K4396">
        <v>26553</v>
      </c>
      <c r="L4396" t="s">
        <v>16226</v>
      </c>
      <c r="O4396" t="s">
        <v>25769</v>
      </c>
      <c r="P4396" t="s">
        <v>25770</v>
      </c>
      <c r="Q4396" s="2" t="s">
        <v>16228</v>
      </c>
      <c r="R4396" t="s">
        <v>16226</v>
      </c>
      <c r="S4396" t="s">
        <v>8478</v>
      </c>
      <c r="T4396" s="3">
        <v>53672883</v>
      </c>
      <c r="U4396" s="3">
        <v>7419358</v>
      </c>
      <c r="V4396" s="10">
        <f t="shared" si="136"/>
        <v>53.671999999999997</v>
      </c>
      <c r="W4396" s="10">
        <f t="shared" si="137"/>
        <v>7.4189999999999996</v>
      </c>
      <c r="X4396" t="s">
        <v>75</v>
      </c>
      <c r="AJ4396" t="s">
        <v>25769</v>
      </c>
      <c r="AK4396" t="s">
        <v>77</v>
      </c>
      <c r="AL4396" t="s">
        <v>25771</v>
      </c>
      <c r="AM4396">
        <v>163</v>
      </c>
      <c r="AN4396" t="s">
        <v>804</v>
      </c>
      <c r="AO4396" t="s">
        <v>4117</v>
      </c>
      <c r="AT4396" s="1">
        <v>45721</v>
      </c>
      <c r="AV4396" s="1">
        <v>46539</v>
      </c>
      <c r="AW4396" t="s">
        <v>25772</v>
      </c>
      <c r="AX4396" t="s">
        <v>25773</v>
      </c>
      <c r="AY4396" t="s">
        <v>82</v>
      </c>
      <c r="AZ4396" t="s">
        <v>25774</v>
      </c>
      <c r="BA4396" t="s">
        <v>204</v>
      </c>
      <c r="BB4396" t="s">
        <v>205</v>
      </c>
      <c r="BD4396" t="s">
        <v>340</v>
      </c>
      <c r="BF4396" t="s">
        <v>25775</v>
      </c>
      <c r="BI4396">
        <v>7000</v>
      </c>
    </row>
    <row r="4397" spans="1:62" x14ac:dyDescent="0.2">
      <c r="A4397" t="s">
        <v>25776</v>
      </c>
      <c r="B4397" t="s">
        <v>25777</v>
      </c>
      <c r="C4397" t="s">
        <v>66</v>
      </c>
      <c r="D4397" t="s">
        <v>67</v>
      </c>
      <c r="E4397">
        <v>6000</v>
      </c>
      <c r="F4397">
        <v>6000</v>
      </c>
      <c r="I4397" s="1">
        <v>45720</v>
      </c>
      <c r="J4397" t="s">
        <v>423</v>
      </c>
      <c r="K4397">
        <v>54497</v>
      </c>
      <c r="L4397" t="s">
        <v>25778</v>
      </c>
      <c r="O4397" t="s">
        <v>25778</v>
      </c>
      <c r="P4397">
        <v>0.50694444444444442</v>
      </c>
      <c r="Q4397" s="2" t="s">
        <v>25779</v>
      </c>
      <c r="R4397" t="s">
        <v>25778</v>
      </c>
      <c r="S4397" t="s">
        <v>6358</v>
      </c>
      <c r="T4397" s="3">
        <v>4983967</v>
      </c>
      <c r="U4397" s="3">
        <v>6980936</v>
      </c>
      <c r="V4397" s="10">
        <f t="shared" si="136"/>
        <v>49.838999999999999</v>
      </c>
      <c r="W4397" s="10">
        <f t="shared" si="137"/>
        <v>6.98</v>
      </c>
      <c r="X4397" t="s">
        <v>75</v>
      </c>
      <c r="AJ4397" t="s">
        <v>25780</v>
      </c>
      <c r="AK4397" t="s">
        <v>77</v>
      </c>
      <c r="AL4397">
        <v>162</v>
      </c>
      <c r="AM4397">
        <v>175</v>
      </c>
      <c r="AN4397" t="s">
        <v>134</v>
      </c>
      <c r="AO4397" t="s">
        <v>1486</v>
      </c>
      <c r="AT4397" s="1">
        <v>45720</v>
      </c>
      <c r="AV4397" s="1">
        <v>46266</v>
      </c>
      <c r="AW4397" t="s">
        <v>15497</v>
      </c>
      <c r="AX4397" t="s">
        <v>15498</v>
      </c>
      <c r="AY4397" t="s">
        <v>82</v>
      </c>
      <c r="AZ4397" t="s">
        <v>25781</v>
      </c>
      <c r="BA4397" t="s">
        <v>413</v>
      </c>
      <c r="BB4397" t="s">
        <v>414</v>
      </c>
      <c r="BD4397" t="s">
        <v>141</v>
      </c>
      <c r="BF4397" t="s">
        <v>25782</v>
      </c>
      <c r="BI4397">
        <v>6000</v>
      </c>
    </row>
    <row r="4398" spans="1:62" x14ac:dyDescent="0.2">
      <c r="A4398" t="s">
        <v>25783</v>
      </c>
      <c r="B4398" t="s">
        <v>25784</v>
      </c>
      <c r="C4398" t="s">
        <v>66</v>
      </c>
      <c r="D4398" t="s">
        <v>67</v>
      </c>
      <c r="E4398">
        <v>6000</v>
      </c>
      <c r="F4398">
        <v>6000</v>
      </c>
      <c r="I4398" s="1">
        <v>45720</v>
      </c>
      <c r="J4398" t="s">
        <v>423</v>
      </c>
      <c r="K4398">
        <v>54497</v>
      </c>
      <c r="L4398" t="s">
        <v>25778</v>
      </c>
      <c r="O4398" t="s">
        <v>25778</v>
      </c>
      <c r="P4398">
        <v>0.50347222222222221</v>
      </c>
      <c r="Q4398" s="2" t="s">
        <v>25779</v>
      </c>
      <c r="R4398" t="s">
        <v>25778</v>
      </c>
      <c r="S4398" t="s">
        <v>6358</v>
      </c>
      <c r="T4398" s="3">
        <v>49836325</v>
      </c>
      <c r="U4398" s="3">
        <v>6974331</v>
      </c>
      <c r="V4398" s="10">
        <f t="shared" si="136"/>
        <v>49.835999999999999</v>
      </c>
      <c r="W4398" s="10">
        <f t="shared" si="137"/>
        <v>6.9740000000000002</v>
      </c>
      <c r="X4398" t="s">
        <v>75</v>
      </c>
      <c r="AJ4398" t="s">
        <v>25780</v>
      </c>
      <c r="AK4398" t="s">
        <v>77</v>
      </c>
      <c r="AL4398">
        <v>162</v>
      </c>
      <c r="AM4398">
        <v>175</v>
      </c>
      <c r="AN4398" t="s">
        <v>134</v>
      </c>
      <c r="AO4398" t="s">
        <v>1486</v>
      </c>
      <c r="AT4398" s="1">
        <v>45720</v>
      </c>
      <c r="AV4398" s="1">
        <v>46266</v>
      </c>
      <c r="AW4398" t="s">
        <v>15497</v>
      </c>
      <c r="AX4398" t="s">
        <v>15498</v>
      </c>
      <c r="AY4398" t="s">
        <v>82</v>
      </c>
      <c r="AZ4398" t="s">
        <v>25781</v>
      </c>
      <c r="BA4398" t="s">
        <v>413</v>
      </c>
      <c r="BB4398" t="s">
        <v>414</v>
      </c>
      <c r="BD4398" t="s">
        <v>141</v>
      </c>
      <c r="BF4398" t="s">
        <v>25785</v>
      </c>
      <c r="BI4398">
        <v>6000</v>
      </c>
    </row>
    <row r="4399" spans="1:62" x14ac:dyDescent="0.2">
      <c r="A4399" t="s">
        <v>25786</v>
      </c>
      <c r="B4399" t="s">
        <v>25787</v>
      </c>
      <c r="C4399" t="s">
        <v>66</v>
      </c>
      <c r="D4399" t="s">
        <v>67</v>
      </c>
      <c r="E4399">
        <v>6000</v>
      </c>
      <c r="F4399">
        <v>6000</v>
      </c>
      <c r="I4399" s="1">
        <v>45720</v>
      </c>
      <c r="J4399" t="s">
        <v>423</v>
      </c>
      <c r="K4399">
        <v>54497</v>
      </c>
      <c r="L4399" t="s">
        <v>25778</v>
      </c>
      <c r="O4399" t="s">
        <v>25778</v>
      </c>
      <c r="P4399">
        <v>0.46250000000000002</v>
      </c>
      <c r="Q4399" s="2" t="s">
        <v>25779</v>
      </c>
      <c r="R4399" t="s">
        <v>25778</v>
      </c>
      <c r="S4399" t="s">
        <v>6358</v>
      </c>
      <c r="T4399" s="3">
        <v>49835195</v>
      </c>
      <c r="U4399" s="3">
        <v>6981721</v>
      </c>
      <c r="V4399" s="10">
        <f t="shared" si="136"/>
        <v>49.835000000000001</v>
      </c>
      <c r="W4399" s="10">
        <f t="shared" si="137"/>
        <v>6.9809999999999999</v>
      </c>
      <c r="X4399" t="s">
        <v>75</v>
      </c>
      <c r="AJ4399" t="s">
        <v>25780</v>
      </c>
      <c r="AK4399" t="s">
        <v>77</v>
      </c>
      <c r="AL4399">
        <v>162</v>
      </c>
      <c r="AM4399">
        <v>175</v>
      </c>
      <c r="AN4399" t="s">
        <v>134</v>
      </c>
      <c r="AO4399" t="s">
        <v>1486</v>
      </c>
      <c r="AT4399" s="1">
        <v>45720</v>
      </c>
      <c r="AV4399" s="1">
        <v>46266</v>
      </c>
      <c r="AW4399" t="s">
        <v>15497</v>
      </c>
      <c r="AX4399" t="s">
        <v>15498</v>
      </c>
      <c r="AY4399" t="s">
        <v>82</v>
      </c>
      <c r="AZ4399" t="s">
        <v>25781</v>
      </c>
      <c r="BA4399" t="s">
        <v>413</v>
      </c>
      <c r="BB4399" t="s">
        <v>414</v>
      </c>
      <c r="BD4399" t="s">
        <v>141</v>
      </c>
      <c r="BF4399" t="s">
        <v>25788</v>
      </c>
      <c r="BI4399">
        <v>6000</v>
      </c>
    </row>
    <row r="4400" spans="1:62" x14ac:dyDescent="0.2">
      <c r="A4400" t="s">
        <v>25789</v>
      </c>
      <c r="B4400" t="s">
        <v>1400</v>
      </c>
      <c r="C4400" t="s">
        <v>66</v>
      </c>
      <c r="D4400" t="s">
        <v>67</v>
      </c>
      <c r="E4400">
        <v>4200</v>
      </c>
      <c r="F4400">
        <v>4200</v>
      </c>
      <c r="I4400" s="1">
        <v>45721</v>
      </c>
      <c r="J4400" t="s">
        <v>229</v>
      </c>
      <c r="K4400">
        <v>23881</v>
      </c>
      <c r="L4400" t="s">
        <v>25790</v>
      </c>
      <c r="O4400" t="s">
        <v>25790</v>
      </c>
      <c r="P4400" s="9">
        <v>45695.380555555559</v>
      </c>
      <c r="Q4400" s="2" t="s">
        <v>25791</v>
      </c>
      <c r="R4400" t="s">
        <v>25790</v>
      </c>
      <c r="S4400" t="s">
        <v>3544</v>
      </c>
      <c r="T4400" s="3">
        <v>53592076</v>
      </c>
      <c r="U4400" s="3">
        <v>10634921</v>
      </c>
      <c r="V4400" s="10">
        <f t="shared" si="136"/>
        <v>53.591999999999999</v>
      </c>
      <c r="W4400" s="10">
        <f t="shared" si="137"/>
        <v>10.634</v>
      </c>
      <c r="X4400" t="s">
        <v>75</v>
      </c>
      <c r="AJ4400" t="s">
        <v>25792</v>
      </c>
      <c r="AK4400" t="s">
        <v>77</v>
      </c>
      <c r="AL4400" t="s">
        <v>8296</v>
      </c>
      <c r="AM4400" t="s">
        <v>1474</v>
      </c>
      <c r="AN4400" t="s">
        <v>134</v>
      </c>
      <c r="AO4400" t="s">
        <v>1475</v>
      </c>
      <c r="AT4400" s="1">
        <v>45845</v>
      </c>
      <c r="AV4400" s="1">
        <v>46752</v>
      </c>
      <c r="AW4400" t="s">
        <v>25793</v>
      </c>
      <c r="AX4400" t="s">
        <v>25794</v>
      </c>
      <c r="AY4400" t="s">
        <v>82</v>
      </c>
      <c r="AZ4400" t="s">
        <v>25795</v>
      </c>
      <c r="BA4400" t="s">
        <v>4570</v>
      </c>
      <c r="BB4400" t="s">
        <v>4571</v>
      </c>
      <c r="BD4400" t="s">
        <v>86</v>
      </c>
      <c r="BF4400" t="s">
        <v>25796</v>
      </c>
      <c r="BI4400">
        <v>4200</v>
      </c>
      <c r="BJ4400" t="s">
        <v>25797</v>
      </c>
    </row>
    <row r="4401" spans="1:62" x14ac:dyDescent="0.2">
      <c r="A4401" t="s">
        <v>25798</v>
      </c>
      <c r="B4401" t="s">
        <v>6189</v>
      </c>
      <c r="C4401" t="s">
        <v>66</v>
      </c>
      <c r="D4401" t="s">
        <v>67</v>
      </c>
      <c r="E4401">
        <v>4200</v>
      </c>
      <c r="F4401">
        <v>4200</v>
      </c>
      <c r="I4401" s="1">
        <v>45721</v>
      </c>
      <c r="J4401" t="s">
        <v>229</v>
      </c>
      <c r="K4401">
        <v>23881</v>
      </c>
      <c r="L4401" t="s">
        <v>25790</v>
      </c>
      <c r="O4401" t="s">
        <v>25790</v>
      </c>
      <c r="P4401" t="s">
        <v>25799</v>
      </c>
      <c r="Q4401" s="2" t="s">
        <v>25791</v>
      </c>
      <c r="R4401" t="s">
        <v>25790</v>
      </c>
      <c r="S4401" t="s">
        <v>3544</v>
      </c>
      <c r="T4401" s="3">
        <v>53589773</v>
      </c>
      <c r="U4401" s="3">
        <v>10638957</v>
      </c>
      <c r="V4401" s="10">
        <f t="shared" si="136"/>
        <v>53.588999999999999</v>
      </c>
      <c r="W4401" s="10">
        <f t="shared" si="137"/>
        <v>10.638</v>
      </c>
      <c r="X4401" t="s">
        <v>75</v>
      </c>
      <c r="AJ4401" t="s">
        <v>25792</v>
      </c>
      <c r="AK4401" t="s">
        <v>77</v>
      </c>
      <c r="AL4401" t="s">
        <v>8296</v>
      </c>
      <c r="AM4401" t="s">
        <v>1474</v>
      </c>
      <c r="AN4401" t="s">
        <v>134</v>
      </c>
      <c r="AO4401" t="s">
        <v>1475</v>
      </c>
      <c r="AT4401" s="1">
        <v>45845</v>
      </c>
      <c r="AV4401" s="1">
        <v>46752</v>
      </c>
      <c r="AW4401" t="s">
        <v>25793</v>
      </c>
      <c r="AX4401" t="s">
        <v>25794</v>
      </c>
      <c r="AY4401" t="s">
        <v>82</v>
      </c>
      <c r="AZ4401" t="s">
        <v>25800</v>
      </c>
      <c r="BA4401" t="s">
        <v>4570</v>
      </c>
      <c r="BB4401" t="s">
        <v>4571</v>
      </c>
      <c r="BD4401" t="s">
        <v>86</v>
      </c>
      <c r="BF4401" t="s">
        <v>25801</v>
      </c>
      <c r="BI4401">
        <v>4200</v>
      </c>
      <c r="BJ4401" t="s">
        <v>25797</v>
      </c>
    </row>
    <row r="4402" spans="1:62" x14ac:dyDescent="0.2">
      <c r="A4402" t="s">
        <v>25802</v>
      </c>
      <c r="B4402" t="s">
        <v>313</v>
      </c>
      <c r="C4402" t="s">
        <v>66</v>
      </c>
      <c r="D4402" t="s">
        <v>67</v>
      </c>
      <c r="E4402">
        <v>4200</v>
      </c>
      <c r="F4402">
        <v>4200</v>
      </c>
      <c r="I4402" s="1">
        <v>45721</v>
      </c>
      <c r="J4402" t="s">
        <v>229</v>
      </c>
      <c r="K4402">
        <v>23881</v>
      </c>
      <c r="L4402" t="s">
        <v>25790</v>
      </c>
      <c r="O4402" t="s">
        <v>25790</v>
      </c>
      <c r="P4402" s="4">
        <v>0.37638888888888888</v>
      </c>
      <c r="Q4402" s="2" t="s">
        <v>25791</v>
      </c>
      <c r="R4402" t="s">
        <v>25790</v>
      </c>
      <c r="S4402" t="s">
        <v>3544</v>
      </c>
      <c r="T4402" s="3">
        <v>5358972</v>
      </c>
      <c r="U4402" s="3">
        <v>10630343</v>
      </c>
      <c r="V4402" s="10">
        <f t="shared" si="136"/>
        <v>53.588999999999999</v>
      </c>
      <c r="W4402" s="10">
        <f t="shared" si="137"/>
        <v>10.63</v>
      </c>
      <c r="X4402" t="s">
        <v>75</v>
      </c>
      <c r="AJ4402" t="s">
        <v>25792</v>
      </c>
      <c r="AK4402" t="s">
        <v>77</v>
      </c>
      <c r="AL4402" t="s">
        <v>8296</v>
      </c>
      <c r="AM4402" t="s">
        <v>1474</v>
      </c>
      <c r="AN4402" t="s">
        <v>134</v>
      </c>
      <c r="AO4402" t="s">
        <v>1475</v>
      </c>
      <c r="AT4402" s="1">
        <v>45845</v>
      </c>
      <c r="AV4402" s="1">
        <v>46752</v>
      </c>
      <c r="AW4402" t="s">
        <v>25793</v>
      </c>
      <c r="AX4402" t="s">
        <v>25794</v>
      </c>
      <c r="AY4402" t="s">
        <v>82</v>
      </c>
      <c r="AZ4402" t="s">
        <v>25803</v>
      </c>
      <c r="BA4402" t="s">
        <v>4570</v>
      </c>
      <c r="BB4402" t="s">
        <v>4571</v>
      </c>
      <c r="BD4402" t="s">
        <v>86</v>
      </c>
      <c r="BF4402" t="s">
        <v>25804</v>
      </c>
      <c r="BI4402">
        <v>4200</v>
      </c>
      <c r="BJ4402" t="s">
        <v>25797</v>
      </c>
    </row>
    <row r="4403" spans="1:62" x14ac:dyDescent="0.2">
      <c r="A4403" t="s">
        <v>25805</v>
      </c>
      <c r="B4403" t="s">
        <v>110</v>
      </c>
      <c r="C4403" t="s">
        <v>66</v>
      </c>
      <c r="D4403" t="s">
        <v>67</v>
      </c>
      <c r="E4403">
        <v>4200</v>
      </c>
      <c r="F4403">
        <v>4200</v>
      </c>
      <c r="I4403" s="1">
        <v>45721</v>
      </c>
      <c r="J4403" t="s">
        <v>229</v>
      </c>
      <c r="K4403">
        <v>23881</v>
      </c>
      <c r="L4403" t="s">
        <v>25790</v>
      </c>
      <c r="O4403" t="s">
        <v>25790</v>
      </c>
      <c r="P4403" t="s">
        <v>25806</v>
      </c>
      <c r="Q4403" s="2" t="s">
        <v>25791</v>
      </c>
      <c r="R4403" t="s">
        <v>25790</v>
      </c>
      <c r="S4403" t="s">
        <v>3544</v>
      </c>
      <c r="T4403" s="3">
        <v>53593107</v>
      </c>
      <c r="U4403" s="3">
        <v>10628524</v>
      </c>
      <c r="V4403" s="10">
        <f t="shared" si="136"/>
        <v>53.593000000000004</v>
      </c>
      <c r="W4403" s="10">
        <f t="shared" si="137"/>
        <v>10.628</v>
      </c>
      <c r="X4403" t="s">
        <v>75</v>
      </c>
      <c r="AJ4403" t="s">
        <v>25792</v>
      </c>
      <c r="AK4403" t="s">
        <v>77</v>
      </c>
      <c r="AL4403" t="s">
        <v>8296</v>
      </c>
      <c r="AM4403" t="s">
        <v>1474</v>
      </c>
      <c r="AN4403" t="s">
        <v>134</v>
      </c>
      <c r="AO4403" t="s">
        <v>1475</v>
      </c>
      <c r="AT4403" s="1">
        <v>45845</v>
      </c>
      <c r="AV4403" s="1">
        <v>46752</v>
      </c>
      <c r="AW4403" t="s">
        <v>25793</v>
      </c>
      <c r="AX4403" t="s">
        <v>25794</v>
      </c>
      <c r="AY4403" t="s">
        <v>82</v>
      </c>
      <c r="AZ4403" t="s">
        <v>25807</v>
      </c>
      <c r="BA4403" t="s">
        <v>4570</v>
      </c>
      <c r="BB4403" t="s">
        <v>4571</v>
      </c>
      <c r="BD4403" t="s">
        <v>86</v>
      </c>
      <c r="BF4403" t="s">
        <v>25808</v>
      </c>
      <c r="BI4403">
        <v>4200</v>
      </c>
      <c r="BJ4403" t="s">
        <v>25797</v>
      </c>
    </row>
    <row r="4404" spans="1:62" x14ac:dyDescent="0.2">
      <c r="A4404" t="s">
        <v>25809</v>
      </c>
      <c r="B4404" t="s">
        <v>25810</v>
      </c>
      <c r="C4404" t="s">
        <v>66</v>
      </c>
      <c r="D4404" t="s">
        <v>67</v>
      </c>
      <c r="E4404">
        <v>5560</v>
      </c>
      <c r="F4404">
        <v>5560</v>
      </c>
      <c r="I4404" s="1">
        <v>45721</v>
      </c>
      <c r="J4404" t="s">
        <v>128</v>
      </c>
      <c r="K4404">
        <v>26169</v>
      </c>
      <c r="L4404" t="s">
        <v>22251</v>
      </c>
      <c r="O4404" t="s">
        <v>25724</v>
      </c>
      <c r="P4404" t="s">
        <v>25811</v>
      </c>
      <c r="Q4404" s="2" t="s">
        <v>22254</v>
      </c>
      <c r="R4404" t="s">
        <v>22251</v>
      </c>
      <c r="S4404" t="s">
        <v>3149</v>
      </c>
      <c r="T4404" s="3">
        <v>5299721</v>
      </c>
      <c r="U4404" s="3">
        <v>7743154</v>
      </c>
      <c r="V4404" s="10">
        <f t="shared" si="136"/>
        <v>52.997</v>
      </c>
      <c r="W4404" s="10">
        <f t="shared" si="137"/>
        <v>7.7430000000000003</v>
      </c>
      <c r="X4404" t="s">
        <v>75</v>
      </c>
      <c r="AJ4404" t="s">
        <v>25726</v>
      </c>
      <c r="AK4404" t="s">
        <v>77</v>
      </c>
      <c r="AL4404" t="s">
        <v>654</v>
      </c>
      <c r="AM4404">
        <v>160</v>
      </c>
      <c r="AN4404" t="s">
        <v>134</v>
      </c>
      <c r="AO4404" t="s">
        <v>655</v>
      </c>
      <c r="AT4404" s="1">
        <v>45860</v>
      </c>
      <c r="AV4404" s="1">
        <v>46631</v>
      </c>
      <c r="AW4404" t="s">
        <v>25727</v>
      </c>
      <c r="AX4404" t="s">
        <v>25728</v>
      </c>
      <c r="AY4404" t="s">
        <v>82</v>
      </c>
      <c r="AZ4404" t="s">
        <v>25812</v>
      </c>
      <c r="BA4404" t="s">
        <v>139</v>
      </c>
      <c r="BB4404" t="s">
        <v>140</v>
      </c>
      <c r="BD4404" t="s">
        <v>141</v>
      </c>
      <c r="BF4404" t="s">
        <v>25813</v>
      </c>
      <c r="BI4404">
        <v>5560</v>
      </c>
      <c r="BJ4404" t="s">
        <v>25731</v>
      </c>
    </row>
    <row r="4405" spans="1:62" x14ac:dyDescent="0.2">
      <c r="A4405" t="s">
        <v>25814</v>
      </c>
      <c r="B4405" t="s">
        <v>25815</v>
      </c>
      <c r="C4405" t="s">
        <v>66</v>
      </c>
      <c r="D4405" t="s">
        <v>67</v>
      </c>
      <c r="E4405">
        <v>5560</v>
      </c>
      <c r="F4405">
        <v>5560</v>
      </c>
      <c r="I4405" s="1">
        <v>45721</v>
      </c>
      <c r="J4405" t="s">
        <v>128</v>
      </c>
      <c r="K4405">
        <v>26169</v>
      </c>
      <c r="L4405" t="s">
        <v>22251</v>
      </c>
      <c r="O4405" t="s">
        <v>25724</v>
      </c>
      <c r="P4405" t="s">
        <v>25816</v>
      </c>
      <c r="Q4405" s="2" t="s">
        <v>22254</v>
      </c>
      <c r="R4405" t="s">
        <v>22251</v>
      </c>
      <c r="S4405" t="s">
        <v>3149</v>
      </c>
      <c r="T4405" s="3">
        <v>52993654</v>
      </c>
      <c r="U4405" s="3">
        <v>7758976</v>
      </c>
      <c r="V4405" s="10">
        <f t="shared" si="136"/>
        <v>52.993000000000002</v>
      </c>
      <c r="W4405" s="10">
        <f t="shared" si="137"/>
        <v>7.758</v>
      </c>
      <c r="X4405" t="s">
        <v>75</v>
      </c>
      <c r="AJ4405" t="s">
        <v>25726</v>
      </c>
      <c r="AK4405" t="s">
        <v>77</v>
      </c>
      <c r="AL4405" t="s">
        <v>654</v>
      </c>
      <c r="AM4405">
        <v>160</v>
      </c>
      <c r="AN4405" t="s">
        <v>134</v>
      </c>
      <c r="AO4405" t="s">
        <v>655</v>
      </c>
      <c r="AT4405" s="1">
        <v>45860</v>
      </c>
      <c r="AV4405" s="1">
        <v>46660</v>
      </c>
      <c r="AW4405" t="s">
        <v>25727</v>
      </c>
      <c r="AX4405" t="s">
        <v>25728</v>
      </c>
      <c r="AY4405" t="s">
        <v>82</v>
      </c>
      <c r="AZ4405" t="s">
        <v>25812</v>
      </c>
      <c r="BA4405" t="s">
        <v>139</v>
      </c>
      <c r="BB4405" t="s">
        <v>140</v>
      </c>
      <c r="BD4405" t="s">
        <v>141</v>
      </c>
      <c r="BF4405" t="s">
        <v>25817</v>
      </c>
      <c r="BI4405">
        <v>5560</v>
      </c>
      <c r="BJ4405" t="s">
        <v>25731</v>
      </c>
    </row>
    <row r="4406" spans="1:62" x14ac:dyDescent="0.2">
      <c r="A4406" t="s">
        <v>25818</v>
      </c>
      <c r="B4406" t="s">
        <v>25819</v>
      </c>
      <c r="C4406" t="s">
        <v>66</v>
      </c>
      <c r="D4406" t="s">
        <v>67</v>
      </c>
      <c r="E4406">
        <v>5560</v>
      </c>
      <c r="F4406">
        <v>5560</v>
      </c>
      <c r="I4406" s="1">
        <v>45721</v>
      </c>
      <c r="J4406" t="s">
        <v>128</v>
      </c>
      <c r="K4406">
        <v>26169</v>
      </c>
      <c r="L4406" t="s">
        <v>22251</v>
      </c>
      <c r="O4406" t="s">
        <v>25724</v>
      </c>
      <c r="P4406" t="s">
        <v>25820</v>
      </c>
      <c r="Q4406" s="2" t="s">
        <v>22254</v>
      </c>
      <c r="R4406" t="s">
        <v>22251</v>
      </c>
      <c r="S4406" t="s">
        <v>3149</v>
      </c>
      <c r="T4406" s="3">
        <v>52993901</v>
      </c>
      <c r="U4406" s="3">
        <v>7781095</v>
      </c>
      <c r="V4406" s="10">
        <f t="shared" si="136"/>
        <v>52.993000000000002</v>
      </c>
      <c r="W4406" s="10">
        <f t="shared" si="137"/>
        <v>7.7809999999999997</v>
      </c>
      <c r="X4406" t="s">
        <v>75</v>
      </c>
      <c r="AJ4406" t="s">
        <v>25726</v>
      </c>
      <c r="AK4406" t="s">
        <v>77</v>
      </c>
      <c r="AL4406" t="s">
        <v>654</v>
      </c>
      <c r="AM4406">
        <v>160</v>
      </c>
      <c r="AN4406" t="s">
        <v>134</v>
      </c>
      <c r="AO4406" t="s">
        <v>655</v>
      </c>
      <c r="AT4406" s="1">
        <v>45860</v>
      </c>
      <c r="AV4406" s="1">
        <v>46660</v>
      </c>
      <c r="AW4406" t="s">
        <v>25727</v>
      </c>
      <c r="AX4406" t="s">
        <v>25728</v>
      </c>
      <c r="AY4406" t="s">
        <v>82</v>
      </c>
      <c r="AZ4406" t="s">
        <v>25812</v>
      </c>
      <c r="BA4406" t="s">
        <v>139</v>
      </c>
      <c r="BB4406" t="s">
        <v>140</v>
      </c>
      <c r="BD4406" t="s">
        <v>141</v>
      </c>
      <c r="BF4406" t="s">
        <v>25821</v>
      </c>
      <c r="BI4406">
        <v>5560</v>
      </c>
      <c r="BJ4406" t="s">
        <v>25731</v>
      </c>
    </row>
    <row r="4407" spans="1:62" x14ac:dyDescent="0.2">
      <c r="A4407" t="s">
        <v>25822</v>
      </c>
      <c r="B4407" t="s">
        <v>25823</v>
      </c>
      <c r="C4407" t="s">
        <v>66</v>
      </c>
      <c r="D4407" t="s">
        <v>67</v>
      </c>
      <c r="E4407">
        <v>5560</v>
      </c>
      <c r="F4407">
        <v>5560</v>
      </c>
      <c r="I4407" s="1">
        <v>45721</v>
      </c>
      <c r="J4407" t="s">
        <v>128</v>
      </c>
      <c r="K4407">
        <v>26169</v>
      </c>
      <c r="L4407" t="s">
        <v>22251</v>
      </c>
      <c r="O4407" t="s">
        <v>25724</v>
      </c>
      <c r="P4407" t="s">
        <v>25824</v>
      </c>
      <c r="Q4407" s="2" t="s">
        <v>22254</v>
      </c>
      <c r="R4407" t="s">
        <v>22251</v>
      </c>
      <c r="S4407" t="s">
        <v>3149</v>
      </c>
      <c r="T4407" s="3">
        <v>52997225</v>
      </c>
      <c r="U4407" s="3">
        <v>7750589</v>
      </c>
      <c r="V4407" s="10">
        <f t="shared" si="136"/>
        <v>52.997</v>
      </c>
      <c r="W4407" s="10">
        <f t="shared" si="137"/>
        <v>7.75</v>
      </c>
      <c r="X4407" t="s">
        <v>75</v>
      </c>
      <c r="AJ4407" t="s">
        <v>25726</v>
      </c>
      <c r="AK4407" t="s">
        <v>77</v>
      </c>
      <c r="AL4407" t="s">
        <v>654</v>
      </c>
      <c r="AM4407">
        <v>160</v>
      </c>
      <c r="AN4407" t="s">
        <v>134</v>
      </c>
      <c r="AO4407" t="s">
        <v>25825</v>
      </c>
      <c r="AT4407" s="1">
        <v>45860</v>
      </c>
      <c r="AV4407" s="1">
        <v>46660</v>
      </c>
      <c r="AW4407" t="s">
        <v>25727</v>
      </c>
      <c r="AX4407" t="s">
        <v>25728</v>
      </c>
      <c r="AY4407" t="s">
        <v>82</v>
      </c>
      <c r="AZ4407" t="s">
        <v>25812</v>
      </c>
      <c r="BA4407" t="s">
        <v>139</v>
      </c>
      <c r="BB4407" t="s">
        <v>140</v>
      </c>
      <c r="BD4407" t="s">
        <v>141</v>
      </c>
      <c r="BF4407" t="s">
        <v>25826</v>
      </c>
      <c r="BI4407">
        <v>5560</v>
      </c>
      <c r="BJ4407" t="s">
        <v>25731</v>
      </c>
    </row>
    <row r="4408" spans="1:62" x14ac:dyDescent="0.2">
      <c r="A4408" t="s">
        <v>25827</v>
      </c>
      <c r="B4408" t="s">
        <v>25828</v>
      </c>
      <c r="C4408" t="s">
        <v>66</v>
      </c>
      <c r="D4408" t="s">
        <v>67</v>
      </c>
      <c r="E4408">
        <v>5560</v>
      </c>
      <c r="F4408">
        <v>5560</v>
      </c>
      <c r="I4408" s="1">
        <v>45721</v>
      </c>
      <c r="J4408" t="s">
        <v>128</v>
      </c>
      <c r="K4408">
        <v>26169</v>
      </c>
      <c r="L4408" t="s">
        <v>22251</v>
      </c>
      <c r="O4408" t="s">
        <v>25724</v>
      </c>
      <c r="P4408" t="s">
        <v>25829</v>
      </c>
      <c r="Q4408" s="2" t="s">
        <v>22254</v>
      </c>
      <c r="R4408" t="s">
        <v>22251</v>
      </c>
      <c r="S4408" t="s">
        <v>3149</v>
      </c>
      <c r="T4408" s="3">
        <v>5299337</v>
      </c>
      <c r="U4408" s="3">
        <v>774483</v>
      </c>
      <c r="V4408" s="10">
        <f t="shared" si="136"/>
        <v>52.993000000000002</v>
      </c>
      <c r="W4408" s="10">
        <f t="shared" si="137"/>
        <v>7.7439999999999998</v>
      </c>
      <c r="X4408" t="s">
        <v>75</v>
      </c>
      <c r="AJ4408" t="s">
        <v>25726</v>
      </c>
      <c r="AK4408" t="s">
        <v>77</v>
      </c>
      <c r="AL4408" t="s">
        <v>654</v>
      </c>
      <c r="AM4408">
        <v>160</v>
      </c>
      <c r="AN4408" t="s">
        <v>134</v>
      </c>
      <c r="AO4408" t="s">
        <v>655</v>
      </c>
      <c r="AT4408" s="1">
        <v>45860</v>
      </c>
      <c r="AV4408" s="1">
        <v>46660</v>
      </c>
      <c r="AW4408" t="s">
        <v>25727</v>
      </c>
      <c r="AX4408" t="s">
        <v>25728</v>
      </c>
      <c r="AY4408" t="s">
        <v>82</v>
      </c>
      <c r="AZ4408" t="s">
        <v>25812</v>
      </c>
      <c r="BA4408" t="s">
        <v>139</v>
      </c>
      <c r="BB4408" t="s">
        <v>140</v>
      </c>
      <c r="BD4408" t="s">
        <v>141</v>
      </c>
      <c r="BF4408" t="s">
        <v>25830</v>
      </c>
      <c r="BI4408">
        <v>5560</v>
      </c>
      <c r="BJ4408" t="s">
        <v>25731</v>
      </c>
    </row>
    <row r="4409" spans="1:62" x14ac:dyDescent="0.2">
      <c r="A4409" t="s">
        <v>25831</v>
      </c>
      <c r="B4409" t="s">
        <v>25832</v>
      </c>
      <c r="C4409" t="s">
        <v>66</v>
      </c>
      <c r="D4409" t="s">
        <v>67</v>
      </c>
      <c r="E4409">
        <v>5500</v>
      </c>
      <c r="F4409">
        <v>5500</v>
      </c>
      <c r="I4409" s="1">
        <v>45722</v>
      </c>
      <c r="J4409" t="s">
        <v>111</v>
      </c>
      <c r="K4409">
        <v>37296</v>
      </c>
      <c r="L4409" t="s">
        <v>11560</v>
      </c>
      <c r="O4409" t="s">
        <v>11561</v>
      </c>
      <c r="P4409" t="s">
        <v>25833</v>
      </c>
      <c r="Q4409" s="2" t="s">
        <v>11563</v>
      </c>
      <c r="R4409" t="s">
        <v>11560</v>
      </c>
      <c r="S4409" t="s">
        <v>11564</v>
      </c>
      <c r="T4409" s="3">
        <v>51103802</v>
      </c>
      <c r="U4409" s="3">
        <v>10121265</v>
      </c>
      <c r="V4409" s="10">
        <f t="shared" si="136"/>
        <v>51.103000000000002</v>
      </c>
      <c r="W4409" s="10">
        <f t="shared" si="137"/>
        <v>10.121</v>
      </c>
      <c r="X4409" t="s">
        <v>75</v>
      </c>
      <c r="AJ4409" t="s">
        <v>25834</v>
      </c>
      <c r="AK4409" t="s">
        <v>77</v>
      </c>
      <c r="AL4409">
        <v>161</v>
      </c>
      <c r="AM4409">
        <v>158</v>
      </c>
      <c r="AN4409" t="s">
        <v>182</v>
      </c>
      <c r="AO4409" t="s">
        <v>6171</v>
      </c>
      <c r="AT4409" s="1">
        <v>45930</v>
      </c>
      <c r="AV4409" s="1">
        <v>46141</v>
      </c>
      <c r="AW4409" t="s">
        <v>25835</v>
      </c>
      <c r="AX4409" t="s">
        <v>25836</v>
      </c>
      <c r="AY4409" t="s">
        <v>82</v>
      </c>
      <c r="AZ4409" t="s">
        <v>25837</v>
      </c>
      <c r="BA4409" t="s">
        <v>448</v>
      </c>
      <c r="BB4409" t="s">
        <v>449</v>
      </c>
      <c r="BD4409" t="s">
        <v>220</v>
      </c>
      <c r="BF4409" t="s">
        <v>25838</v>
      </c>
      <c r="BI4409">
        <v>5500</v>
      </c>
    </row>
    <row r="4410" spans="1:62" x14ac:dyDescent="0.2">
      <c r="A4410" t="s">
        <v>25839</v>
      </c>
      <c r="B4410" t="s">
        <v>25840</v>
      </c>
      <c r="C4410" t="s">
        <v>66</v>
      </c>
      <c r="D4410" t="s">
        <v>67</v>
      </c>
      <c r="E4410">
        <v>5500</v>
      </c>
      <c r="F4410">
        <v>5500</v>
      </c>
      <c r="I4410" s="1">
        <v>45722</v>
      </c>
      <c r="J4410" t="s">
        <v>111</v>
      </c>
      <c r="K4410">
        <v>37296</v>
      </c>
      <c r="L4410" t="s">
        <v>11560</v>
      </c>
      <c r="O4410" t="s">
        <v>25841</v>
      </c>
      <c r="P4410" t="s">
        <v>25842</v>
      </c>
      <c r="Q4410" s="2" t="s">
        <v>11563</v>
      </c>
      <c r="R4410" t="s">
        <v>11560</v>
      </c>
      <c r="S4410" t="s">
        <v>11564</v>
      </c>
      <c r="T4410" s="3">
        <v>51101095</v>
      </c>
      <c r="U4410" s="3">
        <v>10127799</v>
      </c>
      <c r="V4410" s="10">
        <f t="shared" si="136"/>
        <v>51.100999999999999</v>
      </c>
      <c r="W4410" s="10">
        <f t="shared" si="137"/>
        <v>10.127000000000001</v>
      </c>
      <c r="X4410" t="s">
        <v>75</v>
      </c>
      <c r="AJ4410" t="s">
        <v>25834</v>
      </c>
      <c r="AK4410" t="s">
        <v>77</v>
      </c>
      <c r="AL4410">
        <v>161</v>
      </c>
      <c r="AM4410">
        <v>158</v>
      </c>
      <c r="AN4410" t="s">
        <v>182</v>
      </c>
      <c r="AO4410" t="s">
        <v>6171</v>
      </c>
      <c r="AT4410" s="1">
        <v>45930</v>
      </c>
      <c r="AV4410" s="1">
        <v>46141</v>
      </c>
      <c r="AW4410" t="s">
        <v>25835</v>
      </c>
      <c r="AX4410" t="s">
        <v>25836</v>
      </c>
      <c r="AY4410" t="s">
        <v>82</v>
      </c>
      <c r="AZ4410" t="s">
        <v>25837</v>
      </c>
      <c r="BA4410" t="s">
        <v>448</v>
      </c>
      <c r="BB4410" t="s">
        <v>449</v>
      </c>
      <c r="BD4410" t="s">
        <v>220</v>
      </c>
      <c r="BF4410" t="s">
        <v>25843</v>
      </c>
      <c r="BI4410">
        <v>5500</v>
      </c>
    </row>
    <row r="4411" spans="1:62" x14ac:dyDescent="0.2">
      <c r="A4411" t="s">
        <v>25844</v>
      </c>
      <c r="B4411" t="s">
        <v>25845</v>
      </c>
      <c r="C4411" t="s">
        <v>66</v>
      </c>
      <c r="D4411" t="s">
        <v>67</v>
      </c>
      <c r="E4411">
        <v>5500</v>
      </c>
      <c r="F4411">
        <v>5500</v>
      </c>
      <c r="I4411" s="1">
        <v>45722</v>
      </c>
      <c r="J4411" t="s">
        <v>111</v>
      </c>
      <c r="K4411">
        <v>37296</v>
      </c>
      <c r="L4411" t="s">
        <v>11560</v>
      </c>
      <c r="O4411" t="s">
        <v>11561</v>
      </c>
      <c r="P4411" t="s">
        <v>25833</v>
      </c>
      <c r="Q4411" s="2" t="s">
        <v>11563</v>
      </c>
      <c r="R4411" t="s">
        <v>11560</v>
      </c>
      <c r="S4411" t="s">
        <v>11564</v>
      </c>
      <c r="T4411" s="3">
        <v>51099745</v>
      </c>
      <c r="U4411" s="3">
        <v>10121339</v>
      </c>
      <c r="V4411" s="10">
        <f t="shared" si="136"/>
        <v>51.098999999999997</v>
      </c>
      <c r="W4411" s="10">
        <f t="shared" si="137"/>
        <v>10.121</v>
      </c>
      <c r="X4411" t="s">
        <v>75</v>
      </c>
      <c r="AJ4411" t="s">
        <v>25834</v>
      </c>
      <c r="AK4411" t="s">
        <v>77</v>
      </c>
      <c r="AL4411">
        <v>161</v>
      </c>
      <c r="AM4411">
        <v>158</v>
      </c>
      <c r="AN4411" t="s">
        <v>182</v>
      </c>
      <c r="AO4411" t="s">
        <v>6171</v>
      </c>
      <c r="AT4411" s="1">
        <v>45930</v>
      </c>
      <c r="AV4411" s="1">
        <v>46141</v>
      </c>
      <c r="AW4411" t="s">
        <v>25835</v>
      </c>
      <c r="AX4411" t="s">
        <v>25836</v>
      </c>
      <c r="AY4411" t="s">
        <v>82</v>
      </c>
      <c r="AZ4411" t="s">
        <v>25837</v>
      </c>
      <c r="BA4411" t="s">
        <v>448</v>
      </c>
      <c r="BB4411" t="s">
        <v>449</v>
      </c>
      <c r="BD4411" t="s">
        <v>220</v>
      </c>
      <c r="BF4411" t="s">
        <v>25846</v>
      </c>
      <c r="BI4411">
        <v>5500</v>
      </c>
    </row>
    <row r="4412" spans="1:62" x14ac:dyDescent="0.2">
      <c r="A4412" t="s">
        <v>25847</v>
      </c>
      <c r="B4412" t="s">
        <v>25848</v>
      </c>
      <c r="C4412" t="s">
        <v>66</v>
      </c>
      <c r="D4412" t="s">
        <v>67</v>
      </c>
      <c r="E4412">
        <v>5500</v>
      </c>
      <c r="F4412">
        <v>5500</v>
      </c>
      <c r="I4412" s="1">
        <v>45722</v>
      </c>
      <c r="J4412" t="s">
        <v>111</v>
      </c>
      <c r="K4412">
        <v>37296</v>
      </c>
      <c r="L4412" t="s">
        <v>11560</v>
      </c>
      <c r="O4412" t="s">
        <v>25841</v>
      </c>
      <c r="P4412" t="s">
        <v>25849</v>
      </c>
      <c r="Q4412" s="2" t="s">
        <v>11563</v>
      </c>
      <c r="R4412" t="s">
        <v>11560</v>
      </c>
      <c r="S4412" t="s">
        <v>11564</v>
      </c>
      <c r="T4412" s="3">
        <v>51095964</v>
      </c>
      <c r="U4412" s="3">
        <v>10144111</v>
      </c>
      <c r="V4412" s="10">
        <f t="shared" si="136"/>
        <v>51.094999999999999</v>
      </c>
      <c r="W4412" s="10">
        <f t="shared" si="137"/>
        <v>10.144</v>
      </c>
      <c r="X4412" t="s">
        <v>75</v>
      </c>
      <c r="AJ4412" t="s">
        <v>25834</v>
      </c>
      <c r="AK4412" t="s">
        <v>77</v>
      </c>
      <c r="AL4412">
        <v>161</v>
      </c>
      <c r="AM4412">
        <v>158</v>
      </c>
      <c r="AN4412" t="s">
        <v>182</v>
      </c>
      <c r="AO4412" t="s">
        <v>6171</v>
      </c>
      <c r="AT4412" s="1">
        <v>45930</v>
      </c>
      <c r="AV4412" s="1">
        <v>46141</v>
      </c>
      <c r="AW4412" t="s">
        <v>25835</v>
      </c>
      <c r="AX4412" t="s">
        <v>25836</v>
      </c>
      <c r="AY4412" t="s">
        <v>82</v>
      </c>
      <c r="AZ4412" t="s">
        <v>25837</v>
      </c>
      <c r="BA4412" t="s">
        <v>448</v>
      </c>
      <c r="BB4412" t="s">
        <v>449</v>
      </c>
      <c r="BD4412" t="s">
        <v>220</v>
      </c>
      <c r="BF4412" t="s">
        <v>25850</v>
      </c>
      <c r="BI4412">
        <v>5500</v>
      </c>
    </row>
    <row r="4413" spans="1:62" x14ac:dyDescent="0.2">
      <c r="A4413" t="s">
        <v>25851</v>
      </c>
      <c r="B4413" t="s">
        <v>25852</v>
      </c>
      <c r="C4413" t="s">
        <v>66</v>
      </c>
      <c r="D4413" t="s">
        <v>67</v>
      </c>
      <c r="E4413">
        <v>5500</v>
      </c>
      <c r="F4413">
        <v>5500</v>
      </c>
      <c r="I4413" s="1">
        <v>45722</v>
      </c>
      <c r="J4413" t="s">
        <v>111</v>
      </c>
      <c r="K4413">
        <v>37296</v>
      </c>
      <c r="L4413" t="s">
        <v>11560</v>
      </c>
      <c r="O4413" t="s">
        <v>25841</v>
      </c>
      <c r="P4413" t="s">
        <v>25853</v>
      </c>
      <c r="Q4413" s="2" t="s">
        <v>11563</v>
      </c>
      <c r="R4413" t="s">
        <v>11560</v>
      </c>
      <c r="S4413" t="s">
        <v>11564</v>
      </c>
      <c r="T4413" s="3">
        <v>51095284</v>
      </c>
      <c r="U4413" s="3">
        <v>10149236</v>
      </c>
      <c r="V4413" s="10">
        <f t="shared" si="136"/>
        <v>51.094999999999999</v>
      </c>
      <c r="W4413" s="10">
        <f t="shared" si="137"/>
        <v>10.148999999999999</v>
      </c>
      <c r="X4413" t="s">
        <v>75</v>
      </c>
      <c r="AJ4413" t="s">
        <v>25834</v>
      </c>
      <c r="AK4413" t="s">
        <v>77</v>
      </c>
      <c r="AL4413">
        <v>161</v>
      </c>
      <c r="AM4413">
        <v>158</v>
      </c>
      <c r="AN4413" t="s">
        <v>182</v>
      </c>
      <c r="AO4413" t="s">
        <v>6171</v>
      </c>
      <c r="AT4413" s="1">
        <v>45930</v>
      </c>
      <c r="AV4413" s="1">
        <v>46141</v>
      </c>
      <c r="AW4413" t="s">
        <v>25835</v>
      </c>
      <c r="AX4413" t="s">
        <v>25836</v>
      </c>
      <c r="AY4413" t="s">
        <v>82</v>
      </c>
      <c r="AZ4413" t="s">
        <v>25837</v>
      </c>
      <c r="BA4413" t="s">
        <v>448</v>
      </c>
      <c r="BB4413" t="s">
        <v>449</v>
      </c>
      <c r="BD4413" t="s">
        <v>220</v>
      </c>
      <c r="BF4413" t="s">
        <v>25854</v>
      </c>
      <c r="BI4413">
        <v>5500</v>
      </c>
    </row>
    <row r="4414" spans="1:62" x14ac:dyDescent="0.2">
      <c r="A4414" t="s">
        <v>25855</v>
      </c>
      <c r="B4414" t="s">
        <v>25856</v>
      </c>
      <c r="C4414" t="s">
        <v>66</v>
      </c>
      <c r="D4414" t="s">
        <v>67</v>
      </c>
      <c r="E4414">
        <v>5500</v>
      </c>
      <c r="F4414">
        <v>5500</v>
      </c>
      <c r="I4414" s="1">
        <v>45722</v>
      </c>
      <c r="J4414" t="s">
        <v>111</v>
      </c>
      <c r="K4414">
        <v>37296</v>
      </c>
      <c r="L4414" t="s">
        <v>11560</v>
      </c>
      <c r="O4414" t="s">
        <v>25841</v>
      </c>
      <c r="P4414" t="s">
        <v>25857</v>
      </c>
      <c r="Q4414" s="2" t="s">
        <v>11563</v>
      </c>
      <c r="R4414" t="s">
        <v>11560</v>
      </c>
      <c r="S4414" t="s">
        <v>11564</v>
      </c>
      <c r="T4414" s="3">
        <v>51091735</v>
      </c>
      <c r="U4414" s="3">
        <v>10149862</v>
      </c>
      <c r="V4414" s="10">
        <f t="shared" si="136"/>
        <v>51.091000000000001</v>
      </c>
      <c r="W4414" s="10">
        <f t="shared" si="137"/>
        <v>10.148999999999999</v>
      </c>
      <c r="X4414" t="s">
        <v>75</v>
      </c>
      <c r="AJ4414" t="s">
        <v>25834</v>
      </c>
      <c r="AK4414" t="s">
        <v>77</v>
      </c>
      <c r="AL4414">
        <v>161</v>
      </c>
      <c r="AM4414">
        <v>158</v>
      </c>
      <c r="AN4414" t="s">
        <v>182</v>
      </c>
      <c r="AO4414" t="s">
        <v>6171</v>
      </c>
      <c r="AT4414" s="1">
        <v>45737</v>
      </c>
      <c r="AV4414" s="1">
        <v>46141</v>
      </c>
      <c r="AW4414" t="s">
        <v>25835</v>
      </c>
      <c r="AX4414" t="s">
        <v>25836</v>
      </c>
      <c r="AY4414" t="s">
        <v>82</v>
      </c>
      <c r="AZ4414" t="s">
        <v>25837</v>
      </c>
      <c r="BA4414" t="s">
        <v>448</v>
      </c>
      <c r="BB4414" t="s">
        <v>449</v>
      </c>
      <c r="BD4414" t="s">
        <v>220</v>
      </c>
      <c r="BF4414" t="s">
        <v>25858</v>
      </c>
      <c r="BI4414">
        <v>5500</v>
      </c>
    </row>
    <row r="4415" spans="1:62" x14ac:dyDescent="0.2">
      <c r="A4415" t="s">
        <v>25859</v>
      </c>
      <c r="B4415" t="s">
        <v>25860</v>
      </c>
      <c r="C4415" t="s">
        <v>66</v>
      </c>
      <c r="D4415" t="s">
        <v>67</v>
      </c>
      <c r="E4415">
        <v>7200</v>
      </c>
      <c r="F4415">
        <v>7200</v>
      </c>
      <c r="I4415" s="1">
        <v>45722</v>
      </c>
      <c r="J4415" t="s">
        <v>297</v>
      </c>
      <c r="K4415">
        <v>47608</v>
      </c>
      <c r="L4415" t="s">
        <v>5548</v>
      </c>
      <c r="O4415" t="s">
        <v>25861</v>
      </c>
      <c r="P4415">
        <v>0.90486111111111112</v>
      </c>
      <c r="Q4415" s="2" t="s">
        <v>5551</v>
      </c>
      <c r="R4415" t="s">
        <v>5548</v>
      </c>
      <c r="S4415" t="s">
        <v>5552</v>
      </c>
      <c r="T4415" s="3">
        <v>51511391</v>
      </c>
      <c r="U4415" s="3">
        <v>6277602</v>
      </c>
      <c r="V4415" s="10">
        <f t="shared" si="136"/>
        <v>51.511000000000003</v>
      </c>
      <c r="W4415" s="10">
        <f t="shared" si="137"/>
        <v>6.2770000000000001</v>
      </c>
      <c r="X4415" t="s">
        <v>75</v>
      </c>
      <c r="AJ4415" t="s">
        <v>5548</v>
      </c>
      <c r="AK4415" t="s">
        <v>77</v>
      </c>
      <c r="AL4415">
        <v>119</v>
      </c>
      <c r="AM4415">
        <v>162</v>
      </c>
      <c r="AN4415" t="s">
        <v>118</v>
      </c>
      <c r="AO4415" t="s">
        <v>3701</v>
      </c>
      <c r="AT4415" s="1">
        <v>45722</v>
      </c>
      <c r="AV4415" s="1">
        <v>46431</v>
      </c>
      <c r="AW4415" t="s">
        <v>25862</v>
      </c>
      <c r="AX4415" t="s">
        <v>25863</v>
      </c>
      <c r="AY4415" t="s">
        <v>82</v>
      </c>
      <c r="AZ4415" t="s">
        <v>25864</v>
      </c>
      <c r="BA4415" t="s">
        <v>413</v>
      </c>
      <c r="BB4415" t="s">
        <v>414</v>
      </c>
      <c r="BD4415" t="s">
        <v>141</v>
      </c>
      <c r="BF4415" t="s">
        <v>25865</v>
      </c>
      <c r="BI4415">
        <v>7200</v>
      </c>
    </row>
    <row r="4416" spans="1:62" x14ac:dyDescent="0.2">
      <c r="A4416" t="s">
        <v>25866</v>
      </c>
      <c r="B4416" t="s">
        <v>25867</v>
      </c>
      <c r="C4416" t="s">
        <v>66</v>
      </c>
      <c r="D4416" t="s">
        <v>67</v>
      </c>
      <c r="E4416">
        <v>5600</v>
      </c>
      <c r="F4416">
        <v>5600</v>
      </c>
      <c r="I4416" s="1">
        <v>45722</v>
      </c>
      <c r="J4416" t="s">
        <v>438</v>
      </c>
      <c r="K4416">
        <v>99510</v>
      </c>
      <c r="L4416" t="s">
        <v>514</v>
      </c>
      <c r="O4416" t="s">
        <v>536</v>
      </c>
      <c r="P4416" t="s">
        <v>25868</v>
      </c>
      <c r="Q4416">
        <v>16071101</v>
      </c>
      <c r="R4416" t="s">
        <v>514</v>
      </c>
      <c r="S4416" t="s">
        <v>517</v>
      </c>
      <c r="T4416" s="3">
        <v>51078178</v>
      </c>
      <c r="U4416" s="3">
        <v>11475565</v>
      </c>
      <c r="V4416" s="10">
        <f t="shared" si="136"/>
        <v>51.078000000000003</v>
      </c>
      <c r="W4416" s="10">
        <f t="shared" si="137"/>
        <v>11.475</v>
      </c>
      <c r="X4416" t="s">
        <v>75</v>
      </c>
      <c r="AJ4416" t="s">
        <v>25867</v>
      </c>
      <c r="AK4416" t="s">
        <v>77</v>
      </c>
      <c r="AL4416">
        <v>166</v>
      </c>
      <c r="AM4416">
        <v>150</v>
      </c>
      <c r="AN4416" t="s">
        <v>118</v>
      </c>
      <c r="AO4416" t="s">
        <v>18257</v>
      </c>
      <c r="AT4416" s="1">
        <v>45722</v>
      </c>
      <c r="AV4416" s="1">
        <v>46689</v>
      </c>
      <c r="AW4416" t="s">
        <v>25869</v>
      </c>
      <c r="AX4416" t="s">
        <v>25870</v>
      </c>
      <c r="AY4416" t="s">
        <v>82</v>
      </c>
      <c r="AZ4416" t="s">
        <v>25871</v>
      </c>
      <c r="BA4416" t="s">
        <v>448</v>
      </c>
      <c r="BB4416" t="s">
        <v>449</v>
      </c>
      <c r="BD4416" t="s">
        <v>86</v>
      </c>
      <c r="BF4416" t="s">
        <v>25872</v>
      </c>
    </row>
    <row r="4417" spans="1:62" x14ac:dyDescent="0.2">
      <c r="A4417" t="s">
        <v>25873</v>
      </c>
      <c r="B4417" t="s">
        <v>25874</v>
      </c>
      <c r="C4417" t="s">
        <v>66</v>
      </c>
      <c r="D4417" t="s">
        <v>67</v>
      </c>
      <c r="E4417">
        <v>2300</v>
      </c>
      <c r="F4417">
        <v>2300</v>
      </c>
      <c r="I4417" s="1">
        <v>45722</v>
      </c>
      <c r="J4417" t="s">
        <v>297</v>
      </c>
      <c r="K4417">
        <v>48324</v>
      </c>
      <c r="L4417" t="s">
        <v>1823</v>
      </c>
      <c r="M4417" t="s">
        <v>25875</v>
      </c>
      <c r="N4417">
        <v>29</v>
      </c>
      <c r="Q4417" s="2" t="s">
        <v>1824</v>
      </c>
      <c r="R4417" t="s">
        <v>1823</v>
      </c>
      <c r="S4417" t="s">
        <v>1825</v>
      </c>
      <c r="T4417" s="3">
        <v>51831059</v>
      </c>
      <c r="U4417" s="3">
        <v>7725599</v>
      </c>
      <c r="V4417" s="10">
        <f t="shared" si="136"/>
        <v>51.831000000000003</v>
      </c>
      <c r="W4417" s="10">
        <f t="shared" si="137"/>
        <v>7.7249999999999996</v>
      </c>
      <c r="X4417" t="s">
        <v>75</v>
      </c>
      <c r="AJ4417" t="s">
        <v>25876</v>
      </c>
      <c r="AK4417" t="s">
        <v>77</v>
      </c>
      <c r="AL4417">
        <v>131</v>
      </c>
      <c r="AM4417">
        <v>141</v>
      </c>
      <c r="AN4417" t="s">
        <v>25877</v>
      </c>
      <c r="AO4417" t="s">
        <v>25878</v>
      </c>
      <c r="AT4417" s="1">
        <v>45917</v>
      </c>
      <c r="AV4417" s="1">
        <v>45961</v>
      </c>
      <c r="AW4417" t="s">
        <v>25879</v>
      </c>
      <c r="AX4417" t="s">
        <v>25880</v>
      </c>
      <c r="AY4417" t="s">
        <v>82</v>
      </c>
      <c r="AZ4417" t="s">
        <v>25881</v>
      </c>
      <c r="BA4417" t="s">
        <v>413</v>
      </c>
      <c r="BB4417" t="s">
        <v>414</v>
      </c>
      <c r="BD4417" t="s">
        <v>86</v>
      </c>
      <c r="BF4417" t="s">
        <v>25882</v>
      </c>
      <c r="BI4417">
        <v>2300</v>
      </c>
    </row>
    <row r="4418" spans="1:62" x14ac:dyDescent="0.2">
      <c r="A4418" t="s">
        <v>25883</v>
      </c>
      <c r="B4418" t="s">
        <v>25884</v>
      </c>
      <c r="C4418" t="s">
        <v>66</v>
      </c>
      <c r="D4418" t="s">
        <v>67</v>
      </c>
      <c r="E4418">
        <v>5560</v>
      </c>
      <c r="F4418">
        <v>5560</v>
      </c>
      <c r="I4418" s="1">
        <v>45723</v>
      </c>
      <c r="J4418" t="s">
        <v>128</v>
      </c>
      <c r="K4418">
        <v>26169</v>
      </c>
      <c r="L4418" t="s">
        <v>22251</v>
      </c>
      <c r="O4418" t="s">
        <v>25724</v>
      </c>
      <c r="P4418" t="s">
        <v>25885</v>
      </c>
      <c r="Q4418" s="2" t="s">
        <v>22254</v>
      </c>
      <c r="R4418" t="s">
        <v>22251</v>
      </c>
      <c r="S4418" t="s">
        <v>3149</v>
      </c>
      <c r="T4418" s="3">
        <v>52992437</v>
      </c>
      <c r="U4418" s="3">
        <v>7766461</v>
      </c>
      <c r="V4418" s="10">
        <f t="shared" si="136"/>
        <v>52.991999999999997</v>
      </c>
      <c r="W4418" s="10">
        <f t="shared" si="137"/>
        <v>7.766</v>
      </c>
      <c r="X4418" t="s">
        <v>75</v>
      </c>
      <c r="AJ4418" t="s">
        <v>25886</v>
      </c>
      <c r="AK4418" t="s">
        <v>77</v>
      </c>
      <c r="AL4418" t="s">
        <v>654</v>
      </c>
      <c r="AM4418">
        <v>160</v>
      </c>
      <c r="AN4418" t="s">
        <v>134</v>
      </c>
      <c r="AO4418" t="s">
        <v>655</v>
      </c>
      <c r="AT4418" s="1">
        <v>45846</v>
      </c>
      <c r="AV4418" s="1">
        <v>46660</v>
      </c>
      <c r="AW4418" t="s">
        <v>25887</v>
      </c>
      <c r="AX4418" t="s">
        <v>25888</v>
      </c>
      <c r="AY4418" t="s">
        <v>82</v>
      </c>
      <c r="AZ4418" t="s">
        <v>25889</v>
      </c>
      <c r="BA4418" t="s">
        <v>139</v>
      </c>
      <c r="BB4418" t="s">
        <v>140</v>
      </c>
      <c r="BD4418" t="s">
        <v>141</v>
      </c>
      <c r="BF4418" t="s">
        <v>25890</v>
      </c>
      <c r="BI4418">
        <v>5560</v>
      </c>
      <c r="BJ4418" t="s">
        <v>25891</v>
      </c>
    </row>
    <row r="4419" spans="1:62" x14ac:dyDescent="0.2">
      <c r="A4419" t="s">
        <v>25892</v>
      </c>
      <c r="B4419" t="s">
        <v>25893</v>
      </c>
      <c r="C4419" t="s">
        <v>66</v>
      </c>
      <c r="D4419" t="s">
        <v>67</v>
      </c>
      <c r="E4419">
        <v>5560</v>
      </c>
      <c r="F4419">
        <v>5560</v>
      </c>
      <c r="I4419" s="1">
        <v>45723</v>
      </c>
      <c r="J4419" t="s">
        <v>128</v>
      </c>
      <c r="K4419">
        <v>26169</v>
      </c>
      <c r="L4419" t="s">
        <v>22251</v>
      </c>
      <c r="O4419" t="s">
        <v>25724</v>
      </c>
      <c r="P4419" t="s">
        <v>25894</v>
      </c>
      <c r="Q4419" s="2" t="s">
        <v>22254</v>
      </c>
      <c r="R4419" t="s">
        <v>22251</v>
      </c>
      <c r="S4419" t="s">
        <v>3149</v>
      </c>
      <c r="T4419" s="3">
        <v>52990166</v>
      </c>
      <c r="U4419" s="3">
        <v>7771159</v>
      </c>
      <c r="V4419" s="10">
        <f t="shared" ref="V4419:V4482" si="138">VALUE(
  LEFT( SUBSTITUTE(T4419, ",", ""),  2 )
  &amp; "."
  &amp; MID( SUBSTITUTE(T4419, ",", ""),  3, 3 )
)</f>
        <v>52.99</v>
      </c>
      <c r="W4419" s="10">
        <f t="shared" ref="W4419:W4482" si="139">IF(
  LEFT( SUBSTITUTE(U4419, ",", ""), 1 ) = "1",
  VALUE(
    LEFT( SUBSTITUTE(U4419, ",", ""), 2 )
    &amp; "."
    &amp; MID( SUBSTITUTE(U4419, ",", ""), 3, 3 )
  ),
  VALUE(
    LEFT( SUBSTITUTE(U4419, ",", ""), 1 )
    &amp; "."
    &amp; MID( SUBSTITUTE(U4419, ",", ""), 2, 3 )
  )
)</f>
        <v>7.7709999999999999</v>
      </c>
      <c r="X4419" t="s">
        <v>75</v>
      </c>
      <c r="AJ4419" t="s">
        <v>25886</v>
      </c>
      <c r="AK4419" t="s">
        <v>77</v>
      </c>
      <c r="AL4419" t="s">
        <v>654</v>
      </c>
      <c r="AM4419">
        <v>160</v>
      </c>
      <c r="AN4419" t="s">
        <v>134</v>
      </c>
      <c r="AO4419" t="s">
        <v>655</v>
      </c>
      <c r="AT4419" s="1">
        <v>45846</v>
      </c>
      <c r="AV4419" s="1">
        <v>46660</v>
      </c>
      <c r="AW4419" t="s">
        <v>25887</v>
      </c>
      <c r="AX4419" t="s">
        <v>25888</v>
      </c>
      <c r="AY4419" t="s">
        <v>82</v>
      </c>
      <c r="AZ4419" t="s">
        <v>25889</v>
      </c>
      <c r="BA4419" t="s">
        <v>139</v>
      </c>
      <c r="BB4419" t="s">
        <v>140</v>
      </c>
      <c r="BD4419" t="s">
        <v>141</v>
      </c>
      <c r="BF4419" t="s">
        <v>25895</v>
      </c>
      <c r="BI4419">
        <v>5560</v>
      </c>
      <c r="BJ4419" t="s">
        <v>25896</v>
      </c>
    </row>
    <row r="4420" spans="1:62" x14ac:dyDescent="0.2">
      <c r="A4420" t="s">
        <v>25897</v>
      </c>
      <c r="B4420" t="s">
        <v>25898</v>
      </c>
      <c r="C4420" t="s">
        <v>66</v>
      </c>
      <c r="D4420" t="s">
        <v>67</v>
      </c>
      <c r="E4420">
        <v>5560</v>
      </c>
      <c r="F4420">
        <v>5560</v>
      </c>
      <c r="I4420" s="1">
        <v>45723</v>
      </c>
      <c r="J4420" t="s">
        <v>128</v>
      </c>
      <c r="K4420">
        <v>26169</v>
      </c>
      <c r="L4420" t="s">
        <v>22251</v>
      </c>
      <c r="O4420" t="s">
        <v>25724</v>
      </c>
      <c r="P4420" t="s">
        <v>25899</v>
      </c>
      <c r="Q4420" s="2" t="s">
        <v>22254</v>
      </c>
      <c r="R4420" t="s">
        <v>22251</v>
      </c>
      <c r="S4420" t="s">
        <v>3149</v>
      </c>
      <c r="T4420" s="3">
        <v>52989476</v>
      </c>
      <c r="U4420" s="3">
        <v>7776601</v>
      </c>
      <c r="V4420" s="10">
        <f t="shared" si="138"/>
        <v>52.988999999999997</v>
      </c>
      <c r="W4420" s="10">
        <f t="shared" si="139"/>
        <v>7.7759999999999998</v>
      </c>
      <c r="X4420" t="s">
        <v>75</v>
      </c>
      <c r="AJ4420" t="s">
        <v>25886</v>
      </c>
      <c r="AK4420" t="s">
        <v>77</v>
      </c>
      <c r="AL4420" t="s">
        <v>654</v>
      </c>
      <c r="AM4420">
        <v>160</v>
      </c>
      <c r="AN4420" t="s">
        <v>134</v>
      </c>
      <c r="AO4420" t="s">
        <v>655</v>
      </c>
      <c r="AT4420" s="1">
        <v>45846</v>
      </c>
      <c r="AV4420" s="1">
        <v>46660</v>
      </c>
      <c r="AW4420" t="s">
        <v>25887</v>
      </c>
      <c r="AX4420" t="s">
        <v>25888</v>
      </c>
      <c r="AY4420" t="s">
        <v>82</v>
      </c>
      <c r="AZ4420" t="s">
        <v>25889</v>
      </c>
      <c r="BA4420" t="s">
        <v>139</v>
      </c>
      <c r="BB4420" t="s">
        <v>140</v>
      </c>
      <c r="BD4420" t="s">
        <v>141</v>
      </c>
      <c r="BF4420" t="s">
        <v>25900</v>
      </c>
      <c r="BI4420">
        <v>5560</v>
      </c>
      <c r="BJ4420" t="s">
        <v>25901</v>
      </c>
    </row>
    <row r="4421" spans="1:62" x14ac:dyDescent="0.2">
      <c r="A4421" t="s">
        <v>25902</v>
      </c>
      <c r="B4421" t="s">
        <v>25903</v>
      </c>
      <c r="C4421" t="s">
        <v>66</v>
      </c>
      <c r="D4421" t="s">
        <v>67</v>
      </c>
      <c r="E4421">
        <v>5560</v>
      </c>
      <c r="F4421">
        <v>5560</v>
      </c>
      <c r="I4421" s="1">
        <v>45723</v>
      </c>
      <c r="J4421" t="s">
        <v>128</v>
      </c>
      <c r="K4421">
        <v>26169</v>
      </c>
      <c r="L4421" t="s">
        <v>22251</v>
      </c>
      <c r="O4421" t="s">
        <v>25724</v>
      </c>
      <c r="P4421" t="s">
        <v>25904</v>
      </c>
      <c r="Q4421" s="2" t="s">
        <v>22254</v>
      </c>
      <c r="R4421" t="s">
        <v>22251</v>
      </c>
      <c r="S4421" t="s">
        <v>3149</v>
      </c>
      <c r="T4421" s="3">
        <v>52992765</v>
      </c>
      <c r="U4421" s="3">
        <v>777557</v>
      </c>
      <c r="V4421" s="10">
        <f t="shared" si="138"/>
        <v>52.991999999999997</v>
      </c>
      <c r="W4421" s="10">
        <f t="shared" si="139"/>
        <v>7.7750000000000004</v>
      </c>
      <c r="X4421" t="s">
        <v>75</v>
      </c>
      <c r="AJ4421" t="s">
        <v>25886</v>
      </c>
      <c r="AK4421" t="s">
        <v>77</v>
      </c>
      <c r="AL4421" t="s">
        <v>654</v>
      </c>
      <c r="AM4421">
        <v>160</v>
      </c>
      <c r="AN4421" t="s">
        <v>134</v>
      </c>
      <c r="AO4421" t="s">
        <v>655</v>
      </c>
      <c r="AT4421" s="1">
        <v>45846</v>
      </c>
      <c r="AV4421" s="1">
        <v>46660</v>
      </c>
      <c r="AW4421" t="s">
        <v>25887</v>
      </c>
      <c r="AX4421" t="s">
        <v>25888</v>
      </c>
      <c r="AY4421" t="s">
        <v>82</v>
      </c>
      <c r="AZ4421" t="s">
        <v>25889</v>
      </c>
      <c r="BA4421" t="s">
        <v>139</v>
      </c>
      <c r="BB4421" t="s">
        <v>140</v>
      </c>
      <c r="BD4421" t="s">
        <v>141</v>
      </c>
      <c r="BF4421" t="s">
        <v>25905</v>
      </c>
      <c r="BI4421">
        <v>5560</v>
      </c>
      <c r="BJ4421" t="s">
        <v>25906</v>
      </c>
    </row>
    <row r="4422" spans="1:62" x14ac:dyDescent="0.2">
      <c r="A4422" t="s">
        <v>25907</v>
      </c>
      <c r="B4422" t="s">
        <v>25908</v>
      </c>
      <c r="C4422" t="s">
        <v>66</v>
      </c>
      <c r="D4422" t="s">
        <v>67</v>
      </c>
      <c r="E4422">
        <v>5560</v>
      </c>
      <c r="F4422">
        <v>5560</v>
      </c>
      <c r="I4422" s="1">
        <v>45723</v>
      </c>
      <c r="J4422" t="s">
        <v>128</v>
      </c>
      <c r="K4422">
        <v>26169</v>
      </c>
      <c r="L4422" t="s">
        <v>22251</v>
      </c>
      <c r="O4422" t="s">
        <v>25724</v>
      </c>
      <c r="P4422" t="s">
        <v>25909</v>
      </c>
      <c r="Q4422" s="2" t="s">
        <v>22254</v>
      </c>
      <c r="R4422" t="s">
        <v>22251</v>
      </c>
      <c r="S4422" t="s">
        <v>3149</v>
      </c>
      <c r="T4422" s="3">
        <v>52995478</v>
      </c>
      <c r="U4422" s="3">
        <v>7778845</v>
      </c>
      <c r="V4422" s="10">
        <f t="shared" si="138"/>
        <v>52.994999999999997</v>
      </c>
      <c r="W4422" s="10">
        <f t="shared" si="139"/>
        <v>7.7779999999999996</v>
      </c>
      <c r="X4422" t="s">
        <v>75</v>
      </c>
      <c r="AJ4422" t="s">
        <v>25886</v>
      </c>
      <c r="AK4422" t="s">
        <v>77</v>
      </c>
      <c r="AL4422" t="s">
        <v>654</v>
      </c>
      <c r="AM4422">
        <v>160</v>
      </c>
      <c r="AN4422" t="s">
        <v>134</v>
      </c>
      <c r="AO4422" t="s">
        <v>655</v>
      </c>
      <c r="AT4422" s="1">
        <v>45846</v>
      </c>
      <c r="AV4422" s="1">
        <v>46660</v>
      </c>
      <c r="AW4422" t="s">
        <v>25910</v>
      </c>
      <c r="AX4422" t="s">
        <v>25911</v>
      </c>
      <c r="AY4422" t="s">
        <v>82</v>
      </c>
      <c r="AZ4422" t="s">
        <v>25912</v>
      </c>
      <c r="BA4422" t="s">
        <v>139</v>
      </c>
      <c r="BB4422" t="s">
        <v>140</v>
      </c>
      <c r="BD4422" t="s">
        <v>141</v>
      </c>
      <c r="BF4422" t="s">
        <v>25913</v>
      </c>
      <c r="BI4422">
        <v>5560</v>
      </c>
      <c r="BJ4422" t="s">
        <v>25914</v>
      </c>
    </row>
    <row r="4423" spans="1:62" x14ac:dyDescent="0.2">
      <c r="A4423" t="s">
        <v>25915</v>
      </c>
      <c r="B4423" t="s">
        <v>25916</v>
      </c>
      <c r="C4423" t="s">
        <v>66</v>
      </c>
      <c r="D4423" t="s">
        <v>67</v>
      </c>
      <c r="E4423">
        <v>5560</v>
      </c>
      <c r="F4423">
        <v>5560</v>
      </c>
      <c r="I4423" s="1">
        <v>45723</v>
      </c>
      <c r="J4423" t="s">
        <v>111</v>
      </c>
      <c r="K4423">
        <v>65597</v>
      </c>
      <c r="L4423" t="s">
        <v>9786</v>
      </c>
      <c r="O4423" t="s">
        <v>9787</v>
      </c>
      <c r="P4423" t="s">
        <v>25917</v>
      </c>
      <c r="Q4423" s="2" t="s">
        <v>9789</v>
      </c>
      <c r="R4423" t="s">
        <v>9786</v>
      </c>
      <c r="S4423" t="s">
        <v>9790</v>
      </c>
      <c r="T4423" s="3">
        <v>50310756</v>
      </c>
      <c r="U4423" s="3">
        <v>8131041</v>
      </c>
      <c r="V4423" s="10">
        <f t="shared" si="138"/>
        <v>50.31</v>
      </c>
      <c r="W4423" s="10">
        <f t="shared" si="139"/>
        <v>8.1310000000000002</v>
      </c>
      <c r="X4423" t="s">
        <v>75</v>
      </c>
      <c r="AJ4423" t="s">
        <v>25918</v>
      </c>
      <c r="AK4423" t="s">
        <v>77</v>
      </c>
      <c r="AL4423">
        <v>167</v>
      </c>
      <c r="AM4423">
        <v>160</v>
      </c>
      <c r="AN4423" t="s">
        <v>134</v>
      </c>
      <c r="AO4423" t="s">
        <v>655</v>
      </c>
      <c r="AT4423" s="1">
        <v>45923</v>
      </c>
      <c r="AV4423" s="1">
        <v>46752</v>
      </c>
      <c r="AW4423" t="s">
        <v>25919</v>
      </c>
      <c r="AX4423" t="s">
        <v>25920</v>
      </c>
      <c r="AY4423" t="s">
        <v>82</v>
      </c>
      <c r="AZ4423" t="s">
        <v>25921</v>
      </c>
      <c r="BA4423" t="s">
        <v>6074</v>
      </c>
      <c r="BB4423" t="s">
        <v>6075</v>
      </c>
      <c r="BD4423" t="s">
        <v>86</v>
      </c>
      <c r="BF4423" t="s">
        <v>25922</v>
      </c>
      <c r="BI4423">
        <v>5560</v>
      </c>
    </row>
    <row r="4424" spans="1:62" x14ac:dyDescent="0.2">
      <c r="A4424" t="s">
        <v>25923</v>
      </c>
      <c r="B4424" t="s">
        <v>12049</v>
      </c>
      <c r="C4424" t="s">
        <v>66</v>
      </c>
      <c r="D4424" t="s">
        <v>67</v>
      </c>
      <c r="E4424">
        <v>7200</v>
      </c>
      <c r="F4424">
        <v>7200</v>
      </c>
      <c r="I4424" s="1">
        <v>45723</v>
      </c>
      <c r="J4424" t="s">
        <v>176</v>
      </c>
      <c r="K4424">
        <v>15910</v>
      </c>
      <c r="L4424" t="s">
        <v>15847</v>
      </c>
      <c r="O4424" t="s">
        <v>9086</v>
      </c>
      <c r="P4424" t="s">
        <v>25924</v>
      </c>
      <c r="Q4424">
        <v>12061017</v>
      </c>
      <c r="R4424" t="s">
        <v>15847</v>
      </c>
      <c r="S4424" t="s">
        <v>869</v>
      </c>
      <c r="T4424" s="3">
        <v>51978618</v>
      </c>
      <c r="U4424" s="3">
        <v>1372968</v>
      </c>
      <c r="V4424" s="10">
        <f t="shared" si="138"/>
        <v>51.978000000000002</v>
      </c>
      <c r="W4424" s="10">
        <f t="shared" si="139"/>
        <v>13.728999999999999</v>
      </c>
      <c r="X4424" t="s">
        <v>75</v>
      </c>
      <c r="AJ4424" t="s">
        <v>25925</v>
      </c>
      <c r="AK4424" t="s">
        <v>77</v>
      </c>
      <c r="AL4424">
        <v>175</v>
      </c>
      <c r="AM4424">
        <v>172</v>
      </c>
      <c r="AN4424" t="s">
        <v>118</v>
      </c>
      <c r="AO4424" t="s">
        <v>18448</v>
      </c>
      <c r="AT4424" s="1">
        <v>45824</v>
      </c>
      <c r="AV4424" s="1">
        <v>46661</v>
      </c>
      <c r="AW4424" t="s">
        <v>25926</v>
      </c>
      <c r="AX4424" t="s">
        <v>25927</v>
      </c>
      <c r="AY4424" t="s">
        <v>82</v>
      </c>
      <c r="AZ4424" t="s">
        <v>25928</v>
      </c>
      <c r="BD4424" t="s">
        <v>340</v>
      </c>
      <c r="BF4424" t="s">
        <v>25929</v>
      </c>
      <c r="BI4424">
        <v>7200</v>
      </c>
    </row>
    <row r="4425" spans="1:62" x14ac:dyDescent="0.2">
      <c r="A4425" t="s">
        <v>25930</v>
      </c>
      <c r="B4425" t="s">
        <v>3250</v>
      </c>
      <c r="C4425" t="s">
        <v>66</v>
      </c>
      <c r="D4425" t="s">
        <v>67</v>
      </c>
      <c r="E4425">
        <v>5700</v>
      </c>
      <c r="F4425">
        <v>5700</v>
      </c>
      <c r="I4425" s="1">
        <v>45723</v>
      </c>
      <c r="J4425" t="s">
        <v>297</v>
      </c>
      <c r="K4425">
        <v>59519</v>
      </c>
      <c r="L4425" t="s">
        <v>7001</v>
      </c>
      <c r="O4425" t="s">
        <v>7002</v>
      </c>
      <c r="P4425" t="s">
        <v>25931</v>
      </c>
      <c r="Q4425" s="2" t="s">
        <v>7004</v>
      </c>
      <c r="R4425" t="s">
        <v>7001</v>
      </c>
      <c r="S4425" t="s">
        <v>4359</v>
      </c>
      <c r="T4425" s="3">
        <v>5147364</v>
      </c>
      <c r="U4425" s="3">
        <v>803951</v>
      </c>
      <c r="V4425" s="10">
        <f t="shared" si="138"/>
        <v>51.472999999999999</v>
      </c>
      <c r="W4425" s="10">
        <f t="shared" si="139"/>
        <v>8.0389999999999997</v>
      </c>
      <c r="X4425" t="s">
        <v>75</v>
      </c>
      <c r="AJ4425" t="s">
        <v>25932</v>
      </c>
      <c r="AK4425" t="s">
        <v>77</v>
      </c>
      <c r="AL4425">
        <v>164</v>
      </c>
      <c r="AM4425">
        <v>149</v>
      </c>
      <c r="AN4425" t="s">
        <v>78</v>
      </c>
      <c r="AO4425" t="s">
        <v>25933</v>
      </c>
      <c r="AT4425" s="1">
        <v>45723</v>
      </c>
      <c r="AV4425" s="1">
        <v>46445</v>
      </c>
      <c r="AW4425" t="s">
        <v>14265</v>
      </c>
      <c r="AX4425" t="s">
        <v>14266</v>
      </c>
      <c r="AY4425" t="s">
        <v>82</v>
      </c>
      <c r="AZ4425" t="s">
        <v>25934</v>
      </c>
      <c r="BA4425" t="s">
        <v>413</v>
      </c>
      <c r="BB4425" t="s">
        <v>414</v>
      </c>
      <c r="BD4425" t="s">
        <v>141</v>
      </c>
      <c r="BF4425" t="s">
        <v>25935</v>
      </c>
      <c r="BI4425">
        <v>5700</v>
      </c>
    </row>
    <row r="4426" spans="1:62" x14ac:dyDescent="0.2">
      <c r="A4426" t="s">
        <v>25936</v>
      </c>
      <c r="B4426" t="s">
        <v>4677</v>
      </c>
      <c r="C4426" t="s">
        <v>66</v>
      </c>
      <c r="D4426" t="s">
        <v>67</v>
      </c>
      <c r="E4426">
        <v>6800</v>
      </c>
      <c r="F4426">
        <v>6800</v>
      </c>
      <c r="I4426" s="1">
        <v>45723</v>
      </c>
      <c r="J4426" t="s">
        <v>297</v>
      </c>
      <c r="K4426">
        <v>59519</v>
      </c>
      <c r="L4426" t="s">
        <v>7001</v>
      </c>
      <c r="O4426" t="s">
        <v>7002</v>
      </c>
      <c r="P4426" t="s">
        <v>25937</v>
      </c>
      <c r="Q4426" s="2" t="s">
        <v>7004</v>
      </c>
      <c r="R4426" t="s">
        <v>7001</v>
      </c>
      <c r="S4426" t="s">
        <v>4359</v>
      </c>
      <c r="T4426" s="3">
        <v>5147817</v>
      </c>
      <c r="U4426" s="3">
        <v>8047061</v>
      </c>
      <c r="V4426" s="10">
        <f t="shared" si="138"/>
        <v>51.478000000000002</v>
      </c>
      <c r="W4426" s="10">
        <f t="shared" si="139"/>
        <v>8.0470000000000006</v>
      </c>
      <c r="X4426" t="s">
        <v>75</v>
      </c>
      <c r="AJ4426" t="s">
        <v>25932</v>
      </c>
      <c r="AK4426" t="s">
        <v>77</v>
      </c>
      <c r="AL4426">
        <v>164</v>
      </c>
      <c r="AM4426">
        <v>163</v>
      </c>
      <c r="AN4426" t="s">
        <v>78</v>
      </c>
      <c r="AO4426" t="s">
        <v>3390</v>
      </c>
      <c r="AT4426" s="1">
        <v>45723</v>
      </c>
      <c r="AV4426" s="1">
        <v>46445</v>
      </c>
      <c r="AW4426" t="s">
        <v>14265</v>
      </c>
      <c r="AX4426" t="s">
        <v>14266</v>
      </c>
      <c r="AY4426" t="s">
        <v>82</v>
      </c>
      <c r="AZ4426" t="s">
        <v>25938</v>
      </c>
      <c r="BA4426" t="s">
        <v>413</v>
      </c>
      <c r="BB4426" t="s">
        <v>414</v>
      </c>
      <c r="BD4426" t="s">
        <v>141</v>
      </c>
      <c r="BF4426" t="s">
        <v>25939</v>
      </c>
      <c r="BI4426">
        <v>6800</v>
      </c>
    </row>
    <row r="4427" spans="1:62" x14ac:dyDescent="0.2">
      <c r="A4427" t="s">
        <v>25940</v>
      </c>
      <c r="B4427" t="s">
        <v>25941</v>
      </c>
      <c r="C4427" t="s">
        <v>66</v>
      </c>
      <c r="D4427" t="s">
        <v>67</v>
      </c>
      <c r="E4427">
        <v>5700</v>
      </c>
      <c r="F4427">
        <v>5700</v>
      </c>
      <c r="I4427" s="1">
        <v>45726</v>
      </c>
      <c r="J4427" t="s">
        <v>111</v>
      </c>
      <c r="K4427">
        <v>36151</v>
      </c>
      <c r="L4427" t="s">
        <v>6440</v>
      </c>
      <c r="O4427" t="s">
        <v>4821</v>
      </c>
      <c r="P4427" t="s">
        <v>25942</v>
      </c>
      <c r="Q4427" s="2" t="s">
        <v>6442</v>
      </c>
      <c r="R4427" t="s">
        <v>6440</v>
      </c>
      <c r="S4427" t="s">
        <v>6443</v>
      </c>
      <c r="T4427" s="3">
        <v>50741094</v>
      </c>
      <c r="U4427" s="3">
        <v>9725308</v>
      </c>
      <c r="V4427" s="10">
        <f t="shared" si="138"/>
        <v>50.741</v>
      </c>
      <c r="W4427" s="10">
        <f t="shared" si="139"/>
        <v>9.7249999999999996</v>
      </c>
      <c r="X4427" t="s">
        <v>75</v>
      </c>
      <c r="AJ4427" t="s">
        <v>16269</v>
      </c>
      <c r="AK4427" t="s">
        <v>77</v>
      </c>
      <c r="AL4427">
        <v>164</v>
      </c>
      <c r="AM4427">
        <v>163</v>
      </c>
      <c r="AN4427" t="s">
        <v>804</v>
      </c>
      <c r="AO4427" t="s">
        <v>25943</v>
      </c>
      <c r="AT4427" s="1">
        <v>45726</v>
      </c>
      <c r="AV4427" s="1">
        <v>46903</v>
      </c>
      <c r="AW4427" t="s">
        <v>25944</v>
      </c>
      <c r="AX4427" t="s">
        <v>25945</v>
      </c>
      <c r="AY4427" t="s">
        <v>82</v>
      </c>
      <c r="AZ4427" t="s">
        <v>25946</v>
      </c>
      <c r="BA4427" t="s">
        <v>6446</v>
      </c>
      <c r="BB4427" t="s">
        <v>6447</v>
      </c>
      <c r="BD4427" t="s">
        <v>86</v>
      </c>
      <c r="BF4427" t="s">
        <v>25947</v>
      </c>
      <c r="BI4427">
        <v>5700</v>
      </c>
    </row>
    <row r="4428" spans="1:62" x14ac:dyDescent="0.2">
      <c r="A4428" t="s">
        <v>25948</v>
      </c>
      <c r="B4428" t="s">
        <v>25949</v>
      </c>
      <c r="C4428" t="s">
        <v>66</v>
      </c>
      <c r="D4428" t="s">
        <v>67</v>
      </c>
      <c r="E4428">
        <v>5700</v>
      </c>
      <c r="F4428">
        <v>5700</v>
      </c>
      <c r="I4428" s="1">
        <v>45726</v>
      </c>
      <c r="J4428" t="s">
        <v>111</v>
      </c>
      <c r="K4428">
        <v>36151</v>
      </c>
      <c r="L4428" t="s">
        <v>6440</v>
      </c>
      <c r="O4428" t="s">
        <v>4821</v>
      </c>
      <c r="P4428" t="s">
        <v>25950</v>
      </c>
      <c r="Q4428" s="2" t="s">
        <v>6442</v>
      </c>
      <c r="R4428" t="s">
        <v>6440</v>
      </c>
      <c r="S4428" t="s">
        <v>6443</v>
      </c>
      <c r="T4428" s="3">
        <v>50733926</v>
      </c>
      <c r="U4428" s="3">
        <v>9716567</v>
      </c>
      <c r="V4428" s="10">
        <f t="shared" si="138"/>
        <v>50.732999999999997</v>
      </c>
      <c r="W4428" s="10">
        <f t="shared" si="139"/>
        <v>9.7159999999999993</v>
      </c>
      <c r="X4428" t="s">
        <v>75</v>
      </c>
      <c r="AJ4428" t="s">
        <v>16269</v>
      </c>
      <c r="AK4428" t="s">
        <v>77</v>
      </c>
      <c r="AL4428">
        <v>164</v>
      </c>
      <c r="AM4428">
        <v>163</v>
      </c>
      <c r="AN4428" t="s">
        <v>804</v>
      </c>
      <c r="AO4428" t="s">
        <v>25943</v>
      </c>
      <c r="AT4428" s="1">
        <v>45726</v>
      </c>
      <c r="AV4428" s="1">
        <v>46903</v>
      </c>
      <c r="AW4428" t="s">
        <v>25944</v>
      </c>
      <c r="AX4428" t="s">
        <v>25945</v>
      </c>
      <c r="AY4428" t="s">
        <v>82</v>
      </c>
      <c r="AZ4428" t="s">
        <v>25946</v>
      </c>
      <c r="BA4428" t="s">
        <v>6446</v>
      </c>
      <c r="BB4428" t="s">
        <v>6447</v>
      </c>
      <c r="BD4428" t="s">
        <v>86</v>
      </c>
      <c r="BF4428" t="s">
        <v>25951</v>
      </c>
      <c r="BI4428">
        <v>5700</v>
      </c>
    </row>
    <row r="4429" spans="1:62" x14ac:dyDescent="0.2">
      <c r="A4429" t="s">
        <v>25952</v>
      </c>
      <c r="B4429" t="s">
        <v>25953</v>
      </c>
      <c r="C4429" t="s">
        <v>66</v>
      </c>
      <c r="D4429" t="s">
        <v>67</v>
      </c>
      <c r="E4429">
        <v>5700</v>
      </c>
      <c r="F4429">
        <v>5700</v>
      </c>
      <c r="I4429" s="1">
        <v>45726</v>
      </c>
      <c r="J4429" t="s">
        <v>111</v>
      </c>
      <c r="K4429">
        <v>36151</v>
      </c>
      <c r="L4429" t="s">
        <v>6440</v>
      </c>
      <c r="O4429" t="s">
        <v>4821</v>
      </c>
      <c r="P4429" t="s">
        <v>25954</v>
      </c>
      <c r="Q4429" s="2" t="s">
        <v>6442</v>
      </c>
      <c r="R4429" t="s">
        <v>6440</v>
      </c>
      <c r="S4429" t="s">
        <v>6443</v>
      </c>
      <c r="T4429" s="3">
        <v>50737927</v>
      </c>
      <c r="U4429" s="3">
        <v>972258</v>
      </c>
      <c r="V4429" s="10">
        <f t="shared" si="138"/>
        <v>50.737000000000002</v>
      </c>
      <c r="W4429" s="10">
        <f t="shared" si="139"/>
        <v>9.7219999999999995</v>
      </c>
      <c r="X4429" t="s">
        <v>75</v>
      </c>
      <c r="AJ4429" t="s">
        <v>16269</v>
      </c>
      <c r="AK4429" t="s">
        <v>77</v>
      </c>
      <c r="AL4429">
        <v>164</v>
      </c>
      <c r="AM4429">
        <v>163</v>
      </c>
      <c r="AN4429" t="s">
        <v>804</v>
      </c>
      <c r="AO4429" t="s">
        <v>25943</v>
      </c>
      <c r="AT4429" s="1">
        <v>45726</v>
      </c>
      <c r="AV4429" s="1">
        <v>46903</v>
      </c>
      <c r="AW4429" t="s">
        <v>25944</v>
      </c>
      <c r="AX4429" t="s">
        <v>25945</v>
      </c>
      <c r="AY4429" t="s">
        <v>82</v>
      </c>
      <c r="AZ4429" t="s">
        <v>25946</v>
      </c>
      <c r="BA4429" t="s">
        <v>6446</v>
      </c>
      <c r="BB4429" t="s">
        <v>6447</v>
      </c>
      <c r="BD4429" t="s">
        <v>86</v>
      </c>
      <c r="BF4429" t="s">
        <v>25955</v>
      </c>
      <c r="BI4429">
        <v>5700</v>
      </c>
    </row>
    <row r="4430" spans="1:62" x14ac:dyDescent="0.2">
      <c r="A4430" t="s">
        <v>25956</v>
      </c>
      <c r="B4430" t="s">
        <v>25957</v>
      </c>
      <c r="C4430" t="s">
        <v>66</v>
      </c>
      <c r="D4430" t="s">
        <v>67</v>
      </c>
      <c r="E4430">
        <v>5700</v>
      </c>
      <c r="F4430">
        <v>5700</v>
      </c>
      <c r="I4430" s="1">
        <v>45726</v>
      </c>
      <c r="J4430" t="s">
        <v>111</v>
      </c>
      <c r="K4430">
        <v>36151</v>
      </c>
      <c r="L4430" t="s">
        <v>6440</v>
      </c>
      <c r="O4430" t="s">
        <v>4821</v>
      </c>
      <c r="P4430" t="s">
        <v>25958</v>
      </c>
      <c r="Q4430" s="2" t="s">
        <v>6442</v>
      </c>
      <c r="R4430" t="s">
        <v>6440</v>
      </c>
      <c r="S4430" t="s">
        <v>6443</v>
      </c>
      <c r="T4430" s="3">
        <v>50745207</v>
      </c>
      <c r="U4430" s="3">
        <v>9737688</v>
      </c>
      <c r="V4430" s="10">
        <f t="shared" si="138"/>
        <v>50.744999999999997</v>
      </c>
      <c r="W4430" s="10">
        <f t="shared" si="139"/>
        <v>9.7370000000000001</v>
      </c>
      <c r="X4430" t="s">
        <v>75</v>
      </c>
      <c r="AJ4430" t="s">
        <v>16269</v>
      </c>
      <c r="AK4430" t="s">
        <v>77</v>
      </c>
      <c r="AL4430">
        <v>164</v>
      </c>
      <c r="AM4430">
        <v>163</v>
      </c>
      <c r="AN4430" t="s">
        <v>804</v>
      </c>
      <c r="AO4430" t="s">
        <v>25943</v>
      </c>
      <c r="AT4430" s="1">
        <v>45726</v>
      </c>
      <c r="AV4430" s="1">
        <v>46903</v>
      </c>
      <c r="AW4430" t="s">
        <v>25944</v>
      </c>
      <c r="AX4430" t="s">
        <v>25945</v>
      </c>
      <c r="AY4430" t="s">
        <v>82</v>
      </c>
      <c r="AZ4430" t="s">
        <v>25946</v>
      </c>
      <c r="BA4430" t="s">
        <v>6446</v>
      </c>
      <c r="BB4430" t="s">
        <v>6447</v>
      </c>
      <c r="BD4430" t="s">
        <v>86</v>
      </c>
      <c r="BF4430" t="s">
        <v>25959</v>
      </c>
      <c r="BI4430">
        <v>5700</v>
      </c>
    </row>
    <row r="4431" spans="1:62" x14ac:dyDescent="0.2">
      <c r="A4431" t="s">
        <v>25960</v>
      </c>
      <c r="B4431" t="s">
        <v>25961</v>
      </c>
      <c r="C4431" t="s">
        <v>66</v>
      </c>
      <c r="D4431" t="s">
        <v>67</v>
      </c>
      <c r="E4431">
        <v>7200</v>
      </c>
      <c r="F4431">
        <v>7200</v>
      </c>
      <c r="I4431" s="1">
        <v>45726</v>
      </c>
      <c r="J4431" t="s">
        <v>128</v>
      </c>
      <c r="K4431">
        <v>26939</v>
      </c>
      <c r="L4431" t="s">
        <v>11547</v>
      </c>
      <c r="O4431" t="s">
        <v>11548</v>
      </c>
      <c r="P4431" t="s">
        <v>25962</v>
      </c>
      <c r="Q4431" s="2" t="s">
        <v>11550</v>
      </c>
      <c r="R4431" t="s">
        <v>11547</v>
      </c>
      <c r="S4431" t="s">
        <v>7553</v>
      </c>
      <c r="T4431" s="3">
        <v>5328376</v>
      </c>
      <c r="U4431" s="3">
        <v>8412892</v>
      </c>
      <c r="V4431" s="10">
        <f t="shared" si="138"/>
        <v>53.283000000000001</v>
      </c>
      <c r="W4431" s="10">
        <f t="shared" si="139"/>
        <v>8.4120000000000008</v>
      </c>
      <c r="X4431" t="s">
        <v>75</v>
      </c>
      <c r="AJ4431" t="s">
        <v>25963</v>
      </c>
      <c r="AK4431" t="s">
        <v>77</v>
      </c>
      <c r="AL4431">
        <v>121</v>
      </c>
      <c r="AM4431">
        <v>162</v>
      </c>
      <c r="AN4431" t="s">
        <v>118</v>
      </c>
      <c r="AO4431" t="s">
        <v>25964</v>
      </c>
      <c r="AT4431" s="1">
        <v>45726</v>
      </c>
      <c r="AV4431" s="1">
        <v>46418</v>
      </c>
      <c r="AW4431" t="s">
        <v>11118</v>
      </c>
      <c r="AX4431" t="s">
        <v>11119</v>
      </c>
      <c r="AY4431" t="s">
        <v>82</v>
      </c>
      <c r="AZ4431" t="s">
        <v>25965</v>
      </c>
      <c r="BA4431" t="s">
        <v>139</v>
      </c>
      <c r="BB4431" t="s">
        <v>140</v>
      </c>
      <c r="BD4431" t="s">
        <v>141</v>
      </c>
      <c r="BF4431" t="s">
        <v>25966</v>
      </c>
      <c r="BI4431">
        <v>7200</v>
      </c>
    </row>
    <row r="4432" spans="1:62" x14ac:dyDescent="0.2">
      <c r="A4432" t="s">
        <v>25967</v>
      </c>
      <c r="B4432" t="s">
        <v>25968</v>
      </c>
      <c r="C4432" t="s">
        <v>66</v>
      </c>
      <c r="D4432" t="s">
        <v>67</v>
      </c>
      <c r="E4432">
        <v>7200</v>
      </c>
      <c r="F4432">
        <v>7200</v>
      </c>
      <c r="I4432" s="1">
        <v>45726</v>
      </c>
      <c r="J4432" t="s">
        <v>128</v>
      </c>
      <c r="K4432">
        <v>26939</v>
      </c>
      <c r="L4432" t="s">
        <v>11547</v>
      </c>
      <c r="O4432" t="s">
        <v>11548</v>
      </c>
      <c r="P4432" t="s">
        <v>25969</v>
      </c>
      <c r="Q4432" s="2" t="s">
        <v>11550</v>
      </c>
      <c r="R4432" t="s">
        <v>11547</v>
      </c>
      <c r="S4432" t="s">
        <v>7553</v>
      </c>
      <c r="T4432" s="3">
        <v>53282124</v>
      </c>
      <c r="U4432" s="3">
        <v>8420309</v>
      </c>
      <c r="V4432" s="10">
        <f t="shared" si="138"/>
        <v>53.281999999999996</v>
      </c>
      <c r="W4432" s="10">
        <f t="shared" si="139"/>
        <v>8.42</v>
      </c>
      <c r="X4432" t="s">
        <v>75</v>
      </c>
      <c r="AJ4432" t="s">
        <v>25963</v>
      </c>
      <c r="AK4432" t="s">
        <v>77</v>
      </c>
      <c r="AL4432">
        <v>121</v>
      </c>
      <c r="AM4432">
        <v>162</v>
      </c>
      <c r="AN4432" t="s">
        <v>118</v>
      </c>
      <c r="AO4432" t="s">
        <v>25964</v>
      </c>
      <c r="AT4432" s="1">
        <v>45726</v>
      </c>
      <c r="AV4432" s="1">
        <v>46418</v>
      </c>
      <c r="AW4432" t="s">
        <v>11118</v>
      </c>
      <c r="AX4432" t="s">
        <v>11119</v>
      </c>
      <c r="AY4432" t="s">
        <v>82</v>
      </c>
      <c r="AZ4432" t="s">
        <v>25965</v>
      </c>
      <c r="BA4432" t="s">
        <v>139</v>
      </c>
      <c r="BB4432" t="s">
        <v>140</v>
      </c>
      <c r="BD4432" t="s">
        <v>141</v>
      </c>
      <c r="BF4432" t="s">
        <v>25970</v>
      </c>
      <c r="BI4432">
        <v>7200</v>
      </c>
    </row>
    <row r="4433" spans="1:62" x14ac:dyDescent="0.2">
      <c r="A4433" t="s">
        <v>25971</v>
      </c>
      <c r="B4433" t="s">
        <v>25972</v>
      </c>
      <c r="C4433" t="s">
        <v>66</v>
      </c>
      <c r="D4433" t="s">
        <v>67</v>
      </c>
      <c r="E4433">
        <v>7200</v>
      </c>
      <c r="F4433">
        <v>7200</v>
      </c>
      <c r="I4433" s="1">
        <v>45726</v>
      </c>
      <c r="J4433" t="s">
        <v>128</v>
      </c>
      <c r="K4433">
        <v>26939</v>
      </c>
      <c r="L4433" t="s">
        <v>11547</v>
      </c>
      <c r="O4433" t="s">
        <v>11548</v>
      </c>
      <c r="P4433" t="s">
        <v>25973</v>
      </c>
      <c r="Q4433" s="2" t="s">
        <v>11550</v>
      </c>
      <c r="R4433" t="s">
        <v>11547</v>
      </c>
      <c r="S4433" t="s">
        <v>7553</v>
      </c>
      <c r="T4433" s="3">
        <v>53279274</v>
      </c>
      <c r="U4433" s="3">
        <v>8409084</v>
      </c>
      <c r="V4433" s="10">
        <f t="shared" si="138"/>
        <v>53.279000000000003</v>
      </c>
      <c r="W4433" s="10">
        <f t="shared" si="139"/>
        <v>8.4090000000000007</v>
      </c>
      <c r="X4433" t="s">
        <v>75</v>
      </c>
      <c r="AJ4433" t="s">
        <v>25963</v>
      </c>
      <c r="AK4433" t="s">
        <v>77</v>
      </c>
      <c r="AL4433">
        <v>121</v>
      </c>
      <c r="AM4433">
        <v>162</v>
      </c>
      <c r="AN4433" t="s">
        <v>118</v>
      </c>
      <c r="AO4433" t="s">
        <v>25964</v>
      </c>
      <c r="AT4433" s="1">
        <v>45726</v>
      </c>
      <c r="AV4433" s="1">
        <v>46418</v>
      </c>
      <c r="AW4433" t="s">
        <v>11118</v>
      </c>
      <c r="AX4433" t="s">
        <v>11119</v>
      </c>
      <c r="AY4433" t="s">
        <v>82</v>
      </c>
      <c r="AZ4433" t="s">
        <v>25965</v>
      </c>
      <c r="BA4433" t="s">
        <v>139</v>
      </c>
      <c r="BB4433" t="s">
        <v>140</v>
      </c>
      <c r="BD4433" t="s">
        <v>141</v>
      </c>
      <c r="BF4433" t="s">
        <v>25974</v>
      </c>
      <c r="BI4433">
        <v>7200</v>
      </c>
    </row>
    <row r="4434" spans="1:62" x14ac:dyDescent="0.2">
      <c r="A4434" t="s">
        <v>25975</v>
      </c>
      <c r="B4434" t="s">
        <v>25976</v>
      </c>
      <c r="C4434" t="s">
        <v>66</v>
      </c>
      <c r="D4434" t="s">
        <v>67</v>
      </c>
      <c r="E4434">
        <v>7200</v>
      </c>
      <c r="F4434">
        <v>7200</v>
      </c>
      <c r="I4434" s="1">
        <v>45726</v>
      </c>
      <c r="J4434" t="s">
        <v>128</v>
      </c>
      <c r="K4434">
        <v>26939</v>
      </c>
      <c r="L4434" t="s">
        <v>11547</v>
      </c>
      <c r="O4434" t="s">
        <v>11548</v>
      </c>
      <c r="P4434" t="s">
        <v>25977</v>
      </c>
      <c r="Q4434" s="2" t="s">
        <v>11550</v>
      </c>
      <c r="R4434" t="s">
        <v>11547</v>
      </c>
      <c r="S4434" t="s">
        <v>7553</v>
      </c>
      <c r="T4434" s="3">
        <v>53278521</v>
      </c>
      <c r="U4434" s="3">
        <v>8416894</v>
      </c>
      <c r="V4434" s="10">
        <f t="shared" si="138"/>
        <v>53.277999999999999</v>
      </c>
      <c r="W4434" s="10">
        <f t="shared" si="139"/>
        <v>8.4160000000000004</v>
      </c>
      <c r="X4434" t="s">
        <v>75</v>
      </c>
      <c r="AJ4434" t="s">
        <v>25963</v>
      </c>
      <c r="AK4434" t="s">
        <v>77</v>
      </c>
      <c r="AL4434">
        <v>121</v>
      </c>
      <c r="AM4434">
        <v>162</v>
      </c>
      <c r="AN4434" t="s">
        <v>118</v>
      </c>
      <c r="AO4434" t="s">
        <v>25964</v>
      </c>
      <c r="AT4434" s="1">
        <v>45726</v>
      </c>
      <c r="AV4434" s="1">
        <v>46418</v>
      </c>
      <c r="AW4434" t="s">
        <v>11118</v>
      </c>
      <c r="AX4434" t="s">
        <v>11119</v>
      </c>
      <c r="AY4434" t="s">
        <v>82</v>
      </c>
      <c r="AZ4434" t="s">
        <v>25965</v>
      </c>
      <c r="BA4434" t="s">
        <v>139</v>
      </c>
      <c r="BB4434" t="s">
        <v>140</v>
      </c>
      <c r="BD4434" t="s">
        <v>141</v>
      </c>
      <c r="BF4434" t="s">
        <v>25978</v>
      </c>
      <c r="BI4434">
        <v>7200</v>
      </c>
    </row>
    <row r="4435" spans="1:62" x14ac:dyDescent="0.2">
      <c r="A4435" t="s">
        <v>25979</v>
      </c>
      <c r="B4435" t="s">
        <v>25980</v>
      </c>
      <c r="C4435" t="s">
        <v>66</v>
      </c>
      <c r="D4435" t="s">
        <v>67</v>
      </c>
      <c r="E4435">
        <v>7200</v>
      </c>
      <c r="F4435">
        <v>7200</v>
      </c>
      <c r="I4435" s="1">
        <v>45726</v>
      </c>
      <c r="J4435" t="s">
        <v>128</v>
      </c>
      <c r="K4435">
        <v>26939</v>
      </c>
      <c r="L4435" t="s">
        <v>11547</v>
      </c>
      <c r="O4435" t="s">
        <v>11548</v>
      </c>
      <c r="P4435" t="s">
        <v>25981</v>
      </c>
      <c r="Q4435" s="2" t="s">
        <v>11550</v>
      </c>
      <c r="R4435" t="s">
        <v>11547</v>
      </c>
      <c r="S4435" t="s">
        <v>7553</v>
      </c>
      <c r="T4435" s="3">
        <v>53275398</v>
      </c>
      <c r="U4435" s="3">
        <v>8412392</v>
      </c>
      <c r="V4435" s="10">
        <f t="shared" si="138"/>
        <v>53.274999999999999</v>
      </c>
      <c r="W4435" s="10">
        <f t="shared" si="139"/>
        <v>8.4120000000000008</v>
      </c>
      <c r="X4435" t="s">
        <v>75</v>
      </c>
      <c r="AJ4435" t="s">
        <v>25963</v>
      </c>
      <c r="AK4435" t="s">
        <v>77</v>
      </c>
      <c r="AL4435">
        <v>121</v>
      </c>
      <c r="AM4435">
        <v>162</v>
      </c>
      <c r="AN4435" t="s">
        <v>118</v>
      </c>
      <c r="AO4435" t="s">
        <v>25964</v>
      </c>
      <c r="AT4435" s="1">
        <v>45726</v>
      </c>
      <c r="AV4435" s="1">
        <v>46418</v>
      </c>
      <c r="AW4435" t="s">
        <v>11118</v>
      </c>
      <c r="AX4435" t="s">
        <v>11119</v>
      </c>
      <c r="AY4435" t="s">
        <v>82</v>
      </c>
      <c r="AZ4435" t="s">
        <v>25965</v>
      </c>
      <c r="BA4435" t="s">
        <v>139</v>
      </c>
      <c r="BB4435" t="s">
        <v>140</v>
      </c>
      <c r="BD4435" t="s">
        <v>141</v>
      </c>
      <c r="BF4435" t="s">
        <v>25982</v>
      </c>
      <c r="BI4435">
        <v>7200</v>
      </c>
    </row>
    <row r="4436" spans="1:62" x14ac:dyDescent="0.2">
      <c r="A4436" t="s">
        <v>25983</v>
      </c>
      <c r="B4436" t="s">
        <v>25984</v>
      </c>
      <c r="C4436" t="s">
        <v>66</v>
      </c>
      <c r="D4436" t="s">
        <v>67</v>
      </c>
      <c r="E4436">
        <v>7200</v>
      </c>
      <c r="F4436">
        <v>7200</v>
      </c>
      <c r="I4436" s="1">
        <v>45726</v>
      </c>
      <c r="J4436" t="s">
        <v>128</v>
      </c>
      <c r="K4436">
        <v>26939</v>
      </c>
      <c r="L4436" t="s">
        <v>11547</v>
      </c>
      <c r="O4436" t="s">
        <v>11548</v>
      </c>
      <c r="P4436" t="s">
        <v>25985</v>
      </c>
      <c r="Q4436" s="2" t="s">
        <v>11550</v>
      </c>
      <c r="R4436" t="s">
        <v>11547</v>
      </c>
      <c r="S4436" t="s">
        <v>7553</v>
      </c>
      <c r="T4436" s="3">
        <v>53272491</v>
      </c>
      <c r="U4436" s="3">
        <v>8417216</v>
      </c>
      <c r="V4436" s="10">
        <f t="shared" si="138"/>
        <v>53.271999999999998</v>
      </c>
      <c r="W4436" s="10">
        <f t="shared" si="139"/>
        <v>8.4169999999999998</v>
      </c>
      <c r="X4436" t="s">
        <v>75</v>
      </c>
      <c r="AJ4436" t="s">
        <v>25963</v>
      </c>
      <c r="AK4436" t="s">
        <v>77</v>
      </c>
      <c r="AL4436">
        <v>121</v>
      </c>
      <c r="AM4436">
        <v>162</v>
      </c>
      <c r="AN4436" t="s">
        <v>118</v>
      </c>
      <c r="AO4436" t="s">
        <v>25964</v>
      </c>
      <c r="AT4436" s="1">
        <v>45726</v>
      </c>
      <c r="AV4436" s="1">
        <v>46418</v>
      </c>
      <c r="AW4436" t="s">
        <v>11118</v>
      </c>
      <c r="AX4436" t="s">
        <v>11119</v>
      </c>
      <c r="AY4436" t="s">
        <v>82</v>
      </c>
      <c r="AZ4436" t="s">
        <v>25965</v>
      </c>
      <c r="BA4436" t="s">
        <v>139</v>
      </c>
      <c r="BB4436" t="s">
        <v>140</v>
      </c>
      <c r="BD4436" t="s">
        <v>141</v>
      </c>
      <c r="BF4436" t="s">
        <v>25986</v>
      </c>
      <c r="BI4436">
        <v>7200</v>
      </c>
    </row>
    <row r="4437" spans="1:62" x14ac:dyDescent="0.2">
      <c r="A4437" t="s">
        <v>25987</v>
      </c>
      <c r="B4437" t="s">
        <v>25988</v>
      </c>
      <c r="C4437" t="s">
        <v>66</v>
      </c>
      <c r="D4437" t="s">
        <v>67</v>
      </c>
      <c r="E4437">
        <v>4260</v>
      </c>
      <c r="F4437">
        <v>4260</v>
      </c>
      <c r="I4437" s="1">
        <v>45727</v>
      </c>
      <c r="J4437" t="s">
        <v>297</v>
      </c>
      <c r="K4437">
        <v>48369</v>
      </c>
      <c r="L4437" t="s">
        <v>13523</v>
      </c>
      <c r="M4437" t="s">
        <v>25989</v>
      </c>
      <c r="Q4437" s="2" t="s">
        <v>13525</v>
      </c>
      <c r="R4437" t="s">
        <v>13523</v>
      </c>
      <c r="S4437" t="s">
        <v>1768</v>
      </c>
      <c r="T4437" s="3">
        <v>52196878</v>
      </c>
      <c r="U4437" s="3">
        <v>7596711</v>
      </c>
      <c r="V4437" s="10">
        <f t="shared" si="138"/>
        <v>52.195999999999998</v>
      </c>
      <c r="W4437" s="10">
        <f t="shared" si="139"/>
        <v>7.5960000000000001</v>
      </c>
      <c r="X4437" t="s">
        <v>75</v>
      </c>
      <c r="AJ4437" t="s">
        <v>25988</v>
      </c>
      <c r="AK4437" t="s">
        <v>77</v>
      </c>
      <c r="AL4437">
        <v>160</v>
      </c>
      <c r="AM4437">
        <v>138</v>
      </c>
      <c r="AN4437" t="s">
        <v>134</v>
      </c>
      <c r="AO4437" t="s">
        <v>4379</v>
      </c>
      <c r="AT4437" s="1">
        <v>45757</v>
      </c>
      <c r="AV4437" s="1">
        <v>46626</v>
      </c>
      <c r="AW4437" t="s">
        <v>25990</v>
      </c>
      <c r="AX4437" t="s">
        <v>25991</v>
      </c>
      <c r="AY4437" t="s">
        <v>82</v>
      </c>
      <c r="AZ4437" t="s">
        <v>25992</v>
      </c>
      <c r="BD4437" t="s">
        <v>340</v>
      </c>
      <c r="BF4437" t="s">
        <v>25993</v>
      </c>
      <c r="BI4437">
        <v>4260</v>
      </c>
    </row>
    <row r="4438" spans="1:62" x14ac:dyDescent="0.2">
      <c r="A4438" t="s">
        <v>25994</v>
      </c>
      <c r="B4438" t="s">
        <v>25995</v>
      </c>
      <c r="C4438" t="s">
        <v>66</v>
      </c>
      <c r="D4438" t="s">
        <v>67</v>
      </c>
      <c r="E4438">
        <v>7200</v>
      </c>
      <c r="F4438">
        <v>7200</v>
      </c>
      <c r="I4438" s="1">
        <v>45728</v>
      </c>
      <c r="J4438" t="s">
        <v>423</v>
      </c>
      <c r="K4438">
        <v>54426</v>
      </c>
      <c r="L4438" t="s">
        <v>25996</v>
      </c>
      <c r="O4438" t="s">
        <v>25996</v>
      </c>
      <c r="P4438" s="4">
        <v>0.26944444444444443</v>
      </c>
      <c r="Q4438" s="2" t="s">
        <v>25997</v>
      </c>
      <c r="R4438" t="s">
        <v>25996</v>
      </c>
      <c r="S4438" t="s">
        <v>6358</v>
      </c>
      <c r="T4438" s="3">
        <v>49765761</v>
      </c>
      <c r="U4438" s="3">
        <v>6917252</v>
      </c>
      <c r="V4438" s="10">
        <f t="shared" si="138"/>
        <v>49.765000000000001</v>
      </c>
      <c r="W4438" s="10">
        <f t="shared" si="139"/>
        <v>6.9169999999999998</v>
      </c>
      <c r="X4438" t="s">
        <v>75</v>
      </c>
      <c r="AJ4438" t="s">
        <v>25998</v>
      </c>
      <c r="AK4438" t="s">
        <v>77</v>
      </c>
      <c r="AL4438">
        <v>175</v>
      </c>
      <c r="AM4438">
        <v>172</v>
      </c>
      <c r="AN4438" t="s">
        <v>118</v>
      </c>
      <c r="AO4438" t="s">
        <v>18448</v>
      </c>
      <c r="AT4438" s="1">
        <v>45729</v>
      </c>
      <c r="AV4438" s="1">
        <v>46607</v>
      </c>
      <c r="AW4438" t="s">
        <v>25999</v>
      </c>
      <c r="AX4438" t="s">
        <v>26000</v>
      </c>
      <c r="AY4438" t="s">
        <v>82</v>
      </c>
      <c r="AZ4438" t="s">
        <v>26001</v>
      </c>
      <c r="BA4438" t="s">
        <v>413</v>
      </c>
      <c r="BB4438" t="s">
        <v>414</v>
      </c>
      <c r="BD4438" t="s">
        <v>86</v>
      </c>
      <c r="BF4438" t="s">
        <v>26002</v>
      </c>
      <c r="BI4438">
        <v>7200</v>
      </c>
    </row>
    <row r="4439" spans="1:62" x14ac:dyDescent="0.2">
      <c r="A4439" t="s">
        <v>26003</v>
      </c>
      <c r="B4439" t="s">
        <v>26004</v>
      </c>
      <c r="C4439" t="s">
        <v>66</v>
      </c>
      <c r="D4439" t="s">
        <v>67</v>
      </c>
      <c r="E4439">
        <v>6000</v>
      </c>
      <c r="F4439">
        <v>6000</v>
      </c>
      <c r="I4439" s="1">
        <v>45728</v>
      </c>
      <c r="J4439" t="s">
        <v>297</v>
      </c>
      <c r="K4439">
        <v>41812</v>
      </c>
      <c r="L4439" t="s">
        <v>4173</v>
      </c>
      <c r="O4439" t="s">
        <v>4174</v>
      </c>
      <c r="P4439" t="s">
        <v>26005</v>
      </c>
      <c r="Q4439" s="2" t="s">
        <v>4176</v>
      </c>
      <c r="R4439" t="s">
        <v>4173</v>
      </c>
      <c r="S4439" t="s">
        <v>4177</v>
      </c>
      <c r="T4439" s="3">
        <v>5104427</v>
      </c>
      <c r="U4439" s="3">
        <v>6366117</v>
      </c>
      <c r="V4439" s="10">
        <f t="shared" si="138"/>
        <v>51.043999999999997</v>
      </c>
      <c r="W4439" s="10">
        <f t="shared" si="139"/>
        <v>6.3659999999999997</v>
      </c>
      <c r="X4439" t="s">
        <v>75</v>
      </c>
      <c r="AJ4439" t="s">
        <v>26006</v>
      </c>
      <c r="AK4439" t="s">
        <v>77</v>
      </c>
      <c r="AL4439">
        <v>162</v>
      </c>
      <c r="AM4439">
        <v>175</v>
      </c>
      <c r="AN4439" t="s">
        <v>134</v>
      </c>
      <c r="AO4439" t="s">
        <v>1486</v>
      </c>
      <c r="AT4439" s="1">
        <v>45897</v>
      </c>
      <c r="AV4439" s="1">
        <v>46477</v>
      </c>
      <c r="AW4439" t="s">
        <v>25211</v>
      </c>
      <c r="AX4439" t="s">
        <v>25212</v>
      </c>
      <c r="AY4439" t="s">
        <v>82</v>
      </c>
      <c r="AZ4439" t="s">
        <v>26007</v>
      </c>
      <c r="BA4439" t="s">
        <v>8424</v>
      </c>
      <c r="BB4439" t="s">
        <v>8425</v>
      </c>
      <c r="BD4439" t="s">
        <v>220</v>
      </c>
      <c r="BF4439" t="s">
        <v>26008</v>
      </c>
      <c r="BI4439">
        <v>6000</v>
      </c>
      <c r="BJ4439" t="s">
        <v>25223</v>
      </c>
    </row>
    <row r="4440" spans="1:62" x14ac:dyDescent="0.2">
      <c r="A4440" t="s">
        <v>26009</v>
      </c>
      <c r="B4440" t="s">
        <v>26010</v>
      </c>
      <c r="C4440" t="s">
        <v>66</v>
      </c>
      <c r="D4440" t="s">
        <v>67</v>
      </c>
      <c r="E4440">
        <v>10</v>
      </c>
      <c r="F4440">
        <v>10</v>
      </c>
      <c r="I4440" s="1">
        <v>45729</v>
      </c>
      <c r="J4440" t="s">
        <v>128</v>
      </c>
      <c r="K4440">
        <v>37186</v>
      </c>
      <c r="L4440" t="s">
        <v>12332</v>
      </c>
      <c r="Q4440" s="2" t="s">
        <v>12334</v>
      </c>
      <c r="R4440" t="s">
        <v>12332</v>
      </c>
      <c r="S4440" t="s">
        <v>2531</v>
      </c>
      <c r="V4440" s="10" t="e">
        <f t="shared" si="138"/>
        <v>#VALUE!</v>
      </c>
      <c r="W4440" s="10" t="e">
        <f t="shared" si="139"/>
        <v>#VALUE!</v>
      </c>
      <c r="X4440" t="s">
        <v>427</v>
      </c>
      <c r="AK4440" t="s">
        <v>77</v>
      </c>
      <c r="AO4440" t="s">
        <v>26011</v>
      </c>
      <c r="AT4440" s="1">
        <v>45915</v>
      </c>
      <c r="AV4440" s="1">
        <v>45940</v>
      </c>
      <c r="AW4440" t="s">
        <v>26012</v>
      </c>
      <c r="AX4440" t="s">
        <v>26013</v>
      </c>
      <c r="AY4440" t="s">
        <v>337</v>
      </c>
      <c r="BA4440" t="s">
        <v>26014</v>
      </c>
      <c r="BB4440" t="s">
        <v>26015</v>
      </c>
      <c r="BD4440" t="s">
        <v>340</v>
      </c>
      <c r="BF4440" t="s">
        <v>26016</v>
      </c>
      <c r="BI4440">
        <v>10</v>
      </c>
    </row>
    <row r="4441" spans="1:62" x14ac:dyDescent="0.2">
      <c r="A4441" t="s">
        <v>26017</v>
      </c>
      <c r="B4441" t="s">
        <v>26018</v>
      </c>
      <c r="C4441" t="s">
        <v>66</v>
      </c>
      <c r="D4441" t="s">
        <v>67</v>
      </c>
      <c r="E4441">
        <v>7000</v>
      </c>
      <c r="F4441">
        <v>7000</v>
      </c>
      <c r="I4441" s="1">
        <v>45729</v>
      </c>
      <c r="J4441" t="s">
        <v>297</v>
      </c>
      <c r="K4441">
        <v>48432</v>
      </c>
      <c r="L4441" t="s">
        <v>18088</v>
      </c>
      <c r="O4441" t="s">
        <v>26019</v>
      </c>
      <c r="P4441" t="s">
        <v>26020</v>
      </c>
      <c r="Q4441" s="2" t="s">
        <v>18091</v>
      </c>
      <c r="R4441" t="s">
        <v>18088</v>
      </c>
      <c r="S4441" t="s">
        <v>1768</v>
      </c>
      <c r="T4441" s="3">
        <v>52218186</v>
      </c>
      <c r="U4441" s="3">
        <v>7418848</v>
      </c>
      <c r="V4441" s="10">
        <f t="shared" si="138"/>
        <v>52.218000000000004</v>
      </c>
      <c r="W4441" s="10">
        <f t="shared" si="139"/>
        <v>7.4180000000000001</v>
      </c>
      <c r="X4441" t="s">
        <v>75</v>
      </c>
      <c r="AJ4441" t="s">
        <v>26018</v>
      </c>
      <c r="AK4441" t="s">
        <v>77</v>
      </c>
      <c r="AL4441">
        <v>118</v>
      </c>
      <c r="AM4441">
        <v>163</v>
      </c>
      <c r="AN4441" t="s">
        <v>528</v>
      </c>
      <c r="AO4441" t="s">
        <v>4117</v>
      </c>
      <c r="AT4441" s="1">
        <v>45729</v>
      </c>
      <c r="AV4441" s="1">
        <v>46387</v>
      </c>
      <c r="AW4441" t="s">
        <v>26021</v>
      </c>
      <c r="AX4441" t="s">
        <v>26022</v>
      </c>
      <c r="AY4441" t="s">
        <v>82</v>
      </c>
      <c r="AZ4441" t="s">
        <v>26023</v>
      </c>
      <c r="BA4441" t="s">
        <v>413</v>
      </c>
      <c r="BB4441" t="s">
        <v>414</v>
      </c>
      <c r="BF4441" t="s">
        <v>26024</v>
      </c>
      <c r="BI4441">
        <v>7000</v>
      </c>
    </row>
    <row r="4442" spans="1:62" x14ac:dyDescent="0.2">
      <c r="A4442" t="s">
        <v>26025</v>
      </c>
      <c r="B4442" t="s">
        <v>26026</v>
      </c>
      <c r="C4442" t="s">
        <v>66</v>
      </c>
      <c r="D4442" t="s">
        <v>67</v>
      </c>
      <c r="E4442">
        <v>5560</v>
      </c>
      <c r="F4442">
        <v>5560</v>
      </c>
      <c r="I4442" s="1">
        <v>45730</v>
      </c>
      <c r="J4442" t="s">
        <v>297</v>
      </c>
      <c r="K4442">
        <v>48301</v>
      </c>
      <c r="L4442" t="s">
        <v>26027</v>
      </c>
      <c r="O4442" t="s">
        <v>26028</v>
      </c>
      <c r="P4442" t="s">
        <v>26029</v>
      </c>
      <c r="Q4442" s="2" t="s">
        <v>26030</v>
      </c>
      <c r="R4442" t="s">
        <v>26027</v>
      </c>
      <c r="S4442" t="s">
        <v>3206</v>
      </c>
      <c r="T4442" s="3">
        <v>51906916</v>
      </c>
      <c r="U4442" s="3">
        <v>7281882</v>
      </c>
      <c r="V4442" s="10">
        <f t="shared" si="138"/>
        <v>51.905999999999999</v>
      </c>
      <c r="W4442" s="10">
        <f t="shared" si="139"/>
        <v>7.2809999999999997</v>
      </c>
      <c r="X4442" t="s">
        <v>75</v>
      </c>
      <c r="AJ4442" t="s">
        <v>26031</v>
      </c>
      <c r="AK4442" t="s">
        <v>77</v>
      </c>
      <c r="AL4442">
        <v>140</v>
      </c>
      <c r="AM4442">
        <v>160</v>
      </c>
      <c r="AN4442" t="s">
        <v>134</v>
      </c>
      <c r="AO4442" t="s">
        <v>26032</v>
      </c>
      <c r="AT4442" s="1">
        <v>45733</v>
      </c>
      <c r="AV4442" s="1">
        <v>46477</v>
      </c>
      <c r="AW4442" t="s">
        <v>26033</v>
      </c>
      <c r="AX4442" t="s">
        <v>26034</v>
      </c>
      <c r="AY4442" t="s">
        <v>82</v>
      </c>
      <c r="AZ4442" t="s">
        <v>26035</v>
      </c>
      <c r="BA4442" t="s">
        <v>413</v>
      </c>
      <c r="BB4442" t="s">
        <v>414</v>
      </c>
      <c r="BD4442" t="s">
        <v>141</v>
      </c>
      <c r="BF4442" t="s">
        <v>26036</v>
      </c>
      <c r="BI4442">
        <v>5560</v>
      </c>
    </row>
    <row r="4443" spans="1:62" x14ac:dyDescent="0.2">
      <c r="A4443" t="s">
        <v>26037</v>
      </c>
      <c r="B4443" t="s">
        <v>26038</v>
      </c>
      <c r="C4443" t="s">
        <v>66</v>
      </c>
      <c r="D4443" t="s">
        <v>67</v>
      </c>
      <c r="E4443">
        <v>5560</v>
      </c>
      <c r="F4443">
        <v>5560</v>
      </c>
      <c r="I4443" s="1">
        <v>45730</v>
      </c>
      <c r="J4443" t="s">
        <v>297</v>
      </c>
      <c r="K4443">
        <v>48301</v>
      </c>
      <c r="L4443" t="s">
        <v>26027</v>
      </c>
      <c r="O4443" t="s">
        <v>26039</v>
      </c>
      <c r="P4443" t="s">
        <v>26040</v>
      </c>
      <c r="Q4443" s="2" t="s">
        <v>26030</v>
      </c>
      <c r="R4443" t="s">
        <v>26027</v>
      </c>
      <c r="S4443" t="s">
        <v>3206</v>
      </c>
      <c r="T4443" s="3">
        <v>51905201</v>
      </c>
      <c r="U4443" s="3">
        <v>7285756</v>
      </c>
      <c r="V4443" s="10">
        <f t="shared" si="138"/>
        <v>51.905000000000001</v>
      </c>
      <c r="W4443" s="10">
        <f t="shared" si="139"/>
        <v>7.2850000000000001</v>
      </c>
      <c r="X4443" t="s">
        <v>75</v>
      </c>
      <c r="AJ4443" t="s">
        <v>26031</v>
      </c>
      <c r="AK4443" t="s">
        <v>77</v>
      </c>
      <c r="AL4443">
        <v>140</v>
      </c>
      <c r="AM4443">
        <v>160</v>
      </c>
      <c r="AN4443" t="s">
        <v>134</v>
      </c>
      <c r="AO4443" t="s">
        <v>26032</v>
      </c>
      <c r="AT4443" s="1">
        <v>45730</v>
      </c>
      <c r="AV4443" s="1">
        <v>46477</v>
      </c>
      <c r="AW4443" t="s">
        <v>26033</v>
      </c>
      <c r="AX4443" t="s">
        <v>26034</v>
      </c>
      <c r="AY4443" t="s">
        <v>82</v>
      </c>
      <c r="AZ4443" t="s">
        <v>26035</v>
      </c>
      <c r="BA4443" t="s">
        <v>413</v>
      </c>
      <c r="BB4443" t="s">
        <v>414</v>
      </c>
      <c r="BD4443" t="s">
        <v>141</v>
      </c>
      <c r="BF4443" t="s">
        <v>26041</v>
      </c>
      <c r="BI4443">
        <v>5560</v>
      </c>
    </row>
    <row r="4444" spans="1:62" x14ac:dyDescent="0.2">
      <c r="A4444" t="s">
        <v>26042</v>
      </c>
      <c r="B4444" t="s">
        <v>26043</v>
      </c>
      <c r="C4444" t="s">
        <v>66</v>
      </c>
      <c r="D4444" t="s">
        <v>67</v>
      </c>
      <c r="E4444">
        <v>5560</v>
      </c>
      <c r="F4444">
        <v>5560</v>
      </c>
      <c r="I4444" s="1">
        <v>45730</v>
      </c>
      <c r="J4444" t="s">
        <v>297</v>
      </c>
      <c r="K4444">
        <v>48301</v>
      </c>
      <c r="L4444" t="s">
        <v>26027</v>
      </c>
      <c r="O4444" t="s">
        <v>26039</v>
      </c>
      <c r="P4444" t="s">
        <v>26044</v>
      </c>
      <c r="Q4444" s="2" t="s">
        <v>26030</v>
      </c>
      <c r="R4444" t="s">
        <v>26027</v>
      </c>
      <c r="S4444" t="s">
        <v>3206</v>
      </c>
      <c r="T4444" s="3">
        <v>51902486</v>
      </c>
      <c r="U4444" s="3">
        <v>7289176</v>
      </c>
      <c r="V4444" s="10">
        <f t="shared" si="138"/>
        <v>51.902000000000001</v>
      </c>
      <c r="W4444" s="10">
        <f t="shared" si="139"/>
        <v>7.2889999999999997</v>
      </c>
      <c r="X4444" t="s">
        <v>75</v>
      </c>
      <c r="AJ4444" t="s">
        <v>26031</v>
      </c>
      <c r="AK4444" t="s">
        <v>77</v>
      </c>
      <c r="AL4444">
        <v>140</v>
      </c>
      <c r="AM4444">
        <v>160</v>
      </c>
      <c r="AN4444" t="s">
        <v>134</v>
      </c>
      <c r="AO4444" t="s">
        <v>26032</v>
      </c>
      <c r="AT4444" s="1">
        <v>45864</v>
      </c>
      <c r="AV4444" s="1">
        <v>46477</v>
      </c>
      <c r="AW4444" t="s">
        <v>26033</v>
      </c>
      <c r="AX4444" t="s">
        <v>26034</v>
      </c>
      <c r="AY4444" t="s">
        <v>82</v>
      </c>
      <c r="AZ4444" t="s">
        <v>26035</v>
      </c>
      <c r="BA4444" t="s">
        <v>413</v>
      </c>
      <c r="BB4444" t="s">
        <v>414</v>
      </c>
      <c r="BD4444" t="s">
        <v>141</v>
      </c>
      <c r="BF4444" t="s">
        <v>26045</v>
      </c>
      <c r="BI4444">
        <v>5560</v>
      </c>
    </row>
    <row r="4445" spans="1:62" x14ac:dyDescent="0.2">
      <c r="A4445" t="s">
        <v>26046</v>
      </c>
      <c r="B4445" t="s">
        <v>26047</v>
      </c>
      <c r="C4445" t="s">
        <v>66</v>
      </c>
      <c r="D4445" t="s">
        <v>67</v>
      </c>
      <c r="E4445">
        <v>6000</v>
      </c>
      <c r="F4445">
        <v>6000</v>
      </c>
      <c r="I4445" s="1">
        <v>45730</v>
      </c>
      <c r="J4445" t="s">
        <v>297</v>
      </c>
      <c r="K4445">
        <v>33334</v>
      </c>
      <c r="L4445" t="s">
        <v>13027</v>
      </c>
      <c r="O4445" t="s">
        <v>26048</v>
      </c>
      <c r="P4445" t="s">
        <v>26049</v>
      </c>
      <c r="Q4445" s="2" t="s">
        <v>26050</v>
      </c>
      <c r="R4445" t="s">
        <v>13027</v>
      </c>
      <c r="S4445" t="s">
        <v>13027</v>
      </c>
      <c r="T4445" s="3">
        <v>51871131</v>
      </c>
      <c r="U4445" s="3">
        <v>8416135</v>
      </c>
      <c r="V4445" s="10">
        <f t="shared" si="138"/>
        <v>51.871000000000002</v>
      </c>
      <c r="W4445" s="10">
        <f t="shared" si="139"/>
        <v>8.4160000000000004</v>
      </c>
      <c r="X4445" t="s">
        <v>75</v>
      </c>
      <c r="AJ4445" t="s">
        <v>13027</v>
      </c>
      <c r="AK4445" t="s">
        <v>77</v>
      </c>
      <c r="AL4445">
        <v>162</v>
      </c>
      <c r="AM4445">
        <v>175</v>
      </c>
      <c r="AN4445" t="s">
        <v>134</v>
      </c>
      <c r="AO4445" t="s">
        <v>7316</v>
      </c>
      <c r="AT4445" s="1">
        <v>45901</v>
      </c>
      <c r="AV4445" s="1">
        <v>46356</v>
      </c>
      <c r="AW4445" t="s">
        <v>26051</v>
      </c>
      <c r="AX4445" t="s">
        <v>26052</v>
      </c>
      <c r="AY4445" t="s">
        <v>82</v>
      </c>
      <c r="AZ4445" t="s">
        <v>26053</v>
      </c>
      <c r="BA4445" t="s">
        <v>26054</v>
      </c>
      <c r="BB4445" t="s">
        <v>26055</v>
      </c>
      <c r="BD4445" t="s">
        <v>86</v>
      </c>
      <c r="BF4445" t="s">
        <v>26056</v>
      </c>
      <c r="BI4445">
        <v>6000</v>
      </c>
      <c r="BJ4445" t="s">
        <v>26057</v>
      </c>
    </row>
    <row r="4446" spans="1:62" x14ac:dyDescent="0.2">
      <c r="A4446" t="s">
        <v>26058</v>
      </c>
      <c r="B4446" t="s">
        <v>26059</v>
      </c>
      <c r="C4446" t="s">
        <v>66</v>
      </c>
      <c r="D4446" t="s">
        <v>67</v>
      </c>
      <c r="E4446">
        <v>7000</v>
      </c>
      <c r="F4446">
        <v>7000</v>
      </c>
      <c r="I4446" s="1">
        <v>45732</v>
      </c>
      <c r="J4446" t="s">
        <v>297</v>
      </c>
      <c r="K4446">
        <v>57392</v>
      </c>
      <c r="L4446" t="s">
        <v>26060</v>
      </c>
      <c r="O4446" t="s">
        <v>8654</v>
      </c>
      <c r="P4446" t="s">
        <v>26061</v>
      </c>
      <c r="Q4446" s="2" t="s">
        <v>26062</v>
      </c>
      <c r="R4446" t="s">
        <v>26060</v>
      </c>
      <c r="S4446" t="s">
        <v>457</v>
      </c>
      <c r="T4446" s="3">
        <v>51188418</v>
      </c>
      <c r="U4446" s="3">
        <v>8268966</v>
      </c>
      <c r="V4446" s="10">
        <f t="shared" si="138"/>
        <v>51.188000000000002</v>
      </c>
      <c r="W4446" s="10">
        <f t="shared" si="139"/>
        <v>8.2680000000000007</v>
      </c>
      <c r="X4446" t="s">
        <v>75</v>
      </c>
      <c r="AJ4446" t="s">
        <v>26063</v>
      </c>
      <c r="AK4446" t="s">
        <v>77</v>
      </c>
      <c r="AL4446">
        <v>164</v>
      </c>
      <c r="AM4446">
        <v>163</v>
      </c>
      <c r="AN4446" t="s">
        <v>804</v>
      </c>
      <c r="AO4446" t="s">
        <v>4117</v>
      </c>
      <c r="AT4446" s="1">
        <v>45772</v>
      </c>
      <c r="AV4446" s="1">
        <v>46315</v>
      </c>
      <c r="AW4446" t="s">
        <v>26064</v>
      </c>
      <c r="AX4446" t="s">
        <v>26065</v>
      </c>
      <c r="AY4446" t="s">
        <v>82</v>
      </c>
      <c r="AZ4446" t="s">
        <v>26066</v>
      </c>
      <c r="BA4446" t="s">
        <v>413</v>
      </c>
      <c r="BB4446" t="s">
        <v>414</v>
      </c>
      <c r="BD4446" t="s">
        <v>86</v>
      </c>
      <c r="BF4446" t="s">
        <v>26067</v>
      </c>
      <c r="BI4446">
        <v>7000</v>
      </c>
    </row>
    <row r="4447" spans="1:62" x14ac:dyDescent="0.2">
      <c r="A4447" t="s">
        <v>26068</v>
      </c>
      <c r="B4447" t="s">
        <v>26069</v>
      </c>
      <c r="C4447" t="s">
        <v>66</v>
      </c>
      <c r="D4447" t="s">
        <v>67</v>
      </c>
      <c r="E4447">
        <v>7000</v>
      </c>
      <c r="F4447">
        <v>7000</v>
      </c>
      <c r="I4447" s="1">
        <v>45732</v>
      </c>
      <c r="J4447" t="s">
        <v>297</v>
      </c>
      <c r="K4447">
        <v>57392</v>
      </c>
      <c r="L4447" t="s">
        <v>26060</v>
      </c>
      <c r="O4447" t="s">
        <v>8654</v>
      </c>
      <c r="P4447" t="s">
        <v>26070</v>
      </c>
      <c r="Q4447" s="2" t="s">
        <v>26062</v>
      </c>
      <c r="R4447" t="s">
        <v>26060</v>
      </c>
      <c r="S4447" t="s">
        <v>457</v>
      </c>
      <c r="T4447" s="3">
        <v>51183595</v>
      </c>
      <c r="U4447" s="3">
        <v>8268385</v>
      </c>
      <c r="V4447" s="10">
        <f t="shared" si="138"/>
        <v>51.183</v>
      </c>
      <c r="W4447" s="10">
        <f t="shared" si="139"/>
        <v>8.2680000000000007</v>
      </c>
      <c r="X4447" t="s">
        <v>75</v>
      </c>
      <c r="AJ4447" t="s">
        <v>26063</v>
      </c>
      <c r="AK4447" t="s">
        <v>77</v>
      </c>
      <c r="AL4447">
        <v>164</v>
      </c>
      <c r="AM4447">
        <v>163</v>
      </c>
      <c r="AN4447" t="s">
        <v>78</v>
      </c>
      <c r="AO4447" t="s">
        <v>4117</v>
      </c>
      <c r="AT4447" s="1">
        <v>45732</v>
      </c>
      <c r="AV4447" s="1">
        <v>46320</v>
      </c>
      <c r="AW4447" t="s">
        <v>26064</v>
      </c>
      <c r="AX4447" t="s">
        <v>26065</v>
      </c>
      <c r="AY4447" t="s">
        <v>82</v>
      </c>
      <c r="AZ4447" t="s">
        <v>26066</v>
      </c>
      <c r="BA4447" t="s">
        <v>413</v>
      </c>
      <c r="BB4447" t="s">
        <v>414</v>
      </c>
      <c r="BD4447" t="s">
        <v>86</v>
      </c>
      <c r="BF4447" t="s">
        <v>26071</v>
      </c>
      <c r="BI4447">
        <v>7000</v>
      </c>
    </row>
    <row r="4448" spans="1:62" x14ac:dyDescent="0.2">
      <c r="A4448" t="s">
        <v>26072</v>
      </c>
      <c r="B4448" t="s">
        <v>26073</v>
      </c>
      <c r="C4448" t="s">
        <v>66</v>
      </c>
      <c r="D4448" t="s">
        <v>67</v>
      </c>
      <c r="E4448">
        <v>5700</v>
      </c>
      <c r="F4448">
        <v>5700</v>
      </c>
      <c r="I4448" s="1">
        <v>45733</v>
      </c>
      <c r="J4448" t="s">
        <v>128</v>
      </c>
      <c r="K4448">
        <v>31618</v>
      </c>
      <c r="L4448" t="s">
        <v>26074</v>
      </c>
      <c r="O4448" t="s">
        <v>26074</v>
      </c>
      <c r="P4448" t="s">
        <v>26075</v>
      </c>
      <c r="Q4448" s="2" t="s">
        <v>26076</v>
      </c>
      <c r="R4448" t="s">
        <v>26074</v>
      </c>
      <c r="S4448" t="s">
        <v>5997</v>
      </c>
      <c r="T4448" s="3">
        <v>52621104</v>
      </c>
      <c r="U4448" s="3">
        <v>9104585</v>
      </c>
      <c r="V4448" s="10">
        <f t="shared" si="138"/>
        <v>52.621000000000002</v>
      </c>
      <c r="W4448" s="10">
        <f t="shared" si="139"/>
        <v>9.1039999999999992</v>
      </c>
      <c r="X4448" t="s">
        <v>75</v>
      </c>
      <c r="AJ4448" t="s">
        <v>26077</v>
      </c>
      <c r="AK4448" t="s">
        <v>77</v>
      </c>
      <c r="AL4448" t="s">
        <v>5700</v>
      </c>
      <c r="AM4448" t="s">
        <v>1231</v>
      </c>
      <c r="AN4448" t="s">
        <v>804</v>
      </c>
      <c r="AO4448" t="s">
        <v>7517</v>
      </c>
      <c r="AT4448" s="1">
        <v>45733</v>
      </c>
      <c r="AV4448" s="1">
        <v>46786</v>
      </c>
      <c r="AW4448" t="s">
        <v>18345</v>
      </c>
      <c r="AX4448" t="s">
        <v>18346</v>
      </c>
      <c r="AY4448" t="s">
        <v>82</v>
      </c>
      <c r="AZ4448" t="s">
        <v>26078</v>
      </c>
      <c r="BA4448" t="s">
        <v>139</v>
      </c>
      <c r="BB4448" t="s">
        <v>140</v>
      </c>
      <c r="BD4448" t="s">
        <v>86</v>
      </c>
      <c r="BF4448" t="s">
        <v>26079</v>
      </c>
      <c r="BI4448">
        <v>5700</v>
      </c>
    </row>
    <row r="4449" spans="1:61" x14ac:dyDescent="0.2">
      <c r="A4449" t="s">
        <v>26080</v>
      </c>
      <c r="B4449" t="s">
        <v>26081</v>
      </c>
      <c r="C4449" t="s">
        <v>66</v>
      </c>
      <c r="D4449" t="s">
        <v>67</v>
      </c>
      <c r="E4449">
        <v>5700</v>
      </c>
      <c r="F4449">
        <v>5700</v>
      </c>
      <c r="I4449" s="1">
        <v>45733</v>
      </c>
      <c r="J4449" t="s">
        <v>128</v>
      </c>
      <c r="K4449">
        <v>31619</v>
      </c>
      <c r="L4449" t="s">
        <v>26082</v>
      </c>
      <c r="O4449" t="s">
        <v>26082</v>
      </c>
      <c r="P4449" t="s">
        <v>26083</v>
      </c>
      <c r="Q4449" s="2" t="s">
        <v>26084</v>
      </c>
      <c r="R4449" t="s">
        <v>26082</v>
      </c>
      <c r="S4449" t="s">
        <v>5997</v>
      </c>
      <c r="T4449" s="3">
        <v>52622664</v>
      </c>
      <c r="U4449" s="3">
        <v>9109655</v>
      </c>
      <c r="V4449" s="10">
        <f t="shared" si="138"/>
        <v>52.622</v>
      </c>
      <c r="W4449" s="10">
        <f t="shared" si="139"/>
        <v>9.109</v>
      </c>
      <c r="X4449" t="s">
        <v>75</v>
      </c>
      <c r="AJ4449" t="s">
        <v>26077</v>
      </c>
      <c r="AK4449" t="s">
        <v>77</v>
      </c>
      <c r="AL4449" t="s">
        <v>5700</v>
      </c>
      <c r="AM4449" t="s">
        <v>1231</v>
      </c>
      <c r="AN4449" t="s">
        <v>804</v>
      </c>
      <c r="AO4449" t="s">
        <v>7517</v>
      </c>
      <c r="AT4449" s="1">
        <v>45733</v>
      </c>
      <c r="AV4449" s="1">
        <v>46786</v>
      </c>
      <c r="AW4449" t="s">
        <v>18345</v>
      </c>
      <c r="AX4449" t="s">
        <v>18346</v>
      </c>
      <c r="AY4449" t="s">
        <v>82</v>
      </c>
      <c r="AZ4449" t="s">
        <v>26078</v>
      </c>
      <c r="BA4449" t="s">
        <v>139</v>
      </c>
      <c r="BB4449" t="s">
        <v>140</v>
      </c>
      <c r="BD4449" t="s">
        <v>86</v>
      </c>
      <c r="BF4449" t="s">
        <v>26085</v>
      </c>
      <c r="BI4449">
        <v>5700</v>
      </c>
    </row>
    <row r="4450" spans="1:61" x14ac:dyDescent="0.2">
      <c r="A4450" t="s">
        <v>26086</v>
      </c>
      <c r="B4450" t="s">
        <v>26087</v>
      </c>
      <c r="C4450" t="s">
        <v>66</v>
      </c>
      <c r="D4450" t="s">
        <v>67</v>
      </c>
      <c r="E4450">
        <v>4800</v>
      </c>
      <c r="F4450">
        <v>4800</v>
      </c>
      <c r="I4450" s="1">
        <v>45733</v>
      </c>
      <c r="J4450" t="s">
        <v>128</v>
      </c>
      <c r="K4450">
        <v>31619</v>
      </c>
      <c r="L4450" t="s">
        <v>26082</v>
      </c>
      <c r="O4450" t="s">
        <v>26082</v>
      </c>
      <c r="P4450" t="s">
        <v>26088</v>
      </c>
      <c r="Q4450" s="2" t="s">
        <v>26084</v>
      </c>
      <c r="R4450" t="s">
        <v>26082</v>
      </c>
      <c r="S4450" t="s">
        <v>5997</v>
      </c>
      <c r="T4450" s="3">
        <v>52619033</v>
      </c>
      <c r="U4450" s="3">
        <v>910845</v>
      </c>
      <c r="V4450" s="10">
        <f t="shared" si="138"/>
        <v>52.619</v>
      </c>
      <c r="W4450" s="10">
        <f t="shared" si="139"/>
        <v>9.1080000000000005</v>
      </c>
      <c r="X4450" t="s">
        <v>75</v>
      </c>
      <c r="AJ4450" t="s">
        <v>26077</v>
      </c>
      <c r="AK4450" t="s">
        <v>77</v>
      </c>
      <c r="AL4450">
        <v>110</v>
      </c>
      <c r="AM4450" t="s">
        <v>803</v>
      </c>
      <c r="AN4450" t="s">
        <v>804</v>
      </c>
      <c r="AO4450" t="s">
        <v>2319</v>
      </c>
      <c r="AT4450" s="1">
        <v>45733</v>
      </c>
      <c r="AV4450" s="1">
        <v>46786</v>
      </c>
      <c r="AW4450" t="s">
        <v>18345</v>
      </c>
      <c r="AX4450" t="s">
        <v>18346</v>
      </c>
      <c r="AY4450" t="s">
        <v>82</v>
      </c>
      <c r="AZ4450" t="s">
        <v>26078</v>
      </c>
      <c r="BA4450" t="s">
        <v>139</v>
      </c>
      <c r="BB4450" t="s">
        <v>140</v>
      </c>
      <c r="BD4450" t="s">
        <v>86</v>
      </c>
      <c r="BF4450" t="s">
        <v>26089</v>
      </c>
      <c r="BI4450">
        <v>4800</v>
      </c>
    </row>
    <row r="4451" spans="1:61" x14ac:dyDescent="0.2">
      <c r="A4451" t="s">
        <v>26090</v>
      </c>
      <c r="B4451" t="s">
        <v>26091</v>
      </c>
      <c r="C4451" t="s">
        <v>66</v>
      </c>
      <c r="D4451" t="s">
        <v>67</v>
      </c>
      <c r="E4451">
        <v>4260</v>
      </c>
      <c r="F4451">
        <v>4260</v>
      </c>
      <c r="I4451" s="1">
        <v>45733</v>
      </c>
      <c r="J4451" t="s">
        <v>128</v>
      </c>
      <c r="K4451">
        <v>26532</v>
      </c>
      <c r="L4451" t="s">
        <v>26092</v>
      </c>
      <c r="O4451" t="s">
        <v>26093</v>
      </c>
      <c r="P4451" t="s">
        <v>26094</v>
      </c>
      <c r="Q4451" s="2" t="s">
        <v>26095</v>
      </c>
      <c r="R4451" t="s">
        <v>26092</v>
      </c>
      <c r="S4451" t="s">
        <v>8478</v>
      </c>
      <c r="T4451" s="3">
        <v>536133</v>
      </c>
      <c r="U4451" s="3">
        <v>7422589</v>
      </c>
      <c r="V4451" s="10">
        <f t="shared" si="138"/>
        <v>53.613</v>
      </c>
      <c r="W4451" s="10">
        <f t="shared" si="139"/>
        <v>7.4219999999999997</v>
      </c>
      <c r="X4451" t="s">
        <v>75</v>
      </c>
      <c r="AJ4451" t="s">
        <v>26096</v>
      </c>
      <c r="AK4451" t="s">
        <v>77</v>
      </c>
      <c r="AL4451">
        <v>131</v>
      </c>
      <c r="AM4451">
        <v>138</v>
      </c>
      <c r="AN4451" t="s">
        <v>134</v>
      </c>
      <c r="AO4451" t="s">
        <v>26097</v>
      </c>
      <c r="AT4451" s="1">
        <v>45849</v>
      </c>
      <c r="AV4451" s="1">
        <v>46497</v>
      </c>
      <c r="AW4451" t="s">
        <v>26098</v>
      </c>
      <c r="AX4451" t="s">
        <v>26099</v>
      </c>
      <c r="AY4451" t="s">
        <v>82</v>
      </c>
      <c r="AZ4451" t="s">
        <v>26100</v>
      </c>
      <c r="BA4451" t="s">
        <v>139</v>
      </c>
      <c r="BB4451" t="s">
        <v>140</v>
      </c>
      <c r="BD4451" t="s">
        <v>86</v>
      </c>
      <c r="BF4451" t="s">
        <v>26101</v>
      </c>
      <c r="BI4451">
        <v>4260</v>
      </c>
    </row>
    <row r="4452" spans="1:61" x14ac:dyDescent="0.2">
      <c r="A4452" t="s">
        <v>26102</v>
      </c>
      <c r="B4452" t="s">
        <v>26103</v>
      </c>
      <c r="C4452" t="s">
        <v>66</v>
      </c>
      <c r="D4452" t="s">
        <v>67</v>
      </c>
      <c r="E4452">
        <v>4260</v>
      </c>
      <c r="F4452">
        <v>4260</v>
      </c>
      <c r="I4452" s="1">
        <v>45733</v>
      </c>
      <c r="J4452" t="s">
        <v>128</v>
      </c>
      <c r="K4452">
        <v>26532</v>
      </c>
      <c r="L4452" t="s">
        <v>26092</v>
      </c>
      <c r="O4452" t="s">
        <v>26093</v>
      </c>
      <c r="P4452" t="s">
        <v>26104</v>
      </c>
      <c r="Q4452" s="2" t="s">
        <v>26095</v>
      </c>
      <c r="R4452" t="s">
        <v>26092</v>
      </c>
      <c r="S4452" t="s">
        <v>8478</v>
      </c>
      <c r="T4452" s="3">
        <v>53616353</v>
      </c>
      <c r="U4452" s="3">
        <v>74224</v>
      </c>
      <c r="V4452" s="10">
        <f t="shared" si="138"/>
        <v>53.616</v>
      </c>
      <c r="W4452" s="10">
        <f t="shared" si="139"/>
        <v>7.4219999999999997</v>
      </c>
      <c r="X4452" t="s">
        <v>75</v>
      </c>
      <c r="AJ4452" t="s">
        <v>26098</v>
      </c>
      <c r="AK4452" t="s">
        <v>77</v>
      </c>
      <c r="AL4452">
        <v>131</v>
      </c>
      <c r="AM4452">
        <v>138</v>
      </c>
      <c r="AN4452" t="s">
        <v>134</v>
      </c>
      <c r="AO4452" t="s">
        <v>26097</v>
      </c>
      <c r="AT4452" s="1">
        <v>45849</v>
      </c>
      <c r="AV4452" s="1">
        <v>46498</v>
      </c>
      <c r="AW4452" t="s">
        <v>26098</v>
      </c>
      <c r="AX4452" t="s">
        <v>26099</v>
      </c>
      <c r="AY4452" t="s">
        <v>82</v>
      </c>
      <c r="AZ4452" t="s">
        <v>26105</v>
      </c>
      <c r="BA4452" t="s">
        <v>139</v>
      </c>
      <c r="BB4452" t="s">
        <v>140</v>
      </c>
      <c r="BD4452" t="s">
        <v>86</v>
      </c>
      <c r="BF4452" t="s">
        <v>26106</v>
      </c>
      <c r="BI4452">
        <v>4260</v>
      </c>
    </row>
    <row r="4453" spans="1:61" x14ac:dyDescent="0.2">
      <c r="A4453" t="s">
        <v>26107</v>
      </c>
      <c r="B4453" t="s">
        <v>26108</v>
      </c>
      <c r="C4453" t="s">
        <v>66</v>
      </c>
      <c r="D4453" t="s">
        <v>67</v>
      </c>
      <c r="E4453">
        <v>6200</v>
      </c>
      <c r="F4453">
        <v>6200</v>
      </c>
      <c r="I4453" s="1">
        <v>45733</v>
      </c>
      <c r="J4453" t="s">
        <v>423</v>
      </c>
      <c r="K4453">
        <v>54340</v>
      </c>
      <c r="L4453" t="s">
        <v>21573</v>
      </c>
      <c r="O4453" t="s">
        <v>21573</v>
      </c>
      <c r="P4453" t="s">
        <v>26109</v>
      </c>
      <c r="Q4453" s="2" t="s">
        <v>21575</v>
      </c>
      <c r="R4453" t="s">
        <v>21573</v>
      </c>
      <c r="S4453" t="s">
        <v>640</v>
      </c>
      <c r="T4453" s="3">
        <v>49776706</v>
      </c>
      <c r="U4453" s="3">
        <v>6834216</v>
      </c>
      <c r="V4453" s="10">
        <f t="shared" si="138"/>
        <v>49.776000000000003</v>
      </c>
      <c r="W4453" s="10">
        <f t="shared" si="139"/>
        <v>6.8339999999999996</v>
      </c>
      <c r="X4453" t="s">
        <v>75</v>
      </c>
      <c r="AJ4453" t="s">
        <v>21576</v>
      </c>
      <c r="AK4453" t="s">
        <v>77</v>
      </c>
      <c r="AL4453">
        <v>169</v>
      </c>
      <c r="AM4453">
        <v>162</v>
      </c>
      <c r="AN4453" t="s">
        <v>118</v>
      </c>
      <c r="AO4453" t="s">
        <v>2116</v>
      </c>
      <c r="AT4453" s="1">
        <v>45733</v>
      </c>
      <c r="AV4453" s="1">
        <v>46708</v>
      </c>
      <c r="AW4453" t="s">
        <v>816</v>
      </c>
      <c r="AX4453" t="s">
        <v>817</v>
      </c>
      <c r="AY4453" t="s">
        <v>82</v>
      </c>
      <c r="AZ4453" t="s">
        <v>26110</v>
      </c>
      <c r="BA4453" t="s">
        <v>413</v>
      </c>
      <c r="BB4453" t="s">
        <v>414</v>
      </c>
      <c r="BD4453" t="s">
        <v>141</v>
      </c>
      <c r="BF4453" t="s">
        <v>26111</v>
      </c>
      <c r="BI4453">
        <v>6200</v>
      </c>
    </row>
    <row r="4454" spans="1:61" x14ac:dyDescent="0.2">
      <c r="A4454" t="s">
        <v>26112</v>
      </c>
      <c r="B4454" t="s">
        <v>26113</v>
      </c>
      <c r="C4454" t="s">
        <v>66</v>
      </c>
      <c r="D4454" t="s">
        <v>67</v>
      </c>
      <c r="E4454">
        <v>6000</v>
      </c>
      <c r="F4454">
        <v>6000</v>
      </c>
      <c r="I4454" s="1">
        <v>45733</v>
      </c>
      <c r="J4454" t="s">
        <v>111</v>
      </c>
      <c r="K4454">
        <v>34599</v>
      </c>
      <c r="L4454" t="s">
        <v>21988</v>
      </c>
      <c r="O4454" t="s">
        <v>21989</v>
      </c>
      <c r="P4454" t="s">
        <v>26114</v>
      </c>
      <c r="Q4454" s="2" t="s">
        <v>21991</v>
      </c>
      <c r="R4454" t="s">
        <v>21988</v>
      </c>
      <c r="S4454" t="s">
        <v>705</v>
      </c>
      <c r="T4454" s="3">
        <v>50976297</v>
      </c>
      <c r="U4454" s="3">
        <v>9263331</v>
      </c>
      <c r="V4454" s="10">
        <f t="shared" si="138"/>
        <v>50.975999999999999</v>
      </c>
      <c r="W4454" s="10">
        <f t="shared" si="139"/>
        <v>9.2629999999999999</v>
      </c>
      <c r="X4454" t="s">
        <v>75</v>
      </c>
      <c r="AJ4454" t="s">
        <v>26115</v>
      </c>
      <c r="AK4454" t="s">
        <v>77</v>
      </c>
      <c r="AL4454">
        <v>169</v>
      </c>
      <c r="AM4454">
        <v>150</v>
      </c>
      <c r="AN4454" t="s">
        <v>118</v>
      </c>
      <c r="AO4454" t="s">
        <v>26116</v>
      </c>
      <c r="AT4454" s="1">
        <v>45748</v>
      </c>
      <c r="AV4454" s="1">
        <v>46843</v>
      </c>
      <c r="AW4454" t="s">
        <v>26117</v>
      </c>
      <c r="AX4454" t="s">
        <v>26118</v>
      </c>
      <c r="AY4454" t="s">
        <v>82</v>
      </c>
      <c r="AZ4454" t="s">
        <v>26119</v>
      </c>
      <c r="BA4454" t="s">
        <v>139</v>
      </c>
      <c r="BB4454" t="s">
        <v>140</v>
      </c>
      <c r="BD4454" t="s">
        <v>141</v>
      </c>
      <c r="BF4454" t="s">
        <v>26120</v>
      </c>
      <c r="BI4454">
        <v>6000</v>
      </c>
    </row>
    <row r="4455" spans="1:61" x14ac:dyDescent="0.2">
      <c r="A4455" t="s">
        <v>26121</v>
      </c>
      <c r="B4455" t="s">
        <v>26122</v>
      </c>
      <c r="C4455" t="s">
        <v>66</v>
      </c>
      <c r="D4455" t="s">
        <v>67</v>
      </c>
      <c r="E4455">
        <v>7200</v>
      </c>
      <c r="F4455">
        <v>7200</v>
      </c>
      <c r="I4455" s="1">
        <v>45744</v>
      </c>
      <c r="J4455" t="s">
        <v>423</v>
      </c>
      <c r="K4455">
        <v>67657</v>
      </c>
      <c r="L4455" t="s">
        <v>7868</v>
      </c>
      <c r="M4455" t="s">
        <v>26123</v>
      </c>
      <c r="Q4455" s="2" t="s">
        <v>26124</v>
      </c>
      <c r="R4455" t="s">
        <v>26125</v>
      </c>
      <c r="S4455" t="s">
        <v>7868</v>
      </c>
      <c r="T4455" s="3">
        <v>49473555</v>
      </c>
      <c r="U4455" s="3">
        <v>782087</v>
      </c>
      <c r="V4455" s="10">
        <f t="shared" si="138"/>
        <v>49.472999999999999</v>
      </c>
      <c r="W4455" s="10">
        <f t="shared" si="139"/>
        <v>7.82</v>
      </c>
      <c r="X4455" t="s">
        <v>75</v>
      </c>
      <c r="AJ4455" t="s">
        <v>26126</v>
      </c>
      <c r="AK4455" t="s">
        <v>77</v>
      </c>
      <c r="AL4455">
        <v>169</v>
      </c>
      <c r="AM4455">
        <v>162</v>
      </c>
      <c r="AN4455" t="s">
        <v>118</v>
      </c>
      <c r="AO4455" t="s">
        <v>26127</v>
      </c>
      <c r="AT4455" s="1">
        <v>45848</v>
      </c>
      <c r="AV4455" s="1">
        <v>46643</v>
      </c>
      <c r="AW4455" t="s">
        <v>26128</v>
      </c>
      <c r="AX4455" t="s">
        <v>26129</v>
      </c>
      <c r="AY4455" t="s">
        <v>337</v>
      </c>
      <c r="AZ4455" t="s">
        <v>26130</v>
      </c>
      <c r="BA4455" t="s">
        <v>26131</v>
      </c>
      <c r="BB4455" t="s">
        <v>26132</v>
      </c>
      <c r="BD4455" t="s">
        <v>86</v>
      </c>
      <c r="BF4455" t="s">
        <v>26133</v>
      </c>
      <c r="BI4455">
        <v>7200</v>
      </c>
    </row>
    <row r="4456" spans="1:61" x14ac:dyDescent="0.2">
      <c r="A4456" t="s">
        <v>26134</v>
      </c>
      <c r="B4456" t="s">
        <v>26135</v>
      </c>
      <c r="C4456" t="s">
        <v>66</v>
      </c>
      <c r="D4456" t="s">
        <v>67</v>
      </c>
      <c r="E4456">
        <v>4260</v>
      </c>
      <c r="F4456">
        <v>4260</v>
      </c>
      <c r="I4456" s="1">
        <v>45734</v>
      </c>
      <c r="J4456" t="s">
        <v>128</v>
      </c>
      <c r="K4456">
        <v>26556</v>
      </c>
      <c r="L4456" t="s">
        <v>26136</v>
      </c>
      <c r="O4456" t="s">
        <v>26136</v>
      </c>
      <c r="P4456" t="s">
        <v>26137</v>
      </c>
      <c r="Q4456" s="2" t="s">
        <v>26138</v>
      </c>
      <c r="R4456" t="s">
        <v>26136</v>
      </c>
      <c r="S4456" t="s">
        <v>13571</v>
      </c>
      <c r="T4456" s="3">
        <v>53620306</v>
      </c>
      <c r="U4456" s="3">
        <v>7425961</v>
      </c>
      <c r="V4456" s="10">
        <f t="shared" si="138"/>
        <v>53.62</v>
      </c>
      <c r="W4456" s="10">
        <f t="shared" si="139"/>
        <v>7.4249999999999998</v>
      </c>
      <c r="X4456" t="s">
        <v>75</v>
      </c>
      <c r="AJ4456" t="s">
        <v>26139</v>
      </c>
      <c r="AK4456" t="s">
        <v>77</v>
      </c>
      <c r="AL4456">
        <v>131</v>
      </c>
      <c r="AM4456">
        <v>138</v>
      </c>
      <c r="AN4456" t="s">
        <v>134</v>
      </c>
      <c r="AO4456" t="s">
        <v>26097</v>
      </c>
      <c r="AT4456" s="1">
        <v>45849</v>
      </c>
      <c r="AV4456" s="1">
        <v>46499</v>
      </c>
      <c r="AW4456" t="s">
        <v>26140</v>
      </c>
      <c r="AX4456" t="s">
        <v>26141</v>
      </c>
      <c r="AY4456" t="s">
        <v>82</v>
      </c>
      <c r="AZ4456" t="s">
        <v>26142</v>
      </c>
      <c r="BA4456" t="s">
        <v>139</v>
      </c>
      <c r="BB4456" t="s">
        <v>140</v>
      </c>
      <c r="BD4456" t="s">
        <v>86</v>
      </c>
      <c r="BF4456" t="s">
        <v>26143</v>
      </c>
      <c r="BI4456">
        <v>4260</v>
      </c>
    </row>
    <row r="4457" spans="1:61" x14ac:dyDescent="0.2">
      <c r="A4457" t="s">
        <v>26144</v>
      </c>
      <c r="B4457" t="s">
        <v>26145</v>
      </c>
      <c r="C4457" t="s">
        <v>66</v>
      </c>
      <c r="D4457" t="s">
        <v>67</v>
      </c>
      <c r="E4457">
        <v>6000</v>
      </c>
      <c r="F4457">
        <v>6000</v>
      </c>
      <c r="I4457" s="1">
        <v>45734</v>
      </c>
      <c r="J4457" t="s">
        <v>159</v>
      </c>
      <c r="K4457">
        <v>94339</v>
      </c>
      <c r="L4457" t="s">
        <v>26146</v>
      </c>
      <c r="O4457" t="s">
        <v>26147</v>
      </c>
      <c r="P4457" t="s">
        <v>26148</v>
      </c>
      <c r="Q4457" s="2" t="s">
        <v>26149</v>
      </c>
      <c r="R4457" t="s">
        <v>26146</v>
      </c>
      <c r="S4457" t="s">
        <v>26150</v>
      </c>
      <c r="T4457" s="3">
        <v>48767918</v>
      </c>
      <c r="U4457" s="3">
        <v>1256558</v>
      </c>
      <c r="V4457" s="10">
        <f t="shared" si="138"/>
        <v>48.767000000000003</v>
      </c>
      <c r="W4457" s="10">
        <f t="shared" si="139"/>
        <v>12.565</v>
      </c>
      <c r="X4457" t="s">
        <v>75</v>
      </c>
      <c r="AJ4457" t="s">
        <v>26151</v>
      </c>
      <c r="AK4457" t="s">
        <v>77</v>
      </c>
      <c r="AL4457">
        <v>162</v>
      </c>
      <c r="AM4457">
        <v>175</v>
      </c>
      <c r="AN4457" t="s">
        <v>134</v>
      </c>
      <c r="AO4457" t="s">
        <v>26152</v>
      </c>
      <c r="AT4457" s="1">
        <v>45932</v>
      </c>
      <c r="AV4457" s="1">
        <v>46386</v>
      </c>
      <c r="AW4457" t="s">
        <v>26153</v>
      </c>
      <c r="AX4457" t="s">
        <v>26154</v>
      </c>
      <c r="AY4457" t="s">
        <v>82</v>
      </c>
      <c r="AZ4457" t="s">
        <v>26155</v>
      </c>
      <c r="BA4457" t="s">
        <v>171</v>
      </c>
      <c r="BB4457" t="s">
        <v>172</v>
      </c>
      <c r="BD4457" t="s">
        <v>86</v>
      </c>
      <c r="BF4457" t="s">
        <v>26156</v>
      </c>
      <c r="BI4457">
        <v>6000</v>
      </c>
    </row>
    <row r="4458" spans="1:61" x14ac:dyDescent="0.2">
      <c r="A4458" t="s">
        <v>26157</v>
      </c>
      <c r="B4458" t="s">
        <v>26158</v>
      </c>
      <c r="C4458" t="s">
        <v>66</v>
      </c>
      <c r="D4458" t="s">
        <v>67</v>
      </c>
      <c r="E4458">
        <v>7200</v>
      </c>
      <c r="F4458">
        <v>7200</v>
      </c>
      <c r="I4458" s="1">
        <v>45734</v>
      </c>
      <c r="J4458" t="s">
        <v>68</v>
      </c>
      <c r="K4458">
        <v>77855</v>
      </c>
      <c r="L4458" t="s">
        <v>26159</v>
      </c>
      <c r="O4458" t="s">
        <v>26159</v>
      </c>
      <c r="P4458" t="s">
        <v>26160</v>
      </c>
      <c r="Q4458" s="2" t="s">
        <v>26161</v>
      </c>
      <c r="R4458" t="s">
        <v>26159</v>
      </c>
      <c r="S4458" t="s">
        <v>3272</v>
      </c>
      <c r="T4458" s="3">
        <v>48640604</v>
      </c>
      <c r="U4458" s="3">
        <v>8029659</v>
      </c>
      <c r="V4458" s="10">
        <f t="shared" si="138"/>
        <v>48.64</v>
      </c>
      <c r="W4458" s="10">
        <f t="shared" si="139"/>
        <v>8.0289999999999999</v>
      </c>
      <c r="X4458" t="s">
        <v>75</v>
      </c>
      <c r="AJ4458" t="s">
        <v>26162</v>
      </c>
      <c r="AK4458" t="s">
        <v>77</v>
      </c>
      <c r="AL4458">
        <v>175</v>
      </c>
      <c r="AM4458">
        <v>172</v>
      </c>
      <c r="AN4458" t="s">
        <v>118</v>
      </c>
      <c r="AO4458" t="s">
        <v>3482</v>
      </c>
      <c r="AT4458" s="1">
        <v>45904</v>
      </c>
      <c r="AV4458" s="1">
        <v>46558</v>
      </c>
      <c r="AW4458" t="s">
        <v>26163</v>
      </c>
      <c r="AX4458" t="s">
        <v>26164</v>
      </c>
      <c r="AY4458" t="s">
        <v>82</v>
      </c>
      <c r="AZ4458" t="s">
        <v>26165</v>
      </c>
      <c r="BA4458" t="s">
        <v>3276</v>
      </c>
      <c r="BB4458" t="s">
        <v>3277</v>
      </c>
      <c r="BD4458" t="s">
        <v>86</v>
      </c>
      <c r="BF4458" t="s">
        <v>26166</v>
      </c>
      <c r="BI4458">
        <v>7200</v>
      </c>
    </row>
    <row r="4459" spans="1:61" x14ac:dyDescent="0.2">
      <c r="A4459" t="s">
        <v>26167</v>
      </c>
      <c r="B4459" t="s">
        <v>26168</v>
      </c>
      <c r="C4459" t="s">
        <v>66</v>
      </c>
      <c r="D4459" t="s">
        <v>67</v>
      </c>
      <c r="E4459">
        <v>7200</v>
      </c>
      <c r="F4459">
        <v>7200</v>
      </c>
      <c r="I4459" s="1">
        <v>45734</v>
      </c>
      <c r="J4459" t="s">
        <v>68</v>
      </c>
      <c r="K4459">
        <v>77855</v>
      </c>
      <c r="L4459" t="s">
        <v>26159</v>
      </c>
      <c r="O4459" t="s">
        <v>26169</v>
      </c>
      <c r="P4459">
        <v>1244</v>
      </c>
      <c r="Q4459" s="2" t="s">
        <v>26161</v>
      </c>
      <c r="R4459" t="s">
        <v>26159</v>
      </c>
      <c r="S4459" t="s">
        <v>3272</v>
      </c>
      <c r="T4459" s="3">
        <v>48636903</v>
      </c>
      <c r="U4459" s="3">
        <v>8030314</v>
      </c>
      <c r="V4459" s="10">
        <f t="shared" si="138"/>
        <v>48.636000000000003</v>
      </c>
      <c r="W4459" s="10">
        <f t="shared" si="139"/>
        <v>8.0299999999999994</v>
      </c>
      <c r="X4459" t="s">
        <v>75</v>
      </c>
      <c r="AJ4459" t="s">
        <v>26162</v>
      </c>
      <c r="AK4459" t="s">
        <v>77</v>
      </c>
      <c r="AL4459">
        <v>175</v>
      </c>
      <c r="AM4459">
        <v>172</v>
      </c>
      <c r="AN4459" t="s">
        <v>118</v>
      </c>
      <c r="AO4459" t="s">
        <v>3482</v>
      </c>
      <c r="AT4459" s="1">
        <v>45904</v>
      </c>
      <c r="AV4459" s="1">
        <v>46558</v>
      </c>
      <c r="AW4459" t="s">
        <v>26163</v>
      </c>
      <c r="AX4459" t="s">
        <v>26164</v>
      </c>
      <c r="AY4459" t="s">
        <v>82</v>
      </c>
      <c r="AZ4459" t="s">
        <v>26170</v>
      </c>
      <c r="BA4459" t="s">
        <v>3276</v>
      </c>
      <c r="BB4459" t="s">
        <v>3277</v>
      </c>
      <c r="BD4459" t="s">
        <v>86</v>
      </c>
      <c r="BF4459" t="s">
        <v>26171</v>
      </c>
      <c r="BI4459">
        <v>7200</v>
      </c>
    </row>
    <row r="4460" spans="1:61" x14ac:dyDescent="0.2">
      <c r="A4460" t="s">
        <v>26172</v>
      </c>
      <c r="B4460" t="s">
        <v>3250</v>
      </c>
      <c r="C4460" t="s">
        <v>66</v>
      </c>
      <c r="D4460" t="s">
        <v>67</v>
      </c>
      <c r="E4460">
        <v>4260</v>
      </c>
      <c r="F4460">
        <v>4260</v>
      </c>
      <c r="I4460" s="1">
        <v>45735</v>
      </c>
      <c r="J4460" t="s">
        <v>128</v>
      </c>
      <c r="K4460">
        <v>26532</v>
      </c>
      <c r="L4460" t="s">
        <v>26092</v>
      </c>
      <c r="O4460" t="s">
        <v>26093</v>
      </c>
      <c r="P4460" t="s">
        <v>26173</v>
      </c>
      <c r="Q4460" s="2" t="s">
        <v>26095</v>
      </c>
      <c r="R4460" t="s">
        <v>26092</v>
      </c>
      <c r="S4460" t="s">
        <v>8478</v>
      </c>
      <c r="T4460" s="3">
        <v>5361563</v>
      </c>
      <c r="U4460" s="3">
        <v>741766</v>
      </c>
      <c r="V4460" s="10">
        <f t="shared" si="138"/>
        <v>53.615000000000002</v>
      </c>
      <c r="W4460" s="10">
        <f t="shared" si="139"/>
        <v>7.4169999999999998</v>
      </c>
      <c r="X4460" t="s">
        <v>75</v>
      </c>
      <c r="AJ4460" t="s">
        <v>26174</v>
      </c>
      <c r="AK4460" t="s">
        <v>77</v>
      </c>
      <c r="AL4460">
        <v>131</v>
      </c>
      <c r="AM4460" t="s">
        <v>1474</v>
      </c>
      <c r="AN4460" t="s">
        <v>134</v>
      </c>
      <c r="AO4460" t="s">
        <v>5571</v>
      </c>
      <c r="AT4460" s="1">
        <v>45750</v>
      </c>
      <c r="AV4460" s="1">
        <v>46508</v>
      </c>
      <c r="AW4460" t="s">
        <v>26175</v>
      </c>
      <c r="AX4460" t="s">
        <v>26176</v>
      </c>
      <c r="AY4460" t="s">
        <v>82</v>
      </c>
      <c r="AZ4460" t="s">
        <v>26177</v>
      </c>
      <c r="BA4460" t="s">
        <v>139</v>
      </c>
      <c r="BB4460" t="s">
        <v>140</v>
      </c>
      <c r="BD4460" t="s">
        <v>86</v>
      </c>
      <c r="BF4460" t="s">
        <v>26178</v>
      </c>
      <c r="BI4460">
        <v>4260</v>
      </c>
    </row>
    <row r="4461" spans="1:61" x14ac:dyDescent="0.2">
      <c r="A4461" t="s">
        <v>26179</v>
      </c>
      <c r="B4461" t="s">
        <v>26180</v>
      </c>
      <c r="C4461" t="s">
        <v>66</v>
      </c>
      <c r="D4461" t="s">
        <v>67</v>
      </c>
      <c r="E4461">
        <v>6000</v>
      </c>
      <c r="F4461">
        <v>6000</v>
      </c>
      <c r="I4461" s="1">
        <v>45735</v>
      </c>
      <c r="J4461" t="s">
        <v>297</v>
      </c>
      <c r="K4461">
        <v>33178</v>
      </c>
      <c r="L4461" t="s">
        <v>605</v>
      </c>
      <c r="O4461" t="s">
        <v>606</v>
      </c>
      <c r="P4461" t="s">
        <v>26181</v>
      </c>
      <c r="Q4461" s="2" t="s">
        <v>608</v>
      </c>
      <c r="R4461" t="s">
        <v>605</v>
      </c>
      <c r="S4461" t="s">
        <v>609</v>
      </c>
      <c r="T4461" s="3">
        <v>51662623</v>
      </c>
      <c r="U4461" s="3">
        <v>8853099</v>
      </c>
      <c r="V4461" s="10">
        <f t="shared" si="138"/>
        <v>51.661999999999999</v>
      </c>
      <c r="W4461" s="10">
        <f t="shared" si="139"/>
        <v>8.8529999999999998</v>
      </c>
      <c r="X4461" t="s">
        <v>75</v>
      </c>
      <c r="AJ4461" t="s">
        <v>26182</v>
      </c>
      <c r="AK4461" t="s">
        <v>77</v>
      </c>
      <c r="AL4461">
        <v>162</v>
      </c>
      <c r="AM4461">
        <v>175</v>
      </c>
      <c r="AN4461" t="s">
        <v>134</v>
      </c>
      <c r="AO4461" t="s">
        <v>7316</v>
      </c>
      <c r="AT4461" s="1">
        <v>45736</v>
      </c>
      <c r="AV4461" s="1">
        <v>46631</v>
      </c>
      <c r="AW4461" t="s">
        <v>26183</v>
      </c>
      <c r="AX4461" t="s">
        <v>26184</v>
      </c>
      <c r="AY4461" t="s">
        <v>82</v>
      </c>
      <c r="AZ4461" t="s">
        <v>26185</v>
      </c>
      <c r="BA4461" t="s">
        <v>139</v>
      </c>
      <c r="BB4461" t="s">
        <v>140</v>
      </c>
      <c r="BD4461" t="s">
        <v>141</v>
      </c>
      <c r="BF4461" t="s">
        <v>26186</v>
      </c>
      <c r="BI4461">
        <v>6000</v>
      </c>
    </row>
    <row r="4462" spans="1:61" x14ac:dyDescent="0.2">
      <c r="A4462" t="s">
        <v>26187</v>
      </c>
      <c r="B4462" t="s">
        <v>26188</v>
      </c>
      <c r="C4462" t="s">
        <v>66</v>
      </c>
      <c r="D4462" t="s">
        <v>67</v>
      </c>
      <c r="E4462">
        <v>5560</v>
      </c>
      <c r="F4462">
        <v>5560</v>
      </c>
      <c r="I4462" s="1">
        <v>45735</v>
      </c>
      <c r="J4462" t="s">
        <v>297</v>
      </c>
      <c r="K4462">
        <v>59320</v>
      </c>
      <c r="L4462" t="s">
        <v>8113</v>
      </c>
      <c r="O4462" t="s">
        <v>13146</v>
      </c>
      <c r="P4462" t="s">
        <v>26189</v>
      </c>
      <c r="Q4462" s="2" t="s">
        <v>8116</v>
      </c>
      <c r="R4462" t="s">
        <v>8113</v>
      </c>
      <c r="S4462" t="s">
        <v>1825</v>
      </c>
      <c r="T4462" s="3">
        <v>51855005</v>
      </c>
      <c r="U4462" s="3">
        <v>7941807</v>
      </c>
      <c r="V4462" s="10">
        <f t="shared" si="138"/>
        <v>51.854999999999997</v>
      </c>
      <c r="W4462" s="10">
        <f t="shared" si="139"/>
        <v>7.9409999999999998</v>
      </c>
      <c r="X4462" t="s">
        <v>75</v>
      </c>
      <c r="AJ4462" t="s">
        <v>26190</v>
      </c>
      <c r="AK4462" t="s">
        <v>77</v>
      </c>
      <c r="AL4462" t="s">
        <v>654</v>
      </c>
      <c r="AM4462">
        <v>160</v>
      </c>
      <c r="AN4462" t="s">
        <v>134</v>
      </c>
      <c r="AO4462" t="s">
        <v>655</v>
      </c>
      <c r="AT4462" s="1">
        <v>45754</v>
      </c>
      <c r="AV4462" s="1">
        <v>46568</v>
      </c>
      <c r="AW4462" t="s">
        <v>1364</v>
      </c>
      <c r="AX4462" t="s">
        <v>1365</v>
      </c>
      <c r="AY4462" t="s">
        <v>82</v>
      </c>
      <c r="AZ4462" t="s">
        <v>26191</v>
      </c>
      <c r="BA4462" t="s">
        <v>413</v>
      </c>
      <c r="BB4462" t="s">
        <v>414</v>
      </c>
      <c r="BF4462" t="s">
        <v>26192</v>
      </c>
      <c r="BI4462">
        <v>5560</v>
      </c>
    </row>
    <row r="4463" spans="1:61" x14ac:dyDescent="0.2">
      <c r="A4463" t="s">
        <v>26193</v>
      </c>
      <c r="B4463" t="s">
        <v>26194</v>
      </c>
      <c r="C4463" t="s">
        <v>66</v>
      </c>
      <c r="D4463" t="s">
        <v>67</v>
      </c>
      <c r="E4463">
        <v>6000</v>
      </c>
      <c r="F4463">
        <v>6000</v>
      </c>
      <c r="I4463" s="1">
        <v>45735</v>
      </c>
      <c r="J4463" t="s">
        <v>297</v>
      </c>
      <c r="K4463">
        <v>34434</v>
      </c>
      <c r="L4463" t="s">
        <v>10175</v>
      </c>
      <c r="O4463" t="s">
        <v>22135</v>
      </c>
      <c r="P4463" t="s">
        <v>26195</v>
      </c>
      <c r="Q4463" s="2" t="s">
        <v>10177</v>
      </c>
      <c r="R4463" t="s">
        <v>10175</v>
      </c>
      <c r="S4463" t="s">
        <v>317</v>
      </c>
      <c r="T4463" s="3">
        <v>51598032</v>
      </c>
      <c r="U4463" s="3">
        <v>9315894</v>
      </c>
      <c r="V4463" s="10">
        <f t="shared" si="138"/>
        <v>51.597999999999999</v>
      </c>
      <c r="W4463" s="10">
        <f t="shared" si="139"/>
        <v>9.3149999999999995</v>
      </c>
      <c r="X4463" t="s">
        <v>75</v>
      </c>
      <c r="AJ4463" t="s">
        <v>26196</v>
      </c>
      <c r="AK4463" t="s">
        <v>77</v>
      </c>
      <c r="AL4463">
        <v>162</v>
      </c>
      <c r="AM4463">
        <v>175</v>
      </c>
      <c r="AN4463" t="s">
        <v>134</v>
      </c>
      <c r="AO4463" t="s">
        <v>1486</v>
      </c>
      <c r="AT4463" s="1">
        <v>45735</v>
      </c>
      <c r="AV4463" s="1">
        <v>46449</v>
      </c>
      <c r="AW4463" t="s">
        <v>9905</v>
      </c>
      <c r="AX4463" t="s">
        <v>9906</v>
      </c>
      <c r="AY4463" t="s">
        <v>82</v>
      </c>
      <c r="AZ4463" t="s">
        <v>26197</v>
      </c>
      <c r="BD4463" t="s">
        <v>340</v>
      </c>
      <c r="BF4463" t="s">
        <v>26198</v>
      </c>
      <c r="BI4463">
        <v>6000</v>
      </c>
    </row>
    <row r="4464" spans="1:61" x14ac:dyDescent="0.2">
      <c r="A4464" t="s">
        <v>26199</v>
      </c>
      <c r="B4464" t="s">
        <v>26200</v>
      </c>
      <c r="C4464" t="s">
        <v>66</v>
      </c>
      <c r="D4464" t="s">
        <v>67</v>
      </c>
      <c r="E4464">
        <v>6000</v>
      </c>
      <c r="F4464">
        <v>6000</v>
      </c>
      <c r="I4464" s="1">
        <v>45735</v>
      </c>
      <c r="J4464" t="s">
        <v>297</v>
      </c>
      <c r="K4464">
        <v>34434</v>
      </c>
      <c r="L4464" t="s">
        <v>10175</v>
      </c>
      <c r="O4464" t="s">
        <v>22135</v>
      </c>
      <c r="P4464" t="s">
        <v>26201</v>
      </c>
      <c r="Q4464" s="2" t="s">
        <v>10177</v>
      </c>
      <c r="R4464" t="s">
        <v>10175</v>
      </c>
      <c r="S4464" t="s">
        <v>317</v>
      </c>
      <c r="T4464" s="3">
        <v>51585831</v>
      </c>
      <c r="U4464" s="3">
        <v>9305663</v>
      </c>
      <c r="V4464" s="10">
        <f t="shared" si="138"/>
        <v>51.585000000000001</v>
      </c>
      <c r="W4464" s="10">
        <f t="shared" si="139"/>
        <v>9.3049999999999997</v>
      </c>
      <c r="X4464" t="s">
        <v>75</v>
      </c>
      <c r="AJ4464" t="s">
        <v>26196</v>
      </c>
      <c r="AK4464" t="s">
        <v>77</v>
      </c>
      <c r="AL4464">
        <v>162</v>
      </c>
      <c r="AM4464">
        <v>175</v>
      </c>
      <c r="AN4464" t="s">
        <v>134</v>
      </c>
      <c r="AO4464" t="s">
        <v>1486</v>
      </c>
      <c r="AT4464" s="1">
        <v>45735</v>
      </c>
      <c r="AV4464" s="1">
        <v>46449</v>
      </c>
      <c r="AW4464" t="s">
        <v>9905</v>
      </c>
      <c r="AX4464" t="s">
        <v>9906</v>
      </c>
      <c r="AY4464" t="s">
        <v>82</v>
      </c>
      <c r="AZ4464" t="s">
        <v>26197</v>
      </c>
      <c r="BD4464" t="s">
        <v>340</v>
      </c>
      <c r="BF4464" t="s">
        <v>26202</v>
      </c>
      <c r="BI4464">
        <v>6000</v>
      </c>
    </row>
    <row r="4465" spans="1:61" x14ac:dyDescent="0.2">
      <c r="A4465" t="s">
        <v>26203</v>
      </c>
      <c r="B4465" t="s">
        <v>4677</v>
      </c>
      <c r="C4465" t="s">
        <v>66</v>
      </c>
      <c r="D4465" t="s">
        <v>67</v>
      </c>
      <c r="E4465">
        <v>4260</v>
      </c>
      <c r="F4465">
        <v>4260</v>
      </c>
      <c r="I4465" s="1">
        <v>45735</v>
      </c>
      <c r="J4465" t="s">
        <v>128</v>
      </c>
      <c r="K4465">
        <v>26532</v>
      </c>
      <c r="L4465" t="s">
        <v>26092</v>
      </c>
      <c r="O4465" t="s">
        <v>26093</v>
      </c>
      <c r="P4465" t="s">
        <v>26204</v>
      </c>
      <c r="Q4465" s="2" t="s">
        <v>26095</v>
      </c>
      <c r="R4465" t="s">
        <v>26092</v>
      </c>
      <c r="S4465" t="s">
        <v>8478</v>
      </c>
      <c r="T4465" s="3">
        <v>5361541</v>
      </c>
      <c r="U4465" s="3">
        <v>741284</v>
      </c>
      <c r="V4465" s="10">
        <f t="shared" si="138"/>
        <v>53.615000000000002</v>
      </c>
      <c r="W4465" s="10">
        <f t="shared" si="139"/>
        <v>7.4119999999999999</v>
      </c>
      <c r="X4465" t="s">
        <v>75</v>
      </c>
      <c r="AJ4465" t="s">
        <v>26174</v>
      </c>
      <c r="AK4465" t="s">
        <v>77</v>
      </c>
      <c r="AL4465">
        <v>131</v>
      </c>
      <c r="AM4465" t="s">
        <v>1474</v>
      </c>
      <c r="AN4465" t="s">
        <v>134</v>
      </c>
      <c r="AO4465" t="s">
        <v>5571</v>
      </c>
      <c r="AT4465" s="1">
        <v>45747</v>
      </c>
      <c r="AV4465" s="1">
        <v>46508</v>
      </c>
      <c r="AW4465" t="s">
        <v>26175</v>
      </c>
      <c r="AX4465" t="s">
        <v>26176</v>
      </c>
      <c r="AY4465" t="s">
        <v>82</v>
      </c>
      <c r="AZ4465" t="s">
        <v>26205</v>
      </c>
      <c r="BA4465" t="s">
        <v>139</v>
      </c>
      <c r="BB4465" t="s">
        <v>140</v>
      </c>
      <c r="BD4465" t="s">
        <v>86</v>
      </c>
      <c r="BF4465" t="s">
        <v>26206</v>
      </c>
      <c r="BI4465">
        <v>4260</v>
      </c>
    </row>
    <row r="4466" spans="1:61" x14ac:dyDescent="0.2">
      <c r="A4466" t="s">
        <v>26207</v>
      </c>
      <c r="B4466" t="s">
        <v>26208</v>
      </c>
      <c r="C4466" t="s">
        <v>66</v>
      </c>
      <c r="D4466" t="s">
        <v>67</v>
      </c>
      <c r="E4466">
        <v>6000</v>
      </c>
      <c r="F4466">
        <v>6000</v>
      </c>
      <c r="I4466" s="1">
        <v>45735</v>
      </c>
      <c r="J4466" t="s">
        <v>297</v>
      </c>
      <c r="K4466">
        <v>33181</v>
      </c>
      <c r="L4466" t="s">
        <v>750</v>
      </c>
      <c r="O4466" t="s">
        <v>13955</v>
      </c>
      <c r="P4466">
        <v>0.18472222222222223</v>
      </c>
      <c r="Q4466" s="2" t="s">
        <v>749</v>
      </c>
      <c r="R4466" t="s">
        <v>750</v>
      </c>
      <c r="S4466" t="s">
        <v>609</v>
      </c>
      <c r="T4466" s="3">
        <v>51539732</v>
      </c>
      <c r="U4466" s="3">
        <v>8710764</v>
      </c>
      <c r="V4466" s="10">
        <f t="shared" si="138"/>
        <v>51.539000000000001</v>
      </c>
      <c r="W4466" s="10">
        <f t="shared" si="139"/>
        <v>8.7100000000000009</v>
      </c>
      <c r="X4466" t="s">
        <v>75</v>
      </c>
      <c r="AJ4466" t="s">
        <v>25450</v>
      </c>
      <c r="AK4466" t="s">
        <v>77</v>
      </c>
      <c r="AL4466">
        <v>169</v>
      </c>
      <c r="AM4466">
        <v>150</v>
      </c>
      <c r="AN4466" t="s">
        <v>118</v>
      </c>
      <c r="AO4466" t="s">
        <v>2970</v>
      </c>
      <c r="AT4466" s="1">
        <v>45735</v>
      </c>
      <c r="AV4466" s="1">
        <v>46456</v>
      </c>
      <c r="AW4466" t="s">
        <v>25462</v>
      </c>
      <c r="AX4466" t="s">
        <v>25463</v>
      </c>
      <c r="AY4466" t="s">
        <v>82</v>
      </c>
      <c r="AZ4466" t="s">
        <v>26209</v>
      </c>
      <c r="BA4466" t="s">
        <v>413</v>
      </c>
      <c r="BB4466" t="s">
        <v>414</v>
      </c>
      <c r="BD4466" t="s">
        <v>86</v>
      </c>
      <c r="BF4466" t="s">
        <v>26210</v>
      </c>
      <c r="BI4466">
        <v>6000</v>
      </c>
    </row>
    <row r="4467" spans="1:61" x14ac:dyDescent="0.2">
      <c r="A4467" t="s">
        <v>26211</v>
      </c>
      <c r="B4467" t="s">
        <v>3250</v>
      </c>
      <c r="C4467" t="s">
        <v>66</v>
      </c>
      <c r="D4467" t="s">
        <v>67</v>
      </c>
      <c r="E4467">
        <v>5500</v>
      </c>
      <c r="F4467">
        <v>5500</v>
      </c>
      <c r="I4467" s="1">
        <v>45736</v>
      </c>
      <c r="J4467" t="s">
        <v>297</v>
      </c>
      <c r="K4467">
        <v>34431</v>
      </c>
      <c r="L4467" t="s">
        <v>746</v>
      </c>
      <c r="O4467" t="s">
        <v>26212</v>
      </c>
      <c r="P4467" t="s">
        <v>6860</v>
      </c>
      <c r="Q4467" s="2" t="s">
        <v>2273</v>
      </c>
      <c r="R4467" t="s">
        <v>746</v>
      </c>
      <c r="S4467" t="s">
        <v>457</v>
      </c>
      <c r="T4467" s="3">
        <v>51516245</v>
      </c>
      <c r="U4467" s="3">
        <v>8895919</v>
      </c>
      <c r="V4467" s="10">
        <f t="shared" si="138"/>
        <v>51.515999999999998</v>
      </c>
      <c r="W4467" s="10">
        <f t="shared" si="139"/>
        <v>8.8949999999999996</v>
      </c>
      <c r="X4467" t="s">
        <v>75</v>
      </c>
      <c r="AJ4467" t="s">
        <v>26212</v>
      </c>
      <c r="AK4467" t="s">
        <v>77</v>
      </c>
      <c r="AL4467" t="s">
        <v>654</v>
      </c>
      <c r="AM4467">
        <v>160</v>
      </c>
      <c r="AN4467" t="s">
        <v>134</v>
      </c>
      <c r="AO4467" t="s">
        <v>2342</v>
      </c>
      <c r="AT4467" s="1">
        <v>45853</v>
      </c>
      <c r="AV4467" s="1">
        <v>46736</v>
      </c>
      <c r="AW4467" t="s">
        <v>26213</v>
      </c>
      <c r="AX4467" t="s">
        <v>26214</v>
      </c>
      <c r="AY4467" t="s">
        <v>82</v>
      </c>
      <c r="AZ4467" t="s">
        <v>26215</v>
      </c>
      <c r="BA4467" t="s">
        <v>139</v>
      </c>
      <c r="BB4467" t="s">
        <v>140</v>
      </c>
      <c r="BD4467" t="s">
        <v>141</v>
      </c>
      <c r="BF4467" t="s">
        <v>26216</v>
      </c>
      <c r="BI4467">
        <v>5500</v>
      </c>
    </row>
    <row r="4468" spans="1:61" x14ac:dyDescent="0.2">
      <c r="A4468" t="s">
        <v>26217</v>
      </c>
      <c r="B4468" t="s">
        <v>26218</v>
      </c>
      <c r="C4468" t="s">
        <v>66</v>
      </c>
      <c r="D4468" t="s">
        <v>67</v>
      </c>
      <c r="E4468">
        <v>4800</v>
      </c>
      <c r="F4468">
        <v>4800</v>
      </c>
      <c r="I4468" s="1">
        <v>45736</v>
      </c>
      <c r="J4468" t="s">
        <v>229</v>
      </c>
      <c r="K4468">
        <v>25821</v>
      </c>
      <c r="L4468" t="s">
        <v>26219</v>
      </c>
      <c r="O4468" t="s">
        <v>26219</v>
      </c>
      <c r="P4468" t="s">
        <v>26220</v>
      </c>
      <c r="Q4468" s="2" t="s">
        <v>26221</v>
      </c>
      <c r="R4468" t="s">
        <v>26219</v>
      </c>
      <c r="S4468" t="s">
        <v>233</v>
      </c>
      <c r="T4468" s="3">
        <v>54610365</v>
      </c>
      <c r="U4468" s="3">
        <v>8928747</v>
      </c>
      <c r="V4468" s="10">
        <f t="shared" si="138"/>
        <v>54.61</v>
      </c>
      <c r="W4468" s="10">
        <f t="shared" si="139"/>
        <v>8.9280000000000008</v>
      </c>
      <c r="X4468" t="s">
        <v>75</v>
      </c>
      <c r="AJ4468" t="s">
        <v>26222</v>
      </c>
      <c r="AK4468" t="s">
        <v>77</v>
      </c>
      <c r="AL4468">
        <v>110</v>
      </c>
      <c r="AM4468">
        <v>133</v>
      </c>
      <c r="AN4468" t="s">
        <v>78</v>
      </c>
      <c r="AO4468" t="s">
        <v>2319</v>
      </c>
      <c r="AT4468" s="1">
        <v>45736</v>
      </c>
      <c r="AV4468" s="1">
        <v>46325</v>
      </c>
      <c r="AW4468" t="s">
        <v>26222</v>
      </c>
      <c r="AX4468" t="s">
        <v>26223</v>
      </c>
      <c r="AY4468" t="s">
        <v>82</v>
      </c>
      <c r="AZ4468" t="s">
        <v>26224</v>
      </c>
      <c r="BA4468" t="s">
        <v>26225</v>
      </c>
      <c r="BB4468" t="s">
        <v>26226</v>
      </c>
      <c r="BD4468" t="s">
        <v>86</v>
      </c>
      <c r="BF4468" t="s">
        <v>26227</v>
      </c>
      <c r="BI4468">
        <v>4800</v>
      </c>
    </row>
    <row r="4469" spans="1:61" x14ac:dyDescent="0.2">
      <c r="A4469" t="s">
        <v>26228</v>
      </c>
      <c r="B4469" t="s">
        <v>4749</v>
      </c>
      <c r="C4469" t="s">
        <v>66</v>
      </c>
      <c r="D4469" t="s">
        <v>67</v>
      </c>
      <c r="E4469">
        <v>5500</v>
      </c>
      <c r="F4469">
        <v>5500</v>
      </c>
      <c r="I4469" s="1">
        <v>45736</v>
      </c>
      <c r="J4469" t="s">
        <v>297</v>
      </c>
      <c r="K4469">
        <v>34431</v>
      </c>
      <c r="L4469" t="s">
        <v>746</v>
      </c>
      <c r="O4469" t="s">
        <v>26212</v>
      </c>
      <c r="P4469" t="s">
        <v>26229</v>
      </c>
      <c r="Q4469" s="2" t="s">
        <v>2273</v>
      </c>
      <c r="R4469" t="s">
        <v>746</v>
      </c>
      <c r="S4469" t="s">
        <v>457</v>
      </c>
      <c r="T4469" s="3">
        <v>51518605</v>
      </c>
      <c r="U4469" s="3">
        <v>8900886</v>
      </c>
      <c r="V4469" s="10">
        <f t="shared" si="138"/>
        <v>51.518000000000001</v>
      </c>
      <c r="W4469" s="10">
        <f t="shared" si="139"/>
        <v>8.9</v>
      </c>
      <c r="X4469" t="s">
        <v>75</v>
      </c>
      <c r="AJ4469" t="s">
        <v>26212</v>
      </c>
      <c r="AK4469" t="s">
        <v>77</v>
      </c>
      <c r="AL4469" t="s">
        <v>654</v>
      </c>
      <c r="AM4469">
        <v>160</v>
      </c>
      <c r="AN4469" t="s">
        <v>134</v>
      </c>
      <c r="AO4469" t="s">
        <v>2342</v>
      </c>
      <c r="AT4469" s="1">
        <v>45853</v>
      </c>
      <c r="AV4469" s="1">
        <v>46736</v>
      </c>
      <c r="AW4469" t="s">
        <v>26213</v>
      </c>
      <c r="AX4469" t="s">
        <v>26214</v>
      </c>
      <c r="AY4469" t="s">
        <v>82</v>
      </c>
      <c r="AZ4469" t="s">
        <v>26230</v>
      </c>
      <c r="BA4469" t="s">
        <v>139</v>
      </c>
      <c r="BB4469" t="s">
        <v>140</v>
      </c>
      <c r="BD4469" t="s">
        <v>141</v>
      </c>
      <c r="BF4469" t="s">
        <v>26231</v>
      </c>
      <c r="BI4469">
        <v>5500</v>
      </c>
    </row>
    <row r="4470" spans="1:61" x14ac:dyDescent="0.2">
      <c r="A4470" t="s">
        <v>26232</v>
      </c>
      <c r="B4470" t="s">
        <v>4688</v>
      </c>
      <c r="C4470" t="s">
        <v>66</v>
      </c>
      <c r="D4470" t="s">
        <v>67</v>
      </c>
      <c r="E4470">
        <v>5500</v>
      </c>
      <c r="F4470">
        <v>5500</v>
      </c>
      <c r="I4470" s="1">
        <v>45736</v>
      </c>
      <c r="J4470" t="s">
        <v>297</v>
      </c>
      <c r="K4470">
        <v>34431</v>
      </c>
      <c r="L4470" t="s">
        <v>746</v>
      </c>
      <c r="O4470" t="s">
        <v>26212</v>
      </c>
      <c r="P4470" t="s">
        <v>6860</v>
      </c>
      <c r="Q4470" s="2" t="s">
        <v>2273</v>
      </c>
      <c r="R4470" t="s">
        <v>746</v>
      </c>
      <c r="S4470" t="s">
        <v>457</v>
      </c>
      <c r="T4470" s="3">
        <v>51514145</v>
      </c>
      <c r="U4470" s="3">
        <v>8900247</v>
      </c>
      <c r="V4470" s="10">
        <f t="shared" si="138"/>
        <v>51.514000000000003</v>
      </c>
      <c r="W4470" s="10">
        <f t="shared" si="139"/>
        <v>8.9</v>
      </c>
      <c r="X4470" t="s">
        <v>75</v>
      </c>
      <c r="AJ4470" t="s">
        <v>26212</v>
      </c>
      <c r="AK4470" t="s">
        <v>77</v>
      </c>
      <c r="AL4470" t="s">
        <v>654</v>
      </c>
      <c r="AM4470">
        <v>160</v>
      </c>
      <c r="AN4470" t="s">
        <v>134</v>
      </c>
      <c r="AO4470" t="s">
        <v>2342</v>
      </c>
      <c r="AT4470" s="1">
        <v>45853</v>
      </c>
      <c r="AV4470" s="1">
        <v>46736</v>
      </c>
      <c r="AW4470" t="s">
        <v>26213</v>
      </c>
      <c r="AX4470" t="s">
        <v>26214</v>
      </c>
      <c r="AY4470" t="s">
        <v>82</v>
      </c>
      <c r="AZ4470" t="s">
        <v>26233</v>
      </c>
      <c r="BA4470" t="s">
        <v>139</v>
      </c>
      <c r="BB4470" t="s">
        <v>140</v>
      </c>
      <c r="BD4470" t="s">
        <v>141</v>
      </c>
      <c r="BF4470" t="s">
        <v>26234</v>
      </c>
      <c r="BI4470">
        <v>5500</v>
      </c>
    </row>
    <row r="4471" spans="1:61" x14ac:dyDescent="0.2">
      <c r="A4471" t="s">
        <v>26235</v>
      </c>
      <c r="B4471" t="s">
        <v>11076</v>
      </c>
      <c r="C4471" t="s">
        <v>66</v>
      </c>
      <c r="D4471" t="s">
        <v>67</v>
      </c>
      <c r="E4471">
        <v>5500</v>
      </c>
      <c r="F4471">
        <v>5500</v>
      </c>
      <c r="I4471" s="1">
        <v>45736</v>
      </c>
      <c r="J4471" t="s">
        <v>297</v>
      </c>
      <c r="K4471">
        <v>34431</v>
      </c>
      <c r="L4471" t="s">
        <v>746</v>
      </c>
      <c r="O4471" t="s">
        <v>26212</v>
      </c>
      <c r="P4471" t="s">
        <v>26236</v>
      </c>
      <c r="Q4471" s="2" t="s">
        <v>2273</v>
      </c>
      <c r="R4471" t="s">
        <v>746</v>
      </c>
      <c r="S4471" t="s">
        <v>457</v>
      </c>
      <c r="T4471" s="3">
        <v>51510319</v>
      </c>
      <c r="U4471" s="3">
        <v>8906148</v>
      </c>
      <c r="V4471" s="10">
        <f t="shared" si="138"/>
        <v>51.51</v>
      </c>
      <c r="W4471" s="10">
        <f t="shared" si="139"/>
        <v>8.9060000000000006</v>
      </c>
      <c r="X4471" t="s">
        <v>75</v>
      </c>
      <c r="AJ4471" t="s">
        <v>26212</v>
      </c>
      <c r="AK4471" t="s">
        <v>77</v>
      </c>
      <c r="AL4471" t="s">
        <v>654</v>
      </c>
      <c r="AM4471">
        <v>160</v>
      </c>
      <c r="AN4471" t="s">
        <v>134</v>
      </c>
      <c r="AO4471" t="s">
        <v>2342</v>
      </c>
      <c r="AT4471" s="1">
        <v>45853</v>
      </c>
      <c r="AV4471" s="1">
        <v>46459</v>
      </c>
      <c r="AW4471" t="s">
        <v>26213</v>
      </c>
      <c r="AX4471" t="s">
        <v>26214</v>
      </c>
      <c r="AY4471" t="s">
        <v>82</v>
      </c>
      <c r="AZ4471" t="s">
        <v>26237</v>
      </c>
      <c r="BA4471" t="s">
        <v>139</v>
      </c>
      <c r="BB4471" t="s">
        <v>140</v>
      </c>
      <c r="BD4471" t="s">
        <v>141</v>
      </c>
      <c r="BF4471" t="s">
        <v>26238</v>
      </c>
      <c r="BI4471">
        <v>5500</v>
      </c>
    </row>
    <row r="4472" spans="1:61" x14ac:dyDescent="0.2">
      <c r="A4472" t="s">
        <v>26239</v>
      </c>
      <c r="B4472" t="s">
        <v>4638</v>
      </c>
      <c r="C4472" t="s">
        <v>66</v>
      </c>
      <c r="D4472" t="s">
        <v>67</v>
      </c>
      <c r="E4472">
        <v>5500</v>
      </c>
      <c r="F4472">
        <v>5500</v>
      </c>
      <c r="I4472" s="1">
        <v>45736</v>
      </c>
      <c r="J4472" t="s">
        <v>297</v>
      </c>
      <c r="K4472">
        <v>34431</v>
      </c>
      <c r="L4472" t="s">
        <v>746</v>
      </c>
      <c r="O4472" t="s">
        <v>26212</v>
      </c>
      <c r="P4472" t="s">
        <v>26240</v>
      </c>
      <c r="Q4472" s="2" t="s">
        <v>2273</v>
      </c>
      <c r="R4472" t="s">
        <v>746</v>
      </c>
      <c r="S4472" t="s">
        <v>457</v>
      </c>
      <c r="T4472" s="3">
        <v>51514891</v>
      </c>
      <c r="U4472" s="3">
        <v>8911068</v>
      </c>
      <c r="V4472" s="10">
        <f t="shared" si="138"/>
        <v>51.514000000000003</v>
      </c>
      <c r="W4472" s="10">
        <f t="shared" si="139"/>
        <v>8.9109999999999996</v>
      </c>
      <c r="X4472" t="s">
        <v>75</v>
      </c>
      <c r="AJ4472" t="s">
        <v>26212</v>
      </c>
      <c r="AK4472" t="s">
        <v>77</v>
      </c>
      <c r="AL4472" t="s">
        <v>654</v>
      </c>
      <c r="AM4472">
        <v>160</v>
      </c>
      <c r="AN4472" t="s">
        <v>134</v>
      </c>
      <c r="AO4472" t="s">
        <v>2342</v>
      </c>
      <c r="AT4472" s="1">
        <v>45853</v>
      </c>
      <c r="AV4472" s="1">
        <v>46736</v>
      </c>
      <c r="AW4472" t="s">
        <v>26213</v>
      </c>
      <c r="AX4472" t="s">
        <v>26214</v>
      </c>
      <c r="AY4472" t="s">
        <v>82</v>
      </c>
      <c r="AZ4472" t="s">
        <v>26241</v>
      </c>
      <c r="BA4472" t="s">
        <v>139</v>
      </c>
      <c r="BB4472" t="s">
        <v>140</v>
      </c>
      <c r="BD4472" t="s">
        <v>141</v>
      </c>
      <c r="BF4472" t="s">
        <v>26242</v>
      </c>
      <c r="BI4472">
        <v>5500</v>
      </c>
    </row>
    <row r="4473" spans="1:61" x14ac:dyDescent="0.2">
      <c r="A4473" t="s">
        <v>26243</v>
      </c>
      <c r="B4473" t="s">
        <v>11084</v>
      </c>
      <c r="C4473" t="s">
        <v>66</v>
      </c>
      <c r="D4473" t="s">
        <v>67</v>
      </c>
      <c r="E4473">
        <v>5500</v>
      </c>
      <c r="F4473">
        <v>5500</v>
      </c>
      <c r="I4473" s="1">
        <v>45736</v>
      </c>
      <c r="J4473" t="s">
        <v>297</v>
      </c>
      <c r="K4473">
        <v>34431</v>
      </c>
      <c r="L4473" t="s">
        <v>746</v>
      </c>
      <c r="O4473" t="s">
        <v>26212</v>
      </c>
      <c r="P4473" t="s">
        <v>26240</v>
      </c>
      <c r="Q4473" s="2" t="s">
        <v>2273</v>
      </c>
      <c r="R4473" t="s">
        <v>746</v>
      </c>
      <c r="S4473" t="s">
        <v>457</v>
      </c>
      <c r="T4473" s="3">
        <v>51512548</v>
      </c>
      <c r="U4473" s="3">
        <v>8915828</v>
      </c>
      <c r="V4473" s="10">
        <f t="shared" si="138"/>
        <v>51.512</v>
      </c>
      <c r="W4473" s="10">
        <f t="shared" si="139"/>
        <v>8.9149999999999991</v>
      </c>
      <c r="X4473" t="s">
        <v>75</v>
      </c>
      <c r="AJ4473" t="s">
        <v>26212</v>
      </c>
      <c r="AK4473" t="s">
        <v>77</v>
      </c>
      <c r="AL4473" t="s">
        <v>654</v>
      </c>
      <c r="AM4473">
        <v>160</v>
      </c>
      <c r="AN4473" t="s">
        <v>134</v>
      </c>
      <c r="AO4473" t="s">
        <v>2342</v>
      </c>
      <c r="AT4473" s="1">
        <v>45853</v>
      </c>
      <c r="AV4473" s="1">
        <v>46736</v>
      </c>
      <c r="AW4473" t="s">
        <v>26213</v>
      </c>
      <c r="AX4473" t="s">
        <v>26214</v>
      </c>
      <c r="AY4473" t="s">
        <v>82</v>
      </c>
      <c r="AZ4473" t="s">
        <v>26244</v>
      </c>
      <c r="BA4473" t="s">
        <v>139</v>
      </c>
      <c r="BB4473" t="s">
        <v>140</v>
      </c>
      <c r="BD4473" t="s">
        <v>141</v>
      </c>
      <c r="BF4473" t="s">
        <v>26245</v>
      </c>
      <c r="BI4473">
        <v>5500</v>
      </c>
    </row>
    <row r="4474" spans="1:61" x14ac:dyDescent="0.2">
      <c r="A4474" t="s">
        <v>26246</v>
      </c>
      <c r="B4474" t="s">
        <v>26247</v>
      </c>
      <c r="C4474" t="s">
        <v>66</v>
      </c>
      <c r="D4474" t="s">
        <v>67</v>
      </c>
      <c r="E4474">
        <v>4800</v>
      </c>
      <c r="F4474">
        <v>4800</v>
      </c>
      <c r="I4474" s="1">
        <v>45736</v>
      </c>
      <c r="J4474" t="s">
        <v>229</v>
      </c>
      <c r="K4474">
        <v>25821</v>
      </c>
      <c r="L4474" t="s">
        <v>26219</v>
      </c>
      <c r="O4474" t="s">
        <v>26219</v>
      </c>
      <c r="P4474" t="s">
        <v>26248</v>
      </c>
      <c r="Q4474" s="2" t="s">
        <v>26221</v>
      </c>
      <c r="R4474" t="s">
        <v>26219</v>
      </c>
      <c r="S4474" t="s">
        <v>233</v>
      </c>
      <c r="T4474" s="3">
        <v>54579537</v>
      </c>
      <c r="U4474" s="3">
        <v>8964771</v>
      </c>
      <c r="V4474" s="10">
        <f t="shared" si="138"/>
        <v>54.579000000000001</v>
      </c>
      <c r="W4474" s="10">
        <f t="shared" si="139"/>
        <v>8.9640000000000004</v>
      </c>
      <c r="X4474" t="s">
        <v>75</v>
      </c>
      <c r="AJ4474" t="s">
        <v>26222</v>
      </c>
      <c r="AK4474" t="s">
        <v>77</v>
      </c>
      <c r="AL4474" t="s">
        <v>1929</v>
      </c>
      <c r="AM4474" t="s">
        <v>803</v>
      </c>
      <c r="AN4474" t="s">
        <v>78</v>
      </c>
      <c r="AO4474" t="s">
        <v>2319</v>
      </c>
      <c r="AT4474" s="1">
        <v>45736</v>
      </c>
      <c r="AV4474" s="1">
        <v>46325</v>
      </c>
      <c r="AW4474" t="s">
        <v>26222</v>
      </c>
      <c r="AX4474" t="s">
        <v>26223</v>
      </c>
      <c r="AY4474" t="s">
        <v>82</v>
      </c>
      <c r="AZ4474" t="s">
        <v>26249</v>
      </c>
      <c r="BA4474" t="s">
        <v>26225</v>
      </c>
      <c r="BB4474" t="s">
        <v>26226</v>
      </c>
      <c r="BD4474" t="s">
        <v>86</v>
      </c>
      <c r="BF4474" t="s">
        <v>26250</v>
      </c>
      <c r="BI4474">
        <v>4800</v>
      </c>
    </row>
    <row r="4475" spans="1:61" x14ac:dyDescent="0.2">
      <c r="A4475" t="s">
        <v>26251</v>
      </c>
      <c r="B4475" t="s">
        <v>26252</v>
      </c>
      <c r="C4475" t="s">
        <v>66</v>
      </c>
      <c r="D4475" t="s">
        <v>67</v>
      </c>
      <c r="E4475">
        <v>4800</v>
      </c>
      <c r="F4475">
        <v>4800</v>
      </c>
      <c r="I4475" s="1">
        <v>45736</v>
      </c>
      <c r="J4475" t="s">
        <v>229</v>
      </c>
      <c r="K4475">
        <v>25821</v>
      </c>
      <c r="L4475" t="s">
        <v>26219</v>
      </c>
      <c r="O4475" t="s">
        <v>26219</v>
      </c>
      <c r="P4475" t="s">
        <v>26253</v>
      </c>
      <c r="Q4475" s="2" t="s">
        <v>26221</v>
      </c>
      <c r="R4475" t="s">
        <v>26219</v>
      </c>
      <c r="S4475" t="s">
        <v>233</v>
      </c>
      <c r="T4475" s="3">
        <v>54592208</v>
      </c>
      <c r="U4475" s="3">
        <v>8960056</v>
      </c>
      <c r="V4475" s="10">
        <f t="shared" si="138"/>
        <v>54.591999999999999</v>
      </c>
      <c r="W4475" s="10">
        <f t="shared" si="139"/>
        <v>8.9600000000000009</v>
      </c>
      <c r="X4475" t="s">
        <v>75</v>
      </c>
      <c r="AJ4475" t="s">
        <v>26222</v>
      </c>
      <c r="AK4475" t="s">
        <v>77</v>
      </c>
      <c r="AL4475" t="s">
        <v>1929</v>
      </c>
      <c r="AM4475" t="s">
        <v>803</v>
      </c>
      <c r="AT4475" s="1">
        <v>45736</v>
      </c>
      <c r="AV4475" s="1">
        <v>46325</v>
      </c>
      <c r="AW4475" t="s">
        <v>26222</v>
      </c>
      <c r="AX4475" t="s">
        <v>26223</v>
      </c>
      <c r="AY4475" t="s">
        <v>82</v>
      </c>
      <c r="AZ4475" t="s">
        <v>26254</v>
      </c>
      <c r="BA4475" t="s">
        <v>26225</v>
      </c>
      <c r="BB4475" t="s">
        <v>26226</v>
      </c>
      <c r="BD4475" t="s">
        <v>86</v>
      </c>
      <c r="BF4475" t="s">
        <v>26255</v>
      </c>
      <c r="BI4475">
        <v>4800</v>
      </c>
    </row>
    <row r="4476" spans="1:61" x14ac:dyDescent="0.2">
      <c r="A4476" t="s">
        <v>26256</v>
      </c>
      <c r="B4476" t="s">
        <v>26257</v>
      </c>
      <c r="C4476" t="s">
        <v>66</v>
      </c>
      <c r="D4476" t="s">
        <v>67</v>
      </c>
      <c r="E4476">
        <v>6000</v>
      </c>
      <c r="F4476">
        <v>6000</v>
      </c>
      <c r="I4476" s="1">
        <v>45736</v>
      </c>
      <c r="J4476" t="s">
        <v>297</v>
      </c>
      <c r="K4476">
        <v>48268</v>
      </c>
      <c r="L4476" t="s">
        <v>26258</v>
      </c>
      <c r="O4476" t="s">
        <v>26258</v>
      </c>
      <c r="P4476" t="s">
        <v>26259</v>
      </c>
      <c r="Q4476" s="2" t="s">
        <v>26260</v>
      </c>
      <c r="R4476" t="s">
        <v>26258</v>
      </c>
      <c r="S4476" t="s">
        <v>1768</v>
      </c>
      <c r="T4476" s="3">
        <v>5214266</v>
      </c>
      <c r="U4476" s="3">
        <v>7567685</v>
      </c>
      <c r="V4476" s="10">
        <f t="shared" si="138"/>
        <v>52.142000000000003</v>
      </c>
      <c r="W4476" s="10">
        <f t="shared" si="139"/>
        <v>7.5670000000000002</v>
      </c>
      <c r="X4476" t="s">
        <v>75</v>
      </c>
      <c r="AJ4476" t="s">
        <v>26261</v>
      </c>
      <c r="AK4476" t="s">
        <v>77</v>
      </c>
      <c r="AL4476">
        <v>162</v>
      </c>
      <c r="AM4476">
        <v>175</v>
      </c>
      <c r="AN4476" t="s">
        <v>134</v>
      </c>
      <c r="AO4476" t="s">
        <v>26262</v>
      </c>
      <c r="AT4476" s="1">
        <v>45771</v>
      </c>
      <c r="AV4476" s="1">
        <v>46568</v>
      </c>
      <c r="AW4476" t="s">
        <v>26263</v>
      </c>
      <c r="AX4476" t="s">
        <v>26264</v>
      </c>
      <c r="AY4476" t="s">
        <v>82</v>
      </c>
      <c r="AZ4476" t="s">
        <v>26265</v>
      </c>
      <c r="BA4476" t="s">
        <v>413</v>
      </c>
      <c r="BB4476" t="s">
        <v>414</v>
      </c>
      <c r="BD4476" t="s">
        <v>86</v>
      </c>
      <c r="BF4476" t="s">
        <v>26266</v>
      </c>
      <c r="BI4476">
        <v>6000</v>
      </c>
    </row>
    <row r="4477" spans="1:61" x14ac:dyDescent="0.2">
      <c r="A4477" t="s">
        <v>26267</v>
      </c>
      <c r="B4477" t="s">
        <v>144</v>
      </c>
      <c r="C4477" t="s">
        <v>66</v>
      </c>
      <c r="D4477" t="s">
        <v>67</v>
      </c>
      <c r="E4477">
        <v>4200</v>
      </c>
      <c r="F4477">
        <v>4200</v>
      </c>
      <c r="I4477" s="1">
        <v>45736</v>
      </c>
      <c r="J4477" t="s">
        <v>176</v>
      </c>
      <c r="K4477">
        <v>16307</v>
      </c>
      <c r="L4477" t="s">
        <v>26268</v>
      </c>
      <c r="O4477" t="s">
        <v>26269</v>
      </c>
      <c r="P4477">
        <v>0.28472222222222221</v>
      </c>
      <c r="Q4477">
        <v>12073393</v>
      </c>
      <c r="R4477" t="s">
        <v>26268</v>
      </c>
      <c r="S4477" t="s">
        <v>667</v>
      </c>
      <c r="T4477" s="3">
        <v>53299125</v>
      </c>
      <c r="U4477" s="3">
        <v>14323372</v>
      </c>
      <c r="V4477" s="10">
        <f t="shared" si="138"/>
        <v>53.298999999999999</v>
      </c>
      <c r="W4477" s="10">
        <f t="shared" si="139"/>
        <v>14.323</v>
      </c>
      <c r="X4477" t="s">
        <v>75</v>
      </c>
      <c r="AJ4477" t="s">
        <v>26270</v>
      </c>
      <c r="AK4477" t="s">
        <v>77</v>
      </c>
      <c r="AL4477">
        <v>160</v>
      </c>
      <c r="AM4477" t="s">
        <v>1474</v>
      </c>
      <c r="AN4477" t="s">
        <v>134</v>
      </c>
      <c r="AO4477" t="s">
        <v>1475</v>
      </c>
      <c r="AT4477" s="1">
        <v>45736</v>
      </c>
      <c r="AV4477" s="1">
        <v>46752</v>
      </c>
      <c r="AW4477" t="s">
        <v>26271</v>
      </c>
      <c r="AX4477" t="s">
        <v>26272</v>
      </c>
      <c r="AY4477" t="s">
        <v>82</v>
      </c>
      <c r="AZ4477" t="s">
        <v>26273</v>
      </c>
      <c r="BA4477" t="s">
        <v>154</v>
      </c>
      <c r="BB4477" t="s">
        <v>155</v>
      </c>
      <c r="BD4477" t="s">
        <v>141</v>
      </c>
      <c r="BF4477" t="s">
        <v>26274</v>
      </c>
      <c r="BI4477">
        <v>4200</v>
      </c>
    </row>
    <row r="4478" spans="1:61" x14ac:dyDescent="0.2">
      <c r="A4478" t="s">
        <v>26275</v>
      </c>
      <c r="B4478" t="s">
        <v>65</v>
      </c>
      <c r="C4478" t="s">
        <v>66</v>
      </c>
      <c r="D4478" t="s">
        <v>67</v>
      </c>
      <c r="E4478">
        <v>4200</v>
      </c>
      <c r="F4478">
        <v>4200</v>
      </c>
      <c r="I4478" s="1">
        <v>45736</v>
      </c>
      <c r="J4478" t="s">
        <v>176</v>
      </c>
      <c r="K4478">
        <v>16307</v>
      </c>
      <c r="L4478" t="s">
        <v>26268</v>
      </c>
      <c r="O4478" t="s">
        <v>26269</v>
      </c>
      <c r="P4478">
        <v>9.7916666666666666E-2</v>
      </c>
      <c r="Q4478">
        <v>12073393</v>
      </c>
      <c r="R4478" t="s">
        <v>26268</v>
      </c>
      <c r="S4478" t="s">
        <v>667</v>
      </c>
      <c r="T4478" s="3">
        <v>53297239</v>
      </c>
      <c r="U4478" s="3">
        <v>1431593</v>
      </c>
      <c r="V4478" s="10">
        <f t="shared" si="138"/>
        <v>53.296999999999997</v>
      </c>
      <c r="W4478" s="10">
        <f t="shared" si="139"/>
        <v>14.315</v>
      </c>
      <c r="X4478" t="s">
        <v>75</v>
      </c>
      <c r="AJ4478" t="s">
        <v>26270</v>
      </c>
      <c r="AK4478" t="s">
        <v>77</v>
      </c>
      <c r="AL4478">
        <v>160</v>
      </c>
      <c r="AM4478" t="s">
        <v>1474</v>
      </c>
      <c r="AN4478" t="s">
        <v>134</v>
      </c>
      <c r="AO4478" t="s">
        <v>1475</v>
      </c>
      <c r="AT4478" s="1">
        <v>45736</v>
      </c>
      <c r="AV4478" s="1">
        <v>46752</v>
      </c>
      <c r="AW4478" t="s">
        <v>26271</v>
      </c>
      <c r="AX4478" t="s">
        <v>26272</v>
      </c>
      <c r="AY4478" t="s">
        <v>82</v>
      </c>
      <c r="AZ4478" t="s">
        <v>26273</v>
      </c>
      <c r="BA4478" t="s">
        <v>154</v>
      </c>
      <c r="BB4478" t="s">
        <v>155</v>
      </c>
      <c r="BD4478" t="s">
        <v>141</v>
      </c>
      <c r="BF4478" t="s">
        <v>26276</v>
      </c>
      <c r="BI4478">
        <v>4200</v>
      </c>
    </row>
    <row r="4479" spans="1:61" x14ac:dyDescent="0.2">
      <c r="A4479" t="s">
        <v>26277</v>
      </c>
      <c r="B4479" t="s">
        <v>3167</v>
      </c>
      <c r="C4479" t="s">
        <v>66</v>
      </c>
      <c r="D4479" t="s">
        <v>67</v>
      </c>
      <c r="E4479">
        <v>4200</v>
      </c>
      <c r="F4479">
        <v>4200</v>
      </c>
      <c r="I4479" s="1">
        <v>45736</v>
      </c>
      <c r="J4479" t="s">
        <v>176</v>
      </c>
      <c r="K4479">
        <v>16307</v>
      </c>
      <c r="L4479" t="s">
        <v>2161</v>
      </c>
      <c r="O4479" t="s">
        <v>26270</v>
      </c>
      <c r="P4479">
        <v>0.16319444444444445</v>
      </c>
      <c r="Q4479">
        <v>12073565</v>
      </c>
      <c r="R4479" t="s">
        <v>2161</v>
      </c>
      <c r="S4479" t="s">
        <v>667</v>
      </c>
      <c r="T4479" s="3">
        <v>53296644</v>
      </c>
      <c r="U4479" s="3">
        <v>14309277</v>
      </c>
      <c r="V4479" s="10">
        <f t="shared" si="138"/>
        <v>53.295999999999999</v>
      </c>
      <c r="W4479" s="10">
        <f t="shared" si="139"/>
        <v>14.308999999999999</v>
      </c>
      <c r="X4479" t="s">
        <v>75</v>
      </c>
      <c r="AJ4479" t="s">
        <v>26270</v>
      </c>
      <c r="AK4479" t="s">
        <v>77</v>
      </c>
      <c r="AL4479">
        <v>160</v>
      </c>
      <c r="AM4479" t="s">
        <v>1474</v>
      </c>
      <c r="AN4479" t="s">
        <v>134</v>
      </c>
      <c r="AO4479" t="s">
        <v>1475</v>
      </c>
      <c r="AT4479" s="1">
        <v>45736</v>
      </c>
      <c r="AV4479" s="1">
        <v>46752</v>
      </c>
      <c r="AW4479" t="s">
        <v>26271</v>
      </c>
      <c r="AX4479" t="s">
        <v>26272</v>
      </c>
      <c r="AY4479" t="s">
        <v>82</v>
      </c>
      <c r="AZ4479" t="s">
        <v>26273</v>
      </c>
      <c r="BA4479" t="s">
        <v>154</v>
      </c>
      <c r="BB4479" t="s">
        <v>155</v>
      </c>
      <c r="BD4479" t="s">
        <v>141</v>
      </c>
      <c r="BF4479" t="s">
        <v>26278</v>
      </c>
      <c r="BI4479">
        <v>4200</v>
      </c>
    </row>
    <row r="4480" spans="1:61" x14ac:dyDescent="0.2">
      <c r="A4480" t="s">
        <v>26279</v>
      </c>
      <c r="B4480" t="s">
        <v>3175</v>
      </c>
      <c r="C4480" t="s">
        <v>66</v>
      </c>
      <c r="D4480" t="s">
        <v>67</v>
      </c>
      <c r="E4480">
        <v>4200</v>
      </c>
      <c r="F4480">
        <v>4200</v>
      </c>
      <c r="I4480" s="1">
        <v>45736</v>
      </c>
      <c r="J4480" t="s">
        <v>176</v>
      </c>
      <c r="K4480">
        <v>16307</v>
      </c>
      <c r="L4480" t="s">
        <v>2161</v>
      </c>
      <c r="O4480" t="s">
        <v>26270</v>
      </c>
      <c r="P4480" s="4">
        <v>4.3055555555555555E-2</v>
      </c>
      <c r="Q4480">
        <v>12073565</v>
      </c>
      <c r="R4480" t="s">
        <v>2161</v>
      </c>
      <c r="S4480" t="s">
        <v>667</v>
      </c>
      <c r="T4480" s="3">
        <v>5329319</v>
      </c>
      <c r="U4480" s="3">
        <v>14309018</v>
      </c>
      <c r="V4480" s="10">
        <f t="shared" si="138"/>
        <v>53.292999999999999</v>
      </c>
      <c r="W4480" s="10">
        <f t="shared" si="139"/>
        <v>14.308999999999999</v>
      </c>
      <c r="X4480" t="s">
        <v>75</v>
      </c>
      <c r="AJ4480" t="s">
        <v>26270</v>
      </c>
      <c r="AK4480" t="s">
        <v>77</v>
      </c>
      <c r="AL4480">
        <v>160</v>
      </c>
      <c r="AM4480" t="s">
        <v>1474</v>
      </c>
      <c r="AN4480" t="s">
        <v>134</v>
      </c>
      <c r="AO4480" t="s">
        <v>1475</v>
      </c>
      <c r="AT4480" s="1">
        <v>45736</v>
      </c>
      <c r="AV4480" s="1">
        <v>46752</v>
      </c>
      <c r="AW4480" t="s">
        <v>26271</v>
      </c>
      <c r="AX4480" t="s">
        <v>26272</v>
      </c>
      <c r="AY4480" t="s">
        <v>82</v>
      </c>
      <c r="AZ4480" t="s">
        <v>26273</v>
      </c>
      <c r="BA4480" t="s">
        <v>154</v>
      </c>
      <c r="BB4480" t="s">
        <v>155</v>
      </c>
      <c r="BD4480" t="s">
        <v>141</v>
      </c>
      <c r="BF4480" t="s">
        <v>26280</v>
      </c>
      <c r="BI4480">
        <v>4200</v>
      </c>
    </row>
    <row r="4481" spans="1:62" x14ac:dyDescent="0.2">
      <c r="A4481" t="s">
        <v>26281</v>
      </c>
      <c r="B4481" t="s">
        <v>5329</v>
      </c>
      <c r="C4481" t="s">
        <v>66</v>
      </c>
      <c r="D4481" t="s">
        <v>67</v>
      </c>
      <c r="E4481">
        <v>4200</v>
      </c>
      <c r="F4481">
        <v>4200</v>
      </c>
      <c r="I4481" s="1">
        <v>45736</v>
      </c>
      <c r="J4481" t="s">
        <v>176</v>
      </c>
      <c r="K4481">
        <v>16307</v>
      </c>
      <c r="L4481" t="s">
        <v>2161</v>
      </c>
      <c r="O4481" t="s">
        <v>26270</v>
      </c>
      <c r="P4481">
        <v>0.16597222222222222</v>
      </c>
      <c r="Q4481">
        <v>12073565</v>
      </c>
      <c r="R4481" t="s">
        <v>2161</v>
      </c>
      <c r="S4481" t="s">
        <v>667</v>
      </c>
      <c r="T4481" s="3">
        <v>5329067</v>
      </c>
      <c r="U4481" s="3">
        <v>14313064</v>
      </c>
      <c r="V4481" s="10">
        <f t="shared" si="138"/>
        <v>53.29</v>
      </c>
      <c r="W4481" s="10">
        <f t="shared" si="139"/>
        <v>14.313000000000001</v>
      </c>
      <c r="X4481" t="s">
        <v>75</v>
      </c>
      <c r="AJ4481" t="s">
        <v>26270</v>
      </c>
      <c r="AK4481" t="s">
        <v>77</v>
      </c>
      <c r="AL4481">
        <v>160</v>
      </c>
      <c r="AM4481" t="s">
        <v>1474</v>
      </c>
      <c r="AN4481" t="s">
        <v>134</v>
      </c>
      <c r="AO4481" t="s">
        <v>1475</v>
      </c>
      <c r="AT4481" s="1">
        <v>45736</v>
      </c>
      <c r="AV4481" s="1">
        <v>46752</v>
      </c>
      <c r="AW4481" t="s">
        <v>26271</v>
      </c>
      <c r="AX4481" t="s">
        <v>26272</v>
      </c>
      <c r="AY4481" t="s">
        <v>82</v>
      </c>
      <c r="AZ4481" t="s">
        <v>26273</v>
      </c>
      <c r="BA4481" t="s">
        <v>154</v>
      </c>
      <c r="BB4481" t="s">
        <v>155</v>
      </c>
      <c r="BD4481" t="s">
        <v>141</v>
      </c>
      <c r="BF4481" t="s">
        <v>26282</v>
      </c>
      <c r="BI4481">
        <v>4200</v>
      </c>
    </row>
    <row r="4482" spans="1:62" x14ac:dyDescent="0.2">
      <c r="A4482" t="s">
        <v>26283</v>
      </c>
      <c r="B4482" t="s">
        <v>26284</v>
      </c>
      <c r="C4482" t="s">
        <v>66</v>
      </c>
      <c r="D4482" t="s">
        <v>67</v>
      </c>
      <c r="E4482">
        <v>7200</v>
      </c>
      <c r="F4482">
        <v>7200</v>
      </c>
      <c r="I4482" s="1">
        <v>45737</v>
      </c>
      <c r="J4482" t="s">
        <v>1401</v>
      </c>
      <c r="K4482">
        <v>39167</v>
      </c>
      <c r="L4482" t="s">
        <v>26285</v>
      </c>
      <c r="O4482" t="s">
        <v>26286</v>
      </c>
      <c r="P4482" t="s">
        <v>26287</v>
      </c>
      <c r="Q4482">
        <v>15083298</v>
      </c>
      <c r="R4482" t="s">
        <v>26288</v>
      </c>
      <c r="S4482" t="s">
        <v>1406</v>
      </c>
      <c r="T4482" s="3">
        <v>5211679</v>
      </c>
      <c r="U4482" s="3">
        <v>11530427</v>
      </c>
      <c r="V4482" s="10">
        <f t="shared" si="138"/>
        <v>52.116</v>
      </c>
      <c r="W4482" s="10">
        <f t="shared" si="139"/>
        <v>11.53</v>
      </c>
      <c r="X4482" t="s">
        <v>75</v>
      </c>
      <c r="AJ4482" t="s">
        <v>26289</v>
      </c>
      <c r="AK4482" t="s">
        <v>77</v>
      </c>
      <c r="AL4482">
        <v>175</v>
      </c>
      <c r="AM4482">
        <v>172</v>
      </c>
      <c r="AN4482" t="s">
        <v>118</v>
      </c>
      <c r="AO4482" t="s">
        <v>8665</v>
      </c>
      <c r="AT4482" s="1">
        <v>45737</v>
      </c>
      <c r="AV4482" s="1">
        <v>46661</v>
      </c>
      <c r="AW4482" t="s">
        <v>26290</v>
      </c>
      <c r="AX4482" t="s">
        <v>26291</v>
      </c>
      <c r="AY4482" t="s">
        <v>82</v>
      </c>
      <c r="AZ4482" t="s">
        <v>26292</v>
      </c>
      <c r="BA4482" t="s">
        <v>26293</v>
      </c>
      <c r="BB4482" t="s">
        <v>26294</v>
      </c>
      <c r="BD4482" t="s">
        <v>86</v>
      </c>
      <c r="BF4482" t="s">
        <v>26295</v>
      </c>
      <c r="BI4482">
        <v>7200</v>
      </c>
    </row>
    <row r="4483" spans="1:62" x14ac:dyDescent="0.2">
      <c r="A4483" t="s">
        <v>26296</v>
      </c>
      <c r="B4483" t="s">
        <v>26297</v>
      </c>
      <c r="C4483" t="s">
        <v>66</v>
      </c>
      <c r="D4483" t="s">
        <v>67</v>
      </c>
      <c r="E4483">
        <v>7200</v>
      </c>
      <c r="F4483">
        <v>7200</v>
      </c>
      <c r="I4483" s="1">
        <v>45737</v>
      </c>
      <c r="J4483" t="s">
        <v>1401</v>
      </c>
      <c r="K4483">
        <v>39167</v>
      </c>
      <c r="L4483" t="s">
        <v>26285</v>
      </c>
      <c r="O4483" t="s">
        <v>26285</v>
      </c>
      <c r="P4483" t="s">
        <v>26298</v>
      </c>
      <c r="Q4483">
        <v>15083298</v>
      </c>
      <c r="R4483" t="s">
        <v>26288</v>
      </c>
      <c r="S4483" t="s">
        <v>1406</v>
      </c>
      <c r="T4483" s="3">
        <v>52121125</v>
      </c>
      <c r="U4483" s="3">
        <v>11532384</v>
      </c>
      <c r="V4483" s="10">
        <f t="shared" ref="V4483:V4546" si="140">VALUE(
  LEFT( SUBSTITUTE(T4483, ",", ""),  2 )
  &amp; "."
  &amp; MID( SUBSTITUTE(T4483, ",", ""),  3, 3 )
)</f>
        <v>52.121000000000002</v>
      </c>
      <c r="W4483" s="10">
        <f t="shared" ref="W4483:W4546" si="141">IF(
  LEFT( SUBSTITUTE(U4483, ",", ""), 1 ) = "1",
  VALUE(
    LEFT( SUBSTITUTE(U4483, ",", ""), 2 )
    &amp; "."
    &amp; MID( SUBSTITUTE(U4483, ",", ""), 3, 3 )
  ),
  VALUE(
    LEFT( SUBSTITUTE(U4483, ",", ""), 1 )
    &amp; "."
    &amp; MID( SUBSTITUTE(U4483, ",", ""), 2, 3 )
  )
)</f>
        <v>11.532</v>
      </c>
      <c r="X4483" t="s">
        <v>75</v>
      </c>
      <c r="AJ4483" t="s">
        <v>26289</v>
      </c>
      <c r="AK4483" t="s">
        <v>77</v>
      </c>
      <c r="AL4483">
        <v>175</v>
      </c>
      <c r="AM4483">
        <v>172</v>
      </c>
      <c r="AN4483" t="s">
        <v>118</v>
      </c>
      <c r="AO4483" t="s">
        <v>8665</v>
      </c>
      <c r="AT4483" s="1">
        <v>45737</v>
      </c>
      <c r="AV4483" s="1">
        <v>46661</v>
      </c>
      <c r="AW4483" t="s">
        <v>26290</v>
      </c>
      <c r="AX4483" t="s">
        <v>26291</v>
      </c>
      <c r="AY4483" t="s">
        <v>82</v>
      </c>
      <c r="AZ4483" t="s">
        <v>26292</v>
      </c>
      <c r="BA4483" t="s">
        <v>26293</v>
      </c>
      <c r="BB4483" t="s">
        <v>26294</v>
      </c>
      <c r="BD4483" t="s">
        <v>86</v>
      </c>
      <c r="BF4483" t="s">
        <v>26299</v>
      </c>
      <c r="BI4483">
        <v>7200</v>
      </c>
    </row>
    <row r="4484" spans="1:62" x14ac:dyDescent="0.2">
      <c r="A4484" t="s">
        <v>26300</v>
      </c>
      <c r="B4484" t="s">
        <v>26301</v>
      </c>
      <c r="C4484" t="s">
        <v>66</v>
      </c>
      <c r="D4484" t="s">
        <v>67</v>
      </c>
      <c r="E4484">
        <v>7200</v>
      </c>
      <c r="F4484">
        <v>7200</v>
      </c>
      <c r="I4484" s="1">
        <v>45737</v>
      </c>
      <c r="J4484" t="s">
        <v>1401</v>
      </c>
      <c r="K4484">
        <v>39167</v>
      </c>
      <c r="L4484" t="s">
        <v>26285</v>
      </c>
      <c r="O4484" t="s">
        <v>26286</v>
      </c>
      <c r="P4484" t="s">
        <v>26302</v>
      </c>
      <c r="Q4484">
        <v>15083298</v>
      </c>
      <c r="R4484" t="s">
        <v>26288</v>
      </c>
      <c r="S4484" t="s">
        <v>1406</v>
      </c>
      <c r="T4484" s="3">
        <v>52116558</v>
      </c>
      <c r="U4484" s="3">
        <v>11537229</v>
      </c>
      <c r="V4484" s="10">
        <f t="shared" si="140"/>
        <v>52.116</v>
      </c>
      <c r="W4484" s="10">
        <f t="shared" si="141"/>
        <v>11.537000000000001</v>
      </c>
      <c r="X4484" t="s">
        <v>75</v>
      </c>
      <c r="AJ4484" t="s">
        <v>26289</v>
      </c>
      <c r="AK4484" t="s">
        <v>77</v>
      </c>
      <c r="AL4484">
        <v>175</v>
      </c>
      <c r="AM4484">
        <v>172</v>
      </c>
      <c r="AN4484" t="s">
        <v>118</v>
      </c>
      <c r="AO4484" t="s">
        <v>8665</v>
      </c>
      <c r="AT4484" s="1">
        <v>45737</v>
      </c>
      <c r="AV4484" s="1">
        <v>46661</v>
      </c>
      <c r="AW4484" t="s">
        <v>26290</v>
      </c>
      <c r="AX4484" t="s">
        <v>26291</v>
      </c>
      <c r="AY4484" t="s">
        <v>82</v>
      </c>
      <c r="AZ4484" t="s">
        <v>26292</v>
      </c>
      <c r="BA4484" t="s">
        <v>26293</v>
      </c>
      <c r="BB4484" t="s">
        <v>26294</v>
      </c>
      <c r="BD4484" t="s">
        <v>86</v>
      </c>
      <c r="BF4484" t="s">
        <v>26303</v>
      </c>
      <c r="BI4484">
        <v>7200</v>
      </c>
    </row>
    <row r="4485" spans="1:62" x14ac:dyDescent="0.2">
      <c r="A4485" t="s">
        <v>26304</v>
      </c>
      <c r="B4485" t="s">
        <v>26305</v>
      </c>
      <c r="C4485" t="s">
        <v>66</v>
      </c>
      <c r="D4485" t="s">
        <v>67</v>
      </c>
      <c r="E4485">
        <v>6000</v>
      </c>
      <c r="F4485">
        <v>6000</v>
      </c>
      <c r="I4485" s="1">
        <v>45739</v>
      </c>
      <c r="J4485" t="s">
        <v>297</v>
      </c>
      <c r="K4485">
        <v>33178</v>
      </c>
      <c r="L4485" t="s">
        <v>605</v>
      </c>
      <c r="O4485" t="s">
        <v>606</v>
      </c>
      <c r="P4485" t="s">
        <v>26306</v>
      </c>
      <c r="Q4485" s="2" t="s">
        <v>608</v>
      </c>
      <c r="R4485" t="s">
        <v>605</v>
      </c>
      <c r="S4485" t="s">
        <v>609</v>
      </c>
      <c r="T4485" s="3">
        <v>51669182</v>
      </c>
      <c r="U4485" s="3">
        <v>8849546</v>
      </c>
      <c r="V4485" s="10">
        <f t="shared" si="140"/>
        <v>51.668999999999997</v>
      </c>
      <c r="W4485" s="10">
        <f t="shared" si="141"/>
        <v>8.8490000000000002</v>
      </c>
      <c r="X4485" t="s">
        <v>75</v>
      </c>
      <c r="AJ4485" t="s">
        <v>26305</v>
      </c>
      <c r="AK4485" t="s">
        <v>77</v>
      </c>
      <c r="AL4485">
        <v>162</v>
      </c>
      <c r="AM4485">
        <v>175</v>
      </c>
      <c r="AN4485" t="s">
        <v>134</v>
      </c>
      <c r="AO4485" t="s">
        <v>4644</v>
      </c>
      <c r="AT4485" s="1">
        <v>45749</v>
      </c>
      <c r="AV4485" s="1">
        <v>46722</v>
      </c>
      <c r="AW4485" t="s">
        <v>26307</v>
      </c>
      <c r="AX4485" t="s">
        <v>26308</v>
      </c>
      <c r="AY4485" t="s">
        <v>82</v>
      </c>
      <c r="AZ4485" t="s">
        <v>26309</v>
      </c>
      <c r="BA4485" t="s">
        <v>139</v>
      </c>
      <c r="BB4485" t="s">
        <v>140</v>
      </c>
      <c r="BF4485" t="s">
        <v>26310</v>
      </c>
      <c r="BI4485">
        <v>6000</v>
      </c>
    </row>
    <row r="4486" spans="1:62" x14ac:dyDescent="0.2">
      <c r="A4486" t="s">
        <v>26311</v>
      </c>
      <c r="B4486" t="s">
        <v>26312</v>
      </c>
      <c r="C4486" t="s">
        <v>66</v>
      </c>
      <c r="D4486" t="s">
        <v>67</v>
      </c>
      <c r="E4486">
        <v>6000</v>
      </c>
      <c r="F4486">
        <v>6000</v>
      </c>
      <c r="I4486" s="1">
        <v>45739</v>
      </c>
      <c r="J4486" t="s">
        <v>297</v>
      </c>
      <c r="K4486">
        <v>33178</v>
      </c>
      <c r="L4486" t="s">
        <v>605</v>
      </c>
      <c r="O4486" t="s">
        <v>606</v>
      </c>
      <c r="P4486" t="s">
        <v>26313</v>
      </c>
      <c r="Q4486" s="2" t="s">
        <v>608</v>
      </c>
      <c r="R4486" t="s">
        <v>605</v>
      </c>
      <c r="S4486" t="s">
        <v>609</v>
      </c>
      <c r="T4486" s="3">
        <v>5166664</v>
      </c>
      <c r="U4486" s="3">
        <v>8852906</v>
      </c>
      <c r="V4486" s="10">
        <f t="shared" si="140"/>
        <v>51.665999999999997</v>
      </c>
      <c r="W4486" s="10">
        <f t="shared" si="141"/>
        <v>8.8520000000000003</v>
      </c>
      <c r="X4486" t="s">
        <v>75</v>
      </c>
      <c r="AJ4486" t="s">
        <v>26312</v>
      </c>
      <c r="AK4486" t="s">
        <v>77</v>
      </c>
      <c r="AL4486">
        <v>162</v>
      </c>
      <c r="AM4486">
        <v>175</v>
      </c>
      <c r="AN4486" t="s">
        <v>134</v>
      </c>
      <c r="AO4486" t="s">
        <v>4644</v>
      </c>
      <c r="AT4486" s="1">
        <v>45749</v>
      </c>
      <c r="AV4486" s="1">
        <v>46722</v>
      </c>
      <c r="AW4486" t="s">
        <v>26307</v>
      </c>
      <c r="AX4486" t="s">
        <v>26308</v>
      </c>
      <c r="AY4486" t="s">
        <v>82</v>
      </c>
      <c r="AZ4486" t="s">
        <v>26314</v>
      </c>
      <c r="BA4486" t="s">
        <v>139</v>
      </c>
      <c r="BB4486" t="s">
        <v>140</v>
      </c>
      <c r="BF4486" t="s">
        <v>26315</v>
      </c>
      <c r="BI4486">
        <v>6000</v>
      </c>
    </row>
    <row r="4487" spans="1:62" x14ac:dyDescent="0.2">
      <c r="A4487" t="s">
        <v>26316</v>
      </c>
      <c r="B4487" t="s">
        <v>26317</v>
      </c>
      <c r="C4487" t="s">
        <v>66</v>
      </c>
      <c r="D4487" t="s">
        <v>67</v>
      </c>
      <c r="E4487">
        <v>6600</v>
      </c>
      <c r="F4487">
        <v>6600</v>
      </c>
      <c r="I4487" s="1">
        <v>45750</v>
      </c>
      <c r="J4487" t="s">
        <v>128</v>
      </c>
      <c r="K4487">
        <v>30952</v>
      </c>
      <c r="L4487" t="s">
        <v>26318</v>
      </c>
      <c r="O4487" t="s">
        <v>26319</v>
      </c>
      <c r="P4487" t="s">
        <v>13859</v>
      </c>
      <c r="Q4487" s="2" t="s">
        <v>26320</v>
      </c>
      <c r="R4487" t="s">
        <v>26318</v>
      </c>
      <c r="S4487" t="s">
        <v>4209</v>
      </c>
      <c r="T4487" s="3">
        <v>52282724</v>
      </c>
      <c r="U4487" s="3">
        <v>9675097</v>
      </c>
      <c r="V4487" s="10">
        <f t="shared" si="140"/>
        <v>52.281999999999996</v>
      </c>
      <c r="W4487" s="10">
        <f t="shared" si="141"/>
        <v>9.6750000000000007</v>
      </c>
      <c r="X4487" t="s">
        <v>75</v>
      </c>
      <c r="AJ4487" t="s">
        <v>26321</v>
      </c>
      <c r="AK4487" t="s">
        <v>77</v>
      </c>
      <c r="AL4487">
        <v>165</v>
      </c>
      <c r="AM4487">
        <v>170</v>
      </c>
      <c r="AN4487" t="s">
        <v>366</v>
      </c>
      <c r="AO4487" t="s">
        <v>18045</v>
      </c>
      <c r="AT4487" s="1">
        <v>45925</v>
      </c>
      <c r="AV4487" s="1">
        <v>46490</v>
      </c>
      <c r="AW4487" t="s">
        <v>478</v>
      </c>
      <c r="AX4487" t="s">
        <v>479</v>
      </c>
      <c r="AY4487" t="s">
        <v>82</v>
      </c>
      <c r="AZ4487" t="s">
        <v>26322</v>
      </c>
      <c r="BA4487" t="s">
        <v>139</v>
      </c>
      <c r="BB4487" t="s">
        <v>140</v>
      </c>
      <c r="BD4487" t="s">
        <v>141</v>
      </c>
      <c r="BF4487" t="s">
        <v>26323</v>
      </c>
      <c r="BI4487">
        <v>6600</v>
      </c>
      <c r="BJ4487" t="s">
        <v>26324</v>
      </c>
    </row>
    <row r="4488" spans="1:62" x14ac:dyDescent="0.2">
      <c r="A4488" t="s">
        <v>26325</v>
      </c>
      <c r="B4488" t="s">
        <v>26326</v>
      </c>
      <c r="C4488" t="s">
        <v>66</v>
      </c>
      <c r="D4488" t="s">
        <v>67</v>
      </c>
      <c r="E4488">
        <v>6600</v>
      </c>
      <c r="F4488">
        <v>6600</v>
      </c>
      <c r="I4488" s="1">
        <v>45750</v>
      </c>
      <c r="J4488" t="s">
        <v>128</v>
      </c>
      <c r="K4488">
        <v>30952</v>
      </c>
      <c r="L4488" t="s">
        <v>26318</v>
      </c>
      <c r="O4488" t="s">
        <v>26327</v>
      </c>
      <c r="P4488" t="s">
        <v>26328</v>
      </c>
      <c r="Q4488" s="2" t="s">
        <v>26320</v>
      </c>
      <c r="R4488" t="s">
        <v>26318</v>
      </c>
      <c r="S4488" t="s">
        <v>4209</v>
      </c>
      <c r="T4488" s="3">
        <v>52284963</v>
      </c>
      <c r="U4488" s="3">
        <v>9672009</v>
      </c>
      <c r="V4488" s="10">
        <f t="shared" si="140"/>
        <v>52.283999999999999</v>
      </c>
      <c r="W4488" s="10">
        <f t="shared" si="141"/>
        <v>9.6720000000000006</v>
      </c>
      <c r="X4488" t="s">
        <v>75</v>
      </c>
      <c r="AJ4488" t="s">
        <v>26321</v>
      </c>
      <c r="AK4488" t="s">
        <v>77</v>
      </c>
      <c r="AL4488">
        <v>165</v>
      </c>
      <c r="AM4488">
        <v>170</v>
      </c>
      <c r="AN4488" t="s">
        <v>366</v>
      </c>
      <c r="AO4488" t="s">
        <v>18045</v>
      </c>
      <c r="AT4488" s="1">
        <v>45925</v>
      </c>
      <c r="AV4488" s="1">
        <v>46491</v>
      </c>
      <c r="AW4488" t="s">
        <v>478</v>
      </c>
      <c r="AX4488" t="s">
        <v>479</v>
      </c>
      <c r="AY4488" t="s">
        <v>82</v>
      </c>
      <c r="AZ4488" t="s">
        <v>26322</v>
      </c>
      <c r="BA4488" t="s">
        <v>139</v>
      </c>
      <c r="BB4488" t="s">
        <v>140</v>
      </c>
      <c r="BD4488" t="s">
        <v>141</v>
      </c>
      <c r="BF4488" t="s">
        <v>26329</v>
      </c>
      <c r="BI4488">
        <v>6600</v>
      </c>
      <c r="BJ4488" t="s">
        <v>26330</v>
      </c>
    </row>
    <row r="4489" spans="1:62" x14ac:dyDescent="0.2">
      <c r="A4489" t="s">
        <v>26331</v>
      </c>
      <c r="B4489" t="s">
        <v>26332</v>
      </c>
      <c r="C4489" t="s">
        <v>66</v>
      </c>
      <c r="D4489" t="s">
        <v>67</v>
      </c>
      <c r="E4489">
        <v>6600</v>
      </c>
      <c r="F4489">
        <v>6600</v>
      </c>
      <c r="I4489" s="1">
        <v>45750</v>
      </c>
      <c r="J4489" t="s">
        <v>128</v>
      </c>
      <c r="K4489">
        <v>30952</v>
      </c>
      <c r="L4489" t="s">
        <v>26318</v>
      </c>
      <c r="O4489" t="s">
        <v>26327</v>
      </c>
      <c r="P4489" t="s">
        <v>26333</v>
      </c>
      <c r="Q4489" s="2" t="s">
        <v>26320</v>
      </c>
      <c r="R4489" t="s">
        <v>26318</v>
      </c>
      <c r="S4489" t="s">
        <v>4209</v>
      </c>
      <c r="T4489" s="3">
        <v>52285953</v>
      </c>
      <c r="U4489" s="3">
        <v>9666966</v>
      </c>
      <c r="V4489" s="10">
        <f t="shared" si="140"/>
        <v>52.284999999999997</v>
      </c>
      <c r="W4489" s="10">
        <f t="shared" si="141"/>
        <v>9.6660000000000004</v>
      </c>
      <c r="X4489" t="s">
        <v>75</v>
      </c>
      <c r="AJ4489" t="s">
        <v>26321</v>
      </c>
      <c r="AK4489" t="s">
        <v>77</v>
      </c>
      <c r="AL4489">
        <v>165</v>
      </c>
      <c r="AM4489">
        <v>170</v>
      </c>
      <c r="AN4489" t="s">
        <v>366</v>
      </c>
      <c r="AO4489" t="s">
        <v>18045</v>
      </c>
      <c r="AT4489" s="1">
        <v>45925</v>
      </c>
      <c r="AV4489" s="1">
        <v>46492</v>
      </c>
      <c r="AW4489" t="s">
        <v>478</v>
      </c>
      <c r="AX4489" t="s">
        <v>479</v>
      </c>
      <c r="AY4489" t="s">
        <v>82</v>
      </c>
      <c r="AZ4489" t="s">
        <v>26322</v>
      </c>
      <c r="BA4489" t="s">
        <v>139</v>
      </c>
      <c r="BB4489" t="s">
        <v>140</v>
      </c>
      <c r="BD4489" t="s">
        <v>141</v>
      </c>
      <c r="BF4489" t="s">
        <v>26334</v>
      </c>
      <c r="BI4489">
        <v>6600</v>
      </c>
      <c r="BJ4489" t="s">
        <v>26335</v>
      </c>
    </row>
    <row r="4490" spans="1:62" x14ac:dyDescent="0.2">
      <c r="A4490" t="s">
        <v>26336</v>
      </c>
      <c r="B4490" t="s">
        <v>26337</v>
      </c>
      <c r="C4490" t="s">
        <v>66</v>
      </c>
      <c r="D4490" t="s">
        <v>67</v>
      </c>
      <c r="E4490">
        <v>1</v>
      </c>
      <c r="F4490">
        <v>1</v>
      </c>
      <c r="I4490" s="1">
        <v>45740</v>
      </c>
      <c r="J4490" t="s">
        <v>229</v>
      </c>
      <c r="K4490">
        <v>24837</v>
      </c>
      <c r="L4490" t="s">
        <v>26338</v>
      </c>
      <c r="Q4490" s="2" t="s">
        <v>26339</v>
      </c>
      <c r="R4490" t="s">
        <v>26338</v>
      </c>
      <c r="S4490" t="s">
        <v>1850</v>
      </c>
      <c r="V4490" s="10" t="e">
        <f t="shared" si="140"/>
        <v>#VALUE!</v>
      </c>
      <c r="W4490" s="10" t="e">
        <f t="shared" si="141"/>
        <v>#VALUE!</v>
      </c>
      <c r="X4490" t="s">
        <v>75</v>
      </c>
      <c r="AJ4490" t="s">
        <v>26337</v>
      </c>
      <c r="AK4490" t="s">
        <v>77</v>
      </c>
      <c r="AL4490" t="s">
        <v>3135</v>
      </c>
      <c r="AM4490" t="s">
        <v>1057</v>
      </c>
      <c r="AN4490" t="s">
        <v>2670</v>
      </c>
      <c r="AO4490" t="s">
        <v>8842</v>
      </c>
      <c r="AT4490" s="1">
        <v>45740</v>
      </c>
      <c r="AV4490" s="1">
        <v>45777</v>
      </c>
      <c r="AW4490" t="s">
        <v>26340</v>
      </c>
      <c r="AX4490" t="s">
        <v>26341</v>
      </c>
      <c r="AY4490" t="s">
        <v>337</v>
      </c>
      <c r="BA4490" t="s">
        <v>26342</v>
      </c>
      <c r="BB4490" t="s">
        <v>26343</v>
      </c>
      <c r="BD4490" t="s">
        <v>340</v>
      </c>
      <c r="BF4490" t="s">
        <v>26344</v>
      </c>
      <c r="BI4490">
        <v>1</v>
      </c>
    </row>
    <row r="4491" spans="1:62" x14ac:dyDescent="0.2">
      <c r="A4491" t="s">
        <v>26345</v>
      </c>
      <c r="B4491" t="s">
        <v>26346</v>
      </c>
      <c r="C4491" t="s">
        <v>66</v>
      </c>
      <c r="D4491" t="s">
        <v>67</v>
      </c>
      <c r="E4491">
        <v>6600</v>
      </c>
      <c r="F4491">
        <v>6600</v>
      </c>
      <c r="I4491" s="1">
        <v>45744</v>
      </c>
      <c r="J4491" t="s">
        <v>128</v>
      </c>
      <c r="K4491">
        <v>26169</v>
      </c>
      <c r="L4491" t="s">
        <v>22251</v>
      </c>
      <c r="O4491" t="s">
        <v>22251</v>
      </c>
      <c r="P4491" t="s">
        <v>26347</v>
      </c>
      <c r="Q4491" s="2" t="s">
        <v>22254</v>
      </c>
      <c r="R4491" t="s">
        <v>22251</v>
      </c>
      <c r="S4491" t="s">
        <v>3149</v>
      </c>
      <c r="T4491" s="3">
        <v>52950905</v>
      </c>
      <c r="U4491" s="3">
        <v>7950178</v>
      </c>
      <c r="V4491" s="10">
        <f t="shared" si="140"/>
        <v>52.95</v>
      </c>
      <c r="W4491" s="10">
        <f t="shared" si="141"/>
        <v>7.95</v>
      </c>
      <c r="X4491" t="s">
        <v>75</v>
      </c>
      <c r="AJ4491" t="s">
        <v>26348</v>
      </c>
      <c r="AK4491" t="s">
        <v>77</v>
      </c>
      <c r="AL4491">
        <v>165</v>
      </c>
      <c r="AM4491">
        <v>170</v>
      </c>
      <c r="AN4491" t="s">
        <v>366</v>
      </c>
      <c r="AO4491" t="s">
        <v>26349</v>
      </c>
      <c r="AT4491" s="1">
        <v>45925</v>
      </c>
      <c r="AV4491" s="1">
        <v>46394</v>
      </c>
      <c r="AW4491" t="s">
        <v>478</v>
      </c>
      <c r="AX4491" t="s">
        <v>479</v>
      </c>
      <c r="AY4491" t="s">
        <v>82</v>
      </c>
      <c r="AZ4491" t="s">
        <v>26350</v>
      </c>
      <c r="BA4491" t="s">
        <v>204</v>
      </c>
      <c r="BB4491" t="s">
        <v>205</v>
      </c>
      <c r="BD4491" t="s">
        <v>86</v>
      </c>
      <c r="BF4491" t="s">
        <v>26351</v>
      </c>
      <c r="BI4491">
        <v>6600</v>
      </c>
      <c r="BJ4491" t="s">
        <v>26352</v>
      </c>
    </row>
    <row r="4492" spans="1:62" x14ac:dyDescent="0.2">
      <c r="A4492" t="s">
        <v>26353</v>
      </c>
      <c r="B4492" t="s">
        <v>26354</v>
      </c>
      <c r="C4492" t="s">
        <v>66</v>
      </c>
      <c r="D4492" t="s">
        <v>67</v>
      </c>
      <c r="E4492">
        <v>6600</v>
      </c>
      <c r="F4492">
        <v>6600</v>
      </c>
      <c r="I4492" s="1">
        <v>45747</v>
      </c>
      <c r="J4492" t="s">
        <v>128</v>
      </c>
      <c r="K4492">
        <v>26169</v>
      </c>
      <c r="L4492" t="s">
        <v>22251</v>
      </c>
      <c r="O4492" t="s">
        <v>22251</v>
      </c>
      <c r="P4492" t="s">
        <v>26355</v>
      </c>
      <c r="Q4492" s="2" t="s">
        <v>22254</v>
      </c>
      <c r="R4492" t="s">
        <v>22251</v>
      </c>
      <c r="S4492" t="s">
        <v>3149</v>
      </c>
      <c r="T4492" s="3">
        <v>52954373</v>
      </c>
      <c r="U4492" s="3">
        <v>7957175</v>
      </c>
      <c r="V4492" s="10">
        <f t="shared" si="140"/>
        <v>52.954000000000001</v>
      </c>
      <c r="W4492" s="10">
        <f t="shared" si="141"/>
        <v>7.9569999999999999</v>
      </c>
      <c r="X4492" t="s">
        <v>75</v>
      </c>
      <c r="AJ4492" t="s">
        <v>26348</v>
      </c>
      <c r="AK4492" t="s">
        <v>77</v>
      </c>
      <c r="AL4492">
        <v>165</v>
      </c>
      <c r="AM4492">
        <v>170</v>
      </c>
      <c r="AN4492" t="s">
        <v>366</v>
      </c>
      <c r="AO4492" t="s">
        <v>18045</v>
      </c>
      <c r="AT4492" s="1">
        <v>45925</v>
      </c>
      <c r="AV4492" s="1">
        <v>46394</v>
      </c>
      <c r="AW4492" t="s">
        <v>478</v>
      </c>
      <c r="AX4492" t="s">
        <v>479</v>
      </c>
      <c r="AY4492" t="s">
        <v>82</v>
      </c>
      <c r="AZ4492" t="s">
        <v>26350</v>
      </c>
      <c r="BA4492" t="s">
        <v>204</v>
      </c>
      <c r="BB4492" t="s">
        <v>205</v>
      </c>
      <c r="BD4492" t="s">
        <v>86</v>
      </c>
      <c r="BF4492" t="s">
        <v>26356</v>
      </c>
      <c r="BI4492">
        <v>6600</v>
      </c>
      <c r="BJ4492" t="s">
        <v>26357</v>
      </c>
    </row>
    <row r="4493" spans="1:62" x14ac:dyDescent="0.2">
      <c r="A4493" t="s">
        <v>26358</v>
      </c>
      <c r="B4493" t="s">
        <v>26359</v>
      </c>
      <c r="C4493" t="s">
        <v>66</v>
      </c>
      <c r="D4493" t="s">
        <v>67</v>
      </c>
      <c r="E4493">
        <v>6600</v>
      </c>
      <c r="F4493">
        <v>6600</v>
      </c>
      <c r="I4493" s="1">
        <v>45747</v>
      </c>
      <c r="J4493" t="s">
        <v>128</v>
      </c>
      <c r="K4493">
        <v>26169</v>
      </c>
      <c r="L4493" t="s">
        <v>22251</v>
      </c>
      <c r="O4493" t="s">
        <v>22251</v>
      </c>
      <c r="P4493" t="s">
        <v>26360</v>
      </c>
      <c r="Q4493" s="2" t="s">
        <v>22254</v>
      </c>
      <c r="R4493" t="s">
        <v>22251</v>
      </c>
      <c r="S4493" t="s">
        <v>3149</v>
      </c>
      <c r="T4493" s="3">
        <v>52955744</v>
      </c>
      <c r="U4493" s="3">
        <v>7952869</v>
      </c>
      <c r="V4493" s="10">
        <f t="shared" si="140"/>
        <v>52.954999999999998</v>
      </c>
      <c r="W4493" s="10">
        <f t="shared" si="141"/>
        <v>7.952</v>
      </c>
      <c r="X4493" t="s">
        <v>75</v>
      </c>
      <c r="AJ4493" t="s">
        <v>26361</v>
      </c>
      <c r="AK4493" t="s">
        <v>77</v>
      </c>
      <c r="AL4493">
        <v>165</v>
      </c>
      <c r="AM4493">
        <v>155</v>
      </c>
      <c r="AN4493" t="s">
        <v>366</v>
      </c>
      <c r="AO4493" t="s">
        <v>18764</v>
      </c>
      <c r="AT4493" s="1">
        <v>45925</v>
      </c>
      <c r="AV4493" s="1">
        <v>46520</v>
      </c>
      <c r="AW4493" t="s">
        <v>478</v>
      </c>
      <c r="AX4493" t="s">
        <v>479</v>
      </c>
      <c r="AY4493" t="s">
        <v>82</v>
      </c>
      <c r="AZ4493" t="s">
        <v>26362</v>
      </c>
      <c r="BA4493" t="s">
        <v>204</v>
      </c>
      <c r="BB4493" t="s">
        <v>205</v>
      </c>
      <c r="BD4493" t="s">
        <v>86</v>
      </c>
      <c r="BF4493" t="s">
        <v>26363</v>
      </c>
      <c r="BI4493">
        <v>6600</v>
      </c>
      <c r="BJ4493" t="s">
        <v>26364</v>
      </c>
    </row>
    <row r="4494" spans="1:62" x14ac:dyDescent="0.2">
      <c r="A4494" t="s">
        <v>26365</v>
      </c>
      <c r="B4494" t="s">
        <v>26366</v>
      </c>
      <c r="C4494" t="s">
        <v>66</v>
      </c>
      <c r="D4494" t="s">
        <v>67</v>
      </c>
      <c r="E4494">
        <v>5560</v>
      </c>
      <c r="F4494">
        <v>5560</v>
      </c>
      <c r="I4494" s="1">
        <v>45740</v>
      </c>
      <c r="J4494" t="s">
        <v>297</v>
      </c>
      <c r="K4494">
        <v>34439</v>
      </c>
      <c r="L4494" t="s">
        <v>1469</v>
      </c>
      <c r="O4494" t="s">
        <v>20512</v>
      </c>
      <c r="P4494" t="s">
        <v>26367</v>
      </c>
      <c r="Q4494" s="2" t="s">
        <v>10488</v>
      </c>
      <c r="R4494" t="s">
        <v>1469</v>
      </c>
      <c r="S4494" t="s">
        <v>317</v>
      </c>
      <c r="T4494" s="3">
        <v>51576973</v>
      </c>
      <c r="U4494" s="3">
        <v>9116169</v>
      </c>
      <c r="V4494" s="10">
        <f t="shared" si="140"/>
        <v>51.576000000000001</v>
      </c>
      <c r="W4494" s="10">
        <f t="shared" si="141"/>
        <v>9.1159999999999997</v>
      </c>
      <c r="X4494" t="s">
        <v>75</v>
      </c>
      <c r="AJ4494" t="s">
        <v>26368</v>
      </c>
      <c r="AK4494" t="s">
        <v>77</v>
      </c>
      <c r="AL4494" t="s">
        <v>654</v>
      </c>
      <c r="AM4494">
        <v>160</v>
      </c>
      <c r="AN4494" t="s">
        <v>134</v>
      </c>
      <c r="AO4494" t="s">
        <v>1815</v>
      </c>
      <c r="AT4494" s="1">
        <v>45742</v>
      </c>
      <c r="AV4494" s="1">
        <v>46477</v>
      </c>
      <c r="AW4494" t="s">
        <v>26369</v>
      </c>
      <c r="AX4494" t="s">
        <v>26370</v>
      </c>
      <c r="AY4494" t="s">
        <v>82</v>
      </c>
      <c r="AZ4494" t="s">
        <v>26371</v>
      </c>
      <c r="BF4494" t="s">
        <v>26372</v>
      </c>
      <c r="BI4494">
        <v>5560</v>
      </c>
    </row>
    <row r="4495" spans="1:62" x14ac:dyDescent="0.2">
      <c r="A4495" t="s">
        <v>26373</v>
      </c>
      <c r="B4495" t="s">
        <v>403</v>
      </c>
      <c r="C4495" t="s">
        <v>66</v>
      </c>
      <c r="D4495" t="s">
        <v>67</v>
      </c>
      <c r="E4495">
        <v>4000</v>
      </c>
      <c r="F4495">
        <v>4000</v>
      </c>
      <c r="I4495" s="1">
        <v>45740</v>
      </c>
      <c r="J4495" t="s">
        <v>229</v>
      </c>
      <c r="K4495">
        <v>24214</v>
      </c>
      <c r="L4495" t="s">
        <v>15392</v>
      </c>
      <c r="O4495" t="s">
        <v>15392</v>
      </c>
      <c r="P4495" t="s">
        <v>26374</v>
      </c>
      <c r="Q4495" s="2" t="s">
        <v>15395</v>
      </c>
      <c r="R4495" t="s">
        <v>15392</v>
      </c>
      <c r="S4495" t="s">
        <v>3632</v>
      </c>
      <c r="T4495" s="3">
        <v>54376374</v>
      </c>
      <c r="U4495" s="3">
        <v>9995323</v>
      </c>
      <c r="V4495" s="10">
        <f t="shared" si="140"/>
        <v>54.375999999999998</v>
      </c>
      <c r="W4495" s="10">
        <f t="shared" si="141"/>
        <v>9.9949999999999992</v>
      </c>
      <c r="X4495" t="s">
        <v>75</v>
      </c>
      <c r="AJ4495" t="s">
        <v>26375</v>
      </c>
      <c r="AK4495" t="s">
        <v>77</v>
      </c>
      <c r="AL4495">
        <v>149</v>
      </c>
      <c r="AM4495">
        <v>136</v>
      </c>
      <c r="AN4495" t="s">
        <v>118</v>
      </c>
      <c r="AO4495" t="s">
        <v>5399</v>
      </c>
      <c r="AT4495" s="1">
        <v>45740</v>
      </c>
      <c r="AV4495" s="1">
        <v>46387</v>
      </c>
      <c r="AW4495" t="s">
        <v>26376</v>
      </c>
      <c r="AX4495" t="s">
        <v>26377</v>
      </c>
      <c r="AY4495" t="s">
        <v>82</v>
      </c>
      <c r="BA4495" t="s">
        <v>4570</v>
      </c>
      <c r="BB4495" t="s">
        <v>4571</v>
      </c>
      <c r="BD4495" t="s">
        <v>86</v>
      </c>
      <c r="BF4495" t="s">
        <v>26378</v>
      </c>
      <c r="BI4495">
        <v>4000</v>
      </c>
    </row>
    <row r="4496" spans="1:62" x14ac:dyDescent="0.2">
      <c r="A4496" t="s">
        <v>26379</v>
      </c>
      <c r="B4496" t="s">
        <v>26380</v>
      </c>
      <c r="C4496" t="s">
        <v>66</v>
      </c>
      <c r="D4496" t="s">
        <v>67</v>
      </c>
      <c r="E4496">
        <v>7200</v>
      </c>
      <c r="F4496">
        <v>7200</v>
      </c>
      <c r="I4496" s="1">
        <v>45740</v>
      </c>
      <c r="J4496" t="s">
        <v>1401</v>
      </c>
      <c r="K4496" s="2" t="s">
        <v>18515</v>
      </c>
      <c r="L4496" t="s">
        <v>18516</v>
      </c>
      <c r="O4496" t="s">
        <v>18517</v>
      </c>
      <c r="P4496" t="s">
        <v>26381</v>
      </c>
      <c r="Q4496">
        <v>15088319</v>
      </c>
      <c r="R4496" t="s">
        <v>18516</v>
      </c>
      <c r="S4496" t="s">
        <v>8927</v>
      </c>
      <c r="T4496" s="3">
        <v>51572267</v>
      </c>
      <c r="U4496" s="3">
        <v>11698064</v>
      </c>
      <c r="V4496" s="10">
        <f t="shared" si="140"/>
        <v>51.572000000000003</v>
      </c>
      <c r="W4496" s="10">
        <f t="shared" si="141"/>
        <v>11.698</v>
      </c>
      <c r="X4496" t="s">
        <v>75</v>
      </c>
      <c r="AJ4496" t="s">
        <v>18517</v>
      </c>
      <c r="AK4496" t="s">
        <v>77</v>
      </c>
      <c r="AL4496">
        <v>169</v>
      </c>
      <c r="AM4496">
        <v>162</v>
      </c>
      <c r="AN4496" t="s">
        <v>118</v>
      </c>
      <c r="AO4496" t="s">
        <v>1265</v>
      </c>
      <c r="AT4496" s="1">
        <v>45740</v>
      </c>
      <c r="AV4496" s="1">
        <v>46327</v>
      </c>
      <c r="AW4496" t="s">
        <v>6305</v>
      </c>
      <c r="AX4496" t="s">
        <v>6306</v>
      </c>
      <c r="AY4496" t="s">
        <v>82</v>
      </c>
      <c r="AZ4496" t="s">
        <v>26382</v>
      </c>
      <c r="BA4496" t="s">
        <v>2769</v>
      </c>
      <c r="BB4496" t="s">
        <v>2770</v>
      </c>
      <c r="BD4496" t="s">
        <v>141</v>
      </c>
      <c r="BF4496" t="s">
        <v>26383</v>
      </c>
      <c r="BI4496">
        <v>7200</v>
      </c>
    </row>
    <row r="4497" spans="1:62" x14ac:dyDescent="0.2">
      <c r="A4497" t="s">
        <v>26384</v>
      </c>
      <c r="B4497" t="s">
        <v>26385</v>
      </c>
      <c r="C4497" t="s">
        <v>66</v>
      </c>
      <c r="D4497" t="s">
        <v>67</v>
      </c>
      <c r="E4497">
        <v>6800</v>
      </c>
      <c r="F4497">
        <v>6800</v>
      </c>
      <c r="I4497" s="1">
        <v>45748</v>
      </c>
      <c r="J4497" t="s">
        <v>1401</v>
      </c>
      <c r="K4497" s="2" t="s">
        <v>12006</v>
      </c>
      <c r="L4497" t="s">
        <v>26386</v>
      </c>
      <c r="O4497" t="s">
        <v>26387</v>
      </c>
      <c r="P4497" t="s">
        <v>26388</v>
      </c>
      <c r="Q4497">
        <v>15084132</v>
      </c>
      <c r="R4497" t="s">
        <v>26386</v>
      </c>
      <c r="S4497" t="s">
        <v>3159</v>
      </c>
      <c r="T4497" s="3">
        <v>51187048</v>
      </c>
      <c r="U4497" s="3">
        <v>11475692</v>
      </c>
      <c r="V4497" s="10">
        <f t="shared" si="140"/>
        <v>51.186999999999998</v>
      </c>
      <c r="W4497" s="10">
        <f t="shared" si="141"/>
        <v>11.475</v>
      </c>
      <c r="X4497" t="s">
        <v>75</v>
      </c>
      <c r="AJ4497" t="s">
        <v>26389</v>
      </c>
      <c r="AK4497" t="s">
        <v>77</v>
      </c>
      <c r="AL4497">
        <v>179</v>
      </c>
      <c r="AM4497">
        <v>175</v>
      </c>
      <c r="AN4497" t="s">
        <v>804</v>
      </c>
      <c r="AO4497" t="s">
        <v>1982</v>
      </c>
      <c r="AT4497" s="1">
        <v>45925</v>
      </c>
      <c r="AV4497" s="1">
        <v>46443</v>
      </c>
      <c r="AW4497" t="s">
        <v>478</v>
      </c>
      <c r="AX4497" t="s">
        <v>479</v>
      </c>
      <c r="AY4497" t="s">
        <v>82</v>
      </c>
      <c r="AZ4497" t="s">
        <v>26390</v>
      </c>
      <c r="BD4497" t="s">
        <v>340</v>
      </c>
      <c r="BF4497" t="s">
        <v>26391</v>
      </c>
      <c r="BI4497">
        <v>6800</v>
      </c>
      <c r="BJ4497" t="s">
        <v>26392</v>
      </c>
    </row>
    <row r="4498" spans="1:62" x14ac:dyDescent="0.2">
      <c r="A4498" t="s">
        <v>26393</v>
      </c>
      <c r="B4498" t="s">
        <v>26394</v>
      </c>
      <c r="C4498" t="s">
        <v>66</v>
      </c>
      <c r="D4498" t="s">
        <v>67</v>
      </c>
      <c r="E4498">
        <v>7200</v>
      </c>
      <c r="F4498">
        <v>7200</v>
      </c>
      <c r="I4498" s="1">
        <v>45740</v>
      </c>
      <c r="J4498" t="s">
        <v>297</v>
      </c>
      <c r="K4498">
        <v>45721</v>
      </c>
      <c r="L4498" t="s">
        <v>4460</v>
      </c>
      <c r="O4498" t="s">
        <v>9550</v>
      </c>
      <c r="P4498" t="s">
        <v>26395</v>
      </c>
      <c r="Q4498" s="2" t="s">
        <v>4463</v>
      </c>
      <c r="R4498" t="s">
        <v>4460</v>
      </c>
      <c r="S4498" t="s">
        <v>4464</v>
      </c>
      <c r="T4498" s="3">
        <v>51755591</v>
      </c>
      <c r="U4498" s="3">
        <v>7091634</v>
      </c>
      <c r="V4498" s="10">
        <f t="shared" si="140"/>
        <v>51.755000000000003</v>
      </c>
      <c r="W4498" s="10">
        <f t="shared" si="141"/>
        <v>7.0910000000000002</v>
      </c>
      <c r="X4498" t="s">
        <v>75</v>
      </c>
      <c r="AJ4498" t="s">
        <v>26394</v>
      </c>
      <c r="AK4498" t="s">
        <v>77</v>
      </c>
      <c r="AL4498">
        <v>175</v>
      </c>
      <c r="AM4498">
        <v>172</v>
      </c>
      <c r="AN4498" t="s">
        <v>118</v>
      </c>
      <c r="AO4498" t="s">
        <v>8665</v>
      </c>
      <c r="AT4498" s="1">
        <v>45740</v>
      </c>
      <c r="AV4498" s="1">
        <v>46660</v>
      </c>
      <c r="AW4498" t="s">
        <v>26396</v>
      </c>
      <c r="AX4498" t="s">
        <v>26397</v>
      </c>
      <c r="AY4498" t="s">
        <v>82</v>
      </c>
      <c r="AZ4498" t="s">
        <v>26398</v>
      </c>
      <c r="BA4498" t="s">
        <v>4468</v>
      </c>
      <c r="BB4498" t="s">
        <v>4469</v>
      </c>
      <c r="BD4498" t="s">
        <v>86</v>
      </c>
      <c r="BF4498" t="s">
        <v>26399</v>
      </c>
      <c r="BI4498">
        <v>7200</v>
      </c>
    </row>
    <row r="4499" spans="1:62" x14ac:dyDescent="0.2">
      <c r="A4499" t="s">
        <v>26400</v>
      </c>
      <c r="B4499" t="s">
        <v>26401</v>
      </c>
      <c r="C4499" t="s">
        <v>66</v>
      </c>
      <c r="D4499" t="s">
        <v>67</v>
      </c>
      <c r="E4499">
        <v>7200</v>
      </c>
      <c r="F4499">
        <v>7200</v>
      </c>
      <c r="I4499" s="1">
        <v>45740</v>
      </c>
      <c r="J4499" t="s">
        <v>297</v>
      </c>
      <c r="K4499">
        <v>45721</v>
      </c>
      <c r="L4499" t="s">
        <v>4460</v>
      </c>
      <c r="O4499" t="s">
        <v>26402</v>
      </c>
      <c r="P4499" t="s">
        <v>26403</v>
      </c>
      <c r="Q4499" s="2" t="s">
        <v>4463</v>
      </c>
      <c r="R4499" t="s">
        <v>4460</v>
      </c>
      <c r="S4499" t="s">
        <v>4464</v>
      </c>
      <c r="T4499" s="3">
        <v>51757689</v>
      </c>
      <c r="U4499" s="3">
        <v>7110716</v>
      </c>
      <c r="V4499" s="10">
        <f t="shared" si="140"/>
        <v>51.756999999999998</v>
      </c>
      <c r="W4499" s="10">
        <f t="shared" si="141"/>
        <v>7.11</v>
      </c>
      <c r="X4499" t="s">
        <v>75</v>
      </c>
      <c r="AJ4499" t="s">
        <v>26401</v>
      </c>
      <c r="AK4499" t="s">
        <v>77</v>
      </c>
      <c r="AL4499">
        <v>175</v>
      </c>
      <c r="AM4499">
        <v>172</v>
      </c>
      <c r="AN4499" t="s">
        <v>118</v>
      </c>
      <c r="AO4499" t="s">
        <v>8665</v>
      </c>
      <c r="AT4499" s="1">
        <v>45740</v>
      </c>
      <c r="AV4499" s="1">
        <v>46660</v>
      </c>
      <c r="AW4499" t="s">
        <v>26396</v>
      </c>
      <c r="AX4499" t="s">
        <v>26397</v>
      </c>
      <c r="AY4499" t="s">
        <v>82</v>
      </c>
      <c r="AZ4499" t="s">
        <v>26404</v>
      </c>
      <c r="BA4499" t="s">
        <v>4468</v>
      </c>
      <c r="BB4499" t="s">
        <v>4469</v>
      </c>
      <c r="BD4499" t="s">
        <v>86</v>
      </c>
      <c r="BF4499" t="s">
        <v>26405</v>
      </c>
      <c r="BI4499">
        <v>7200</v>
      </c>
    </row>
    <row r="4500" spans="1:62" x14ac:dyDescent="0.2">
      <c r="A4500" t="s">
        <v>26406</v>
      </c>
      <c r="B4500" t="s">
        <v>26407</v>
      </c>
      <c r="C4500" t="s">
        <v>66</v>
      </c>
      <c r="D4500" t="s">
        <v>67</v>
      </c>
      <c r="E4500">
        <v>4260</v>
      </c>
      <c r="F4500">
        <v>4260</v>
      </c>
      <c r="I4500" s="1">
        <v>45740</v>
      </c>
      <c r="J4500" t="s">
        <v>176</v>
      </c>
      <c r="K4500">
        <v>15374</v>
      </c>
      <c r="L4500" t="s">
        <v>26408</v>
      </c>
      <c r="O4500" t="s">
        <v>26409</v>
      </c>
      <c r="P4500" t="s">
        <v>26410</v>
      </c>
      <c r="Q4500">
        <v>12064317</v>
      </c>
      <c r="R4500" t="s">
        <v>26408</v>
      </c>
      <c r="S4500" t="s">
        <v>1112</v>
      </c>
      <c r="T4500" s="3">
        <v>52526616</v>
      </c>
      <c r="U4500" s="3">
        <v>14176772</v>
      </c>
      <c r="V4500" s="10">
        <f t="shared" si="140"/>
        <v>52.526000000000003</v>
      </c>
      <c r="W4500" s="10">
        <f t="shared" si="141"/>
        <v>14.176</v>
      </c>
      <c r="X4500" t="s">
        <v>75</v>
      </c>
      <c r="AJ4500" t="s">
        <v>26411</v>
      </c>
      <c r="AK4500" t="s">
        <v>77</v>
      </c>
      <c r="AL4500">
        <v>160</v>
      </c>
      <c r="AM4500" t="s">
        <v>1474</v>
      </c>
      <c r="AN4500" t="s">
        <v>134</v>
      </c>
      <c r="AO4500" t="s">
        <v>26412</v>
      </c>
      <c r="AT4500" s="1">
        <v>45740</v>
      </c>
      <c r="AV4500" s="1">
        <v>46492</v>
      </c>
      <c r="AW4500" t="s">
        <v>3685</v>
      </c>
      <c r="AX4500" t="s">
        <v>3686</v>
      </c>
      <c r="AY4500" t="s">
        <v>82</v>
      </c>
      <c r="AZ4500" t="s">
        <v>26413</v>
      </c>
      <c r="BA4500" t="s">
        <v>154</v>
      </c>
      <c r="BB4500" t="s">
        <v>155</v>
      </c>
      <c r="BD4500" t="s">
        <v>86</v>
      </c>
      <c r="BF4500" t="s">
        <v>26414</v>
      </c>
      <c r="BI4500">
        <v>4260</v>
      </c>
    </row>
    <row r="4501" spans="1:62" x14ac:dyDescent="0.2">
      <c r="A4501" t="s">
        <v>26415</v>
      </c>
      <c r="B4501" t="s">
        <v>26416</v>
      </c>
      <c r="C4501" t="s">
        <v>66</v>
      </c>
      <c r="D4501" t="s">
        <v>67</v>
      </c>
      <c r="E4501">
        <v>4260</v>
      </c>
      <c r="F4501">
        <v>4260</v>
      </c>
      <c r="I4501" s="1">
        <v>45740</v>
      </c>
      <c r="J4501" t="s">
        <v>176</v>
      </c>
      <c r="K4501">
        <v>15374</v>
      </c>
      <c r="L4501" t="s">
        <v>26408</v>
      </c>
      <c r="O4501" t="s">
        <v>26409</v>
      </c>
      <c r="P4501" t="s">
        <v>26417</v>
      </c>
      <c r="Q4501">
        <v>12064317</v>
      </c>
      <c r="R4501" t="s">
        <v>26408</v>
      </c>
      <c r="S4501" t="s">
        <v>1112</v>
      </c>
      <c r="T4501" s="3">
        <v>52528592</v>
      </c>
      <c r="U4501" s="3">
        <v>14185624</v>
      </c>
      <c r="V4501" s="10">
        <f t="shared" si="140"/>
        <v>52.527999999999999</v>
      </c>
      <c r="W4501" s="10">
        <f t="shared" si="141"/>
        <v>14.185</v>
      </c>
      <c r="X4501" t="s">
        <v>75</v>
      </c>
      <c r="AJ4501" t="s">
        <v>26411</v>
      </c>
      <c r="AK4501" t="s">
        <v>77</v>
      </c>
      <c r="AL4501">
        <v>160</v>
      </c>
      <c r="AM4501" t="s">
        <v>1474</v>
      </c>
      <c r="AN4501" t="s">
        <v>134</v>
      </c>
      <c r="AO4501" t="s">
        <v>26412</v>
      </c>
      <c r="AT4501" s="1">
        <v>45740</v>
      </c>
      <c r="AV4501" s="1">
        <v>46492</v>
      </c>
      <c r="AW4501" t="s">
        <v>3685</v>
      </c>
      <c r="AX4501" t="s">
        <v>3686</v>
      </c>
      <c r="AY4501" t="s">
        <v>82</v>
      </c>
      <c r="AZ4501" t="s">
        <v>26413</v>
      </c>
      <c r="BA4501" t="s">
        <v>154</v>
      </c>
      <c r="BB4501" t="s">
        <v>155</v>
      </c>
      <c r="BD4501" t="s">
        <v>86</v>
      </c>
      <c r="BF4501" t="s">
        <v>26418</v>
      </c>
      <c r="BI4501">
        <v>4260</v>
      </c>
    </row>
    <row r="4502" spans="1:62" x14ac:dyDescent="0.2">
      <c r="A4502" t="s">
        <v>26419</v>
      </c>
      <c r="B4502" t="s">
        <v>26420</v>
      </c>
      <c r="C4502" t="s">
        <v>66</v>
      </c>
      <c r="D4502" t="s">
        <v>67</v>
      </c>
      <c r="E4502">
        <v>4260</v>
      </c>
      <c r="F4502">
        <v>4260</v>
      </c>
      <c r="I4502" s="1">
        <v>45740</v>
      </c>
      <c r="J4502" t="s">
        <v>176</v>
      </c>
      <c r="K4502">
        <v>15374</v>
      </c>
      <c r="L4502" t="s">
        <v>26408</v>
      </c>
      <c r="O4502" t="s">
        <v>26409</v>
      </c>
      <c r="P4502" t="s">
        <v>26421</v>
      </c>
      <c r="Q4502">
        <v>12064317</v>
      </c>
      <c r="R4502" t="s">
        <v>26408</v>
      </c>
      <c r="S4502" t="s">
        <v>1112</v>
      </c>
      <c r="T4502" s="3">
        <v>52525139</v>
      </c>
      <c r="U4502" s="3">
        <v>14181531</v>
      </c>
      <c r="V4502" s="10">
        <f t="shared" si="140"/>
        <v>52.524999999999999</v>
      </c>
      <c r="W4502" s="10">
        <f t="shared" si="141"/>
        <v>14.180999999999999</v>
      </c>
      <c r="X4502" t="s">
        <v>75</v>
      </c>
      <c r="AJ4502" t="s">
        <v>26411</v>
      </c>
      <c r="AK4502" t="s">
        <v>77</v>
      </c>
      <c r="AL4502">
        <v>160</v>
      </c>
      <c r="AM4502" t="s">
        <v>1474</v>
      </c>
      <c r="AN4502" t="s">
        <v>134</v>
      </c>
      <c r="AO4502" t="s">
        <v>26412</v>
      </c>
      <c r="AT4502" s="1">
        <v>45740</v>
      </c>
      <c r="AV4502" s="1">
        <v>46492</v>
      </c>
      <c r="AW4502" t="s">
        <v>3685</v>
      </c>
      <c r="AX4502" t="s">
        <v>3686</v>
      </c>
      <c r="AY4502" t="s">
        <v>82</v>
      </c>
      <c r="AZ4502" t="s">
        <v>26413</v>
      </c>
      <c r="BA4502" t="s">
        <v>154</v>
      </c>
      <c r="BB4502" t="s">
        <v>155</v>
      </c>
      <c r="BD4502" t="s">
        <v>86</v>
      </c>
      <c r="BF4502" t="s">
        <v>26422</v>
      </c>
      <c r="BI4502">
        <v>4260</v>
      </c>
    </row>
    <row r="4503" spans="1:62" x14ac:dyDescent="0.2">
      <c r="A4503" t="s">
        <v>26423</v>
      </c>
      <c r="B4503" t="s">
        <v>26424</v>
      </c>
      <c r="C4503" t="s">
        <v>66</v>
      </c>
      <c r="D4503" t="s">
        <v>67</v>
      </c>
      <c r="E4503">
        <v>4260</v>
      </c>
      <c r="F4503">
        <v>4260</v>
      </c>
      <c r="I4503" s="1">
        <v>45740</v>
      </c>
      <c r="J4503" t="s">
        <v>176</v>
      </c>
      <c r="K4503">
        <v>15374</v>
      </c>
      <c r="L4503" t="s">
        <v>26408</v>
      </c>
      <c r="O4503" t="s">
        <v>26425</v>
      </c>
      <c r="P4503" t="s">
        <v>813</v>
      </c>
      <c r="Q4503">
        <v>12064317</v>
      </c>
      <c r="R4503" t="s">
        <v>26408</v>
      </c>
      <c r="S4503" t="s">
        <v>1112</v>
      </c>
      <c r="T4503" s="3">
        <v>52526358</v>
      </c>
      <c r="U4503" s="3">
        <v>14190249</v>
      </c>
      <c r="V4503" s="10">
        <f t="shared" si="140"/>
        <v>52.526000000000003</v>
      </c>
      <c r="W4503" s="10">
        <f t="shared" si="141"/>
        <v>14.19</v>
      </c>
      <c r="X4503" t="s">
        <v>75</v>
      </c>
      <c r="AJ4503" t="s">
        <v>26411</v>
      </c>
      <c r="AK4503" t="s">
        <v>77</v>
      </c>
      <c r="AL4503">
        <v>160</v>
      </c>
      <c r="AM4503" t="s">
        <v>1474</v>
      </c>
      <c r="AN4503" t="s">
        <v>134</v>
      </c>
      <c r="AO4503" t="s">
        <v>26412</v>
      </c>
      <c r="AT4503" s="1">
        <v>45740</v>
      </c>
      <c r="AV4503" s="1">
        <v>46492</v>
      </c>
      <c r="AW4503" t="s">
        <v>3685</v>
      </c>
      <c r="AX4503" t="s">
        <v>3686</v>
      </c>
      <c r="AY4503" t="s">
        <v>82</v>
      </c>
      <c r="AZ4503" t="s">
        <v>26413</v>
      </c>
      <c r="BA4503" t="s">
        <v>154</v>
      </c>
      <c r="BB4503" t="s">
        <v>155</v>
      </c>
      <c r="BD4503" t="s">
        <v>86</v>
      </c>
      <c r="BF4503" t="s">
        <v>26426</v>
      </c>
      <c r="BI4503">
        <v>4260</v>
      </c>
    </row>
    <row r="4504" spans="1:62" x14ac:dyDescent="0.2">
      <c r="A4504" t="s">
        <v>26427</v>
      </c>
      <c r="B4504" t="s">
        <v>26428</v>
      </c>
      <c r="C4504" t="s">
        <v>66</v>
      </c>
      <c r="D4504" t="s">
        <v>67</v>
      </c>
      <c r="E4504">
        <v>4260</v>
      </c>
      <c r="F4504">
        <v>4260</v>
      </c>
      <c r="I4504" s="1">
        <v>45740</v>
      </c>
      <c r="J4504" t="s">
        <v>176</v>
      </c>
      <c r="K4504">
        <v>15374</v>
      </c>
      <c r="L4504" t="s">
        <v>26408</v>
      </c>
      <c r="O4504" t="s">
        <v>26425</v>
      </c>
      <c r="P4504" t="s">
        <v>26429</v>
      </c>
      <c r="Q4504">
        <v>12064317</v>
      </c>
      <c r="R4504" t="s">
        <v>26408</v>
      </c>
      <c r="S4504" t="s">
        <v>1112</v>
      </c>
      <c r="T4504" s="3">
        <v>52524081</v>
      </c>
      <c r="U4504" s="3">
        <v>1418727</v>
      </c>
      <c r="V4504" s="10">
        <f t="shared" si="140"/>
        <v>52.524000000000001</v>
      </c>
      <c r="W4504" s="10">
        <f t="shared" si="141"/>
        <v>14.186999999999999</v>
      </c>
      <c r="X4504" t="s">
        <v>75</v>
      </c>
      <c r="AJ4504" t="s">
        <v>26411</v>
      </c>
      <c r="AK4504" t="s">
        <v>77</v>
      </c>
      <c r="AL4504">
        <v>160</v>
      </c>
      <c r="AM4504" t="s">
        <v>1474</v>
      </c>
      <c r="AN4504" t="s">
        <v>134</v>
      </c>
      <c r="AO4504" t="s">
        <v>26412</v>
      </c>
      <c r="AT4504" s="1">
        <v>45740</v>
      </c>
      <c r="AV4504" s="1">
        <v>46492</v>
      </c>
      <c r="AW4504" t="s">
        <v>3685</v>
      </c>
      <c r="AX4504" t="s">
        <v>3686</v>
      </c>
      <c r="AY4504" t="s">
        <v>82</v>
      </c>
      <c r="AZ4504" t="s">
        <v>26413</v>
      </c>
      <c r="BA4504" t="s">
        <v>154</v>
      </c>
      <c r="BB4504" t="s">
        <v>155</v>
      </c>
      <c r="BD4504" t="s">
        <v>86</v>
      </c>
      <c r="BF4504" t="s">
        <v>26430</v>
      </c>
      <c r="BI4504">
        <v>4260</v>
      </c>
    </row>
    <row r="4505" spans="1:62" x14ac:dyDescent="0.2">
      <c r="A4505" t="s">
        <v>26431</v>
      </c>
      <c r="B4505" t="s">
        <v>26432</v>
      </c>
      <c r="C4505" t="s">
        <v>66</v>
      </c>
      <c r="D4505" t="s">
        <v>67</v>
      </c>
      <c r="E4505">
        <v>4260</v>
      </c>
      <c r="F4505">
        <v>4260</v>
      </c>
      <c r="I4505" s="1">
        <v>45740</v>
      </c>
      <c r="J4505" t="s">
        <v>176</v>
      </c>
      <c r="K4505">
        <v>15374</v>
      </c>
      <c r="L4505" t="s">
        <v>26408</v>
      </c>
      <c r="O4505" t="s">
        <v>26425</v>
      </c>
      <c r="P4505" t="s">
        <v>26433</v>
      </c>
      <c r="Q4505">
        <v>12064317</v>
      </c>
      <c r="R4505" t="s">
        <v>26408</v>
      </c>
      <c r="S4505" t="s">
        <v>1112</v>
      </c>
      <c r="T4505" s="3">
        <v>52521303</v>
      </c>
      <c r="U4505" s="3">
        <v>14185862</v>
      </c>
      <c r="V4505" s="10">
        <f t="shared" si="140"/>
        <v>52.521000000000001</v>
      </c>
      <c r="W4505" s="10">
        <f t="shared" si="141"/>
        <v>14.185</v>
      </c>
      <c r="X4505" t="s">
        <v>75</v>
      </c>
      <c r="AJ4505" t="s">
        <v>26411</v>
      </c>
      <c r="AK4505" t="s">
        <v>77</v>
      </c>
      <c r="AL4505">
        <v>160</v>
      </c>
      <c r="AM4505" t="s">
        <v>1474</v>
      </c>
      <c r="AN4505" t="s">
        <v>134</v>
      </c>
      <c r="AO4505" t="s">
        <v>26412</v>
      </c>
      <c r="AT4505" s="1">
        <v>45740</v>
      </c>
      <c r="AV4505" s="1">
        <v>46492</v>
      </c>
      <c r="AW4505" t="s">
        <v>3685</v>
      </c>
      <c r="AX4505" t="s">
        <v>3686</v>
      </c>
      <c r="AY4505" t="s">
        <v>82</v>
      </c>
      <c r="AZ4505" t="s">
        <v>26413</v>
      </c>
      <c r="BA4505" t="s">
        <v>154</v>
      </c>
      <c r="BB4505" t="s">
        <v>155</v>
      </c>
      <c r="BD4505" t="s">
        <v>86</v>
      </c>
      <c r="BF4505" t="s">
        <v>26434</v>
      </c>
      <c r="BI4505">
        <v>4260</v>
      </c>
    </row>
    <row r="4506" spans="1:62" x14ac:dyDescent="0.2">
      <c r="A4506" t="s">
        <v>26435</v>
      </c>
      <c r="B4506" t="s">
        <v>26436</v>
      </c>
      <c r="C4506" t="s">
        <v>66</v>
      </c>
      <c r="D4506" t="s">
        <v>67</v>
      </c>
      <c r="E4506">
        <v>4260</v>
      </c>
      <c r="F4506">
        <v>4260</v>
      </c>
      <c r="I4506" s="1">
        <v>45740</v>
      </c>
      <c r="J4506" t="s">
        <v>176</v>
      </c>
      <c r="K4506">
        <v>15374</v>
      </c>
      <c r="L4506" t="s">
        <v>26408</v>
      </c>
      <c r="O4506" t="s">
        <v>26425</v>
      </c>
      <c r="P4506" t="s">
        <v>26437</v>
      </c>
      <c r="Q4506">
        <v>12064317</v>
      </c>
      <c r="R4506" t="s">
        <v>26408</v>
      </c>
      <c r="S4506" t="s">
        <v>1112</v>
      </c>
      <c r="T4506" s="3">
        <v>5251691</v>
      </c>
      <c r="U4506" s="3">
        <v>14191587</v>
      </c>
      <c r="V4506" s="10">
        <f t="shared" si="140"/>
        <v>52.515999999999998</v>
      </c>
      <c r="W4506" s="10">
        <f t="shared" si="141"/>
        <v>14.191000000000001</v>
      </c>
      <c r="X4506" t="s">
        <v>75</v>
      </c>
      <c r="AJ4506" t="s">
        <v>26411</v>
      </c>
      <c r="AK4506" t="s">
        <v>77</v>
      </c>
      <c r="AL4506">
        <v>160</v>
      </c>
      <c r="AM4506" t="s">
        <v>1474</v>
      </c>
      <c r="AN4506" t="s">
        <v>134</v>
      </c>
      <c r="AO4506" t="s">
        <v>26412</v>
      </c>
      <c r="AT4506" s="1">
        <v>45740</v>
      </c>
      <c r="AV4506" s="1">
        <v>46492</v>
      </c>
      <c r="AW4506" t="s">
        <v>3685</v>
      </c>
      <c r="AX4506" t="s">
        <v>3686</v>
      </c>
      <c r="AY4506" t="s">
        <v>82</v>
      </c>
      <c r="AZ4506" t="s">
        <v>26413</v>
      </c>
      <c r="BA4506" t="s">
        <v>154</v>
      </c>
      <c r="BB4506" t="s">
        <v>155</v>
      </c>
      <c r="BD4506" t="s">
        <v>86</v>
      </c>
      <c r="BF4506" t="s">
        <v>26438</v>
      </c>
      <c r="BI4506">
        <v>4260</v>
      </c>
    </row>
    <row r="4507" spans="1:62" x14ac:dyDescent="0.2">
      <c r="A4507" t="s">
        <v>26439</v>
      </c>
      <c r="B4507" t="s">
        <v>144</v>
      </c>
      <c r="C4507" t="s">
        <v>66</v>
      </c>
      <c r="D4507" t="s">
        <v>67</v>
      </c>
      <c r="E4507">
        <v>6000</v>
      </c>
      <c r="F4507">
        <v>6000</v>
      </c>
      <c r="I4507" s="1">
        <v>45741</v>
      </c>
      <c r="J4507" t="s">
        <v>297</v>
      </c>
      <c r="K4507">
        <v>48249</v>
      </c>
      <c r="L4507" t="s">
        <v>14764</v>
      </c>
      <c r="O4507" t="s">
        <v>14765</v>
      </c>
      <c r="P4507" t="s">
        <v>26440</v>
      </c>
      <c r="Q4507" s="2" t="s">
        <v>14767</v>
      </c>
      <c r="R4507" t="s">
        <v>14764</v>
      </c>
      <c r="S4507" t="s">
        <v>3206</v>
      </c>
      <c r="T4507" s="3">
        <v>51858665</v>
      </c>
      <c r="U4507" s="3">
        <v>7326562</v>
      </c>
      <c r="V4507" s="10">
        <f t="shared" si="140"/>
        <v>51.857999999999997</v>
      </c>
      <c r="W4507" s="10">
        <f t="shared" si="141"/>
        <v>7.3259999999999996</v>
      </c>
      <c r="X4507" t="s">
        <v>75</v>
      </c>
      <c r="AJ4507" t="s">
        <v>26441</v>
      </c>
      <c r="AK4507" t="s">
        <v>77</v>
      </c>
      <c r="AL4507" t="s">
        <v>14769</v>
      </c>
      <c r="AM4507">
        <v>175</v>
      </c>
      <c r="AN4507" t="s">
        <v>134</v>
      </c>
      <c r="AO4507" t="s">
        <v>7316</v>
      </c>
      <c r="AT4507" s="1">
        <v>45748</v>
      </c>
      <c r="AV4507" s="1">
        <v>46813</v>
      </c>
      <c r="AW4507" t="s">
        <v>26442</v>
      </c>
      <c r="AX4507" t="s">
        <v>26443</v>
      </c>
      <c r="AY4507" t="s">
        <v>82</v>
      </c>
      <c r="AZ4507" t="s">
        <v>26444</v>
      </c>
      <c r="BA4507" t="s">
        <v>413</v>
      </c>
      <c r="BB4507" t="s">
        <v>414</v>
      </c>
      <c r="BD4507" t="s">
        <v>220</v>
      </c>
      <c r="BF4507" t="s">
        <v>26445</v>
      </c>
      <c r="BI4507">
        <v>6000</v>
      </c>
    </row>
    <row r="4508" spans="1:62" x14ac:dyDescent="0.2">
      <c r="A4508" t="s">
        <v>26446</v>
      </c>
      <c r="B4508" t="s">
        <v>65</v>
      </c>
      <c r="C4508" t="s">
        <v>66</v>
      </c>
      <c r="D4508" t="s">
        <v>67</v>
      </c>
      <c r="E4508">
        <v>6000</v>
      </c>
      <c r="F4508">
        <v>6000</v>
      </c>
      <c r="I4508" s="1">
        <v>45741</v>
      </c>
      <c r="J4508" t="s">
        <v>297</v>
      </c>
      <c r="K4508">
        <v>48249</v>
      </c>
      <c r="L4508" t="s">
        <v>14764</v>
      </c>
      <c r="O4508" t="s">
        <v>14765</v>
      </c>
      <c r="P4508" t="s">
        <v>26447</v>
      </c>
      <c r="Q4508" s="2" t="s">
        <v>14767</v>
      </c>
      <c r="R4508" t="s">
        <v>14764</v>
      </c>
      <c r="S4508" t="s">
        <v>3206</v>
      </c>
      <c r="T4508" s="3">
        <v>51855437</v>
      </c>
      <c r="U4508" s="3">
        <v>7331002</v>
      </c>
      <c r="V4508" s="10">
        <f t="shared" si="140"/>
        <v>51.854999999999997</v>
      </c>
      <c r="W4508" s="10">
        <f t="shared" si="141"/>
        <v>7.3310000000000004</v>
      </c>
      <c r="X4508" t="s">
        <v>75</v>
      </c>
      <c r="AJ4508" t="s">
        <v>26441</v>
      </c>
      <c r="AK4508" t="s">
        <v>77</v>
      </c>
      <c r="AL4508">
        <v>162</v>
      </c>
      <c r="AM4508">
        <v>175</v>
      </c>
      <c r="AN4508" t="s">
        <v>134</v>
      </c>
      <c r="AO4508" t="s">
        <v>1486</v>
      </c>
      <c r="AT4508" s="1">
        <v>45748</v>
      </c>
      <c r="AV4508" s="1">
        <v>46843</v>
      </c>
      <c r="AW4508" t="s">
        <v>26442</v>
      </c>
      <c r="AX4508" t="s">
        <v>26443</v>
      </c>
      <c r="AY4508" t="s">
        <v>82</v>
      </c>
      <c r="AZ4508" t="s">
        <v>26444</v>
      </c>
      <c r="BA4508" t="s">
        <v>413</v>
      </c>
      <c r="BB4508" t="s">
        <v>414</v>
      </c>
      <c r="BD4508" t="s">
        <v>220</v>
      </c>
      <c r="BF4508" t="s">
        <v>26448</v>
      </c>
      <c r="BI4508">
        <v>6000</v>
      </c>
    </row>
    <row r="4509" spans="1:62" x14ac:dyDescent="0.2">
      <c r="A4509" t="s">
        <v>26449</v>
      </c>
      <c r="B4509" t="s">
        <v>26450</v>
      </c>
      <c r="C4509" t="s">
        <v>66</v>
      </c>
      <c r="D4509" t="s">
        <v>67</v>
      </c>
      <c r="E4509">
        <v>6000</v>
      </c>
      <c r="F4509">
        <v>6000</v>
      </c>
      <c r="I4509" s="1">
        <v>45741</v>
      </c>
      <c r="J4509" t="s">
        <v>297</v>
      </c>
      <c r="K4509">
        <v>48249</v>
      </c>
      <c r="L4509" t="s">
        <v>14764</v>
      </c>
      <c r="O4509" t="s">
        <v>19764</v>
      </c>
      <c r="P4509" t="s">
        <v>26451</v>
      </c>
      <c r="Q4509" s="2" t="s">
        <v>14767</v>
      </c>
      <c r="R4509" t="s">
        <v>14764</v>
      </c>
      <c r="S4509" t="s">
        <v>3206</v>
      </c>
      <c r="T4509" s="3">
        <v>51869017</v>
      </c>
      <c r="U4509" s="3">
        <v>7404282</v>
      </c>
      <c r="V4509" s="10">
        <f t="shared" si="140"/>
        <v>51.869</v>
      </c>
      <c r="W4509" s="10">
        <f t="shared" si="141"/>
        <v>7.4039999999999999</v>
      </c>
      <c r="X4509" t="s">
        <v>75</v>
      </c>
      <c r="AJ4509" t="s">
        <v>26452</v>
      </c>
      <c r="AK4509" t="s">
        <v>77</v>
      </c>
      <c r="AL4509" t="s">
        <v>14769</v>
      </c>
      <c r="AM4509">
        <v>175</v>
      </c>
      <c r="AN4509" t="s">
        <v>134</v>
      </c>
      <c r="AO4509" t="s">
        <v>7316</v>
      </c>
      <c r="AT4509" s="1">
        <v>45748</v>
      </c>
      <c r="AV4509" s="1">
        <v>46843</v>
      </c>
      <c r="AW4509" t="s">
        <v>14770</v>
      </c>
      <c r="AX4509" t="s">
        <v>14771</v>
      </c>
      <c r="AY4509" t="s">
        <v>82</v>
      </c>
      <c r="AZ4509" t="s">
        <v>26453</v>
      </c>
      <c r="BA4509" t="s">
        <v>413</v>
      </c>
      <c r="BB4509" t="s">
        <v>414</v>
      </c>
      <c r="BD4509" t="s">
        <v>86</v>
      </c>
      <c r="BF4509" t="s">
        <v>26454</v>
      </c>
      <c r="BI4509">
        <v>6000</v>
      </c>
    </row>
    <row r="4510" spans="1:62" x14ac:dyDescent="0.2">
      <c r="A4510" t="s">
        <v>26455</v>
      </c>
      <c r="B4510" t="s">
        <v>4749</v>
      </c>
      <c r="C4510" t="s">
        <v>66</v>
      </c>
      <c r="D4510" t="s">
        <v>67</v>
      </c>
      <c r="E4510">
        <v>5560</v>
      </c>
      <c r="F4510">
        <v>5560</v>
      </c>
      <c r="I4510" s="1">
        <v>45741</v>
      </c>
      <c r="J4510" t="s">
        <v>159</v>
      </c>
      <c r="K4510">
        <v>82061</v>
      </c>
      <c r="L4510" t="s">
        <v>16215</v>
      </c>
      <c r="O4510" t="s">
        <v>16216</v>
      </c>
      <c r="P4510" t="s">
        <v>16217</v>
      </c>
      <c r="Q4510" s="2" t="s">
        <v>16218</v>
      </c>
      <c r="R4510" t="s">
        <v>16215</v>
      </c>
      <c r="S4510" t="s">
        <v>7417</v>
      </c>
      <c r="T4510" s="3">
        <v>4806311</v>
      </c>
      <c r="U4510" s="3">
        <v>11442146</v>
      </c>
      <c r="V4510" s="10">
        <f t="shared" si="140"/>
        <v>48.063000000000002</v>
      </c>
      <c r="W4510" s="10">
        <f t="shared" si="141"/>
        <v>11.442</v>
      </c>
      <c r="X4510" t="s">
        <v>75</v>
      </c>
      <c r="AJ4510" t="s">
        <v>16219</v>
      </c>
      <c r="AK4510" t="s">
        <v>77</v>
      </c>
      <c r="AL4510" t="s">
        <v>654</v>
      </c>
      <c r="AM4510">
        <v>160</v>
      </c>
      <c r="AN4510" t="s">
        <v>134</v>
      </c>
      <c r="AO4510" t="s">
        <v>655</v>
      </c>
      <c r="AT4510" s="1">
        <v>45749</v>
      </c>
      <c r="AV4510" s="1">
        <v>46371</v>
      </c>
      <c r="AW4510" t="s">
        <v>16220</v>
      </c>
      <c r="AX4510" t="s">
        <v>16221</v>
      </c>
      <c r="AY4510" t="s">
        <v>82</v>
      </c>
      <c r="AZ4510" t="s">
        <v>16222</v>
      </c>
      <c r="BA4510" t="s">
        <v>171</v>
      </c>
      <c r="BB4510" t="s">
        <v>172</v>
      </c>
      <c r="BD4510" t="s">
        <v>220</v>
      </c>
      <c r="BF4510" t="s">
        <v>26456</v>
      </c>
      <c r="BI4510">
        <v>5560</v>
      </c>
    </row>
    <row r="4511" spans="1:62" x14ac:dyDescent="0.2">
      <c r="A4511" t="s">
        <v>26457</v>
      </c>
      <c r="B4511" t="s">
        <v>3250</v>
      </c>
      <c r="C4511" t="s">
        <v>66</v>
      </c>
      <c r="D4511" t="s">
        <v>67</v>
      </c>
      <c r="E4511">
        <v>5560</v>
      </c>
      <c r="F4511">
        <v>5560</v>
      </c>
      <c r="I4511" s="1">
        <v>45741</v>
      </c>
      <c r="J4511" t="s">
        <v>159</v>
      </c>
      <c r="K4511">
        <v>82061</v>
      </c>
      <c r="L4511" t="s">
        <v>16215</v>
      </c>
      <c r="O4511" t="s">
        <v>16216</v>
      </c>
      <c r="P4511" t="s">
        <v>26458</v>
      </c>
      <c r="Q4511" s="2" t="s">
        <v>16218</v>
      </c>
      <c r="R4511" t="s">
        <v>16215</v>
      </c>
      <c r="S4511" t="s">
        <v>7417</v>
      </c>
      <c r="T4511" s="3">
        <v>48045857</v>
      </c>
      <c r="U4511" s="3">
        <v>11440243</v>
      </c>
      <c r="V4511" s="10">
        <f t="shared" si="140"/>
        <v>48.045000000000002</v>
      </c>
      <c r="W4511" s="10">
        <f t="shared" si="141"/>
        <v>11.44</v>
      </c>
      <c r="X4511" t="s">
        <v>75</v>
      </c>
      <c r="AJ4511" t="s">
        <v>16219</v>
      </c>
      <c r="AK4511" t="s">
        <v>77</v>
      </c>
      <c r="AL4511" t="s">
        <v>654</v>
      </c>
      <c r="AM4511">
        <v>160</v>
      </c>
      <c r="AN4511" t="s">
        <v>134</v>
      </c>
      <c r="AO4511" t="s">
        <v>655</v>
      </c>
      <c r="AT4511" s="1">
        <v>45749</v>
      </c>
      <c r="AV4511" s="1">
        <v>46371</v>
      </c>
      <c r="AW4511" t="s">
        <v>26459</v>
      </c>
      <c r="AX4511" t="s">
        <v>26460</v>
      </c>
      <c r="AY4511" t="s">
        <v>82</v>
      </c>
      <c r="AZ4511" t="s">
        <v>26461</v>
      </c>
      <c r="BA4511" t="s">
        <v>171</v>
      </c>
      <c r="BB4511" t="s">
        <v>172</v>
      </c>
      <c r="BD4511" t="s">
        <v>220</v>
      </c>
      <c r="BF4511" t="s">
        <v>26462</v>
      </c>
      <c r="BI4511">
        <v>5560</v>
      </c>
    </row>
    <row r="4512" spans="1:62" x14ac:dyDescent="0.2">
      <c r="A4512" t="s">
        <v>26463</v>
      </c>
      <c r="B4512" t="s">
        <v>4688</v>
      </c>
      <c r="C4512" t="s">
        <v>66</v>
      </c>
      <c r="D4512" t="s">
        <v>67</v>
      </c>
      <c r="E4512">
        <v>5560</v>
      </c>
      <c r="F4512">
        <v>5560</v>
      </c>
      <c r="I4512" s="1">
        <v>45741</v>
      </c>
      <c r="J4512" t="s">
        <v>159</v>
      </c>
      <c r="K4512">
        <v>82061</v>
      </c>
      <c r="L4512" t="s">
        <v>16215</v>
      </c>
      <c r="O4512" t="s">
        <v>16216</v>
      </c>
      <c r="P4512" t="s">
        <v>26464</v>
      </c>
      <c r="Q4512" s="2" t="s">
        <v>16218</v>
      </c>
      <c r="R4512" t="s">
        <v>16215</v>
      </c>
      <c r="S4512" t="s">
        <v>7417</v>
      </c>
      <c r="T4512" s="3">
        <v>48047669</v>
      </c>
      <c r="U4512" s="3">
        <v>11460726</v>
      </c>
      <c r="V4512" s="10">
        <f t="shared" si="140"/>
        <v>48.046999999999997</v>
      </c>
      <c r="W4512" s="10">
        <f t="shared" si="141"/>
        <v>11.46</v>
      </c>
      <c r="X4512" t="s">
        <v>75</v>
      </c>
      <c r="AJ4512" t="s">
        <v>16219</v>
      </c>
      <c r="AK4512" t="s">
        <v>77</v>
      </c>
      <c r="AL4512" t="s">
        <v>654</v>
      </c>
      <c r="AM4512">
        <v>160</v>
      </c>
      <c r="AN4512" t="s">
        <v>134</v>
      </c>
      <c r="AO4512" t="s">
        <v>655</v>
      </c>
      <c r="AT4512" s="1">
        <v>45749</v>
      </c>
      <c r="AV4512" s="1">
        <v>46371</v>
      </c>
      <c r="AW4512" t="s">
        <v>26459</v>
      </c>
      <c r="AX4512" t="s">
        <v>26460</v>
      </c>
      <c r="AY4512" t="s">
        <v>82</v>
      </c>
      <c r="AZ4512" t="s">
        <v>26461</v>
      </c>
      <c r="BA4512" t="s">
        <v>171</v>
      </c>
      <c r="BB4512" t="s">
        <v>172</v>
      </c>
      <c r="BD4512" t="s">
        <v>220</v>
      </c>
      <c r="BF4512" t="s">
        <v>26465</v>
      </c>
      <c r="BI4512">
        <v>5560</v>
      </c>
    </row>
    <row r="4513" spans="1:61" x14ac:dyDescent="0.2">
      <c r="A4513" t="s">
        <v>26466</v>
      </c>
      <c r="B4513" t="s">
        <v>26467</v>
      </c>
      <c r="C4513" t="s">
        <v>66</v>
      </c>
      <c r="D4513" t="s">
        <v>67</v>
      </c>
      <c r="E4513">
        <v>5700</v>
      </c>
      <c r="F4513">
        <v>5700</v>
      </c>
      <c r="I4513" s="1">
        <v>45741</v>
      </c>
      <c r="J4513" t="s">
        <v>128</v>
      </c>
      <c r="K4513">
        <v>27333</v>
      </c>
      <c r="L4513" t="s">
        <v>26468</v>
      </c>
      <c r="O4513" t="s">
        <v>26469</v>
      </c>
      <c r="P4513" t="s">
        <v>26470</v>
      </c>
      <c r="Q4513" s="2" t="s">
        <v>26471</v>
      </c>
      <c r="R4513" t="s">
        <v>26468</v>
      </c>
      <c r="S4513" t="s">
        <v>5997</v>
      </c>
      <c r="T4513" s="3">
        <v>52782173</v>
      </c>
      <c r="U4513" s="3">
        <v>9055347</v>
      </c>
      <c r="V4513" s="10">
        <f t="shared" si="140"/>
        <v>52.781999999999996</v>
      </c>
      <c r="W4513" s="10">
        <f t="shared" si="141"/>
        <v>9.0549999999999997</v>
      </c>
      <c r="X4513" t="s">
        <v>75</v>
      </c>
      <c r="AJ4513" t="s">
        <v>26472</v>
      </c>
      <c r="AK4513" t="s">
        <v>77</v>
      </c>
      <c r="AL4513">
        <v>165</v>
      </c>
      <c r="AM4513">
        <v>155</v>
      </c>
      <c r="AN4513" t="s">
        <v>528</v>
      </c>
      <c r="AO4513" t="s">
        <v>7804</v>
      </c>
      <c r="AT4513" s="1">
        <v>45856</v>
      </c>
      <c r="AV4513" s="1">
        <v>46353</v>
      </c>
      <c r="AW4513" t="s">
        <v>7328</v>
      </c>
      <c r="AX4513" t="s">
        <v>7329</v>
      </c>
      <c r="AY4513" t="s">
        <v>82</v>
      </c>
      <c r="AZ4513" t="s">
        <v>26473</v>
      </c>
      <c r="BA4513" t="s">
        <v>139</v>
      </c>
      <c r="BB4513" t="s">
        <v>140</v>
      </c>
      <c r="BD4513" t="s">
        <v>86</v>
      </c>
      <c r="BF4513" t="s">
        <v>26474</v>
      </c>
      <c r="BI4513">
        <v>6600</v>
      </c>
    </row>
    <row r="4514" spans="1:61" x14ac:dyDescent="0.2">
      <c r="A4514" t="s">
        <v>26475</v>
      </c>
      <c r="B4514" t="s">
        <v>11076</v>
      </c>
      <c r="C4514" t="s">
        <v>66</v>
      </c>
      <c r="D4514" t="s">
        <v>67</v>
      </c>
      <c r="E4514">
        <v>5560</v>
      </c>
      <c r="F4514">
        <v>5560</v>
      </c>
      <c r="I4514" s="1">
        <v>45741</v>
      </c>
      <c r="J4514" t="s">
        <v>159</v>
      </c>
      <c r="K4514">
        <v>82061</v>
      </c>
      <c r="L4514" t="s">
        <v>16215</v>
      </c>
      <c r="O4514" t="s">
        <v>16216</v>
      </c>
      <c r="P4514" t="s">
        <v>26476</v>
      </c>
      <c r="Q4514" s="2" t="s">
        <v>16218</v>
      </c>
      <c r="R4514" t="s">
        <v>16215</v>
      </c>
      <c r="S4514" t="s">
        <v>7417</v>
      </c>
      <c r="T4514" s="3">
        <v>48041809</v>
      </c>
      <c r="U4514" s="3">
        <v>11446962</v>
      </c>
      <c r="V4514" s="10">
        <f t="shared" si="140"/>
        <v>48.040999999999997</v>
      </c>
      <c r="W4514" s="10">
        <f t="shared" si="141"/>
        <v>11.446</v>
      </c>
      <c r="X4514" t="s">
        <v>75</v>
      </c>
      <c r="AJ4514" t="s">
        <v>16219</v>
      </c>
      <c r="AK4514" t="s">
        <v>77</v>
      </c>
      <c r="AL4514" t="s">
        <v>654</v>
      </c>
      <c r="AM4514">
        <v>160</v>
      </c>
      <c r="AN4514" t="s">
        <v>134</v>
      </c>
      <c r="AO4514" t="s">
        <v>655</v>
      </c>
      <c r="AT4514" s="1">
        <v>45749</v>
      </c>
      <c r="AV4514" s="1">
        <v>46371</v>
      </c>
      <c r="AW4514" t="s">
        <v>26459</v>
      </c>
      <c r="AX4514" t="s">
        <v>26460</v>
      </c>
      <c r="AY4514" t="s">
        <v>82</v>
      </c>
      <c r="AZ4514" t="s">
        <v>26461</v>
      </c>
      <c r="BA4514" t="s">
        <v>171</v>
      </c>
      <c r="BB4514" t="s">
        <v>172</v>
      </c>
      <c r="BD4514" t="s">
        <v>220</v>
      </c>
      <c r="BF4514" t="s">
        <v>26477</v>
      </c>
      <c r="BI4514">
        <v>5560</v>
      </c>
    </row>
    <row r="4515" spans="1:61" x14ac:dyDescent="0.2">
      <c r="A4515" t="s">
        <v>26478</v>
      </c>
      <c r="B4515" t="s">
        <v>4638</v>
      </c>
      <c r="C4515" t="s">
        <v>66</v>
      </c>
      <c r="D4515" t="s">
        <v>67</v>
      </c>
      <c r="E4515">
        <v>5560</v>
      </c>
      <c r="F4515">
        <v>5560</v>
      </c>
      <c r="I4515" s="1">
        <v>45741</v>
      </c>
      <c r="J4515" t="s">
        <v>159</v>
      </c>
      <c r="K4515">
        <v>82061</v>
      </c>
      <c r="L4515" t="s">
        <v>16215</v>
      </c>
      <c r="O4515" t="s">
        <v>16216</v>
      </c>
      <c r="P4515" t="s">
        <v>26479</v>
      </c>
      <c r="Q4515" s="2" t="s">
        <v>16218</v>
      </c>
      <c r="R4515" t="s">
        <v>16215</v>
      </c>
      <c r="S4515" t="s">
        <v>7417</v>
      </c>
      <c r="T4515" s="3">
        <v>4803414</v>
      </c>
      <c r="U4515" s="3">
        <v>11445378</v>
      </c>
      <c r="V4515" s="10">
        <f t="shared" si="140"/>
        <v>48.033999999999999</v>
      </c>
      <c r="W4515" s="10">
        <f t="shared" si="141"/>
        <v>11.445</v>
      </c>
      <c r="X4515" t="s">
        <v>75</v>
      </c>
      <c r="AJ4515" t="s">
        <v>16219</v>
      </c>
      <c r="AK4515" t="s">
        <v>77</v>
      </c>
      <c r="AL4515" t="s">
        <v>654</v>
      </c>
      <c r="AM4515">
        <v>160</v>
      </c>
      <c r="AN4515" t="s">
        <v>134</v>
      </c>
      <c r="AO4515" t="s">
        <v>655</v>
      </c>
      <c r="AT4515" s="1">
        <v>45749</v>
      </c>
      <c r="AV4515" s="1">
        <v>46371</v>
      </c>
      <c r="AW4515" t="s">
        <v>26459</v>
      </c>
      <c r="AX4515" t="s">
        <v>26460</v>
      </c>
      <c r="AY4515" t="s">
        <v>82</v>
      </c>
      <c r="AZ4515" t="s">
        <v>26461</v>
      </c>
      <c r="BA4515" t="s">
        <v>171</v>
      </c>
      <c r="BB4515" t="s">
        <v>172</v>
      </c>
      <c r="BD4515" t="s">
        <v>220</v>
      </c>
      <c r="BF4515" t="s">
        <v>26480</v>
      </c>
      <c r="BI4515">
        <v>5560</v>
      </c>
    </row>
    <row r="4516" spans="1:61" x14ac:dyDescent="0.2">
      <c r="A4516" t="s">
        <v>26481</v>
      </c>
      <c r="B4516" t="s">
        <v>26482</v>
      </c>
      <c r="C4516" t="s">
        <v>66</v>
      </c>
      <c r="D4516" t="s">
        <v>67</v>
      </c>
      <c r="E4516">
        <v>5700</v>
      </c>
      <c r="F4516">
        <v>5700</v>
      </c>
      <c r="I4516" s="1">
        <v>45741</v>
      </c>
      <c r="J4516" t="s">
        <v>128</v>
      </c>
      <c r="K4516">
        <v>27333</v>
      </c>
      <c r="L4516" t="s">
        <v>26468</v>
      </c>
      <c r="O4516" t="s">
        <v>26469</v>
      </c>
      <c r="P4516" t="s">
        <v>26483</v>
      </c>
      <c r="Q4516" s="2" t="s">
        <v>26471</v>
      </c>
      <c r="R4516" t="s">
        <v>26468</v>
      </c>
      <c r="S4516" t="s">
        <v>5997</v>
      </c>
      <c r="T4516" s="3">
        <v>52786002</v>
      </c>
      <c r="U4516" s="3">
        <v>9057487</v>
      </c>
      <c r="V4516" s="10">
        <f t="shared" si="140"/>
        <v>52.786000000000001</v>
      </c>
      <c r="W4516" s="10">
        <f t="shared" si="141"/>
        <v>9.0570000000000004</v>
      </c>
      <c r="X4516" t="s">
        <v>75</v>
      </c>
      <c r="AJ4516" t="s">
        <v>26472</v>
      </c>
      <c r="AK4516" t="s">
        <v>77</v>
      </c>
      <c r="AL4516">
        <v>165</v>
      </c>
      <c r="AM4516">
        <v>155</v>
      </c>
      <c r="AN4516" t="s">
        <v>528</v>
      </c>
      <c r="AO4516" t="s">
        <v>7804</v>
      </c>
      <c r="AT4516" s="1">
        <v>45856</v>
      </c>
      <c r="AV4516" s="1">
        <v>46353</v>
      </c>
      <c r="AW4516" t="s">
        <v>7328</v>
      </c>
      <c r="AX4516" t="s">
        <v>7329</v>
      </c>
      <c r="AY4516" t="s">
        <v>82</v>
      </c>
      <c r="AZ4516" t="s">
        <v>26473</v>
      </c>
      <c r="BA4516" t="s">
        <v>139</v>
      </c>
      <c r="BB4516" t="s">
        <v>140</v>
      </c>
      <c r="BD4516" t="s">
        <v>86</v>
      </c>
      <c r="BF4516" t="s">
        <v>26484</v>
      </c>
      <c r="BI4516">
        <v>6600</v>
      </c>
    </row>
    <row r="4517" spans="1:61" x14ac:dyDescent="0.2">
      <c r="A4517" t="s">
        <v>26485</v>
      </c>
      <c r="B4517" t="s">
        <v>26486</v>
      </c>
      <c r="C4517" t="s">
        <v>66</v>
      </c>
      <c r="D4517" t="s">
        <v>67</v>
      </c>
      <c r="E4517">
        <v>5700</v>
      </c>
      <c r="F4517">
        <v>5700</v>
      </c>
      <c r="I4517" s="1">
        <v>45741</v>
      </c>
      <c r="J4517" t="s">
        <v>128</v>
      </c>
      <c r="K4517">
        <v>27333</v>
      </c>
      <c r="L4517" t="s">
        <v>26468</v>
      </c>
      <c r="O4517" t="s">
        <v>26469</v>
      </c>
      <c r="P4517" t="s">
        <v>26487</v>
      </c>
      <c r="Q4517" s="2" t="s">
        <v>26471</v>
      </c>
      <c r="R4517" t="s">
        <v>26468</v>
      </c>
      <c r="S4517" t="s">
        <v>5997</v>
      </c>
      <c r="T4517" s="3">
        <v>52788764</v>
      </c>
      <c r="U4517" s="3">
        <v>9070806</v>
      </c>
      <c r="V4517" s="10">
        <f t="shared" si="140"/>
        <v>52.787999999999997</v>
      </c>
      <c r="W4517" s="10">
        <f t="shared" si="141"/>
        <v>9.07</v>
      </c>
      <c r="X4517" t="s">
        <v>75</v>
      </c>
      <c r="AJ4517" t="s">
        <v>26472</v>
      </c>
      <c r="AK4517" t="s">
        <v>77</v>
      </c>
      <c r="AL4517">
        <v>165</v>
      </c>
      <c r="AM4517">
        <v>155</v>
      </c>
      <c r="AN4517" t="s">
        <v>528</v>
      </c>
      <c r="AO4517" t="s">
        <v>7804</v>
      </c>
      <c r="AT4517" s="1">
        <v>45856</v>
      </c>
      <c r="AV4517" s="1">
        <v>46353</v>
      </c>
      <c r="AW4517" t="s">
        <v>7328</v>
      </c>
      <c r="AX4517" t="s">
        <v>7329</v>
      </c>
      <c r="AY4517" t="s">
        <v>82</v>
      </c>
      <c r="AZ4517" t="s">
        <v>26473</v>
      </c>
      <c r="BA4517" t="s">
        <v>139</v>
      </c>
      <c r="BB4517" t="s">
        <v>140</v>
      </c>
      <c r="BD4517" t="s">
        <v>86</v>
      </c>
      <c r="BF4517" t="s">
        <v>26488</v>
      </c>
      <c r="BI4517">
        <v>6600</v>
      </c>
    </row>
    <row r="4518" spans="1:61" x14ac:dyDescent="0.2">
      <c r="A4518" t="s">
        <v>26489</v>
      </c>
      <c r="B4518" t="s">
        <v>144</v>
      </c>
      <c r="C4518" t="s">
        <v>66</v>
      </c>
      <c r="D4518" t="s">
        <v>67</v>
      </c>
      <c r="E4518">
        <v>6000</v>
      </c>
      <c r="F4518">
        <v>6000</v>
      </c>
      <c r="I4518" s="1">
        <v>45741</v>
      </c>
      <c r="J4518" t="s">
        <v>297</v>
      </c>
      <c r="K4518">
        <v>46348</v>
      </c>
      <c r="L4518" t="s">
        <v>13906</v>
      </c>
      <c r="O4518" t="s">
        <v>22421</v>
      </c>
      <c r="P4518" t="s">
        <v>26490</v>
      </c>
      <c r="Q4518" s="2" t="s">
        <v>13908</v>
      </c>
      <c r="R4518" t="s">
        <v>13906</v>
      </c>
      <c r="S4518" t="s">
        <v>2386</v>
      </c>
      <c r="T4518" s="3">
        <v>51739425</v>
      </c>
      <c r="U4518" s="3">
        <v>682351</v>
      </c>
      <c r="V4518" s="10">
        <f t="shared" si="140"/>
        <v>51.738999999999997</v>
      </c>
      <c r="W4518" s="10">
        <f t="shared" si="141"/>
        <v>6.8230000000000004</v>
      </c>
      <c r="X4518" t="s">
        <v>75</v>
      </c>
      <c r="AJ4518" t="s">
        <v>26491</v>
      </c>
      <c r="AK4518" t="s">
        <v>77</v>
      </c>
      <c r="AL4518">
        <v>162</v>
      </c>
      <c r="AM4518">
        <v>175</v>
      </c>
      <c r="AN4518" t="s">
        <v>134</v>
      </c>
      <c r="AO4518" t="s">
        <v>1486</v>
      </c>
      <c r="AT4518" s="1">
        <v>45750</v>
      </c>
      <c r="AV4518" s="1">
        <v>46843</v>
      </c>
      <c r="AW4518" t="s">
        <v>26492</v>
      </c>
      <c r="AX4518" t="s">
        <v>26493</v>
      </c>
      <c r="AY4518" t="s">
        <v>82</v>
      </c>
      <c r="AZ4518" t="s">
        <v>26494</v>
      </c>
      <c r="BA4518" t="s">
        <v>413</v>
      </c>
      <c r="BB4518" t="s">
        <v>414</v>
      </c>
      <c r="BD4518" t="s">
        <v>86</v>
      </c>
      <c r="BF4518" t="s">
        <v>26495</v>
      </c>
      <c r="BI4518">
        <v>6000</v>
      </c>
    </row>
    <row r="4519" spans="1:61" x14ac:dyDescent="0.2">
      <c r="A4519" t="s">
        <v>26496</v>
      </c>
      <c r="B4519" t="s">
        <v>65</v>
      </c>
      <c r="C4519" t="s">
        <v>66</v>
      </c>
      <c r="D4519" t="s">
        <v>67</v>
      </c>
      <c r="E4519">
        <v>6000</v>
      </c>
      <c r="F4519">
        <v>6000</v>
      </c>
      <c r="I4519" s="1">
        <v>45741</v>
      </c>
      <c r="J4519" t="s">
        <v>297</v>
      </c>
      <c r="K4519">
        <v>46348</v>
      </c>
      <c r="L4519" t="s">
        <v>13906</v>
      </c>
      <c r="O4519" t="s">
        <v>22421</v>
      </c>
      <c r="P4519" t="s">
        <v>26497</v>
      </c>
      <c r="Q4519" s="2" t="s">
        <v>13908</v>
      </c>
      <c r="R4519" t="s">
        <v>13906</v>
      </c>
      <c r="S4519" t="s">
        <v>2386</v>
      </c>
      <c r="T4519" s="3">
        <v>51735105</v>
      </c>
      <c r="U4519" s="3">
        <v>6824966</v>
      </c>
      <c r="V4519" s="10">
        <f t="shared" si="140"/>
        <v>51.734999999999999</v>
      </c>
      <c r="W4519" s="10">
        <f t="shared" si="141"/>
        <v>6.8239999999999998</v>
      </c>
      <c r="X4519" t="s">
        <v>75</v>
      </c>
      <c r="AJ4519" t="s">
        <v>26491</v>
      </c>
      <c r="AK4519" t="s">
        <v>77</v>
      </c>
      <c r="AL4519">
        <v>162</v>
      </c>
      <c r="AM4519">
        <v>175</v>
      </c>
      <c r="AN4519" t="s">
        <v>134</v>
      </c>
      <c r="AO4519" t="s">
        <v>1486</v>
      </c>
      <c r="AT4519" s="1">
        <v>45750</v>
      </c>
      <c r="AV4519" s="1">
        <v>46843</v>
      </c>
      <c r="AW4519" t="s">
        <v>26492</v>
      </c>
      <c r="AX4519" t="s">
        <v>26493</v>
      </c>
      <c r="AY4519" t="s">
        <v>82</v>
      </c>
      <c r="AZ4519" t="s">
        <v>26494</v>
      </c>
      <c r="BA4519" t="s">
        <v>413</v>
      </c>
      <c r="BB4519" t="s">
        <v>414</v>
      </c>
      <c r="BD4519" t="s">
        <v>86</v>
      </c>
      <c r="BF4519" t="s">
        <v>26498</v>
      </c>
      <c r="BI4519">
        <v>6000</v>
      </c>
    </row>
    <row r="4520" spans="1:61" x14ac:dyDescent="0.2">
      <c r="A4520" t="s">
        <v>26499</v>
      </c>
      <c r="B4520" t="s">
        <v>26500</v>
      </c>
      <c r="C4520" t="s">
        <v>66</v>
      </c>
      <c r="D4520" t="s">
        <v>67</v>
      </c>
      <c r="E4520">
        <v>5700</v>
      </c>
      <c r="F4520">
        <v>5700</v>
      </c>
      <c r="I4520" s="1">
        <v>45741</v>
      </c>
      <c r="J4520" t="s">
        <v>111</v>
      </c>
      <c r="K4520">
        <v>35085</v>
      </c>
      <c r="L4520" t="s">
        <v>23473</v>
      </c>
      <c r="O4520" t="s">
        <v>26501</v>
      </c>
      <c r="P4520" t="s">
        <v>26502</v>
      </c>
      <c r="Q4520" s="2" t="s">
        <v>23476</v>
      </c>
      <c r="R4520" t="s">
        <v>23473</v>
      </c>
      <c r="S4520" t="s">
        <v>1191</v>
      </c>
      <c r="T4520" s="3">
        <v>50699424</v>
      </c>
      <c r="U4520" s="3">
        <v>876891</v>
      </c>
      <c r="V4520" s="10">
        <f t="shared" si="140"/>
        <v>50.698999999999998</v>
      </c>
      <c r="W4520" s="10">
        <f t="shared" si="141"/>
        <v>8.7680000000000007</v>
      </c>
      <c r="X4520" t="s">
        <v>75</v>
      </c>
      <c r="AJ4520" t="s">
        <v>26503</v>
      </c>
      <c r="AK4520" t="s">
        <v>77</v>
      </c>
      <c r="AL4520">
        <v>164</v>
      </c>
      <c r="AM4520">
        <v>163</v>
      </c>
      <c r="AN4520" t="s">
        <v>528</v>
      </c>
      <c r="AO4520" t="s">
        <v>1774</v>
      </c>
      <c r="AT4520" s="1">
        <v>45741</v>
      </c>
      <c r="AV4520" s="1">
        <v>46387</v>
      </c>
      <c r="AW4520" t="s">
        <v>1644</v>
      </c>
      <c r="AX4520" t="s">
        <v>1645</v>
      </c>
      <c r="AY4520" t="s">
        <v>82</v>
      </c>
      <c r="AZ4520" t="s">
        <v>26504</v>
      </c>
      <c r="BA4520" t="s">
        <v>139</v>
      </c>
      <c r="BB4520" t="s">
        <v>140</v>
      </c>
      <c r="BD4520" t="s">
        <v>601</v>
      </c>
      <c r="BF4520" t="s">
        <v>26505</v>
      </c>
      <c r="BI4520">
        <v>5700</v>
      </c>
    </row>
    <row r="4521" spans="1:61" x14ac:dyDescent="0.2">
      <c r="A4521" t="s">
        <v>26506</v>
      </c>
      <c r="B4521" t="s">
        <v>90</v>
      </c>
      <c r="C4521" t="s">
        <v>66</v>
      </c>
      <c r="D4521" t="s">
        <v>67</v>
      </c>
      <c r="E4521">
        <v>6000</v>
      </c>
      <c r="F4521">
        <v>6000</v>
      </c>
      <c r="I4521" s="1">
        <v>45741</v>
      </c>
      <c r="J4521" t="s">
        <v>297</v>
      </c>
      <c r="K4521">
        <v>46348</v>
      </c>
      <c r="L4521" t="s">
        <v>13906</v>
      </c>
      <c r="O4521" t="s">
        <v>22421</v>
      </c>
      <c r="P4521" t="s">
        <v>26507</v>
      </c>
      <c r="Q4521" s="2" t="s">
        <v>13908</v>
      </c>
      <c r="R4521" t="s">
        <v>13906</v>
      </c>
      <c r="S4521" t="s">
        <v>2386</v>
      </c>
      <c r="T4521" s="3">
        <v>51732072</v>
      </c>
      <c r="U4521" s="3">
        <v>6829389</v>
      </c>
      <c r="V4521" s="10">
        <f t="shared" si="140"/>
        <v>51.731999999999999</v>
      </c>
      <c r="W4521" s="10">
        <f t="shared" si="141"/>
        <v>6.8289999999999997</v>
      </c>
      <c r="X4521" t="s">
        <v>75</v>
      </c>
      <c r="AJ4521" t="s">
        <v>26491</v>
      </c>
      <c r="AK4521" t="s">
        <v>77</v>
      </c>
      <c r="AL4521">
        <v>162</v>
      </c>
      <c r="AM4521">
        <v>175</v>
      </c>
      <c r="AN4521" t="s">
        <v>134</v>
      </c>
      <c r="AO4521" t="s">
        <v>1486</v>
      </c>
      <c r="AT4521" s="1">
        <v>45750</v>
      </c>
      <c r="AV4521" s="1">
        <v>46843</v>
      </c>
      <c r="AW4521" t="s">
        <v>26492</v>
      </c>
      <c r="AX4521" t="s">
        <v>26493</v>
      </c>
      <c r="AY4521" t="s">
        <v>82</v>
      </c>
      <c r="AZ4521" t="s">
        <v>26494</v>
      </c>
      <c r="BA4521" t="s">
        <v>413</v>
      </c>
      <c r="BB4521" t="s">
        <v>414</v>
      </c>
      <c r="BD4521" t="s">
        <v>86</v>
      </c>
      <c r="BF4521" t="s">
        <v>26508</v>
      </c>
      <c r="BI4521">
        <v>6000</v>
      </c>
    </row>
    <row r="4522" spans="1:61" x14ac:dyDescent="0.2">
      <c r="A4522" t="s">
        <v>26509</v>
      </c>
      <c r="B4522" t="s">
        <v>26510</v>
      </c>
      <c r="C4522" t="s">
        <v>66</v>
      </c>
      <c r="D4522" t="s">
        <v>67</v>
      </c>
      <c r="E4522">
        <v>4260</v>
      </c>
      <c r="F4522">
        <v>4260</v>
      </c>
      <c r="I4522" s="1">
        <v>45741</v>
      </c>
      <c r="J4522" t="s">
        <v>297</v>
      </c>
      <c r="K4522">
        <v>57368</v>
      </c>
      <c r="L4522" t="s">
        <v>26511</v>
      </c>
      <c r="O4522" t="s">
        <v>26512</v>
      </c>
      <c r="P4522" t="s">
        <v>26513</v>
      </c>
      <c r="Q4522" s="2" t="s">
        <v>26514</v>
      </c>
      <c r="R4522" t="s">
        <v>26511</v>
      </c>
      <c r="S4522" t="s">
        <v>1641</v>
      </c>
      <c r="T4522" s="3">
        <v>51133478</v>
      </c>
      <c r="U4522" s="3">
        <v>8063088</v>
      </c>
      <c r="V4522" s="10">
        <f t="shared" si="140"/>
        <v>51.133000000000003</v>
      </c>
      <c r="W4522" s="10">
        <f t="shared" si="141"/>
        <v>8.0630000000000006</v>
      </c>
      <c r="X4522" t="s">
        <v>75</v>
      </c>
      <c r="AJ4522" t="s">
        <v>26511</v>
      </c>
      <c r="AK4522" t="s">
        <v>77</v>
      </c>
      <c r="AL4522">
        <v>160</v>
      </c>
      <c r="AM4522" t="s">
        <v>1474</v>
      </c>
      <c r="AN4522" t="s">
        <v>134</v>
      </c>
      <c r="AO4522" t="s">
        <v>1752</v>
      </c>
      <c r="AT4522" s="1">
        <v>45776</v>
      </c>
      <c r="AV4522" s="1">
        <v>46266</v>
      </c>
      <c r="AW4522" t="s">
        <v>26515</v>
      </c>
      <c r="AX4522" t="s">
        <v>26516</v>
      </c>
      <c r="AY4522" t="s">
        <v>82</v>
      </c>
      <c r="AZ4522" t="s">
        <v>26517</v>
      </c>
      <c r="BA4522" t="s">
        <v>413</v>
      </c>
      <c r="BB4522" t="s">
        <v>414</v>
      </c>
      <c r="BD4522" t="s">
        <v>86</v>
      </c>
      <c r="BF4522" t="s">
        <v>26518</v>
      </c>
      <c r="BI4522">
        <v>4260</v>
      </c>
    </row>
    <row r="4523" spans="1:61" x14ac:dyDescent="0.2">
      <c r="A4523" t="s">
        <v>26519</v>
      </c>
      <c r="B4523" t="s">
        <v>26520</v>
      </c>
      <c r="C4523" t="s">
        <v>66</v>
      </c>
      <c r="D4523" t="s">
        <v>67</v>
      </c>
      <c r="E4523">
        <v>1850</v>
      </c>
      <c r="F4523">
        <v>1850</v>
      </c>
      <c r="I4523" s="1">
        <v>45741</v>
      </c>
      <c r="J4523" t="s">
        <v>297</v>
      </c>
      <c r="K4523">
        <v>48653</v>
      </c>
      <c r="L4523" t="s">
        <v>3206</v>
      </c>
      <c r="M4523" t="s">
        <v>26521</v>
      </c>
      <c r="N4523">
        <v>13</v>
      </c>
      <c r="Q4523" s="2" t="s">
        <v>3301</v>
      </c>
      <c r="R4523" t="s">
        <v>3206</v>
      </c>
      <c r="S4523" t="s">
        <v>3206</v>
      </c>
      <c r="T4523" s="3">
        <v>51867997</v>
      </c>
      <c r="U4523" s="3">
        <v>7121275</v>
      </c>
      <c r="V4523" s="10">
        <f t="shared" si="140"/>
        <v>51.866999999999997</v>
      </c>
      <c r="W4523" s="10">
        <f t="shared" si="141"/>
        <v>7.1210000000000004</v>
      </c>
      <c r="X4523" t="s">
        <v>75</v>
      </c>
      <c r="AJ4523" t="s">
        <v>26520</v>
      </c>
      <c r="AK4523" t="s">
        <v>77</v>
      </c>
      <c r="AL4523">
        <v>100</v>
      </c>
      <c r="AM4523">
        <v>82</v>
      </c>
      <c r="AN4523" t="s">
        <v>724</v>
      </c>
      <c r="AO4523" t="s">
        <v>26522</v>
      </c>
      <c r="AT4523" s="1">
        <v>45741</v>
      </c>
      <c r="AV4523" s="1">
        <v>46204</v>
      </c>
      <c r="AW4523" t="s">
        <v>26523</v>
      </c>
      <c r="AX4523" t="s">
        <v>26524</v>
      </c>
      <c r="AY4523" t="s">
        <v>337</v>
      </c>
      <c r="BA4523" t="s">
        <v>3305</v>
      </c>
      <c r="BB4523" t="s">
        <v>3306</v>
      </c>
      <c r="BD4523" t="s">
        <v>86</v>
      </c>
      <c r="BF4523" t="s">
        <v>26525</v>
      </c>
      <c r="BI4523">
        <v>1850</v>
      </c>
    </row>
    <row r="4524" spans="1:61" x14ac:dyDescent="0.2">
      <c r="A4524" t="s">
        <v>26526</v>
      </c>
      <c r="B4524" t="s">
        <v>26527</v>
      </c>
      <c r="C4524" t="s">
        <v>66</v>
      </c>
      <c r="D4524" t="s">
        <v>67</v>
      </c>
      <c r="E4524">
        <v>6000</v>
      </c>
      <c r="F4524">
        <v>6000</v>
      </c>
      <c r="I4524" s="1">
        <v>45742</v>
      </c>
      <c r="J4524" t="s">
        <v>297</v>
      </c>
      <c r="K4524">
        <v>46286</v>
      </c>
      <c r="L4524" t="s">
        <v>16101</v>
      </c>
      <c r="O4524" t="s">
        <v>17599</v>
      </c>
      <c r="P4524" t="s">
        <v>26528</v>
      </c>
      <c r="Q4524" s="2" t="s">
        <v>16103</v>
      </c>
      <c r="R4524" t="s">
        <v>16101</v>
      </c>
      <c r="S4524" t="s">
        <v>4464</v>
      </c>
      <c r="T4524" s="3">
        <v>51765745</v>
      </c>
      <c r="U4524" s="3">
        <v>7052692</v>
      </c>
      <c r="V4524" s="10">
        <f t="shared" si="140"/>
        <v>51.765000000000001</v>
      </c>
      <c r="W4524" s="10">
        <f t="shared" si="141"/>
        <v>7.0519999999999996</v>
      </c>
      <c r="X4524" t="s">
        <v>75</v>
      </c>
      <c r="AJ4524" t="s">
        <v>26527</v>
      </c>
      <c r="AK4524" t="s">
        <v>77</v>
      </c>
      <c r="AL4524">
        <v>162</v>
      </c>
      <c r="AM4524">
        <v>175</v>
      </c>
      <c r="AN4524" t="s">
        <v>134</v>
      </c>
      <c r="AO4524" t="s">
        <v>7316</v>
      </c>
      <c r="AT4524" s="1">
        <v>45750</v>
      </c>
      <c r="AV4524" s="1">
        <v>46387</v>
      </c>
      <c r="AW4524" t="s">
        <v>26529</v>
      </c>
      <c r="AX4524" t="s">
        <v>26530</v>
      </c>
      <c r="AY4524" t="s">
        <v>82</v>
      </c>
      <c r="AZ4524" t="s">
        <v>26531</v>
      </c>
      <c r="BA4524" t="s">
        <v>413</v>
      </c>
      <c r="BB4524" t="s">
        <v>414</v>
      </c>
      <c r="BD4524" t="s">
        <v>86</v>
      </c>
      <c r="BF4524" t="s">
        <v>26532</v>
      </c>
      <c r="BI4524">
        <v>6000</v>
      </c>
    </row>
    <row r="4525" spans="1:61" x14ac:dyDescent="0.2">
      <c r="A4525" t="s">
        <v>26533</v>
      </c>
      <c r="B4525" t="s">
        <v>144</v>
      </c>
      <c r="C4525" t="s">
        <v>66</v>
      </c>
      <c r="D4525" t="s">
        <v>67</v>
      </c>
      <c r="E4525">
        <v>6800</v>
      </c>
      <c r="F4525">
        <v>6800</v>
      </c>
      <c r="I4525" s="1">
        <v>45742</v>
      </c>
      <c r="J4525" t="s">
        <v>297</v>
      </c>
      <c r="K4525">
        <v>58802</v>
      </c>
      <c r="L4525" t="s">
        <v>4375</v>
      </c>
      <c r="O4525" t="s">
        <v>26534</v>
      </c>
      <c r="P4525" t="s">
        <v>26535</v>
      </c>
      <c r="Q4525" s="2" t="s">
        <v>4378</v>
      </c>
      <c r="R4525" t="s">
        <v>4375</v>
      </c>
      <c r="S4525" t="s">
        <v>1012</v>
      </c>
      <c r="T4525" s="3">
        <v>51301408</v>
      </c>
      <c r="U4525" s="3">
        <v>7869953</v>
      </c>
      <c r="V4525" s="10">
        <f t="shared" si="140"/>
        <v>51.301000000000002</v>
      </c>
      <c r="W4525" s="10">
        <f t="shared" si="141"/>
        <v>7.8689999999999998</v>
      </c>
      <c r="X4525" t="s">
        <v>75</v>
      </c>
      <c r="AJ4525" t="s">
        <v>26536</v>
      </c>
      <c r="AK4525" t="s">
        <v>77</v>
      </c>
      <c r="AL4525">
        <v>164</v>
      </c>
      <c r="AM4525">
        <v>163</v>
      </c>
      <c r="AN4525" t="s">
        <v>528</v>
      </c>
      <c r="AO4525" t="s">
        <v>4117</v>
      </c>
      <c r="AT4525" s="1">
        <v>45742</v>
      </c>
      <c r="AV4525" s="1">
        <v>46092</v>
      </c>
      <c r="AW4525" t="s">
        <v>26537</v>
      </c>
      <c r="AX4525" t="s">
        <v>26538</v>
      </c>
      <c r="AY4525" t="s">
        <v>82</v>
      </c>
      <c r="AZ4525" t="s">
        <v>26539</v>
      </c>
      <c r="BA4525" t="s">
        <v>413</v>
      </c>
      <c r="BB4525" t="s">
        <v>414</v>
      </c>
      <c r="BD4525" t="s">
        <v>141</v>
      </c>
      <c r="BF4525" t="s">
        <v>26540</v>
      </c>
      <c r="BI4525">
        <v>6800</v>
      </c>
    </row>
    <row r="4526" spans="1:61" x14ac:dyDescent="0.2">
      <c r="A4526" t="s">
        <v>26541</v>
      </c>
      <c r="B4526" t="s">
        <v>3432</v>
      </c>
      <c r="C4526" t="s">
        <v>66</v>
      </c>
      <c r="D4526" t="s">
        <v>67</v>
      </c>
      <c r="E4526">
        <v>4200</v>
      </c>
      <c r="F4526">
        <v>4200</v>
      </c>
      <c r="I4526" s="1">
        <v>45742</v>
      </c>
      <c r="J4526" t="s">
        <v>423</v>
      </c>
      <c r="K4526">
        <v>56457</v>
      </c>
      <c r="L4526" t="s">
        <v>26542</v>
      </c>
      <c r="O4526" t="s">
        <v>26542</v>
      </c>
      <c r="P4526" t="s">
        <v>26543</v>
      </c>
      <c r="Q4526" s="2" t="s">
        <v>26544</v>
      </c>
      <c r="R4526" t="s">
        <v>26542</v>
      </c>
      <c r="S4526" t="s">
        <v>5377</v>
      </c>
      <c r="T4526" s="3">
        <v>50567119</v>
      </c>
      <c r="U4526" s="3">
        <v>7947031</v>
      </c>
      <c r="V4526" s="10">
        <f t="shared" si="140"/>
        <v>50.567</v>
      </c>
      <c r="W4526" s="10">
        <f t="shared" si="141"/>
        <v>7.9470000000000001</v>
      </c>
      <c r="X4526" t="s">
        <v>75</v>
      </c>
      <c r="AJ4526" t="s">
        <v>26545</v>
      </c>
      <c r="AK4526" t="s">
        <v>77</v>
      </c>
      <c r="AL4526">
        <v>169</v>
      </c>
      <c r="AM4526">
        <v>136</v>
      </c>
      <c r="AN4526" t="s">
        <v>118</v>
      </c>
      <c r="AO4526" t="s">
        <v>8672</v>
      </c>
      <c r="AT4526" s="1">
        <v>45759</v>
      </c>
      <c r="AV4526" s="1">
        <v>46296</v>
      </c>
      <c r="AW4526" t="s">
        <v>26546</v>
      </c>
      <c r="AX4526" t="s">
        <v>26547</v>
      </c>
      <c r="AY4526" t="s">
        <v>82</v>
      </c>
      <c r="AZ4526" t="s">
        <v>26548</v>
      </c>
      <c r="BA4526" t="s">
        <v>5383</v>
      </c>
      <c r="BB4526" t="s">
        <v>5384</v>
      </c>
      <c r="BD4526" t="s">
        <v>86</v>
      </c>
      <c r="BF4526" t="s">
        <v>26549</v>
      </c>
      <c r="BI4526">
        <v>4200</v>
      </c>
    </row>
    <row r="4527" spans="1:61" x14ac:dyDescent="0.2">
      <c r="A4527" t="s">
        <v>26550</v>
      </c>
      <c r="B4527" t="s">
        <v>97</v>
      </c>
      <c r="C4527" t="s">
        <v>66</v>
      </c>
      <c r="D4527" t="s">
        <v>67</v>
      </c>
      <c r="E4527">
        <v>4200</v>
      </c>
      <c r="F4527">
        <v>4200</v>
      </c>
      <c r="I4527" s="1">
        <v>45742</v>
      </c>
      <c r="J4527" t="s">
        <v>423</v>
      </c>
      <c r="K4527">
        <v>56459</v>
      </c>
      <c r="L4527" t="s">
        <v>26551</v>
      </c>
      <c r="O4527" t="s">
        <v>26551</v>
      </c>
      <c r="P4527" t="s">
        <v>12293</v>
      </c>
      <c r="Q4527" s="2" t="s">
        <v>26552</v>
      </c>
      <c r="R4527" t="s">
        <v>26551</v>
      </c>
      <c r="S4527" t="s">
        <v>5377</v>
      </c>
      <c r="T4527" s="3">
        <v>5056287</v>
      </c>
      <c r="U4527" s="3">
        <v>7933726</v>
      </c>
      <c r="V4527" s="10">
        <f t="shared" si="140"/>
        <v>50.561999999999998</v>
      </c>
      <c r="W4527" s="10">
        <f t="shared" si="141"/>
        <v>7.9329999999999998</v>
      </c>
      <c r="X4527" t="s">
        <v>75</v>
      </c>
      <c r="AJ4527" t="s">
        <v>26545</v>
      </c>
      <c r="AK4527" t="s">
        <v>77</v>
      </c>
      <c r="AL4527">
        <v>169</v>
      </c>
      <c r="AM4527">
        <v>136</v>
      </c>
      <c r="AN4527" t="s">
        <v>118</v>
      </c>
      <c r="AO4527" t="s">
        <v>8672</v>
      </c>
      <c r="AT4527" s="1">
        <v>45759</v>
      </c>
      <c r="AV4527" s="1">
        <v>46296</v>
      </c>
      <c r="AW4527" t="s">
        <v>26546</v>
      </c>
      <c r="AX4527" t="s">
        <v>26547</v>
      </c>
      <c r="AY4527" t="s">
        <v>82</v>
      </c>
      <c r="AZ4527" t="s">
        <v>26553</v>
      </c>
      <c r="BA4527" t="s">
        <v>5383</v>
      </c>
      <c r="BB4527" t="s">
        <v>5384</v>
      </c>
      <c r="BD4527" t="s">
        <v>86</v>
      </c>
      <c r="BF4527" t="s">
        <v>26554</v>
      </c>
      <c r="BI4527">
        <v>4200</v>
      </c>
    </row>
    <row r="4528" spans="1:61" x14ac:dyDescent="0.2">
      <c r="A4528" t="s">
        <v>26555</v>
      </c>
      <c r="B4528" t="s">
        <v>65</v>
      </c>
      <c r="C4528" t="s">
        <v>66</v>
      </c>
      <c r="D4528" t="s">
        <v>67</v>
      </c>
      <c r="E4528">
        <v>6800</v>
      </c>
      <c r="F4528">
        <v>6800</v>
      </c>
      <c r="I4528" s="1">
        <v>45742</v>
      </c>
      <c r="J4528" t="s">
        <v>297</v>
      </c>
      <c r="K4528">
        <v>58802</v>
      </c>
      <c r="L4528" t="s">
        <v>4375</v>
      </c>
      <c r="O4528" t="s">
        <v>26534</v>
      </c>
      <c r="P4528" t="s">
        <v>26556</v>
      </c>
      <c r="Q4528" s="2" t="s">
        <v>4378</v>
      </c>
      <c r="R4528" t="s">
        <v>4375</v>
      </c>
      <c r="S4528" t="s">
        <v>1012</v>
      </c>
      <c r="T4528" s="3">
        <v>5129513</v>
      </c>
      <c r="U4528" s="3">
        <v>7874803</v>
      </c>
      <c r="V4528" s="10">
        <f t="shared" si="140"/>
        <v>51.295000000000002</v>
      </c>
      <c r="W4528" s="10">
        <f t="shared" si="141"/>
        <v>7.8739999999999997</v>
      </c>
      <c r="X4528" t="s">
        <v>75</v>
      </c>
      <c r="AJ4528" t="s">
        <v>26536</v>
      </c>
      <c r="AK4528" t="s">
        <v>77</v>
      </c>
      <c r="AL4528">
        <v>164</v>
      </c>
      <c r="AM4528">
        <v>163</v>
      </c>
      <c r="AN4528" t="s">
        <v>528</v>
      </c>
      <c r="AO4528" t="s">
        <v>4117</v>
      </c>
      <c r="AT4528" s="1">
        <v>45742</v>
      </c>
      <c r="AV4528" s="1">
        <v>46092</v>
      </c>
      <c r="AW4528" t="s">
        <v>26537</v>
      </c>
      <c r="AX4528" t="s">
        <v>26538</v>
      </c>
      <c r="AY4528" t="s">
        <v>82</v>
      </c>
      <c r="AZ4528" t="s">
        <v>26539</v>
      </c>
      <c r="BA4528" t="s">
        <v>413</v>
      </c>
      <c r="BB4528" t="s">
        <v>414</v>
      </c>
      <c r="BD4528" t="s">
        <v>141</v>
      </c>
      <c r="BF4528" t="s">
        <v>26557</v>
      </c>
      <c r="BI4528">
        <v>6800</v>
      </c>
    </row>
    <row r="4529" spans="1:62" x14ac:dyDescent="0.2">
      <c r="A4529" t="s">
        <v>26558</v>
      </c>
      <c r="B4529" t="s">
        <v>90</v>
      </c>
      <c r="C4529" t="s">
        <v>66</v>
      </c>
      <c r="D4529" t="s">
        <v>67</v>
      </c>
      <c r="E4529">
        <v>6800</v>
      </c>
      <c r="F4529">
        <v>6800</v>
      </c>
      <c r="I4529" s="1">
        <v>45742</v>
      </c>
      <c r="J4529" t="s">
        <v>297</v>
      </c>
      <c r="K4529">
        <v>58802</v>
      </c>
      <c r="L4529" t="s">
        <v>4375</v>
      </c>
      <c r="O4529" t="s">
        <v>26534</v>
      </c>
      <c r="P4529" t="s">
        <v>26559</v>
      </c>
      <c r="Q4529" s="2" t="s">
        <v>4378</v>
      </c>
      <c r="R4529" t="s">
        <v>4375</v>
      </c>
      <c r="S4529" t="s">
        <v>1012</v>
      </c>
      <c r="T4529" s="3">
        <v>5129467</v>
      </c>
      <c r="U4529" s="3">
        <v>788207</v>
      </c>
      <c r="V4529" s="10">
        <f t="shared" si="140"/>
        <v>51.293999999999997</v>
      </c>
      <c r="W4529" s="10">
        <f t="shared" si="141"/>
        <v>7.8819999999999997</v>
      </c>
      <c r="X4529" t="s">
        <v>75</v>
      </c>
      <c r="AJ4529" t="s">
        <v>26536</v>
      </c>
      <c r="AK4529" t="s">
        <v>77</v>
      </c>
      <c r="AL4529">
        <v>164</v>
      </c>
      <c r="AM4529">
        <v>163</v>
      </c>
      <c r="AN4529" t="s">
        <v>528</v>
      </c>
      <c r="AO4529" t="s">
        <v>4117</v>
      </c>
      <c r="AT4529" s="1">
        <v>45742</v>
      </c>
      <c r="AV4529" s="1">
        <v>46092</v>
      </c>
      <c r="AW4529" t="s">
        <v>26537</v>
      </c>
      <c r="AX4529" t="s">
        <v>26538</v>
      </c>
      <c r="AY4529" t="s">
        <v>82</v>
      </c>
      <c r="AZ4529" t="s">
        <v>26539</v>
      </c>
      <c r="BA4529" t="s">
        <v>413</v>
      </c>
      <c r="BB4529" t="s">
        <v>414</v>
      </c>
      <c r="BD4529" t="s">
        <v>141</v>
      </c>
      <c r="BF4529" t="s">
        <v>26560</v>
      </c>
      <c r="BI4529">
        <v>6800</v>
      </c>
    </row>
    <row r="4530" spans="1:62" x14ac:dyDescent="0.2">
      <c r="A4530" t="s">
        <v>26561</v>
      </c>
      <c r="B4530" t="s">
        <v>26562</v>
      </c>
      <c r="C4530" t="s">
        <v>66</v>
      </c>
      <c r="D4530" t="s">
        <v>67</v>
      </c>
      <c r="E4530">
        <v>7200</v>
      </c>
      <c r="F4530">
        <v>7200</v>
      </c>
      <c r="I4530" s="1">
        <v>45742</v>
      </c>
      <c r="J4530" t="s">
        <v>128</v>
      </c>
      <c r="K4530">
        <v>26683</v>
      </c>
      <c r="L4530" t="s">
        <v>26563</v>
      </c>
      <c r="O4530" t="s">
        <v>26564</v>
      </c>
      <c r="P4530" t="s">
        <v>26565</v>
      </c>
      <c r="Q4530" s="2" t="s">
        <v>26566</v>
      </c>
      <c r="R4530" t="s">
        <v>26563</v>
      </c>
      <c r="S4530" t="s">
        <v>3149</v>
      </c>
      <c r="T4530" s="3">
        <v>53074944</v>
      </c>
      <c r="U4530" s="3">
        <v>7739562</v>
      </c>
      <c r="V4530" s="10">
        <f t="shared" si="140"/>
        <v>53.073999999999998</v>
      </c>
      <c r="W4530" s="10">
        <f t="shared" si="141"/>
        <v>7.7389999999999999</v>
      </c>
      <c r="X4530" t="s">
        <v>75</v>
      </c>
      <c r="AJ4530" t="s">
        <v>26567</v>
      </c>
      <c r="AK4530" t="s">
        <v>77</v>
      </c>
      <c r="AL4530">
        <v>169</v>
      </c>
      <c r="AM4530">
        <v>162</v>
      </c>
      <c r="AN4530" t="s">
        <v>118</v>
      </c>
      <c r="AO4530" t="s">
        <v>1265</v>
      </c>
      <c r="AT4530" s="1">
        <v>45863</v>
      </c>
      <c r="AV4530" s="1">
        <v>46447</v>
      </c>
      <c r="AW4530" t="s">
        <v>26567</v>
      </c>
      <c r="AX4530" t="s">
        <v>26568</v>
      </c>
      <c r="AY4530" t="s">
        <v>82</v>
      </c>
      <c r="AZ4530" t="s">
        <v>26569</v>
      </c>
      <c r="BA4530" t="s">
        <v>139</v>
      </c>
      <c r="BB4530" t="s">
        <v>140</v>
      </c>
      <c r="BD4530" t="s">
        <v>141</v>
      </c>
      <c r="BF4530" t="s">
        <v>26570</v>
      </c>
      <c r="BI4530">
        <v>7200</v>
      </c>
      <c r="BJ4530" t="s">
        <v>26571</v>
      </c>
    </row>
    <row r="4531" spans="1:62" x14ac:dyDescent="0.2">
      <c r="A4531" t="s">
        <v>26572</v>
      </c>
      <c r="B4531" t="s">
        <v>26573</v>
      </c>
      <c r="C4531" t="s">
        <v>66</v>
      </c>
      <c r="D4531" t="s">
        <v>67</v>
      </c>
      <c r="E4531">
        <v>4260</v>
      </c>
      <c r="F4531">
        <v>4260</v>
      </c>
      <c r="I4531" s="1">
        <v>45742</v>
      </c>
      <c r="J4531" t="s">
        <v>297</v>
      </c>
      <c r="K4531">
        <v>58553</v>
      </c>
      <c r="L4531" t="s">
        <v>7746</v>
      </c>
      <c r="O4531" t="s">
        <v>7746</v>
      </c>
      <c r="P4531" t="s">
        <v>26574</v>
      </c>
      <c r="Q4531" s="2" t="s">
        <v>7747</v>
      </c>
      <c r="R4531" t="s">
        <v>7746</v>
      </c>
      <c r="S4531" t="s">
        <v>1012</v>
      </c>
      <c r="T4531" s="3">
        <v>51202793</v>
      </c>
      <c r="U4531" s="3">
        <v>7426627</v>
      </c>
      <c r="V4531" s="10">
        <f t="shared" si="140"/>
        <v>51.201999999999998</v>
      </c>
      <c r="W4531" s="10">
        <f t="shared" si="141"/>
        <v>7.4260000000000002</v>
      </c>
      <c r="X4531" t="s">
        <v>75</v>
      </c>
      <c r="AJ4531" t="s">
        <v>26573</v>
      </c>
      <c r="AK4531" t="s">
        <v>77</v>
      </c>
      <c r="AL4531">
        <v>160</v>
      </c>
      <c r="AM4531" t="s">
        <v>1474</v>
      </c>
      <c r="AN4531" t="s">
        <v>134</v>
      </c>
      <c r="AO4531" t="s">
        <v>1752</v>
      </c>
      <c r="AT4531" s="1">
        <v>45742</v>
      </c>
      <c r="AV4531" s="1">
        <v>46569</v>
      </c>
      <c r="AW4531" t="s">
        <v>11196</v>
      </c>
      <c r="AX4531" t="s">
        <v>11197</v>
      </c>
      <c r="AY4531" t="s">
        <v>82</v>
      </c>
      <c r="AZ4531" t="s">
        <v>26575</v>
      </c>
      <c r="BA4531" t="s">
        <v>1019</v>
      </c>
      <c r="BB4531" t="s">
        <v>1020</v>
      </c>
      <c r="BD4531" t="s">
        <v>86</v>
      </c>
      <c r="BF4531" t="s">
        <v>26576</v>
      </c>
      <c r="BI4531">
        <v>4260</v>
      </c>
    </row>
    <row r="4532" spans="1:62" x14ac:dyDescent="0.2">
      <c r="A4532" t="s">
        <v>26577</v>
      </c>
      <c r="B4532" t="s">
        <v>26578</v>
      </c>
      <c r="C4532" t="s">
        <v>66</v>
      </c>
      <c r="D4532" t="s">
        <v>67</v>
      </c>
      <c r="E4532">
        <v>7200</v>
      </c>
      <c r="F4532">
        <v>7200</v>
      </c>
      <c r="I4532" s="1">
        <v>45742</v>
      </c>
      <c r="J4532" t="s">
        <v>128</v>
      </c>
      <c r="K4532">
        <v>26683</v>
      </c>
      <c r="L4532" t="s">
        <v>26563</v>
      </c>
      <c r="O4532" t="s">
        <v>26564</v>
      </c>
      <c r="P4532" t="s">
        <v>26579</v>
      </c>
      <c r="Q4532" s="2" t="s">
        <v>26566</v>
      </c>
      <c r="R4532" t="s">
        <v>26563</v>
      </c>
      <c r="S4532" t="s">
        <v>3149</v>
      </c>
      <c r="T4532" s="3">
        <v>53071695</v>
      </c>
      <c r="U4532" s="3">
        <v>774009</v>
      </c>
      <c r="V4532" s="10">
        <f t="shared" si="140"/>
        <v>53.070999999999998</v>
      </c>
      <c r="W4532" s="10">
        <f t="shared" si="141"/>
        <v>7.74</v>
      </c>
      <c r="X4532" t="s">
        <v>75</v>
      </c>
      <c r="AJ4532" t="s">
        <v>26567</v>
      </c>
      <c r="AK4532" t="s">
        <v>77</v>
      </c>
      <c r="AL4532">
        <v>169</v>
      </c>
      <c r="AM4532">
        <v>162</v>
      </c>
      <c r="AN4532" t="s">
        <v>118</v>
      </c>
      <c r="AO4532" t="s">
        <v>1265</v>
      </c>
      <c r="AT4532" s="1">
        <v>45863</v>
      </c>
      <c r="AV4532" s="1">
        <v>46447</v>
      </c>
      <c r="AW4532" t="s">
        <v>26567</v>
      </c>
      <c r="AX4532" t="s">
        <v>26568</v>
      </c>
      <c r="AY4532" t="s">
        <v>82</v>
      </c>
      <c r="AZ4532" t="s">
        <v>26569</v>
      </c>
      <c r="BA4532" t="s">
        <v>139</v>
      </c>
      <c r="BB4532" t="s">
        <v>140</v>
      </c>
      <c r="BD4532" t="s">
        <v>141</v>
      </c>
      <c r="BF4532" t="s">
        <v>26580</v>
      </c>
      <c r="BI4532">
        <v>7200</v>
      </c>
      <c r="BJ4532" t="s">
        <v>26581</v>
      </c>
    </row>
    <row r="4533" spans="1:62" x14ac:dyDescent="0.2">
      <c r="A4533" t="s">
        <v>26582</v>
      </c>
      <c r="B4533" t="s">
        <v>26583</v>
      </c>
      <c r="C4533" t="s">
        <v>66</v>
      </c>
      <c r="D4533" t="s">
        <v>67</v>
      </c>
      <c r="E4533">
        <v>6000</v>
      </c>
      <c r="F4533">
        <v>6000</v>
      </c>
      <c r="I4533" s="1">
        <v>45742</v>
      </c>
      <c r="J4533" t="s">
        <v>423</v>
      </c>
      <c r="K4533">
        <v>56729</v>
      </c>
      <c r="L4533" t="s">
        <v>26584</v>
      </c>
      <c r="O4533" t="s">
        <v>26584</v>
      </c>
      <c r="P4533" t="s">
        <v>26585</v>
      </c>
      <c r="Q4533" s="2" t="s">
        <v>26586</v>
      </c>
      <c r="R4533" t="s">
        <v>26584</v>
      </c>
      <c r="S4533" t="s">
        <v>1461</v>
      </c>
      <c r="T4533" s="3">
        <v>50295556</v>
      </c>
      <c r="U4533" s="3">
        <v>7020419</v>
      </c>
      <c r="V4533" s="10">
        <f t="shared" si="140"/>
        <v>50.295000000000002</v>
      </c>
      <c r="W4533" s="10">
        <f t="shared" si="141"/>
        <v>7.02</v>
      </c>
      <c r="X4533" t="s">
        <v>75</v>
      </c>
      <c r="AJ4533" t="s">
        <v>26587</v>
      </c>
      <c r="AK4533" t="s">
        <v>77</v>
      </c>
      <c r="AL4533">
        <v>169</v>
      </c>
      <c r="AM4533">
        <v>150</v>
      </c>
      <c r="AN4533" t="s">
        <v>118</v>
      </c>
      <c r="AO4533" t="s">
        <v>560</v>
      </c>
      <c r="AT4533" s="1">
        <v>45742</v>
      </c>
      <c r="AV4533" s="1">
        <v>46784</v>
      </c>
      <c r="AW4533" t="s">
        <v>26588</v>
      </c>
      <c r="AX4533" t="s">
        <v>26589</v>
      </c>
      <c r="AY4533" t="s">
        <v>82</v>
      </c>
      <c r="AZ4533" t="s">
        <v>26590</v>
      </c>
      <c r="BA4533" t="s">
        <v>413</v>
      </c>
      <c r="BB4533" t="s">
        <v>414</v>
      </c>
      <c r="BD4533" t="s">
        <v>220</v>
      </c>
      <c r="BF4533" t="s">
        <v>26591</v>
      </c>
      <c r="BI4533">
        <v>6000</v>
      </c>
    </row>
    <row r="4534" spans="1:62" x14ac:dyDescent="0.2">
      <c r="A4534" t="s">
        <v>26592</v>
      </c>
      <c r="B4534" t="s">
        <v>26593</v>
      </c>
      <c r="C4534" t="s">
        <v>66</v>
      </c>
      <c r="D4534" t="s">
        <v>67</v>
      </c>
      <c r="E4534">
        <v>7200</v>
      </c>
      <c r="F4534">
        <v>7200</v>
      </c>
      <c r="I4534" s="1">
        <v>45742</v>
      </c>
      <c r="J4534" t="s">
        <v>128</v>
      </c>
      <c r="K4534">
        <v>26683</v>
      </c>
      <c r="L4534" t="s">
        <v>26563</v>
      </c>
      <c r="O4534" t="s">
        <v>26564</v>
      </c>
      <c r="P4534" t="s">
        <v>26594</v>
      </c>
      <c r="Q4534" s="2" t="s">
        <v>26566</v>
      </c>
      <c r="R4534" t="s">
        <v>26563</v>
      </c>
      <c r="S4534" t="s">
        <v>3149</v>
      </c>
      <c r="T4534" s="3">
        <v>53069667</v>
      </c>
      <c r="U4534" s="3">
        <v>7735388</v>
      </c>
      <c r="V4534" s="10">
        <f t="shared" si="140"/>
        <v>53.069000000000003</v>
      </c>
      <c r="W4534" s="10">
        <f t="shared" si="141"/>
        <v>7.7350000000000003</v>
      </c>
      <c r="X4534" t="s">
        <v>75</v>
      </c>
      <c r="AJ4534" t="s">
        <v>26567</v>
      </c>
      <c r="AK4534" t="s">
        <v>77</v>
      </c>
      <c r="AL4534">
        <v>169</v>
      </c>
      <c r="AM4534">
        <v>162</v>
      </c>
      <c r="AN4534" t="s">
        <v>118</v>
      </c>
      <c r="AO4534" t="s">
        <v>1265</v>
      </c>
      <c r="AT4534" s="1">
        <v>45863</v>
      </c>
      <c r="AV4534" s="1">
        <v>46447</v>
      </c>
      <c r="AW4534" t="s">
        <v>26567</v>
      </c>
      <c r="AX4534" t="s">
        <v>26568</v>
      </c>
      <c r="AY4534" t="s">
        <v>82</v>
      </c>
      <c r="AZ4534" t="s">
        <v>26569</v>
      </c>
      <c r="BA4534" t="s">
        <v>139</v>
      </c>
      <c r="BB4534" t="s">
        <v>140</v>
      </c>
      <c r="BD4534" t="s">
        <v>141</v>
      </c>
      <c r="BF4534" t="s">
        <v>26595</v>
      </c>
      <c r="BI4534">
        <v>7200</v>
      </c>
      <c r="BJ4534" t="s">
        <v>26596</v>
      </c>
    </row>
    <row r="4535" spans="1:62" x14ac:dyDescent="0.2">
      <c r="A4535" t="s">
        <v>26597</v>
      </c>
      <c r="B4535" t="s">
        <v>26598</v>
      </c>
      <c r="C4535" t="s">
        <v>66</v>
      </c>
      <c r="D4535" t="s">
        <v>67</v>
      </c>
      <c r="E4535">
        <v>7200</v>
      </c>
      <c r="F4535">
        <v>7200</v>
      </c>
      <c r="I4535" s="1">
        <v>45742</v>
      </c>
      <c r="J4535" t="s">
        <v>128</v>
      </c>
      <c r="K4535">
        <v>26683</v>
      </c>
      <c r="L4535" t="s">
        <v>26563</v>
      </c>
      <c r="O4535" t="s">
        <v>26564</v>
      </c>
      <c r="P4535" t="s">
        <v>26599</v>
      </c>
      <c r="Q4535" s="2" t="s">
        <v>26566</v>
      </c>
      <c r="R4535" t="s">
        <v>26563</v>
      </c>
      <c r="S4535" t="s">
        <v>3149</v>
      </c>
      <c r="T4535" s="3">
        <v>53070666</v>
      </c>
      <c r="U4535" s="3">
        <v>7745658</v>
      </c>
      <c r="V4535" s="10">
        <f t="shared" si="140"/>
        <v>53.07</v>
      </c>
      <c r="W4535" s="10">
        <f t="shared" si="141"/>
        <v>7.7450000000000001</v>
      </c>
      <c r="X4535" t="s">
        <v>75</v>
      </c>
      <c r="AJ4535" t="s">
        <v>26567</v>
      </c>
      <c r="AK4535" t="s">
        <v>77</v>
      </c>
      <c r="AL4535">
        <v>169</v>
      </c>
      <c r="AM4535">
        <v>162</v>
      </c>
      <c r="AN4535" t="s">
        <v>118</v>
      </c>
      <c r="AO4535" t="s">
        <v>1265</v>
      </c>
      <c r="AT4535" s="1">
        <v>45863</v>
      </c>
      <c r="AV4535" s="1">
        <v>46447</v>
      </c>
      <c r="AW4535" t="s">
        <v>26567</v>
      </c>
      <c r="AX4535" t="s">
        <v>26568</v>
      </c>
      <c r="AY4535" t="s">
        <v>82</v>
      </c>
      <c r="AZ4535" t="s">
        <v>26569</v>
      </c>
      <c r="BA4535" t="s">
        <v>139</v>
      </c>
      <c r="BB4535" t="s">
        <v>140</v>
      </c>
      <c r="BD4535" t="s">
        <v>141</v>
      </c>
      <c r="BF4535" t="s">
        <v>26600</v>
      </c>
      <c r="BI4535">
        <v>7200</v>
      </c>
      <c r="BJ4535" t="s">
        <v>26601</v>
      </c>
    </row>
    <row r="4536" spans="1:62" x14ac:dyDescent="0.2">
      <c r="A4536" t="s">
        <v>26602</v>
      </c>
      <c r="B4536" t="s">
        <v>26603</v>
      </c>
      <c r="C4536" t="s">
        <v>66</v>
      </c>
      <c r="D4536" t="s">
        <v>67</v>
      </c>
      <c r="E4536">
        <v>7200</v>
      </c>
      <c r="F4536">
        <v>7200</v>
      </c>
      <c r="I4536" s="1">
        <v>45742</v>
      </c>
      <c r="J4536" t="s">
        <v>128</v>
      </c>
      <c r="K4536">
        <v>26683</v>
      </c>
      <c r="L4536" t="s">
        <v>26563</v>
      </c>
      <c r="O4536" t="s">
        <v>26564</v>
      </c>
      <c r="P4536" t="s">
        <v>26604</v>
      </c>
      <c r="Q4536" s="2" t="s">
        <v>26566</v>
      </c>
      <c r="R4536" t="s">
        <v>26563</v>
      </c>
      <c r="S4536" t="s">
        <v>3149</v>
      </c>
      <c r="T4536" s="3">
        <v>53067919</v>
      </c>
      <c r="U4536" s="3">
        <v>7740932</v>
      </c>
      <c r="V4536" s="10">
        <f t="shared" si="140"/>
        <v>53.067</v>
      </c>
      <c r="W4536" s="10">
        <f t="shared" si="141"/>
        <v>7.74</v>
      </c>
      <c r="X4536" t="s">
        <v>75</v>
      </c>
      <c r="AJ4536" t="s">
        <v>26567</v>
      </c>
      <c r="AK4536" t="s">
        <v>77</v>
      </c>
      <c r="AL4536">
        <v>169</v>
      </c>
      <c r="AM4536">
        <v>162</v>
      </c>
      <c r="AN4536" t="s">
        <v>118</v>
      </c>
      <c r="AO4536" t="s">
        <v>1265</v>
      </c>
      <c r="AT4536" s="1">
        <v>45863</v>
      </c>
      <c r="AV4536" s="1">
        <v>46447</v>
      </c>
      <c r="AW4536" t="s">
        <v>26567</v>
      </c>
      <c r="AX4536" t="s">
        <v>26568</v>
      </c>
      <c r="AY4536" t="s">
        <v>82</v>
      </c>
      <c r="AZ4536" t="s">
        <v>26569</v>
      </c>
      <c r="BA4536" t="s">
        <v>139</v>
      </c>
      <c r="BB4536" t="s">
        <v>140</v>
      </c>
      <c r="BD4536" t="s">
        <v>141</v>
      </c>
      <c r="BF4536" t="s">
        <v>26605</v>
      </c>
      <c r="BI4536">
        <v>7200</v>
      </c>
      <c r="BJ4536" t="s">
        <v>26606</v>
      </c>
    </row>
    <row r="4537" spans="1:62" x14ac:dyDescent="0.2">
      <c r="A4537" t="s">
        <v>26607</v>
      </c>
      <c r="B4537" t="s">
        <v>417</v>
      </c>
      <c r="C4537" t="s">
        <v>66</v>
      </c>
      <c r="D4537" t="s">
        <v>67</v>
      </c>
      <c r="E4537">
        <v>7000</v>
      </c>
      <c r="F4537">
        <v>7000</v>
      </c>
      <c r="I4537" s="1">
        <v>45742</v>
      </c>
      <c r="J4537" t="s">
        <v>229</v>
      </c>
      <c r="K4537">
        <v>25899</v>
      </c>
      <c r="L4537" t="s">
        <v>6597</v>
      </c>
      <c r="O4537" t="s">
        <v>6597</v>
      </c>
      <c r="P4537" t="s">
        <v>26608</v>
      </c>
      <c r="Q4537" s="2" t="s">
        <v>6599</v>
      </c>
      <c r="R4537" t="s">
        <v>6597</v>
      </c>
      <c r="S4537" t="s">
        <v>233</v>
      </c>
      <c r="T4537" s="3">
        <v>548232</v>
      </c>
      <c r="U4537" s="3">
        <v>883508</v>
      </c>
      <c r="V4537" s="10">
        <f t="shared" si="140"/>
        <v>54.823</v>
      </c>
      <c r="W4537" s="10">
        <f t="shared" si="141"/>
        <v>8.8350000000000009</v>
      </c>
      <c r="X4537" t="s">
        <v>75</v>
      </c>
      <c r="AJ4537" t="s">
        <v>26609</v>
      </c>
      <c r="AK4537" t="s">
        <v>77</v>
      </c>
      <c r="AL4537">
        <v>118</v>
      </c>
      <c r="AM4537">
        <v>163</v>
      </c>
      <c r="AN4537" t="s">
        <v>804</v>
      </c>
      <c r="AO4537" t="s">
        <v>26610</v>
      </c>
      <c r="AT4537" s="1">
        <v>45855</v>
      </c>
      <c r="AV4537" s="1">
        <v>46661</v>
      </c>
      <c r="AW4537" t="s">
        <v>26609</v>
      </c>
      <c r="AX4537" t="s">
        <v>26611</v>
      </c>
      <c r="AY4537" t="s">
        <v>82</v>
      </c>
      <c r="AZ4537" t="s">
        <v>26612</v>
      </c>
      <c r="BA4537" t="s">
        <v>4570</v>
      </c>
      <c r="BB4537" t="s">
        <v>4571</v>
      </c>
      <c r="BD4537" t="s">
        <v>340</v>
      </c>
      <c r="BF4537" t="s">
        <v>26613</v>
      </c>
      <c r="BI4537">
        <v>7200</v>
      </c>
    </row>
    <row r="4538" spans="1:62" x14ac:dyDescent="0.2">
      <c r="A4538" t="s">
        <v>26614</v>
      </c>
      <c r="B4538" t="s">
        <v>26615</v>
      </c>
      <c r="C4538" t="s">
        <v>66</v>
      </c>
      <c r="D4538" t="s">
        <v>67</v>
      </c>
      <c r="E4538">
        <v>7200</v>
      </c>
      <c r="F4538">
        <v>7200</v>
      </c>
      <c r="I4538" s="1">
        <v>45742</v>
      </c>
      <c r="J4538" t="s">
        <v>297</v>
      </c>
      <c r="K4538">
        <v>33181</v>
      </c>
      <c r="L4538" t="s">
        <v>750</v>
      </c>
      <c r="O4538" t="s">
        <v>70</v>
      </c>
      <c r="P4538" t="s">
        <v>26616</v>
      </c>
      <c r="Q4538" s="2" t="s">
        <v>2273</v>
      </c>
      <c r="R4538" t="s">
        <v>746</v>
      </c>
      <c r="S4538" t="s">
        <v>457</v>
      </c>
      <c r="T4538" s="3">
        <v>515075</v>
      </c>
      <c r="U4538" s="3">
        <v>8801229</v>
      </c>
      <c r="V4538" s="10">
        <f t="shared" si="140"/>
        <v>51.506999999999998</v>
      </c>
      <c r="W4538" s="10">
        <f t="shared" si="141"/>
        <v>8.8010000000000002</v>
      </c>
      <c r="X4538" t="s">
        <v>75</v>
      </c>
      <c r="AJ4538" t="s">
        <v>22957</v>
      </c>
      <c r="AK4538" t="s">
        <v>77</v>
      </c>
      <c r="AL4538">
        <v>175</v>
      </c>
      <c r="AM4538">
        <v>172</v>
      </c>
      <c r="AN4538" t="s">
        <v>118</v>
      </c>
      <c r="AO4538" t="s">
        <v>3491</v>
      </c>
      <c r="AT4538" s="1">
        <v>45742</v>
      </c>
      <c r="AV4538" s="1">
        <v>46632</v>
      </c>
      <c r="AW4538" t="s">
        <v>22958</v>
      </c>
      <c r="AX4538" t="s">
        <v>22959</v>
      </c>
      <c r="AY4538" t="s">
        <v>82</v>
      </c>
      <c r="AZ4538" t="s">
        <v>26617</v>
      </c>
      <c r="BA4538" t="s">
        <v>413</v>
      </c>
      <c r="BB4538" t="s">
        <v>414</v>
      </c>
      <c r="BD4538" t="s">
        <v>86</v>
      </c>
      <c r="BF4538" t="s">
        <v>26618</v>
      </c>
      <c r="BI4538">
        <v>7200</v>
      </c>
    </row>
    <row r="4539" spans="1:62" x14ac:dyDescent="0.2">
      <c r="A4539" t="s">
        <v>26619</v>
      </c>
      <c r="B4539" t="s">
        <v>26620</v>
      </c>
      <c r="C4539" t="s">
        <v>66</v>
      </c>
      <c r="D4539" t="s">
        <v>67</v>
      </c>
      <c r="E4539">
        <v>7200</v>
      </c>
      <c r="F4539">
        <v>7200</v>
      </c>
      <c r="I4539" s="1">
        <v>45742</v>
      </c>
      <c r="J4539" t="s">
        <v>297</v>
      </c>
      <c r="K4539">
        <v>33181</v>
      </c>
      <c r="L4539" t="s">
        <v>750</v>
      </c>
      <c r="O4539" t="s">
        <v>70</v>
      </c>
      <c r="P4539" t="s">
        <v>26621</v>
      </c>
      <c r="Q4539" s="2" t="s">
        <v>2273</v>
      </c>
      <c r="R4539" t="s">
        <v>746</v>
      </c>
      <c r="S4539" t="s">
        <v>457</v>
      </c>
      <c r="T4539" s="3">
        <v>5151114</v>
      </c>
      <c r="U4539" s="3">
        <v>8794944</v>
      </c>
      <c r="V4539" s="10">
        <f t="shared" si="140"/>
        <v>51.511000000000003</v>
      </c>
      <c r="W4539" s="10">
        <f t="shared" si="141"/>
        <v>8.7940000000000005</v>
      </c>
      <c r="X4539" t="s">
        <v>75</v>
      </c>
      <c r="AJ4539" t="s">
        <v>22957</v>
      </c>
      <c r="AK4539" t="s">
        <v>77</v>
      </c>
      <c r="AL4539">
        <v>175</v>
      </c>
      <c r="AM4539">
        <v>172</v>
      </c>
      <c r="AN4539" t="s">
        <v>118</v>
      </c>
      <c r="AO4539" t="s">
        <v>3491</v>
      </c>
      <c r="AT4539" s="1">
        <v>45742</v>
      </c>
      <c r="AV4539" s="1">
        <v>46562</v>
      </c>
      <c r="AW4539" t="s">
        <v>22958</v>
      </c>
      <c r="AX4539" t="s">
        <v>22959</v>
      </c>
      <c r="AY4539" t="s">
        <v>82</v>
      </c>
      <c r="AZ4539" t="s">
        <v>26622</v>
      </c>
      <c r="BA4539" t="s">
        <v>413</v>
      </c>
      <c r="BB4539" t="s">
        <v>414</v>
      </c>
      <c r="BD4539" t="s">
        <v>86</v>
      </c>
      <c r="BF4539" t="s">
        <v>26623</v>
      </c>
      <c r="BI4539">
        <v>7200</v>
      </c>
    </row>
    <row r="4540" spans="1:62" x14ac:dyDescent="0.2">
      <c r="A4540" t="s">
        <v>26624</v>
      </c>
      <c r="B4540" t="s">
        <v>26583</v>
      </c>
      <c r="C4540" t="s">
        <v>66</v>
      </c>
      <c r="D4540" t="s">
        <v>67</v>
      </c>
      <c r="E4540">
        <v>6000</v>
      </c>
      <c r="F4540">
        <v>6000</v>
      </c>
      <c r="I4540" s="1">
        <v>45742</v>
      </c>
      <c r="J4540" t="s">
        <v>423</v>
      </c>
      <c r="K4540">
        <v>56729</v>
      </c>
      <c r="L4540" t="s">
        <v>26584</v>
      </c>
      <c r="O4540" t="s">
        <v>26584</v>
      </c>
      <c r="P4540" t="s">
        <v>26625</v>
      </c>
      <c r="Q4540" s="2" t="s">
        <v>26586</v>
      </c>
      <c r="R4540" t="s">
        <v>26584</v>
      </c>
      <c r="S4540" t="s">
        <v>1461</v>
      </c>
      <c r="T4540" s="3">
        <v>50297511</v>
      </c>
      <c r="U4540" s="3">
        <v>702382</v>
      </c>
      <c r="V4540" s="10">
        <f t="shared" si="140"/>
        <v>50.296999999999997</v>
      </c>
      <c r="W4540" s="10">
        <f t="shared" si="141"/>
        <v>7.0229999999999997</v>
      </c>
      <c r="X4540" t="s">
        <v>75</v>
      </c>
      <c r="AJ4540" t="s">
        <v>26626</v>
      </c>
      <c r="AK4540" t="s">
        <v>77</v>
      </c>
      <c r="AL4540">
        <v>169</v>
      </c>
      <c r="AM4540">
        <v>150</v>
      </c>
      <c r="AN4540" t="s">
        <v>118</v>
      </c>
      <c r="AO4540" t="s">
        <v>560</v>
      </c>
      <c r="AT4540" s="1">
        <v>45742</v>
      </c>
      <c r="AV4540" s="1">
        <v>46784</v>
      </c>
      <c r="AW4540" t="s">
        <v>26588</v>
      </c>
      <c r="AX4540" t="s">
        <v>26589</v>
      </c>
      <c r="AY4540" t="s">
        <v>82</v>
      </c>
      <c r="AZ4540" t="s">
        <v>26627</v>
      </c>
      <c r="BA4540" t="s">
        <v>413</v>
      </c>
      <c r="BB4540" t="s">
        <v>414</v>
      </c>
      <c r="BD4540" t="s">
        <v>220</v>
      </c>
      <c r="BF4540" t="s">
        <v>26628</v>
      </c>
      <c r="BI4540">
        <v>6000</v>
      </c>
    </row>
    <row r="4541" spans="1:62" x14ac:dyDescent="0.2">
      <c r="A4541" t="s">
        <v>26629</v>
      </c>
      <c r="B4541" t="s">
        <v>3175</v>
      </c>
      <c r="C4541" t="s">
        <v>66</v>
      </c>
      <c r="D4541" t="s">
        <v>67</v>
      </c>
      <c r="E4541">
        <v>7000</v>
      </c>
      <c r="F4541">
        <v>7000</v>
      </c>
      <c r="I4541" s="1">
        <v>45742</v>
      </c>
      <c r="J4541" t="s">
        <v>229</v>
      </c>
      <c r="K4541">
        <v>25899</v>
      </c>
      <c r="L4541" t="s">
        <v>6597</v>
      </c>
      <c r="O4541" t="s">
        <v>6597</v>
      </c>
      <c r="P4541" t="s">
        <v>26630</v>
      </c>
      <c r="Q4541" s="2" t="s">
        <v>6599</v>
      </c>
      <c r="R4541" t="s">
        <v>6597</v>
      </c>
      <c r="S4541" t="s">
        <v>233</v>
      </c>
      <c r="T4541" s="3">
        <v>5482542</v>
      </c>
      <c r="U4541" s="3">
        <v>883758</v>
      </c>
      <c r="V4541" s="10">
        <f t="shared" si="140"/>
        <v>54.825000000000003</v>
      </c>
      <c r="W4541" s="10">
        <f t="shared" si="141"/>
        <v>8.8369999999999997</v>
      </c>
      <c r="X4541" t="s">
        <v>75</v>
      </c>
      <c r="AJ4541" t="s">
        <v>26609</v>
      </c>
      <c r="AK4541" t="s">
        <v>77</v>
      </c>
      <c r="AL4541">
        <v>118</v>
      </c>
      <c r="AM4541">
        <v>163</v>
      </c>
      <c r="AN4541" t="s">
        <v>528</v>
      </c>
      <c r="AO4541" t="s">
        <v>26610</v>
      </c>
      <c r="AT4541" s="1">
        <v>45855</v>
      </c>
      <c r="AV4541" s="1">
        <v>46661</v>
      </c>
      <c r="AW4541" t="s">
        <v>26609</v>
      </c>
      <c r="AX4541" t="s">
        <v>26611</v>
      </c>
      <c r="AY4541" t="s">
        <v>82</v>
      </c>
      <c r="AZ4541" t="s">
        <v>26631</v>
      </c>
      <c r="BA4541" t="s">
        <v>4570</v>
      </c>
      <c r="BB4541" t="s">
        <v>4571</v>
      </c>
      <c r="BD4541" t="s">
        <v>86</v>
      </c>
      <c r="BF4541" t="s">
        <v>26632</v>
      </c>
      <c r="BI4541">
        <v>7200</v>
      </c>
    </row>
    <row r="4542" spans="1:62" x14ac:dyDescent="0.2">
      <c r="A4542" t="s">
        <v>26633</v>
      </c>
      <c r="B4542" t="s">
        <v>26583</v>
      </c>
      <c r="C4542" t="s">
        <v>66</v>
      </c>
      <c r="D4542" t="s">
        <v>67</v>
      </c>
      <c r="E4542">
        <v>6000</v>
      </c>
      <c r="F4542">
        <v>6000</v>
      </c>
      <c r="I4542" s="1">
        <v>45742</v>
      </c>
      <c r="J4542" t="s">
        <v>423</v>
      </c>
      <c r="K4542">
        <v>56729</v>
      </c>
      <c r="L4542" t="s">
        <v>26584</v>
      </c>
      <c r="O4542" t="s">
        <v>26584</v>
      </c>
      <c r="P4542" t="s">
        <v>26634</v>
      </c>
      <c r="Q4542" s="2" t="s">
        <v>26586</v>
      </c>
      <c r="R4542" t="s">
        <v>26584</v>
      </c>
      <c r="S4542" t="s">
        <v>1461</v>
      </c>
      <c r="T4542" s="3">
        <v>50293738</v>
      </c>
      <c r="U4542" s="3">
        <v>7024609</v>
      </c>
      <c r="V4542" s="10">
        <f t="shared" si="140"/>
        <v>50.292999999999999</v>
      </c>
      <c r="W4542" s="10">
        <f t="shared" si="141"/>
        <v>7.024</v>
      </c>
      <c r="X4542" t="s">
        <v>75</v>
      </c>
      <c r="AJ4542" t="s">
        <v>26635</v>
      </c>
      <c r="AK4542" t="s">
        <v>77</v>
      </c>
      <c r="AL4542">
        <v>169</v>
      </c>
      <c r="AM4542">
        <v>150</v>
      </c>
      <c r="AN4542" t="s">
        <v>118</v>
      </c>
      <c r="AO4542" t="s">
        <v>560</v>
      </c>
      <c r="AT4542" s="1">
        <v>45742</v>
      </c>
      <c r="AV4542" s="1">
        <v>46784</v>
      </c>
      <c r="AW4542" t="s">
        <v>26588</v>
      </c>
      <c r="AX4542" t="s">
        <v>26589</v>
      </c>
      <c r="AY4542" t="s">
        <v>82</v>
      </c>
      <c r="AZ4542" t="s">
        <v>26636</v>
      </c>
      <c r="BA4542" t="s">
        <v>413</v>
      </c>
      <c r="BB4542" t="s">
        <v>414</v>
      </c>
      <c r="BD4542" t="s">
        <v>220</v>
      </c>
      <c r="BF4542" t="s">
        <v>26637</v>
      </c>
      <c r="BI4542">
        <v>6000</v>
      </c>
    </row>
    <row r="4543" spans="1:62" x14ac:dyDescent="0.2">
      <c r="A4543" t="s">
        <v>26638</v>
      </c>
      <c r="B4543" t="s">
        <v>26583</v>
      </c>
      <c r="C4543" t="s">
        <v>66</v>
      </c>
      <c r="D4543" t="s">
        <v>67</v>
      </c>
      <c r="E4543">
        <v>6000</v>
      </c>
      <c r="F4543">
        <v>6000</v>
      </c>
      <c r="I4543" s="1">
        <v>45742</v>
      </c>
      <c r="J4543" t="s">
        <v>423</v>
      </c>
      <c r="K4543">
        <v>56729</v>
      </c>
      <c r="L4543" t="s">
        <v>26584</v>
      </c>
      <c r="O4543" t="s">
        <v>26584</v>
      </c>
      <c r="P4543" t="s">
        <v>26634</v>
      </c>
      <c r="Q4543" s="2" t="s">
        <v>26586</v>
      </c>
      <c r="R4543" t="s">
        <v>26584</v>
      </c>
      <c r="S4543" t="s">
        <v>1461</v>
      </c>
      <c r="T4543" s="3">
        <v>50294099</v>
      </c>
      <c r="U4543" s="3">
        <v>7029466</v>
      </c>
      <c r="V4543" s="10">
        <f t="shared" si="140"/>
        <v>50.293999999999997</v>
      </c>
      <c r="W4543" s="10">
        <f t="shared" si="141"/>
        <v>7.0289999999999999</v>
      </c>
      <c r="X4543" t="s">
        <v>75</v>
      </c>
      <c r="AJ4543" t="s">
        <v>26639</v>
      </c>
      <c r="AK4543" t="s">
        <v>77</v>
      </c>
      <c r="AL4543">
        <v>169</v>
      </c>
      <c r="AM4543">
        <v>150</v>
      </c>
      <c r="AN4543" t="s">
        <v>118</v>
      </c>
      <c r="AO4543" t="s">
        <v>560</v>
      </c>
      <c r="AT4543" s="1">
        <v>45742</v>
      </c>
      <c r="AV4543" s="1">
        <v>46784</v>
      </c>
      <c r="AW4543" t="s">
        <v>26588</v>
      </c>
      <c r="AX4543" t="s">
        <v>26589</v>
      </c>
      <c r="AY4543" t="s">
        <v>82</v>
      </c>
      <c r="AZ4543" t="s">
        <v>26640</v>
      </c>
      <c r="BA4543" t="s">
        <v>413</v>
      </c>
      <c r="BB4543" t="s">
        <v>414</v>
      </c>
      <c r="BD4543" t="s">
        <v>220</v>
      </c>
      <c r="BF4543" t="s">
        <v>26641</v>
      </c>
      <c r="BI4543">
        <v>6000</v>
      </c>
    </row>
    <row r="4544" spans="1:62" x14ac:dyDescent="0.2">
      <c r="A4544" t="s">
        <v>26642</v>
      </c>
      <c r="B4544" t="s">
        <v>26583</v>
      </c>
      <c r="C4544" t="s">
        <v>66</v>
      </c>
      <c r="D4544" t="s">
        <v>67</v>
      </c>
      <c r="E4544">
        <v>6000</v>
      </c>
      <c r="F4544">
        <v>6000</v>
      </c>
      <c r="I4544" s="1">
        <v>45742</v>
      </c>
      <c r="J4544" t="s">
        <v>423</v>
      </c>
      <c r="K4544">
        <v>56729</v>
      </c>
      <c r="L4544" t="s">
        <v>26584</v>
      </c>
      <c r="O4544" t="s">
        <v>26584</v>
      </c>
      <c r="P4544" t="s">
        <v>26643</v>
      </c>
      <c r="Q4544" s="2" t="s">
        <v>26586</v>
      </c>
      <c r="R4544" t="s">
        <v>26584</v>
      </c>
      <c r="S4544" t="s">
        <v>1461</v>
      </c>
      <c r="T4544" s="3">
        <v>50293612</v>
      </c>
      <c r="U4544" s="3">
        <v>703572</v>
      </c>
      <c r="V4544" s="10">
        <f t="shared" si="140"/>
        <v>50.292999999999999</v>
      </c>
      <c r="W4544" s="10">
        <f t="shared" si="141"/>
        <v>7.0350000000000001</v>
      </c>
      <c r="X4544" t="s">
        <v>75</v>
      </c>
      <c r="AJ4544" t="s">
        <v>26644</v>
      </c>
      <c r="AK4544" t="s">
        <v>77</v>
      </c>
      <c r="AL4544">
        <v>169</v>
      </c>
      <c r="AM4544">
        <v>150</v>
      </c>
      <c r="AN4544" t="s">
        <v>118</v>
      </c>
      <c r="AO4544" t="s">
        <v>560</v>
      </c>
      <c r="AT4544" s="1">
        <v>45742</v>
      </c>
      <c r="AV4544" s="1">
        <v>46784</v>
      </c>
      <c r="AW4544" t="s">
        <v>26588</v>
      </c>
      <c r="AX4544" t="s">
        <v>26589</v>
      </c>
      <c r="AY4544" t="s">
        <v>82</v>
      </c>
      <c r="AZ4544" t="s">
        <v>26645</v>
      </c>
      <c r="BA4544" t="s">
        <v>413</v>
      </c>
      <c r="BB4544" t="s">
        <v>414</v>
      </c>
      <c r="BD4544" t="s">
        <v>220</v>
      </c>
      <c r="BF4544" t="s">
        <v>26646</v>
      </c>
      <c r="BI4544">
        <v>6000</v>
      </c>
    </row>
    <row r="4545" spans="1:61" x14ac:dyDescent="0.2">
      <c r="A4545" t="s">
        <v>26647</v>
      </c>
      <c r="B4545" t="s">
        <v>144</v>
      </c>
      <c r="C4545" t="s">
        <v>66</v>
      </c>
      <c r="D4545" t="s">
        <v>67</v>
      </c>
      <c r="E4545">
        <v>7000</v>
      </c>
      <c r="F4545">
        <v>7000</v>
      </c>
      <c r="I4545" s="1">
        <v>45747</v>
      </c>
      <c r="J4545" t="s">
        <v>159</v>
      </c>
      <c r="K4545">
        <v>91074</v>
      </c>
      <c r="L4545" t="s">
        <v>26648</v>
      </c>
      <c r="O4545" t="s">
        <v>26649</v>
      </c>
      <c r="P4545">
        <v>477</v>
      </c>
      <c r="Q4545" s="2" t="s">
        <v>26650</v>
      </c>
      <c r="R4545" t="s">
        <v>26648</v>
      </c>
      <c r="S4545" t="s">
        <v>15629</v>
      </c>
      <c r="T4545" s="3">
        <v>49542453</v>
      </c>
      <c r="U4545" s="3">
        <v>10852186</v>
      </c>
      <c r="V4545" s="10">
        <f t="shared" si="140"/>
        <v>49.542000000000002</v>
      </c>
      <c r="W4545" s="10">
        <f t="shared" si="141"/>
        <v>10.852</v>
      </c>
      <c r="X4545" t="s">
        <v>75</v>
      </c>
      <c r="AJ4545" t="s">
        <v>26651</v>
      </c>
      <c r="AK4545" t="s">
        <v>77</v>
      </c>
      <c r="AL4545">
        <v>162</v>
      </c>
      <c r="AM4545">
        <v>175</v>
      </c>
      <c r="AN4545" t="s">
        <v>134</v>
      </c>
      <c r="AO4545" t="s">
        <v>26652</v>
      </c>
      <c r="AT4545" s="1">
        <v>45748</v>
      </c>
      <c r="AV4545" s="1">
        <v>46357</v>
      </c>
      <c r="AW4545" t="s">
        <v>26653</v>
      </c>
      <c r="AX4545" t="s">
        <v>26654</v>
      </c>
      <c r="AY4545" t="s">
        <v>337</v>
      </c>
      <c r="AZ4545" t="s">
        <v>26655</v>
      </c>
      <c r="BA4545" t="s">
        <v>26656</v>
      </c>
      <c r="BB4545" t="s">
        <v>26657</v>
      </c>
      <c r="BF4545" t="s">
        <v>26658</v>
      </c>
      <c r="BI4545">
        <v>7000</v>
      </c>
    </row>
    <row r="4546" spans="1:61" x14ac:dyDescent="0.2">
      <c r="A4546" t="s">
        <v>26659</v>
      </c>
      <c r="B4546" t="s">
        <v>5329</v>
      </c>
      <c r="C4546" t="s">
        <v>66</v>
      </c>
      <c r="D4546" t="s">
        <v>67</v>
      </c>
      <c r="E4546">
        <v>7000</v>
      </c>
      <c r="F4546">
        <v>7000</v>
      </c>
      <c r="I4546" s="1">
        <v>45742</v>
      </c>
      <c r="J4546" t="s">
        <v>229</v>
      </c>
      <c r="K4546">
        <v>25899</v>
      </c>
      <c r="L4546" t="s">
        <v>6597</v>
      </c>
      <c r="O4546" t="s">
        <v>6597</v>
      </c>
      <c r="P4546" t="s">
        <v>26660</v>
      </c>
      <c r="Q4546" s="2" t="s">
        <v>6599</v>
      </c>
      <c r="R4546" t="s">
        <v>6597</v>
      </c>
      <c r="S4546" t="s">
        <v>233</v>
      </c>
      <c r="T4546" s="3">
        <v>548262</v>
      </c>
      <c r="U4546" s="3">
        <v>883924</v>
      </c>
      <c r="V4546" s="10">
        <f t="shared" si="140"/>
        <v>54.826000000000001</v>
      </c>
      <c r="W4546" s="10">
        <f t="shared" si="141"/>
        <v>8.8390000000000004</v>
      </c>
      <c r="X4546" t="s">
        <v>75</v>
      </c>
      <c r="AJ4546" t="s">
        <v>26609</v>
      </c>
      <c r="AK4546" t="s">
        <v>77</v>
      </c>
      <c r="AL4546">
        <v>118</v>
      </c>
      <c r="AM4546">
        <v>163</v>
      </c>
      <c r="AN4546" t="s">
        <v>804</v>
      </c>
      <c r="AO4546" t="s">
        <v>26610</v>
      </c>
      <c r="AT4546" s="1">
        <v>45855</v>
      </c>
      <c r="AV4546" s="1">
        <v>46661</v>
      </c>
      <c r="AW4546" t="s">
        <v>26609</v>
      </c>
      <c r="AX4546" t="s">
        <v>26611</v>
      </c>
      <c r="AY4546" t="s">
        <v>82</v>
      </c>
      <c r="AZ4546" t="s">
        <v>26661</v>
      </c>
      <c r="BA4546" t="s">
        <v>4570</v>
      </c>
      <c r="BB4546" t="s">
        <v>4571</v>
      </c>
      <c r="BD4546" t="s">
        <v>86</v>
      </c>
      <c r="BF4546" t="s">
        <v>26662</v>
      </c>
      <c r="BI4546">
        <v>7200</v>
      </c>
    </row>
    <row r="4547" spans="1:61" x14ac:dyDescent="0.2">
      <c r="A4547" t="s">
        <v>26663</v>
      </c>
      <c r="B4547" t="s">
        <v>4428</v>
      </c>
      <c r="C4547" t="s">
        <v>66</v>
      </c>
      <c r="D4547" t="s">
        <v>67</v>
      </c>
      <c r="E4547">
        <v>7000</v>
      </c>
      <c r="F4547">
        <v>7000</v>
      </c>
      <c r="I4547" s="1">
        <v>45742</v>
      </c>
      <c r="J4547" t="s">
        <v>229</v>
      </c>
      <c r="K4547">
        <v>25899</v>
      </c>
      <c r="L4547" t="s">
        <v>6597</v>
      </c>
      <c r="O4547" t="s">
        <v>26664</v>
      </c>
      <c r="P4547" t="s">
        <v>26665</v>
      </c>
      <c r="Q4547" s="2" t="s">
        <v>6599</v>
      </c>
      <c r="R4547" t="s">
        <v>6597</v>
      </c>
      <c r="S4547" t="s">
        <v>233</v>
      </c>
      <c r="T4547" s="3">
        <v>5483031</v>
      </c>
      <c r="U4547" s="3">
        <v>884352</v>
      </c>
      <c r="V4547" s="10">
        <f t="shared" ref="V4547:V4610" si="142">VALUE(
  LEFT( SUBSTITUTE(T4547, ",", ""),  2 )
  &amp; "."
  &amp; MID( SUBSTITUTE(T4547, ",", ""),  3, 3 )
)</f>
        <v>54.83</v>
      </c>
      <c r="W4547" s="10">
        <f t="shared" ref="W4547:W4610" si="143">IF(
  LEFT( SUBSTITUTE(U4547, ",", ""), 1 ) = "1",
  VALUE(
    LEFT( SUBSTITUTE(U4547, ",", ""), 2 )
    &amp; "."
    &amp; MID( SUBSTITUTE(U4547, ",", ""), 3, 3 )
  ),
  VALUE(
    LEFT( SUBSTITUTE(U4547, ",", ""), 1 )
    &amp; "."
    &amp; MID( SUBSTITUTE(U4547, ",", ""), 2, 3 )
  )
)</f>
        <v>8.843</v>
      </c>
      <c r="X4547" t="s">
        <v>75</v>
      </c>
      <c r="AJ4547" t="s">
        <v>26609</v>
      </c>
      <c r="AK4547" t="s">
        <v>77</v>
      </c>
      <c r="AL4547">
        <v>118</v>
      </c>
      <c r="AM4547">
        <v>163</v>
      </c>
      <c r="AN4547" t="s">
        <v>804</v>
      </c>
      <c r="AO4547" t="s">
        <v>26610</v>
      </c>
      <c r="AT4547" s="1">
        <v>45855</v>
      </c>
      <c r="AV4547" s="1">
        <v>46661</v>
      </c>
      <c r="AW4547" t="s">
        <v>26609</v>
      </c>
      <c r="AX4547" t="s">
        <v>26611</v>
      </c>
      <c r="AY4547" t="s">
        <v>82</v>
      </c>
      <c r="AZ4547" t="s">
        <v>26666</v>
      </c>
      <c r="BA4547" t="s">
        <v>4570</v>
      </c>
      <c r="BB4547" t="s">
        <v>4571</v>
      </c>
      <c r="BD4547" t="s">
        <v>86</v>
      </c>
      <c r="BF4547" t="s">
        <v>26667</v>
      </c>
      <c r="BI4547">
        <v>7200</v>
      </c>
    </row>
    <row r="4548" spans="1:61" x14ac:dyDescent="0.2">
      <c r="A4548" t="s">
        <v>26668</v>
      </c>
      <c r="B4548" t="s">
        <v>144</v>
      </c>
      <c r="C4548" t="s">
        <v>66</v>
      </c>
      <c r="D4548" t="s">
        <v>67</v>
      </c>
      <c r="E4548">
        <v>7200</v>
      </c>
      <c r="F4548">
        <v>7200</v>
      </c>
      <c r="I4548" s="1">
        <v>45742</v>
      </c>
      <c r="J4548" t="s">
        <v>297</v>
      </c>
      <c r="K4548">
        <v>57462</v>
      </c>
      <c r="L4548" t="s">
        <v>1641</v>
      </c>
      <c r="O4548" t="s">
        <v>26669</v>
      </c>
      <c r="P4548" t="s">
        <v>26670</v>
      </c>
      <c r="Q4548" s="2" t="s">
        <v>2027</v>
      </c>
      <c r="R4548" t="s">
        <v>1641</v>
      </c>
      <c r="S4548" t="s">
        <v>1641</v>
      </c>
      <c r="T4548" s="3">
        <v>50980861</v>
      </c>
      <c r="U4548" s="3">
        <v>7777871</v>
      </c>
      <c r="V4548" s="10">
        <f t="shared" si="142"/>
        <v>50.98</v>
      </c>
      <c r="W4548" s="10">
        <f t="shared" si="143"/>
        <v>7.7770000000000001</v>
      </c>
      <c r="X4548" t="s">
        <v>75</v>
      </c>
      <c r="AJ4548" t="s">
        <v>26671</v>
      </c>
      <c r="AK4548" t="s">
        <v>77</v>
      </c>
      <c r="AL4548">
        <v>175</v>
      </c>
      <c r="AM4548">
        <v>172</v>
      </c>
      <c r="AN4548" t="s">
        <v>118</v>
      </c>
      <c r="AO4548" t="s">
        <v>3482</v>
      </c>
      <c r="AT4548" s="1">
        <v>45742</v>
      </c>
      <c r="AV4548" s="1">
        <v>46752</v>
      </c>
      <c r="AW4548" t="s">
        <v>26672</v>
      </c>
      <c r="AX4548" t="s">
        <v>26673</v>
      </c>
      <c r="AY4548" t="s">
        <v>82</v>
      </c>
      <c r="AZ4548" t="s">
        <v>26674</v>
      </c>
      <c r="BA4548" t="s">
        <v>413</v>
      </c>
      <c r="BB4548" t="s">
        <v>414</v>
      </c>
      <c r="BD4548" t="s">
        <v>141</v>
      </c>
      <c r="BF4548" t="s">
        <v>26675</v>
      </c>
      <c r="BI4548">
        <v>7200</v>
      </c>
    </row>
    <row r="4549" spans="1:61" x14ac:dyDescent="0.2">
      <c r="A4549" t="s">
        <v>26676</v>
      </c>
      <c r="B4549" t="s">
        <v>26677</v>
      </c>
      <c r="C4549" t="s">
        <v>66</v>
      </c>
      <c r="D4549" t="s">
        <v>67</v>
      </c>
      <c r="E4549">
        <v>6200</v>
      </c>
      <c r="F4549">
        <v>6200</v>
      </c>
      <c r="I4549" s="1">
        <v>45742</v>
      </c>
      <c r="J4549" t="s">
        <v>1401</v>
      </c>
      <c r="K4549">
        <v>39596</v>
      </c>
      <c r="L4549" t="s">
        <v>22689</v>
      </c>
      <c r="O4549" t="s">
        <v>22689</v>
      </c>
      <c r="P4549" t="s">
        <v>26678</v>
      </c>
      <c r="Q4549">
        <v>15090010</v>
      </c>
      <c r="R4549" t="s">
        <v>22689</v>
      </c>
      <c r="S4549" t="s">
        <v>1484</v>
      </c>
      <c r="T4549" s="3">
        <v>52649186</v>
      </c>
      <c r="U4549" s="3">
        <v>1198844</v>
      </c>
      <c r="V4549" s="10">
        <f t="shared" si="142"/>
        <v>52.649000000000001</v>
      </c>
      <c r="W4549" s="10">
        <f t="shared" si="143"/>
        <v>11.988</v>
      </c>
      <c r="X4549" t="s">
        <v>75</v>
      </c>
      <c r="AJ4549" t="s">
        <v>26679</v>
      </c>
      <c r="AK4549" t="s">
        <v>77</v>
      </c>
      <c r="AL4549">
        <v>169</v>
      </c>
      <c r="AM4549">
        <v>162</v>
      </c>
      <c r="AN4549" t="s">
        <v>118</v>
      </c>
      <c r="AO4549" t="s">
        <v>2116</v>
      </c>
      <c r="AT4549" s="1">
        <v>45742</v>
      </c>
      <c r="AV4549" s="1">
        <v>46728</v>
      </c>
      <c r="AW4549" t="s">
        <v>816</v>
      </c>
      <c r="AX4549" t="s">
        <v>817</v>
      </c>
      <c r="AY4549" t="s">
        <v>82</v>
      </c>
      <c r="AZ4549" t="s">
        <v>26680</v>
      </c>
      <c r="BA4549" t="s">
        <v>139</v>
      </c>
      <c r="BB4549" t="s">
        <v>140</v>
      </c>
      <c r="BD4549" t="s">
        <v>141</v>
      </c>
      <c r="BF4549" t="s">
        <v>26681</v>
      </c>
      <c r="BI4549">
        <v>6200</v>
      </c>
    </row>
    <row r="4550" spans="1:61" x14ac:dyDescent="0.2">
      <c r="A4550" t="s">
        <v>26682</v>
      </c>
      <c r="B4550" t="s">
        <v>26683</v>
      </c>
      <c r="C4550" t="s">
        <v>66</v>
      </c>
      <c r="D4550" t="s">
        <v>67</v>
      </c>
      <c r="E4550">
        <v>2300</v>
      </c>
      <c r="F4550">
        <v>2300</v>
      </c>
      <c r="I4550" s="1">
        <v>45742</v>
      </c>
      <c r="J4550" t="s">
        <v>128</v>
      </c>
      <c r="K4550">
        <v>26736</v>
      </c>
      <c r="L4550" t="s">
        <v>10228</v>
      </c>
      <c r="O4550" t="s">
        <v>26684</v>
      </c>
      <c r="P4550" t="s">
        <v>26685</v>
      </c>
      <c r="Q4550" s="2" t="s">
        <v>10231</v>
      </c>
      <c r="R4550" t="s">
        <v>10228</v>
      </c>
      <c r="S4550" t="s">
        <v>8478</v>
      </c>
      <c r="T4550" s="3">
        <v>53492833</v>
      </c>
      <c r="U4550" s="3">
        <v>7187682</v>
      </c>
      <c r="V4550" s="10">
        <f t="shared" si="142"/>
        <v>53.491999999999997</v>
      </c>
      <c r="W4550" s="10">
        <f t="shared" si="143"/>
        <v>7.1870000000000003</v>
      </c>
      <c r="X4550" t="s">
        <v>75</v>
      </c>
      <c r="AJ4550" t="s">
        <v>26686</v>
      </c>
      <c r="AK4550" t="s">
        <v>77</v>
      </c>
      <c r="AL4550" t="s">
        <v>3719</v>
      </c>
      <c r="AM4550">
        <v>82</v>
      </c>
      <c r="AN4550" t="s">
        <v>134</v>
      </c>
      <c r="AO4550" t="s">
        <v>9904</v>
      </c>
      <c r="AT4550" s="1">
        <v>45742</v>
      </c>
      <c r="AV4550" s="1">
        <v>46295</v>
      </c>
      <c r="AW4550" t="s">
        <v>26687</v>
      </c>
      <c r="AX4550" t="s">
        <v>26688</v>
      </c>
      <c r="AY4550" t="s">
        <v>82</v>
      </c>
      <c r="AZ4550" t="s">
        <v>26689</v>
      </c>
      <c r="BA4550" t="s">
        <v>204</v>
      </c>
      <c r="BB4550" t="s">
        <v>205</v>
      </c>
      <c r="BD4550" t="s">
        <v>86</v>
      </c>
      <c r="BF4550" t="s">
        <v>26690</v>
      </c>
      <c r="BI4550">
        <v>2300</v>
      </c>
    </row>
    <row r="4551" spans="1:61" x14ac:dyDescent="0.2">
      <c r="A4551" t="s">
        <v>26691</v>
      </c>
      <c r="B4551" t="s">
        <v>9724</v>
      </c>
      <c r="C4551" t="s">
        <v>66</v>
      </c>
      <c r="D4551" t="s">
        <v>67</v>
      </c>
      <c r="E4551">
        <v>7000</v>
      </c>
      <c r="F4551">
        <v>7000</v>
      </c>
      <c r="I4551" s="1">
        <v>45742</v>
      </c>
      <c r="J4551" t="s">
        <v>229</v>
      </c>
      <c r="K4551">
        <v>25899</v>
      </c>
      <c r="L4551" t="s">
        <v>6597</v>
      </c>
      <c r="O4551" t="s">
        <v>26664</v>
      </c>
      <c r="P4551" t="s">
        <v>26692</v>
      </c>
      <c r="Q4551" s="2" t="s">
        <v>6599</v>
      </c>
      <c r="R4551" t="s">
        <v>6597</v>
      </c>
      <c r="S4551" t="s">
        <v>233</v>
      </c>
      <c r="T4551" s="3">
        <v>5483167</v>
      </c>
      <c r="U4551" s="3">
        <v>884094</v>
      </c>
      <c r="V4551" s="10">
        <f t="shared" si="142"/>
        <v>54.831000000000003</v>
      </c>
      <c r="W4551" s="10">
        <f t="shared" si="143"/>
        <v>8.84</v>
      </c>
      <c r="X4551" t="s">
        <v>75</v>
      </c>
      <c r="AK4551" t="s">
        <v>77</v>
      </c>
      <c r="AL4551">
        <v>118</v>
      </c>
      <c r="AM4551">
        <v>163</v>
      </c>
      <c r="AN4551" t="s">
        <v>804</v>
      </c>
      <c r="AO4551" t="s">
        <v>26610</v>
      </c>
      <c r="AT4551" s="1">
        <v>45855</v>
      </c>
      <c r="AV4551" s="1">
        <v>46661</v>
      </c>
      <c r="AW4551" t="s">
        <v>26609</v>
      </c>
      <c r="AX4551" t="s">
        <v>26611</v>
      </c>
      <c r="AY4551" t="s">
        <v>82</v>
      </c>
      <c r="AZ4551" t="s">
        <v>26693</v>
      </c>
      <c r="BA4551" t="s">
        <v>4570</v>
      </c>
      <c r="BB4551" t="s">
        <v>4571</v>
      </c>
      <c r="BD4551" t="s">
        <v>86</v>
      </c>
      <c r="BF4551" t="s">
        <v>26694</v>
      </c>
      <c r="BI4551">
        <v>7200</v>
      </c>
    </row>
    <row r="4552" spans="1:61" x14ac:dyDescent="0.2">
      <c r="A4552" t="s">
        <v>26695</v>
      </c>
      <c r="B4552" t="s">
        <v>26696</v>
      </c>
      <c r="C4552" t="s">
        <v>66</v>
      </c>
      <c r="D4552" t="s">
        <v>67</v>
      </c>
      <c r="E4552">
        <v>6200</v>
      </c>
      <c r="F4552">
        <v>6200</v>
      </c>
      <c r="I4552" s="1">
        <v>45742</v>
      </c>
      <c r="J4552" t="s">
        <v>1401</v>
      </c>
      <c r="K4552">
        <v>39590</v>
      </c>
      <c r="L4552" t="s">
        <v>26697</v>
      </c>
      <c r="O4552" t="s">
        <v>26698</v>
      </c>
      <c r="P4552" t="s">
        <v>26699</v>
      </c>
      <c r="Q4552">
        <v>15090550</v>
      </c>
      <c r="R4552" t="s">
        <v>26697</v>
      </c>
      <c r="S4552" t="s">
        <v>1484</v>
      </c>
      <c r="T4552" s="3">
        <v>52637014</v>
      </c>
      <c r="U4552" s="3">
        <v>11984668</v>
      </c>
      <c r="V4552" s="10">
        <f t="shared" si="142"/>
        <v>52.637</v>
      </c>
      <c r="W4552" s="10">
        <f t="shared" si="143"/>
        <v>11.984</v>
      </c>
      <c r="X4552" t="s">
        <v>75</v>
      </c>
      <c r="AJ4552" t="s">
        <v>26679</v>
      </c>
      <c r="AK4552" t="s">
        <v>77</v>
      </c>
      <c r="AL4552">
        <v>169</v>
      </c>
      <c r="AM4552">
        <v>162</v>
      </c>
      <c r="AN4552" t="s">
        <v>118</v>
      </c>
      <c r="AO4552" t="s">
        <v>2116</v>
      </c>
      <c r="AT4552" s="1">
        <v>45846</v>
      </c>
      <c r="AV4552" s="1">
        <v>46728</v>
      </c>
      <c r="AW4552" t="s">
        <v>816</v>
      </c>
      <c r="AX4552" t="s">
        <v>817</v>
      </c>
      <c r="AY4552" t="s">
        <v>82</v>
      </c>
      <c r="AZ4552" t="s">
        <v>26680</v>
      </c>
      <c r="BA4552" t="s">
        <v>139</v>
      </c>
      <c r="BB4552" t="s">
        <v>140</v>
      </c>
      <c r="BD4552" t="s">
        <v>141</v>
      </c>
      <c r="BF4552" t="s">
        <v>26700</v>
      </c>
      <c r="BI4552">
        <v>6200</v>
      </c>
    </row>
    <row r="4553" spans="1:61" x14ac:dyDescent="0.2">
      <c r="A4553" t="s">
        <v>26701</v>
      </c>
      <c r="B4553" t="s">
        <v>65</v>
      </c>
      <c r="C4553" t="s">
        <v>66</v>
      </c>
      <c r="D4553" t="s">
        <v>67</v>
      </c>
      <c r="E4553">
        <v>7200</v>
      </c>
      <c r="F4553">
        <v>7200</v>
      </c>
      <c r="I4553" s="1">
        <v>45742</v>
      </c>
      <c r="J4553" t="s">
        <v>297</v>
      </c>
      <c r="K4553">
        <v>57462</v>
      </c>
      <c r="L4553" t="s">
        <v>1641</v>
      </c>
      <c r="O4553" t="s">
        <v>26702</v>
      </c>
      <c r="P4553" t="s">
        <v>20612</v>
      </c>
      <c r="Q4553" s="2" t="s">
        <v>2027</v>
      </c>
      <c r="R4553" t="s">
        <v>1641</v>
      </c>
      <c r="S4553" t="s">
        <v>1641</v>
      </c>
      <c r="T4553" s="3">
        <v>50978488</v>
      </c>
      <c r="U4553" s="3">
        <v>7785417</v>
      </c>
      <c r="V4553" s="10">
        <f t="shared" si="142"/>
        <v>50.978000000000002</v>
      </c>
      <c r="W4553" s="10">
        <f t="shared" si="143"/>
        <v>7.7850000000000001</v>
      </c>
      <c r="X4553" t="s">
        <v>75</v>
      </c>
      <c r="AJ4553" t="s">
        <v>26671</v>
      </c>
      <c r="AK4553" t="s">
        <v>77</v>
      </c>
      <c r="AL4553">
        <v>175</v>
      </c>
      <c r="AM4553">
        <v>172</v>
      </c>
      <c r="AN4553" t="s">
        <v>118</v>
      </c>
      <c r="AO4553" t="s">
        <v>3482</v>
      </c>
      <c r="AT4553" s="1">
        <v>45742</v>
      </c>
      <c r="AV4553" s="1">
        <v>46752</v>
      </c>
      <c r="AW4553" t="s">
        <v>26672</v>
      </c>
      <c r="AX4553" t="s">
        <v>26673</v>
      </c>
      <c r="AY4553" t="s">
        <v>82</v>
      </c>
      <c r="AZ4553" t="s">
        <v>26674</v>
      </c>
      <c r="BA4553" t="s">
        <v>413</v>
      </c>
      <c r="BB4553" t="s">
        <v>414</v>
      </c>
      <c r="BD4553" t="s">
        <v>141</v>
      </c>
      <c r="BF4553" t="s">
        <v>26703</v>
      </c>
      <c r="BI4553">
        <v>7200</v>
      </c>
    </row>
    <row r="4554" spans="1:61" x14ac:dyDescent="0.2">
      <c r="A4554" t="s">
        <v>26704</v>
      </c>
      <c r="B4554" t="s">
        <v>26705</v>
      </c>
      <c r="C4554" t="s">
        <v>66</v>
      </c>
      <c r="D4554" t="s">
        <v>67</v>
      </c>
      <c r="E4554">
        <v>6200</v>
      </c>
      <c r="F4554">
        <v>6200</v>
      </c>
      <c r="I4554" s="1">
        <v>45742</v>
      </c>
      <c r="J4554" t="s">
        <v>1401</v>
      </c>
      <c r="K4554">
        <v>39590</v>
      </c>
      <c r="L4554" t="s">
        <v>26697</v>
      </c>
      <c r="O4554" t="s">
        <v>26698</v>
      </c>
      <c r="P4554" t="s">
        <v>26699</v>
      </c>
      <c r="Q4554">
        <v>15090550</v>
      </c>
      <c r="R4554" t="s">
        <v>26697</v>
      </c>
      <c r="S4554" t="s">
        <v>1484</v>
      </c>
      <c r="T4554" s="3">
        <v>52640354</v>
      </c>
      <c r="U4554" s="3">
        <v>11984866</v>
      </c>
      <c r="V4554" s="10">
        <f t="shared" si="142"/>
        <v>52.64</v>
      </c>
      <c r="W4554" s="10">
        <f t="shared" si="143"/>
        <v>11.984</v>
      </c>
      <c r="X4554" t="s">
        <v>75</v>
      </c>
      <c r="AJ4554" t="s">
        <v>26679</v>
      </c>
      <c r="AK4554" t="s">
        <v>77</v>
      </c>
      <c r="AL4554">
        <v>169</v>
      </c>
      <c r="AM4554">
        <v>162</v>
      </c>
      <c r="AN4554" t="s">
        <v>118</v>
      </c>
      <c r="AO4554" t="s">
        <v>2116</v>
      </c>
      <c r="AT4554" s="1">
        <v>45742</v>
      </c>
      <c r="AV4554" s="1">
        <v>46728</v>
      </c>
      <c r="AW4554" t="s">
        <v>816</v>
      </c>
      <c r="AX4554" t="s">
        <v>817</v>
      </c>
      <c r="AY4554" t="s">
        <v>82</v>
      </c>
      <c r="AZ4554" t="s">
        <v>26680</v>
      </c>
      <c r="BA4554" t="s">
        <v>139</v>
      </c>
      <c r="BB4554" t="s">
        <v>140</v>
      </c>
      <c r="BD4554" t="s">
        <v>141</v>
      </c>
      <c r="BF4554" t="s">
        <v>26706</v>
      </c>
      <c r="BI4554">
        <v>6200</v>
      </c>
    </row>
    <row r="4555" spans="1:61" x14ac:dyDescent="0.2">
      <c r="A4555" t="s">
        <v>26707</v>
      </c>
      <c r="B4555" t="s">
        <v>403</v>
      </c>
      <c r="C4555" t="s">
        <v>66</v>
      </c>
      <c r="D4555" t="s">
        <v>67</v>
      </c>
      <c r="E4555">
        <v>7000</v>
      </c>
      <c r="F4555">
        <v>7000</v>
      </c>
      <c r="I4555" s="1">
        <v>45742</v>
      </c>
      <c r="J4555" t="s">
        <v>229</v>
      </c>
      <c r="K4555">
        <v>25899</v>
      </c>
      <c r="L4555" t="s">
        <v>6597</v>
      </c>
      <c r="O4555" t="s">
        <v>6597</v>
      </c>
      <c r="P4555" t="s">
        <v>26708</v>
      </c>
      <c r="Q4555" s="2" t="s">
        <v>6599</v>
      </c>
      <c r="R4555" t="s">
        <v>6597</v>
      </c>
      <c r="S4555" t="s">
        <v>233</v>
      </c>
      <c r="T4555" s="3">
        <v>5483031</v>
      </c>
      <c r="U4555" s="3">
        <v>882792</v>
      </c>
      <c r="V4555" s="10">
        <f t="shared" si="142"/>
        <v>54.83</v>
      </c>
      <c r="W4555" s="10">
        <f t="shared" si="143"/>
        <v>8.827</v>
      </c>
      <c r="X4555" t="s">
        <v>75</v>
      </c>
      <c r="AJ4555" t="s">
        <v>26609</v>
      </c>
      <c r="AK4555" t="s">
        <v>77</v>
      </c>
      <c r="AL4555">
        <v>118</v>
      </c>
      <c r="AM4555">
        <v>163</v>
      </c>
      <c r="AN4555" t="s">
        <v>804</v>
      </c>
      <c r="AO4555" t="s">
        <v>26610</v>
      </c>
      <c r="AT4555" s="1">
        <v>45855</v>
      </c>
      <c r="AV4555" s="1">
        <v>46661</v>
      </c>
      <c r="AW4555" t="s">
        <v>26609</v>
      </c>
      <c r="AX4555" t="s">
        <v>26611</v>
      </c>
      <c r="AY4555" t="s">
        <v>82</v>
      </c>
      <c r="AZ4555" t="s">
        <v>26709</v>
      </c>
      <c r="BA4555" t="s">
        <v>4570</v>
      </c>
      <c r="BB4555" t="s">
        <v>4571</v>
      </c>
      <c r="BD4555" t="s">
        <v>86</v>
      </c>
      <c r="BF4555" t="s">
        <v>26710</v>
      </c>
      <c r="BI4555">
        <v>7200</v>
      </c>
    </row>
    <row r="4556" spans="1:61" x14ac:dyDescent="0.2">
      <c r="A4556" t="s">
        <v>26711</v>
      </c>
      <c r="B4556" t="s">
        <v>90</v>
      </c>
      <c r="C4556" t="s">
        <v>66</v>
      </c>
      <c r="D4556" t="s">
        <v>67</v>
      </c>
      <c r="E4556">
        <v>7200</v>
      </c>
      <c r="F4556">
        <v>7200</v>
      </c>
      <c r="I4556" s="1">
        <v>45742</v>
      </c>
      <c r="J4556" t="s">
        <v>297</v>
      </c>
      <c r="K4556">
        <v>57462</v>
      </c>
      <c r="L4556" t="s">
        <v>1641</v>
      </c>
      <c r="O4556" t="s">
        <v>26712</v>
      </c>
      <c r="P4556" t="s">
        <v>26713</v>
      </c>
      <c r="Q4556" s="2" t="s">
        <v>2027</v>
      </c>
      <c r="R4556" t="s">
        <v>1641</v>
      </c>
      <c r="S4556" t="s">
        <v>1641</v>
      </c>
      <c r="T4556" s="3">
        <v>50980878</v>
      </c>
      <c r="U4556" s="3">
        <v>779115</v>
      </c>
      <c r="V4556" s="10">
        <f t="shared" si="142"/>
        <v>50.98</v>
      </c>
      <c r="W4556" s="10">
        <f t="shared" si="143"/>
        <v>7.7910000000000004</v>
      </c>
      <c r="X4556" t="s">
        <v>75</v>
      </c>
      <c r="AJ4556" t="s">
        <v>26671</v>
      </c>
      <c r="AK4556" t="s">
        <v>77</v>
      </c>
      <c r="AL4556">
        <v>175</v>
      </c>
      <c r="AM4556">
        <v>172</v>
      </c>
      <c r="AN4556" t="s">
        <v>118</v>
      </c>
      <c r="AO4556" t="s">
        <v>3482</v>
      </c>
      <c r="AT4556" s="1">
        <v>45742</v>
      </c>
      <c r="AV4556" s="1">
        <v>46752</v>
      </c>
      <c r="AW4556" t="s">
        <v>26672</v>
      </c>
      <c r="AX4556" t="s">
        <v>26673</v>
      </c>
      <c r="AY4556" t="s">
        <v>82</v>
      </c>
      <c r="AZ4556" t="s">
        <v>26674</v>
      </c>
      <c r="BA4556" t="s">
        <v>413</v>
      </c>
      <c r="BB4556" t="s">
        <v>414</v>
      </c>
      <c r="BD4556" t="s">
        <v>141</v>
      </c>
      <c r="BF4556" t="s">
        <v>26714</v>
      </c>
      <c r="BI4556">
        <v>7200</v>
      </c>
    </row>
    <row r="4557" spans="1:61" x14ac:dyDescent="0.2">
      <c r="A4557" t="s">
        <v>26715</v>
      </c>
      <c r="B4557" t="s">
        <v>26716</v>
      </c>
      <c r="C4557" t="s">
        <v>66</v>
      </c>
      <c r="D4557" t="s">
        <v>67</v>
      </c>
      <c r="E4557">
        <v>6200</v>
      </c>
      <c r="F4557">
        <v>6200</v>
      </c>
      <c r="I4557" s="1">
        <v>45742</v>
      </c>
      <c r="J4557" t="s">
        <v>1401</v>
      </c>
      <c r="K4557">
        <v>39590</v>
      </c>
      <c r="L4557" t="s">
        <v>26697</v>
      </c>
      <c r="O4557" t="s">
        <v>26698</v>
      </c>
      <c r="P4557" t="s">
        <v>26717</v>
      </c>
      <c r="Q4557">
        <v>15090550</v>
      </c>
      <c r="R4557" t="s">
        <v>26697</v>
      </c>
      <c r="S4557" t="s">
        <v>1484</v>
      </c>
      <c r="T4557" s="3">
        <v>52643694</v>
      </c>
      <c r="U4557" s="3">
        <v>11985094</v>
      </c>
      <c r="V4557" s="10">
        <f t="shared" si="142"/>
        <v>52.643000000000001</v>
      </c>
      <c r="W4557" s="10">
        <f t="shared" si="143"/>
        <v>11.984999999999999</v>
      </c>
      <c r="X4557" t="s">
        <v>75</v>
      </c>
      <c r="AJ4557" t="s">
        <v>26679</v>
      </c>
      <c r="AK4557" t="s">
        <v>77</v>
      </c>
      <c r="AL4557">
        <v>169</v>
      </c>
      <c r="AM4557">
        <v>162</v>
      </c>
      <c r="AN4557" t="s">
        <v>118</v>
      </c>
      <c r="AO4557" t="s">
        <v>2116</v>
      </c>
      <c r="AT4557" s="1">
        <v>45742</v>
      </c>
      <c r="AV4557" s="1">
        <v>46728</v>
      </c>
      <c r="AW4557" t="s">
        <v>816</v>
      </c>
      <c r="AX4557" t="s">
        <v>817</v>
      </c>
      <c r="AY4557" t="s">
        <v>82</v>
      </c>
      <c r="AZ4557" t="s">
        <v>26680</v>
      </c>
      <c r="BA4557" t="s">
        <v>139</v>
      </c>
      <c r="BB4557" t="s">
        <v>140</v>
      </c>
      <c r="BD4557" t="s">
        <v>141</v>
      </c>
      <c r="BF4557" t="s">
        <v>26718</v>
      </c>
      <c r="BI4557">
        <v>6200</v>
      </c>
    </row>
    <row r="4558" spans="1:61" x14ac:dyDescent="0.2">
      <c r="A4558" t="s">
        <v>26719</v>
      </c>
      <c r="B4558" t="s">
        <v>94</v>
      </c>
      <c r="C4558" t="s">
        <v>66</v>
      </c>
      <c r="D4558" t="s">
        <v>67</v>
      </c>
      <c r="E4558">
        <v>7200</v>
      </c>
      <c r="F4558">
        <v>7200</v>
      </c>
      <c r="I4558" s="1">
        <v>45742</v>
      </c>
      <c r="J4558" t="s">
        <v>297</v>
      </c>
      <c r="K4558">
        <v>57462</v>
      </c>
      <c r="L4558" t="s">
        <v>1641</v>
      </c>
      <c r="O4558" t="s">
        <v>26712</v>
      </c>
      <c r="P4558" t="s">
        <v>26720</v>
      </c>
      <c r="Q4558" s="2" t="s">
        <v>2027</v>
      </c>
      <c r="R4558" t="s">
        <v>1641</v>
      </c>
      <c r="S4558" t="s">
        <v>1641</v>
      </c>
      <c r="T4558" s="3">
        <v>50986753</v>
      </c>
      <c r="U4558" s="3">
        <v>7793211</v>
      </c>
      <c r="V4558" s="10">
        <f t="shared" si="142"/>
        <v>50.985999999999997</v>
      </c>
      <c r="W4558" s="10">
        <f t="shared" si="143"/>
        <v>7.7930000000000001</v>
      </c>
      <c r="X4558" t="s">
        <v>75</v>
      </c>
      <c r="AJ4558" t="s">
        <v>26671</v>
      </c>
      <c r="AK4558" t="s">
        <v>77</v>
      </c>
      <c r="AL4558">
        <v>175</v>
      </c>
      <c r="AM4558">
        <v>172</v>
      </c>
      <c r="AN4558" t="s">
        <v>118</v>
      </c>
      <c r="AO4558" t="s">
        <v>3482</v>
      </c>
      <c r="AT4558" s="1">
        <v>45742</v>
      </c>
      <c r="AV4558" s="1">
        <v>46752</v>
      </c>
      <c r="AW4558" t="s">
        <v>26672</v>
      </c>
      <c r="AX4558" t="s">
        <v>26673</v>
      </c>
      <c r="AY4558" t="s">
        <v>82</v>
      </c>
      <c r="AZ4558" t="s">
        <v>26674</v>
      </c>
      <c r="BA4558" t="s">
        <v>413</v>
      </c>
      <c r="BB4558" t="s">
        <v>414</v>
      </c>
      <c r="BD4558" t="s">
        <v>141</v>
      </c>
      <c r="BF4558" t="s">
        <v>26721</v>
      </c>
      <c r="BI4558">
        <v>7200</v>
      </c>
    </row>
    <row r="4559" spans="1:61" x14ac:dyDescent="0.2">
      <c r="A4559" t="s">
        <v>26722</v>
      </c>
      <c r="B4559" t="s">
        <v>26723</v>
      </c>
      <c r="C4559" t="s">
        <v>66</v>
      </c>
      <c r="D4559" t="s">
        <v>67</v>
      </c>
      <c r="E4559">
        <v>6200</v>
      </c>
      <c r="F4559">
        <v>6200</v>
      </c>
      <c r="I4559" s="1">
        <v>45742</v>
      </c>
      <c r="J4559" t="s">
        <v>1401</v>
      </c>
      <c r="K4559">
        <v>39596</v>
      </c>
      <c r="L4559" t="s">
        <v>22689</v>
      </c>
      <c r="O4559" t="s">
        <v>22689</v>
      </c>
      <c r="P4559" t="s">
        <v>26724</v>
      </c>
      <c r="Q4559">
        <v>15090010</v>
      </c>
      <c r="R4559" t="s">
        <v>22689</v>
      </c>
      <c r="S4559" t="s">
        <v>1484</v>
      </c>
      <c r="T4559" s="3">
        <v>52645925</v>
      </c>
      <c r="U4559" s="3">
        <v>11989696</v>
      </c>
      <c r="V4559" s="10">
        <f t="shared" si="142"/>
        <v>52.645000000000003</v>
      </c>
      <c r="W4559" s="10">
        <f t="shared" si="143"/>
        <v>11.989000000000001</v>
      </c>
      <c r="X4559" t="s">
        <v>75</v>
      </c>
      <c r="AJ4559" t="s">
        <v>26679</v>
      </c>
      <c r="AK4559" t="s">
        <v>77</v>
      </c>
      <c r="AL4559">
        <v>169</v>
      </c>
      <c r="AM4559">
        <v>162</v>
      </c>
      <c r="AN4559" t="s">
        <v>118</v>
      </c>
      <c r="AO4559" t="s">
        <v>2116</v>
      </c>
      <c r="AT4559" s="1">
        <v>45742</v>
      </c>
      <c r="AV4559" s="1">
        <v>46728</v>
      </c>
      <c r="AW4559" t="s">
        <v>816</v>
      </c>
      <c r="AX4559" t="s">
        <v>817</v>
      </c>
      <c r="AY4559" t="s">
        <v>82</v>
      </c>
      <c r="AZ4559" t="s">
        <v>26680</v>
      </c>
      <c r="BA4559" t="s">
        <v>139</v>
      </c>
      <c r="BB4559" t="s">
        <v>140</v>
      </c>
      <c r="BD4559" t="s">
        <v>141</v>
      </c>
      <c r="BF4559" t="s">
        <v>26725</v>
      </c>
      <c r="BI4559">
        <v>6200</v>
      </c>
    </row>
    <row r="4560" spans="1:61" x14ac:dyDescent="0.2">
      <c r="A4560" t="s">
        <v>26726</v>
      </c>
      <c r="B4560" t="s">
        <v>3167</v>
      </c>
      <c r="C4560" t="s">
        <v>66</v>
      </c>
      <c r="D4560" t="s">
        <v>67</v>
      </c>
      <c r="E4560">
        <v>7000</v>
      </c>
      <c r="F4560">
        <v>7000</v>
      </c>
      <c r="I4560" s="1">
        <v>45742</v>
      </c>
      <c r="J4560" t="s">
        <v>229</v>
      </c>
      <c r="K4560">
        <v>25899</v>
      </c>
      <c r="L4560" t="s">
        <v>6597</v>
      </c>
      <c r="O4560" t="s">
        <v>26664</v>
      </c>
      <c r="P4560" t="s">
        <v>26727</v>
      </c>
      <c r="Q4560" s="2" t="s">
        <v>6599</v>
      </c>
      <c r="R4560" t="s">
        <v>6597</v>
      </c>
      <c r="S4560" t="s">
        <v>233</v>
      </c>
      <c r="T4560" s="3">
        <v>5483031</v>
      </c>
      <c r="U4560" s="3">
        <v>882792</v>
      </c>
      <c r="V4560" s="10">
        <f t="shared" si="142"/>
        <v>54.83</v>
      </c>
      <c r="W4560" s="10">
        <f t="shared" si="143"/>
        <v>8.827</v>
      </c>
      <c r="X4560" t="s">
        <v>75</v>
      </c>
      <c r="AJ4560" t="s">
        <v>26609</v>
      </c>
      <c r="AK4560" t="s">
        <v>77</v>
      </c>
      <c r="AL4560">
        <v>118</v>
      </c>
      <c r="AM4560">
        <v>163</v>
      </c>
      <c r="AN4560" t="s">
        <v>804</v>
      </c>
      <c r="AO4560" t="s">
        <v>26610</v>
      </c>
      <c r="AT4560" s="1">
        <v>45855</v>
      </c>
      <c r="AV4560" s="1">
        <v>46661</v>
      </c>
      <c r="AW4560" t="s">
        <v>26609</v>
      </c>
      <c r="AX4560" t="s">
        <v>26611</v>
      </c>
      <c r="AY4560" t="s">
        <v>82</v>
      </c>
      <c r="AZ4560" t="s">
        <v>26728</v>
      </c>
      <c r="BA4560" t="s">
        <v>4570</v>
      </c>
      <c r="BB4560" t="s">
        <v>4571</v>
      </c>
      <c r="BD4560" t="s">
        <v>86</v>
      </c>
      <c r="BF4560" t="s">
        <v>26729</v>
      </c>
      <c r="BI4560">
        <v>7200</v>
      </c>
    </row>
    <row r="4561" spans="1:62" x14ac:dyDescent="0.2">
      <c r="A4561" t="s">
        <v>26730</v>
      </c>
      <c r="B4561" t="s">
        <v>3432</v>
      </c>
      <c r="C4561" t="s">
        <v>66</v>
      </c>
      <c r="D4561" t="s">
        <v>67</v>
      </c>
      <c r="E4561">
        <v>7200</v>
      </c>
      <c r="F4561">
        <v>7200</v>
      </c>
      <c r="I4561" s="1">
        <v>45742</v>
      </c>
      <c r="J4561" t="s">
        <v>297</v>
      </c>
      <c r="K4561">
        <v>57462</v>
      </c>
      <c r="L4561" t="s">
        <v>1641</v>
      </c>
      <c r="O4561" t="s">
        <v>26731</v>
      </c>
      <c r="P4561" t="s">
        <v>26732</v>
      </c>
      <c r="Q4561" s="2" t="s">
        <v>2027</v>
      </c>
      <c r="R4561" t="s">
        <v>1641</v>
      </c>
      <c r="S4561" t="s">
        <v>1641</v>
      </c>
      <c r="T4561" s="3">
        <v>50989354</v>
      </c>
      <c r="U4561" s="3">
        <v>7801479</v>
      </c>
      <c r="V4561" s="10">
        <f t="shared" si="142"/>
        <v>50.988999999999997</v>
      </c>
      <c r="W4561" s="10">
        <f t="shared" si="143"/>
        <v>7.8010000000000002</v>
      </c>
      <c r="X4561" t="s">
        <v>75</v>
      </c>
      <c r="AJ4561" t="s">
        <v>26671</v>
      </c>
      <c r="AK4561" t="s">
        <v>77</v>
      </c>
      <c r="AL4561">
        <v>175</v>
      </c>
      <c r="AM4561">
        <v>172</v>
      </c>
      <c r="AN4561" t="s">
        <v>118</v>
      </c>
      <c r="AO4561" t="s">
        <v>3482</v>
      </c>
      <c r="AT4561" s="1">
        <v>45742</v>
      </c>
      <c r="AV4561" s="1">
        <v>46752</v>
      </c>
      <c r="AW4561" t="s">
        <v>26672</v>
      </c>
      <c r="AX4561" t="s">
        <v>26673</v>
      </c>
      <c r="AY4561" t="s">
        <v>82</v>
      </c>
      <c r="AZ4561" t="s">
        <v>26674</v>
      </c>
      <c r="BA4561" t="s">
        <v>413</v>
      </c>
      <c r="BB4561" t="s">
        <v>414</v>
      </c>
      <c r="BD4561" t="s">
        <v>141</v>
      </c>
      <c r="BF4561" t="s">
        <v>26733</v>
      </c>
      <c r="BI4561">
        <v>7200</v>
      </c>
    </row>
    <row r="4562" spans="1:62" x14ac:dyDescent="0.2">
      <c r="A4562" t="s">
        <v>26734</v>
      </c>
      <c r="B4562" t="s">
        <v>97</v>
      </c>
      <c r="C4562" t="s">
        <v>66</v>
      </c>
      <c r="D4562" t="s">
        <v>67</v>
      </c>
      <c r="E4562">
        <v>7200</v>
      </c>
      <c r="F4562">
        <v>7200</v>
      </c>
      <c r="I4562" s="1">
        <v>45742</v>
      </c>
      <c r="J4562" t="s">
        <v>297</v>
      </c>
      <c r="K4562">
        <v>57462</v>
      </c>
      <c r="L4562" t="s">
        <v>1641</v>
      </c>
      <c r="O4562" t="s">
        <v>26735</v>
      </c>
      <c r="P4562" t="s">
        <v>24645</v>
      </c>
      <c r="Q4562" s="2" t="s">
        <v>2027</v>
      </c>
      <c r="R4562" t="s">
        <v>1641</v>
      </c>
      <c r="S4562" t="s">
        <v>1641</v>
      </c>
      <c r="T4562" s="3">
        <v>50994491</v>
      </c>
      <c r="U4562" s="3">
        <v>7806715</v>
      </c>
      <c r="V4562" s="10">
        <f t="shared" si="142"/>
        <v>50.994</v>
      </c>
      <c r="W4562" s="10">
        <f t="shared" si="143"/>
        <v>7.806</v>
      </c>
      <c r="X4562" t="s">
        <v>75</v>
      </c>
      <c r="AJ4562" t="s">
        <v>26671</v>
      </c>
      <c r="AK4562" t="s">
        <v>77</v>
      </c>
      <c r="AL4562">
        <v>175</v>
      </c>
      <c r="AM4562">
        <v>172</v>
      </c>
      <c r="AN4562" t="s">
        <v>118</v>
      </c>
      <c r="AO4562" t="s">
        <v>3482</v>
      </c>
      <c r="AT4562" s="1">
        <v>45742</v>
      </c>
      <c r="AV4562" s="1">
        <v>46752</v>
      </c>
      <c r="AW4562" t="s">
        <v>26672</v>
      </c>
      <c r="AX4562" t="s">
        <v>26673</v>
      </c>
      <c r="AY4562" t="s">
        <v>82</v>
      </c>
      <c r="AZ4562" t="s">
        <v>26674</v>
      </c>
      <c r="BA4562" t="s">
        <v>413</v>
      </c>
      <c r="BB4562" t="s">
        <v>414</v>
      </c>
      <c r="BD4562" t="s">
        <v>141</v>
      </c>
      <c r="BF4562" t="s">
        <v>26736</v>
      </c>
      <c r="BI4562">
        <v>7200</v>
      </c>
    </row>
    <row r="4563" spans="1:62" x14ac:dyDescent="0.2">
      <c r="A4563" t="s">
        <v>26737</v>
      </c>
      <c r="B4563" t="s">
        <v>101</v>
      </c>
      <c r="C4563" t="s">
        <v>66</v>
      </c>
      <c r="D4563" t="s">
        <v>67</v>
      </c>
      <c r="E4563">
        <v>7200</v>
      </c>
      <c r="F4563">
        <v>7200</v>
      </c>
      <c r="I4563" s="1">
        <v>45742</v>
      </c>
      <c r="J4563" t="s">
        <v>297</v>
      </c>
      <c r="K4563">
        <v>57462</v>
      </c>
      <c r="L4563" t="s">
        <v>1641</v>
      </c>
      <c r="O4563" t="s">
        <v>26735</v>
      </c>
      <c r="P4563" t="s">
        <v>26738</v>
      </c>
      <c r="Q4563" s="2" t="s">
        <v>2027</v>
      </c>
      <c r="R4563" t="s">
        <v>1641</v>
      </c>
      <c r="S4563" t="s">
        <v>1641</v>
      </c>
      <c r="T4563" s="3">
        <v>50990421</v>
      </c>
      <c r="U4563" s="3">
        <v>7809655</v>
      </c>
      <c r="V4563" s="10">
        <f t="shared" si="142"/>
        <v>50.99</v>
      </c>
      <c r="W4563" s="10">
        <f t="shared" si="143"/>
        <v>7.8090000000000002</v>
      </c>
      <c r="X4563" t="s">
        <v>75</v>
      </c>
      <c r="AJ4563" t="s">
        <v>26671</v>
      </c>
      <c r="AK4563" t="s">
        <v>77</v>
      </c>
      <c r="AL4563">
        <v>175</v>
      </c>
      <c r="AM4563">
        <v>172</v>
      </c>
      <c r="AN4563" t="s">
        <v>118</v>
      </c>
      <c r="AO4563" t="s">
        <v>3482</v>
      </c>
      <c r="AT4563" s="1">
        <v>45742</v>
      </c>
      <c r="AV4563" s="1">
        <v>46752</v>
      </c>
      <c r="AW4563" t="s">
        <v>26672</v>
      </c>
      <c r="AX4563" t="s">
        <v>26673</v>
      </c>
      <c r="AY4563" t="s">
        <v>82</v>
      </c>
      <c r="AZ4563" t="s">
        <v>26674</v>
      </c>
      <c r="BA4563" t="s">
        <v>413</v>
      </c>
      <c r="BB4563" t="s">
        <v>414</v>
      </c>
      <c r="BD4563" t="s">
        <v>141</v>
      </c>
      <c r="BF4563" t="s">
        <v>26739</v>
      </c>
      <c r="BI4563">
        <v>7200</v>
      </c>
    </row>
    <row r="4564" spans="1:62" x14ac:dyDescent="0.2">
      <c r="A4564" t="s">
        <v>26740</v>
      </c>
      <c r="B4564" t="s">
        <v>26741</v>
      </c>
      <c r="C4564" t="s">
        <v>66</v>
      </c>
      <c r="D4564" t="s">
        <v>67</v>
      </c>
      <c r="E4564">
        <v>5500</v>
      </c>
      <c r="F4564">
        <v>5500</v>
      </c>
      <c r="I4564" s="1">
        <v>45742</v>
      </c>
      <c r="J4564" t="s">
        <v>111</v>
      </c>
      <c r="K4564">
        <v>34513</v>
      </c>
      <c r="L4564" t="s">
        <v>2483</v>
      </c>
      <c r="O4564" t="s">
        <v>22027</v>
      </c>
      <c r="P4564" t="s">
        <v>26742</v>
      </c>
      <c r="Q4564" s="2" t="s">
        <v>2486</v>
      </c>
      <c r="R4564" t="s">
        <v>2483</v>
      </c>
      <c r="S4564" t="s">
        <v>2487</v>
      </c>
      <c r="T4564" s="3">
        <v>51266861</v>
      </c>
      <c r="U4564" s="3">
        <v>9033111</v>
      </c>
      <c r="V4564" s="10">
        <f t="shared" si="142"/>
        <v>51.265999999999998</v>
      </c>
      <c r="W4564" s="10">
        <f t="shared" si="143"/>
        <v>9.0329999999999995</v>
      </c>
      <c r="X4564" t="s">
        <v>75</v>
      </c>
      <c r="AJ4564" t="s">
        <v>2488</v>
      </c>
      <c r="AK4564" t="s">
        <v>77</v>
      </c>
      <c r="AL4564">
        <v>140</v>
      </c>
      <c r="AM4564">
        <v>160</v>
      </c>
      <c r="AN4564" t="s">
        <v>134</v>
      </c>
      <c r="AO4564" t="s">
        <v>2342</v>
      </c>
      <c r="AT4564" s="1">
        <v>45742</v>
      </c>
      <c r="AV4564" s="1">
        <v>46274</v>
      </c>
      <c r="AW4564" t="s">
        <v>22030</v>
      </c>
      <c r="AX4564" t="s">
        <v>22031</v>
      </c>
      <c r="AY4564" t="s">
        <v>82</v>
      </c>
      <c r="AZ4564" t="s">
        <v>26743</v>
      </c>
      <c r="BA4564" t="s">
        <v>139</v>
      </c>
      <c r="BB4564" t="s">
        <v>140</v>
      </c>
      <c r="BD4564" t="s">
        <v>141</v>
      </c>
      <c r="BF4564" t="s">
        <v>26744</v>
      </c>
      <c r="BI4564">
        <v>5500</v>
      </c>
    </row>
    <row r="4565" spans="1:62" x14ac:dyDescent="0.2">
      <c r="A4565" t="s">
        <v>26745</v>
      </c>
      <c r="B4565" t="s">
        <v>26746</v>
      </c>
      <c r="C4565" t="s">
        <v>66</v>
      </c>
      <c r="D4565" t="s">
        <v>67</v>
      </c>
      <c r="E4565">
        <v>7200</v>
      </c>
      <c r="F4565">
        <v>7200</v>
      </c>
      <c r="I4565" s="1">
        <v>45742</v>
      </c>
      <c r="J4565" t="s">
        <v>297</v>
      </c>
      <c r="K4565">
        <v>57334</v>
      </c>
      <c r="L4565" t="s">
        <v>6564</v>
      </c>
      <c r="O4565" t="s">
        <v>6564</v>
      </c>
      <c r="P4565" t="s">
        <v>26747</v>
      </c>
      <c r="Q4565" s="2" t="s">
        <v>6567</v>
      </c>
      <c r="R4565" t="s">
        <v>6564</v>
      </c>
      <c r="S4565" t="s">
        <v>4791</v>
      </c>
      <c r="T4565" s="3">
        <v>50909613</v>
      </c>
      <c r="U4565" s="3">
        <v>8376066</v>
      </c>
      <c r="V4565" s="10">
        <f t="shared" si="142"/>
        <v>50.908999999999999</v>
      </c>
      <c r="W4565" s="10">
        <f t="shared" si="143"/>
        <v>8.3759999999999994</v>
      </c>
      <c r="X4565" t="s">
        <v>75</v>
      </c>
      <c r="AJ4565" t="s">
        <v>26748</v>
      </c>
      <c r="AK4565" t="s">
        <v>77</v>
      </c>
      <c r="AL4565">
        <v>199</v>
      </c>
      <c r="AM4565">
        <v>172</v>
      </c>
      <c r="AN4565" t="s">
        <v>118</v>
      </c>
      <c r="AO4565" t="s">
        <v>26749</v>
      </c>
      <c r="AT4565" s="1">
        <v>45742</v>
      </c>
      <c r="AV4565" s="1">
        <v>46433</v>
      </c>
      <c r="AW4565" t="s">
        <v>26750</v>
      </c>
      <c r="AX4565" t="s">
        <v>26751</v>
      </c>
      <c r="AY4565" t="s">
        <v>82</v>
      </c>
      <c r="AZ4565" t="s">
        <v>26752</v>
      </c>
      <c r="BA4565" t="s">
        <v>139</v>
      </c>
      <c r="BB4565" t="s">
        <v>140</v>
      </c>
      <c r="BD4565" t="s">
        <v>86</v>
      </c>
      <c r="BF4565" t="s">
        <v>26753</v>
      </c>
      <c r="BI4565">
        <v>7200</v>
      </c>
    </row>
    <row r="4566" spans="1:62" x14ac:dyDescent="0.2">
      <c r="A4566" t="s">
        <v>26754</v>
      </c>
      <c r="B4566" t="s">
        <v>26755</v>
      </c>
      <c r="C4566" t="s">
        <v>66</v>
      </c>
      <c r="D4566" t="s">
        <v>67</v>
      </c>
      <c r="E4566">
        <v>7200</v>
      </c>
      <c r="F4566">
        <v>7200</v>
      </c>
      <c r="I4566" s="1">
        <v>45742</v>
      </c>
      <c r="J4566" t="s">
        <v>297</v>
      </c>
      <c r="K4566">
        <v>57334</v>
      </c>
      <c r="L4566" t="s">
        <v>6564</v>
      </c>
      <c r="O4566" t="s">
        <v>26756</v>
      </c>
      <c r="P4566" t="s">
        <v>26757</v>
      </c>
      <c r="Q4566" s="2" t="s">
        <v>6567</v>
      </c>
      <c r="R4566" t="s">
        <v>6564</v>
      </c>
      <c r="S4566" t="s">
        <v>4791</v>
      </c>
      <c r="T4566" s="3">
        <v>50896579</v>
      </c>
      <c r="U4566" s="3">
        <v>8378729</v>
      </c>
      <c r="V4566" s="10">
        <f t="shared" si="142"/>
        <v>50.896000000000001</v>
      </c>
      <c r="W4566" s="10">
        <f t="shared" si="143"/>
        <v>8.3780000000000001</v>
      </c>
      <c r="X4566" t="s">
        <v>75</v>
      </c>
      <c r="AJ4566" t="s">
        <v>26748</v>
      </c>
      <c r="AK4566" t="s">
        <v>77</v>
      </c>
      <c r="AL4566">
        <v>199</v>
      </c>
      <c r="AM4566">
        <v>172</v>
      </c>
      <c r="AN4566" t="s">
        <v>118</v>
      </c>
      <c r="AO4566" t="s">
        <v>26749</v>
      </c>
      <c r="AT4566" s="1">
        <v>45742</v>
      </c>
      <c r="AV4566" s="1">
        <v>46433</v>
      </c>
      <c r="AW4566" t="s">
        <v>26750</v>
      </c>
      <c r="AX4566" t="s">
        <v>26751</v>
      </c>
      <c r="AY4566" t="s">
        <v>82</v>
      </c>
      <c r="AZ4566" t="s">
        <v>26752</v>
      </c>
      <c r="BA4566" t="s">
        <v>139</v>
      </c>
      <c r="BB4566" t="s">
        <v>140</v>
      </c>
      <c r="BD4566" t="s">
        <v>86</v>
      </c>
      <c r="BF4566" t="s">
        <v>26758</v>
      </c>
      <c r="BI4566">
        <v>7200</v>
      </c>
    </row>
    <row r="4567" spans="1:62" x14ac:dyDescent="0.2">
      <c r="A4567" t="s">
        <v>26759</v>
      </c>
      <c r="B4567" t="s">
        <v>26760</v>
      </c>
      <c r="C4567" t="s">
        <v>66</v>
      </c>
      <c r="D4567" t="s">
        <v>67</v>
      </c>
      <c r="E4567">
        <v>7200</v>
      </c>
      <c r="F4567">
        <v>7200</v>
      </c>
      <c r="I4567" s="1">
        <v>45742</v>
      </c>
      <c r="J4567" t="s">
        <v>297</v>
      </c>
      <c r="K4567">
        <v>57334</v>
      </c>
      <c r="L4567" t="s">
        <v>6564</v>
      </c>
      <c r="O4567" t="s">
        <v>6564</v>
      </c>
      <c r="P4567" t="s">
        <v>26761</v>
      </c>
      <c r="Q4567" s="2" t="s">
        <v>6567</v>
      </c>
      <c r="R4567" t="s">
        <v>6564</v>
      </c>
      <c r="S4567" t="s">
        <v>4791</v>
      </c>
      <c r="T4567" s="3">
        <v>50906117</v>
      </c>
      <c r="U4567" s="3">
        <v>8398813</v>
      </c>
      <c r="V4567" s="10">
        <f t="shared" si="142"/>
        <v>50.905999999999999</v>
      </c>
      <c r="W4567" s="10">
        <f t="shared" si="143"/>
        <v>8.3979999999999997</v>
      </c>
      <c r="X4567" t="s">
        <v>75</v>
      </c>
      <c r="AJ4567" t="s">
        <v>26748</v>
      </c>
      <c r="AK4567" t="s">
        <v>77</v>
      </c>
      <c r="AL4567">
        <v>199</v>
      </c>
      <c r="AM4567">
        <v>172</v>
      </c>
      <c r="AN4567" t="s">
        <v>118</v>
      </c>
      <c r="AO4567" t="s">
        <v>26749</v>
      </c>
      <c r="AT4567" s="1">
        <v>45742</v>
      </c>
      <c r="AV4567" s="1">
        <v>46433</v>
      </c>
      <c r="AW4567" t="s">
        <v>26750</v>
      </c>
      <c r="AX4567" t="s">
        <v>26751</v>
      </c>
      <c r="AY4567" t="s">
        <v>82</v>
      </c>
      <c r="AZ4567" t="s">
        <v>26752</v>
      </c>
      <c r="BA4567" t="s">
        <v>139</v>
      </c>
      <c r="BB4567" t="s">
        <v>140</v>
      </c>
      <c r="BD4567" t="s">
        <v>86</v>
      </c>
      <c r="BF4567" t="s">
        <v>26762</v>
      </c>
      <c r="BI4567">
        <v>7200</v>
      </c>
    </row>
    <row r="4568" spans="1:62" x14ac:dyDescent="0.2">
      <c r="A4568" t="s">
        <v>26763</v>
      </c>
      <c r="B4568" t="s">
        <v>26764</v>
      </c>
      <c r="C4568" t="s">
        <v>66</v>
      </c>
      <c r="D4568" t="s">
        <v>67</v>
      </c>
      <c r="E4568">
        <v>7200</v>
      </c>
      <c r="F4568">
        <v>7200</v>
      </c>
      <c r="I4568" s="1">
        <v>45742</v>
      </c>
      <c r="J4568" t="s">
        <v>297</v>
      </c>
      <c r="K4568">
        <v>57334</v>
      </c>
      <c r="L4568" t="s">
        <v>6564</v>
      </c>
      <c r="O4568" t="s">
        <v>26756</v>
      </c>
      <c r="P4568" t="s">
        <v>26765</v>
      </c>
      <c r="Q4568" s="2" t="s">
        <v>6567</v>
      </c>
      <c r="R4568" t="s">
        <v>6564</v>
      </c>
      <c r="S4568" t="s">
        <v>4791</v>
      </c>
      <c r="T4568" s="3">
        <v>50903937</v>
      </c>
      <c r="U4568" s="3">
        <v>8384178</v>
      </c>
      <c r="V4568" s="10">
        <f t="shared" si="142"/>
        <v>50.902999999999999</v>
      </c>
      <c r="W4568" s="10">
        <f t="shared" si="143"/>
        <v>8.3840000000000003</v>
      </c>
      <c r="X4568" t="s">
        <v>75</v>
      </c>
      <c r="AJ4568" t="s">
        <v>26766</v>
      </c>
      <c r="AK4568" t="s">
        <v>77</v>
      </c>
      <c r="AL4568">
        <v>199</v>
      </c>
      <c r="AM4568">
        <v>172</v>
      </c>
      <c r="AN4568" t="s">
        <v>118</v>
      </c>
      <c r="AO4568" t="s">
        <v>26749</v>
      </c>
      <c r="AT4568" s="1">
        <v>45742</v>
      </c>
      <c r="AV4568" s="1">
        <v>46433</v>
      </c>
      <c r="AW4568" t="s">
        <v>26750</v>
      </c>
      <c r="AX4568" t="s">
        <v>26751</v>
      </c>
      <c r="AY4568" t="s">
        <v>82</v>
      </c>
      <c r="AZ4568" t="s">
        <v>26767</v>
      </c>
      <c r="BA4568" t="s">
        <v>139</v>
      </c>
      <c r="BB4568" t="s">
        <v>140</v>
      </c>
      <c r="BD4568" t="s">
        <v>86</v>
      </c>
      <c r="BF4568" t="s">
        <v>26768</v>
      </c>
      <c r="BI4568">
        <v>7200</v>
      </c>
    </row>
    <row r="4569" spans="1:62" x14ac:dyDescent="0.2">
      <c r="A4569" t="s">
        <v>26769</v>
      </c>
      <c r="B4569" t="s">
        <v>26770</v>
      </c>
      <c r="C4569" t="s">
        <v>66</v>
      </c>
      <c r="D4569" t="s">
        <v>67</v>
      </c>
      <c r="E4569">
        <v>7200</v>
      </c>
      <c r="F4569">
        <v>7200</v>
      </c>
      <c r="I4569" s="1">
        <v>45742</v>
      </c>
      <c r="J4569" t="s">
        <v>297</v>
      </c>
      <c r="K4569">
        <v>57334</v>
      </c>
      <c r="L4569" t="s">
        <v>6564</v>
      </c>
      <c r="O4569" t="s">
        <v>26756</v>
      </c>
      <c r="P4569" t="s">
        <v>19438</v>
      </c>
      <c r="Q4569" s="2" t="s">
        <v>6567</v>
      </c>
      <c r="R4569" t="s">
        <v>6564</v>
      </c>
      <c r="S4569" t="s">
        <v>4791</v>
      </c>
      <c r="T4569" s="3">
        <v>5089382</v>
      </c>
      <c r="U4569" s="3">
        <v>837915</v>
      </c>
      <c r="V4569" s="10">
        <f t="shared" si="142"/>
        <v>50.893000000000001</v>
      </c>
      <c r="W4569" s="10">
        <f t="shared" si="143"/>
        <v>8.3789999999999996</v>
      </c>
      <c r="X4569" t="s">
        <v>75</v>
      </c>
      <c r="AJ4569" t="s">
        <v>26766</v>
      </c>
      <c r="AK4569" t="s">
        <v>77</v>
      </c>
      <c r="AL4569">
        <v>199</v>
      </c>
      <c r="AM4569">
        <v>172</v>
      </c>
      <c r="AN4569" t="s">
        <v>118</v>
      </c>
      <c r="AO4569" t="s">
        <v>26749</v>
      </c>
      <c r="AT4569" s="1">
        <v>45742</v>
      </c>
      <c r="AV4569" s="1">
        <v>46433</v>
      </c>
      <c r="AW4569" t="s">
        <v>26750</v>
      </c>
      <c r="AX4569" t="s">
        <v>26751</v>
      </c>
      <c r="AY4569" t="s">
        <v>82</v>
      </c>
      <c r="AZ4569" t="s">
        <v>26767</v>
      </c>
      <c r="BA4569" t="s">
        <v>139</v>
      </c>
      <c r="BB4569" t="s">
        <v>140</v>
      </c>
      <c r="BD4569" t="s">
        <v>86</v>
      </c>
      <c r="BF4569" t="s">
        <v>26771</v>
      </c>
      <c r="BI4569">
        <v>7200</v>
      </c>
    </row>
    <row r="4570" spans="1:62" x14ac:dyDescent="0.2">
      <c r="A4570" t="s">
        <v>26772</v>
      </c>
      <c r="B4570" t="s">
        <v>26773</v>
      </c>
      <c r="C4570" t="s">
        <v>66</v>
      </c>
      <c r="D4570" t="s">
        <v>67</v>
      </c>
      <c r="E4570">
        <v>7200</v>
      </c>
      <c r="F4570">
        <v>7200</v>
      </c>
      <c r="I4570" s="1">
        <v>45742</v>
      </c>
      <c r="J4570" t="s">
        <v>297</v>
      </c>
      <c r="K4570">
        <v>57334</v>
      </c>
      <c r="L4570" t="s">
        <v>6564</v>
      </c>
      <c r="O4570" t="s">
        <v>6564</v>
      </c>
      <c r="P4570" t="s">
        <v>26774</v>
      </c>
      <c r="Q4570" s="2" t="s">
        <v>6567</v>
      </c>
      <c r="R4570" t="s">
        <v>6564</v>
      </c>
      <c r="S4570" t="s">
        <v>4791</v>
      </c>
      <c r="T4570" s="3">
        <v>50902226</v>
      </c>
      <c r="U4570" s="3">
        <v>840448</v>
      </c>
      <c r="V4570" s="10">
        <f t="shared" si="142"/>
        <v>50.902000000000001</v>
      </c>
      <c r="W4570" s="10">
        <f t="shared" si="143"/>
        <v>8.4039999999999999</v>
      </c>
      <c r="X4570" t="s">
        <v>75</v>
      </c>
      <c r="AJ4570" t="s">
        <v>26766</v>
      </c>
      <c r="AK4570" t="s">
        <v>77</v>
      </c>
      <c r="AL4570">
        <v>199</v>
      </c>
      <c r="AM4570">
        <v>172</v>
      </c>
      <c r="AN4570" t="s">
        <v>118</v>
      </c>
      <c r="AO4570" t="s">
        <v>26749</v>
      </c>
      <c r="AT4570" s="1">
        <v>45742</v>
      </c>
      <c r="AV4570" s="1">
        <v>46433</v>
      </c>
      <c r="AW4570" t="s">
        <v>26750</v>
      </c>
      <c r="AX4570" t="s">
        <v>26751</v>
      </c>
      <c r="AY4570" t="s">
        <v>82</v>
      </c>
      <c r="AZ4570" t="s">
        <v>26767</v>
      </c>
      <c r="BA4570" t="s">
        <v>139</v>
      </c>
      <c r="BB4570" t="s">
        <v>140</v>
      </c>
      <c r="BD4570" t="s">
        <v>86</v>
      </c>
      <c r="BF4570" t="s">
        <v>26775</v>
      </c>
      <c r="BI4570">
        <v>7200</v>
      </c>
    </row>
    <row r="4571" spans="1:62" x14ac:dyDescent="0.2">
      <c r="A4571" t="s">
        <v>26776</v>
      </c>
      <c r="B4571" t="s">
        <v>26777</v>
      </c>
      <c r="C4571" t="s">
        <v>66</v>
      </c>
      <c r="D4571" t="s">
        <v>67</v>
      </c>
      <c r="E4571">
        <v>4260</v>
      </c>
      <c r="F4571">
        <v>4260</v>
      </c>
      <c r="I4571" s="1">
        <v>45742</v>
      </c>
      <c r="J4571" t="s">
        <v>297</v>
      </c>
      <c r="K4571">
        <v>58515</v>
      </c>
      <c r="L4571" t="s">
        <v>26778</v>
      </c>
      <c r="O4571" t="s">
        <v>26779</v>
      </c>
      <c r="P4571" t="s">
        <v>26780</v>
      </c>
      <c r="Q4571" s="2" t="s">
        <v>26781</v>
      </c>
      <c r="R4571" t="s">
        <v>26778</v>
      </c>
      <c r="S4571" t="s">
        <v>1012</v>
      </c>
      <c r="T4571" s="3">
        <v>51175355</v>
      </c>
      <c r="U4571" s="3">
        <v>7621082</v>
      </c>
      <c r="V4571" s="10">
        <f t="shared" si="142"/>
        <v>51.174999999999997</v>
      </c>
      <c r="W4571" s="10">
        <f t="shared" si="143"/>
        <v>7.6210000000000004</v>
      </c>
      <c r="X4571" t="s">
        <v>75</v>
      </c>
      <c r="AJ4571" t="s">
        <v>26782</v>
      </c>
      <c r="AK4571" t="s">
        <v>77</v>
      </c>
      <c r="AL4571">
        <v>160</v>
      </c>
      <c r="AM4571">
        <v>138</v>
      </c>
      <c r="AN4571" t="s">
        <v>134</v>
      </c>
      <c r="AO4571" t="s">
        <v>1752</v>
      </c>
      <c r="AT4571" s="1">
        <v>45742</v>
      </c>
      <c r="AV4571" s="1">
        <v>46569</v>
      </c>
      <c r="AW4571" t="s">
        <v>11196</v>
      </c>
      <c r="AX4571" t="s">
        <v>11197</v>
      </c>
      <c r="AY4571" t="s">
        <v>82</v>
      </c>
      <c r="AZ4571" t="s">
        <v>26783</v>
      </c>
      <c r="BA4571" t="s">
        <v>1019</v>
      </c>
      <c r="BB4571" t="s">
        <v>1020</v>
      </c>
      <c r="BD4571" t="s">
        <v>86</v>
      </c>
      <c r="BF4571" t="s">
        <v>26784</v>
      </c>
      <c r="BI4571">
        <v>4260</v>
      </c>
    </row>
    <row r="4572" spans="1:62" x14ac:dyDescent="0.2">
      <c r="A4572" t="s">
        <v>26785</v>
      </c>
      <c r="B4572" t="s">
        <v>26786</v>
      </c>
      <c r="C4572" t="s">
        <v>66</v>
      </c>
      <c r="D4572" t="s">
        <v>67</v>
      </c>
      <c r="E4572">
        <v>5560</v>
      </c>
      <c r="F4572">
        <v>5560</v>
      </c>
      <c r="I4572" s="1">
        <v>45742</v>
      </c>
      <c r="J4572" t="s">
        <v>423</v>
      </c>
      <c r="K4572">
        <v>54611</v>
      </c>
      <c r="L4572" t="s">
        <v>15008</v>
      </c>
      <c r="O4572" t="s">
        <v>15008</v>
      </c>
      <c r="P4572" t="s">
        <v>26787</v>
      </c>
      <c r="Q4572" s="2" t="s">
        <v>15010</v>
      </c>
      <c r="R4572" t="s">
        <v>15008</v>
      </c>
      <c r="S4572" t="s">
        <v>3038</v>
      </c>
      <c r="T4572" s="3">
        <v>50336413</v>
      </c>
      <c r="U4572" s="3">
        <v>6421842</v>
      </c>
      <c r="V4572" s="10">
        <f t="shared" si="142"/>
        <v>50.335999999999999</v>
      </c>
      <c r="W4572" s="10">
        <f t="shared" si="143"/>
        <v>6.4210000000000003</v>
      </c>
      <c r="X4572" t="s">
        <v>75</v>
      </c>
      <c r="AJ4572" t="s">
        <v>26788</v>
      </c>
      <c r="AK4572" t="s">
        <v>77</v>
      </c>
      <c r="AL4572" t="s">
        <v>654</v>
      </c>
      <c r="AM4572">
        <v>160</v>
      </c>
      <c r="AN4572" t="s">
        <v>134</v>
      </c>
      <c r="AO4572" t="s">
        <v>655</v>
      </c>
      <c r="AT4572" s="1">
        <v>45742</v>
      </c>
      <c r="AV4572" s="1">
        <v>46609</v>
      </c>
      <c r="AW4572" t="s">
        <v>26789</v>
      </c>
      <c r="AX4572" t="s">
        <v>26790</v>
      </c>
      <c r="AY4572" t="s">
        <v>82</v>
      </c>
      <c r="AZ4572" t="s">
        <v>26791</v>
      </c>
      <c r="BA4572" t="s">
        <v>413</v>
      </c>
      <c r="BB4572" t="s">
        <v>414</v>
      </c>
      <c r="BD4572" t="s">
        <v>86</v>
      </c>
      <c r="BF4572" t="s">
        <v>26792</v>
      </c>
      <c r="BI4572">
        <v>5560</v>
      </c>
    </row>
    <row r="4573" spans="1:62" x14ac:dyDescent="0.2">
      <c r="A4573" t="s">
        <v>26793</v>
      </c>
      <c r="B4573" t="s">
        <v>26794</v>
      </c>
      <c r="C4573" t="s">
        <v>66</v>
      </c>
      <c r="D4573" t="s">
        <v>67</v>
      </c>
      <c r="E4573">
        <v>4260</v>
      </c>
      <c r="F4573">
        <v>4260</v>
      </c>
      <c r="I4573" s="1">
        <v>45742</v>
      </c>
      <c r="J4573" t="s">
        <v>297</v>
      </c>
      <c r="K4573">
        <v>58515</v>
      </c>
      <c r="L4573" t="s">
        <v>26778</v>
      </c>
      <c r="O4573" t="s">
        <v>26779</v>
      </c>
      <c r="P4573" t="s">
        <v>26795</v>
      </c>
      <c r="Q4573" s="2" t="s">
        <v>26781</v>
      </c>
      <c r="R4573" t="s">
        <v>26778</v>
      </c>
      <c r="S4573" t="s">
        <v>1012</v>
      </c>
      <c r="T4573" s="3">
        <v>51176356</v>
      </c>
      <c r="U4573" s="3">
        <v>7625959</v>
      </c>
      <c r="V4573" s="10">
        <f t="shared" si="142"/>
        <v>51.176000000000002</v>
      </c>
      <c r="W4573" s="10">
        <f t="shared" si="143"/>
        <v>7.625</v>
      </c>
      <c r="X4573" t="s">
        <v>75</v>
      </c>
      <c r="AJ4573" t="s">
        <v>26782</v>
      </c>
      <c r="AK4573" t="s">
        <v>77</v>
      </c>
      <c r="AL4573">
        <v>160</v>
      </c>
      <c r="AM4573">
        <v>138</v>
      </c>
      <c r="AN4573" t="s">
        <v>134</v>
      </c>
      <c r="AO4573" t="s">
        <v>1752</v>
      </c>
      <c r="AT4573" s="1">
        <v>45742</v>
      </c>
      <c r="AV4573" s="1">
        <v>46569</v>
      </c>
      <c r="AW4573" t="s">
        <v>11196</v>
      </c>
      <c r="AX4573" t="s">
        <v>11197</v>
      </c>
      <c r="AY4573" t="s">
        <v>82</v>
      </c>
      <c r="AZ4573" t="s">
        <v>26796</v>
      </c>
      <c r="BA4573" t="s">
        <v>1019</v>
      </c>
      <c r="BB4573" t="s">
        <v>1020</v>
      </c>
      <c r="BD4573" t="s">
        <v>86</v>
      </c>
      <c r="BF4573" t="s">
        <v>26797</v>
      </c>
      <c r="BI4573">
        <v>4260</v>
      </c>
    </row>
    <row r="4574" spans="1:62" x14ac:dyDescent="0.2">
      <c r="A4574" t="s">
        <v>26798</v>
      </c>
      <c r="B4574" t="s">
        <v>26799</v>
      </c>
      <c r="C4574" t="s">
        <v>66</v>
      </c>
      <c r="D4574" t="s">
        <v>67</v>
      </c>
      <c r="E4574">
        <v>4260</v>
      </c>
      <c r="F4574">
        <v>4260</v>
      </c>
      <c r="I4574" s="1">
        <v>45742</v>
      </c>
      <c r="J4574" t="s">
        <v>297</v>
      </c>
      <c r="K4574">
        <v>58566</v>
      </c>
      <c r="L4574" t="s">
        <v>26800</v>
      </c>
      <c r="O4574" t="s">
        <v>26800</v>
      </c>
      <c r="P4574" t="s">
        <v>26801</v>
      </c>
      <c r="Q4574" s="2" t="s">
        <v>26802</v>
      </c>
      <c r="R4574" t="s">
        <v>26800</v>
      </c>
      <c r="S4574" t="s">
        <v>1012</v>
      </c>
      <c r="T4574" s="3">
        <v>5117706</v>
      </c>
      <c r="U4574" s="3">
        <v>7633849</v>
      </c>
      <c r="V4574" s="10">
        <f t="shared" si="142"/>
        <v>51.177</v>
      </c>
      <c r="W4574" s="10">
        <f t="shared" si="143"/>
        <v>7.633</v>
      </c>
      <c r="X4574" t="s">
        <v>75</v>
      </c>
      <c r="AJ4574" t="s">
        <v>26782</v>
      </c>
      <c r="AK4574" t="s">
        <v>77</v>
      </c>
      <c r="AL4574">
        <v>160</v>
      </c>
      <c r="AM4574">
        <v>138</v>
      </c>
      <c r="AN4574" t="s">
        <v>134</v>
      </c>
      <c r="AO4574" t="s">
        <v>1752</v>
      </c>
      <c r="AT4574" s="1">
        <v>45742</v>
      </c>
      <c r="AV4574" s="1">
        <v>46569</v>
      </c>
      <c r="AW4574" t="s">
        <v>11196</v>
      </c>
      <c r="AX4574" t="s">
        <v>11197</v>
      </c>
      <c r="AY4574" t="s">
        <v>82</v>
      </c>
      <c r="AZ4574" t="s">
        <v>26803</v>
      </c>
      <c r="BA4574" t="s">
        <v>1019</v>
      </c>
      <c r="BB4574" t="s">
        <v>1020</v>
      </c>
      <c r="BD4574" t="s">
        <v>86</v>
      </c>
      <c r="BF4574" t="s">
        <v>26804</v>
      </c>
      <c r="BI4574">
        <v>4260</v>
      </c>
    </row>
    <row r="4575" spans="1:62" x14ac:dyDescent="0.2">
      <c r="A4575" t="s">
        <v>26805</v>
      </c>
      <c r="B4575" t="s">
        <v>26806</v>
      </c>
      <c r="C4575" t="s">
        <v>66</v>
      </c>
      <c r="D4575" t="s">
        <v>67</v>
      </c>
      <c r="E4575">
        <v>5560</v>
      </c>
      <c r="F4575">
        <v>5560</v>
      </c>
      <c r="I4575" s="1">
        <v>45742</v>
      </c>
      <c r="J4575" t="s">
        <v>423</v>
      </c>
      <c r="K4575">
        <v>54611</v>
      </c>
      <c r="L4575" t="s">
        <v>15008</v>
      </c>
      <c r="O4575" t="s">
        <v>15008</v>
      </c>
      <c r="P4575" t="s">
        <v>26807</v>
      </c>
      <c r="Q4575" s="2" t="s">
        <v>15010</v>
      </c>
      <c r="R4575" t="s">
        <v>15008</v>
      </c>
      <c r="S4575" t="s">
        <v>3038</v>
      </c>
      <c r="T4575" s="3">
        <v>5033865</v>
      </c>
      <c r="U4575" s="3">
        <v>6436784</v>
      </c>
      <c r="V4575" s="10">
        <f t="shared" si="142"/>
        <v>50.338000000000001</v>
      </c>
      <c r="W4575" s="10">
        <f t="shared" si="143"/>
        <v>6.4359999999999999</v>
      </c>
      <c r="X4575" t="s">
        <v>75</v>
      </c>
      <c r="AJ4575" t="s">
        <v>26788</v>
      </c>
      <c r="AK4575" t="s">
        <v>77</v>
      </c>
      <c r="AL4575" t="s">
        <v>654</v>
      </c>
      <c r="AM4575">
        <v>160</v>
      </c>
      <c r="AN4575" t="s">
        <v>134</v>
      </c>
      <c r="AO4575" t="s">
        <v>655</v>
      </c>
      <c r="AT4575" s="1">
        <v>45896</v>
      </c>
      <c r="AV4575" s="1">
        <v>46619</v>
      </c>
      <c r="AW4575" t="s">
        <v>26789</v>
      </c>
      <c r="AX4575" t="s">
        <v>26790</v>
      </c>
      <c r="AY4575" t="s">
        <v>82</v>
      </c>
      <c r="AZ4575" t="s">
        <v>26791</v>
      </c>
      <c r="BA4575" t="s">
        <v>413</v>
      </c>
      <c r="BB4575" t="s">
        <v>414</v>
      </c>
      <c r="BD4575" t="s">
        <v>86</v>
      </c>
      <c r="BF4575" t="s">
        <v>26808</v>
      </c>
      <c r="BI4575">
        <v>5560</v>
      </c>
    </row>
    <row r="4576" spans="1:62" x14ac:dyDescent="0.2">
      <c r="A4576" t="s">
        <v>26809</v>
      </c>
      <c r="B4576" t="s">
        <v>26810</v>
      </c>
      <c r="C4576" t="s">
        <v>66</v>
      </c>
      <c r="D4576" t="s">
        <v>67</v>
      </c>
      <c r="E4576">
        <v>5560</v>
      </c>
      <c r="F4576">
        <v>5560</v>
      </c>
      <c r="I4576" s="1">
        <v>45742</v>
      </c>
      <c r="J4576" t="s">
        <v>423</v>
      </c>
      <c r="K4576">
        <v>54320</v>
      </c>
      <c r="L4576" t="s">
        <v>26811</v>
      </c>
      <c r="O4576" t="s">
        <v>26811</v>
      </c>
      <c r="P4576" t="s">
        <v>26812</v>
      </c>
      <c r="Q4576" s="2" t="s">
        <v>26813</v>
      </c>
      <c r="R4576" t="s">
        <v>26811</v>
      </c>
      <c r="S4576" t="s">
        <v>640</v>
      </c>
      <c r="T4576" s="3">
        <v>49757032</v>
      </c>
      <c r="U4576" s="3">
        <v>6771595</v>
      </c>
      <c r="V4576" s="10">
        <f t="shared" si="142"/>
        <v>49.756999999999998</v>
      </c>
      <c r="W4576" s="10">
        <f t="shared" si="143"/>
        <v>6.7709999999999999</v>
      </c>
      <c r="X4576" t="s">
        <v>75</v>
      </c>
      <c r="AJ4576" t="s">
        <v>26814</v>
      </c>
      <c r="AK4576" t="s">
        <v>77</v>
      </c>
      <c r="AL4576" t="s">
        <v>654</v>
      </c>
      <c r="AM4576">
        <v>160</v>
      </c>
      <c r="AN4576" t="s">
        <v>134</v>
      </c>
      <c r="AO4576" t="s">
        <v>26815</v>
      </c>
      <c r="AT4576" s="1">
        <v>45841</v>
      </c>
      <c r="AV4576" s="1">
        <v>46568</v>
      </c>
      <c r="AW4576" t="s">
        <v>26816</v>
      </c>
      <c r="AX4576" t="s">
        <v>26817</v>
      </c>
      <c r="AY4576" t="s">
        <v>82</v>
      </c>
      <c r="AZ4576" t="s">
        <v>26818</v>
      </c>
      <c r="BA4576" t="s">
        <v>413</v>
      </c>
      <c r="BB4576" t="s">
        <v>414</v>
      </c>
      <c r="BD4576" t="s">
        <v>141</v>
      </c>
      <c r="BF4576" t="s">
        <v>26819</v>
      </c>
      <c r="BI4576">
        <v>5560</v>
      </c>
      <c r="BJ4576" t="s">
        <v>26820</v>
      </c>
    </row>
    <row r="4577" spans="1:62" x14ac:dyDescent="0.2">
      <c r="A4577" t="s">
        <v>26821</v>
      </c>
      <c r="B4577" t="s">
        <v>26822</v>
      </c>
      <c r="C4577" t="s">
        <v>66</v>
      </c>
      <c r="D4577" t="s">
        <v>67</v>
      </c>
      <c r="E4577">
        <v>6000</v>
      </c>
      <c r="F4577">
        <v>6000</v>
      </c>
      <c r="I4577" s="1">
        <v>45742</v>
      </c>
      <c r="J4577" t="s">
        <v>423</v>
      </c>
      <c r="K4577">
        <v>54320</v>
      </c>
      <c r="L4577" t="s">
        <v>26811</v>
      </c>
      <c r="O4577" t="s">
        <v>26811</v>
      </c>
      <c r="P4577" t="s">
        <v>26823</v>
      </c>
      <c r="Q4577" s="2" t="s">
        <v>26813</v>
      </c>
      <c r="R4577" t="s">
        <v>26811</v>
      </c>
      <c r="S4577" t="s">
        <v>640</v>
      </c>
      <c r="T4577" s="3">
        <v>49754119</v>
      </c>
      <c r="U4577" s="3">
        <v>6778804</v>
      </c>
      <c r="V4577" s="10">
        <f t="shared" si="142"/>
        <v>49.753999999999998</v>
      </c>
      <c r="W4577" s="10">
        <f t="shared" si="143"/>
        <v>6.7779999999999996</v>
      </c>
      <c r="X4577" t="s">
        <v>75</v>
      </c>
      <c r="AJ4577" t="s">
        <v>26814</v>
      </c>
      <c r="AK4577" t="s">
        <v>77</v>
      </c>
      <c r="AL4577">
        <v>162</v>
      </c>
      <c r="AM4577">
        <v>175</v>
      </c>
      <c r="AN4577" t="s">
        <v>134</v>
      </c>
      <c r="AO4577" t="s">
        <v>26824</v>
      </c>
      <c r="AT4577" s="1">
        <v>45924</v>
      </c>
      <c r="AV4577" s="1">
        <v>46568</v>
      </c>
      <c r="AW4577" t="s">
        <v>26825</v>
      </c>
      <c r="AX4577" t="s">
        <v>26826</v>
      </c>
      <c r="AY4577" t="s">
        <v>82</v>
      </c>
      <c r="AZ4577" t="s">
        <v>26827</v>
      </c>
      <c r="BA4577" t="s">
        <v>413</v>
      </c>
      <c r="BB4577" t="s">
        <v>414</v>
      </c>
      <c r="BD4577" t="s">
        <v>141</v>
      </c>
      <c r="BF4577" t="s">
        <v>26828</v>
      </c>
      <c r="BI4577">
        <v>6000</v>
      </c>
    </row>
    <row r="4578" spans="1:62" x14ac:dyDescent="0.2">
      <c r="A4578" t="s">
        <v>26829</v>
      </c>
      <c r="B4578" t="s">
        <v>26830</v>
      </c>
      <c r="C4578" t="s">
        <v>66</v>
      </c>
      <c r="D4578" t="s">
        <v>67</v>
      </c>
      <c r="E4578">
        <v>5560</v>
      </c>
      <c r="F4578">
        <v>5560</v>
      </c>
      <c r="I4578" s="1">
        <v>45742</v>
      </c>
      <c r="J4578" t="s">
        <v>423</v>
      </c>
      <c r="K4578">
        <v>54320</v>
      </c>
      <c r="L4578" t="s">
        <v>26811</v>
      </c>
      <c r="O4578" t="s">
        <v>26811</v>
      </c>
      <c r="P4578" t="s">
        <v>26831</v>
      </c>
      <c r="Q4578" s="2" t="s">
        <v>26813</v>
      </c>
      <c r="R4578" t="s">
        <v>26811</v>
      </c>
      <c r="S4578" t="s">
        <v>640</v>
      </c>
      <c r="T4578" s="3">
        <v>49749655</v>
      </c>
      <c r="U4578" s="3">
        <v>6781113</v>
      </c>
      <c r="V4578" s="10">
        <f t="shared" si="142"/>
        <v>49.749000000000002</v>
      </c>
      <c r="W4578" s="10">
        <f t="shared" si="143"/>
        <v>6.7809999999999997</v>
      </c>
      <c r="X4578" t="s">
        <v>75</v>
      </c>
      <c r="AJ4578" t="s">
        <v>26814</v>
      </c>
      <c r="AK4578" t="s">
        <v>77</v>
      </c>
      <c r="AL4578" t="s">
        <v>654</v>
      </c>
      <c r="AM4578">
        <v>160</v>
      </c>
      <c r="AN4578" t="s">
        <v>134</v>
      </c>
      <c r="AO4578" t="s">
        <v>26815</v>
      </c>
      <c r="AT4578" s="1">
        <v>45915</v>
      </c>
      <c r="AV4578" s="1">
        <v>46568</v>
      </c>
      <c r="AW4578" t="s">
        <v>26816</v>
      </c>
      <c r="AX4578" t="s">
        <v>26817</v>
      </c>
      <c r="AY4578" t="s">
        <v>82</v>
      </c>
      <c r="AZ4578" t="s">
        <v>26818</v>
      </c>
      <c r="BA4578" t="s">
        <v>413</v>
      </c>
      <c r="BB4578" t="s">
        <v>414</v>
      </c>
      <c r="BD4578" t="s">
        <v>141</v>
      </c>
      <c r="BF4578" t="s">
        <v>26832</v>
      </c>
      <c r="BI4578">
        <v>5560</v>
      </c>
      <c r="BJ4578" t="s">
        <v>26820</v>
      </c>
    </row>
    <row r="4579" spans="1:62" x14ac:dyDescent="0.2">
      <c r="A4579" t="s">
        <v>26833</v>
      </c>
      <c r="B4579" t="s">
        <v>26834</v>
      </c>
      <c r="C4579" t="s">
        <v>66</v>
      </c>
      <c r="D4579" t="s">
        <v>67</v>
      </c>
      <c r="E4579">
        <v>6000</v>
      </c>
      <c r="F4579">
        <v>6000</v>
      </c>
      <c r="I4579" s="1">
        <v>45742</v>
      </c>
      <c r="J4579" t="s">
        <v>423</v>
      </c>
      <c r="K4579">
        <v>54320</v>
      </c>
      <c r="L4579" t="s">
        <v>26811</v>
      </c>
      <c r="O4579" t="s">
        <v>26811</v>
      </c>
      <c r="P4579" t="s">
        <v>26835</v>
      </c>
      <c r="Q4579" s="2" t="s">
        <v>26813</v>
      </c>
      <c r="R4579" t="s">
        <v>26811</v>
      </c>
      <c r="S4579" t="s">
        <v>640</v>
      </c>
      <c r="T4579" s="3">
        <v>49739009</v>
      </c>
      <c r="U4579" s="3">
        <v>6774573</v>
      </c>
      <c r="V4579" s="10">
        <f t="shared" si="142"/>
        <v>49.738999999999997</v>
      </c>
      <c r="W4579" s="10">
        <f t="shared" si="143"/>
        <v>6.774</v>
      </c>
      <c r="X4579" t="s">
        <v>75</v>
      </c>
      <c r="AJ4579" t="s">
        <v>26814</v>
      </c>
      <c r="AK4579" t="s">
        <v>77</v>
      </c>
      <c r="AL4579">
        <v>162</v>
      </c>
      <c r="AM4579">
        <v>175</v>
      </c>
      <c r="AN4579" t="s">
        <v>134</v>
      </c>
      <c r="AO4579" t="s">
        <v>26824</v>
      </c>
      <c r="AT4579" s="1">
        <v>45924</v>
      </c>
      <c r="AV4579" s="1">
        <v>46568</v>
      </c>
      <c r="AW4579" t="s">
        <v>26825</v>
      </c>
      <c r="AX4579" t="s">
        <v>26826</v>
      </c>
      <c r="AY4579" t="s">
        <v>82</v>
      </c>
      <c r="AZ4579" t="s">
        <v>26836</v>
      </c>
      <c r="BA4579" t="s">
        <v>413</v>
      </c>
      <c r="BB4579" t="s">
        <v>414</v>
      </c>
      <c r="BD4579" t="s">
        <v>141</v>
      </c>
      <c r="BF4579" t="s">
        <v>26837</v>
      </c>
      <c r="BI4579">
        <v>6000</v>
      </c>
    </row>
    <row r="4580" spans="1:62" x14ac:dyDescent="0.2">
      <c r="A4580" t="s">
        <v>26838</v>
      </c>
      <c r="B4580" t="s">
        <v>144</v>
      </c>
      <c r="C4580" t="s">
        <v>66</v>
      </c>
      <c r="D4580" t="s">
        <v>67</v>
      </c>
      <c r="E4580">
        <v>4260</v>
      </c>
      <c r="F4580">
        <v>4260</v>
      </c>
      <c r="I4580" s="1">
        <v>45743</v>
      </c>
      <c r="J4580" t="s">
        <v>297</v>
      </c>
      <c r="K4580">
        <v>48301</v>
      </c>
      <c r="L4580" t="s">
        <v>26027</v>
      </c>
      <c r="O4580" t="s">
        <v>26839</v>
      </c>
      <c r="P4580" t="s">
        <v>26840</v>
      </c>
      <c r="Q4580" s="2" t="s">
        <v>26030</v>
      </c>
      <c r="R4580" t="s">
        <v>26027</v>
      </c>
      <c r="S4580" t="s">
        <v>3206</v>
      </c>
      <c r="T4580" s="3">
        <v>51945912</v>
      </c>
      <c r="U4580" s="3">
        <v>7286183</v>
      </c>
      <c r="V4580" s="10">
        <f t="shared" si="142"/>
        <v>51.945</v>
      </c>
      <c r="W4580" s="10">
        <f t="shared" si="143"/>
        <v>7.2859999999999996</v>
      </c>
      <c r="X4580" t="s">
        <v>75</v>
      </c>
      <c r="AJ4580" t="s">
        <v>26841</v>
      </c>
      <c r="AK4580" t="s">
        <v>77</v>
      </c>
      <c r="AL4580">
        <v>160</v>
      </c>
      <c r="AM4580">
        <v>138</v>
      </c>
      <c r="AN4580" t="s">
        <v>134</v>
      </c>
      <c r="AO4580" t="s">
        <v>1752</v>
      </c>
      <c r="AT4580" s="1">
        <v>45750</v>
      </c>
      <c r="AV4580" s="1">
        <v>46843</v>
      </c>
      <c r="AW4580" t="s">
        <v>26842</v>
      </c>
      <c r="AX4580" t="s">
        <v>26843</v>
      </c>
      <c r="AY4580" t="s">
        <v>82</v>
      </c>
      <c r="AZ4580" t="s">
        <v>26844</v>
      </c>
      <c r="BA4580" t="s">
        <v>413</v>
      </c>
      <c r="BB4580" t="s">
        <v>414</v>
      </c>
      <c r="BD4580" t="s">
        <v>86</v>
      </c>
      <c r="BF4580" t="s">
        <v>26845</v>
      </c>
      <c r="BI4580">
        <v>4260</v>
      </c>
    </row>
    <row r="4581" spans="1:62" x14ac:dyDescent="0.2">
      <c r="A4581" t="s">
        <v>26846</v>
      </c>
      <c r="B4581" t="s">
        <v>26847</v>
      </c>
      <c r="C4581" t="s">
        <v>66</v>
      </c>
      <c r="D4581" t="s">
        <v>67</v>
      </c>
      <c r="E4581">
        <v>6000</v>
      </c>
      <c r="F4581">
        <v>6000</v>
      </c>
      <c r="I4581" s="1">
        <v>45743</v>
      </c>
      <c r="J4581" t="s">
        <v>1401</v>
      </c>
      <c r="K4581">
        <v>39628</v>
      </c>
      <c r="L4581" t="s">
        <v>2199</v>
      </c>
      <c r="O4581" t="s">
        <v>2199</v>
      </c>
      <c r="P4581" t="s">
        <v>26848</v>
      </c>
      <c r="Q4581">
        <v>15090070</v>
      </c>
      <c r="R4581" t="s">
        <v>2680</v>
      </c>
      <c r="S4581" t="s">
        <v>1484</v>
      </c>
      <c r="T4581" s="3">
        <v>52654235</v>
      </c>
      <c r="U4581" s="3">
        <v>1158387</v>
      </c>
      <c r="V4581" s="10">
        <f t="shared" si="142"/>
        <v>52.654000000000003</v>
      </c>
      <c r="W4581" s="10">
        <f t="shared" si="143"/>
        <v>11.583</v>
      </c>
      <c r="X4581" t="s">
        <v>75</v>
      </c>
      <c r="AJ4581" t="s">
        <v>23249</v>
      </c>
      <c r="AK4581" t="s">
        <v>77</v>
      </c>
      <c r="AL4581">
        <v>105</v>
      </c>
      <c r="AM4581">
        <v>150</v>
      </c>
      <c r="AN4581" t="s">
        <v>118</v>
      </c>
      <c r="AO4581" t="s">
        <v>23250</v>
      </c>
      <c r="AT4581" s="1">
        <v>45833</v>
      </c>
      <c r="AV4581" s="1">
        <v>46568</v>
      </c>
      <c r="AW4581" t="s">
        <v>23251</v>
      </c>
      <c r="AX4581" t="s">
        <v>23252</v>
      </c>
      <c r="AY4581" t="s">
        <v>82</v>
      </c>
      <c r="AZ4581" t="s">
        <v>26849</v>
      </c>
      <c r="BA4581" t="s">
        <v>139</v>
      </c>
      <c r="BB4581" t="s">
        <v>140</v>
      </c>
      <c r="BD4581" t="s">
        <v>220</v>
      </c>
      <c r="BF4581" t="s">
        <v>26850</v>
      </c>
      <c r="BI4581">
        <v>6000</v>
      </c>
    </row>
    <row r="4582" spans="1:62" x14ac:dyDescent="0.2">
      <c r="A4582" t="s">
        <v>26851</v>
      </c>
      <c r="B4582" t="s">
        <v>26852</v>
      </c>
      <c r="C4582" t="s">
        <v>66</v>
      </c>
      <c r="D4582" t="s">
        <v>67</v>
      </c>
      <c r="E4582">
        <v>6000</v>
      </c>
      <c r="F4582">
        <v>6000</v>
      </c>
      <c r="I4582" s="1">
        <v>45743</v>
      </c>
      <c r="J4582" t="s">
        <v>1401</v>
      </c>
      <c r="K4582">
        <v>39628</v>
      </c>
      <c r="L4582" t="s">
        <v>2199</v>
      </c>
      <c r="O4582" t="s">
        <v>2199</v>
      </c>
      <c r="P4582" t="s">
        <v>26853</v>
      </c>
      <c r="Q4582">
        <v>15090070</v>
      </c>
      <c r="R4582" t="s">
        <v>2680</v>
      </c>
      <c r="S4582" t="s">
        <v>1484</v>
      </c>
      <c r="T4582" s="3">
        <v>52657292</v>
      </c>
      <c r="U4582" s="3">
        <v>1158513</v>
      </c>
      <c r="V4582" s="10">
        <f t="shared" si="142"/>
        <v>52.656999999999996</v>
      </c>
      <c r="W4582" s="10">
        <f t="shared" si="143"/>
        <v>11.585000000000001</v>
      </c>
      <c r="X4582" t="s">
        <v>75</v>
      </c>
      <c r="AJ4582" t="s">
        <v>26854</v>
      </c>
      <c r="AK4582" t="s">
        <v>77</v>
      </c>
      <c r="AL4582">
        <v>105</v>
      </c>
      <c r="AM4582">
        <v>150</v>
      </c>
      <c r="AN4582" t="s">
        <v>118</v>
      </c>
      <c r="AO4582" t="s">
        <v>23250</v>
      </c>
      <c r="AT4582" s="1">
        <v>45833</v>
      </c>
      <c r="AV4582" s="1">
        <v>46568</v>
      </c>
      <c r="AW4582" t="s">
        <v>23251</v>
      </c>
      <c r="AX4582" t="s">
        <v>23252</v>
      </c>
      <c r="AY4582" t="s">
        <v>82</v>
      </c>
      <c r="AZ4582" t="s">
        <v>26855</v>
      </c>
      <c r="BA4582" t="s">
        <v>139</v>
      </c>
      <c r="BB4582" t="s">
        <v>140</v>
      </c>
      <c r="BD4582" t="s">
        <v>220</v>
      </c>
      <c r="BF4582" t="s">
        <v>26856</v>
      </c>
      <c r="BI4582">
        <v>6000</v>
      </c>
    </row>
    <row r="4583" spans="1:62" x14ac:dyDescent="0.2">
      <c r="A4583" t="s">
        <v>26857</v>
      </c>
      <c r="B4583" t="s">
        <v>26858</v>
      </c>
      <c r="C4583" t="s">
        <v>66</v>
      </c>
      <c r="D4583" t="s">
        <v>67</v>
      </c>
      <c r="E4583">
        <v>6200</v>
      </c>
      <c r="F4583">
        <v>6200</v>
      </c>
      <c r="I4583" s="1">
        <v>45749</v>
      </c>
      <c r="J4583" t="s">
        <v>423</v>
      </c>
      <c r="K4583">
        <v>55585</v>
      </c>
      <c r="L4583" t="s">
        <v>26859</v>
      </c>
      <c r="O4583" t="s">
        <v>26859</v>
      </c>
      <c r="P4583" t="s">
        <v>26860</v>
      </c>
      <c r="Q4583" s="2" t="s">
        <v>26861</v>
      </c>
      <c r="R4583" t="s">
        <v>26859</v>
      </c>
      <c r="S4583" t="s">
        <v>26862</v>
      </c>
      <c r="T4583" s="3">
        <v>49773202</v>
      </c>
      <c r="U4583" s="3">
        <v>7844768</v>
      </c>
      <c r="V4583" s="10">
        <f t="shared" si="142"/>
        <v>49.773000000000003</v>
      </c>
      <c r="W4583" s="10">
        <f t="shared" si="143"/>
        <v>7.8440000000000003</v>
      </c>
      <c r="X4583" t="s">
        <v>75</v>
      </c>
      <c r="AJ4583" t="s">
        <v>26863</v>
      </c>
      <c r="AK4583" t="s">
        <v>77</v>
      </c>
      <c r="AL4583">
        <v>169</v>
      </c>
      <c r="AM4583">
        <v>162</v>
      </c>
      <c r="AN4583" t="s">
        <v>118</v>
      </c>
      <c r="AO4583" t="s">
        <v>5620</v>
      </c>
      <c r="AT4583" s="1">
        <v>45749</v>
      </c>
      <c r="AV4583" s="1">
        <v>46387</v>
      </c>
      <c r="AW4583" t="s">
        <v>26864</v>
      </c>
      <c r="AX4583" t="s">
        <v>26865</v>
      </c>
      <c r="AY4583" t="s">
        <v>82</v>
      </c>
      <c r="AZ4583" t="s">
        <v>26866</v>
      </c>
      <c r="BA4583" t="s">
        <v>896</v>
      </c>
      <c r="BB4583" t="s">
        <v>897</v>
      </c>
      <c r="BD4583" t="s">
        <v>86</v>
      </c>
      <c r="BF4583" t="s">
        <v>26867</v>
      </c>
      <c r="BI4583">
        <v>6200</v>
      </c>
    </row>
    <row r="4584" spans="1:62" x14ac:dyDescent="0.2">
      <c r="A4584" t="s">
        <v>26868</v>
      </c>
      <c r="B4584" t="s">
        <v>26869</v>
      </c>
      <c r="C4584" t="s">
        <v>66</v>
      </c>
      <c r="D4584" t="s">
        <v>67</v>
      </c>
      <c r="E4584">
        <v>6000</v>
      </c>
      <c r="F4584">
        <v>6000</v>
      </c>
      <c r="I4584" s="1">
        <v>45743</v>
      </c>
      <c r="J4584" t="s">
        <v>297</v>
      </c>
      <c r="K4584">
        <v>33428</v>
      </c>
      <c r="L4584" t="s">
        <v>13024</v>
      </c>
      <c r="O4584" t="s">
        <v>26870</v>
      </c>
      <c r="P4584" t="s">
        <v>26871</v>
      </c>
      <c r="Q4584" s="2" t="s">
        <v>13026</v>
      </c>
      <c r="R4584" t="s">
        <v>13024</v>
      </c>
      <c r="S4584" t="s">
        <v>13027</v>
      </c>
      <c r="T4584" s="3">
        <v>52004997</v>
      </c>
      <c r="U4584" s="3">
        <v>81518</v>
      </c>
      <c r="V4584" s="10">
        <f t="shared" si="142"/>
        <v>52.003999999999998</v>
      </c>
      <c r="W4584" s="10">
        <f t="shared" si="143"/>
        <v>8.1509999999999998</v>
      </c>
      <c r="X4584" t="s">
        <v>75</v>
      </c>
      <c r="AJ4584" t="s">
        <v>26872</v>
      </c>
      <c r="AK4584" t="s">
        <v>77</v>
      </c>
      <c r="AL4584">
        <v>162</v>
      </c>
      <c r="AM4584">
        <v>175</v>
      </c>
      <c r="AN4584" t="s">
        <v>134</v>
      </c>
      <c r="AO4584" t="s">
        <v>7316</v>
      </c>
      <c r="AT4584" s="1">
        <v>45870</v>
      </c>
      <c r="AV4584" s="1">
        <v>46478</v>
      </c>
      <c r="AW4584" t="s">
        <v>26873</v>
      </c>
      <c r="AX4584" t="s">
        <v>26874</v>
      </c>
      <c r="AY4584" t="s">
        <v>82</v>
      </c>
      <c r="AZ4584" t="s">
        <v>26875</v>
      </c>
      <c r="BA4584" t="s">
        <v>413</v>
      </c>
      <c r="BB4584" t="s">
        <v>414</v>
      </c>
      <c r="BD4584" t="s">
        <v>141</v>
      </c>
      <c r="BF4584" t="s">
        <v>26876</v>
      </c>
      <c r="BI4584">
        <v>6000</v>
      </c>
      <c r="BJ4584" t="s">
        <v>26877</v>
      </c>
    </row>
    <row r="4585" spans="1:62" x14ac:dyDescent="0.2">
      <c r="A4585" t="s">
        <v>26878</v>
      </c>
      <c r="B4585" t="s">
        <v>26879</v>
      </c>
      <c r="C4585" t="s">
        <v>66</v>
      </c>
      <c r="D4585" t="s">
        <v>67</v>
      </c>
      <c r="E4585">
        <v>4260</v>
      </c>
      <c r="F4585">
        <v>4260</v>
      </c>
      <c r="I4585" s="1">
        <v>45743</v>
      </c>
      <c r="J4585" t="s">
        <v>297</v>
      </c>
      <c r="K4585">
        <v>33428</v>
      </c>
      <c r="L4585" t="s">
        <v>13024</v>
      </c>
      <c r="O4585" t="s">
        <v>26870</v>
      </c>
      <c r="P4585" t="s">
        <v>26880</v>
      </c>
      <c r="Q4585" s="2" t="s">
        <v>13026</v>
      </c>
      <c r="R4585" t="s">
        <v>13024</v>
      </c>
      <c r="S4585" t="s">
        <v>13027</v>
      </c>
      <c r="T4585" s="3">
        <v>52002557</v>
      </c>
      <c r="U4585" s="3">
        <v>8152647</v>
      </c>
      <c r="V4585" s="10">
        <f t="shared" si="142"/>
        <v>52.002000000000002</v>
      </c>
      <c r="W4585" s="10">
        <f t="shared" si="143"/>
        <v>8.1519999999999992</v>
      </c>
      <c r="X4585" t="s">
        <v>75</v>
      </c>
      <c r="AJ4585" t="s">
        <v>26872</v>
      </c>
      <c r="AK4585" t="s">
        <v>77</v>
      </c>
      <c r="AL4585">
        <v>160</v>
      </c>
      <c r="AM4585" t="s">
        <v>1474</v>
      </c>
      <c r="AN4585" t="s">
        <v>134</v>
      </c>
      <c r="AO4585" t="s">
        <v>1752</v>
      </c>
      <c r="AT4585" s="1">
        <v>45870</v>
      </c>
      <c r="AV4585" s="1">
        <v>46478</v>
      </c>
      <c r="AW4585" t="s">
        <v>26873</v>
      </c>
      <c r="AX4585" t="s">
        <v>26874</v>
      </c>
      <c r="AY4585" t="s">
        <v>82</v>
      </c>
      <c r="AZ4585" t="s">
        <v>26881</v>
      </c>
      <c r="BA4585" t="s">
        <v>413</v>
      </c>
      <c r="BB4585" t="s">
        <v>414</v>
      </c>
      <c r="BD4585" t="s">
        <v>141</v>
      </c>
      <c r="BF4585" t="s">
        <v>26882</v>
      </c>
      <c r="BI4585">
        <v>4260</v>
      </c>
      <c r="BJ4585" t="s">
        <v>26883</v>
      </c>
    </row>
    <row r="4586" spans="1:62" x14ac:dyDescent="0.2">
      <c r="A4586" t="s">
        <v>26884</v>
      </c>
      <c r="B4586" t="s">
        <v>26885</v>
      </c>
      <c r="C4586" t="s">
        <v>66</v>
      </c>
      <c r="D4586" t="s">
        <v>67</v>
      </c>
      <c r="E4586">
        <v>5700</v>
      </c>
      <c r="F4586">
        <v>5700</v>
      </c>
      <c r="I4586" s="1">
        <v>45743</v>
      </c>
      <c r="J4586" t="s">
        <v>176</v>
      </c>
      <c r="K4586">
        <v>16278</v>
      </c>
      <c r="L4586" t="s">
        <v>5226</v>
      </c>
      <c r="O4586" t="s">
        <v>5227</v>
      </c>
      <c r="P4586" t="s">
        <v>26886</v>
      </c>
      <c r="Q4586">
        <v>12073008</v>
      </c>
      <c r="R4586" t="s">
        <v>5226</v>
      </c>
      <c r="S4586" t="s">
        <v>667</v>
      </c>
      <c r="T4586" s="3">
        <v>5300018</v>
      </c>
      <c r="U4586" s="3">
        <v>1405183</v>
      </c>
      <c r="V4586" s="10">
        <f t="shared" si="142"/>
        <v>53</v>
      </c>
      <c r="W4586" s="10">
        <f t="shared" si="143"/>
        <v>14.051</v>
      </c>
      <c r="X4586" t="s">
        <v>75</v>
      </c>
      <c r="AJ4586" t="s">
        <v>26887</v>
      </c>
      <c r="AK4586" t="s">
        <v>77</v>
      </c>
      <c r="AL4586">
        <v>164</v>
      </c>
      <c r="AM4586" t="s">
        <v>1231</v>
      </c>
      <c r="AN4586" t="s">
        <v>78</v>
      </c>
      <c r="AO4586" t="s">
        <v>1463</v>
      </c>
      <c r="AT4586" s="1">
        <v>45825</v>
      </c>
      <c r="AV4586" s="1">
        <v>46477</v>
      </c>
      <c r="AW4586" t="s">
        <v>16413</v>
      </c>
      <c r="AX4586" t="s">
        <v>16414</v>
      </c>
      <c r="AY4586" t="s">
        <v>82</v>
      </c>
      <c r="AZ4586" t="s">
        <v>26888</v>
      </c>
      <c r="BA4586" t="s">
        <v>154</v>
      </c>
      <c r="BB4586" t="s">
        <v>155</v>
      </c>
      <c r="BD4586" t="s">
        <v>141</v>
      </c>
      <c r="BF4586" t="s">
        <v>26889</v>
      </c>
      <c r="BI4586">
        <v>5700</v>
      </c>
    </row>
    <row r="4587" spans="1:62" x14ac:dyDescent="0.2">
      <c r="A4587" t="s">
        <v>26890</v>
      </c>
      <c r="B4587" t="s">
        <v>26891</v>
      </c>
      <c r="C4587" t="s">
        <v>66</v>
      </c>
      <c r="D4587" t="s">
        <v>67</v>
      </c>
      <c r="E4587">
        <v>6000</v>
      </c>
      <c r="F4587">
        <v>6000</v>
      </c>
      <c r="I4587" s="1">
        <v>45743</v>
      </c>
      <c r="J4587" t="s">
        <v>297</v>
      </c>
      <c r="K4587">
        <v>33428</v>
      </c>
      <c r="L4587" t="s">
        <v>13024</v>
      </c>
      <c r="O4587" t="s">
        <v>26870</v>
      </c>
      <c r="P4587" t="s">
        <v>26892</v>
      </c>
      <c r="Q4587" s="2" t="s">
        <v>13026</v>
      </c>
      <c r="R4587" t="s">
        <v>13024</v>
      </c>
      <c r="S4587" t="s">
        <v>13027</v>
      </c>
      <c r="T4587" s="3">
        <v>51996978</v>
      </c>
      <c r="U4587" s="3">
        <v>8162089</v>
      </c>
      <c r="V4587" s="10">
        <f t="shared" si="142"/>
        <v>51.996000000000002</v>
      </c>
      <c r="W4587" s="10">
        <f t="shared" si="143"/>
        <v>8.1620000000000008</v>
      </c>
      <c r="X4587" t="s">
        <v>75</v>
      </c>
      <c r="AJ4587" t="s">
        <v>26872</v>
      </c>
      <c r="AK4587" t="s">
        <v>77</v>
      </c>
      <c r="AL4587">
        <v>162</v>
      </c>
      <c r="AM4587">
        <v>175</v>
      </c>
      <c r="AN4587" t="s">
        <v>134</v>
      </c>
      <c r="AO4587" t="s">
        <v>7316</v>
      </c>
      <c r="AT4587" s="1">
        <v>45870</v>
      </c>
      <c r="AV4587" s="1">
        <v>46478</v>
      </c>
      <c r="AW4587" t="s">
        <v>26873</v>
      </c>
      <c r="AX4587" t="s">
        <v>26874</v>
      </c>
      <c r="AY4587" t="s">
        <v>82</v>
      </c>
      <c r="AZ4587" t="s">
        <v>26893</v>
      </c>
      <c r="BA4587" t="s">
        <v>413</v>
      </c>
      <c r="BB4587" t="s">
        <v>414</v>
      </c>
      <c r="BD4587" t="s">
        <v>141</v>
      </c>
      <c r="BF4587" t="s">
        <v>26894</v>
      </c>
      <c r="BI4587">
        <v>6000</v>
      </c>
      <c r="BJ4587" t="s">
        <v>26895</v>
      </c>
    </row>
    <row r="4588" spans="1:62" x14ac:dyDescent="0.2">
      <c r="A4588" t="s">
        <v>26896</v>
      </c>
      <c r="B4588" t="s">
        <v>26897</v>
      </c>
      <c r="C4588" t="s">
        <v>66</v>
      </c>
      <c r="D4588" t="s">
        <v>67</v>
      </c>
      <c r="E4588">
        <v>5530</v>
      </c>
      <c r="F4588">
        <v>5530</v>
      </c>
      <c r="I4588" s="1">
        <v>45743</v>
      </c>
      <c r="J4588" t="s">
        <v>111</v>
      </c>
      <c r="K4588">
        <v>35466</v>
      </c>
      <c r="L4588" t="s">
        <v>26898</v>
      </c>
      <c r="O4588" t="s">
        <v>26899</v>
      </c>
      <c r="P4588" t="s">
        <v>26900</v>
      </c>
      <c r="Q4588" s="2" t="s">
        <v>26901</v>
      </c>
      <c r="R4588" t="s">
        <v>26898</v>
      </c>
      <c r="S4588" t="s">
        <v>4824</v>
      </c>
      <c r="T4588" s="3">
        <v>50698834</v>
      </c>
      <c r="U4588" s="3">
        <v>893512</v>
      </c>
      <c r="V4588" s="10">
        <f t="shared" si="142"/>
        <v>50.698</v>
      </c>
      <c r="W4588" s="10">
        <f t="shared" si="143"/>
        <v>8.9350000000000005</v>
      </c>
      <c r="X4588" t="s">
        <v>75</v>
      </c>
      <c r="AJ4588" t="s">
        <v>26902</v>
      </c>
      <c r="AK4588" t="s">
        <v>77</v>
      </c>
      <c r="AL4588">
        <v>161</v>
      </c>
      <c r="AM4588">
        <v>158</v>
      </c>
      <c r="AN4588" t="s">
        <v>182</v>
      </c>
      <c r="AO4588" t="s">
        <v>16066</v>
      </c>
      <c r="AT4588" s="1">
        <v>45744</v>
      </c>
      <c r="AV4588" s="1">
        <v>46569</v>
      </c>
      <c r="AW4588" t="s">
        <v>4792</v>
      </c>
      <c r="AX4588" t="s">
        <v>4793</v>
      </c>
      <c r="AY4588" t="s">
        <v>82</v>
      </c>
      <c r="AZ4588" t="s">
        <v>26903</v>
      </c>
      <c r="BA4588" t="s">
        <v>139</v>
      </c>
      <c r="BB4588" t="s">
        <v>140</v>
      </c>
      <c r="BD4588" t="s">
        <v>141</v>
      </c>
      <c r="BF4588" t="s">
        <v>26904</v>
      </c>
      <c r="BI4588">
        <v>5530</v>
      </c>
    </row>
    <row r="4589" spans="1:62" x14ac:dyDescent="0.2">
      <c r="A4589" t="s">
        <v>26905</v>
      </c>
      <c r="B4589" t="s">
        <v>26906</v>
      </c>
      <c r="C4589" t="s">
        <v>66</v>
      </c>
      <c r="D4589" t="s">
        <v>67</v>
      </c>
      <c r="E4589">
        <v>4260</v>
      </c>
      <c r="F4589">
        <v>4260</v>
      </c>
      <c r="I4589" s="1">
        <v>45743</v>
      </c>
      <c r="J4589" t="s">
        <v>297</v>
      </c>
      <c r="K4589">
        <v>33428</v>
      </c>
      <c r="L4589" t="s">
        <v>13024</v>
      </c>
      <c r="O4589" t="s">
        <v>26870</v>
      </c>
      <c r="P4589" t="s">
        <v>26907</v>
      </c>
      <c r="Q4589" s="2" t="s">
        <v>13026</v>
      </c>
      <c r="R4589" t="s">
        <v>13024</v>
      </c>
      <c r="S4589" t="s">
        <v>13027</v>
      </c>
      <c r="T4589" s="3">
        <v>51996573</v>
      </c>
      <c r="U4589" s="3">
        <v>8178571</v>
      </c>
      <c r="V4589" s="10">
        <f t="shared" si="142"/>
        <v>51.996000000000002</v>
      </c>
      <c r="W4589" s="10">
        <f t="shared" si="143"/>
        <v>8.1780000000000008</v>
      </c>
      <c r="X4589" t="s">
        <v>75</v>
      </c>
      <c r="AJ4589" t="s">
        <v>26872</v>
      </c>
      <c r="AK4589" t="s">
        <v>77</v>
      </c>
      <c r="AL4589">
        <v>160</v>
      </c>
      <c r="AM4589" t="s">
        <v>1474</v>
      </c>
      <c r="AN4589" t="s">
        <v>134</v>
      </c>
      <c r="AO4589" t="s">
        <v>1752</v>
      </c>
      <c r="AT4589" s="1">
        <v>45870</v>
      </c>
      <c r="AV4589" s="1">
        <v>46478</v>
      </c>
      <c r="AW4589" t="s">
        <v>26873</v>
      </c>
      <c r="AX4589" t="s">
        <v>26874</v>
      </c>
      <c r="AY4589" t="s">
        <v>82</v>
      </c>
      <c r="AZ4589" t="s">
        <v>26908</v>
      </c>
      <c r="BA4589" t="s">
        <v>413</v>
      </c>
      <c r="BB4589" t="s">
        <v>414</v>
      </c>
      <c r="BD4589" t="s">
        <v>141</v>
      </c>
      <c r="BF4589" t="s">
        <v>26909</v>
      </c>
      <c r="BI4589">
        <v>4260</v>
      </c>
      <c r="BJ4589" t="s">
        <v>26910</v>
      </c>
    </row>
    <row r="4590" spans="1:62" x14ac:dyDescent="0.2">
      <c r="A4590" t="s">
        <v>26911</v>
      </c>
      <c r="B4590" t="s">
        <v>26912</v>
      </c>
      <c r="C4590" t="s">
        <v>66</v>
      </c>
      <c r="D4590" t="s">
        <v>67</v>
      </c>
      <c r="E4590">
        <v>5530</v>
      </c>
      <c r="F4590">
        <v>5530</v>
      </c>
      <c r="I4590" s="1">
        <v>45743</v>
      </c>
      <c r="J4590" t="s">
        <v>111</v>
      </c>
      <c r="K4590">
        <v>35466</v>
      </c>
      <c r="L4590" t="s">
        <v>26898</v>
      </c>
      <c r="O4590" t="s">
        <v>26899</v>
      </c>
      <c r="P4590" t="s">
        <v>26913</v>
      </c>
      <c r="Q4590" s="2" t="s">
        <v>26901</v>
      </c>
      <c r="R4590" t="s">
        <v>26898</v>
      </c>
      <c r="S4590" t="s">
        <v>4824</v>
      </c>
      <c r="T4590" s="3">
        <v>5069493</v>
      </c>
      <c r="U4590" s="3">
        <v>8932506</v>
      </c>
      <c r="V4590" s="10">
        <f t="shared" si="142"/>
        <v>50.694000000000003</v>
      </c>
      <c r="W4590" s="10">
        <f t="shared" si="143"/>
        <v>8.9320000000000004</v>
      </c>
      <c r="X4590" t="s">
        <v>75</v>
      </c>
      <c r="AJ4590" t="s">
        <v>26914</v>
      </c>
      <c r="AK4590" t="s">
        <v>77</v>
      </c>
      <c r="AL4590">
        <v>161</v>
      </c>
      <c r="AM4590">
        <v>158</v>
      </c>
      <c r="AN4590" t="s">
        <v>182</v>
      </c>
      <c r="AO4590" t="s">
        <v>16066</v>
      </c>
      <c r="AT4590" s="1">
        <v>45744</v>
      </c>
      <c r="AV4590" s="1">
        <v>46569</v>
      </c>
      <c r="AW4590" t="s">
        <v>4792</v>
      </c>
      <c r="AX4590" t="s">
        <v>4793</v>
      </c>
      <c r="AY4590" t="s">
        <v>82</v>
      </c>
      <c r="AZ4590" t="s">
        <v>26903</v>
      </c>
      <c r="BA4590" t="s">
        <v>139</v>
      </c>
      <c r="BB4590" t="s">
        <v>140</v>
      </c>
      <c r="BD4590" t="s">
        <v>141</v>
      </c>
      <c r="BF4590" t="s">
        <v>26915</v>
      </c>
      <c r="BI4590">
        <v>5530</v>
      </c>
    </row>
    <row r="4591" spans="1:62" x14ac:dyDescent="0.2">
      <c r="A4591" t="s">
        <v>26916</v>
      </c>
      <c r="B4591" t="s">
        <v>26917</v>
      </c>
      <c r="C4591" t="s">
        <v>66</v>
      </c>
      <c r="D4591" t="s">
        <v>67</v>
      </c>
      <c r="E4591">
        <v>6000</v>
      </c>
      <c r="F4591">
        <v>6000</v>
      </c>
      <c r="I4591" s="1">
        <v>45743</v>
      </c>
      <c r="J4591" t="s">
        <v>128</v>
      </c>
      <c r="K4591">
        <v>26180</v>
      </c>
      <c r="L4591" t="s">
        <v>3048</v>
      </c>
      <c r="O4591" t="s">
        <v>3048</v>
      </c>
      <c r="P4591" t="s">
        <v>26918</v>
      </c>
      <c r="Q4591" s="2" t="s">
        <v>3050</v>
      </c>
      <c r="R4591" t="s">
        <v>3048</v>
      </c>
      <c r="S4591" t="s">
        <v>3051</v>
      </c>
      <c r="T4591" s="3">
        <v>53302431</v>
      </c>
      <c r="U4591" s="3">
        <v>8257907</v>
      </c>
      <c r="V4591" s="10">
        <f t="shared" si="142"/>
        <v>53.302</v>
      </c>
      <c r="W4591" s="10">
        <f t="shared" si="143"/>
        <v>8.2569999999999997</v>
      </c>
      <c r="X4591" t="s">
        <v>75</v>
      </c>
      <c r="AJ4591" t="s">
        <v>26919</v>
      </c>
      <c r="AK4591" t="s">
        <v>77</v>
      </c>
      <c r="AL4591">
        <v>125</v>
      </c>
      <c r="AM4591">
        <v>150</v>
      </c>
      <c r="AN4591" t="s">
        <v>118</v>
      </c>
      <c r="AO4591" t="s">
        <v>3068</v>
      </c>
      <c r="AT4591" s="1">
        <v>45743</v>
      </c>
      <c r="AV4591" s="1">
        <v>46357</v>
      </c>
      <c r="AW4591" t="s">
        <v>3054</v>
      </c>
      <c r="AX4591" t="s">
        <v>3055</v>
      </c>
      <c r="AY4591" t="s">
        <v>82</v>
      </c>
      <c r="AZ4591" t="s">
        <v>26920</v>
      </c>
      <c r="BA4591" t="s">
        <v>204</v>
      </c>
      <c r="BB4591" t="s">
        <v>205</v>
      </c>
      <c r="BD4591" t="s">
        <v>86</v>
      </c>
      <c r="BF4591" t="s">
        <v>26921</v>
      </c>
      <c r="BI4591">
        <v>6000</v>
      </c>
    </row>
    <row r="4592" spans="1:62" x14ac:dyDescent="0.2">
      <c r="A4592" t="s">
        <v>26922</v>
      </c>
      <c r="B4592" t="s">
        <v>26923</v>
      </c>
      <c r="C4592" t="s">
        <v>66</v>
      </c>
      <c r="D4592" t="s">
        <v>67</v>
      </c>
      <c r="E4592">
        <v>6000</v>
      </c>
      <c r="F4592">
        <v>6000</v>
      </c>
      <c r="I4592" s="1">
        <v>45743</v>
      </c>
      <c r="J4592" t="s">
        <v>128</v>
      </c>
      <c r="K4592">
        <v>26180</v>
      </c>
      <c r="L4592" t="s">
        <v>3048</v>
      </c>
      <c r="O4592" t="s">
        <v>3048</v>
      </c>
      <c r="P4592">
        <v>0.6743055555555556</v>
      </c>
      <c r="Q4592" s="2" t="s">
        <v>3050</v>
      </c>
      <c r="R4592" t="s">
        <v>3048</v>
      </c>
      <c r="S4592" t="s">
        <v>3051</v>
      </c>
      <c r="T4592" s="3">
        <v>53304189</v>
      </c>
      <c r="U4592" s="3">
        <v>8245003</v>
      </c>
      <c r="V4592" s="10">
        <f t="shared" si="142"/>
        <v>53.304000000000002</v>
      </c>
      <c r="W4592" s="10">
        <f t="shared" si="143"/>
        <v>8.2449999999999992</v>
      </c>
      <c r="X4592" t="s">
        <v>75</v>
      </c>
      <c r="AJ4592" t="s">
        <v>26919</v>
      </c>
      <c r="AK4592" t="s">
        <v>77</v>
      </c>
      <c r="AL4592">
        <v>125</v>
      </c>
      <c r="AM4592">
        <v>150</v>
      </c>
      <c r="AN4592" t="s">
        <v>118</v>
      </c>
      <c r="AO4592" t="s">
        <v>3068</v>
      </c>
      <c r="AT4592" s="1">
        <v>45743</v>
      </c>
      <c r="AV4592" s="1">
        <v>46357</v>
      </c>
      <c r="AW4592" t="s">
        <v>3054</v>
      </c>
      <c r="AX4592" t="s">
        <v>3055</v>
      </c>
      <c r="AY4592" t="s">
        <v>82</v>
      </c>
      <c r="AZ4592" t="s">
        <v>26920</v>
      </c>
      <c r="BA4592" t="s">
        <v>204</v>
      </c>
      <c r="BB4592" t="s">
        <v>205</v>
      </c>
      <c r="BD4592" t="s">
        <v>86</v>
      </c>
      <c r="BF4592" t="s">
        <v>26924</v>
      </c>
      <c r="BI4592">
        <v>6000</v>
      </c>
    </row>
    <row r="4593" spans="1:62" x14ac:dyDescent="0.2">
      <c r="A4593" t="s">
        <v>26925</v>
      </c>
      <c r="B4593" t="s">
        <v>26926</v>
      </c>
      <c r="C4593" t="s">
        <v>66</v>
      </c>
      <c r="D4593" t="s">
        <v>67</v>
      </c>
      <c r="E4593">
        <v>6000</v>
      </c>
      <c r="F4593">
        <v>6000</v>
      </c>
      <c r="I4593" s="1">
        <v>45743</v>
      </c>
      <c r="J4593" t="s">
        <v>128</v>
      </c>
      <c r="K4593">
        <v>26180</v>
      </c>
      <c r="L4593" t="s">
        <v>3048</v>
      </c>
      <c r="O4593" t="s">
        <v>3048</v>
      </c>
      <c r="P4593" s="4">
        <v>0.6333333333333333</v>
      </c>
      <c r="Q4593" s="2" t="s">
        <v>3050</v>
      </c>
      <c r="R4593" t="s">
        <v>3048</v>
      </c>
      <c r="S4593" t="s">
        <v>3051</v>
      </c>
      <c r="T4593" s="3">
        <v>53302341</v>
      </c>
      <c r="U4593" s="3">
        <v>8234331</v>
      </c>
      <c r="V4593" s="10">
        <f t="shared" si="142"/>
        <v>53.302</v>
      </c>
      <c r="W4593" s="10">
        <f t="shared" si="143"/>
        <v>8.234</v>
      </c>
      <c r="X4593" t="s">
        <v>75</v>
      </c>
      <c r="AK4593" t="s">
        <v>77</v>
      </c>
      <c r="AL4593">
        <v>125</v>
      </c>
      <c r="AM4593">
        <v>150</v>
      </c>
      <c r="AN4593" t="s">
        <v>118</v>
      </c>
      <c r="AO4593" t="s">
        <v>3068</v>
      </c>
      <c r="AT4593" s="1">
        <v>45743</v>
      </c>
      <c r="AV4593" s="1">
        <v>46357</v>
      </c>
      <c r="AW4593" t="s">
        <v>3054</v>
      </c>
      <c r="AX4593" t="s">
        <v>3055</v>
      </c>
      <c r="AY4593" t="s">
        <v>82</v>
      </c>
      <c r="AZ4593" t="s">
        <v>26920</v>
      </c>
      <c r="BA4593" t="s">
        <v>204</v>
      </c>
      <c r="BB4593" t="s">
        <v>205</v>
      </c>
      <c r="BD4593" t="s">
        <v>86</v>
      </c>
      <c r="BF4593" t="s">
        <v>26927</v>
      </c>
      <c r="BI4593">
        <v>6000</v>
      </c>
    </row>
    <row r="4594" spans="1:62" x14ac:dyDescent="0.2">
      <c r="A4594" t="s">
        <v>26928</v>
      </c>
      <c r="B4594" t="s">
        <v>26929</v>
      </c>
      <c r="C4594" t="s">
        <v>66</v>
      </c>
      <c r="D4594" t="s">
        <v>67</v>
      </c>
      <c r="E4594">
        <v>6800</v>
      </c>
      <c r="F4594">
        <v>6800</v>
      </c>
      <c r="I4594" s="1">
        <v>45743</v>
      </c>
      <c r="J4594" t="s">
        <v>145</v>
      </c>
      <c r="K4594">
        <v>17309</v>
      </c>
      <c r="L4594" t="s">
        <v>6345</v>
      </c>
      <c r="O4594" t="s">
        <v>6346</v>
      </c>
      <c r="P4594" t="s">
        <v>26930</v>
      </c>
      <c r="Q4594">
        <v>13075115</v>
      </c>
      <c r="R4594" t="s">
        <v>6345</v>
      </c>
      <c r="S4594" t="s">
        <v>2131</v>
      </c>
      <c r="T4594" s="3">
        <v>5345552</v>
      </c>
      <c r="U4594" s="3">
        <v>13978613</v>
      </c>
      <c r="V4594" s="10">
        <f t="shared" si="142"/>
        <v>53.454999999999998</v>
      </c>
      <c r="W4594" s="10">
        <f t="shared" si="143"/>
        <v>13.978</v>
      </c>
      <c r="X4594" t="s">
        <v>75</v>
      </c>
      <c r="AJ4594" t="s">
        <v>6348</v>
      </c>
      <c r="AK4594" t="s">
        <v>77</v>
      </c>
      <c r="AL4594">
        <v>164</v>
      </c>
      <c r="AM4594">
        <v>163</v>
      </c>
      <c r="AN4594" t="s">
        <v>804</v>
      </c>
      <c r="AO4594" t="s">
        <v>6349</v>
      </c>
      <c r="AT4594" s="1">
        <v>45748</v>
      </c>
      <c r="AV4594" s="1">
        <v>46784</v>
      </c>
      <c r="AW4594" t="s">
        <v>6350</v>
      </c>
      <c r="AX4594" t="s">
        <v>6351</v>
      </c>
      <c r="AY4594" t="s">
        <v>82</v>
      </c>
      <c r="AZ4594" t="s">
        <v>26931</v>
      </c>
      <c r="BA4594" t="s">
        <v>154</v>
      </c>
      <c r="BB4594" t="s">
        <v>155</v>
      </c>
      <c r="BD4594" t="s">
        <v>141</v>
      </c>
      <c r="BF4594" t="s">
        <v>26932</v>
      </c>
      <c r="BI4594">
        <v>6800</v>
      </c>
    </row>
    <row r="4595" spans="1:62" x14ac:dyDescent="0.2">
      <c r="A4595" t="s">
        <v>26933</v>
      </c>
      <c r="B4595" t="s">
        <v>26934</v>
      </c>
      <c r="C4595" t="s">
        <v>66</v>
      </c>
      <c r="D4595" t="s">
        <v>67</v>
      </c>
      <c r="E4595">
        <v>7200</v>
      </c>
      <c r="F4595">
        <v>7200</v>
      </c>
      <c r="I4595" s="1">
        <v>45743</v>
      </c>
      <c r="J4595" t="s">
        <v>111</v>
      </c>
      <c r="K4595">
        <v>61169</v>
      </c>
      <c r="L4595" t="s">
        <v>26935</v>
      </c>
      <c r="O4595" t="s">
        <v>26936</v>
      </c>
      <c r="P4595" s="4">
        <v>0.9194444444444444</v>
      </c>
      <c r="Q4595" s="2" t="s">
        <v>26937</v>
      </c>
      <c r="R4595" t="s">
        <v>26938</v>
      </c>
      <c r="S4595" t="s">
        <v>12791</v>
      </c>
      <c r="T4595" s="3">
        <v>5033128</v>
      </c>
      <c r="U4595" s="3">
        <v>867655</v>
      </c>
      <c r="V4595" s="10">
        <f t="shared" si="142"/>
        <v>50.331000000000003</v>
      </c>
      <c r="W4595" s="10">
        <f t="shared" si="143"/>
        <v>8.6760000000000002</v>
      </c>
      <c r="X4595" t="s">
        <v>75</v>
      </c>
      <c r="AJ4595" t="s">
        <v>26939</v>
      </c>
      <c r="AK4595" t="s">
        <v>77</v>
      </c>
      <c r="AL4595">
        <v>175</v>
      </c>
      <c r="AM4595">
        <v>172</v>
      </c>
      <c r="AN4595" t="s">
        <v>118</v>
      </c>
      <c r="AO4595" t="s">
        <v>26940</v>
      </c>
      <c r="AT4595" s="1">
        <v>45743</v>
      </c>
      <c r="AV4595" s="1">
        <v>46569</v>
      </c>
      <c r="AW4595" t="s">
        <v>461</v>
      </c>
      <c r="AX4595" t="s">
        <v>462</v>
      </c>
      <c r="AY4595" t="s">
        <v>82</v>
      </c>
      <c r="AZ4595" t="s">
        <v>26941</v>
      </c>
      <c r="BA4595" t="s">
        <v>2745</v>
      </c>
      <c r="BB4595" t="s">
        <v>2746</v>
      </c>
      <c r="BD4595" t="s">
        <v>86</v>
      </c>
      <c r="BF4595" t="s">
        <v>26942</v>
      </c>
      <c r="BI4595">
        <v>7200</v>
      </c>
    </row>
    <row r="4596" spans="1:62" x14ac:dyDescent="0.2">
      <c r="A4596" t="s">
        <v>26943</v>
      </c>
      <c r="B4596" t="s">
        <v>26944</v>
      </c>
      <c r="C4596" t="s">
        <v>66</v>
      </c>
      <c r="D4596" t="s">
        <v>67</v>
      </c>
      <c r="E4596">
        <v>7200</v>
      </c>
      <c r="F4596">
        <v>7200</v>
      </c>
      <c r="I4596" s="1">
        <v>45743</v>
      </c>
      <c r="J4596" t="s">
        <v>111</v>
      </c>
      <c r="K4596">
        <v>61169</v>
      </c>
      <c r="L4596" t="s">
        <v>26935</v>
      </c>
      <c r="O4596" t="s">
        <v>26936</v>
      </c>
      <c r="P4596" s="4">
        <v>0.95972222222222225</v>
      </c>
      <c r="Q4596" s="2" t="s">
        <v>26937</v>
      </c>
      <c r="R4596" t="s">
        <v>26938</v>
      </c>
      <c r="S4596" t="s">
        <v>12791</v>
      </c>
      <c r="T4596" s="3">
        <v>50326842</v>
      </c>
      <c r="U4596" s="3">
        <v>866853</v>
      </c>
      <c r="V4596" s="10">
        <f t="shared" si="142"/>
        <v>50.326000000000001</v>
      </c>
      <c r="W4596" s="10">
        <f t="shared" si="143"/>
        <v>8.6679999999999993</v>
      </c>
      <c r="X4596" t="s">
        <v>75</v>
      </c>
      <c r="AJ4596" t="s">
        <v>26939</v>
      </c>
      <c r="AK4596" t="s">
        <v>77</v>
      </c>
      <c r="AL4596">
        <v>175</v>
      </c>
      <c r="AM4596">
        <v>172</v>
      </c>
      <c r="AN4596" t="s">
        <v>118</v>
      </c>
      <c r="AO4596" t="s">
        <v>26940</v>
      </c>
      <c r="AT4596" s="1">
        <v>45743</v>
      </c>
      <c r="AV4596" s="1">
        <v>46569</v>
      </c>
      <c r="AW4596" t="s">
        <v>461</v>
      </c>
      <c r="AX4596" t="s">
        <v>462</v>
      </c>
      <c r="AY4596" t="s">
        <v>82</v>
      </c>
      <c r="AZ4596" t="s">
        <v>26941</v>
      </c>
      <c r="BA4596" t="s">
        <v>2745</v>
      </c>
      <c r="BB4596" t="s">
        <v>2746</v>
      </c>
      <c r="BD4596" t="s">
        <v>86</v>
      </c>
      <c r="BF4596" t="s">
        <v>26945</v>
      </c>
      <c r="BI4596">
        <v>7200</v>
      </c>
    </row>
    <row r="4597" spans="1:62" x14ac:dyDescent="0.2">
      <c r="A4597" t="s">
        <v>26946</v>
      </c>
      <c r="B4597" t="s">
        <v>26947</v>
      </c>
      <c r="C4597" t="s">
        <v>66</v>
      </c>
      <c r="D4597" t="s">
        <v>67</v>
      </c>
      <c r="E4597">
        <v>7200</v>
      </c>
      <c r="F4597">
        <v>7200</v>
      </c>
      <c r="I4597" s="1">
        <v>45743</v>
      </c>
      <c r="J4597" t="s">
        <v>111</v>
      </c>
      <c r="K4597">
        <v>61169</v>
      </c>
      <c r="L4597" t="s">
        <v>26935</v>
      </c>
      <c r="O4597" t="s">
        <v>26936</v>
      </c>
      <c r="P4597" s="6">
        <v>1.0034722222222223</v>
      </c>
      <c r="Q4597" s="2" t="s">
        <v>26937</v>
      </c>
      <c r="R4597" t="s">
        <v>26938</v>
      </c>
      <c r="S4597" t="s">
        <v>12791</v>
      </c>
      <c r="T4597" s="3">
        <v>50321144</v>
      </c>
      <c r="U4597" s="3">
        <v>8666786</v>
      </c>
      <c r="V4597" s="10">
        <f t="shared" si="142"/>
        <v>50.320999999999998</v>
      </c>
      <c r="W4597" s="10">
        <f t="shared" si="143"/>
        <v>8.6660000000000004</v>
      </c>
      <c r="X4597" t="s">
        <v>75</v>
      </c>
      <c r="AJ4597" t="s">
        <v>26939</v>
      </c>
      <c r="AK4597" t="s">
        <v>77</v>
      </c>
      <c r="AL4597">
        <v>175</v>
      </c>
      <c r="AM4597">
        <v>172</v>
      </c>
      <c r="AN4597" t="s">
        <v>118</v>
      </c>
      <c r="AO4597" t="s">
        <v>26940</v>
      </c>
      <c r="AT4597" s="1">
        <v>45743</v>
      </c>
      <c r="AV4597" s="1">
        <v>46569</v>
      </c>
      <c r="AW4597" t="s">
        <v>461</v>
      </c>
      <c r="AX4597" t="s">
        <v>462</v>
      </c>
      <c r="AY4597" t="s">
        <v>82</v>
      </c>
      <c r="AZ4597" t="s">
        <v>26941</v>
      </c>
      <c r="BA4597" t="s">
        <v>2745</v>
      </c>
      <c r="BB4597" t="s">
        <v>2746</v>
      </c>
      <c r="BD4597" t="s">
        <v>86</v>
      </c>
      <c r="BF4597" t="s">
        <v>26948</v>
      </c>
      <c r="BI4597">
        <v>7200</v>
      </c>
    </row>
    <row r="4598" spans="1:62" x14ac:dyDescent="0.2">
      <c r="A4598" t="s">
        <v>26949</v>
      </c>
      <c r="B4598" t="s">
        <v>26950</v>
      </c>
      <c r="C4598" t="s">
        <v>66</v>
      </c>
      <c r="D4598" t="s">
        <v>67</v>
      </c>
      <c r="E4598">
        <v>7200</v>
      </c>
      <c r="F4598">
        <v>7200</v>
      </c>
      <c r="I4598" s="1">
        <v>45743</v>
      </c>
      <c r="J4598" t="s">
        <v>111</v>
      </c>
      <c r="K4598">
        <v>61191</v>
      </c>
      <c r="L4598" t="s">
        <v>26951</v>
      </c>
      <c r="O4598" t="s">
        <v>26952</v>
      </c>
      <c r="P4598" t="s">
        <v>26953</v>
      </c>
      <c r="Q4598" s="2" t="s">
        <v>26954</v>
      </c>
      <c r="R4598" t="s">
        <v>26955</v>
      </c>
      <c r="S4598" t="s">
        <v>12791</v>
      </c>
      <c r="T4598" s="3">
        <v>50316683</v>
      </c>
      <c r="U4598" s="3">
        <v>8666747</v>
      </c>
      <c r="V4598" s="10">
        <f t="shared" si="142"/>
        <v>50.316000000000003</v>
      </c>
      <c r="W4598" s="10">
        <f t="shared" si="143"/>
        <v>8.6660000000000004</v>
      </c>
      <c r="X4598" t="s">
        <v>75</v>
      </c>
      <c r="AJ4598" t="s">
        <v>26939</v>
      </c>
      <c r="AK4598" t="s">
        <v>77</v>
      </c>
      <c r="AL4598">
        <v>175</v>
      </c>
      <c r="AM4598">
        <v>172</v>
      </c>
      <c r="AN4598" t="s">
        <v>118</v>
      </c>
      <c r="AO4598" t="s">
        <v>26940</v>
      </c>
      <c r="AT4598" s="1">
        <v>45763</v>
      </c>
      <c r="AV4598" s="1">
        <v>46569</v>
      </c>
      <c r="AW4598" t="s">
        <v>461</v>
      </c>
      <c r="AX4598" t="s">
        <v>462</v>
      </c>
      <c r="AY4598" t="s">
        <v>82</v>
      </c>
      <c r="AZ4598" t="s">
        <v>26941</v>
      </c>
      <c r="BA4598" t="s">
        <v>2745</v>
      </c>
      <c r="BB4598" t="s">
        <v>2746</v>
      </c>
      <c r="BD4598" t="s">
        <v>86</v>
      </c>
      <c r="BF4598" t="s">
        <v>26956</v>
      </c>
      <c r="BI4598">
        <v>7200</v>
      </c>
    </row>
    <row r="4599" spans="1:62" x14ac:dyDescent="0.2">
      <c r="A4599" t="s">
        <v>26957</v>
      </c>
      <c r="B4599" t="s">
        <v>26958</v>
      </c>
      <c r="C4599" t="s">
        <v>66</v>
      </c>
      <c r="D4599" t="s">
        <v>67</v>
      </c>
      <c r="E4599">
        <v>7000</v>
      </c>
      <c r="F4599">
        <v>7000</v>
      </c>
      <c r="I4599" s="1">
        <v>45748</v>
      </c>
      <c r="J4599" t="s">
        <v>297</v>
      </c>
      <c r="K4599">
        <v>47638</v>
      </c>
      <c r="L4599" t="s">
        <v>26959</v>
      </c>
      <c r="O4599" t="s">
        <v>26959</v>
      </c>
      <c r="P4599" t="s">
        <v>26960</v>
      </c>
      <c r="Q4599" s="2" t="s">
        <v>26961</v>
      </c>
      <c r="R4599" t="s">
        <v>26959</v>
      </c>
      <c r="S4599" t="s">
        <v>5552</v>
      </c>
      <c r="T4599" s="3">
        <v>51396553</v>
      </c>
      <c r="U4599" s="3">
        <v>6266065</v>
      </c>
      <c r="V4599" s="10">
        <f t="shared" si="142"/>
        <v>51.396000000000001</v>
      </c>
      <c r="W4599" s="10">
        <f t="shared" si="143"/>
        <v>6.266</v>
      </c>
      <c r="X4599" t="s">
        <v>75</v>
      </c>
      <c r="AJ4599" t="s">
        <v>26958</v>
      </c>
      <c r="AK4599" t="s">
        <v>77</v>
      </c>
      <c r="AL4599">
        <v>164</v>
      </c>
      <c r="AM4599">
        <v>163</v>
      </c>
      <c r="AN4599" t="s">
        <v>528</v>
      </c>
      <c r="AO4599" t="s">
        <v>1774</v>
      </c>
      <c r="AT4599" s="1">
        <v>45748</v>
      </c>
      <c r="AV4599" s="1">
        <v>46357</v>
      </c>
      <c r="AW4599" t="s">
        <v>26962</v>
      </c>
      <c r="AX4599" t="s">
        <v>26963</v>
      </c>
      <c r="AY4599" t="s">
        <v>82</v>
      </c>
      <c r="AZ4599" t="s">
        <v>26964</v>
      </c>
      <c r="BA4599" t="s">
        <v>26965</v>
      </c>
      <c r="BB4599" t="s">
        <v>26966</v>
      </c>
      <c r="BD4599" t="s">
        <v>86</v>
      </c>
      <c r="BF4599" t="s">
        <v>26967</v>
      </c>
      <c r="BI4599">
        <v>7000</v>
      </c>
    </row>
    <row r="4600" spans="1:62" x14ac:dyDescent="0.2">
      <c r="A4600" t="s">
        <v>26968</v>
      </c>
      <c r="B4600" t="s">
        <v>26969</v>
      </c>
      <c r="C4600" t="s">
        <v>66</v>
      </c>
      <c r="D4600" t="s">
        <v>67</v>
      </c>
      <c r="E4600">
        <v>6000</v>
      </c>
      <c r="F4600">
        <v>6000</v>
      </c>
      <c r="I4600" s="1">
        <v>45743</v>
      </c>
      <c r="J4600" t="s">
        <v>297</v>
      </c>
      <c r="K4600">
        <v>33428</v>
      </c>
      <c r="L4600" t="s">
        <v>13024</v>
      </c>
      <c r="O4600" t="s">
        <v>26870</v>
      </c>
      <c r="P4600" t="s">
        <v>26970</v>
      </c>
      <c r="Q4600" s="2" t="s">
        <v>13026</v>
      </c>
      <c r="R4600" t="s">
        <v>13024</v>
      </c>
      <c r="S4600" t="s">
        <v>13027</v>
      </c>
      <c r="T4600" s="3">
        <v>51992588</v>
      </c>
      <c r="U4600" s="3">
        <v>8178251</v>
      </c>
      <c r="V4600" s="10">
        <f t="shared" si="142"/>
        <v>51.991999999999997</v>
      </c>
      <c r="W4600" s="10">
        <f t="shared" si="143"/>
        <v>8.1780000000000008</v>
      </c>
      <c r="X4600" t="s">
        <v>75</v>
      </c>
      <c r="AJ4600" t="s">
        <v>26872</v>
      </c>
      <c r="AK4600" t="s">
        <v>77</v>
      </c>
      <c r="AL4600">
        <v>162</v>
      </c>
      <c r="AM4600">
        <v>175</v>
      </c>
      <c r="AN4600" t="s">
        <v>134</v>
      </c>
      <c r="AO4600" t="s">
        <v>7316</v>
      </c>
      <c r="AT4600" s="1">
        <v>45870</v>
      </c>
      <c r="AV4600" s="1">
        <v>46478</v>
      </c>
      <c r="AW4600" t="s">
        <v>26971</v>
      </c>
      <c r="AX4600" t="s">
        <v>26972</v>
      </c>
      <c r="AY4600" t="s">
        <v>82</v>
      </c>
      <c r="AZ4600" t="s">
        <v>26973</v>
      </c>
      <c r="BA4600" t="s">
        <v>413</v>
      </c>
      <c r="BB4600" t="s">
        <v>414</v>
      </c>
      <c r="BD4600" t="s">
        <v>141</v>
      </c>
      <c r="BF4600" t="s">
        <v>26974</v>
      </c>
      <c r="BI4600">
        <v>6000</v>
      </c>
      <c r="BJ4600" t="s">
        <v>26975</v>
      </c>
    </row>
    <row r="4601" spans="1:62" x14ac:dyDescent="0.2">
      <c r="A4601" t="s">
        <v>26976</v>
      </c>
      <c r="B4601" t="s">
        <v>26977</v>
      </c>
      <c r="C4601" t="s">
        <v>66</v>
      </c>
      <c r="D4601" t="s">
        <v>67</v>
      </c>
      <c r="E4601">
        <v>7200</v>
      </c>
      <c r="F4601">
        <v>7200</v>
      </c>
      <c r="I4601" s="1">
        <v>45743</v>
      </c>
      <c r="J4601" t="s">
        <v>128</v>
      </c>
      <c r="K4601">
        <v>26683</v>
      </c>
      <c r="L4601" t="s">
        <v>26563</v>
      </c>
      <c r="O4601" t="s">
        <v>26564</v>
      </c>
      <c r="P4601" t="s">
        <v>26978</v>
      </c>
      <c r="Q4601" s="2" t="s">
        <v>26566</v>
      </c>
      <c r="R4601" t="s">
        <v>26563</v>
      </c>
      <c r="S4601" t="s">
        <v>3149</v>
      </c>
      <c r="T4601" s="3">
        <v>5306429</v>
      </c>
      <c r="U4601" s="3">
        <v>773953</v>
      </c>
      <c r="V4601" s="10">
        <f t="shared" si="142"/>
        <v>53.064</v>
      </c>
      <c r="W4601" s="10">
        <f t="shared" si="143"/>
        <v>7.7389999999999999</v>
      </c>
      <c r="X4601" t="s">
        <v>75</v>
      </c>
      <c r="AJ4601" t="s">
        <v>26567</v>
      </c>
      <c r="AK4601" t="s">
        <v>77</v>
      </c>
      <c r="AL4601">
        <v>169</v>
      </c>
      <c r="AM4601">
        <v>162</v>
      </c>
      <c r="AN4601" t="s">
        <v>118</v>
      </c>
      <c r="AO4601" t="s">
        <v>1265</v>
      </c>
      <c r="AT4601" s="1">
        <v>45863</v>
      </c>
      <c r="AV4601" s="1">
        <v>46447</v>
      </c>
      <c r="AW4601" t="s">
        <v>26567</v>
      </c>
      <c r="AX4601" t="s">
        <v>26568</v>
      </c>
      <c r="AY4601" t="s">
        <v>82</v>
      </c>
      <c r="AZ4601" t="s">
        <v>26569</v>
      </c>
      <c r="BA4601" t="s">
        <v>139</v>
      </c>
      <c r="BB4601" t="s">
        <v>140</v>
      </c>
      <c r="BD4601" t="s">
        <v>141</v>
      </c>
      <c r="BF4601" t="s">
        <v>26979</v>
      </c>
      <c r="BI4601">
        <v>7200</v>
      </c>
      <c r="BJ4601" t="s">
        <v>26980</v>
      </c>
    </row>
    <row r="4602" spans="1:62" x14ac:dyDescent="0.2">
      <c r="A4602" t="s">
        <v>26981</v>
      </c>
      <c r="B4602" t="s">
        <v>26982</v>
      </c>
      <c r="C4602" t="s">
        <v>66</v>
      </c>
      <c r="D4602" t="s">
        <v>67</v>
      </c>
      <c r="E4602">
        <v>7200</v>
      </c>
      <c r="F4602">
        <v>7200</v>
      </c>
      <c r="I4602" s="1">
        <v>45743</v>
      </c>
      <c r="J4602" t="s">
        <v>128</v>
      </c>
      <c r="K4602">
        <v>26683</v>
      </c>
      <c r="L4602" t="s">
        <v>26563</v>
      </c>
      <c r="O4602" t="s">
        <v>26564</v>
      </c>
      <c r="P4602" t="s">
        <v>26983</v>
      </c>
      <c r="Q4602" s="2" t="s">
        <v>26566</v>
      </c>
      <c r="R4602" t="s">
        <v>26563</v>
      </c>
      <c r="S4602" t="s">
        <v>3149</v>
      </c>
      <c r="T4602" s="3">
        <v>53066846</v>
      </c>
      <c r="U4602" s="3">
        <v>774662</v>
      </c>
      <c r="V4602" s="10">
        <f t="shared" si="142"/>
        <v>53.066000000000003</v>
      </c>
      <c r="W4602" s="10">
        <f t="shared" si="143"/>
        <v>7.7460000000000004</v>
      </c>
      <c r="X4602" t="s">
        <v>75</v>
      </c>
      <c r="AJ4602" t="s">
        <v>26567</v>
      </c>
      <c r="AK4602" t="s">
        <v>77</v>
      </c>
      <c r="AL4602">
        <v>169</v>
      </c>
      <c r="AM4602">
        <v>162</v>
      </c>
      <c r="AN4602" t="s">
        <v>118</v>
      </c>
      <c r="AO4602" t="s">
        <v>1265</v>
      </c>
      <c r="AT4602" s="1">
        <v>45863</v>
      </c>
      <c r="AV4602" s="1">
        <v>46447</v>
      </c>
      <c r="AW4602" t="s">
        <v>26567</v>
      </c>
      <c r="AX4602" t="s">
        <v>26568</v>
      </c>
      <c r="AY4602" t="s">
        <v>82</v>
      </c>
      <c r="AZ4602" t="s">
        <v>26569</v>
      </c>
      <c r="BA4602" t="s">
        <v>139</v>
      </c>
      <c r="BB4602" t="s">
        <v>140</v>
      </c>
      <c r="BD4602" t="s">
        <v>141</v>
      </c>
      <c r="BF4602" t="s">
        <v>26984</v>
      </c>
      <c r="BI4602">
        <v>7200</v>
      </c>
      <c r="BJ4602" t="s">
        <v>26985</v>
      </c>
    </row>
    <row r="4603" spans="1:62" x14ac:dyDescent="0.2">
      <c r="A4603" t="s">
        <v>26986</v>
      </c>
      <c r="B4603" t="s">
        <v>26987</v>
      </c>
      <c r="C4603" t="s">
        <v>66</v>
      </c>
      <c r="D4603" t="s">
        <v>67</v>
      </c>
      <c r="E4603">
        <v>7200</v>
      </c>
      <c r="F4603">
        <v>7200</v>
      </c>
      <c r="I4603" s="1">
        <v>45743</v>
      </c>
      <c r="J4603" t="s">
        <v>128</v>
      </c>
      <c r="K4603">
        <v>26683</v>
      </c>
      <c r="L4603" t="s">
        <v>26563</v>
      </c>
      <c r="O4603" t="s">
        <v>26564</v>
      </c>
      <c r="P4603" t="s">
        <v>26988</v>
      </c>
      <c r="Q4603" s="2" t="s">
        <v>26566</v>
      </c>
      <c r="R4603" t="s">
        <v>26563</v>
      </c>
      <c r="S4603" t="s">
        <v>3149</v>
      </c>
      <c r="T4603" s="3">
        <v>53063288</v>
      </c>
      <c r="U4603" s="3">
        <v>7745036</v>
      </c>
      <c r="V4603" s="10">
        <f t="shared" si="142"/>
        <v>53.063000000000002</v>
      </c>
      <c r="W4603" s="10">
        <f t="shared" si="143"/>
        <v>7.7450000000000001</v>
      </c>
      <c r="X4603" t="s">
        <v>75</v>
      </c>
      <c r="AJ4603" t="s">
        <v>26567</v>
      </c>
      <c r="AK4603" t="s">
        <v>77</v>
      </c>
      <c r="AL4603">
        <v>169</v>
      </c>
      <c r="AM4603">
        <v>162</v>
      </c>
      <c r="AN4603" t="s">
        <v>118</v>
      </c>
      <c r="AO4603" t="s">
        <v>1265</v>
      </c>
      <c r="AT4603" s="1">
        <v>45863</v>
      </c>
      <c r="AV4603" s="1">
        <v>46447</v>
      </c>
      <c r="AW4603" t="s">
        <v>26567</v>
      </c>
      <c r="AX4603" t="s">
        <v>26568</v>
      </c>
      <c r="AY4603" t="s">
        <v>82</v>
      </c>
      <c r="AZ4603" t="s">
        <v>26569</v>
      </c>
      <c r="BA4603" t="s">
        <v>139</v>
      </c>
      <c r="BB4603" t="s">
        <v>140</v>
      </c>
      <c r="BD4603" t="s">
        <v>141</v>
      </c>
      <c r="BF4603" t="s">
        <v>26989</v>
      </c>
      <c r="BI4603">
        <v>7200</v>
      </c>
      <c r="BJ4603" t="s">
        <v>26990</v>
      </c>
    </row>
    <row r="4604" spans="1:62" x14ac:dyDescent="0.2">
      <c r="A4604" t="s">
        <v>26991</v>
      </c>
      <c r="B4604" t="s">
        <v>26992</v>
      </c>
      <c r="C4604" t="s">
        <v>66</v>
      </c>
      <c r="D4604" t="s">
        <v>67</v>
      </c>
      <c r="E4604">
        <v>7200</v>
      </c>
      <c r="F4604">
        <v>7200</v>
      </c>
      <c r="I4604" s="1">
        <v>45743</v>
      </c>
      <c r="J4604" t="s">
        <v>128</v>
      </c>
      <c r="K4604">
        <v>26683</v>
      </c>
      <c r="L4604" t="s">
        <v>26563</v>
      </c>
      <c r="O4604" t="s">
        <v>26564</v>
      </c>
      <c r="P4604" t="s">
        <v>26993</v>
      </c>
      <c r="Q4604" s="2" t="s">
        <v>26566</v>
      </c>
      <c r="R4604" t="s">
        <v>26563</v>
      </c>
      <c r="S4604" t="s">
        <v>3149</v>
      </c>
      <c r="T4604" s="3">
        <v>53060122</v>
      </c>
      <c r="U4604" s="3">
        <v>7741472</v>
      </c>
      <c r="V4604" s="10">
        <f t="shared" si="142"/>
        <v>53.06</v>
      </c>
      <c r="W4604" s="10">
        <f t="shared" si="143"/>
        <v>7.7409999999999997</v>
      </c>
      <c r="X4604" t="s">
        <v>75</v>
      </c>
      <c r="AJ4604" t="s">
        <v>26567</v>
      </c>
      <c r="AK4604" t="s">
        <v>77</v>
      </c>
      <c r="AL4604">
        <v>169</v>
      </c>
      <c r="AM4604">
        <v>162</v>
      </c>
      <c r="AN4604" t="s">
        <v>118</v>
      </c>
      <c r="AO4604" t="s">
        <v>1265</v>
      </c>
      <c r="AT4604" s="1">
        <v>45863</v>
      </c>
      <c r="AV4604" s="1">
        <v>46447</v>
      </c>
      <c r="AW4604" t="s">
        <v>26567</v>
      </c>
      <c r="AX4604" t="s">
        <v>26568</v>
      </c>
      <c r="AY4604" t="s">
        <v>82</v>
      </c>
      <c r="AZ4604" t="s">
        <v>26569</v>
      </c>
      <c r="BA4604" t="s">
        <v>139</v>
      </c>
      <c r="BB4604" t="s">
        <v>140</v>
      </c>
      <c r="BD4604" t="s">
        <v>141</v>
      </c>
      <c r="BF4604" t="s">
        <v>26994</v>
      </c>
      <c r="BI4604">
        <v>7200</v>
      </c>
      <c r="BJ4604" t="s">
        <v>26995</v>
      </c>
    </row>
    <row r="4605" spans="1:62" x14ac:dyDescent="0.2">
      <c r="A4605" t="s">
        <v>26996</v>
      </c>
      <c r="B4605" t="s">
        <v>26997</v>
      </c>
      <c r="C4605" t="s">
        <v>66</v>
      </c>
      <c r="D4605" t="s">
        <v>67</v>
      </c>
      <c r="E4605">
        <v>7200</v>
      </c>
      <c r="F4605">
        <v>7200</v>
      </c>
      <c r="I4605" s="1">
        <v>45743</v>
      </c>
      <c r="J4605" t="s">
        <v>128</v>
      </c>
      <c r="K4605">
        <v>26683</v>
      </c>
      <c r="L4605" t="s">
        <v>26563</v>
      </c>
      <c r="O4605" t="s">
        <v>26564</v>
      </c>
      <c r="P4605" t="s">
        <v>26998</v>
      </c>
      <c r="Q4605" s="2" t="s">
        <v>26566</v>
      </c>
      <c r="R4605" t="s">
        <v>26563</v>
      </c>
      <c r="S4605" t="s">
        <v>3149</v>
      </c>
      <c r="T4605" s="3">
        <v>53060078</v>
      </c>
      <c r="U4605" s="3">
        <v>7747577</v>
      </c>
      <c r="V4605" s="10">
        <f t="shared" si="142"/>
        <v>53.06</v>
      </c>
      <c r="W4605" s="10">
        <f t="shared" si="143"/>
        <v>7.7469999999999999</v>
      </c>
      <c r="X4605" t="s">
        <v>75</v>
      </c>
      <c r="AJ4605" t="s">
        <v>26567</v>
      </c>
      <c r="AK4605" t="s">
        <v>77</v>
      </c>
      <c r="AL4605">
        <v>169</v>
      </c>
      <c r="AM4605">
        <v>162</v>
      </c>
      <c r="AN4605" t="s">
        <v>118</v>
      </c>
      <c r="AO4605" t="s">
        <v>1265</v>
      </c>
      <c r="AT4605" s="1">
        <v>45863</v>
      </c>
      <c r="AV4605" s="1">
        <v>46447</v>
      </c>
      <c r="AW4605" t="s">
        <v>26567</v>
      </c>
      <c r="AX4605" t="s">
        <v>26568</v>
      </c>
      <c r="AY4605" t="s">
        <v>82</v>
      </c>
      <c r="AZ4605" t="s">
        <v>26569</v>
      </c>
      <c r="BA4605" t="s">
        <v>139</v>
      </c>
      <c r="BB4605" t="s">
        <v>140</v>
      </c>
      <c r="BD4605" t="s">
        <v>141</v>
      </c>
      <c r="BF4605" t="s">
        <v>26999</v>
      </c>
      <c r="BI4605">
        <v>7200</v>
      </c>
      <c r="BJ4605" t="s">
        <v>27000</v>
      </c>
    </row>
    <row r="4606" spans="1:62" x14ac:dyDescent="0.2">
      <c r="A4606" t="s">
        <v>27001</v>
      </c>
      <c r="B4606" t="s">
        <v>27002</v>
      </c>
      <c r="C4606" t="s">
        <v>66</v>
      </c>
      <c r="D4606" t="s">
        <v>67</v>
      </c>
      <c r="E4606">
        <v>5500</v>
      </c>
      <c r="F4606">
        <v>5500</v>
      </c>
      <c r="I4606" s="1">
        <v>45744</v>
      </c>
      <c r="J4606" t="s">
        <v>111</v>
      </c>
      <c r="K4606">
        <v>35075</v>
      </c>
      <c r="L4606" t="s">
        <v>19047</v>
      </c>
      <c r="O4606" t="s">
        <v>27003</v>
      </c>
      <c r="P4606" t="s">
        <v>27004</v>
      </c>
      <c r="Q4606" s="2" t="s">
        <v>19049</v>
      </c>
      <c r="R4606" t="s">
        <v>19047</v>
      </c>
      <c r="S4606" t="s">
        <v>1191</v>
      </c>
      <c r="T4606" s="3">
        <v>50806562</v>
      </c>
      <c r="U4606" s="3">
        <v>8558861</v>
      </c>
      <c r="V4606" s="10">
        <f t="shared" si="142"/>
        <v>50.805999999999997</v>
      </c>
      <c r="W4606" s="10">
        <f t="shared" si="143"/>
        <v>8.5579999999999998</v>
      </c>
      <c r="X4606" t="s">
        <v>75</v>
      </c>
      <c r="AJ4606" t="s">
        <v>27005</v>
      </c>
      <c r="AK4606" t="s">
        <v>77</v>
      </c>
      <c r="AL4606">
        <v>161</v>
      </c>
      <c r="AM4606">
        <v>158</v>
      </c>
      <c r="AN4606" t="s">
        <v>182</v>
      </c>
      <c r="AO4606" t="s">
        <v>6171</v>
      </c>
      <c r="AT4606" s="1">
        <v>45744</v>
      </c>
      <c r="AV4606" s="1">
        <v>46721</v>
      </c>
      <c r="AW4606" t="s">
        <v>708</v>
      </c>
      <c r="AX4606" t="s">
        <v>709</v>
      </c>
      <c r="AY4606" t="s">
        <v>82</v>
      </c>
      <c r="AZ4606" t="s">
        <v>27006</v>
      </c>
      <c r="BA4606" t="s">
        <v>139</v>
      </c>
      <c r="BB4606" t="s">
        <v>140</v>
      </c>
      <c r="BD4606" t="s">
        <v>141</v>
      </c>
      <c r="BF4606" t="s">
        <v>27007</v>
      </c>
      <c r="BI4606">
        <v>5500</v>
      </c>
    </row>
    <row r="4607" spans="1:62" x14ac:dyDescent="0.2">
      <c r="A4607" t="s">
        <v>27008</v>
      </c>
      <c r="B4607" t="s">
        <v>27009</v>
      </c>
      <c r="C4607" t="s">
        <v>66</v>
      </c>
      <c r="D4607" t="s">
        <v>67</v>
      </c>
      <c r="E4607">
        <v>4500</v>
      </c>
      <c r="F4607">
        <v>4500</v>
      </c>
      <c r="I4607" s="1">
        <v>45744</v>
      </c>
      <c r="J4607" t="s">
        <v>297</v>
      </c>
      <c r="K4607">
        <v>41569</v>
      </c>
      <c r="L4607" t="s">
        <v>9770</v>
      </c>
      <c r="O4607" t="s">
        <v>9770</v>
      </c>
      <c r="P4607" t="s">
        <v>27010</v>
      </c>
      <c r="Q4607" s="2" t="s">
        <v>9772</v>
      </c>
      <c r="R4607" t="s">
        <v>9770</v>
      </c>
      <c r="S4607" t="s">
        <v>1028</v>
      </c>
      <c r="T4607" s="3">
        <v>51029717</v>
      </c>
      <c r="U4607" s="3">
        <v>6722449</v>
      </c>
      <c r="V4607" s="10">
        <f t="shared" si="142"/>
        <v>51.029000000000003</v>
      </c>
      <c r="W4607" s="10">
        <f t="shared" si="143"/>
        <v>6.7220000000000004</v>
      </c>
      <c r="X4607" t="s">
        <v>75</v>
      </c>
      <c r="AJ4607" t="s">
        <v>27011</v>
      </c>
      <c r="AK4607" t="s">
        <v>77</v>
      </c>
      <c r="AL4607">
        <v>164</v>
      </c>
      <c r="AM4607">
        <v>149</v>
      </c>
      <c r="AN4607" t="s">
        <v>78</v>
      </c>
      <c r="AO4607" t="s">
        <v>1643</v>
      </c>
      <c r="AT4607" s="1">
        <v>45749</v>
      </c>
      <c r="AV4607" s="1">
        <v>46512</v>
      </c>
      <c r="AW4607" t="s">
        <v>27012</v>
      </c>
      <c r="AX4607" t="s">
        <v>27013</v>
      </c>
      <c r="AY4607" t="s">
        <v>82</v>
      </c>
      <c r="AZ4607" t="s">
        <v>27014</v>
      </c>
      <c r="BA4607" t="s">
        <v>413</v>
      </c>
      <c r="BB4607" t="s">
        <v>414</v>
      </c>
      <c r="BD4607" t="s">
        <v>86</v>
      </c>
      <c r="BF4607" t="s">
        <v>27015</v>
      </c>
      <c r="BI4607">
        <v>4500</v>
      </c>
    </row>
    <row r="4608" spans="1:62" x14ac:dyDescent="0.2">
      <c r="A4608" t="s">
        <v>27016</v>
      </c>
      <c r="B4608" t="s">
        <v>27017</v>
      </c>
      <c r="C4608" t="s">
        <v>66</v>
      </c>
      <c r="D4608" t="s">
        <v>67</v>
      </c>
      <c r="E4608">
        <v>4500</v>
      </c>
      <c r="F4608">
        <v>4500</v>
      </c>
      <c r="I4608" s="1">
        <v>45744</v>
      </c>
      <c r="J4608" t="s">
        <v>297</v>
      </c>
      <c r="K4608">
        <v>41569</v>
      </c>
      <c r="L4608" t="s">
        <v>9770</v>
      </c>
      <c r="O4608" t="s">
        <v>9770</v>
      </c>
      <c r="P4608" t="s">
        <v>27018</v>
      </c>
      <c r="Q4608" s="2" t="s">
        <v>9772</v>
      </c>
      <c r="R4608" t="s">
        <v>9770</v>
      </c>
      <c r="S4608" t="s">
        <v>1028</v>
      </c>
      <c r="T4608" s="3">
        <v>51025698</v>
      </c>
      <c r="U4608" s="3">
        <v>6723402</v>
      </c>
      <c r="V4608" s="10">
        <f t="shared" si="142"/>
        <v>51.024999999999999</v>
      </c>
      <c r="W4608" s="10">
        <f t="shared" si="143"/>
        <v>6.7229999999999999</v>
      </c>
      <c r="X4608" t="s">
        <v>75</v>
      </c>
      <c r="AJ4608" t="s">
        <v>27011</v>
      </c>
      <c r="AK4608" t="s">
        <v>77</v>
      </c>
      <c r="AL4608">
        <v>164</v>
      </c>
      <c r="AM4608">
        <v>149</v>
      </c>
      <c r="AN4608" t="s">
        <v>78</v>
      </c>
      <c r="AO4608" t="s">
        <v>1643</v>
      </c>
      <c r="AT4608" s="1">
        <v>45744</v>
      </c>
      <c r="AV4608" s="1">
        <v>46512</v>
      </c>
      <c r="AW4608" t="s">
        <v>27012</v>
      </c>
      <c r="AX4608" t="s">
        <v>27013</v>
      </c>
      <c r="AY4608" t="s">
        <v>82</v>
      </c>
      <c r="AZ4608" t="s">
        <v>27014</v>
      </c>
      <c r="BA4608" t="s">
        <v>413</v>
      </c>
      <c r="BB4608" t="s">
        <v>414</v>
      </c>
      <c r="BD4608" t="s">
        <v>86</v>
      </c>
      <c r="BF4608" t="s">
        <v>27019</v>
      </c>
      <c r="BI4608">
        <v>4500</v>
      </c>
    </row>
    <row r="4609" spans="1:62" x14ac:dyDescent="0.2">
      <c r="A4609" t="s">
        <v>27020</v>
      </c>
      <c r="B4609" t="s">
        <v>27021</v>
      </c>
      <c r="C4609" t="s">
        <v>66</v>
      </c>
      <c r="D4609" t="s">
        <v>67</v>
      </c>
      <c r="E4609">
        <v>5500</v>
      </c>
      <c r="F4609">
        <v>5500</v>
      </c>
      <c r="I4609" s="1">
        <v>45744</v>
      </c>
      <c r="J4609" t="s">
        <v>111</v>
      </c>
      <c r="K4609">
        <v>35232</v>
      </c>
      <c r="L4609" t="s">
        <v>27022</v>
      </c>
      <c r="O4609" t="s">
        <v>8270</v>
      </c>
      <c r="P4609" t="s">
        <v>27023</v>
      </c>
      <c r="Q4609" s="2" t="s">
        <v>27024</v>
      </c>
      <c r="R4609" t="s">
        <v>27022</v>
      </c>
      <c r="S4609" t="s">
        <v>1191</v>
      </c>
      <c r="T4609" s="3">
        <v>50809888</v>
      </c>
      <c r="U4609" s="3">
        <v>8567928</v>
      </c>
      <c r="V4609" s="10">
        <f t="shared" si="142"/>
        <v>50.808999999999997</v>
      </c>
      <c r="W4609" s="10">
        <f t="shared" si="143"/>
        <v>8.5670000000000002</v>
      </c>
      <c r="X4609" t="s">
        <v>75</v>
      </c>
      <c r="AJ4609" t="s">
        <v>27005</v>
      </c>
      <c r="AK4609" t="s">
        <v>77</v>
      </c>
      <c r="AL4609">
        <v>161</v>
      </c>
      <c r="AM4609">
        <v>158</v>
      </c>
      <c r="AN4609" t="s">
        <v>182</v>
      </c>
      <c r="AO4609" t="s">
        <v>6171</v>
      </c>
      <c r="AT4609" s="1">
        <v>45744</v>
      </c>
      <c r="AV4609" s="1">
        <v>46721</v>
      </c>
      <c r="AW4609" t="s">
        <v>708</v>
      </c>
      <c r="AX4609" t="s">
        <v>709</v>
      </c>
      <c r="AY4609" t="s">
        <v>82</v>
      </c>
      <c r="AZ4609" t="s">
        <v>27006</v>
      </c>
      <c r="BA4609" t="s">
        <v>139</v>
      </c>
      <c r="BB4609" t="s">
        <v>140</v>
      </c>
      <c r="BD4609" t="s">
        <v>141</v>
      </c>
      <c r="BF4609" t="s">
        <v>27025</v>
      </c>
      <c r="BI4609">
        <v>5500</v>
      </c>
    </row>
    <row r="4610" spans="1:62" x14ac:dyDescent="0.2">
      <c r="A4610" t="s">
        <v>27026</v>
      </c>
      <c r="B4610" t="s">
        <v>27027</v>
      </c>
      <c r="C4610" t="s">
        <v>66</v>
      </c>
      <c r="D4610" t="s">
        <v>67</v>
      </c>
      <c r="E4610">
        <v>6200</v>
      </c>
      <c r="F4610">
        <v>6200</v>
      </c>
      <c r="I4610" s="1">
        <v>45744</v>
      </c>
      <c r="J4610" t="s">
        <v>297</v>
      </c>
      <c r="K4610">
        <v>34414</v>
      </c>
      <c r="L4610" t="s">
        <v>364</v>
      </c>
      <c r="O4610" t="s">
        <v>27028</v>
      </c>
      <c r="P4610" t="s">
        <v>27029</v>
      </c>
      <c r="Q4610" s="2" t="s">
        <v>363</v>
      </c>
      <c r="R4610" t="s">
        <v>364</v>
      </c>
      <c r="S4610" t="s">
        <v>317</v>
      </c>
      <c r="T4610" s="3">
        <v>51508538</v>
      </c>
      <c r="U4610" s="3">
        <v>9248704</v>
      </c>
      <c r="V4610" s="10">
        <f t="shared" si="142"/>
        <v>51.508000000000003</v>
      </c>
      <c r="W4610" s="10">
        <f t="shared" si="143"/>
        <v>9.2479999999999993</v>
      </c>
      <c r="X4610" t="s">
        <v>75</v>
      </c>
      <c r="AJ4610" t="s">
        <v>27030</v>
      </c>
      <c r="AK4610" t="s">
        <v>77</v>
      </c>
      <c r="AL4610">
        <v>169</v>
      </c>
      <c r="AM4610">
        <v>162</v>
      </c>
      <c r="AN4610" t="s">
        <v>118</v>
      </c>
      <c r="AO4610" t="s">
        <v>6557</v>
      </c>
      <c r="AT4610" s="1">
        <v>45748</v>
      </c>
      <c r="AV4610" s="1">
        <v>46934</v>
      </c>
      <c r="AW4610" t="s">
        <v>27031</v>
      </c>
      <c r="AX4610" t="s">
        <v>27032</v>
      </c>
      <c r="AY4610" t="s">
        <v>82</v>
      </c>
      <c r="AZ4610" t="s">
        <v>27033</v>
      </c>
      <c r="BA4610" t="s">
        <v>139</v>
      </c>
      <c r="BB4610" t="s">
        <v>140</v>
      </c>
      <c r="BD4610" t="s">
        <v>141</v>
      </c>
      <c r="BF4610" t="s">
        <v>27034</v>
      </c>
      <c r="BI4610">
        <v>6200</v>
      </c>
    </row>
    <row r="4611" spans="1:62" x14ac:dyDescent="0.2">
      <c r="A4611" t="s">
        <v>27035</v>
      </c>
      <c r="B4611" t="s">
        <v>27036</v>
      </c>
      <c r="C4611" t="s">
        <v>66</v>
      </c>
      <c r="D4611" t="s">
        <v>67</v>
      </c>
      <c r="E4611">
        <v>6200</v>
      </c>
      <c r="F4611">
        <v>6200</v>
      </c>
      <c r="I4611" s="1">
        <v>45744</v>
      </c>
      <c r="J4611" t="s">
        <v>297</v>
      </c>
      <c r="K4611">
        <v>34414</v>
      </c>
      <c r="L4611" t="s">
        <v>364</v>
      </c>
      <c r="O4611" t="s">
        <v>27028</v>
      </c>
      <c r="P4611" t="s">
        <v>27037</v>
      </c>
      <c r="Q4611" s="2" t="s">
        <v>363</v>
      </c>
      <c r="R4611" t="s">
        <v>364</v>
      </c>
      <c r="S4611" t="s">
        <v>317</v>
      </c>
      <c r="T4611" s="3">
        <v>51508493</v>
      </c>
      <c r="U4611" s="3">
        <v>925696</v>
      </c>
      <c r="V4611" s="10">
        <f t="shared" ref="V4611:V4674" si="144">VALUE(
  LEFT( SUBSTITUTE(T4611, ",", ""),  2 )
  &amp; "."
  &amp; MID( SUBSTITUTE(T4611, ",", ""),  3, 3 )
)</f>
        <v>51.508000000000003</v>
      </c>
      <c r="W4611" s="10">
        <f t="shared" ref="W4611:W4674" si="145">IF(
  LEFT( SUBSTITUTE(U4611, ",", ""), 1 ) = "1",
  VALUE(
    LEFT( SUBSTITUTE(U4611, ",", ""), 2 )
    &amp; "."
    &amp; MID( SUBSTITUTE(U4611, ",", ""), 3, 3 )
  ),
  VALUE(
    LEFT( SUBSTITUTE(U4611, ",", ""), 1 )
    &amp; "."
    &amp; MID( SUBSTITUTE(U4611, ",", ""), 2, 3 )
  )
)</f>
        <v>9.2560000000000002</v>
      </c>
      <c r="X4611" t="s">
        <v>75</v>
      </c>
      <c r="AJ4611" t="s">
        <v>27030</v>
      </c>
      <c r="AK4611" t="s">
        <v>77</v>
      </c>
      <c r="AL4611">
        <v>169</v>
      </c>
      <c r="AM4611">
        <v>162</v>
      </c>
      <c r="AN4611" t="s">
        <v>118</v>
      </c>
      <c r="AO4611" t="s">
        <v>6557</v>
      </c>
      <c r="AT4611" s="1">
        <v>45744</v>
      </c>
      <c r="AV4611" s="1">
        <v>46934</v>
      </c>
      <c r="AW4611" t="s">
        <v>27031</v>
      </c>
      <c r="AX4611" t="s">
        <v>27032</v>
      </c>
      <c r="AY4611" t="s">
        <v>82</v>
      </c>
      <c r="AZ4611" t="s">
        <v>27033</v>
      </c>
      <c r="BA4611" t="s">
        <v>139</v>
      </c>
      <c r="BB4611" t="s">
        <v>140</v>
      </c>
      <c r="BD4611" t="s">
        <v>141</v>
      </c>
      <c r="BF4611" t="s">
        <v>27038</v>
      </c>
      <c r="BI4611">
        <v>6200</v>
      </c>
    </row>
    <row r="4612" spans="1:62" x14ac:dyDescent="0.2">
      <c r="A4612" t="s">
        <v>27039</v>
      </c>
      <c r="B4612" t="s">
        <v>27040</v>
      </c>
      <c r="C4612" t="s">
        <v>66</v>
      </c>
      <c r="D4612" t="s">
        <v>67</v>
      </c>
      <c r="E4612">
        <v>6200</v>
      </c>
      <c r="F4612">
        <v>6200</v>
      </c>
      <c r="I4612" s="1">
        <v>45744</v>
      </c>
      <c r="J4612" t="s">
        <v>297</v>
      </c>
      <c r="K4612">
        <v>34414</v>
      </c>
      <c r="L4612" t="s">
        <v>364</v>
      </c>
      <c r="O4612" t="s">
        <v>27028</v>
      </c>
      <c r="P4612" t="s">
        <v>27041</v>
      </c>
      <c r="Q4612" s="2" t="s">
        <v>363</v>
      </c>
      <c r="R4612" t="s">
        <v>364</v>
      </c>
      <c r="S4612" t="s">
        <v>317</v>
      </c>
      <c r="T4612" s="3">
        <v>51506135</v>
      </c>
      <c r="U4612" s="3">
        <v>9261904</v>
      </c>
      <c r="V4612" s="10">
        <f t="shared" si="144"/>
        <v>51.506</v>
      </c>
      <c r="W4612" s="10">
        <f t="shared" si="145"/>
        <v>9.2609999999999992</v>
      </c>
      <c r="X4612" t="s">
        <v>75</v>
      </c>
      <c r="AJ4612" t="s">
        <v>27030</v>
      </c>
      <c r="AK4612" t="s">
        <v>77</v>
      </c>
      <c r="AL4612">
        <v>169</v>
      </c>
      <c r="AM4612">
        <v>162</v>
      </c>
      <c r="AN4612" t="s">
        <v>118</v>
      </c>
      <c r="AO4612" t="s">
        <v>6557</v>
      </c>
      <c r="AT4612" s="1">
        <v>45744</v>
      </c>
      <c r="AV4612" s="1">
        <v>46934</v>
      </c>
      <c r="AW4612" t="s">
        <v>27031</v>
      </c>
      <c r="AX4612" t="s">
        <v>27032</v>
      </c>
      <c r="AY4612" t="s">
        <v>82</v>
      </c>
      <c r="AZ4612" t="s">
        <v>27033</v>
      </c>
      <c r="BA4612" t="s">
        <v>139</v>
      </c>
      <c r="BB4612" t="s">
        <v>140</v>
      </c>
      <c r="BD4612" t="s">
        <v>141</v>
      </c>
      <c r="BF4612" t="s">
        <v>27042</v>
      </c>
      <c r="BI4612">
        <v>6200</v>
      </c>
    </row>
    <row r="4613" spans="1:62" x14ac:dyDescent="0.2">
      <c r="A4613" t="s">
        <v>27043</v>
      </c>
      <c r="B4613" t="s">
        <v>27044</v>
      </c>
      <c r="C4613" t="s">
        <v>66</v>
      </c>
      <c r="D4613" t="s">
        <v>67</v>
      </c>
      <c r="E4613">
        <v>6200</v>
      </c>
      <c r="F4613">
        <v>6200</v>
      </c>
      <c r="I4613" s="1">
        <v>45744</v>
      </c>
      <c r="J4613" t="s">
        <v>297</v>
      </c>
      <c r="K4613">
        <v>34414</v>
      </c>
      <c r="L4613" t="s">
        <v>364</v>
      </c>
      <c r="O4613" t="s">
        <v>27028</v>
      </c>
      <c r="P4613" t="s">
        <v>27045</v>
      </c>
      <c r="Q4613" s="2" t="s">
        <v>363</v>
      </c>
      <c r="R4613" t="s">
        <v>364</v>
      </c>
      <c r="S4613" t="s">
        <v>317</v>
      </c>
      <c r="T4613" s="3">
        <v>51504345</v>
      </c>
      <c r="U4613" s="3">
        <v>9249704</v>
      </c>
      <c r="V4613" s="10">
        <f t="shared" si="144"/>
        <v>51.503999999999998</v>
      </c>
      <c r="W4613" s="10">
        <f t="shared" si="145"/>
        <v>9.2490000000000006</v>
      </c>
      <c r="X4613" t="s">
        <v>75</v>
      </c>
      <c r="AJ4613" t="s">
        <v>27030</v>
      </c>
      <c r="AK4613" t="s">
        <v>77</v>
      </c>
      <c r="AL4613">
        <v>169</v>
      </c>
      <c r="AM4613">
        <v>162</v>
      </c>
      <c r="AN4613" t="s">
        <v>118</v>
      </c>
      <c r="AO4613" t="s">
        <v>6557</v>
      </c>
      <c r="AT4613" s="1">
        <v>45750</v>
      </c>
      <c r="AV4613" s="1">
        <v>46934</v>
      </c>
      <c r="AW4613" t="s">
        <v>27031</v>
      </c>
      <c r="AX4613" t="s">
        <v>27032</v>
      </c>
      <c r="AY4613" t="s">
        <v>82</v>
      </c>
      <c r="AZ4613" t="s">
        <v>27033</v>
      </c>
      <c r="BA4613" t="s">
        <v>139</v>
      </c>
      <c r="BB4613" t="s">
        <v>140</v>
      </c>
      <c r="BD4613" t="s">
        <v>141</v>
      </c>
      <c r="BF4613" t="s">
        <v>27046</v>
      </c>
      <c r="BI4613">
        <v>6200</v>
      </c>
    </row>
    <row r="4614" spans="1:62" x14ac:dyDescent="0.2">
      <c r="A4614" t="s">
        <v>27047</v>
      </c>
      <c r="B4614" t="s">
        <v>27048</v>
      </c>
      <c r="C4614" t="s">
        <v>66</v>
      </c>
      <c r="D4614" t="s">
        <v>67</v>
      </c>
      <c r="E4614">
        <v>6200</v>
      </c>
      <c r="F4614">
        <v>6200</v>
      </c>
      <c r="I4614" s="1">
        <v>45744</v>
      </c>
      <c r="J4614" t="s">
        <v>297</v>
      </c>
      <c r="K4614">
        <v>34414</v>
      </c>
      <c r="L4614" t="s">
        <v>364</v>
      </c>
      <c r="O4614" t="s">
        <v>27028</v>
      </c>
      <c r="P4614" t="s">
        <v>27049</v>
      </c>
      <c r="Q4614" s="2" t="s">
        <v>363</v>
      </c>
      <c r="R4614" t="s">
        <v>364</v>
      </c>
      <c r="S4614" t="s">
        <v>317</v>
      </c>
      <c r="T4614" s="3">
        <v>51502203</v>
      </c>
      <c r="U4614" s="3">
        <v>9263192</v>
      </c>
      <c r="V4614" s="10">
        <f t="shared" si="144"/>
        <v>51.502000000000002</v>
      </c>
      <c r="W4614" s="10">
        <f t="shared" si="145"/>
        <v>9.2629999999999999</v>
      </c>
      <c r="X4614" t="s">
        <v>75</v>
      </c>
      <c r="AJ4614" t="s">
        <v>27030</v>
      </c>
      <c r="AK4614" t="s">
        <v>77</v>
      </c>
      <c r="AL4614">
        <v>169</v>
      </c>
      <c r="AM4614">
        <v>162</v>
      </c>
      <c r="AN4614" t="s">
        <v>118</v>
      </c>
      <c r="AO4614" t="s">
        <v>6557</v>
      </c>
      <c r="AT4614" s="1">
        <v>45744</v>
      </c>
      <c r="AV4614" s="1">
        <v>46934</v>
      </c>
      <c r="AW4614" t="s">
        <v>27031</v>
      </c>
      <c r="AX4614" t="s">
        <v>27032</v>
      </c>
      <c r="AY4614" t="s">
        <v>82</v>
      </c>
      <c r="AZ4614" t="s">
        <v>27033</v>
      </c>
      <c r="BA4614" t="s">
        <v>139</v>
      </c>
      <c r="BB4614" t="s">
        <v>140</v>
      </c>
      <c r="BD4614" t="s">
        <v>141</v>
      </c>
      <c r="BF4614" t="s">
        <v>27050</v>
      </c>
      <c r="BI4614">
        <v>6200</v>
      </c>
    </row>
    <row r="4615" spans="1:62" x14ac:dyDescent="0.2">
      <c r="A4615" t="s">
        <v>27051</v>
      </c>
      <c r="B4615" t="s">
        <v>27052</v>
      </c>
      <c r="C4615" t="s">
        <v>66</v>
      </c>
      <c r="D4615" t="s">
        <v>67</v>
      </c>
      <c r="E4615">
        <v>5500</v>
      </c>
      <c r="F4615">
        <v>5500</v>
      </c>
      <c r="I4615" s="1">
        <v>45744</v>
      </c>
      <c r="J4615" t="s">
        <v>111</v>
      </c>
      <c r="K4615">
        <v>35075</v>
      </c>
      <c r="L4615" t="s">
        <v>19047</v>
      </c>
      <c r="O4615" t="s">
        <v>27053</v>
      </c>
      <c r="P4615" t="s">
        <v>27054</v>
      </c>
      <c r="Q4615" s="2" t="s">
        <v>19049</v>
      </c>
      <c r="R4615" t="s">
        <v>19047</v>
      </c>
      <c r="S4615" t="s">
        <v>1191</v>
      </c>
      <c r="T4615" s="3">
        <v>50810644</v>
      </c>
      <c r="U4615" s="3">
        <v>8578013</v>
      </c>
      <c r="V4615" s="10">
        <f t="shared" si="144"/>
        <v>50.81</v>
      </c>
      <c r="W4615" s="10">
        <f t="shared" si="145"/>
        <v>8.5779999999999994</v>
      </c>
      <c r="X4615" t="s">
        <v>75</v>
      </c>
      <c r="AJ4615" t="s">
        <v>27005</v>
      </c>
      <c r="AK4615" t="s">
        <v>77</v>
      </c>
      <c r="AL4615">
        <v>161</v>
      </c>
      <c r="AM4615">
        <v>158</v>
      </c>
      <c r="AN4615" t="s">
        <v>182</v>
      </c>
      <c r="AO4615" t="s">
        <v>6171</v>
      </c>
      <c r="AT4615" s="1">
        <v>45744</v>
      </c>
      <c r="AV4615" s="1">
        <v>46721</v>
      </c>
      <c r="AW4615" t="s">
        <v>708</v>
      </c>
      <c r="AX4615" t="s">
        <v>709</v>
      </c>
      <c r="AY4615" t="s">
        <v>82</v>
      </c>
      <c r="AZ4615" t="s">
        <v>27006</v>
      </c>
      <c r="BA4615" t="s">
        <v>139</v>
      </c>
      <c r="BB4615" t="s">
        <v>140</v>
      </c>
      <c r="BD4615" t="s">
        <v>141</v>
      </c>
      <c r="BF4615" t="s">
        <v>27055</v>
      </c>
      <c r="BI4615">
        <v>5500</v>
      </c>
    </row>
    <row r="4616" spans="1:62" x14ac:dyDescent="0.2">
      <c r="A4616" t="s">
        <v>27056</v>
      </c>
      <c r="B4616" t="s">
        <v>27057</v>
      </c>
      <c r="C4616" t="s">
        <v>66</v>
      </c>
      <c r="D4616" t="s">
        <v>67</v>
      </c>
      <c r="E4616">
        <v>6200</v>
      </c>
      <c r="F4616">
        <v>6200</v>
      </c>
      <c r="I4616" s="1">
        <v>45744</v>
      </c>
      <c r="J4616" t="s">
        <v>297</v>
      </c>
      <c r="K4616">
        <v>34414</v>
      </c>
      <c r="L4616" t="s">
        <v>364</v>
      </c>
      <c r="O4616" t="s">
        <v>27028</v>
      </c>
      <c r="P4616">
        <v>0.32569444444444445</v>
      </c>
      <c r="Q4616" s="2" t="s">
        <v>363</v>
      </c>
      <c r="R4616" t="s">
        <v>364</v>
      </c>
      <c r="S4616" t="s">
        <v>317</v>
      </c>
      <c r="T4616" s="3">
        <v>51500719</v>
      </c>
      <c r="U4616" s="3">
        <v>9255289</v>
      </c>
      <c r="V4616" s="10">
        <f t="shared" si="144"/>
        <v>51.5</v>
      </c>
      <c r="W4616" s="10">
        <f t="shared" si="145"/>
        <v>9.2550000000000008</v>
      </c>
      <c r="X4616" t="s">
        <v>75</v>
      </c>
      <c r="AJ4616" t="s">
        <v>27030</v>
      </c>
      <c r="AK4616" t="s">
        <v>77</v>
      </c>
      <c r="AL4616">
        <v>169</v>
      </c>
      <c r="AM4616">
        <v>162</v>
      </c>
      <c r="AN4616" t="s">
        <v>118</v>
      </c>
      <c r="AO4616" t="s">
        <v>6557</v>
      </c>
      <c r="AT4616" s="1">
        <v>45744</v>
      </c>
      <c r="AV4616" s="1">
        <v>46934</v>
      </c>
      <c r="AW4616" t="s">
        <v>27031</v>
      </c>
      <c r="AX4616" t="s">
        <v>27032</v>
      </c>
      <c r="AY4616" t="s">
        <v>82</v>
      </c>
      <c r="AZ4616" t="s">
        <v>27033</v>
      </c>
      <c r="BA4616" t="s">
        <v>139</v>
      </c>
      <c r="BB4616" t="s">
        <v>140</v>
      </c>
      <c r="BD4616" t="s">
        <v>141</v>
      </c>
      <c r="BF4616" t="s">
        <v>27058</v>
      </c>
      <c r="BI4616">
        <v>6200</v>
      </c>
    </row>
    <row r="4617" spans="1:62" x14ac:dyDescent="0.2">
      <c r="A4617" t="s">
        <v>27059</v>
      </c>
      <c r="B4617" t="s">
        <v>27060</v>
      </c>
      <c r="C4617" t="s">
        <v>66</v>
      </c>
      <c r="D4617" t="s">
        <v>67</v>
      </c>
      <c r="E4617">
        <v>5500</v>
      </c>
      <c r="F4617">
        <v>5500</v>
      </c>
      <c r="I4617" s="1">
        <v>45744</v>
      </c>
      <c r="J4617" t="s">
        <v>111</v>
      </c>
      <c r="K4617">
        <v>35075</v>
      </c>
      <c r="L4617" t="s">
        <v>19047</v>
      </c>
      <c r="O4617" t="s">
        <v>27053</v>
      </c>
      <c r="P4617" t="s">
        <v>27061</v>
      </c>
      <c r="Q4617" s="2" t="s">
        <v>19049</v>
      </c>
      <c r="R4617" t="s">
        <v>19047</v>
      </c>
      <c r="S4617" t="s">
        <v>1191</v>
      </c>
      <c r="T4617" s="3">
        <v>50806518</v>
      </c>
      <c r="U4617" s="3">
        <v>8596386</v>
      </c>
      <c r="V4617" s="10">
        <f t="shared" si="144"/>
        <v>50.805999999999997</v>
      </c>
      <c r="W4617" s="10">
        <f t="shared" si="145"/>
        <v>8.5960000000000001</v>
      </c>
      <c r="X4617" t="s">
        <v>75</v>
      </c>
      <c r="AJ4617" t="s">
        <v>27005</v>
      </c>
      <c r="AK4617" t="s">
        <v>77</v>
      </c>
      <c r="AL4617">
        <v>161</v>
      </c>
      <c r="AM4617">
        <v>158</v>
      </c>
      <c r="AN4617" t="s">
        <v>182</v>
      </c>
      <c r="AO4617" t="s">
        <v>6171</v>
      </c>
      <c r="AT4617" s="1">
        <v>45744</v>
      </c>
      <c r="AV4617" s="1">
        <v>46721</v>
      </c>
      <c r="AW4617" t="s">
        <v>708</v>
      </c>
      <c r="AX4617" t="s">
        <v>709</v>
      </c>
      <c r="AY4617" t="s">
        <v>82</v>
      </c>
      <c r="AZ4617" t="s">
        <v>27006</v>
      </c>
      <c r="BA4617" t="s">
        <v>139</v>
      </c>
      <c r="BB4617" t="s">
        <v>140</v>
      </c>
      <c r="BD4617" t="s">
        <v>141</v>
      </c>
      <c r="BF4617" t="s">
        <v>27062</v>
      </c>
      <c r="BI4617">
        <v>5500</v>
      </c>
    </row>
    <row r="4618" spans="1:62" x14ac:dyDescent="0.2">
      <c r="A4618" t="s">
        <v>27063</v>
      </c>
      <c r="B4618" t="s">
        <v>27064</v>
      </c>
      <c r="C4618" t="s">
        <v>66</v>
      </c>
      <c r="D4618" t="s">
        <v>67</v>
      </c>
      <c r="E4618">
        <v>5500</v>
      </c>
      <c r="F4618">
        <v>5500</v>
      </c>
      <c r="I4618" s="1">
        <v>45744</v>
      </c>
      <c r="J4618" t="s">
        <v>111</v>
      </c>
      <c r="K4618">
        <v>35232</v>
      </c>
      <c r="L4618" t="s">
        <v>27022</v>
      </c>
      <c r="O4618" t="s">
        <v>8270</v>
      </c>
      <c r="P4618" t="s">
        <v>27065</v>
      </c>
      <c r="Q4618" s="2" t="s">
        <v>27024</v>
      </c>
      <c r="R4618" t="s">
        <v>27022</v>
      </c>
      <c r="S4618" t="s">
        <v>1191</v>
      </c>
      <c r="T4618" s="3">
        <v>50814141</v>
      </c>
      <c r="U4618" s="3">
        <v>8575284</v>
      </c>
      <c r="V4618" s="10">
        <f t="shared" si="144"/>
        <v>50.814</v>
      </c>
      <c r="W4618" s="10">
        <f t="shared" si="145"/>
        <v>8.5749999999999993</v>
      </c>
      <c r="X4618" t="s">
        <v>75</v>
      </c>
      <c r="AJ4618" t="s">
        <v>27005</v>
      </c>
      <c r="AK4618" t="s">
        <v>77</v>
      </c>
      <c r="AL4618">
        <v>161</v>
      </c>
      <c r="AM4618">
        <v>158</v>
      </c>
      <c r="AN4618" t="s">
        <v>182</v>
      </c>
      <c r="AO4618" t="s">
        <v>6171</v>
      </c>
      <c r="AT4618" s="1">
        <v>45744</v>
      </c>
      <c r="AV4618" s="1">
        <v>46721</v>
      </c>
      <c r="AW4618" t="s">
        <v>708</v>
      </c>
      <c r="AX4618" t="s">
        <v>709</v>
      </c>
      <c r="AY4618" t="s">
        <v>82</v>
      </c>
      <c r="AZ4618" t="s">
        <v>27006</v>
      </c>
      <c r="BA4618" t="s">
        <v>139</v>
      </c>
      <c r="BB4618" t="s">
        <v>140</v>
      </c>
      <c r="BD4618" t="s">
        <v>141</v>
      </c>
      <c r="BF4618" t="s">
        <v>27066</v>
      </c>
      <c r="BI4618">
        <v>5500</v>
      </c>
    </row>
    <row r="4619" spans="1:62" x14ac:dyDescent="0.2">
      <c r="A4619" t="s">
        <v>27067</v>
      </c>
      <c r="B4619" t="s">
        <v>27068</v>
      </c>
      <c r="C4619" t="s">
        <v>66</v>
      </c>
      <c r="D4619" t="s">
        <v>67</v>
      </c>
      <c r="E4619">
        <v>5500</v>
      </c>
      <c r="F4619">
        <v>5500</v>
      </c>
      <c r="I4619" s="1">
        <v>45744</v>
      </c>
      <c r="J4619" t="s">
        <v>111</v>
      </c>
      <c r="K4619">
        <v>35232</v>
      </c>
      <c r="L4619" t="s">
        <v>27022</v>
      </c>
      <c r="O4619" t="s">
        <v>8270</v>
      </c>
      <c r="P4619" t="s">
        <v>27069</v>
      </c>
      <c r="Q4619" s="2" t="s">
        <v>27024</v>
      </c>
      <c r="R4619" t="s">
        <v>27022</v>
      </c>
      <c r="S4619" t="s">
        <v>1191</v>
      </c>
      <c r="T4619" s="3">
        <v>508187</v>
      </c>
      <c r="U4619" s="3">
        <v>8582568</v>
      </c>
      <c r="V4619" s="10">
        <f t="shared" si="144"/>
        <v>50.817999999999998</v>
      </c>
      <c r="W4619" s="10">
        <f t="shared" si="145"/>
        <v>8.5820000000000007</v>
      </c>
      <c r="X4619" t="s">
        <v>75</v>
      </c>
      <c r="AJ4619" t="s">
        <v>27005</v>
      </c>
      <c r="AK4619" t="s">
        <v>77</v>
      </c>
      <c r="AL4619">
        <v>161</v>
      </c>
      <c r="AM4619">
        <v>158</v>
      </c>
      <c r="AN4619" t="s">
        <v>182</v>
      </c>
      <c r="AO4619" t="s">
        <v>6171</v>
      </c>
      <c r="AT4619" s="1">
        <v>45744</v>
      </c>
      <c r="AV4619" s="1">
        <v>45991</v>
      </c>
      <c r="AW4619" t="s">
        <v>708</v>
      </c>
      <c r="AX4619" t="s">
        <v>709</v>
      </c>
      <c r="AY4619" t="s">
        <v>82</v>
      </c>
      <c r="AZ4619" t="s">
        <v>27006</v>
      </c>
      <c r="BA4619" t="s">
        <v>139</v>
      </c>
      <c r="BB4619" t="s">
        <v>140</v>
      </c>
      <c r="BD4619" t="s">
        <v>141</v>
      </c>
      <c r="BF4619" t="s">
        <v>27070</v>
      </c>
      <c r="BI4619">
        <v>5500</v>
      </c>
    </row>
    <row r="4620" spans="1:62" x14ac:dyDescent="0.2">
      <c r="A4620" t="s">
        <v>27071</v>
      </c>
      <c r="B4620" t="s">
        <v>27072</v>
      </c>
      <c r="C4620" t="s">
        <v>66</v>
      </c>
      <c r="D4620" t="s">
        <v>67</v>
      </c>
      <c r="E4620">
        <v>7000</v>
      </c>
      <c r="F4620">
        <v>7000</v>
      </c>
      <c r="I4620" s="1">
        <v>45744</v>
      </c>
      <c r="J4620" t="s">
        <v>128</v>
      </c>
      <c r="K4620">
        <v>27239</v>
      </c>
      <c r="L4620" t="s">
        <v>27073</v>
      </c>
      <c r="O4620" t="s">
        <v>27074</v>
      </c>
      <c r="P4620" t="s">
        <v>27075</v>
      </c>
      <c r="Q4620" s="2" t="s">
        <v>27076</v>
      </c>
      <c r="R4620" t="s">
        <v>27073</v>
      </c>
      <c r="S4620" t="s">
        <v>1905</v>
      </c>
      <c r="T4620" s="3">
        <v>52817532</v>
      </c>
      <c r="U4620" s="3">
        <v>8540188</v>
      </c>
      <c r="V4620" s="10">
        <f t="shared" si="144"/>
        <v>52.817</v>
      </c>
      <c r="W4620" s="10">
        <f t="shared" si="145"/>
        <v>8.5399999999999991</v>
      </c>
      <c r="X4620" t="s">
        <v>75</v>
      </c>
      <c r="AJ4620" t="s">
        <v>27077</v>
      </c>
      <c r="AK4620" t="s">
        <v>77</v>
      </c>
      <c r="AL4620">
        <v>162</v>
      </c>
      <c r="AM4620">
        <v>175</v>
      </c>
      <c r="AN4620" t="s">
        <v>134</v>
      </c>
      <c r="AO4620" t="s">
        <v>27078</v>
      </c>
      <c r="AT4620" s="1">
        <v>45744</v>
      </c>
      <c r="AV4620" s="1">
        <v>46568</v>
      </c>
      <c r="AW4620" t="s">
        <v>3291</v>
      </c>
      <c r="AX4620" t="s">
        <v>3292</v>
      </c>
      <c r="AY4620" t="s">
        <v>82</v>
      </c>
      <c r="AZ4620" t="s">
        <v>27079</v>
      </c>
      <c r="BA4620" t="s">
        <v>139</v>
      </c>
      <c r="BB4620" t="s">
        <v>140</v>
      </c>
      <c r="BD4620" t="s">
        <v>141</v>
      </c>
      <c r="BF4620" t="s">
        <v>27080</v>
      </c>
      <c r="BI4620">
        <v>7000</v>
      </c>
    </row>
    <row r="4621" spans="1:62" x14ac:dyDescent="0.2">
      <c r="A4621" t="s">
        <v>27081</v>
      </c>
      <c r="B4621" t="s">
        <v>27082</v>
      </c>
      <c r="C4621" t="s">
        <v>66</v>
      </c>
      <c r="D4621" t="s">
        <v>67</v>
      </c>
      <c r="E4621">
        <v>6000</v>
      </c>
      <c r="F4621">
        <v>6000</v>
      </c>
      <c r="I4621" s="1">
        <v>45744</v>
      </c>
      <c r="J4621" t="s">
        <v>111</v>
      </c>
      <c r="K4621">
        <v>36399</v>
      </c>
      <c r="L4621" t="s">
        <v>19871</v>
      </c>
      <c r="O4621" t="s">
        <v>27083</v>
      </c>
      <c r="P4621" t="s">
        <v>27084</v>
      </c>
      <c r="Q4621" s="2" t="s">
        <v>19874</v>
      </c>
      <c r="R4621" t="s">
        <v>19871</v>
      </c>
      <c r="S4621" t="s">
        <v>782</v>
      </c>
      <c r="T4621" s="3">
        <v>50389354</v>
      </c>
      <c r="U4621" s="3">
        <v>9353386</v>
      </c>
      <c r="V4621" s="10">
        <f t="shared" si="144"/>
        <v>50.389000000000003</v>
      </c>
      <c r="W4621" s="10">
        <f t="shared" si="145"/>
        <v>9.3529999999999998</v>
      </c>
      <c r="X4621" t="s">
        <v>75</v>
      </c>
      <c r="AJ4621" t="s">
        <v>27085</v>
      </c>
      <c r="AK4621" t="s">
        <v>77</v>
      </c>
      <c r="AL4621">
        <v>169</v>
      </c>
      <c r="AM4621">
        <v>162</v>
      </c>
      <c r="AN4621" t="s">
        <v>118</v>
      </c>
      <c r="AO4621" t="s">
        <v>7103</v>
      </c>
      <c r="AT4621" s="1">
        <v>45845</v>
      </c>
      <c r="AV4621" s="1">
        <v>46568</v>
      </c>
      <c r="AW4621" t="s">
        <v>8790</v>
      </c>
      <c r="AX4621" t="s">
        <v>8791</v>
      </c>
      <c r="AY4621" t="s">
        <v>82</v>
      </c>
      <c r="AZ4621" t="s">
        <v>27086</v>
      </c>
      <c r="BA4621" t="s">
        <v>139</v>
      </c>
      <c r="BB4621" t="s">
        <v>140</v>
      </c>
      <c r="BD4621" t="s">
        <v>141</v>
      </c>
      <c r="BF4621" t="s">
        <v>27087</v>
      </c>
      <c r="BI4621">
        <v>6000</v>
      </c>
      <c r="BJ4621" t="s">
        <v>27088</v>
      </c>
    </row>
    <row r="4622" spans="1:62" x14ac:dyDescent="0.2">
      <c r="A4622" t="s">
        <v>27089</v>
      </c>
      <c r="B4622" t="s">
        <v>27090</v>
      </c>
      <c r="C4622" t="s">
        <v>66</v>
      </c>
      <c r="D4622" t="s">
        <v>67</v>
      </c>
      <c r="E4622">
        <v>6000</v>
      </c>
      <c r="F4622">
        <v>6000</v>
      </c>
      <c r="I4622" s="1">
        <v>45744</v>
      </c>
      <c r="J4622" t="s">
        <v>111</v>
      </c>
      <c r="K4622">
        <v>36399</v>
      </c>
      <c r="L4622" t="s">
        <v>19871</v>
      </c>
      <c r="O4622" t="s">
        <v>27083</v>
      </c>
      <c r="P4622" t="s">
        <v>27084</v>
      </c>
      <c r="Q4622" s="2" t="s">
        <v>19874</v>
      </c>
      <c r="R4622" t="s">
        <v>19871</v>
      </c>
      <c r="S4622" t="s">
        <v>782</v>
      </c>
      <c r="T4622" s="3">
        <v>50385746</v>
      </c>
      <c r="U4622" s="3">
        <v>9353964</v>
      </c>
      <c r="V4622" s="10">
        <f t="shared" si="144"/>
        <v>50.384999999999998</v>
      </c>
      <c r="W4622" s="10">
        <f t="shared" si="145"/>
        <v>9.3529999999999998</v>
      </c>
      <c r="X4622" t="s">
        <v>75</v>
      </c>
      <c r="AJ4622" t="s">
        <v>27085</v>
      </c>
      <c r="AK4622" t="s">
        <v>77</v>
      </c>
      <c r="AL4622">
        <v>169</v>
      </c>
      <c r="AM4622">
        <v>162</v>
      </c>
      <c r="AN4622" t="s">
        <v>118</v>
      </c>
      <c r="AO4622" t="s">
        <v>7103</v>
      </c>
      <c r="AT4622" s="1">
        <v>45845</v>
      </c>
      <c r="AV4622" s="1">
        <v>46568</v>
      </c>
      <c r="AW4622" t="s">
        <v>8790</v>
      </c>
      <c r="AX4622" t="s">
        <v>8791</v>
      </c>
      <c r="AY4622" t="s">
        <v>82</v>
      </c>
      <c r="AZ4622" t="s">
        <v>27086</v>
      </c>
      <c r="BA4622" t="s">
        <v>139</v>
      </c>
      <c r="BB4622" t="s">
        <v>140</v>
      </c>
      <c r="BD4622" t="s">
        <v>141</v>
      </c>
      <c r="BF4622" t="s">
        <v>27091</v>
      </c>
      <c r="BI4622">
        <v>6000</v>
      </c>
      <c r="BJ4622" t="s">
        <v>27092</v>
      </c>
    </row>
    <row r="4623" spans="1:62" x14ac:dyDescent="0.2">
      <c r="A4623" t="s">
        <v>27093</v>
      </c>
      <c r="B4623" t="s">
        <v>27094</v>
      </c>
      <c r="C4623" t="s">
        <v>66</v>
      </c>
      <c r="D4623" t="s">
        <v>67</v>
      </c>
      <c r="E4623">
        <v>6000</v>
      </c>
      <c r="F4623">
        <v>6000</v>
      </c>
      <c r="I4623" s="1">
        <v>45744</v>
      </c>
      <c r="J4623" t="s">
        <v>111</v>
      </c>
      <c r="K4623">
        <v>36399</v>
      </c>
      <c r="L4623" t="s">
        <v>19871</v>
      </c>
      <c r="O4623" t="s">
        <v>27083</v>
      </c>
      <c r="P4623" t="s">
        <v>27095</v>
      </c>
      <c r="Q4623" s="2" t="s">
        <v>19874</v>
      </c>
      <c r="R4623" t="s">
        <v>19871</v>
      </c>
      <c r="S4623" t="s">
        <v>782</v>
      </c>
      <c r="T4623" s="3">
        <v>50392954</v>
      </c>
      <c r="U4623" s="3">
        <v>9352428</v>
      </c>
      <c r="V4623" s="10">
        <f t="shared" si="144"/>
        <v>50.392000000000003</v>
      </c>
      <c r="W4623" s="10">
        <f t="shared" si="145"/>
        <v>9.3520000000000003</v>
      </c>
      <c r="X4623" t="s">
        <v>75</v>
      </c>
      <c r="AJ4623" t="s">
        <v>27085</v>
      </c>
      <c r="AK4623" t="s">
        <v>77</v>
      </c>
      <c r="AL4623">
        <v>169</v>
      </c>
      <c r="AM4623">
        <v>162</v>
      </c>
      <c r="AN4623" t="s">
        <v>118</v>
      </c>
      <c r="AO4623" t="s">
        <v>7103</v>
      </c>
      <c r="AT4623" s="1">
        <v>45845</v>
      </c>
      <c r="AV4623" s="1">
        <v>46568</v>
      </c>
      <c r="AW4623" t="s">
        <v>8790</v>
      </c>
      <c r="AX4623" t="s">
        <v>8791</v>
      </c>
      <c r="AY4623" t="s">
        <v>82</v>
      </c>
      <c r="AZ4623" t="s">
        <v>27086</v>
      </c>
      <c r="BA4623" t="s">
        <v>139</v>
      </c>
      <c r="BB4623" t="s">
        <v>140</v>
      </c>
      <c r="BD4623" t="s">
        <v>141</v>
      </c>
      <c r="BF4623" t="s">
        <v>27096</v>
      </c>
      <c r="BI4623">
        <v>6000</v>
      </c>
      <c r="BJ4623" t="s">
        <v>27097</v>
      </c>
    </row>
    <row r="4624" spans="1:62" x14ac:dyDescent="0.2">
      <c r="A4624" t="s">
        <v>27098</v>
      </c>
      <c r="B4624" t="s">
        <v>9729</v>
      </c>
      <c r="C4624" t="s">
        <v>66</v>
      </c>
      <c r="D4624" t="s">
        <v>67</v>
      </c>
      <c r="E4624">
        <v>4260</v>
      </c>
      <c r="F4624">
        <v>4260</v>
      </c>
      <c r="I4624" s="1">
        <v>45744</v>
      </c>
      <c r="J4624" t="s">
        <v>128</v>
      </c>
      <c r="K4624">
        <v>49740</v>
      </c>
      <c r="L4624" t="s">
        <v>7913</v>
      </c>
      <c r="O4624" t="s">
        <v>27099</v>
      </c>
      <c r="P4624" t="s">
        <v>27100</v>
      </c>
      <c r="Q4624" s="2" t="s">
        <v>7915</v>
      </c>
      <c r="R4624" t="s">
        <v>7913</v>
      </c>
      <c r="S4624" t="s">
        <v>5820</v>
      </c>
      <c r="T4624" s="3">
        <v>52709437</v>
      </c>
      <c r="U4624" s="3">
        <v>7526497</v>
      </c>
      <c r="V4624" s="10">
        <f t="shared" si="144"/>
        <v>52.709000000000003</v>
      </c>
      <c r="W4624" s="10">
        <f t="shared" si="145"/>
        <v>7.5259999999999998</v>
      </c>
      <c r="X4624" t="s">
        <v>75</v>
      </c>
      <c r="AJ4624" t="s">
        <v>27101</v>
      </c>
      <c r="AK4624" t="s">
        <v>77</v>
      </c>
      <c r="AL4624">
        <v>160</v>
      </c>
      <c r="AM4624" t="s">
        <v>11279</v>
      </c>
      <c r="AN4624" t="s">
        <v>134</v>
      </c>
      <c r="AO4624" t="s">
        <v>1752</v>
      </c>
      <c r="AT4624" s="1">
        <v>45744</v>
      </c>
      <c r="AV4624" s="1">
        <v>46568</v>
      </c>
      <c r="AW4624" t="s">
        <v>27102</v>
      </c>
      <c r="AX4624" t="s">
        <v>27103</v>
      </c>
      <c r="AY4624" t="s">
        <v>82</v>
      </c>
      <c r="AZ4624" t="s">
        <v>27104</v>
      </c>
      <c r="BA4624" t="s">
        <v>204</v>
      </c>
      <c r="BB4624" t="s">
        <v>205</v>
      </c>
      <c r="BD4624" t="s">
        <v>220</v>
      </c>
      <c r="BF4624" t="s">
        <v>27105</v>
      </c>
      <c r="BI4624">
        <v>4260</v>
      </c>
    </row>
    <row r="4625" spans="1:61" x14ac:dyDescent="0.2">
      <c r="A4625" t="s">
        <v>27106</v>
      </c>
      <c r="B4625" t="s">
        <v>27107</v>
      </c>
      <c r="C4625" t="s">
        <v>66</v>
      </c>
      <c r="D4625" t="s">
        <v>67</v>
      </c>
      <c r="E4625">
        <v>4260</v>
      </c>
      <c r="F4625">
        <v>4260</v>
      </c>
      <c r="I4625" s="1">
        <v>45744</v>
      </c>
      <c r="J4625" t="s">
        <v>128</v>
      </c>
      <c r="K4625">
        <v>31535</v>
      </c>
      <c r="L4625" t="s">
        <v>2774</v>
      </c>
      <c r="O4625" t="s">
        <v>27108</v>
      </c>
      <c r="P4625" t="s">
        <v>27109</v>
      </c>
      <c r="Q4625" s="2" t="s">
        <v>4207</v>
      </c>
      <c r="R4625" t="s">
        <v>4208</v>
      </c>
      <c r="S4625" t="s">
        <v>4209</v>
      </c>
      <c r="T4625" s="3">
        <v>52624611</v>
      </c>
      <c r="U4625" s="3">
        <v>9564839</v>
      </c>
      <c r="V4625" s="10">
        <f t="shared" si="144"/>
        <v>52.624000000000002</v>
      </c>
      <c r="W4625" s="10">
        <f t="shared" si="145"/>
        <v>9.5640000000000001</v>
      </c>
      <c r="X4625" t="s">
        <v>75</v>
      </c>
      <c r="AJ4625" t="s">
        <v>27110</v>
      </c>
      <c r="AK4625" t="s">
        <v>77</v>
      </c>
      <c r="AL4625">
        <v>130</v>
      </c>
      <c r="AM4625" t="s">
        <v>1474</v>
      </c>
      <c r="AN4625" t="s">
        <v>134</v>
      </c>
      <c r="AO4625" t="s">
        <v>1752</v>
      </c>
      <c r="AT4625" s="1">
        <v>45910</v>
      </c>
      <c r="AV4625" s="1">
        <v>46569</v>
      </c>
      <c r="AW4625" t="s">
        <v>27111</v>
      </c>
      <c r="AX4625" t="s">
        <v>27112</v>
      </c>
      <c r="AY4625" t="s">
        <v>82</v>
      </c>
      <c r="AZ4625" t="s">
        <v>27113</v>
      </c>
      <c r="BA4625" t="s">
        <v>27114</v>
      </c>
      <c r="BB4625" t="s">
        <v>27115</v>
      </c>
      <c r="BD4625" t="s">
        <v>86</v>
      </c>
      <c r="BF4625" t="s">
        <v>27116</v>
      </c>
      <c r="BI4625">
        <v>4260</v>
      </c>
    </row>
    <row r="4626" spans="1:61" x14ac:dyDescent="0.2">
      <c r="A4626" t="s">
        <v>27117</v>
      </c>
      <c r="B4626" t="s">
        <v>27118</v>
      </c>
      <c r="C4626" t="s">
        <v>66</v>
      </c>
      <c r="D4626" t="s">
        <v>67</v>
      </c>
      <c r="E4626">
        <v>5560</v>
      </c>
      <c r="F4626">
        <v>5560</v>
      </c>
      <c r="I4626" s="1">
        <v>45744</v>
      </c>
      <c r="J4626" t="s">
        <v>128</v>
      </c>
      <c r="K4626">
        <v>31535</v>
      </c>
      <c r="L4626" t="s">
        <v>2774</v>
      </c>
      <c r="O4626" t="s">
        <v>27108</v>
      </c>
      <c r="P4626" t="s">
        <v>27119</v>
      </c>
      <c r="Q4626" s="2" t="s">
        <v>4207</v>
      </c>
      <c r="R4626" t="s">
        <v>4208</v>
      </c>
      <c r="S4626" t="s">
        <v>4209</v>
      </c>
      <c r="T4626" s="3">
        <v>52620793</v>
      </c>
      <c r="U4626" s="3">
        <v>9566661</v>
      </c>
      <c r="V4626" s="10">
        <f t="shared" si="144"/>
        <v>52.62</v>
      </c>
      <c r="W4626" s="10">
        <f t="shared" si="145"/>
        <v>9.5660000000000007</v>
      </c>
      <c r="X4626" t="s">
        <v>75</v>
      </c>
      <c r="AJ4626" t="s">
        <v>27110</v>
      </c>
      <c r="AK4626" t="s">
        <v>77</v>
      </c>
      <c r="AL4626">
        <v>120</v>
      </c>
      <c r="AM4626">
        <v>160</v>
      </c>
      <c r="AN4626" t="s">
        <v>134</v>
      </c>
      <c r="AO4626" t="s">
        <v>1815</v>
      </c>
      <c r="AT4626" s="1">
        <v>45910</v>
      </c>
      <c r="AV4626" s="1">
        <v>46569</v>
      </c>
      <c r="AW4626" t="s">
        <v>27111</v>
      </c>
      <c r="AX4626" t="s">
        <v>27112</v>
      </c>
      <c r="AY4626" t="s">
        <v>82</v>
      </c>
      <c r="AZ4626" t="s">
        <v>27120</v>
      </c>
      <c r="BA4626" t="s">
        <v>27114</v>
      </c>
      <c r="BB4626" t="s">
        <v>27115</v>
      </c>
      <c r="BD4626" t="s">
        <v>86</v>
      </c>
      <c r="BF4626" t="s">
        <v>27121</v>
      </c>
      <c r="BI4626">
        <v>5560</v>
      </c>
    </row>
    <row r="4627" spans="1:61" x14ac:dyDescent="0.2">
      <c r="A4627" t="s">
        <v>27122</v>
      </c>
      <c r="B4627" t="s">
        <v>27123</v>
      </c>
      <c r="C4627" t="s">
        <v>66</v>
      </c>
      <c r="D4627" t="s">
        <v>67</v>
      </c>
      <c r="E4627">
        <v>7000</v>
      </c>
      <c r="F4627">
        <v>7000</v>
      </c>
      <c r="I4627" s="1">
        <v>45744</v>
      </c>
      <c r="J4627" t="s">
        <v>128</v>
      </c>
      <c r="K4627">
        <v>27239</v>
      </c>
      <c r="L4627" t="s">
        <v>27073</v>
      </c>
      <c r="O4627" t="s">
        <v>27074</v>
      </c>
      <c r="P4627" t="s">
        <v>27124</v>
      </c>
      <c r="Q4627" s="2" t="s">
        <v>27076</v>
      </c>
      <c r="R4627" t="s">
        <v>27073</v>
      </c>
      <c r="S4627" t="s">
        <v>1905</v>
      </c>
      <c r="T4627" s="3">
        <v>52817022</v>
      </c>
      <c r="U4627" s="3">
        <v>8547563</v>
      </c>
      <c r="V4627" s="10">
        <f t="shared" si="144"/>
        <v>52.817</v>
      </c>
      <c r="W4627" s="10">
        <f t="shared" si="145"/>
        <v>8.5470000000000006</v>
      </c>
      <c r="X4627" t="s">
        <v>75</v>
      </c>
      <c r="AJ4627" t="s">
        <v>27077</v>
      </c>
      <c r="AK4627" t="s">
        <v>77</v>
      </c>
      <c r="AL4627">
        <v>162</v>
      </c>
      <c r="AM4627">
        <v>175</v>
      </c>
      <c r="AN4627" t="s">
        <v>134</v>
      </c>
      <c r="AO4627" t="s">
        <v>27078</v>
      </c>
      <c r="AT4627" s="1">
        <v>45744</v>
      </c>
      <c r="AV4627" s="1">
        <v>46568</v>
      </c>
      <c r="AW4627" t="s">
        <v>3291</v>
      </c>
      <c r="AX4627" t="s">
        <v>3292</v>
      </c>
      <c r="AY4627" t="s">
        <v>82</v>
      </c>
      <c r="AZ4627" t="s">
        <v>27079</v>
      </c>
      <c r="BA4627" t="s">
        <v>139</v>
      </c>
      <c r="BB4627" t="s">
        <v>140</v>
      </c>
      <c r="BD4627" t="s">
        <v>141</v>
      </c>
      <c r="BF4627" t="s">
        <v>27125</v>
      </c>
      <c r="BI4627">
        <v>7000</v>
      </c>
    </row>
    <row r="4628" spans="1:61" x14ac:dyDescent="0.2">
      <c r="A4628" t="s">
        <v>27126</v>
      </c>
      <c r="B4628" t="s">
        <v>27127</v>
      </c>
      <c r="C4628" t="s">
        <v>66</v>
      </c>
      <c r="D4628" t="s">
        <v>67</v>
      </c>
      <c r="E4628">
        <v>7000</v>
      </c>
      <c r="F4628">
        <v>7000</v>
      </c>
      <c r="I4628" s="1">
        <v>45744</v>
      </c>
      <c r="J4628" t="s">
        <v>128</v>
      </c>
      <c r="K4628">
        <v>27239</v>
      </c>
      <c r="L4628" t="s">
        <v>27073</v>
      </c>
      <c r="O4628" t="s">
        <v>27128</v>
      </c>
      <c r="P4628" t="s">
        <v>27129</v>
      </c>
      <c r="Q4628" s="2" t="s">
        <v>27076</v>
      </c>
      <c r="R4628" t="s">
        <v>27073</v>
      </c>
      <c r="S4628" t="s">
        <v>1905</v>
      </c>
      <c r="T4628" s="3">
        <v>52815011</v>
      </c>
      <c r="U4628" s="3">
        <v>8554286</v>
      </c>
      <c r="V4628" s="10">
        <f t="shared" si="144"/>
        <v>52.814999999999998</v>
      </c>
      <c r="W4628" s="10">
        <f t="shared" si="145"/>
        <v>8.5540000000000003</v>
      </c>
      <c r="X4628" t="s">
        <v>75</v>
      </c>
      <c r="AJ4628" t="s">
        <v>27077</v>
      </c>
      <c r="AK4628" t="s">
        <v>77</v>
      </c>
      <c r="AL4628">
        <v>162</v>
      </c>
      <c r="AM4628">
        <v>175</v>
      </c>
      <c r="AN4628" t="s">
        <v>134</v>
      </c>
      <c r="AO4628" t="s">
        <v>27078</v>
      </c>
      <c r="AT4628" s="1">
        <v>45744</v>
      </c>
      <c r="AV4628" s="1">
        <v>46568</v>
      </c>
      <c r="AW4628" t="s">
        <v>3291</v>
      </c>
      <c r="AX4628" t="s">
        <v>3292</v>
      </c>
      <c r="AY4628" t="s">
        <v>82</v>
      </c>
      <c r="AZ4628" t="s">
        <v>27079</v>
      </c>
      <c r="BA4628" t="s">
        <v>139</v>
      </c>
      <c r="BB4628" t="s">
        <v>140</v>
      </c>
      <c r="BD4628" t="s">
        <v>141</v>
      </c>
      <c r="BF4628" t="s">
        <v>27130</v>
      </c>
      <c r="BI4628">
        <v>7000</v>
      </c>
    </row>
    <row r="4629" spans="1:61" x14ac:dyDescent="0.2">
      <c r="A4629" t="s">
        <v>27131</v>
      </c>
      <c r="B4629" t="s">
        <v>3610</v>
      </c>
      <c r="C4629" t="s">
        <v>66</v>
      </c>
      <c r="D4629" t="s">
        <v>67</v>
      </c>
      <c r="E4629">
        <v>4260</v>
      </c>
      <c r="F4629">
        <v>4260</v>
      </c>
      <c r="I4629" s="1">
        <v>45744</v>
      </c>
      <c r="J4629" t="s">
        <v>128</v>
      </c>
      <c r="K4629">
        <v>49740</v>
      </c>
      <c r="L4629" t="s">
        <v>7913</v>
      </c>
      <c r="O4629" t="s">
        <v>27099</v>
      </c>
      <c r="P4629" t="s">
        <v>27132</v>
      </c>
      <c r="Q4629" s="2" t="s">
        <v>7915</v>
      </c>
      <c r="R4629" t="s">
        <v>7913</v>
      </c>
      <c r="S4629" t="s">
        <v>5820</v>
      </c>
      <c r="T4629" s="3">
        <v>52714641</v>
      </c>
      <c r="U4629" s="3">
        <v>753217</v>
      </c>
      <c r="V4629" s="10">
        <f t="shared" si="144"/>
        <v>52.713999999999999</v>
      </c>
      <c r="W4629" s="10">
        <f t="shared" si="145"/>
        <v>7.532</v>
      </c>
      <c r="X4629" t="s">
        <v>75</v>
      </c>
      <c r="AJ4629" t="s">
        <v>27101</v>
      </c>
      <c r="AK4629" t="s">
        <v>77</v>
      </c>
      <c r="AL4629">
        <v>160</v>
      </c>
      <c r="AM4629" t="s">
        <v>11279</v>
      </c>
      <c r="AN4629" t="s">
        <v>134</v>
      </c>
      <c r="AO4629" t="s">
        <v>1752</v>
      </c>
      <c r="AT4629" s="1">
        <v>45744</v>
      </c>
      <c r="AV4629" s="1">
        <v>46568</v>
      </c>
      <c r="AW4629" t="s">
        <v>27102</v>
      </c>
      <c r="AX4629" t="s">
        <v>27103</v>
      </c>
      <c r="AY4629" t="s">
        <v>82</v>
      </c>
      <c r="AZ4629" t="s">
        <v>27104</v>
      </c>
      <c r="BA4629" t="s">
        <v>204</v>
      </c>
      <c r="BB4629" t="s">
        <v>205</v>
      </c>
      <c r="BD4629" t="s">
        <v>220</v>
      </c>
      <c r="BF4629" t="s">
        <v>27133</v>
      </c>
      <c r="BI4629">
        <v>4260</v>
      </c>
    </row>
    <row r="4630" spans="1:61" x14ac:dyDescent="0.2">
      <c r="A4630" t="s">
        <v>27134</v>
      </c>
      <c r="B4630" t="s">
        <v>27135</v>
      </c>
      <c r="C4630" t="s">
        <v>66</v>
      </c>
      <c r="D4630" t="s">
        <v>67</v>
      </c>
      <c r="E4630">
        <v>7000</v>
      </c>
      <c r="F4630">
        <v>7000</v>
      </c>
      <c r="I4630" s="1">
        <v>45744</v>
      </c>
      <c r="J4630" t="s">
        <v>128</v>
      </c>
      <c r="K4630">
        <v>27239</v>
      </c>
      <c r="L4630" t="s">
        <v>27073</v>
      </c>
      <c r="O4630" t="s">
        <v>27128</v>
      </c>
      <c r="P4630" t="s">
        <v>27136</v>
      </c>
      <c r="Q4630" s="2" t="s">
        <v>27076</v>
      </c>
      <c r="R4630" t="s">
        <v>27073</v>
      </c>
      <c r="S4630" t="s">
        <v>1905</v>
      </c>
      <c r="T4630" s="3">
        <v>52809745</v>
      </c>
      <c r="U4630" s="3">
        <v>8557902</v>
      </c>
      <c r="V4630" s="10">
        <f t="shared" si="144"/>
        <v>52.808999999999997</v>
      </c>
      <c r="W4630" s="10">
        <f t="shared" si="145"/>
        <v>8.5570000000000004</v>
      </c>
      <c r="X4630" t="s">
        <v>75</v>
      </c>
      <c r="AJ4630" t="s">
        <v>27077</v>
      </c>
      <c r="AK4630" t="s">
        <v>77</v>
      </c>
      <c r="AL4630">
        <v>162</v>
      </c>
      <c r="AM4630">
        <v>175</v>
      </c>
      <c r="AN4630" t="s">
        <v>134</v>
      </c>
      <c r="AO4630" t="s">
        <v>27078</v>
      </c>
      <c r="AT4630" s="1">
        <v>45744</v>
      </c>
      <c r="AV4630" s="1">
        <v>46568</v>
      </c>
      <c r="AW4630" t="s">
        <v>3291</v>
      </c>
      <c r="AX4630" t="s">
        <v>3292</v>
      </c>
      <c r="AY4630" t="s">
        <v>82</v>
      </c>
      <c r="AZ4630" t="s">
        <v>27079</v>
      </c>
      <c r="BA4630" t="s">
        <v>139</v>
      </c>
      <c r="BB4630" t="s">
        <v>140</v>
      </c>
      <c r="BD4630" t="s">
        <v>141</v>
      </c>
      <c r="BF4630" t="s">
        <v>27137</v>
      </c>
      <c r="BI4630">
        <v>7000</v>
      </c>
    </row>
    <row r="4631" spans="1:61" x14ac:dyDescent="0.2">
      <c r="A4631" t="s">
        <v>27138</v>
      </c>
      <c r="B4631" t="s">
        <v>3250</v>
      </c>
      <c r="C4631" t="s">
        <v>66</v>
      </c>
      <c r="D4631" t="s">
        <v>67</v>
      </c>
      <c r="E4631">
        <v>6600</v>
      </c>
      <c r="F4631">
        <v>6600</v>
      </c>
      <c r="I4631" s="1">
        <v>45744</v>
      </c>
      <c r="J4631" t="s">
        <v>128</v>
      </c>
      <c r="K4631">
        <v>28844</v>
      </c>
      <c r="L4631" t="s">
        <v>27139</v>
      </c>
      <c r="O4631" t="s">
        <v>27140</v>
      </c>
      <c r="P4631" t="s">
        <v>27141</v>
      </c>
      <c r="Q4631" s="2" t="s">
        <v>27142</v>
      </c>
      <c r="R4631" t="s">
        <v>27139</v>
      </c>
      <c r="S4631" t="s">
        <v>1905</v>
      </c>
      <c r="T4631" s="3">
        <v>53000322</v>
      </c>
      <c r="U4631" s="3">
        <v>8912233</v>
      </c>
      <c r="V4631" s="10">
        <f t="shared" si="144"/>
        <v>53</v>
      </c>
      <c r="W4631" s="10">
        <f t="shared" si="145"/>
        <v>8.9120000000000008</v>
      </c>
      <c r="X4631" t="s">
        <v>75</v>
      </c>
      <c r="AJ4631" t="s">
        <v>27143</v>
      </c>
      <c r="AK4631" t="s">
        <v>77</v>
      </c>
      <c r="AL4631" t="s">
        <v>2926</v>
      </c>
      <c r="AM4631">
        <v>155</v>
      </c>
      <c r="AN4631" t="s">
        <v>2927</v>
      </c>
      <c r="AO4631" t="s">
        <v>27144</v>
      </c>
      <c r="AT4631" s="1">
        <v>45744</v>
      </c>
      <c r="AV4631" s="1">
        <v>46387</v>
      </c>
      <c r="AW4631" t="s">
        <v>27145</v>
      </c>
      <c r="AX4631" t="s">
        <v>27146</v>
      </c>
      <c r="AY4631" t="s">
        <v>82</v>
      </c>
      <c r="AZ4631" t="s">
        <v>27147</v>
      </c>
      <c r="BA4631" t="s">
        <v>139</v>
      </c>
      <c r="BB4631" t="s">
        <v>140</v>
      </c>
      <c r="BD4631" t="s">
        <v>86</v>
      </c>
      <c r="BF4631" t="s">
        <v>27148</v>
      </c>
      <c r="BI4631">
        <v>6600</v>
      </c>
    </row>
    <row r="4632" spans="1:61" x14ac:dyDescent="0.2">
      <c r="A4632" t="s">
        <v>27149</v>
      </c>
      <c r="B4632" t="s">
        <v>27150</v>
      </c>
      <c r="C4632" t="s">
        <v>66</v>
      </c>
      <c r="D4632" t="s">
        <v>67</v>
      </c>
      <c r="E4632">
        <v>7000</v>
      </c>
      <c r="F4632">
        <v>7000</v>
      </c>
      <c r="I4632" s="1">
        <v>45744</v>
      </c>
      <c r="J4632" t="s">
        <v>128</v>
      </c>
      <c r="K4632">
        <v>27239</v>
      </c>
      <c r="L4632" t="s">
        <v>27073</v>
      </c>
      <c r="O4632" t="s">
        <v>27128</v>
      </c>
      <c r="P4632" t="s">
        <v>27151</v>
      </c>
      <c r="Q4632" s="2" t="s">
        <v>27076</v>
      </c>
      <c r="R4632" t="s">
        <v>27073</v>
      </c>
      <c r="S4632" t="s">
        <v>1905</v>
      </c>
      <c r="T4632" s="3">
        <v>52813962</v>
      </c>
      <c r="U4632" s="3">
        <v>856158</v>
      </c>
      <c r="V4632" s="10">
        <f t="shared" si="144"/>
        <v>52.813000000000002</v>
      </c>
      <c r="W4632" s="10">
        <f t="shared" si="145"/>
        <v>8.5609999999999999</v>
      </c>
      <c r="X4632" t="s">
        <v>75</v>
      </c>
      <c r="AJ4632" t="s">
        <v>27077</v>
      </c>
      <c r="AK4632" t="s">
        <v>77</v>
      </c>
      <c r="AL4632">
        <v>162</v>
      </c>
      <c r="AM4632">
        <v>175</v>
      </c>
      <c r="AN4632" t="s">
        <v>134</v>
      </c>
      <c r="AO4632" t="s">
        <v>27078</v>
      </c>
      <c r="AT4632" s="1">
        <v>45744</v>
      </c>
      <c r="AV4632" s="1">
        <v>46568</v>
      </c>
      <c r="AW4632" t="s">
        <v>3291</v>
      </c>
      <c r="AX4632" t="s">
        <v>3292</v>
      </c>
      <c r="AY4632" t="s">
        <v>82</v>
      </c>
      <c r="AZ4632" t="s">
        <v>27079</v>
      </c>
      <c r="BA4632" t="s">
        <v>139</v>
      </c>
      <c r="BB4632" t="s">
        <v>140</v>
      </c>
      <c r="BD4632" t="s">
        <v>141</v>
      </c>
      <c r="BF4632" t="s">
        <v>27152</v>
      </c>
      <c r="BI4632">
        <v>7000</v>
      </c>
    </row>
    <row r="4633" spans="1:61" x14ac:dyDescent="0.2">
      <c r="A4633" t="s">
        <v>27153</v>
      </c>
      <c r="B4633" t="s">
        <v>27154</v>
      </c>
      <c r="C4633" t="s">
        <v>66</v>
      </c>
      <c r="D4633" t="s">
        <v>67</v>
      </c>
      <c r="E4633">
        <v>7000</v>
      </c>
      <c r="F4633">
        <v>7000</v>
      </c>
      <c r="I4633" s="1">
        <v>45744</v>
      </c>
      <c r="J4633" t="s">
        <v>128</v>
      </c>
      <c r="K4633">
        <v>27239</v>
      </c>
      <c r="L4633" t="s">
        <v>27073</v>
      </c>
      <c r="O4633" t="s">
        <v>27128</v>
      </c>
      <c r="P4633" t="s">
        <v>27155</v>
      </c>
      <c r="Q4633" s="2" t="s">
        <v>27076</v>
      </c>
      <c r="R4633" t="s">
        <v>27073</v>
      </c>
      <c r="S4633" t="s">
        <v>1905</v>
      </c>
      <c r="T4633" s="3">
        <v>528096</v>
      </c>
      <c r="U4633" s="3">
        <v>8564599</v>
      </c>
      <c r="V4633" s="10">
        <f t="shared" si="144"/>
        <v>52.808999999999997</v>
      </c>
      <c r="W4633" s="10">
        <f t="shared" si="145"/>
        <v>8.5640000000000001</v>
      </c>
      <c r="X4633" t="s">
        <v>75</v>
      </c>
      <c r="AJ4633" t="s">
        <v>27077</v>
      </c>
      <c r="AK4633" t="s">
        <v>77</v>
      </c>
      <c r="AL4633">
        <v>162</v>
      </c>
      <c r="AM4633">
        <v>175</v>
      </c>
      <c r="AN4633" t="s">
        <v>134</v>
      </c>
      <c r="AO4633" t="s">
        <v>27078</v>
      </c>
      <c r="AT4633" s="1">
        <v>45744</v>
      </c>
      <c r="AV4633" s="1">
        <v>46568</v>
      </c>
      <c r="AW4633" t="s">
        <v>3291</v>
      </c>
      <c r="AX4633" t="s">
        <v>3292</v>
      </c>
      <c r="AY4633" t="s">
        <v>82</v>
      </c>
      <c r="AZ4633" t="s">
        <v>27079</v>
      </c>
      <c r="BA4633" t="s">
        <v>139</v>
      </c>
      <c r="BB4633" t="s">
        <v>140</v>
      </c>
      <c r="BD4633" t="s">
        <v>141</v>
      </c>
      <c r="BF4633" t="s">
        <v>27156</v>
      </c>
      <c r="BI4633">
        <v>7000</v>
      </c>
    </row>
    <row r="4634" spans="1:61" x14ac:dyDescent="0.2">
      <c r="A4634" t="s">
        <v>27157</v>
      </c>
      <c r="B4634" t="s">
        <v>27158</v>
      </c>
      <c r="C4634" t="s">
        <v>66</v>
      </c>
      <c r="D4634" t="s">
        <v>67</v>
      </c>
      <c r="E4634">
        <v>7000</v>
      </c>
      <c r="F4634">
        <v>7000</v>
      </c>
      <c r="I4634" s="1">
        <v>45744</v>
      </c>
      <c r="J4634" t="s">
        <v>128</v>
      </c>
      <c r="K4634">
        <v>27239</v>
      </c>
      <c r="L4634" t="s">
        <v>27073</v>
      </c>
      <c r="O4634" t="s">
        <v>27128</v>
      </c>
      <c r="P4634" t="s">
        <v>27159</v>
      </c>
      <c r="Q4634" s="2" t="s">
        <v>27076</v>
      </c>
      <c r="R4634" t="s">
        <v>27073</v>
      </c>
      <c r="S4634" t="s">
        <v>1905</v>
      </c>
      <c r="T4634" s="3">
        <v>52819191</v>
      </c>
      <c r="U4634" s="3">
        <v>8563111</v>
      </c>
      <c r="V4634" s="10">
        <f t="shared" si="144"/>
        <v>52.819000000000003</v>
      </c>
      <c r="W4634" s="10">
        <f t="shared" si="145"/>
        <v>8.5630000000000006</v>
      </c>
      <c r="X4634" t="s">
        <v>75</v>
      </c>
      <c r="AJ4634" t="s">
        <v>27077</v>
      </c>
      <c r="AK4634" t="s">
        <v>77</v>
      </c>
      <c r="AL4634">
        <v>162</v>
      </c>
      <c r="AM4634">
        <v>175</v>
      </c>
      <c r="AN4634" t="s">
        <v>134</v>
      </c>
      <c r="AO4634" t="s">
        <v>27078</v>
      </c>
      <c r="AT4634" s="1">
        <v>45744</v>
      </c>
      <c r="AV4634" s="1">
        <v>46568</v>
      </c>
      <c r="AW4634" t="s">
        <v>3291</v>
      </c>
      <c r="AX4634" t="s">
        <v>3292</v>
      </c>
      <c r="AY4634" t="s">
        <v>82</v>
      </c>
      <c r="AZ4634" t="s">
        <v>27079</v>
      </c>
      <c r="BA4634" t="s">
        <v>139</v>
      </c>
      <c r="BB4634" t="s">
        <v>140</v>
      </c>
      <c r="BD4634" t="s">
        <v>141</v>
      </c>
      <c r="BF4634" t="s">
        <v>27160</v>
      </c>
      <c r="BI4634">
        <v>7000</v>
      </c>
    </row>
    <row r="4635" spans="1:61" x14ac:dyDescent="0.2">
      <c r="A4635" t="s">
        <v>27161</v>
      </c>
      <c r="B4635" t="s">
        <v>27162</v>
      </c>
      <c r="C4635" t="s">
        <v>66</v>
      </c>
      <c r="D4635" t="s">
        <v>67</v>
      </c>
      <c r="E4635">
        <v>5560</v>
      </c>
      <c r="F4635">
        <v>5560</v>
      </c>
      <c r="I4635" s="1">
        <v>45744</v>
      </c>
      <c r="J4635" t="s">
        <v>297</v>
      </c>
      <c r="K4635">
        <v>32839</v>
      </c>
      <c r="L4635" t="s">
        <v>24386</v>
      </c>
      <c r="O4635" t="s">
        <v>24387</v>
      </c>
      <c r="P4635">
        <v>0.17986111111111111</v>
      </c>
      <c r="Q4635" s="2" t="s">
        <v>24388</v>
      </c>
      <c r="R4635" t="s">
        <v>24386</v>
      </c>
      <c r="S4635" t="s">
        <v>317</v>
      </c>
      <c r="T4635" s="3">
        <v>51864921</v>
      </c>
      <c r="U4635" s="3">
        <v>9149411</v>
      </c>
      <c r="V4635" s="10">
        <f t="shared" si="144"/>
        <v>51.863999999999997</v>
      </c>
      <c r="W4635" s="10">
        <f t="shared" si="145"/>
        <v>9.1489999999999991</v>
      </c>
      <c r="X4635" t="s">
        <v>75</v>
      </c>
      <c r="AJ4635" t="s">
        <v>27163</v>
      </c>
      <c r="AK4635" t="s">
        <v>77</v>
      </c>
      <c r="AL4635">
        <v>166</v>
      </c>
      <c r="AM4635">
        <v>160</v>
      </c>
      <c r="AN4635" t="s">
        <v>134</v>
      </c>
      <c r="AO4635" t="s">
        <v>1815</v>
      </c>
      <c r="AT4635" s="1">
        <v>45744</v>
      </c>
      <c r="AV4635" s="1">
        <v>46433</v>
      </c>
      <c r="AW4635" t="s">
        <v>461</v>
      </c>
      <c r="AX4635" t="s">
        <v>462</v>
      </c>
      <c r="AY4635" t="s">
        <v>82</v>
      </c>
      <c r="AZ4635" t="s">
        <v>27164</v>
      </c>
      <c r="BA4635" t="s">
        <v>394</v>
      </c>
      <c r="BB4635" t="s">
        <v>395</v>
      </c>
      <c r="BD4635" t="s">
        <v>86</v>
      </c>
      <c r="BF4635" t="s">
        <v>27165</v>
      </c>
      <c r="BI4635">
        <v>5560</v>
      </c>
    </row>
    <row r="4636" spans="1:61" x14ac:dyDescent="0.2">
      <c r="A4636" t="s">
        <v>27166</v>
      </c>
      <c r="B4636" t="s">
        <v>27167</v>
      </c>
      <c r="C4636" t="s">
        <v>66</v>
      </c>
      <c r="D4636" t="s">
        <v>67</v>
      </c>
      <c r="E4636">
        <v>5560</v>
      </c>
      <c r="F4636">
        <v>5560</v>
      </c>
      <c r="I4636" s="1">
        <v>45744</v>
      </c>
      <c r="J4636" t="s">
        <v>297</v>
      </c>
      <c r="K4636">
        <v>32839</v>
      </c>
      <c r="L4636" t="s">
        <v>24386</v>
      </c>
      <c r="O4636" t="s">
        <v>27168</v>
      </c>
      <c r="P4636" s="4">
        <v>0.1673611111111111</v>
      </c>
      <c r="Q4636" s="2" t="s">
        <v>24388</v>
      </c>
      <c r="R4636" t="s">
        <v>24386</v>
      </c>
      <c r="S4636" t="s">
        <v>317</v>
      </c>
      <c r="T4636" s="3">
        <v>51860266</v>
      </c>
      <c r="U4636" s="3">
        <v>9146724</v>
      </c>
      <c r="V4636" s="10">
        <f t="shared" si="144"/>
        <v>51.86</v>
      </c>
      <c r="W4636" s="10">
        <f t="shared" si="145"/>
        <v>9.1460000000000008</v>
      </c>
      <c r="X4636" t="s">
        <v>75</v>
      </c>
      <c r="AJ4636" t="s">
        <v>27163</v>
      </c>
      <c r="AK4636" t="s">
        <v>77</v>
      </c>
      <c r="AL4636">
        <v>166</v>
      </c>
      <c r="AM4636">
        <v>160</v>
      </c>
      <c r="AN4636" t="s">
        <v>134</v>
      </c>
      <c r="AO4636" t="s">
        <v>1815</v>
      </c>
      <c r="AT4636" s="1">
        <v>45744</v>
      </c>
      <c r="AV4636" s="1">
        <v>46508</v>
      </c>
      <c r="AW4636" t="s">
        <v>461</v>
      </c>
      <c r="AX4636" t="s">
        <v>462</v>
      </c>
      <c r="AY4636" t="s">
        <v>82</v>
      </c>
      <c r="AZ4636" t="s">
        <v>27164</v>
      </c>
      <c r="BA4636" t="s">
        <v>394</v>
      </c>
      <c r="BB4636" t="s">
        <v>395</v>
      </c>
      <c r="BD4636" t="s">
        <v>86</v>
      </c>
      <c r="BF4636" t="s">
        <v>27169</v>
      </c>
      <c r="BI4636">
        <v>5560</v>
      </c>
    </row>
    <row r="4637" spans="1:61" x14ac:dyDescent="0.2">
      <c r="A4637" t="s">
        <v>27170</v>
      </c>
      <c r="B4637" t="s">
        <v>27171</v>
      </c>
      <c r="C4637" t="s">
        <v>66</v>
      </c>
      <c r="D4637" t="s">
        <v>67</v>
      </c>
      <c r="E4637">
        <v>7000</v>
      </c>
      <c r="F4637">
        <v>7000</v>
      </c>
      <c r="I4637" s="1">
        <v>45744</v>
      </c>
      <c r="J4637" t="s">
        <v>128</v>
      </c>
      <c r="K4637">
        <v>27239</v>
      </c>
      <c r="L4637" t="s">
        <v>27073</v>
      </c>
      <c r="O4637" t="s">
        <v>27128</v>
      </c>
      <c r="P4637" t="s">
        <v>27172</v>
      </c>
      <c r="Q4637" s="2" t="s">
        <v>27076</v>
      </c>
      <c r="R4637" t="s">
        <v>27073</v>
      </c>
      <c r="S4637" t="s">
        <v>1905</v>
      </c>
      <c r="T4637" s="3">
        <v>52816153</v>
      </c>
      <c r="U4637" s="3">
        <v>8569893</v>
      </c>
      <c r="V4637" s="10">
        <f t="shared" si="144"/>
        <v>52.816000000000003</v>
      </c>
      <c r="W4637" s="10">
        <f t="shared" si="145"/>
        <v>8.5690000000000008</v>
      </c>
      <c r="X4637" t="s">
        <v>75</v>
      </c>
      <c r="AJ4637" t="s">
        <v>27077</v>
      </c>
      <c r="AK4637" t="s">
        <v>77</v>
      </c>
      <c r="AL4637">
        <v>162</v>
      </c>
      <c r="AM4637">
        <v>175</v>
      </c>
      <c r="AN4637" t="s">
        <v>134</v>
      </c>
      <c r="AO4637" t="s">
        <v>27078</v>
      </c>
      <c r="AT4637" s="1">
        <v>45744</v>
      </c>
      <c r="AV4637" s="1">
        <v>46568</v>
      </c>
      <c r="AW4637" t="s">
        <v>3291</v>
      </c>
      <c r="AX4637" t="s">
        <v>3292</v>
      </c>
      <c r="AY4637" t="s">
        <v>82</v>
      </c>
      <c r="AZ4637" t="s">
        <v>27079</v>
      </c>
      <c r="BA4637" t="s">
        <v>139</v>
      </c>
      <c r="BB4637" t="s">
        <v>140</v>
      </c>
      <c r="BD4637" t="s">
        <v>141</v>
      </c>
      <c r="BF4637" t="s">
        <v>27173</v>
      </c>
      <c r="BI4637">
        <v>7000</v>
      </c>
    </row>
    <row r="4638" spans="1:61" x14ac:dyDescent="0.2">
      <c r="A4638" t="s">
        <v>27174</v>
      </c>
      <c r="B4638" t="s">
        <v>27175</v>
      </c>
      <c r="C4638" t="s">
        <v>66</v>
      </c>
      <c r="D4638" t="s">
        <v>67</v>
      </c>
      <c r="E4638">
        <v>7000</v>
      </c>
      <c r="F4638">
        <v>7000</v>
      </c>
      <c r="I4638" s="1">
        <v>45744</v>
      </c>
      <c r="J4638" t="s">
        <v>128</v>
      </c>
      <c r="K4638">
        <v>27239</v>
      </c>
      <c r="L4638" t="s">
        <v>27073</v>
      </c>
      <c r="O4638" t="s">
        <v>27128</v>
      </c>
      <c r="P4638" t="s">
        <v>27176</v>
      </c>
      <c r="Q4638" s="2" t="s">
        <v>27076</v>
      </c>
      <c r="R4638" t="s">
        <v>27073</v>
      </c>
      <c r="S4638" t="s">
        <v>1905</v>
      </c>
      <c r="T4638" s="3">
        <v>52811342</v>
      </c>
      <c r="U4638" s="3">
        <v>8572448</v>
      </c>
      <c r="V4638" s="10">
        <f t="shared" si="144"/>
        <v>52.811</v>
      </c>
      <c r="W4638" s="10">
        <f t="shared" si="145"/>
        <v>8.5719999999999992</v>
      </c>
      <c r="X4638" t="s">
        <v>75</v>
      </c>
      <c r="AJ4638" t="s">
        <v>27077</v>
      </c>
      <c r="AK4638" t="s">
        <v>77</v>
      </c>
      <c r="AL4638">
        <v>162</v>
      </c>
      <c r="AM4638">
        <v>175</v>
      </c>
      <c r="AN4638" t="s">
        <v>134</v>
      </c>
      <c r="AO4638" t="s">
        <v>27078</v>
      </c>
      <c r="AT4638" s="1">
        <v>45744</v>
      </c>
      <c r="AV4638" s="1">
        <v>46568</v>
      </c>
      <c r="AW4638" t="s">
        <v>3291</v>
      </c>
      <c r="AX4638" t="s">
        <v>3292</v>
      </c>
      <c r="AY4638" t="s">
        <v>82</v>
      </c>
      <c r="AZ4638" t="s">
        <v>27079</v>
      </c>
      <c r="BA4638" t="s">
        <v>139</v>
      </c>
      <c r="BB4638" t="s">
        <v>140</v>
      </c>
      <c r="BD4638" t="s">
        <v>141</v>
      </c>
      <c r="BF4638" t="s">
        <v>27177</v>
      </c>
      <c r="BI4638">
        <v>7000</v>
      </c>
    </row>
    <row r="4639" spans="1:61" x14ac:dyDescent="0.2">
      <c r="A4639" t="s">
        <v>27178</v>
      </c>
      <c r="B4639" t="s">
        <v>27179</v>
      </c>
      <c r="C4639" t="s">
        <v>66</v>
      </c>
      <c r="D4639" t="s">
        <v>67</v>
      </c>
      <c r="E4639">
        <v>7000</v>
      </c>
      <c r="F4639">
        <v>7000</v>
      </c>
      <c r="I4639" s="1">
        <v>45744</v>
      </c>
      <c r="J4639" t="s">
        <v>128</v>
      </c>
      <c r="K4639">
        <v>27239</v>
      </c>
      <c r="L4639" t="s">
        <v>27073</v>
      </c>
      <c r="O4639" t="s">
        <v>27073</v>
      </c>
      <c r="P4639" t="s">
        <v>27180</v>
      </c>
      <c r="Q4639" s="2" t="s">
        <v>27076</v>
      </c>
      <c r="R4639" t="s">
        <v>27073</v>
      </c>
      <c r="S4639" t="s">
        <v>1905</v>
      </c>
      <c r="T4639" s="3">
        <v>52824977</v>
      </c>
      <c r="U4639" s="3">
        <v>8569886</v>
      </c>
      <c r="V4639" s="10">
        <f t="shared" si="144"/>
        <v>52.823999999999998</v>
      </c>
      <c r="W4639" s="10">
        <f t="shared" si="145"/>
        <v>8.5690000000000008</v>
      </c>
      <c r="X4639" t="s">
        <v>75</v>
      </c>
      <c r="AJ4639" t="s">
        <v>27077</v>
      </c>
      <c r="AK4639" t="s">
        <v>77</v>
      </c>
      <c r="AL4639">
        <v>162</v>
      </c>
      <c r="AM4639">
        <v>175</v>
      </c>
      <c r="AN4639" t="s">
        <v>134</v>
      </c>
      <c r="AO4639" t="s">
        <v>27078</v>
      </c>
      <c r="AT4639" s="1">
        <v>45744</v>
      </c>
      <c r="AV4639" s="1">
        <v>46568</v>
      </c>
      <c r="AW4639" t="s">
        <v>3291</v>
      </c>
      <c r="AX4639" t="s">
        <v>3292</v>
      </c>
      <c r="AY4639" t="s">
        <v>82</v>
      </c>
      <c r="AZ4639" t="s">
        <v>27079</v>
      </c>
      <c r="BA4639" t="s">
        <v>139</v>
      </c>
      <c r="BB4639" t="s">
        <v>140</v>
      </c>
      <c r="BD4639" t="s">
        <v>141</v>
      </c>
      <c r="BF4639" t="s">
        <v>27181</v>
      </c>
      <c r="BI4639">
        <v>7000</v>
      </c>
    </row>
    <row r="4640" spans="1:61" x14ac:dyDescent="0.2">
      <c r="A4640" t="s">
        <v>27182</v>
      </c>
      <c r="B4640" t="s">
        <v>4677</v>
      </c>
      <c r="C4640" t="s">
        <v>66</v>
      </c>
      <c r="D4640" t="s">
        <v>67</v>
      </c>
      <c r="E4640">
        <v>6600</v>
      </c>
      <c r="F4640">
        <v>6600</v>
      </c>
      <c r="I4640" s="1">
        <v>45744</v>
      </c>
      <c r="J4640" t="s">
        <v>128</v>
      </c>
      <c r="K4640">
        <v>28844</v>
      </c>
      <c r="L4640" t="s">
        <v>27139</v>
      </c>
      <c r="O4640" t="s">
        <v>27140</v>
      </c>
      <c r="P4640" t="s">
        <v>27183</v>
      </c>
      <c r="Q4640" s="2" t="s">
        <v>27142</v>
      </c>
      <c r="R4640" t="s">
        <v>27139</v>
      </c>
      <c r="S4640" t="s">
        <v>1905</v>
      </c>
      <c r="T4640" s="3">
        <v>53001523</v>
      </c>
      <c r="U4640" s="3">
        <v>8906569</v>
      </c>
      <c r="V4640" s="10">
        <f t="shared" si="144"/>
        <v>53.000999999999998</v>
      </c>
      <c r="W4640" s="10">
        <f t="shared" si="145"/>
        <v>8.9060000000000006</v>
      </c>
      <c r="X4640" t="s">
        <v>75</v>
      </c>
      <c r="AJ4640" t="s">
        <v>27143</v>
      </c>
      <c r="AK4640" t="s">
        <v>77</v>
      </c>
      <c r="AL4640" t="s">
        <v>2926</v>
      </c>
      <c r="AM4640">
        <v>155</v>
      </c>
      <c r="AN4640" t="s">
        <v>2927</v>
      </c>
      <c r="AO4640" t="s">
        <v>27144</v>
      </c>
      <c r="AT4640" s="1">
        <v>45744</v>
      </c>
      <c r="AV4640" s="1">
        <v>46387</v>
      </c>
      <c r="AW4640" t="s">
        <v>27145</v>
      </c>
      <c r="AX4640" t="s">
        <v>27146</v>
      </c>
      <c r="AY4640" t="s">
        <v>82</v>
      </c>
      <c r="AZ4640" t="s">
        <v>27184</v>
      </c>
      <c r="BA4640" t="s">
        <v>139</v>
      </c>
      <c r="BB4640" t="s">
        <v>140</v>
      </c>
      <c r="BD4640" t="s">
        <v>86</v>
      </c>
      <c r="BF4640" t="s">
        <v>27185</v>
      </c>
      <c r="BI4640">
        <v>6600</v>
      </c>
    </row>
    <row r="4641" spans="1:62" x14ac:dyDescent="0.2">
      <c r="A4641" t="s">
        <v>27186</v>
      </c>
      <c r="B4641" t="s">
        <v>27187</v>
      </c>
      <c r="C4641" t="s">
        <v>66</v>
      </c>
      <c r="D4641" t="s">
        <v>67</v>
      </c>
      <c r="E4641">
        <v>6800</v>
      </c>
      <c r="F4641">
        <v>6800</v>
      </c>
      <c r="I4641" s="1">
        <v>45748</v>
      </c>
      <c r="J4641" t="s">
        <v>297</v>
      </c>
      <c r="K4641">
        <v>52385</v>
      </c>
      <c r="L4641" t="s">
        <v>16012</v>
      </c>
      <c r="O4641" t="s">
        <v>16440</v>
      </c>
      <c r="P4641" t="s">
        <v>27188</v>
      </c>
      <c r="Q4641" s="2" t="s">
        <v>16015</v>
      </c>
      <c r="R4641" t="s">
        <v>16012</v>
      </c>
      <c r="S4641" t="s">
        <v>303</v>
      </c>
      <c r="T4641" s="3">
        <v>50682572</v>
      </c>
      <c r="U4641" s="3">
        <v>6501542</v>
      </c>
      <c r="V4641" s="10">
        <f t="shared" si="144"/>
        <v>50.682000000000002</v>
      </c>
      <c r="W4641" s="10">
        <f t="shared" si="145"/>
        <v>6.5010000000000003</v>
      </c>
      <c r="X4641" t="s">
        <v>75</v>
      </c>
      <c r="AJ4641" t="s">
        <v>27189</v>
      </c>
      <c r="AK4641" t="s">
        <v>77</v>
      </c>
      <c r="AL4641">
        <v>179</v>
      </c>
      <c r="AM4641">
        <v>175</v>
      </c>
      <c r="AN4641" t="s">
        <v>804</v>
      </c>
      <c r="AO4641" t="s">
        <v>1982</v>
      </c>
      <c r="AT4641" s="1">
        <v>45925</v>
      </c>
      <c r="AV4641" s="1">
        <v>46568</v>
      </c>
      <c r="AW4641" t="s">
        <v>478</v>
      </c>
      <c r="AX4641" t="s">
        <v>479</v>
      </c>
      <c r="AY4641" t="s">
        <v>82</v>
      </c>
      <c r="AZ4641" t="s">
        <v>27190</v>
      </c>
      <c r="BA4641" t="s">
        <v>413</v>
      </c>
      <c r="BB4641" t="s">
        <v>414</v>
      </c>
      <c r="BD4641" t="s">
        <v>86</v>
      </c>
      <c r="BF4641" t="s">
        <v>27191</v>
      </c>
      <c r="BI4641">
        <v>6800</v>
      </c>
      <c r="BJ4641" t="s">
        <v>27192</v>
      </c>
    </row>
    <row r="4642" spans="1:62" x14ac:dyDescent="0.2">
      <c r="A4642" t="s">
        <v>27193</v>
      </c>
      <c r="B4642" t="s">
        <v>27194</v>
      </c>
      <c r="C4642" t="s">
        <v>66</v>
      </c>
      <c r="D4642" t="s">
        <v>67</v>
      </c>
      <c r="E4642">
        <v>6000</v>
      </c>
      <c r="F4642">
        <v>6000</v>
      </c>
      <c r="I4642" s="1">
        <v>45744</v>
      </c>
      <c r="J4642" t="s">
        <v>128</v>
      </c>
      <c r="K4642">
        <v>29320</v>
      </c>
      <c r="L4642" t="s">
        <v>27195</v>
      </c>
      <c r="O4642" t="s">
        <v>27196</v>
      </c>
      <c r="P4642" t="s">
        <v>27197</v>
      </c>
      <c r="Q4642" s="2" t="s">
        <v>3190</v>
      </c>
      <c r="R4642" t="s">
        <v>3191</v>
      </c>
      <c r="S4642" t="s">
        <v>3192</v>
      </c>
      <c r="T4642" s="3">
        <v>52839778</v>
      </c>
      <c r="U4642" s="3">
        <v>10032698</v>
      </c>
      <c r="V4642" s="10">
        <f t="shared" si="144"/>
        <v>52.838999999999999</v>
      </c>
      <c r="W4642" s="10">
        <f t="shared" si="145"/>
        <v>10.032</v>
      </c>
      <c r="X4642" t="s">
        <v>75</v>
      </c>
      <c r="AJ4642" t="s">
        <v>27194</v>
      </c>
      <c r="AK4642" t="s">
        <v>77</v>
      </c>
      <c r="AL4642">
        <v>105</v>
      </c>
      <c r="AM4642">
        <v>150</v>
      </c>
      <c r="AN4642" t="s">
        <v>118</v>
      </c>
      <c r="AO4642" t="s">
        <v>27198</v>
      </c>
      <c r="AT4642" s="1">
        <v>45744</v>
      </c>
      <c r="AV4642" s="1">
        <v>46996</v>
      </c>
      <c r="AW4642" t="s">
        <v>27199</v>
      </c>
      <c r="AX4642" t="s">
        <v>27200</v>
      </c>
      <c r="AY4642" t="s">
        <v>82</v>
      </c>
      <c r="AZ4642" t="s">
        <v>27201</v>
      </c>
      <c r="BA4642" t="s">
        <v>139</v>
      </c>
      <c r="BB4642" t="s">
        <v>140</v>
      </c>
      <c r="BD4642" t="s">
        <v>86</v>
      </c>
      <c r="BF4642" t="s">
        <v>27202</v>
      </c>
      <c r="BI4642">
        <v>6000</v>
      </c>
    </row>
    <row r="4643" spans="1:62" x14ac:dyDescent="0.2">
      <c r="A4643" t="s">
        <v>27203</v>
      </c>
      <c r="B4643" t="s">
        <v>27204</v>
      </c>
      <c r="C4643" t="s">
        <v>66</v>
      </c>
      <c r="D4643" t="s">
        <v>67</v>
      </c>
      <c r="E4643">
        <v>3450</v>
      </c>
      <c r="F4643">
        <v>3450</v>
      </c>
      <c r="I4643" s="1">
        <v>45744</v>
      </c>
      <c r="J4643" t="s">
        <v>128</v>
      </c>
      <c r="K4643">
        <v>29320</v>
      </c>
      <c r="L4643" t="s">
        <v>27195</v>
      </c>
      <c r="O4643" t="s">
        <v>27196</v>
      </c>
      <c r="P4643" t="s">
        <v>27205</v>
      </c>
      <c r="Q4643" s="2" t="s">
        <v>3190</v>
      </c>
      <c r="R4643" t="s">
        <v>3191</v>
      </c>
      <c r="S4643" t="s">
        <v>3192</v>
      </c>
      <c r="T4643" s="3">
        <v>52837558</v>
      </c>
      <c r="U4643" s="3">
        <v>10037767</v>
      </c>
      <c r="V4643" s="10">
        <f t="shared" si="144"/>
        <v>52.837000000000003</v>
      </c>
      <c r="W4643" s="10">
        <f t="shared" si="145"/>
        <v>10.037000000000001</v>
      </c>
      <c r="X4643" t="s">
        <v>75</v>
      </c>
      <c r="AJ4643" t="s">
        <v>27204</v>
      </c>
      <c r="AK4643" t="s">
        <v>77</v>
      </c>
      <c r="AL4643" t="s">
        <v>8445</v>
      </c>
      <c r="AM4643">
        <v>117</v>
      </c>
      <c r="AN4643" t="s">
        <v>118</v>
      </c>
      <c r="AO4643" t="s">
        <v>27206</v>
      </c>
      <c r="AT4643" s="1">
        <v>45744</v>
      </c>
      <c r="AV4643" s="1">
        <v>46996</v>
      </c>
      <c r="AW4643" t="s">
        <v>27199</v>
      </c>
      <c r="AX4643" t="s">
        <v>27200</v>
      </c>
      <c r="AY4643" t="s">
        <v>82</v>
      </c>
      <c r="AZ4643" t="s">
        <v>27201</v>
      </c>
      <c r="BA4643" t="s">
        <v>139</v>
      </c>
      <c r="BB4643" t="s">
        <v>140</v>
      </c>
      <c r="BD4643" t="s">
        <v>86</v>
      </c>
      <c r="BF4643" t="s">
        <v>27207</v>
      </c>
      <c r="BI4643">
        <v>3450</v>
      </c>
    </row>
    <row r="4644" spans="1:62" x14ac:dyDescent="0.2">
      <c r="A4644" t="s">
        <v>27208</v>
      </c>
      <c r="B4644" t="s">
        <v>27209</v>
      </c>
      <c r="C4644" t="s">
        <v>66</v>
      </c>
      <c r="D4644" t="s">
        <v>67</v>
      </c>
      <c r="E4644">
        <v>3450</v>
      </c>
      <c r="F4644">
        <v>3450</v>
      </c>
      <c r="I4644" s="1">
        <v>45744</v>
      </c>
      <c r="J4644" t="s">
        <v>128</v>
      </c>
      <c r="K4644">
        <v>29320</v>
      </c>
      <c r="L4644" t="s">
        <v>27195</v>
      </c>
      <c r="O4644" t="s">
        <v>27196</v>
      </c>
      <c r="P4644" t="s">
        <v>27210</v>
      </c>
      <c r="Q4644" s="2" t="s">
        <v>3190</v>
      </c>
      <c r="R4644" t="s">
        <v>3191</v>
      </c>
      <c r="S4644" t="s">
        <v>3192</v>
      </c>
      <c r="T4644" s="3">
        <v>52835166</v>
      </c>
      <c r="U4644" s="3">
        <v>10037843</v>
      </c>
      <c r="V4644" s="10">
        <f t="shared" si="144"/>
        <v>52.835000000000001</v>
      </c>
      <c r="W4644" s="10">
        <f t="shared" si="145"/>
        <v>10.037000000000001</v>
      </c>
      <c r="X4644" t="s">
        <v>75</v>
      </c>
      <c r="AJ4644" t="s">
        <v>27209</v>
      </c>
      <c r="AK4644" t="s">
        <v>77</v>
      </c>
      <c r="AL4644" t="s">
        <v>8445</v>
      </c>
      <c r="AM4644">
        <v>117</v>
      </c>
      <c r="AN4644" t="s">
        <v>118</v>
      </c>
      <c r="AO4644" t="s">
        <v>27206</v>
      </c>
      <c r="AT4644" s="1">
        <v>45744</v>
      </c>
      <c r="AV4644" s="1">
        <v>46996</v>
      </c>
      <c r="AW4644" t="s">
        <v>27199</v>
      </c>
      <c r="AX4644" t="s">
        <v>27200</v>
      </c>
      <c r="AY4644" t="s">
        <v>82</v>
      </c>
      <c r="AZ4644" t="s">
        <v>27201</v>
      </c>
      <c r="BA4644" t="s">
        <v>139</v>
      </c>
      <c r="BB4644" t="s">
        <v>140</v>
      </c>
      <c r="BD4644" t="s">
        <v>86</v>
      </c>
      <c r="BF4644" t="s">
        <v>27211</v>
      </c>
      <c r="BI4644">
        <v>3450</v>
      </c>
    </row>
    <row r="4645" spans="1:62" x14ac:dyDescent="0.2">
      <c r="A4645" t="s">
        <v>27212</v>
      </c>
      <c r="B4645" t="s">
        <v>144</v>
      </c>
      <c r="C4645" t="s">
        <v>66</v>
      </c>
      <c r="D4645" t="s">
        <v>67</v>
      </c>
      <c r="E4645">
        <v>5560</v>
      </c>
      <c r="F4645">
        <v>5560</v>
      </c>
      <c r="I4645" s="1">
        <v>45745</v>
      </c>
      <c r="J4645" t="s">
        <v>128</v>
      </c>
      <c r="K4645">
        <v>27239</v>
      </c>
      <c r="L4645" t="s">
        <v>27073</v>
      </c>
      <c r="O4645" t="s">
        <v>27213</v>
      </c>
      <c r="P4645" t="s">
        <v>27214</v>
      </c>
      <c r="Q4645" s="2" t="s">
        <v>27076</v>
      </c>
      <c r="R4645" t="s">
        <v>27073</v>
      </c>
      <c r="S4645" t="s">
        <v>1905</v>
      </c>
      <c r="T4645" s="3">
        <v>52840781</v>
      </c>
      <c r="U4645" s="3">
        <v>8616075</v>
      </c>
      <c r="V4645" s="10">
        <f t="shared" si="144"/>
        <v>52.84</v>
      </c>
      <c r="W4645" s="10">
        <f t="shared" si="145"/>
        <v>8.6159999999999997</v>
      </c>
      <c r="X4645" t="s">
        <v>75</v>
      </c>
      <c r="AJ4645" t="s">
        <v>27213</v>
      </c>
      <c r="AK4645" t="s">
        <v>77</v>
      </c>
      <c r="AL4645" t="s">
        <v>8467</v>
      </c>
      <c r="AM4645">
        <v>160</v>
      </c>
      <c r="AN4645" t="s">
        <v>134</v>
      </c>
      <c r="AO4645" t="s">
        <v>1815</v>
      </c>
      <c r="AT4645" s="1">
        <v>45745</v>
      </c>
      <c r="AV4645" s="1">
        <v>46752</v>
      </c>
      <c r="AW4645" t="s">
        <v>27215</v>
      </c>
      <c r="AX4645" t="s">
        <v>27216</v>
      </c>
      <c r="AY4645" t="s">
        <v>82</v>
      </c>
      <c r="AZ4645" t="s">
        <v>27217</v>
      </c>
      <c r="BA4645" t="s">
        <v>139</v>
      </c>
      <c r="BB4645" t="s">
        <v>140</v>
      </c>
      <c r="BD4645" t="s">
        <v>141</v>
      </c>
      <c r="BF4645" t="s">
        <v>27218</v>
      </c>
      <c r="BI4645">
        <v>5560</v>
      </c>
    </row>
    <row r="4646" spans="1:62" x14ac:dyDescent="0.2">
      <c r="A4646" t="s">
        <v>27219</v>
      </c>
      <c r="B4646" t="s">
        <v>65</v>
      </c>
      <c r="C4646" t="s">
        <v>66</v>
      </c>
      <c r="D4646" t="s">
        <v>67</v>
      </c>
      <c r="E4646">
        <v>5560</v>
      </c>
      <c r="F4646">
        <v>5560</v>
      </c>
      <c r="I4646" s="1">
        <v>45745</v>
      </c>
      <c r="J4646" t="s">
        <v>128</v>
      </c>
      <c r="K4646">
        <v>27239</v>
      </c>
      <c r="L4646" t="s">
        <v>27073</v>
      </c>
      <c r="O4646" t="s">
        <v>27213</v>
      </c>
      <c r="P4646" t="s">
        <v>27220</v>
      </c>
      <c r="Q4646" s="2" t="s">
        <v>27076</v>
      </c>
      <c r="R4646" t="s">
        <v>27073</v>
      </c>
      <c r="S4646" t="s">
        <v>1905</v>
      </c>
      <c r="T4646" s="3">
        <v>52839251</v>
      </c>
      <c r="U4646" s="3">
        <v>8623882</v>
      </c>
      <c r="V4646" s="10">
        <f t="shared" si="144"/>
        <v>52.838999999999999</v>
      </c>
      <c r="W4646" s="10">
        <f t="shared" si="145"/>
        <v>8.6229999999999993</v>
      </c>
      <c r="X4646" t="s">
        <v>75</v>
      </c>
      <c r="AJ4646" t="s">
        <v>27213</v>
      </c>
      <c r="AK4646" t="s">
        <v>77</v>
      </c>
      <c r="AL4646" t="s">
        <v>654</v>
      </c>
      <c r="AM4646">
        <v>160</v>
      </c>
      <c r="AN4646" t="s">
        <v>134</v>
      </c>
      <c r="AO4646" t="s">
        <v>1815</v>
      </c>
      <c r="AT4646" s="1">
        <v>45745</v>
      </c>
      <c r="AV4646" s="1">
        <v>46752</v>
      </c>
      <c r="AW4646" t="s">
        <v>27215</v>
      </c>
      <c r="AX4646" t="s">
        <v>27216</v>
      </c>
      <c r="AY4646" t="s">
        <v>82</v>
      </c>
      <c r="AZ4646" t="s">
        <v>27217</v>
      </c>
      <c r="BA4646" t="s">
        <v>139</v>
      </c>
      <c r="BB4646" t="s">
        <v>140</v>
      </c>
      <c r="BD4646" t="s">
        <v>141</v>
      </c>
      <c r="BF4646" t="s">
        <v>27221</v>
      </c>
      <c r="BI4646">
        <v>5560</v>
      </c>
    </row>
    <row r="4647" spans="1:62" x14ac:dyDescent="0.2">
      <c r="A4647" t="s">
        <v>27222</v>
      </c>
      <c r="B4647" t="s">
        <v>90</v>
      </c>
      <c r="C4647" t="s">
        <v>66</v>
      </c>
      <c r="D4647" t="s">
        <v>67</v>
      </c>
      <c r="E4647">
        <v>5560</v>
      </c>
      <c r="F4647">
        <v>5560</v>
      </c>
      <c r="I4647" s="1">
        <v>45745</v>
      </c>
      <c r="J4647" t="s">
        <v>128</v>
      </c>
      <c r="K4647">
        <v>27239</v>
      </c>
      <c r="L4647" t="s">
        <v>27073</v>
      </c>
      <c r="O4647" t="s">
        <v>27213</v>
      </c>
      <c r="P4647" t="s">
        <v>27223</v>
      </c>
      <c r="Q4647" s="2" t="s">
        <v>27076</v>
      </c>
      <c r="R4647" t="s">
        <v>27073</v>
      </c>
      <c r="S4647" t="s">
        <v>1905</v>
      </c>
      <c r="T4647" s="3">
        <v>52845667</v>
      </c>
      <c r="U4647" s="3">
        <v>8617427</v>
      </c>
      <c r="V4647" s="10">
        <f t="shared" si="144"/>
        <v>52.844999999999999</v>
      </c>
      <c r="W4647" s="10">
        <f t="shared" si="145"/>
        <v>8.6170000000000009</v>
      </c>
      <c r="X4647" t="s">
        <v>75</v>
      </c>
      <c r="AJ4647" t="s">
        <v>27213</v>
      </c>
      <c r="AK4647" t="s">
        <v>77</v>
      </c>
      <c r="AL4647" t="s">
        <v>654</v>
      </c>
      <c r="AM4647">
        <v>160</v>
      </c>
      <c r="AN4647" t="s">
        <v>134</v>
      </c>
      <c r="AO4647" t="s">
        <v>1815</v>
      </c>
      <c r="AT4647" s="1">
        <v>45745</v>
      </c>
      <c r="AV4647" s="1">
        <v>46752</v>
      </c>
      <c r="AW4647" t="s">
        <v>27215</v>
      </c>
      <c r="AX4647" t="s">
        <v>27216</v>
      </c>
      <c r="AY4647" t="s">
        <v>82</v>
      </c>
      <c r="AZ4647" t="s">
        <v>27217</v>
      </c>
      <c r="BA4647" t="s">
        <v>139</v>
      </c>
      <c r="BB4647" t="s">
        <v>140</v>
      </c>
      <c r="BD4647" t="s">
        <v>141</v>
      </c>
      <c r="BF4647" t="s">
        <v>27224</v>
      </c>
      <c r="BI4647">
        <v>5560</v>
      </c>
    </row>
    <row r="4648" spans="1:62" x14ac:dyDescent="0.2">
      <c r="A4648" t="s">
        <v>27225</v>
      </c>
      <c r="B4648" t="s">
        <v>94</v>
      </c>
      <c r="C4648" t="s">
        <v>66</v>
      </c>
      <c r="D4648" t="s">
        <v>67</v>
      </c>
      <c r="E4648">
        <v>5560</v>
      </c>
      <c r="F4648">
        <v>5560</v>
      </c>
      <c r="I4648" s="1">
        <v>45745</v>
      </c>
      <c r="J4648" t="s">
        <v>128</v>
      </c>
      <c r="K4648">
        <v>27239</v>
      </c>
      <c r="L4648" t="s">
        <v>27073</v>
      </c>
      <c r="O4648" t="s">
        <v>27213</v>
      </c>
      <c r="P4648" t="s">
        <v>27223</v>
      </c>
      <c r="Q4648" s="2" t="s">
        <v>27076</v>
      </c>
      <c r="R4648" t="s">
        <v>27073</v>
      </c>
      <c r="S4648" t="s">
        <v>1905</v>
      </c>
      <c r="T4648" s="3">
        <v>52843436</v>
      </c>
      <c r="U4648" s="3">
        <v>8622629</v>
      </c>
      <c r="V4648" s="10">
        <f t="shared" si="144"/>
        <v>52.843000000000004</v>
      </c>
      <c r="W4648" s="10">
        <f t="shared" si="145"/>
        <v>8.6219999999999999</v>
      </c>
      <c r="X4648" t="s">
        <v>75</v>
      </c>
      <c r="AJ4648" t="s">
        <v>27213</v>
      </c>
      <c r="AK4648" t="s">
        <v>77</v>
      </c>
      <c r="AL4648" t="s">
        <v>654</v>
      </c>
      <c r="AM4648">
        <v>160</v>
      </c>
      <c r="AN4648" t="s">
        <v>134</v>
      </c>
      <c r="AO4648" t="s">
        <v>1815</v>
      </c>
      <c r="AT4648" s="1">
        <v>45745</v>
      </c>
      <c r="AV4648" s="1">
        <v>46752</v>
      </c>
      <c r="AW4648" t="s">
        <v>27215</v>
      </c>
      <c r="AX4648" t="s">
        <v>27216</v>
      </c>
      <c r="AY4648" t="s">
        <v>82</v>
      </c>
      <c r="AZ4648" t="s">
        <v>27217</v>
      </c>
      <c r="BA4648" t="s">
        <v>139</v>
      </c>
      <c r="BB4648" t="s">
        <v>140</v>
      </c>
      <c r="BD4648" t="s">
        <v>141</v>
      </c>
      <c r="BF4648" t="s">
        <v>27226</v>
      </c>
      <c r="BI4648">
        <v>5560</v>
      </c>
    </row>
    <row r="4649" spans="1:62" x14ac:dyDescent="0.2">
      <c r="A4649" t="s">
        <v>27227</v>
      </c>
      <c r="B4649" t="s">
        <v>3432</v>
      </c>
      <c r="C4649" t="s">
        <v>66</v>
      </c>
      <c r="D4649" t="s">
        <v>67</v>
      </c>
      <c r="E4649">
        <v>5560</v>
      </c>
      <c r="F4649">
        <v>5560</v>
      </c>
      <c r="I4649" s="1">
        <v>45745</v>
      </c>
      <c r="J4649" t="s">
        <v>128</v>
      </c>
      <c r="K4649">
        <v>27239</v>
      </c>
      <c r="L4649" t="s">
        <v>27073</v>
      </c>
      <c r="O4649" t="s">
        <v>27213</v>
      </c>
      <c r="P4649" t="s">
        <v>27228</v>
      </c>
      <c r="Q4649" s="2" t="s">
        <v>27076</v>
      </c>
      <c r="R4649" t="s">
        <v>27073</v>
      </c>
      <c r="S4649" t="s">
        <v>1905</v>
      </c>
      <c r="T4649" s="3">
        <v>52846875</v>
      </c>
      <c r="U4649" s="3">
        <v>8627068</v>
      </c>
      <c r="V4649" s="10">
        <f t="shared" si="144"/>
        <v>52.845999999999997</v>
      </c>
      <c r="W4649" s="10">
        <f t="shared" si="145"/>
        <v>8.6270000000000007</v>
      </c>
      <c r="X4649" t="s">
        <v>75</v>
      </c>
      <c r="AJ4649" t="s">
        <v>27213</v>
      </c>
      <c r="AK4649" t="s">
        <v>77</v>
      </c>
      <c r="AL4649" t="s">
        <v>654</v>
      </c>
      <c r="AM4649">
        <v>160</v>
      </c>
      <c r="AN4649" t="s">
        <v>134</v>
      </c>
      <c r="AO4649" t="s">
        <v>1815</v>
      </c>
      <c r="AT4649" s="1">
        <v>45745</v>
      </c>
      <c r="AV4649" s="1">
        <v>46752</v>
      </c>
      <c r="AW4649" t="s">
        <v>27215</v>
      </c>
      <c r="AX4649" t="s">
        <v>27216</v>
      </c>
      <c r="AY4649" t="s">
        <v>82</v>
      </c>
      <c r="AZ4649" t="s">
        <v>27217</v>
      </c>
      <c r="BA4649" t="s">
        <v>139</v>
      </c>
      <c r="BB4649" t="s">
        <v>140</v>
      </c>
      <c r="BD4649" t="s">
        <v>141</v>
      </c>
      <c r="BF4649" t="s">
        <v>27229</v>
      </c>
      <c r="BI4649">
        <v>5560</v>
      </c>
    </row>
    <row r="4650" spans="1:62" x14ac:dyDescent="0.2">
      <c r="A4650" t="s">
        <v>27230</v>
      </c>
      <c r="B4650" t="s">
        <v>3167</v>
      </c>
      <c r="C4650" t="s">
        <v>66</v>
      </c>
      <c r="D4650" t="s">
        <v>67</v>
      </c>
      <c r="E4650">
        <v>7000</v>
      </c>
      <c r="F4650">
        <v>7000</v>
      </c>
      <c r="I4650" s="1">
        <v>45747</v>
      </c>
      <c r="J4650" t="s">
        <v>145</v>
      </c>
      <c r="K4650">
        <v>17129</v>
      </c>
      <c r="L4650" t="s">
        <v>27231</v>
      </c>
      <c r="O4650" t="s">
        <v>27232</v>
      </c>
      <c r="P4650" t="s">
        <v>27233</v>
      </c>
      <c r="Q4650">
        <v>13075070</v>
      </c>
      <c r="R4650" t="s">
        <v>27231</v>
      </c>
      <c r="S4650" t="s">
        <v>2131</v>
      </c>
      <c r="T4650" s="3">
        <v>53862714</v>
      </c>
      <c r="U4650" s="3">
        <v>13255481</v>
      </c>
      <c r="V4650" s="10">
        <f t="shared" si="144"/>
        <v>53.862000000000002</v>
      </c>
      <c r="W4650" s="10">
        <f t="shared" si="145"/>
        <v>13.255000000000001</v>
      </c>
      <c r="X4650" t="s">
        <v>75</v>
      </c>
      <c r="AJ4650" t="s">
        <v>27234</v>
      </c>
      <c r="AK4650" t="s">
        <v>77</v>
      </c>
      <c r="AL4650">
        <v>164</v>
      </c>
      <c r="AM4650">
        <v>163</v>
      </c>
      <c r="AN4650" t="s">
        <v>804</v>
      </c>
      <c r="AO4650" t="s">
        <v>27235</v>
      </c>
      <c r="AT4650" s="1">
        <v>45855</v>
      </c>
      <c r="AV4650" s="1">
        <v>46661</v>
      </c>
      <c r="AW4650" t="s">
        <v>27236</v>
      </c>
      <c r="AX4650" t="s">
        <v>27237</v>
      </c>
      <c r="AY4650" t="s">
        <v>82</v>
      </c>
      <c r="AZ4650" t="s">
        <v>27238</v>
      </c>
      <c r="BA4650" t="s">
        <v>154</v>
      </c>
      <c r="BB4650" t="s">
        <v>155</v>
      </c>
      <c r="BD4650" t="s">
        <v>141</v>
      </c>
      <c r="BF4650" t="s">
        <v>27239</v>
      </c>
      <c r="BI4650">
        <v>7000</v>
      </c>
      <c r="BJ4650" t="s">
        <v>27240</v>
      </c>
    </row>
    <row r="4651" spans="1:62" x14ac:dyDescent="0.2">
      <c r="A4651" t="s">
        <v>27241</v>
      </c>
      <c r="B4651" t="s">
        <v>27242</v>
      </c>
      <c r="C4651" t="s">
        <v>66</v>
      </c>
      <c r="D4651" t="s">
        <v>67</v>
      </c>
      <c r="E4651">
        <v>7200</v>
      </c>
      <c r="F4651">
        <v>7200</v>
      </c>
      <c r="I4651" s="1">
        <v>45747</v>
      </c>
      <c r="J4651" t="s">
        <v>297</v>
      </c>
      <c r="K4651">
        <v>37688</v>
      </c>
      <c r="L4651" t="s">
        <v>316</v>
      </c>
      <c r="O4651" t="s">
        <v>27243</v>
      </c>
      <c r="P4651" s="4">
        <v>0.24652777777777779</v>
      </c>
      <c r="Q4651" s="2" t="s">
        <v>315</v>
      </c>
      <c r="R4651" t="s">
        <v>316</v>
      </c>
      <c r="S4651" t="s">
        <v>317</v>
      </c>
      <c r="T4651" s="3">
        <v>51679783</v>
      </c>
      <c r="U4651" s="3">
        <v>9290726</v>
      </c>
      <c r="V4651" s="10">
        <f t="shared" si="144"/>
        <v>51.679000000000002</v>
      </c>
      <c r="W4651" s="10">
        <f t="shared" si="145"/>
        <v>9.2899999999999991</v>
      </c>
      <c r="X4651" t="s">
        <v>75</v>
      </c>
      <c r="AJ4651" t="s">
        <v>27242</v>
      </c>
      <c r="AK4651" t="s">
        <v>77</v>
      </c>
      <c r="AL4651">
        <v>175</v>
      </c>
      <c r="AM4651">
        <v>172</v>
      </c>
      <c r="AN4651" t="s">
        <v>118</v>
      </c>
      <c r="AO4651" t="s">
        <v>3482</v>
      </c>
      <c r="AT4651" s="1">
        <v>45923</v>
      </c>
      <c r="AV4651" s="1">
        <v>46706</v>
      </c>
      <c r="AW4651" t="s">
        <v>27244</v>
      </c>
      <c r="AX4651" t="s">
        <v>27245</v>
      </c>
      <c r="AY4651" t="s">
        <v>82</v>
      </c>
      <c r="AZ4651" t="s">
        <v>27246</v>
      </c>
      <c r="BA4651" t="s">
        <v>394</v>
      </c>
      <c r="BB4651" t="s">
        <v>395</v>
      </c>
      <c r="BD4651" t="s">
        <v>86</v>
      </c>
      <c r="BF4651" t="s">
        <v>27247</v>
      </c>
      <c r="BI4651">
        <v>7200</v>
      </c>
    </row>
    <row r="4652" spans="1:62" x14ac:dyDescent="0.2">
      <c r="A4652" t="s">
        <v>27248</v>
      </c>
      <c r="B4652" t="s">
        <v>27249</v>
      </c>
      <c r="C4652" t="s">
        <v>66</v>
      </c>
      <c r="D4652" t="s">
        <v>67</v>
      </c>
      <c r="E4652">
        <v>7000</v>
      </c>
      <c r="F4652">
        <v>7000</v>
      </c>
      <c r="I4652" s="1">
        <v>45747</v>
      </c>
      <c r="J4652" t="s">
        <v>128</v>
      </c>
      <c r="K4652">
        <v>27239</v>
      </c>
      <c r="L4652" t="s">
        <v>27073</v>
      </c>
      <c r="O4652" t="s">
        <v>27128</v>
      </c>
      <c r="P4652" t="s">
        <v>27250</v>
      </c>
      <c r="Q4652" s="2" t="s">
        <v>27076</v>
      </c>
      <c r="R4652" t="s">
        <v>27073</v>
      </c>
      <c r="S4652" t="s">
        <v>1905</v>
      </c>
      <c r="T4652" s="3">
        <v>52819874</v>
      </c>
      <c r="U4652" s="3">
        <v>8576049</v>
      </c>
      <c r="V4652" s="10">
        <f t="shared" si="144"/>
        <v>52.819000000000003</v>
      </c>
      <c r="W4652" s="10">
        <f t="shared" si="145"/>
        <v>8.5760000000000005</v>
      </c>
      <c r="X4652" t="s">
        <v>75</v>
      </c>
      <c r="AJ4652" t="s">
        <v>27077</v>
      </c>
      <c r="AK4652" t="s">
        <v>77</v>
      </c>
      <c r="AL4652">
        <v>162</v>
      </c>
      <c r="AM4652">
        <v>175</v>
      </c>
      <c r="AN4652" t="s">
        <v>134</v>
      </c>
      <c r="AO4652" t="s">
        <v>27078</v>
      </c>
      <c r="AT4652" s="1">
        <v>45747</v>
      </c>
      <c r="AV4652" s="1">
        <v>46568</v>
      </c>
      <c r="AW4652" t="s">
        <v>3291</v>
      </c>
      <c r="AX4652" t="s">
        <v>3292</v>
      </c>
      <c r="AY4652" t="s">
        <v>82</v>
      </c>
      <c r="AZ4652" t="s">
        <v>27079</v>
      </c>
      <c r="BA4652" t="s">
        <v>139</v>
      </c>
      <c r="BB4652" t="s">
        <v>140</v>
      </c>
      <c r="BD4652" t="s">
        <v>141</v>
      </c>
      <c r="BF4652" t="s">
        <v>27251</v>
      </c>
      <c r="BI4652">
        <v>7000</v>
      </c>
    </row>
    <row r="4653" spans="1:62" x14ac:dyDescent="0.2">
      <c r="A4653" t="s">
        <v>27252</v>
      </c>
      <c r="B4653" t="s">
        <v>144</v>
      </c>
      <c r="C4653" t="s">
        <v>66</v>
      </c>
      <c r="D4653" t="s">
        <v>67</v>
      </c>
      <c r="E4653">
        <v>7200</v>
      </c>
      <c r="F4653">
        <v>7200</v>
      </c>
      <c r="I4653" s="1">
        <v>45747</v>
      </c>
      <c r="J4653" t="s">
        <v>159</v>
      </c>
      <c r="K4653">
        <v>96152</v>
      </c>
      <c r="L4653" t="s">
        <v>20263</v>
      </c>
      <c r="O4653" t="s">
        <v>27253</v>
      </c>
      <c r="P4653">
        <v>121</v>
      </c>
      <c r="Q4653" s="2" t="s">
        <v>20266</v>
      </c>
      <c r="R4653" t="s">
        <v>20263</v>
      </c>
      <c r="S4653" t="s">
        <v>12525</v>
      </c>
      <c r="T4653" s="3">
        <v>49747714</v>
      </c>
      <c r="U4653" s="3">
        <v>10584095</v>
      </c>
      <c r="V4653" s="10">
        <f t="shared" si="144"/>
        <v>49.747</v>
      </c>
      <c r="W4653" s="10">
        <f t="shared" si="145"/>
        <v>10.584</v>
      </c>
      <c r="X4653" t="s">
        <v>75</v>
      </c>
      <c r="AJ4653" t="s">
        <v>27254</v>
      </c>
      <c r="AK4653" t="s">
        <v>77</v>
      </c>
      <c r="AL4653">
        <v>175</v>
      </c>
      <c r="AM4653">
        <v>172</v>
      </c>
      <c r="AT4653" s="1">
        <v>45750</v>
      </c>
      <c r="AV4653" s="1">
        <v>46752</v>
      </c>
      <c r="AW4653" t="s">
        <v>27255</v>
      </c>
      <c r="AX4653" t="s">
        <v>27256</v>
      </c>
      <c r="AY4653" t="s">
        <v>82</v>
      </c>
      <c r="AZ4653" t="s">
        <v>27257</v>
      </c>
      <c r="BD4653" t="s">
        <v>340</v>
      </c>
      <c r="BF4653" t="s">
        <v>27258</v>
      </c>
      <c r="BI4653">
        <v>7200</v>
      </c>
    </row>
    <row r="4654" spans="1:62" x14ac:dyDescent="0.2">
      <c r="A4654" t="s">
        <v>27259</v>
      </c>
      <c r="B4654" t="s">
        <v>65</v>
      </c>
      <c r="C4654" t="s">
        <v>66</v>
      </c>
      <c r="D4654" t="s">
        <v>67</v>
      </c>
      <c r="E4654">
        <v>7200</v>
      </c>
      <c r="F4654">
        <v>7200</v>
      </c>
      <c r="I4654" s="1">
        <v>45747</v>
      </c>
      <c r="J4654" t="s">
        <v>159</v>
      </c>
      <c r="K4654">
        <v>96152</v>
      </c>
      <c r="L4654" t="s">
        <v>20263</v>
      </c>
      <c r="O4654" t="s">
        <v>27253</v>
      </c>
      <c r="P4654">
        <v>107</v>
      </c>
      <c r="Q4654" s="2" t="s">
        <v>20266</v>
      </c>
      <c r="R4654" t="s">
        <v>20263</v>
      </c>
      <c r="S4654" t="s">
        <v>12525</v>
      </c>
      <c r="T4654" s="3">
        <v>49743381</v>
      </c>
      <c r="U4654" s="3">
        <v>10585486</v>
      </c>
      <c r="V4654" s="10">
        <f t="shared" si="144"/>
        <v>49.743000000000002</v>
      </c>
      <c r="W4654" s="10">
        <f t="shared" si="145"/>
        <v>10.585000000000001</v>
      </c>
      <c r="X4654" t="s">
        <v>75</v>
      </c>
      <c r="AJ4654" t="s">
        <v>27254</v>
      </c>
      <c r="AK4654" t="s">
        <v>77</v>
      </c>
      <c r="AL4654">
        <v>175</v>
      </c>
      <c r="AM4654">
        <v>172</v>
      </c>
      <c r="AT4654" s="1">
        <v>45750</v>
      </c>
      <c r="AV4654" s="1">
        <v>46752</v>
      </c>
      <c r="AW4654" t="s">
        <v>27255</v>
      </c>
      <c r="AX4654" t="s">
        <v>27256</v>
      </c>
      <c r="AY4654" t="s">
        <v>82</v>
      </c>
      <c r="AZ4654" t="s">
        <v>27257</v>
      </c>
      <c r="BD4654" t="s">
        <v>340</v>
      </c>
      <c r="BF4654" t="s">
        <v>27260</v>
      </c>
      <c r="BI4654">
        <v>7200</v>
      </c>
    </row>
    <row r="4655" spans="1:62" x14ac:dyDescent="0.2">
      <c r="A4655" t="s">
        <v>27261</v>
      </c>
      <c r="B4655" t="s">
        <v>27262</v>
      </c>
      <c r="C4655" t="s">
        <v>66</v>
      </c>
      <c r="D4655" t="s">
        <v>67</v>
      </c>
      <c r="E4655">
        <v>6000</v>
      </c>
      <c r="F4655">
        <v>6000</v>
      </c>
      <c r="I4655" s="1">
        <v>45747</v>
      </c>
      <c r="J4655" t="s">
        <v>159</v>
      </c>
      <c r="K4655">
        <v>96123</v>
      </c>
      <c r="L4655" t="s">
        <v>27263</v>
      </c>
      <c r="O4655" t="s">
        <v>27264</v>
      </c>
      <c r="P4655">
        <v>1397</v>
      </c>
      <c r="Q4655" s="2" t="s">
        <v>27265</v>
      </c>
      <c r="R4655" t="s">
        <v>27263</v>
      </c>
      <c r="S4655" t="s">
        <v>19967</v>
      </c>
      <c r="T4655" s="3">
        <v>49921366</v>
      </c>
      <c r="U4655" s="3">
        <v>11095208</v>
      </c>
      <c r="V4655" s="10">
        <f t="shared" si="144"/>
        <v>49.920999999999999</v>
      </c>
      <c r="W4655" s="10">
        <f t="shared" si="145"/>
        <v>11.095000000000001</v>
      </c>
      <c r="X4655" t="s">
        <v>75</v>
      </c>
      <c r="AJ4655" t="s">
        <v>27266</v>
      </c>
      <c r="AK4655" t="s">
        <v>77</v>
      </c>
      <c r="AL4655">
        <v>162</v>
      </c>
      <c r="AM4655">
        <v>175</v>
      </c>
      <c r="AN4655" t="s">
        <v>134</v>
      </c>
      <c r="AO4655" t="s">
        <v>1486</v>
      </c>
      <c r="AT4655" s="1">
        <v>45747</v>
      </c>
      <c r="AV4655" s="1">
        <v>46386</v>
      </c>
      <c r="AW4655" t="s">
        <v>27267</v>
      </c>
      <c r="AX4655" t="s">
        <v>27268</v>
      </c>
      <c r="AY4655" t="s">
        <v>82</v>
      </c>
      <c r="AZ4655" t="s">
        <v>27269</v>
      </c>
      <c r="BA4655" t="s">
        <v>171</v>
      </c>
      <c r="BB4655" t="s">
        <v>172</v>
      </c>
      <c r="BD4655" t="s">
        <v>86</v>
      </c>
      <c r="BF4655" t="s">
        <v>27270</v>
      </c>
      <c r="BI4655">
        <v>6000</v>
      </c>
    </row>
    <row r="4656" spans="1:62" x14ac:dyDescent="0.2">
      <c r="A4656" t="s">
        <v>27271</v>
      </c>
      <c r="B4656" t="s">
        <v>144</v>
      </c>
      <c r="C4656" t="s">
        <v>66</v>
      </c>
      <c r="D4656" t="s">
        <v>67</v>
      </c>
      <c r="E4656">
        <v>4200</v>
      </c>
      <c r="F4656">
        <v>4200</v>
      </c>
      <c r="I4656" s="1">
        <v>45747</v>
      </c>
      <c r="J4656" t="s">
        <v>159</v>
      </c>
      <c r="K4656">
        <v>92283</v>
      </c>
      <c r="L4656" t="s">
        <v>23180</v>
      </c>
      <c r="O4656" t="s">
        <v>27272</v>
      </c>
      <c r="P4656">
        <v>1650</v>
      </c>
      <c r="Q4656" s="2" t="s">
        <v>23182</v>
      </c>
      <c r="R4656" t="s">
        <v>23180</v>
      </c>
      <c r="S4656" t="s">
        <v>19250</v>
      </c>
      <c r="T4656" s="3">
        <v>49426281</v>
      </c>
      <c r="U4656" s="3">
        <v>11457645</v>
      </c>
      <c r="V4656" s="10">
        <f t="shared" si="144"/>
        <v>49.426000000000002</v>
      </c>
      <c r="W4656" s="10">
        <f t="shared" si="145"/>
        <v>11.457000000000001</v>
      </c>
      <c r="X4656" t="s">
        <v>75</v>
      </c>
      <c r="AJ4656" t="s">
        <v>27273</v>
      </c>
      <c r="AK4656" t="s">
        <v>77</v>
      </c>
      <c r="AL4656">
        <v>149</v>
      </c>
      <c r="AM4656">
        <v>136</v>
      </c>
      <c r="AN4656" t="s">
        <v>118</v>
      </c>
      <c r="AO4656" t="s">
        <v>6141</v>
      </c>
      <c r="AT4656" s="1">
        <v>45785</v>
      </c>
      <c r="AV4656" s="1">
        <v>46022</v>
      </c>
      <c r="AW4656" t="s">
        <v>27274</v>
      </c>
      <c r="AX4656" t="s">
        <v>27275</v>
      </c>
      <c r="AY4656" t="s">
        <v>82</v>
      </c>
      <c r="AZ4656" t="s">
        <v>27276</v>
      </c>
      <c r="BD4656" t="s">
        <v>86</v>
      </c>
      <c r="BF4656" t="s">
        <v>27277</v>
      </c>
      <c r="BI4656">
        <v>4200</v>
      </c>
    </row>
    <row r="4657" spans="1:62" x14ac:dyDescent="0.2">
      <c r="A4657" t="s">
        <v>27278</v>
      </c>
      <c r="B4657" t="s">
        <v>403</v>
      </c>
      <c r="C4657" t="s">
        <v>66</v>
      </c>
      <c r="D4657" t="s">
        <v>67</v>
      </c>
      <c r="E4657">
        <v>6200</v>
      </c>
      <c r="F4657">
        <v>6200</v>
      </c>
      <c r="I4657" s="1">
        <v>45747</v>
      </c>
      <c r="J4657" t="s">
        <v>423</v>
      </c>
      <c r="K4657">
        <v>55129</v>
      </c>
      <c r="L4657" t="s">
        <v>27279</v>
      </c>
      <c r="O4657" t="s">
        <v>27280</v>
      </c>
      <c r="P4657" t="s">
        <v>27281</v>
      </c>
      <c r="Q4657" s="2" t="s">
        <v>27282</v>
      </c>
      <c r="R4657" t="s">
        <v>27279</v>
      </c>
      <c r="S4657" t="s">
        <v>27279</v>
      </c>
      <c r="T4657" s="3">
        <v>49945721</v>
      </c>
      <c r="U4657" s="3">
        <v>8244864</v>
      </c>
      <c r="V4657" s="10">
        <f t="shared" si="144"/>
        <v>49.945</v>
      </c>
      <c r="W4657" s="10">
        <f t="shared" si="145"/>
        <v>8.2439999999999998</v>
      </c>
      <c r="X4657" t="s">
        <v>75</v>
      </c>
      <c r="AJ4657" t="s">
        <v>27283</v>
      </c>
      <c r="AK4657" t="s">
        <v>77</v>
      </c>
      <c r="AL4657">
        <v>169</v>
      </c>
      <c r="AM4657">
        <v>162</v>
      </c>
      <c r="AT4657" s="1">
        <v>45749</v>
      </c>
      <c r="AV4657" s="1">
        <v>46387</v>
      </c>
      <c r="AW4657" t="s">
        <v>17888</v>
      </c>
      <c r="AX4657" t="s">
        <v>17889</v>
      </c>
      <c r="AY4657" t="s">
        <v>82</v>
      </c>
      <c r="AZ4657" t="s">
        <v>27284</v>
      </c>
      <c r="BD4657" t="s">
        <v>340</v>
      </c>
      <c r="BF4657" t="s">
        <v>27285</v>
      </c>
      <c r="BI4657">
        <v>6200</v>
      </c>
    </row>
    <row r="4658" spans="1:62" x14ac:dyDescent="0.2">
      <c r="A4658" t="s">
        <v>27286</v>
      </c>
      <c r="B4658" t="s">
        <v>27287</v>
      </c>
      <c r="C4658" t="s">
        <v>66</v>
      </c>
      <c r="D4658" t="s">
        <v>67</v>
      </c>
      <c r="E4658">
        <v>7000</v>
      </c>
      <c r="F4658">
        <v>7000</v>
      </c>
      <c r="I4658" s="1">
        <v>45747</v>
      </c>
      <c r="J4658" t="s">
        <v>128</v>
      </c>
      <c r="K4658">
        <v>27239</v>
      </c>
      <c r="L4658" t="s">
        <v>27073</v>
      </c>
      <c r="O4658" t="s">
        <v>27128</v>
      </c>
      <c r="P4658" t="s">
        <v>27288</v>
      </c>
      <c r="Q4658" s="2" t="s">
        <v>27076</v>
      </c>
      <c r="R4658" t="s">
        <v>27073</v>
      </c>
      <c r="S4658" t="s">
        <v>1905</v>
      </c>
      <c r="T4658" s="3">
        <v>52813984</v>
      </c>
      <c r="U4658" s="3">
        <v>8579371</v>
      </c>
      <c r="V4658" s="10">
        <f t="shared" si="144"/>
        <v>52.813000000000002</v>
      </c>
      <c r="W4658" s="10">
        <f t="shared" si="145"/>
        <v>8.5790000000000006</v>
      </c>
      <c r="X4658" t="s">
        <v>75</v>
      </c>
      <c r="AJ4658" t="s">
        <v>27077</v>
      </c>
      <c r="AK4658" t="s">
        <v>77</v>
      </c>
      <c r="AL4658">
        <v>162</v>
      </c>
      <c r="AM4658">
        <v>175</v>
      </c>
      <c r="AN4658" t="s">
        <v>134</v>
      </c>
      <c r="AO4658" t="s">
        <v>27078</v>
      </c>
      <c r="AT4658" s="1">
        <v>45747</v>
      </c>
      <c r="AV4658" s="1">
        <v>46568</v>
      </c>
      <c r="AW4658" t="s">
        <v>3291</v>
      </c>
      <c r="AX4658" t="s">
        <v>3292</v>
      </c>
      <c r="AY4658" t="s">
        <v>82</v>
      </c>
      <c r="AZ4658" t="s">
        <v>27079</v>
      </c>
      <c r="BA4658" t="s">
        <v>139</v>
      </c>
      <c r="BB4658" t="s">
        <v>140</v>
      </c>
      <c r="BD4658" t="s">
        <v>141</v>
      </c>
      <c r="BF4658" t="s">
        <v>27289</v>
      </c>
      <c r="BI4658">
        <v>7000</v>
      </c>
    </row>
    <row r="4659" spans="1:62" x14ac:dyDescent="0.2">
      <c r="A4659" t="s">
        <v>27290</v>
      </c>
      <c r="B4659" t="s">
        <v>3175</v>
      </c>
      <c r="C4659" t="s">
        <v>66</v>
      </c>
      <c r="D4659" t="s">
        <v>67</v>
      </c>
      <c r="E4659">
        <v>7000</v>
      </c>
      <c r="F4659">
        <v>7000</v>
      </c>
      <c r="I4659" s="1">
        <v>45747</v>
      </c>
      <c r="J4659" t="s">
        <v>128</v>
      </c>
      <c r="K4659">
        <v>26939</v>
      </c>
      <c r="L4659" t="s">
        <v>11547</v>
      </c>
      <c r="O4659" t="s">
        <v>24796</v>
      </c>
      <c r="P4659" t="s">
        <v>27291</v>
      </c>
      <c r="Q4659" s="2" t="s">
        <v>11550</v>
      </c>
      <c r="R4659" t="s">
        <v>11547</v>
      </c>
      <c r="S4659" t="s">
        <v>7553</v>
      </c>
      <c r="T4659" s="3">
        <v>53318202</v>
      </c>
      <c r="U4659" s="3">
        <v>840652</v>
      </c>
      <c r="V4659" s="10">
        <f t="shared" si="144"/>
        <v>53.317999999999998</v>
      </c>
      <c r="W4659" s="10">
        <f t="shared" si="145"/>
        <v>8.4060000000000006</v>
      </c>
      <c r="X4659" t="s">
        <v>75</v>
      </c>
      <c r="AJ4659" t="s">
        <v>27292</v>
      </c>
      <c r="AK4659" t="s">
        <v>77</v>
      </c>
      <c r="AL4659">
        <v>164</v>
      </c>
      <c r="AM4659">
        <v>163</v>
      </c>
      <c r="AN4659" t="s">
        <v>528</v>
      </c>
      <c r="AO4659" t="s">
        <v>4117</v>
      </c>
      <c r="AT4659" s="1">
        <v>45747</v>
      </c>
      <c r="AV4659" s="1">
        <v>46569</v>
      </c>
      <c r="AW4659" t="s">
        <v>27293</v>
      </c>
      <c r="AX4659" t="s">
        <v>27294</v>
      </c>
      <c r="AY4659" t="s">
        <v>82</v>
      </c>
      <c r="AZ4659" t="s">
        <v>27295</v>
      </c>
      <c r="BD4659" t="s">
        <v>340</v>
      </c>
      <c r="BF4659" t="s">
        <v>27296</v>
      </c>
      <c r="BI4659">
        <v>7000</v>
      </c>
    </row>
    <row r="4660" spans="1:62" x14ac:dyDescent="0.2">
      <c r="A4660" t="s">
        <v>27297</v>
      </c>
      <c r="B4660" t="s">
        <v>5329</v>
      </c>
      <c r="C4660" t="s">
        <v>66</v>
      </c>
      <c r="D4660" t="s">
        <v>67</v>
      </c>
      <c r="E4660">
        <v>7000</v>
      </c>
      <c r="F4660">
        <v>7000</v>
      </c>
      <c r="I4660" s="1">
        <v>45747</v>
      </c>
      <c r="J4660" t="s">
        <v>128</v>
      </c>
      <c r="K4660">
        <v>26939</v>
      </c>
      <c r="L4660" t="s">
        <v>11547</v>
      </c>
      <c r="O4660" t="s">
        <v>24796</v>
      </c>
      <c r="P4660" t="s">
        <v>27298</v>
      </c>
      <c r="Q4660" s="2" t="s">
        <v>11550</v>
      </c>
      <c r="R4660" t="s">
        <v>11547</v>
      </c>
      <c r="S4660" t="s">
        <v>7553</v>
      </c>
      <c r="T4660" s="3">
        <v>53320582</v>
      </c>
      <c r="U4660" s="3">
        <v>8413363</v>
      </c>
      <c r="V4660" s="10">
        <f t="shared" si="144"/>
        <v>53.32</v>
      </c>
      <c r="W4660" s="10">
        <f t="shared" si="145"/>
        <v>8.4130000000000003</v>
      </c>
      <c r="X4660" t="s">
        <v>75</v>
      </c>
      <c r="AJ4660" t="s">
        <v>27292</v>
      </c>
      <c r="AK4660" t="s">
        <v>77</v>
      </c>
      <c r="AL4660">
        <v>164</v>
      </c>
      <c r="AM4660">
        <v>163</v>
      </c>
      <c r="AN4660" t="s">
        <v>528</v>
      </c>
      <c r="AO4660" t="s">
        <v>4117</v>
      </c>
      <c r="AT4660" s="1">
        <v>45747</v>
      </c>
      <c r="AV4660" s="1">
        <v>46569</v>
      </c>
      <c r="AW4660" t="s">
        <v>27293</v>
      </c>
      <c r="AX4660" t="s">
        <v>27294</v>
      </c>
      <c r="AY4660" t="s">
        <v>82</v>
      </c>
      <c r="AZ4660" t="s">
        <v>27295</v>
      </c>
      <c r="BD4660" t="s">
        <v>340</v>
      </c>
      <c r="BF4660" t="s">
        <v>27299</v>
      </c>
      <c r="BI4660">
        <v>7000</v>
      </c>
    </row>
    <row r="4661" spans="1:62" x14ac:dyDescent="0.2">
      <c r="A4661" t="s">
        <v>27300</v>
      </c>
      <c r="B4661" t="s">
        <v>4428</v>
      </c>
      <c r="C4661" t="s">
        <v>66</v>
      </c>
      <c r="D4661" t="s">
        <v>67</v>
      </c>
      <c r="E4661">
        <v>7000</v>
      </c>
      <c r="F4661">
        <v>7000</v>
      </c>
      <c r="I4661" s="1">
        <v>45747</v>
      </c>
      <c r="J4661" t="s">
        <v>128</v>
      </c>
      <c r="K4661">
        <v>26939</v>
      </c>
      <c r="L4661" t="s">
        <v>11547</v>
      </c>
      <c r="O4661" t="s">
        <v>24796</v>
      </c>
      <c r="P4661" t="s">
        <v>27301</v>
      </c>
      <c r="Q4661" s="2" t="s">
        <v>11550</v>
      </c>
      <c r="R4661" t="s">
        <v>11547</v>
      </c>
      <c r="S4661" t="s">
        <v>7553</v>
      </c>
      <c r="T4661" s="3">
        <v>53321853</v>
      </c>
      <c r="U4661" s="3">
        <v>8419576</v>
      </c>
      <c r="V4661" s="10">
        <f t="shared" si="144"/>
        <v>53.320999999999998</v>
      </c>
      <c r="W4661" s="10">
        <f t="shared" si="145"/>
        <v>8.4190000000000005</v>
      </c>
      <c r="X4661" t="s">
        <v>75</v>
      </c>
      <c r="AJ4661" t="s">
        <v>27292</v>
      </c>
      <c r="AK4661" t="s">
        <v>77</v>
      </c>
      <c r="AL4661">
        <v>164</v>
      </c>
      <c r="AM4661">
        <v>163</v>
      </c>
      <c r="AN4661" t="s">
        <v>528</v>
      </c>
      <c r="AO4661" t="s">
        <v>4117</v>
      </c>
      <c r="AT4661" s="1">
        <v>45758</v>
      </c>
      <c r="AV4661" s="1">
        <v>46569</v>
      </c>
      <c r="AW4661" t="s">
        <v>27293</v>
      </c>
      <c r="AX4661" t="s">
        <v>27294</v>
      </c>
      <c r="AY4661" t="s">
        <v>82</v>
      </c>
      <c r="AZ4661" t="s">
        <v>27295</v>
      </c>
      <c r="BF4661" t="s">
        <v>27302</v>
      </c>
      <c r="BI4661">
        <v>7000</v>
      </c>
    </row>
    <row r="4662" spans="1:62" x14ac:dyDescent="0.2">
      <c r="A4662" t="s">
        <v>27303</v>
      </c>
      <c r="B4662" t="s">
        <v>27304</v>
      </c>
      <c r="C4662" t="s">
        <v>66</v>
      </c>
      <c r="D4662" t="s">
        <v>67</v>
      </c>
      <c r="E4662">
        <v>6220</v>
      </c>
      <c r="F4662">
        <v>6220</v>
      </c>
      <c r="I4662" s="1">
        <v>45747</v>
      </c>
      <c r="J4662" t="s">
        <v>128</v>
      </c>
      <c r="K4662">
        <v>37697</v>
      </c>
      <c r="L4662" t="s">
        <v>27305</v>
      </c>
      <c r="O4662" t="s">
        <v>27305</v>
      </c>
      <c r="P4662" t="s">
        <v>27306</v>
      </c>
      <c r="Q4662" s="2" t="s">
        <v>27307</v>
      </c>
      <c r="R4662" t="s">
        <v>27305</v>
      </c>
      <c r="S4662" t="s">
        <v>14049</v>
      </c>
      <c r="T4662" s="3">
        <v>5167318</v>
      </c>
      <c r="U4662" s="3">
        <v>9405037</v>
      </c>
      <c r="V4662" s="10">
        <f t="shared" si="144"/>
        <v>51.673000000000002</v>
      </c>
      <c r="W4662" s="10">
        <f t="shared" si="145"/>
        <v>9.4049999999999994</v>
      </c>
      <c r="X4662" t="s">
        <v>75</v>
      </c>
      <c r="AJ4662" t="s">
        <v>27308</v>
      </c>
      <c r="AK4662" t="s">
        <v>77</v>
      </c>
      <c r="AL4662">
        <v>179</v>
      </c>
      <c r="AM4662">
        <v>175</v>
      </c>
      <c r="AN4662" t="s">
        <v>804</v>
      </c>
      <c r="AO4662" t="s">
        <v>21860</v>
      </c>
      <c r="AT4662" s="1">
        <v>45748</v>
      </c>
      <c r="AV4662" s="1">
        <v>46568</v>
      </c>
      <c r="AW4662" t="s">
        <v>3685</v>
      </c>
      <c r="AX4662" t="s">
        <v>3686</v>
      </c>
      <c r="AY4662" t="s">
        <v>82</v>
      </c>
      <c r="AZ4662" t="s">
        <v>27309</v>
      </c>
      <c r="BA4662" t="s">
        <v>139</v>
      </c>
      <c r="BB4662" t="s">
        <v>140</v>
      </c>
      <c r="BD4662" t="s">
        <v>86</v>
      </c>
      <c r="BF4662" t="s">
        <v>27310</v>
      </c>
      <c r="BI4662">
        <v>6220</v>
      </c>
    </row>
    <row r="4663" spans="1:62" x14ac:dyDescent="0.2">
      <c r="A4663" t="s">
        <v>27311</v>
      </c>
      <c r="B4663" t="s">
        <v>27312</v>
      </c>
      <c r="C4663" t="s">
        <v>66</v>
      </c>
      <c r="D4663" t="s">
        <v>67</v>
      </c>
      <c r="E4663">
        <v>6220</v>
      </c>
      <c r="F4663">
        <v>6220</v>
      </c>
      <c r="I4663" s="1">
        <v>45747</v>
      </c>
      <c r="J4663" t="s">
        <v>128</v>
      </c>
      <c r="K4663">
        <v>37697</v>
      </c>
      <c r="L4663" t="s">
        <v>27305</v>
      </c>
      <c r="O4663" t="s">
        <v>27305</v>
      </c>
      <c r="P4663" t="s">
        <v>27306</v>
      </c>
      <c r="Q4663" s="2" t="s">
        <v>27307</v>
      </c>
      <c r="R4663" t="s">
        <v>27305</v>
      </c>
      <c r="S4663" t="s">
        <v>14049</v>
      </c>
      <c r="T4663" s="3">
        <v>51671517</v>
      </c>
      <c r="U4663" s="3">
        <v>9409881</v>
      </c>
      <c r="V4663" s="10">
        <f t="shared" si="144"/>
        <v>51.670999999999999</v>
      </c>
      <c r="W4663" s="10">
        <f t="shared" si="145"/>
        <v>9.4090000000000007</v>
      </c>
      <c r="X4663" t="s">
        <v>75</v>
      </c>
      <c r="AJ4663" t="s">
        <v>27308</v>
      </c>
      <c r="AK4663" t="s">
        <v>77</v>
      </c>
      <c r="AL4663">
        <v>179</v>
      </c>
      <c r="AM4663">
        <v>175</v>
      </c>
      <c r="AN4663" t="s">
        <v>804</v>
      </c>
      <c r="AO4663" t="s">
        <v>21860</v>
      </c>
      <c r="AT4663" s="1">
        <v>45748</v>
      </c>
      <c r="AV4663" s="1">
        <v>46568</v>
      </c>
      <c r="AW4663" t="s">
        <v>3685</v>
      </c>
      <c r="AX4663" t="s">
        <v>3686</v>
      </c>
      <c r="AY4663" t="s">
        <v>82</v>
      </c>
      <c r="AZ4663" t="s">
        <v>27309</v>
      </c>
      <c r="BA4663" t="s">
        <v>139</v>
      </c>
      <c r="BB4663" t="s">
        <v>140</v>
      </c>
      <c r="BD4663" t="s">
        <v>86</v>
      </c>
      <c r="BF4663" t="s">
        <v>27313</v>
      </c>
      <c r="BI4663">
        <v>6220</v>
      </c>
    </row>
    <row r="4664" spans="1:62" x14ac:dyDescent="0.2">
      <c r="A4664" t="s">
        <v>27314</v>
      </c>
      <c r="B4664" t="s">
        <v>27315</v>
      </c>
      <c r="C4664" t="s">
        <v>66</v>
      </c>
      <c r="D4664" t="s">
        <v>67</v>
      </c>
      <c r="E4664">
        <v>7000</v>
      </c>
      <c r="F4664">
        <v>7000</v>
      </c>
      <c r="I4664" s="1">
        <v>45747</v>
      </c>
      <c r="J4664" t="s">
        <v>128</v>
      </c>
      <c r="K4664">
        <v>27239</v>
      </c>
      <c r="L4664" t="s">
        <v>27073</v>
      </c>
      <c r="O4664" t="s">
        <v>27073</v>
      </c>
      <c r="P4664" t="s">
        <v>27316</v>
      </c>
      <c r="Q4664" s="2" t="s">
        <v>27076</v>
      </c>
      <c r="R4664" t="s">
        <v>27073</v>
      </c>
      <c r="S4664" t="s">
        <v>1905</v>
      </c>
      <c r="T4664" s="3">
        <v>52824798</v>
      </c>
      <c r="U4664" s="3">
        <v>8579433</v>
      </c>
      <c r="V4664" s="10">
        <f t="shared" si="144"/>
        <v>52.823999999999998</v>
      </c>
      <c r="W4664" s="10">
        <f t="shared" si="145"/>
        <v>8.5790000000000006</v>
      </c>
      <c r="X4664" t="s">
        <v>75</v>
      </c>
      <c r="AJ4664" t="s">
        <v>27077</v>
      </c>
      <c r="AK4664" t="s">
        <v>77</v>
      </c>
      <c r="AL4664">
        <v>162</v>
      </c>
      <c r="AM4664">
        <v>175</v>
      </c>
      <c r="AN4664" t="s">
        <v>134</v>
      </c>
      <c r="AO4664" t="s">
        <v>27078</v>
      </c>
      <c r="AT4664" s="1">
        <v>45747</v>
      </c>
      <c r="AV4664" s="1">
        <v>46568</v>
      </c>
      <c r="AW4664" t="s">
        <v>3291</v>
      </c>
      <c r="AX4664" t="s">
        <v>3292</v>
      </c>
      <c r="AY4664" t="s">
        <v>82</v>
      </c>
      <c r="AZ4664" t="s">
        <v>27079</v>
      </c>
      <c r="BA4664" t="s">
        <v>139</v>
      </c>
      <c r="BB4664" t="s">
        <v>140</v>
      </c>
      <c r="BD4664" t="s">
        <v>141</v>
      </c>
      <c r="BF4664" t="s">
        <v>27317</v>
      </c>
      <c r="BI4664">
        <v>7000</v>
      </c>
    </row>
    <row r="4665" spans="1:62" x14ac:dyDescent="0.2">
      <c r="A4665" t="s">
        <v>27318</v>
      </c>
      <c r="B4665" t="s">
        <v>27319</v>
      </c>
      <c r="C4665" t="s">
        <v>66</v>
      </c>
      <c r="D4665" t="s">
        <v>67</v>
      </c>
      <c r="E4665">
        <v>6220</v>
      </c>
      <c r="F4665">
        <v>6220</v>
      </c>
      <c r="I4665" s="1">
        <v>45747</v>
      </c>
      <c r="J4665" t="s">
        <v>128</v>
      </c>
      <c r="K4665">
        <v>37697</v>
      </c>
      <c r="L4665" t="s">
        <v>27305</v>
      </c>
      <c r="O4665" t="s">
        <v>27305</v>
      </c>
      <c r="P4665" t="s">
        <v>27320</v>
      </c>
      <c r="Q4665" s="2" t="s">
        <v>27307</v>
      </c>
      <c r="R4665" t="s">
        <v>27305</v>
      </c>
      <c r="S4665" t="s">
        <v>14049</v>
      </c>
      <c r="T4665" s="3">
        <v>51669941</v>
      </c>
      <c r="U4665" s="3">
        <v>94185</v>
      </c>
      <c r="V4665" s="10">
        <f t="shared" si="144"/>
        <v>51.668999999999997</v>
      </c>
      <c r="W4665" s="10">
        <f t="shared" si="145"/>
        <v>9.4179999999999993</v>
      </c>
      <c r="X4665" t="s">
        <v>75</v>
      </c>
      <c r="AJ4665" t="s">
        <v>27308</v>
      </c>
      <c r="AK4665" t="s">
        <v>77</v>
      </c>
      <c r="AL4665">
        <v>179</v>
      </c>
      <c r="AM4665">
        <v>175</v>
      </c>
      <c r="AN4665" t="s">
        <v>804</v>
      </c>
      <c r="AO4665" t="s">
        <v>21860</v>
      </c>
      <c r="AT4665" s="1">
        <v>45748</v>
      </c>
      <c r="AV4665" s="1">
        <v>46568</v>
      </c>
      <c r="AW4665" t="s">
        <v>3685</v>
      </c>
      <c r="AX4665" t="s">
        <v>3686</v>
      </c>
      <c r="AY4665" t="s">
        <v>82</v>
      </c>
      <c r="AZ4665" t="s">
        <v>27309</v>
      </c>
      <c r="BA4665" t="s">
        <v>139</v>
      </c>
      <c r="BB4665" t="s">
        <v>140</v>
      </c>
      <c r="BD4665" t="s">
        <v>86</v>
      </c>
      <c r="BF4665" t="s">
        <v>27321</v>
      </c>
      <c r="BI4665">
        <v>6220</v>
      </c>
    </row>
    <row r="4666" spans="1:62" x14ac:dyDescent="0.2">
      <c r="A4666" t="s">
        <v>27322</v>
      </c>
      <c r="B4666" t="s">
        <v>403</v>
      </c>
      <c r="C4666" t="s">
        <v>66</v>
      </c>
      <c r="D4666" t="s">
        <v>67</v>
      </c>
      <c r="E4666">
        <v>7000</v>
      </c>
      <c r="F4666">
        <v>7000</v>
      </c>
      <c r="I4666" s="1">
        <v>45747</v>
      </c>
      <c r="J4666" t="s">
        <v>128</v>
      </c>
      <c r="K4666">
        <v>26939</v>
      </c>
      <c r="L4666" t="s">
        <v>11547</v>
      </c>
      <c r="O4666" t="s">
        <v>24796</v>
      </c>
      <c r="P4666" t="s">
        <v>27323</v>
      </c>
      <c r="Q4666" s="2" t="s">
        <v>11550</v>
      </c>
      <c r="R4666" t="s">
        <v>11547</v>
      </c>
      <c r="S4666" t="s">
        <v>7553</v>
      </c>
      <c r="T4666" s="3">
        <v>53321241</v>
      </c>
      <c r="U4666" s="3">
        <v>8403025</v>
      </c>
      <c r="V4666" s="10">
        <f t="shared" si="144"/>
        <v>53.320999999999998</v>
      </c>
      <c r="W4666" s="10">
        <f t="shared" si="145"/>
        <v>8.4030000000000005</v>
      </c>
      <c r="X4666" t="s">
        <v>75</v>
      </c>
      <c r="AJ4666" t="s">
        <v>27292</v>
      </c>
      <c r="AK4666" t="s">
        <v>77</v>
      </c>
      <c r="AL4666">
        <v>164</v>
      </c>
      <c r="AM4666">
        <v>163</v>
      </c>
      <c r="AN4666" t="s">
        <v>528</v>
      </c>
      <c r="AO4666" t="s">
        <v>4117</v>
      </c>
      <c r="AT4666" s="1">
        <v>45747</v>
      </c>
      <c r="AV4666" s="1">
        <v>46569</v>
      </c>
      <c r="AW4666" t="s">
        <v>27324</v>
      </c>
      <c r="AX4666" t="s">
        <v>27325</v>
      </c>
      <c r="AY4666" t="s">
        <v>82</v>
      </c>
      <c r="AZ4666" t="s">
        <v>27326</v>
      </c>
      <c r="BF4666" t="s">
        <v>27327</v>
      </c>
      <c r="BI4666">
        <v>7000</v>
      </c>
    </row>
    <row r="4667" spans="1:62" x14ac:dyDescent="0.2">
      <c r="A4667" t="s">
        <v>27328</v>
      </c>
      <c r="B4667" t="s">
        <v>27329</v>
      </c>
      <c r="C4667" t="s">
        <v>66</v>
      </c>
      <c r="D4667" t="s">
        <v>67</v>
      </c>
      <c r="E4667">
        <v>6800</v>
      </c>
      <c r="F4667">
        <v>6800</v>
      </c>
      <c r="I4667" s="1">
        <v>45747</v>
      </c>
      <c r="J4667" t="s">
        <v>145</v>
      </c>
      <c r="K4667">
        <v>17328</v>
      </c>
      <c r="L4667" t="s">
        <v>2153</v>
      </c>
      <c r="O4667" t="s">
        <v>2153</v>
      </c>
      <c r="P4667" t="s">
        <v>27330</v>
      </c>
      <c r="Q4667">
        <v>13075107</v>
      </c>
      <c r="R4667" t="s">
        <v>2153</v>
      </c>
      <c r="S4667" t="s">
        <v>2131</v>
      </c>
      <c r="T4667" s="3">
        <v>53278214</v>
      </c>
      <c r="U4667" s="3">
        <v>14249479</v>
      </c>
      <c r="V4667" s="10">
        <f t="shared" si="144"/>
        <v>53.277999999999999</v>
      </c>
      <c r="W4667" s="10">
        <f t="shared" si="145"/>
        <v>14.249000000000001</v>
      </c>
      <c r="X4667" t="s">
        <v>75</v>
      </c>
      <c r="AJ4667" t="s">
        <v>27331</v>
      </c>
      <c r="AK4667" t="s">
        <v>77</v>
      </c>
      <c r="AL4667">
        <v>179</v>
      </c>
      <c r="AM4667">
        <v>175</v>
      </c>
      <c r="AN4667" t="s">
        <v>804</v>
      </c>
      <c r="AO4667" t="s">
        <v>21860</v>
      </c>
      <c r="AT4667" s="1">
        <v>45908</v>
      </c>
      <c r="AV4667" s="1">
        <v>46539</v>
      </c>
      <c r="AW4667" t="s">
        <v>27332</v>
      </c>
      <c r="AX4667" t="s">
        <v>27333</v>
      </c>
      <c r="AY4667" t="s">
        <v>82</v>
      </c>
      <c r="AZ4667" t="s">
        <v>27334</v>
      </c>
      <c r="BA4667" t="s">
        <v>154</v>
      </c>
      <c r="BB4667" t="s">
        <v>155</v>
      </c>
      <c r="BD4667" t="s">
        <v>141</v>
      </c>
      <c r="BF4667" t="s">
        <v>27335</v>
      </c>
      <c r="BI4667">
        <v>6800</v>
      </c>
      <c r="BJ4667" t="s">
        <v>27336</v>
      </c>
    </row>
    <row r="4668" spans="1:62" x14ac:dyDescent="0.2">
      <c r="A4668" t="s">
        <v>27337</v>
      </c>
      <c r="B4668" t="s">
        <v>27338</v>
      </c>
      <c r="C4668" t="s">
        <v>66</v>
      </c>
      <c r="D4668" t="s">
        <v>67</v>
      </c>
      <c r="E4668">
        <v>7000</v>
      </c>
      <c r="F4668">
        <v>7000</v>
      </c>
      <c r="I4668" s="1">
        <v>45747</v>
      </c>
      <c r="J4668" t="s">
        <v>128</v>
      </c>
      <c r="K4668">
        <v>27239</v>
      </c>
      <c r="L4668" t="s">
        <v>27073</v>
      </c>
      <c r="O4668" t="s">
        <v>27073</v>
      </c>
      <c r="P4668" t="s">
        <v>27339</v>
      </c>
      <c r="Q4668" s="2" t="s">
        <v>27076</v>
      </c>
      <c r="R4668" t="s">
        <v>27073</v>
      </c>
      <c r="S4668" t="s">
        <v>1905</v>
      </c>
      <c r="T4668" s="3">
        <v>52820326</v>
      </c>
      <c r="U4668" s="3">
        <v>8584723</v>
      </c>
      <c r="V4668" s="10">
        <f t="shared" si="144"/>
        <v>52.82</v>
      </c>
      <c r="W4668" s="10">
        <f t="shared" si="145"/>
        <v>8.5839999999999996</v>
      </c>
      <c r="X4668" t="s">
        <v>75</v>
      </c>
      <c r="AJ4668" t="s">
        <v>27077</v>
      </c>
      <c r="AK4668" t="s">
        <v>77</v>
      </c>
      <c r="AL4668">
        <v>162</v>
      </c>
      <c r="AM4668">
        <v>175</v>
      </c>
      <c r="AN4668" t="s">
        <v>134</v>
      </c>
      <c r="AO4668" t="s">
        <v>27078</v>
      </c>
      <c r="AT4668" s="1">
        <v>45747</v>
      </c>
      <c r="AV4668" s="1">
        <v>46568</v>
      </c>
      <c r="AW4668" t="s">
        <v>3291</v>
      </c>
      <c r="AX4668" t="s">
        <v>3292</v>
      </c>
      <c r="AY4668" t="s">
        <v>82</v>
      </c>
      <c r="AZ4668" t="s">
        <v>27079</v>
      </c>
      <c r="BA4668" t="s">
        <v>139</v>
      </c>
      <c r="BB4668" t="s">
        <v>140</v>
      </c>
      <c r="BD4668" t="s">
        <v>141</v>
      </c>
      <c r="BF4668" t="s">
        <v>27340</v>
      </c>
      <c r="BI4668">
        <v>7000</v>
      </c>
    </row>
    <row r="4669" spans="1:62" x14ac:dyDescent="0.2">
      <c r="A4669" t="s">
        <v>27341</v>
      </c>
      <c r="B4669" t="s">
        <v>27342</v>
      </c>
      <c r="C4669" t="s">
        <v>66</v>
      </c>
      <c r="D4669" t="s">
        <v>67</v>
      </c>
      <c r="E4669">
        <v>6220</v>
      </c>
      <c r="F4669">
        <v>6220</v>
      </c>
      <c r="I4669" s="1">
        <v>45747</v>
      </c>
      <c r="J4669" t="s">
        <v>128</v>
      </c>
      <c r="K4669">
        <v>37697</v>
      </c>
      <c r="L4669" t="s">
        <v>27305</v>
      </c>
      <c r="O4669" t="s">
        <v>27305</v>
      </c>
      <c r="P4669" t="s">
        <v>27343</v>
      </c>
      <c r="Q4669" s="2" t="s">
        <v>27307</v>
      </c>
      <c r="R4669" t="s">
        <v>27305</v>
      </c>
      <c r="S4669" t="s">
        <v>14049</v>
      </c>
      <c r="T4669" s="3">
        <v>51667041</v>
      </c>
      <c r="U4669" s="3">
        <v>9414555</v>
      </c>
      <c r="V4669" s="10">
        <f t="shared" si="144"/>
        <v>51.667000000000002</v>
      </c>
      <c r="W4669" s="10">
        <f t="shared" si="145"/>
        <v>9.4139999999999997</v>
      </c>
      <c r="X4669" t="s">
        <v>75</v>
      </c>
      <c r="AJ4669" t="s">
        <v>27308</v>
      </c>
      <c r="AK4669" t="s">
        <v>77</v>
      </c>
      <c r="AL4669">
        <v>179</v>
      </c>
      <c r="AM4669">
        <v>175</v>
      </c>
      <c r="AN4669" t="s">
        <v>804</v>
      </c>
      <c r="AO4669" t="s">
        <v>21860</v>
      </c>
      <c r="AT4669" s="1">
        <v>45748</v>
      </c>
      <c r="AV4669" s="1">
        <v>46568</v>
      </c>
      <c r="AW4669" t="s">
        <v>3685</v>
      </c>
      <c r="AX4669" t="s">
        <v>3686</v>
      </c>
      <c r="AY4669" t="s">
        <v>82</v>
      </c>
      <c r="AZ4669" t="s">
        <v>27309</v>
      </c>
      <c r="BA4669" t="s">
        <v>139</v>
      </c>
      <c r="BB4669" t="s">
        <v>140</v>
      </c>
      <c r="BD4669" t="s">
        <v>86</v>
      </c>
      <c r="BF4669" t="s">
        <v>27344</v>
      </c>
      <c r="BI4669">
        <v>6220</v>
      </c>
    </row>
    <row r="4670" spans="1:62" x14ac:dyDescent="0.2">
      <c r="A4670" t="s">
        <v>27345</v>
      </c>
      <c r="B4670" t="s">
        <v>27346</v>
      </c>
      <c r="C4670" t="s">
        <v>66</v>
      </c>
      <c r="D4670" t="s">
        <v>67</v>
      </c>
      <c r="E4670">
        <v>6220</v>
      </c>
      <c r="F4670">
        <v>6220</v>
      </c>
      <c r="I4670" s="1">
        <v>45747</v>
      </c>
      <c r="J4670" t="s">
        <v>128</v>
      </c>
      <c r="K4670">
        <v>37697</v>
      </c>
      <c r="L4670" t="s">
        <v>27305</v>
      </c>
      <c r="O4670" t="s">
        <v>27305</v>
      </c>
      <c r="P4670" t="s">
        <v>27347</v>
      </c>
      <c r="Q4670" s="2" t="s">
        <v>27307</v>
      </c>
      <c r="R4670" t="s">
        <v>27305</v>
      </c>
      <c r="S4670" t="s">
        <v>14049</v>
      </c>
      <c r="T4670" s="3">
        <v>51664444</v>
      </c>
      <c r="U4670" s="3">
        <v>9409167</v>
      </c>
      <c r="V4670" s="10">
        <f t="shared" si="144"/>
        <v>51.664000000000001</v>
      </c>
      <c r="W4670" s="10">
        <f t="shared" si="145"/>
        <v>9.4090000000000007</v>
      </c>
      <c r="X4670" t="s">
        <v>75</v>
      </c>
      <c r="AJ4670" t="s">
        <v>27308</v>
      </c>
      <c r="AK4670" t="s">
        <v>77</v>
      </c>
      <c r="AL4670">
        <v>179</v>
      </c>
      <c r="AM4670">
        <v>175</v>
      </c>
      <c r="AN4670" t="s">
        <v>804</v>
      </c>
      <c r="AO4670" t="s">
        <v>21860</v>
      </c>
      <c r="AT4670" s="1">
        <v>45748</v>
      </c>
      <c r="AV4670" s="1">
        <v>46568</v>
      </c>
      <c r="AW4670" t="s">
        <v>3685</v>
      </c>
      <c r="AX4670" t="s">
        <v>3686</v>
      </c>
      <c r="AY4670" t="s">
        <v>82</v>
      </c>
      <c r="AZ4670" t="s">
        <v>27309</v>
      </c>
      <c r="BA4670" t="s">
        <v>139</v>
      </c>
      <c r="BB4670" t="s">
        <v>140</v>
      </c>
      <c r="BD4670" t="s">
        <v>86</v>
      </c>
      <c r="BF4670" t="s">
        <v>27348</v>
      </c>
      <c r="BI4670">
        <v>6220</v>
      </c>
    </row>
    <row r="4671" spans="1:62" x14ac:dyDescent="0.2">
      <c r="A4671" t="s">
        <v>27349</v>
      </c>
      <c r="B4671" t="s">
        <v>27350</v>
      </c>
      <c r="C4671" t="s">
        <v>66</v>
      </c>
      <c r="D4671" t="s">
        <v>67</v>
      </c>
      <c r="E4671">
        <v>5700</v>
      </c>
      <c r="F4671">
        <v>5700</v>
      </c>
      <c r="I4671" s="1">
        <v>45747</v>
      </c>
      <c r="J4671" t="s">
        <v>111</v>
      </c>
      <c r="K4671">
        <v>35305</v>
      </c>
      <c r="L4671" t="s">
        <v>161</v>
      </c>
      <c r="O4671" t="s">
        <v>27351</v>
      </c>
      <c r="P4671" t="s">
        <v>27352</v>
      </c>
      <c r="Q4671" s="2" t="s">
        <v>27353</v>
      </c>
      <c r="R4671" t="s">
        <v>161</v>
      </c>
      <c r="S4671" t="s">
        <v>4824</v>
      </c>
      <c r="T4671" s="3">
        <v>50651953</v>
      </c>
      <c r="U4671" s="3">
        <v>893336</v>
      </c>
      <c r="V4671" s="10">
        <f t="shared" si="144"/>
        <v>50.651000000000003</v>
      </c>
      <c r="W4671" s="10">
        <f t="shared" si="145"/>
        <v>8.9329999999999998</v>
      </c>
      <c r="X4671" t="s">
        <v>75</v>
      </c>
      <c r="AJ4671" t="s">
        <v>27354</v>
      </c>
      <c r="AK4671" t="s">
        <v>77</v>
      </c>
      <c r="AL4671">
        <v>164</v>
      </c>
      <c r="AM4671">
        <v>163</v>
      </c>
      <c r="AN4671" t="s">
        <v>528</v>
      </c>
      <c r="AO4671" t="s">
        <v>27355</v>
      </c>
      <c r="AT4671" s="1">
        <v>45748</v>
      </c>
      <c r="AV4671" s="1">
        <v>46387</v>
      </c>
      <c r="AW4671" t="s">
        <v>27356</v>
      </c>
      <c r="AX4671" t="s">
        <v>27357</v>
      </c>
      <c r="AY4671" t="s">
        <v>82</v>
      </c>
      <c r="AZ4671" t="s">
        <v>27358</v>
      </c>
      <c r="BA4671" t="s">
        <v>139</v>
      </c>
      <c r="BB4671" t="s">
        <v>140</v>
      </c>
      <c r="BD4671" t="s">
        <v>141</v>
      </c>
      <c r="BF4671" t="s">
        <v>27359</v>
      </c>
      <c r="BI4671">
        <v>5700</v>
      </c>
    </row>
    <row r="4672" spans="1:62" x14ac:dyDescent="0.2">
      <c r="A4672" t="s">
        <v>27360</v>
      </c>
      <c r="B4672" t="s">
        <v>27361</v>
      </c>
      <c r="C4672" t="s">
        <v>66</v>
      </c>
      <c r="D4672" t="s">
        <v>67</v>
      </c>
      <c r="E4672">
        <v>6220</v>
      </c>
      <c r="F4672">
        <v>6220</v>
      </c>
      <c r="I4672" s="1">
        <v>45747</v>
      </c>
      <c r="J4672" t="s">
        <v>128</v>
      </c>
      <c r="K4672">
        <v>37697</v>
      </c>
      <c r="L4672" t="s">
        <v>27305</v>
      </c>
      <c r="O4672" t="s">
        <v>27305</v>
      </c>
      <c r="P4672" t="s">
        <v>27362</v>
      </c>
      <c r="Q4672" s="2" t="s">
        <v>27307</v>
      </c>
      <c r="R4672" t="s">
        <v>27305</v>
      </c>
      <c r="S4672" t="s">
        <v>14049</v>
      </c>
      <c r="T4672" s="3">
        <v>51668007</v>
      </c>
      <c r="U4672" s="3">
        <v>9408447</v>
      </c>
      <c r="V4672" s="10">
        <f t="shared" si="144"/>
        <v>51.667999999999999</v>
      </c>
      <c r="W4672" s="10">
        <f t="shared" si="145"/>
        <v>9.4079999999999995</v>
      </c>
      <c r="X4672" t="s">
        <v>75</v>
      </c>
      <c r="AJ4672" t="s">
        <v>27308</v>
      </c>
      <c r="AK4672" t="s">
        <v>77</v>
      </c>
      <c r="AL4672">
        <v>179</v>
      </c>
      <c r="AM4672">
        <v>175</v>
      </c>
      <c r="AN4672" t="s">
        <v>804</v>
      </c>
      <c r="AO4672" t="s">
        <v>21860</v>
      </c>
      <c r="AT4672" s="1">
        <v>45748</v>
      </c>
      <c r="AV4672" s="1">
        <v>46568</v>
      </c>
      <c r="AW4672" t="s">
        <v>3685</v>
      </c>
      <c r="AX4672" t="s">
        <v>3686</v>
      </c>
      <c r="AY4672" t="s">
        <v>82</v>
      </c>
      <c r="AZ4672" t="s">
        <v>27309</v>
      </c>
      <c r="BA4672" t="s">
        <v>139</v>
      </c>
      <c r="BB4672" t="s">
        <v>140</v>
      </c>
      <c r="BD4672" t="s">
        <v>86</v>
      </c>
      <c r="BF4672" t="s">
        <v>27363</v>
      </c>
      <c r="BI4672">
        <v>6220</v>
      </c>
    </row>
    <row r="4673" spans="1:62" x14ac:dyDescent="0.2">
      <c r="A4673" t="s">
        <v>27364</v>
      </c>
      <c r="B4673" t="s">
        <v>27365</v>
      </c>
      <c r="C4673" t="s">
        <v>66</v>
      </c>
      <c r="D4673" t="s">
        <v>67</v>
      </c>
      <c r="E4673">
        <v>7000</v>
      </c>
      <c r="F4673">
        <v>7000</v>
      </c>
      <c r="I4673" s="1">
        <v>45747</v>
      </c>
      <c r="J4673" t="s">
        <v>128</v>
      </c>
      <c r="K4673">
        <v>27239</v>
      </c>
      <c r="L4673" t="s">
        <v>27073</v>
      </c>
      <c r="O4673" t="s">
        <v>27128</v>
      </c>
      <c r="P4673" t="s">
        <v>27366</v>
      </c>
      <c r="Q4673" s="2" t="s">
        <v>27076</v>
      </c>
      <c r="R4673" t="s">
        <v>27073</v>
      </c>
      <c r="S4673" t="s">
        <v>1905</v>
      </c>
      <c r="T4673" s="3">
        <v>52814806</v>
      </c>
      <c r="U4673" s="3">
        <v>8587031</v>
      </c>
      <c r="V4673" s="10">
        <f t="shared" si="144"/>
        <v>52.814</v>
      </c>
      <c r="W4673" s="10">
        <f t="shared" si="145"/>
        <v>8.5869999999999997</v>
      </c>
      <c r="X4673" t="s">
        <v>75</v>
      </c>
      <c r="AJ4673" t="s">
        <v>27077</v>
      </c>
      <c r="AK4673" t="s">
        <v>77</v>
      </c>
      <c r="AL4673">
        <v>162</v>
      </c>
      <c r="AM4673">
        <v>175</v>
      </c>
      <c r="AN4673" t="s">
        <v>134</v>
      </c>
      <c r="AO4673" t="s">
        <v>27078</v>
      </c>
      <c r="AT4673" s="1">
        <v>45747</v>
      </c>
      <c r="AV4673" s="1">
        <v>46568</v>
      </c>
      <c r="AW4673" t="s">
        <v>3291</v>
      </c>
      <c r="AX4673" t="s">
        <v>3292</v>
      </c>
      <c r="AY4673" t="s">
        <v>82</v>
      </c>
      <c r="AZ4673" t="s">
        <v>27079</v>
      </c>
      <c r="BA4673" t="s">
        <v>139</v>
      </c>
      <c r="BB4673" t="s">
        <v>140</v>
      </c>
      <c r="BD4673" t="s">
        <v>141</v>
      </c>
      <c r="BF4673" t="s">
        <v>27367</v>
      </c>
      <c r="BI4673">
        <v>7000</v>
      </c>
    </row>
    <row r="4674" spans="1:62" x14ac:dyDescent="0.2">
      <c r="A4674" t="s">
        <v>27368</v>
      </c>
      <c r="B4674" t="s">
        <v>417</v>
      </c>
      <c r="C4674" t="s">
        <v>66</v>
      </c>
      <c r="D4674" t="s">
        <v>67</v>
      </c>
      <c r="E4674">
        <v>7000</v>
      </c>
      <c r="F4674">
        <v>7000</v>
      </c>
      <c r="I4674" s="1">
        <v>45747</v>
      </c>
      <c r="J4674" t="s">
        <v>128</v>
      </c>
      <c r="K4674">
        <v>26939</v>
      </c>
      <c r="L4674" t="s">
        <v>11547</v>
      </c>
      <c r="O4674" t="s">
        <v>24796</v>
      </c>
      <c r="P4674" t="s">
        <v>27369</v>
      </c>
      <c r="Q4674" s="2" t="s">
        <v>11550</v>
      </c>
      <c r="R4674" t="s">
        <v>11547</v>
      </c>
      <c r="S4674" t="s">
        <v>7553</v>
      </c>
      <c r="T4674" s="3">
        <v>53323563</v>
      </c>
      <c r="U4674" s="3">
        <v>8410845</v>
      </c>
      <c r="V4674" s="10">
        <f t="shared" si="144"/>
        <v>53.323</v>
      </c>
      <c r="W4674" s="10">
        <f t="shared" si="145"/>
        <v>8.41</v>
      </c>
      <c r="X4674" t="s">
        <v>75</v>
      </c>
      <c r="AJ4674" t="s">
        <v>27292</v>
      </c>
      <c r="AK4674" t="s">
        <v>77</v>
      </c>
      <c r="AL4674">
        <v>164</v>
      </c>
      <c r="AM4674">
        <v>163</v>
      </c>
      <c r="AN4674" t="s">
        <v>528</v>
      </c>
      <c r="AO4674" t="s">
        <v>4117</v>
      </c>
      <c r="AT4674" s="1">
        <v>45747</v>
      </c>
      <c r="AV4674" s="1">
        <v>46569</v>
      </c>
      <c r="AW4674" t="s">
        <v>27324</v>
      </c>
      <c r="AX4674" t="s">
        <v>27325</v>
      </c>
      <c r="AY4674" t="s">
        <v>82</v>
      </c>
      <c r="AZ4674" t="s">
        <v>27326</v>
      </c>
      <c r="BF4674" t="s">
        <v>27370</v>
      </c>
      <c r="BI4674">
        <v>7000</v>
      </c>
    </row>
    <row r="4675" spans="1:62" x14ac:dyDescent="0.2">
      <c r="A4675" t="s">
        <v>27371</v>
      </c>
      <c r="B4675" t="s">
        <v>27372</v>
      </c>
      <c r="C4675" t="s">
        <v>66</v>
      </c>
      <c r="D4675" t="s">
        <v>67</v>
      </c>
      <c r="E4675">
        <v>6220</v>
      </c>
      <c r="F4675">
        <v>6220</v>
      </c>
      <c r="I4675" s="1">
        <v>45747</v>
      </c>
      <c r="J4675" t="s">
        <v>128</v>
      </c>
      <c r="K4675">
        <v>37691</v>
      </c>
      <c r="L4675" t="s">
        <v>27373</v>
      </c>
      <c r="O4675" t="s">
        <v>27373</v>
      </c>
      <c r="P4675" t="s">
        <v>27374</v>
      </c>
      <c r="Q4675" s="2" t="s">
        <v>27375</v>
      </c>
      <c r="R4675" t="s">
        <v>27373</v>
      </c>
      <c r="S4675" t="s">
        <v>14049</v>
      </c>
      <c r="T4675" s="3">
        <v>51708596</v>
      </c>
      <c r="U4675" s="3">
        <v>9438343</v>
      </c>
      <c r="V4675" s="10">
        <f t="shared" ref="V4675:V4738" si="146">VALUE(
  LEFT( SUBSTITUTE(T4675, ",", ""),  2 )
  &amp; "."
  &amp; MID( SUBSTITUTE(T4675, ",", ""),  3, 3 )
)</f>
        <v>51.707999999999998</v>
      </c>
      <c r="W4675" s="10">
        <f t="shared" ref="W4675:W4738" si="147">IF(
  LEFT( SUBSTITUTE(U4675, ",", ""), 1 ) = "1",
  VALUE(
    LEFT( SUBSTITUTE(U4675, ",", ""), 2 )
    &amp; "."
    &amp; MID( SUBSTITUTE(U4675, ",", ""), 3, 3 )
  ),
  VALUE(
    LEFT( SUBSTITUTE(U4675, ",", ""), 1 )
    &amp; "."
    &amp; MID( SUBSTITUTE(U4675, ",", ""), 2, 3 )
  )
)</f>
        <v>9.4380000000000006</v>
      </c>
      <c r="X4675" t="s">
        <v>75</v>
      </c>
      <c r="AJ4675" t="s">
        <v>27376</v>
      </c>
      <c r="AK4675" t="s">
        <v>77</v>
      </c>
      <c r="AL4675">
        <v>179</v>
      </c>
      <c r="AM4675">
        <v>175</v>
      </c>
      <c r="AN4675" t="s">
        <v>804</v>
      </c>
      <c r="AO4675" t="s">
        <v>21860</v>
      </c>
      <c r="AT4675" s="1">
        <v>45748</v>
      </c>
      <c r="AV4675" s="1">
        <v>46568</v>
      </c>
      <c r="AW4675" t="s">
        <v>3685</v>
      </c>
      <c r="AX4675" t="s">
        <v>3686</v>
      </c>
      <c r="AY4675" t="s">
        <v>82</v>
      </c>
      <c r="AZ4675" t="s">
        <v>27377</v>
      </c>
      <c r="BA4675" t="s">
        <v>139</v>
      </c>
      <c r="BB4675" t="s">
        <v>140</v>
      </c>
      <c r="BD4675" t="s">
        <v>86</v>
      </c>
      <c r="BF4675" t="s">
        <v>27378</v>
      </c>
      <c r="BI4675">
        <v>6220</v>
      </c>
    </row>
    <row r="4676" spans="1:62" x14ac:dyDescent="0.2">
      <c r="A4676" t="s">
        <v>27379</v>
      </c>
      <c r="B4676" t="s">
        <v>3167</v>
      </c>
      <c r="C4676" t="s">
        <v>66</v>
      </c>
      <c r="D4676" t="s">
        <v>67</v>
      </c>
      <c r="E4676">
        <v>7000</v>
      </c>
      <c r="F4676">
        <v>7000</v>
      </c>
      <c r="I4676" s="1">
        <v>45747</v>
      </c>
      <c r="J4676" t="s">
        <v>128</v>
      </c>
      <c r="K4676">
        <v>26939</v>
      </c>
      <c r="L4676" t="s">
        <v>11547</v>
      </c>
      <c r="O4676" t="s">
        <v>24796</v>
      </c>
      <c r="P4676" t="s">
        <v>27380</v>
      </c>
      <c r="Q4676" s="2" t="s">
        <v>11550</v>
      </c>
      <c r="R4676" t="s">
        <v>11547</v>
      </c>
      <c r="S4676" t="s">
        <v>7553</v>
      </c>
      <c r="T4676" s="3">
        <v>53324889</v>
      </c>
      <c r="U4676" s="3">
        <v>841928</v>
      </c>
      <c r="V4676" s="10">
        <f t="shared" si="146"/>
        <v>53.323999999999998</v>
      </c>
      <c r="W4676" s="10">
        <f t="shared" si="147"/>
        <v>8.4190000000000005</v>
      </c>
      <c r="X4676" t="s">
        <v>75</v>
      </c>
      <c r="AJ4676" t="s">
        <v>27292</v>
      </c>
      <c r="AK4676" t="s">
        <v>77</v>
      </c>
      <c r="AL4676">
        <v>164</v>
      </c>
      <c r="AM4676">
        <v>163</v>
      </c>
      <c r="AN4676" t="s">
        <v>528</v>
      </c>
      <c r="AO4676" t="s">
        <v>4117</v>
      </c>
      <c r="AT4676" s="1">
        <v>45747</v>
      </c>
      <c r="AV4676" s="1">
        <v>46569</v>
      </c>
      <c r="AW4676" t="s">
        <v>27324</v>
      </c>
      <c r="AX4676" t="s">
        <v>27325</v>
      </c>
      <c r="AY4676" t="s">
        <v>82</v>
      </c>
      <c r="AZ4676" t="s">
        <v>27326</v>
      </c>
      <c r="BF4676" t="s">
        <v>27381</v>
      </c>
      <c r="BI4676">
        <v>7000</v>
      </c>
    </row>
    <row r="4677" spans="1:62" x14ac:dyDescent="0.2">
      <c r="A4677" t="s">
        <v>27382</v>
      </c>
      <c r="B4677" t="s">
        <v>27383</v>
      </c>
      <c r="C4677" t="s">
        <v>66</v>
      </c>
      <c r="D4677" t="s">
        <v>67</v>
      </c>
      <c r="E4677">
        <v>7000</v>
      </c>
      <c r="F4677">
        <v>7000</v>
      </c>
      <c r="I4677" s="1">
        <v>45747</v>
      </c>
      <c r="J4677" t="s">
        <v>128</v>
      </c>
      <c r="K4677">
        <v>27239</v>
      </c>
      <c r="L4677" t="s">
        <v>27073</v>
      </c>
      <c r="O4677" t="s">
        <v>27073</v>
      </c>
      <c r="P4677" t="s">
        <v>27384</v>
      </c>
      <c r="Q4677" s="2" t="s">
        <v>27076</v>
      </c>
      <c r="R4677" t="s">
        <v>27073</v>
      </c>
      <c r="S4677" t="s">
        <v>1905</v>
      </c>
      <c r="T4677" s="3">
        <v>52823419</v>
      </c>
      <c r="U4677" s="3">
        <v>8593848</v>
      </c>
      <c r="V4677" s="10">
        <f t="shared" si="146"/>
        <v>52.823</v>
      </c>
      <c r="W4677" s="10">
        <f t="shared" si="147"/>
        <v>8.593</v>
      </c>
      <c r="X4677" t="s">
        <v>75</v>
      </c>
      <c r="AJ4677" t="s">
        <v>27077</v>
      </c>
      <c r="AK4677" t="s">
        <v>77</v>
      </c>
      <c r="AL4677">
        <v>162</v>
      </c>
      <c r="AM4677">
        <v>175</v>
      </c>
      <c r="AN4677" t="s">
        <v>134</v>
      </c>
      <c r="AO4677" t="s">
        <v>27078</v>
      </c>
      <c r="AT4677" s="1">
        <v>45747</v>
      </c>
      <c r="AV4677" s="1">
        <v>46568</v>
      </c>
      <c r="AW4677" t="s">
        <v>3291</v>
      </c>
      <c r="AX4677" t="s">
        <v>3292</v>
      </c>
      <c r="AY4677" t="s">
        <v>82</v>
      </c>
      <c r="AZ4677" t="s">
        <v>27079</v>
      </c>
      <c r="BA4677" t="s">
        <v>139</v>
      </c>
      <c r="BB4677" t="s">
        <v>140</v>
      </c>
      <c r="BD4677" t="s">
        <v>141</v>
      </c>
      <c r="BF4677" t="s">
        <v>27385</v>
      </c>
      <c r="BI4677">
        <v>7000</v>
      </c>
    </row>
    <row r="4678" spans="1:62" x14ac:dyDescent="0.2">
      <c r="A4678" t="s">
        <v>27386</v>
      </c>
      <c r="B4678" t="s">
        <v>27387</v>
      </c>
      <c r="C4678" t="s">
        <v>66</v>
      </c>
      <c r="D4678" t="s">
        <v>67</v>
      </c>
      <c r="E4678">
        <v>6220</v>
      </c>
      <c r="F4678">
        <v>6220</v>
      </c>
      <c r="I4678" s="1">
        <v>45747</v>
      </c>
      <c r="J4678" t="s">
        <v>128</v>
      </c>
      <c r="K4678">
        <v>37691</v>
      </c>
      <c r="L4678" t="s">
        <v>27373</v>
      </c>
      <c r="O4678" t="s">
        <v>27373</v>
      </c>
      <c r="P4678" t="s">
        <v>27388</v>
      </c>
      <c r="Q4678" s="2" t="s">
        <v>27375</v>
      </c>
      <c r="R4678" t="s">
        <v>27373</v>
      </c>
      <c r="S4678" t="s">
        <v>14049</v>
      </c>
      <c r="T4678" s="3">
        <v>51707749</v>
      </c>
      <c r="U4678" s="3">
        <v>9438343</v>
      </c>
      <c r="V4678" s="10">
        <f t="shared" si="146"/>
        <v>51.707000000000001</v>
      </c>
      <c r="W4678" s="10">
        <f t="shared" si="147"/>
        <v>9.4380000000000006</v>
      </c>
      <c r="X4678" t="s">
        <v>75</v>
      </c>
      <c r="AJ4678" t="s">
        <v>27376</v>
      </c>
      <c r="AK4678" t="s">
        <v>77</v>
      </c>
      <c r="AL4678">
        <v>179</v>
      </c>
      <c r="AM4678">
        <v>175</v>
      </c>
      <c r="AN4678" t="s">
        <v>804</v>
      </c>
      <c r="AO4678" t="s">
        <v>21860</v>
      </c>
      <c r="AT4678" s="1">
        <v>45748</v>
      </c>
      <c r="AV4678" s="1">
        <v>46568</v>
      </c>
      <c r="AW4678" t="s">
        <v>3685</v>
      </c>
      <c r="AX4678" t="s">
        <v>3686</v>
      </c>
      <c r="AY4678" t="s">
        <v>82</v>
      </c>
      <c r="AZ4678" t="s">
        <v>27377</v>
      </c>
      <c r="BA4678" t="s">
        <v>139</v>
      </c>
      <c r="BB4678" t="s">
        <v>140</v>
      </c>
      <c r="BD4678" t="s">
        <v>86</v>
      </c>
      <c r="BF4678" t="s">
        <v>27389</v>
      </c>
      <c r="BI4678">
        <v>6220</v>
      </c>
    </row>
    <row r="4679" spans="1:62" x14ac:dyDescent="0.2">
      <c r="A4679" t="s">
        <v>27390</v>
      </c>
      <c r="B4679" t="s">
        <v>27391</v>
      </c>
      <c r="C4679" t="s">
        <v>66</v>
      </c>
      <c r="D4679" t="s">
        <v>67</v>
      </c>
      <c r="E4679">
        <v>6220</v>
      </c>
      <c r="F4679">
        <v>6220</v>
      </c>
      <c r="I4679" s="1">
        <v>45747</v>
      </c>
      <c r="J4679" t="s">
        <v>128</v>
      </c>
      <c r="K4679">
        <v>37691</v>
      </c>
      <c r="L4679" t="s">
        <v>27373</v>
      </c>
      <c r="O4679" t="s">
        <v>27373</v>
      </c>
      <c r="P4679" t="s">
        <v>8803</v>
      </c>
      <c r="Q4679" s="2" t="s">
        <v>27375</v>
      </c>
      <c r="R4679" t="s">
        <v>27373</v>
      </c>
      <c r="S4679" t="s">
        <v>14049</v>
      </c>
      <c r="T4679" s="3">
        <v>51706625</v>
      </c>
      <c r="U4679" s="3">
        <v>9448072</v>
      </c>
      <c r="V4679" s="10">
        <f t="shared" si="146"/>
        <v>51.706000000000003</v>
      </c>
      <c r="W4679" s="10">
        <f t="shared" si="147"/>
        <v>9.4480000000000004</v>
      </c>
      <c r="X4679" t="s">
        <v>75</v>
      </c>
      <c r="AJ4679" t="s">
        <v>27376</v>
      </c>
      <c r="AK4679" t="s">
        <v>77</v>
      </c>
      <c r="AM4679">
        <v>175</v>
      </c>
      <c r="AN4679" t="s">
        <v>804</v>
      </c>
      <c r="AO4679" t="s">
        <v>21860</v>
      </c>
      <c r="AT4679" s="1">
        <v>45748</v>
      </c>
      <c r="AV4679" s="1">
        <v>46568</v>
      </c>
      <c r="AW4679" t="s">
        <v>3685</v>
      </c>
      <c r="AX4679" t="s">
        <v>3686</v>
      </c>
      <c r="AY4679" t="s">
        <v>82</v>
      </c>
      <c r="AZ4679" t="s">
        <v>27377</v>
      </c>
      <c r="BA4679" t="s">
        <v>139</v>
      </c>
      <c r="BB4679" t="s">
        <v>140</v>
      </c>
      <c r="BD4679" t="s">
        <v>86</v>
      </c>
      <c r="BF4679" t="s">
        <v>27392</v>
      </c>
      <c r="BI4679">
        <v>6220</v>
      </c>
    </row>
    <row r="4680" spans="1:62" x14ac:dyDescent="0.2">
      <c r="A4680" t="s">
        <v>27393</v>
      </c>
      <c r="B4680" t="s">
        <v>27394</v>
      </c>
      <c r="C4680" t="s">
        <v>66</v>
      </c>
      <c r="D4680" t="s">
        <v>67</v>
      </c>
      <c r="E4680">
        <v>7000</v>
      </c>
      <c r="F4680">
        <v>7000</v>
      </c>
      <c r="I4680" s="1">
        <v>45747</v>
      </c>
      <c r="J4680" t="s">
        <v>128</v>
      </c>
      <c r="K4680">
        <v>27239</v>
      </c>
      <c r="L4680" t="s">
        <v>27073</v>
      </c>
      <c r="O4680" t="s">
        <v>27073</v>
      </c>
      <c r="P4680" t="s">
        <v>27395</v>
      </c>
      <c r="Q4680" s="2" t="s">
        <v>27076</v>
      </c>
      <c r="R4680" t="s">
        <v>27073</v>
      </c>
      <c r="S4680" t="s">
        <v>1905</v>
      </c>
      <c r="T4680" s="3">
        <v>52818459</v>
      </c>
      <c r="U4680" s="3">
        <v>8593975</v>
      </c>
      <c r="V4680" s="10">
        <f t="shared" si="146"/>
        <v>52.817999999999998</v>
      </c>
      <c r="W4680" s="10">
        <f t="shared" si="147"/>
        <v>8.593</v>
      </c>
      <c r="X4680" t="s">
        <v>75</v>
      </c>
      <c r="AJ4680" t="s">
        <v>27077</v>
      </c>
      <c r="AK4680" t="s">
        <v>77</v>
      </c>
      <c r="AL4680">
        <v>162</v>
      </c>
      <c r="AM4680">
        <v>175</v>
      </c>
      <c r="AN4680" t="s">
        <v>134</v>
      </c>
      <c r="AO4680" t="s">
        <v>27078</v>
      </c>
      <c r="AT4680" s="1">
        <v>45747</v>
      </c>
      <c r="AV4680" s="1">
        <v>46568</v>
      </c>
      <c r="AW4680" t="s">
        <v>3291</v>
      </c>
      <c r="AX4680" t="s">
        <v>3292</v>
      </c>
      <c r="AY4680" t="s">
        <v>82</v>
      </c>
      <c r="AZ4680" t="s">
        <v>27079</v>
      </c>
      <c r="BA4680" t="s">
        <v>139</v>
      </c>
      <c r="BB4680" t="s">
        <v>140</v>
      </c>
      <c r="BD4680" t="s">
        <v>141</v>
      </c>
      <c r="BF4680" t="s">
        <v>27396</v>
      </c>
      <c r="BI4680">
        <v>7000</v>
      </c>
    </row>
    <row r="4681" spans="1:62" x14ac:dyDescent="0.2">
      <c r="A4681" t="s">
        <v>27397</v>
      </c>
      <c r="B4681" t="s">
        <v>27398</v>
      </c>
      <c r="C4681" t="s">
        <v>66</v>
      </c>
      <c r="D4681" t="s">
        <v>67</v>
      </c>
      <c r="E4681">
        <v>6220</v>
      </c>
      <c r="F4681">
        <v>6220</v>
      </c>
      <c r="I4681" s="1">
        <v>45747</v>
      </c>
      <c r="J4681" t="s">
        <v>128</v>
      </c>
      <c r="K4681">
        <v>37691</v>
      </c>
      <c r="L4681" t="s">
        <v>27373</v>
      </c>
      <c r="O4681" t="s">
        <v>27373</v>
      </c>
      <c r="P4681" t="s">
        <v>27399</v>
      </c>
      <c r="Q4681" s="2" t="s">
        <v>27375</v>
      </c>
      <c r="R4681" t="s">
        <v>27373</v>
      </c>
      <c r="S4681" t="s">
        <v>14049</v>
      </c>
      <c r="T4681" s="3">
        <v>51709178</v>
      </c>
      <c r="U4681" s="3">
        <v>9448097</v>
      </c>
      <c r="V4681" s="10">
        <f t="shared" si="146"/>
        <v>51.709000000000003</v>
      </c>
      <c r="W4681" s="10">
        <f t="shared" si="147"/>
        <v>9.4480000000000004</v>
      </c>
      <c r="X4681" t="s">
        <v>75</v>
      </c>
      <c r="AJ4681" t="s">
        <v>27376</v>
      </c>
      <c r="AK4681" t="s">
        <v>77</v>
      </c>
      <c r="AL4681">
        <v>179</v>
      </c>
      <c r="AM4681">
        <v>175</v>
      </c>
      <c r="AN4681" t="s">
        <v>804</v>
      </c>
      <c r="AO4681" t="s">
        <v>21860</v>
      </c>
      <c r="AT4681" s="1">
        <v>45748</v>
      </c>
      <c r="AV4681" s="1">
        <v>46568</v>
      </c>
      <c r="AW4681" t="s">
        <v>3685</v>
      </c>
      <c r="AX4681" t="s">
        <v>3686</v>
      </c>
      <c r="AY4681" t="s">
        <v>82</v>
      </c>
      <c r="AZ4681" t="s">
        <v>27377</v>
      </c>
      <c r="BA4681" t="s">
        <v>139</v>
      </c>
      <c r="BB4681" t="s">
        <v>140</v>
      </c>
      <c r="BD4681" t="s">
        <v>86</v>
      </c>
      <c r="BF4681" t="s">
        <v>27400</v>
      </c>
      <c r="BI4681">
        <v>6220</v>
      </c>
    </row>
    <row r="4682" spans="1:62" x14ac:dyDescent="0.2">
      <c r="A4682" t="s">
        <v>27401</v>
      </c>
      <c r="B4682" t="s">
        <v>403</v>
      </c>
      <c r="C4682" t="s">
        <v>66</v>
      </c>
      <c r="D4682" t="s">
        <v>67</v>
      </c>
      <c r="E4682">
        <v>7000</v>
      </c>
      <c r="F4682">
        <v>7000</v>
      </c>
      <c r="I4682" s="1">
        <v>45747</v>
      </c>
      <c r="J4682" t="s">
        <v>145</v>
      </c>
      <c r="K4682">
        <v>17129</v>
      </c>
      <c r="L4682" t="s">
        <v>27402</v>
      </c>
      <c r="O4682" t="s">
        <v>27403</v>
      </c>
      <c r="P4682" t="s">
        <v>27404</v>
      </c>
      <c r="Q4682">
        <v>13075002</v>
      </c>
      <c r="R4682" t="s">
        <v>27402</v>
      </c>
      <c r="S4682" t="s">
        <v>2131</v>
      </c>
      <c r="T4682" s="3">
        <v>53855813</v>
      </c>
      <c r="U4682" s="3">
        <v>13249503</v>
      </c>
      <c r="V4682" s="10">
        <f t="shared" si="146"/>
        <v>53.854999999999997</v>
      </c>
      <c r="W4682" s="10">
        <f t="shared" si="147"/>
        <v>13.249000000000001</v>
      </c>
      <c r="X4682" t="s">
        <v>75</v>
      </c>
      <c r="AJ4682" t="s">
        <v>27234</v>
      </c>
      <c r="AK4682" t="s">
        <v>77</v>
      </c>
      <c r="AL4682">
        <v>164</v>
      </c>
      <c r="AM4682">
        <v>163</v>
      </c>
      <c r="AN4682" t="s">
        <v>804</v>
      </c>
      <c r="AO4682" t="s">
        <v>27235</v>
      </c>
      <c r="AT4682" s="1">
        <v>45855</v>
      </c>
      <c r="AV4682" s="1">
        <v>46661</v>
      </c>
      <c r="AW4682" t="s">
        <v>27236</v>
      </c>
      <c r="AX4682" t="s">
        <v>27237</v>
      </c>
      <c r="AY4682" t="s">
        <v>82</v>
      </c>
      <c r="AZ4682" t="s">
        <v>27238</v>
      </c>
      <c r="BA4682" t="s">
        <v>154</v>
      </c>
      <c r="BB4682" t="s">
        <v>155</v>
      </c>
      <c r="BD4682" t="s">
        <v>141</v>
      </c>
      <c r="BF4682" t="s">
        <v>27405</v>
      </c>
      <c r="BI4682">
        <v>7000</v>
      </c>
      <c r="BJ4682" t="s">
        <v>27406</v>
      </c>
    </row>
    <row r="4683" spans="1:62" x14ac:dyDescent="0.2">
      <c r="A4683" t="s">
        <v>27407</v>
      </c>
      <c r="B4683" t="s">
        <v>27408</v>
      </c>
      <c r="C4683" t="s">
        <v>66</v>
      </c>
      <c r="D4683" t="s">
        <v>67</v>
      </c>
      <c r="E4683">
        <v>7000</v>
      </c>
      <c r="F4683">
        <v>7000</v>
      </c>
      <c r="I4683" s="1">
        <v>45747</v>
      </c>
      <c r="J4683" t="s">
        <v>128</v>
      </c>
      <c r="K4683">
        <v>27239</v>
      </c>
      <c r="L4683" t="s">
        <v>27073</v>
      </c>
      <c r="O4683" t="s">
        <v>27073</v>
      </c>
      <c r="P4683" t="s">
        <v>24288</v>
      </c>
      <c r="Q4683" s="2" t="s">
        <v>27076</v>
      </c>
      <c r="R4683" t="s">
        <v>27073</v>
      </c>
      <c r="S4683" t="s">
        <v>1905</v>
      </c>
      <c r="T4683" s="3">
        <v>52823488</v>
      </c>
      <c r="U4683" s="3">
        <v>8602284</v>
      </c>
      <c r="V4683" s="10">
        <f t="shared" si="146"/>
        <v>52.823</v>
      </c>
      <c r="W4683" s="10">
        <f t="shared" si="147"/>
        <v>8.6020000000000003</v>
      </c>
      <c r="X4683" t="s">
        <v>75</v>
      </c>
      <c r="AJ4683" t="s">
        <v>27077</v>
      </c>
      <c r="AK4683" t="s">
        <v>77</v>
      </c>
      <c r="AL4683">
        <v>162</v>
      </c>
      <c r="AM4683">
        <v>175</v>
      </c>
      <c r="AN4683" t="s">
        <v>134</v>
      </c>
      <c r="AO4683" t="s">
        <v>27078</v>
      </c>
      <c r="AT4683" s="1">
        <v>45747</v>
      </c>
      <c r="AV4683" s="1">
        <v>46568</v>
      </c>
      <c r="AW4683" t="s">
        <v>3291</v>
      </c>
      <c r="AX4683" t="s">
        <v>3292</v>
      </c>
      <c r="AY4683" t="s">
        <v>82</v>
      </c>
      <c r="AZ4683" t="s">
        <v>27079</v>
      </c>
      <c r="BA4683" t="s">
        <v>139</v>
      </c>
      <c r="BB4683" t="s">
        <v>140</v>
      </c>
      <c r="BD4683" t="s">
        <v>141</v>
      </c>
      <c r="BF4683" t="s">
        <v>27409</v>
      </c>
      <c r="BI4683">
        <v>7000</v>
      </c>
    </row>
    <row r="4684" spans="1:62" x14ac:dyDescent="0.2">
      <c r="A4684" t="s">
        <v>27410</v>
      </c>
      <c r="B4684" t="s">
        <v>27411</v>
      </c>
      <c r="C4684" t="s">
        <v>66</v>
      </c>
      <c r="D4684" t="s">
        <v>67</v>
      </c>
      <c r="E4684">
        <v>7000</v>
      </c>
      <c r="F4684">
        <v>7000</v>
      </c>
      <c r="I4684" s="1">
        <v>45747</v>
      </c>
      <c r="J4684" t="s">
        <v>128</v>
      </c>
      <c r="K4684">
        <v>27239</v>
      </c>
      <c r="L4684" t="s">
        <v>27073</v>
      </c>
      <c r="O4684" t="s">
        <v>27073</v>
      </c>
      <c r="P4684" t="s">
        <v>27412</v>
      </c>
      <c r="Q4684" s="2" t="s">
        <v>27076</v>
      </c>
      <c r="R4684" t="s">
        <v>27073</v>
      </c>
      <c r="S4684" t="s">
        <v>1905</v>
      </c>
      <c r="T4684" s="3">
        <v>52817796</v>
      </c>
      <c r="U4684" s="3">
        <v>8601502</v>
      </c>
      <c r="V4684" s="10">
        <f t="shared" si="146"/>
        <v>52.817</v>
      </c>
      <c r="W4684" s="10">
        <f t="shared" si="147"/>
        <v>8.6010000000000009</v>
      </c>
      <c r="X4684" t="s">
        <v>75</v>
      </c>
      <c r="AJ4684" t="s">
        <v>27077</v>
      </c>
      <c r="AK4684" t="s">
        <v>77</v>
      </c>
      <c r="AL4684">
        <v>162</v>
      </c>
      <c r="AM4684">
        <v>175</v>
      </c>
      <c r="AN4684" t="s">
        <v>134</v>
      </c>
      <c r="AO4684" t="s">
        <v>27078</v>
      </c>
      <c r="AT4684" s="1">
        <v>45747</v>
      </c>
      <c r="AV4684" s="1">
        <v>46568</v>
      </c>
      <c r="AW4684" t="s">
        <v>3291</v>
      </c>
      <c r="AX4684" t="s">
        <v>3292</v>
      </c>
      <c r="AY4684" t="s">
        <v>82</v>
      </c>
      <c r="AZ4684" t="s">
        <v>27079</v>
      </c>
      <c r="BA4684" t="s">
        <v>139</v>
      </c>
      <c r="BB4684" t="s">
        <v>140</v>
      </c>
      <c r="BD4684" t="s">
        <v>141</v>
      </c>
      <c r="BF4684" t="s">
        <v>27413</v>
      </c>
      <c r="BI4684">
        <v>7000</v>
      </c>
    </row>
    <row r="4685" spans="1:62" x14ac:dyDescent="0.2">
      <c r="A4685" t="s">
        <v>27414</v>
      </c>
      <c r="B4685" t="s">
        <v>417</v>
      </c>
      <c r="C4685" t="s">
        <v>66</v>
      </c>
      <c r="D4685" t="s">
        <v>67</v>
      </c>
      <c r="E4685">
        <v>7000</v>
      </c>
      <c r="F4685">
        <v>7000</v>
      </c>
      <c r="I4685" s="1">
        <v>45747</v>
      </c>
      <c r="J4685" t="s">
        <v>145</v>
      </c>
      <c r="K4685">
        <v>17129</v>
      </c>
      <c r="L4685" t="s">
        <v>27231</v>
      </c>
      <c r="O4685" t="s">
        <v>27415</v>
      </c>
      <c r="P4685" t="s">
        <v>27416</v>
      </c>
      <c r="Q4685">
        <v>13075070</v>
      </c>
      <c r="R4685" t="s">
        <v>27231</v>
      </c>
      <c r="S4685" t="s">
        <v>2131</v>
      </c>
      <c r="T4685" s="3">
        <v>53858706</v>
      </c>
      <c r="U4685" s="3">
        <v>13248759</v>
      </c>
      <c r="V4685" s="10">
        <f t="shared" si="146"/>
        <v>53.857999999999997</v>
      </c>
      <c r="W4685" s="10">
        <f t="shared" si="147"/>
        <v>13.247999999999999</v>
      </c>
      <c r="X4685" t="s">
        <v>75</v>
      </c>
      <c r="AJ4685" t="s">
        <v>27234</v>
      </c>
      <c r="AK4685" t="s">
        <v>77</v>
      </c>
      <c r="AL4685">
        <v>164</v>
      </c>
      <c r="AM4685">
        <v>163</v>
      </c>
      <c r="AN4685" t="s">
        <v>804</v>
      </c>
      <c r="AO4685" t="s">
        <v>27235</v>
      </c>
      <c r="AT4685" s="1">
        <v>45855</v>
      </c>
      <c r="AV4685" s="1">
        <v>46661</v>
      </c>
      <c r="AW4685" t="s">
        <v>27236</v>
      </c>
      <c r="AX4685" t="s">
        <v>27237</v>
      </c>
      <c r="AY4685" t="s">
        <v>82</v>
      </c>
      <c r="AZ4685" t="s">
        <v>27238</v>
      </c>
      <c r="BA4685" t="s">
        <v>154</v>
      </c>
      <c r="BB4685" t="s">
        <v>155</v>
      </c>
      <c r="BD4685" t="s">
        <v>141</v>
      </c>
      <c r="BF4685" t="s">
        <v>27417</v>
      </c>
      <c r="BI4685">
        <v>7000</v>
      </c>
      <c r="BJ4685" t="s">
        <v>27418</v>
      </c>
    </row>
    <row r="4686" spans="1:62" x14ac:dyDescent="0.2">
      <c r="A4686" t="s">
        <v>27419</v>
      </c>
      <c r="B4686" t="s">
        <v>27420</v>
      </c>
      <c r="C4686" t="s">
        <v>66</v>
      </c>
      <c r="D4686" t="s">
        <v>67</v>
      </c>
      <c r="E4686">
        <v>5600</v>
      </c>
      <c r="F4686">
        <v>5600</v>
      </c>
      <c r="I4686" s="1">
        <v>45747</v>
      </c>
      <c r="J4686" t="s">
        <v>438</v>
      </c>
      <c r="K4686">
        <v>99706</v>
      </c>
      <c r="L4686" t="s">
        <v>2225</v>
      </c>
      <c r="O4686" t="s">
        <v>27421</v>
      </c>
      <c r="P4686" t="s">
        <v>27422</v>
      </c>
      <c r="Q4686">
        <v>16065067</v>
      </c>
      <c r="R4686" t="s">
        <v>2225</v>
      </c>
      <c r="S4686" t="s">
        <v>2229</v>
      </c>
      <c r="T4686" s="3">
        <v>51292835</v>
      </c>
      <c r="U4686" s="3">
        <v>10804832</v>
      </c>
      <c r="V4686" s="10">
        <f t="shared" si="146"/>
        <v>51.292000000000002</v>
      </c>
      <c r="W4686" s="10">
        <f t="shared" si="147"/>
        <v>10.804</v>
      </c>
      <c r="X4686" t="s">
        <v>75</v>
      </c>
      <c r="AJ4686" t="s">
        <v>27423</v>
      </c>
      <c r="AK4686" t="s">
        <v>77</v>
      </c>
      <c r="AL4686">
        <v>166</v>
      </c>
      <c r="AM4686">
        <v>162</v>
      </c>
      <c r="AN4686" t="s">
        <v>118</v>
      </c>
      <c r="AO4686" t="s">
        <v>1265</v>
      </c>
      <c r="AT4686" s="1">
        <v>45748</v>
      </c>
      <c r="AV4686" s="1">
        <v>46752</v>
      </c>
      <c r="AW4686" t="s">
        <v>561</v>
      </c>
      <c r="AX4686" t="s">
        <v>562</v>
      </c>
      <c r="AY4686" t="s">
        <v>82</v>
      </c>
      <c r="AZ4686" t="s">
        <v>27424</v>
      </c>
      <c r="BD4686" t="s">
        <v>340</v>
      </c>
      <c r="BF4686" t="s">
        <v>27425</v>
      </c>
      <c r="BI4686">
        <v>5600</v>
      </c>
    </row>
    <row r="4687" spans="1:62" x14ac:dyDescent="0.2">
      <c r="A4687" t="s">
        <v>27426</v>
      </c>
      <c r="B4687" t="s">
        <v>27427</v>
      </c>
      <c r="C4687" t="s">
        <v>66</v>
      </c>
      <c r="D4687" t="s">
        <v>67</v>
      </c>
      <c r="E4687">
        <v>5600</v>
      </c>
      <c r="F4687">
        <v>5600</v>
      </c>
      <c r="I4687" s="1">
        <v>45747</v>
      </c>
      <c r="J4687" t="s">
        <v>438</v>
      </c>
      <c r="K4687">
        <v>99706</v>
      </c>
      <c r="L4687" t="s">
        <v>2225</v>
      </c>
      <c r="O4687" t="s">
        <v>27421</v>
      </c>
      <c r="P4687" t="s">
        <v>27428</v>
      </c>
      <c r="Q4687">
        <v>16065067</v>
      </c>
      <c r="R4687" t="s">
        <v>2225</v>
      </c>
      <c r="S4687" t="s">
        <v>2229</v>
      </c>
      <c r="T4687" s="3">
        <v>51292602</v>
      </c>
      <c r="U4687" s="3">
        <v>10810059</v>
      </c>
      <c r="V4687" s="10">
        <f t="shared" si="146"/>
        <v>51.292000000000002</v>
      </c>
      <c r="W4687" s="10">
        <f t="shared" si="147"/>
        <v>10.81</v>
      </c>
      <c r="X4687" t="s">
        <v>75</v>
      </c>
      <c r="AJ4687" t="s">
        <v>27423</v>
      </c>
      <c r="AK4687" t="s">
        <v>77</v>
      </c>
      <c r="AL4687">
        <v>166</v>
      </c>
      <c r="AM4687">
        <v>162</v>
      </c>
      <c r="AN4687" t="s">
        <v>118</v>
      </c>
      <c r="AO4687" t="s">
        <v>1265</v>
      </c>
      <c r="AT4687" s="1">
        <v>45748</v>
      </c>
      <c r="AV4687" s="1">
        <v>46752</v>
      </c>
      <c r="AW4687" t="s">
        <v>561</v>
      </c>
      <c r="AX4687" t="s">
        <v>562</v>
      </c>
      <c r="AY4687" t="s">
        <v>82</v>
      </c>
      <c r="AZ4687" t="s">
        <v>27424</v>
      </c>
      <c r="BD4687" t="s">
        <v>340</v>
      </c>
      <c r="BF4687" t="s">
        <v>27429</v>
      </c>
      <c r="BI4687">
        <v>5600</v>
      </c>
    </row>
    <row r="4688" spans="1:62" x14ac:dyDescent="0.2">
      <c r="A4688" t="s">
        <v>27430</v>
      </c>
      <c r="B4688" t="s">
        <v>27431</v>
      </c>
      <c r="C4688" t="s">
        <v>66</v>
      </c>
      <c r="D4688" t="s">
        <v>67</v>
      </c>
      <c r="E4688">
        <v>5600</v>
      </c>
      <c r="F4688">
        <v>5600</v>
      </c>
      <c r="I4688" s="1">
        <v>45747</v>
      </c>
      <c r="J4688" t="s">
        <v>438</v>
      </c>
      <c r="K4688">
        <v>99706</v>
      </c>
      <c r="L4688" t="s">
        <v>2225</v>
      </c>
      <c r="O4688" t="s">
        <v>27421</v>
      </c>
      <c r="P4688" t="s">
        <v>27432</v>
      </c>
      <c r="Q4688">
        <v>16065067</v>
      </c>
      <c r="R4688" t="s">
        <v>2225</v>
      </c>
      <c r="S4688" t="s">
        <v>2229</v>
      </c>
      <c r="T4688" s="3">
        <v>51289589</v>
      </c>
      <c r="U4688" s="3">
        <v>10808922</v>
      </c>
      <c r="V4688" s="10">
        <f t="shared" si="146"/>
        <v>51.289000000000001</v>
      </c>
      <c r="W4688" s="10">
        <f t="shared" si="147"/>
        <v>10.808</v>
      </c>
      <c r="X4688" t="s">
        <v>75</v>
      </c>
      <c r="AJ4688" t="s">
        <v>27423</v>
      </c>
      <c r="AK4688" t="s">
        <v>77</v>
      </c>
      <c r="AL4688">
        <v>166</v>
      </c>
      <c r="AM4688">
        <v>162</v>
      </c>
      <c r="AN4688" t="s">
        <v>118</v>
      </c>
      <c r="AO4688" t="s">
        <v>1265</v>
      </c>
      <c r="AT4688" s="1">
        <v>45748</v>
      </c>
      <c r="AV4688" s="1">
        <v>46752</v>
      </c>
      <c r="AW4688" t="s">
        <v>561</v>
      </c>
      <c r="AX4688" t="s">
        <v>562</v>
      </c>
      <c r="AY4688" t="s">
        <v>82</v>
      </c>
      <c r="AZ4688" t="s">
        <v>27424</v>
      </c>
      <c r="BD4688" t="s">
        <v>340</v>
      </c>
      <c r="BF4688" t="s">
        <v>27433</v>
      </c>
      <c r="BI4688">
        <v>5600</v>
      </c>
    </row>
    <row r="4689" spans="1:61" x14ac:dyDescent="0.2">
      <c r="A4689" t="s">
        <v>27434</v>
      </c>
      <c r="B4689" t="s">
        <v>144</v>
      </c>
      <c r="C4689" t="s">
        <v>66</v>
      </c>
      <c r="D4689" t="s">
        <v>67</v>
      </c>
      <c r="E4689">
        <v>5700</v>
      </c>
      <c r="F4689">
        <v>5700</v>
      </c>
      <c r="I4689" s="1">
        <v>45747</v>
      </c>
      <c r="J4689" t="s">
        <v>297</v>
      </c>
      <c r="K4689">
        <v>48356</v>
      </c>
      <c r="L4689" t="s">
        <v>25655</v>
      </c>
      <c r="O4689" t="s">
        <v>25655</v>
      </c>
      <c r="P4689" t="s">
        <v>27435</v>
      </c>
      <c r="Q4689" s="2" t="s">
        <v>25657</v>
      </c>
      <c r="R4689" t="s">
        <v>25655</v>
      </c>
      <c r="S4689" t="s">
        <v>1768</v>
      </c>
      <c r="T4689" s="3">
        <v>52130378</v>
      </c>
      <c r="U4689" s="3">
        <v>7484126</v>
      </c>
      <c r="V4689" s="10">
        <f t="shared" si="146"/>
        <v>52.13</v>
      </c>
      <c r="W4689" s="10">
        <f t="shared" si="147"/>
        <v>7.484</v>
      </c>
      <c r="X4689" t="s">
        <v>75</v>
      </c>
      <c r="AJ4689" t="s">
        <v>27436</v>
      </c>
      <c r="AK4689" t="s">
        <v>77</v>
      </c>
      <c r="AL4689">
        <v>164</v>
      </c>
      <c r="AM4689" t="s">
        <v>1231</v>
      </c>
      <c r="AN4689" t="s">
        <v>528</v>
      </c>
      <c r="AO4689" t="s">
        <v>1643</v>
      </c>
      <c r="AT4689" s="1">
        <v>45747</v>
      </c>
      <c r="AV4689" s="1">
        <v>46356</v>
      </c>
      <c r="AW4689" t="s">
        <v>27437</v>
      </c>
      <c r="AX4689" t="s">
        <v>27438</v>
      </c>
      <c r="AY4689" t="s">
        <v>82</v>
      </c>
      <c r="AZ4689" t="s">
        <v>27439</v>
      </c>
      <c r="BA4689" t="s">
        <v>413</v>
      </c>
      <c r="BB4689" t="s">
        <v>414</v>
      </c>
      <c r="BD4689" t="s">
        <v>141</v>
      </c>
      <c r="BF4689" t="s">
        <v>27440</v>
      </c>
      <c r="BI4689">
        <v>5700</v>
      </c>
    </row>
    <row r="4690" spans="1:61" x14ac:dyDescent="0.2">
      <c r="A4690" t="s">
        <v>27441</v>
      </c>
      <c r="B4690" t="s">
        <v>27442</v>
      </c>
      <c r="C4690" t="s">
        <v>66</v>
      </c>
      <c r="D4690" t="s">
        <v>67</v>
      </c>
      <c r="E4690">
        <v>5600</v>
      </c>
      <c r="F4690">
        <v>5600</v>
      </c>
      <c r="I4690" s="1">
        <v>45747</v>
      </c>
      <c r="J4690" t="s">
        <v>438</v>
      </c>
      <c r="K4690">
        <v>99706</v>
      </c>
      <c r="L4690" t="s">
        <v>2225</v>
      </c>
      <c r="O4690" t="s">
        <v>27421</v>
      </c>
      <c r="P4690" t="s">
        <v>27443</v>
      </c>
      <c r="Q4690">
        <v>16065067</v>
      </c>
      <c r="R4690" t="s">
        <v>2225</v>
      </c>
      <c r="S4690" t="s">
        <v>2229</v>
      </c>
      <c r="T4690" s="3">
        <v>51286584</v>
      </c>
      <c r="U4690" s="3">
        <v>10807226</v>
      </c>
      <c r="V4690" s="10">
        <f t="shared" si="146"/>
        <v>51.286000000000001</v>
      </c>
      <c r="W4690" s="10">
        <f t="shared" si="147"/>
        <v>10.807</v>
      </c>
      <c r="X4690" t="s">
        <v>75</v>
      </c>
      <c r="AJ4690" t="s">
        <v>27423</v>
      </c>
      <c r="AK4690" t="s">
        <v>77</v>
      </c>
      <c r="AL4690">
        <v>166</v>
      </c>
      <c r="AM4690">
        <v>162</v>
      </c>
      <c r="AN4690" t="s">
        <v>118</v>
      </c>
      <c r="AO4690" t="s">
        <v>1265</v>
      </c>
      <c r="AT4690" s="1">
        <v>45748</v>
      </c>
      <c r="AV4690" s="1">
        <v>46752</v>
      </c>
      <c r="AW4690" t="s">
        <v>561</v>
      </c>
      <c r="AX4690" t="s">
        <v>562</v>
      </c>
      <c r="AY4690" t="s">
        <v>82</v>
      </c>
      <c r="AZ4690" t="s">
        <v>27424</v>
      </c>
      <c r="BD4690" t="s">
        <v>340</v>
      </c>
      <c r="BF4690" t="s">
        <v>27444</v>
      </c>
      <c r="BI4690">
        <v>5600</v>
      </c>
    </row>
    <row r="4691" spans="1:61" x14ac:dyDescent="0.2">
      <c r="A4691" t="s">
        <v>27445</v>
      </c>
      <c r="B4691" t="s">
        <v>27446</v>
      </c>
      <c r="C4691" t="s">
        <v>66</v>
      </c>
      <c r="D4691" t="s">
        <v>67</v>
      </c>
      <c r="E4691">
        <v>5600</v>
      </c>
      <c r="F4691">
        <v>5600</v>
      </c>
      <c r="I4691" s="1">
        <v>45747</v>
      </c>
      <c r="J4691" t="s">
        <v>438</v>
      </c>
      <c r="K4691">
        <v>99706</v>
      </c>
      <c r="L4691" t="s">
        <v>2225</v>
      </c>
      <c r="O4691" t="s">
        <v>27421</v>
      </c>
      <c r="P4691" t="s">
        <v>27447</v>
      </c>
      <c r="Q4691">
        <v>16065067</v>
      </c>
      <c r="R4691" t="s">
        <v>2225</v>
      </c>
      <c r="S4691" t="s">
        <v>2229</v>
      </c>
      <c r="T4691" s="3">
        <v>51291118</v>
      </c>
      <c r="U4691" s="3">
        <v>10816411</v>
      </c>
      <c r="V4691" s="10">
        <f t="shared" si="146"/>
        <v>51.290999999999997</v>
      </c>
      <c r="W4691" s="10">
        <f t="shared" si="147"/>
        <v>10.816000000000001</v>
      </c>
      <c r="X4691" t="s">
        <v>75</v>
      </c>
      <c r="AJ4691" t="s">
        <v>27423</v>
      </c>
      <c r="AK4691" t="s">
        <v>77</v>
      </c>
      <c r="AL4691">
        <v>166</v>
      </c>
      <c r="AM4691">
        <v>162</v>
      </c>
      <c r="AN4691" t="s">
        <v>118</v>
      </c>
      <c r="AO4691" t="s">
        <v>1265</v>
      </c>
      <c r="AT4691" s="1">
        <v>45748</v>
      </c>
      <c r="AV4691" s="1">
        <v>46752</v>
      </c>
      <c r="AW4691" t="s">
        <v>561</v>
      </c>
      <c r="AX4691" t="s">
        <v>562</v>
      </c>
      <c r="AY4691" t="s">
        <v>82</v>
      </c>
      <c r="AZ4691" t="s">
        <v>27424</v>
      </c>
      <c r="BD4691" t="s">
        <v>340</v>
      </c>
      <c r="BF4691" t="s">
        <v>27448</v>
      </c>
      <c r="BI4691">
        <v>5600</v>
      </c>
    </row>
    <row r="4692" spans="1:61" x14ac:dyDescent="0.2">
      <c r="A4692" t="s">
        <v>27449</v>
      </c>
      <c r="B4692" t="s">
        <v>27450</v>
      </c>
      <c r="C4692" t="s">
        <v>66</v>
      </c>
      <c r="D4692" t="s">
        <v>67</v>
      </c>
      <c r="E4692">
        <v>5600</v>
      </c>
      <c r="F4692">
        <v>5600</v>
      </c>
      <c r="I4692" s="1">
        <v>45747</v>
      </c>
      <c r="J4692" t="s">
        <v>438</v>
      </c>
      <c r="K4692">
        <v>99706</v>
      </c>
      <c r="L4692" t="s">
        <v>2225</v>
      </c>
      <c r="O4692" t="s">
        <v>27421</v>
      </c>
      <c r="P4692" t="s">
        <v>27451</v>
      </c>
      <c r="Q4692">
        <v>16065067</v>
      </c>
      <c r="R4692" t="s">
        <v>2225</v>
      </c>
      <c r="S4692" t="s">
        <v>2229</v>
      </c>
      <c r="T4692" s="3">
        <v>5128752</v>
      </c>
      <c r="U4692" s="3">
        <v>10816513</v>
      </c>
      <c r="V4692" s="10">
        <f t="shared" si="146"/>
        <v>51.286999999999999</v>
      </c>
      <c r="W4692" s="10">
        <f t="shared" si="147"/>
        <v>10.816000000000001</v>
      </c>
      <c r="X4692" t="s">
        <v>75</v>
      </c>
      <c r="AJ4692" t="s">
        <v>27423</v>
      </c>
      <c r="AK4692" t="s">
        <v>77</v>
      </c>
      <c r="AL4692">
        <v>166</v>
      </c>
      <c r="AM4692">
        <v>162</v>
      </c>
      <c r="AN4692" t="s">
        <v>118</v>
      </c>
      <c r="AO4692" t="s">
        <v>1265</v>
      </c>
      <c r="AT4692" s="1">
        <v>45748</v>
      </c>
      <c r="AV4692" s="1">
        <v>46752</v>
      </c>
      <c r="AW4692" t="s">
        <v>561</v>
      </c>
      <c r="AX4692" t="s">
        <v>562</v>
      </c>
      <c r="AY4692" t="s">
        <v>82</v>
      </c>
      <c r="AZ4692" t="s">
        <v>27424</v>
      </c>
      <c r="BD4692" t="s">
        <v>340</v>
      </c>
      <c r="BF4692" t="s">
        <v>27452</v>
      </c>
      <c r="BI4692">
        <v>5600</v>
      </c>
    </row>
    <row r="4693" spans="1:61" x14ac:dyDescent="0.2">
      <c r="A4693" t="s">
        <v>27453</v>
      </c>
      <c r="B4693" t="s">
        <v>27454</v>
      </c>
      <c r="C4693" t="s">
        <v>66</v>
      </c>
      <c r="D4693" t="s">
        <v>67</v>
      </c>
      <c r="E4693">
        <v>5600</v>
      </c>
      <c r="F4693">
        <v>5600</v>
      </c>
      <c r="I4693" s="1">
        <v>45747</v>
      </c>
      <c r="J4693" t="s">
        <v>438</v>
      </c>
      <c r="K4693">
        <v>99713</v>
      </c>
      <c r="L4693" t="s">
        <v>27455</v>
      </c>
      <c r="O4693" t="s">
        <v>27423</v>
      </c>
      <c r="P4693" t="s">
        <v>11018</v>
      </c>
      <c r="Q4693">
        <v>16065014</v>
      </c>
      <c r="R4693" t="s">
        <v>27455</v>
      </c>
      <c r="S4693" t="s">
        <v>2229</v>
      </c>
      <c r="T4693" s="3">
        <v>5128404</v>
      </c>
      <c r="U4693" s="3">
        <v>10812418</v>
      </c>
      <c r="V4693" s="10">
        <f t="shared" si="146"/>
        <v>51.283999999999999</v>
      </c>
      <c r="W4693" s="10">
        <f t="shared" si="147"/>
        <v>10.811999999999999</v>
      </c>
      <c r="X4693" t="s">
        <v>75</v>
      </c>
      <c r="AJ4693" t="s">
        <v>27423</v>
      </c>
      <c r="AK4693" t="s">
        <v>77</v>
      </c>
      <c r="AL4693">
        <v>166</v>
      </c>
      <c r="AM4693">
        <v>162</v>
      </c>
      <c r="AN4693" t="s">
        <v>118</v>
      </c>
      <c r="AO4693" t="s">
        <v>1265</v>
      </c>
      <c r="AT4693" s="1">
        <v>45747</v>
      </c>
      <c r="AV4693" s="1">
        <v>46752</v>
      </c>
      <c r="AW4693" t="s">
        <v>561</v>
      </c>
      <c r="AX4693" t="s">
        <v>562</v>
      </c>
      <c r="AY4693" t="s">
        <v>82</v>
      </c>
      <c r="AZ4693" t="s">
        <v>27424</v>
      </c>
      <c r="BD4693" t="s">
        <v>340</v>
      </c>
      <c r="BF4693" t="s">
        <v>27456</v>
      </c>
      <c r="BI4693">
        <v>5600</v>
      </c>
    </row>
    <row r="4694" spans="1:61" x14ac:dyDescent="0.2">
      <c r="A4694" t="s">
        <v>27457</v>
      </c>
      <c r="B4694" t="s">
        <v>27458</v>
      </c>
      <c r="C4694" t="s">
        <v>66</v>
      </c>
      <c r="D4694" t="s">
        <v>67</v>
      </c>
      <c r="E4694">
        <v>6000</v>
      </c>
      <c r="F4694">
        <v>6000</v>
      </c>
      <c r="I4694" s="1">
        <v>45747</v>
      </c>
      <c r="J4694" t="s">
        <v>128</v>
      </c>
      <c r="K4694">
        <v>27318</v>
      </c>
      <c r="L4694" t="s">
        <v>27459</v>
      </c>
      <c r="O4694" t="s">
        <v>27459</v>
      </c>
      <c r="P4694" t="s">
        <v>27460</v>
      </c>
      <c r="Q4694" s="2" t="s">
        <v>27461</v>
      </c>
      <c r="R4694" t="s">
        <v>27459</v>
      </c>
      <c r="S4694" t="s">
        <v>5997</v>
      </c>
      <c r="T4694" s="3">
        <v>52842493</v>
      </c>
      <c r="U4694" s="3">
        <v>9058378</v>
      </c>
      <c r="V4694" s="10">
        <f t="shared" si="146"/>
        <v>52.841999999999999</v>
      </c>
      <c r="W4694" s="10">
        <f t="shared" si="147"/>
        <v>9.0579999999999998</v>
      </c>
      <c r="X4694" t="s">
        <v>75</v>
      </c>
      <c r="AJ4694" t="s">
        <v>27462</v>
      </c>
      <c r="AK4694" t="s">
        <v>77</v>
      </c>
      <c r="AL4694">
        <v>162</v>
      </c>
      <c r="AM4694">
        <v>175</v>
      </c>
      <c r="AN4694" t="s">
        <v>134</v>
      </c>
      <c r="AO4694" t="s">
        <v>4644</v>
      </c>
      <c r="AT4694" s="1">
        <v>45747</v>
      </c>
      <c r="AV4694" s="1">
        <v>46477</v>
      </c>
      <c r="AW4694" t="s">
        <v>3291</v>
      </c>
      <c r="AX4694" t="s">
        <v>3292</v>
      </c>
      <c r="AY4694" t="s">
        <v>82</v>
      </c>
      <c r="AZ4694" t="s">
        <v>27463</v>
      </c>
      <c r="BA4694" t="s">
        <v>139</v>
      </c>
      <c r="BB4694" t="s">
        <v>140</v>
      </c>
      <c r="BD4694" t="s">
        <v>141</v>
      </c>
      <c r="BF4694" t="s">
        <v>27464</v>
      </c>
      <c r="BI4694">
        <v>6000</v>
      </c>
    </row>
    <row r="4695" spans="1:61" x14ac:dyDescent="0.2">
      <c r="A4695" t="s">
        <v>27465</v>
      </c>
      <c r="B4695" t="s">
        <v>27466</v>
      </c>
      <c r="C4695" t="s">
        <v>66</v>
      </c>
      <c r="D4695" t="s">
        <v>67</v>
      </c>
      <c r="E4695">
        <v>6000</v>
      </c>
      <c r="F4695">
        <v>6000</v>
      </c>
      <c r="I4695" s="1">
        <v>45747</v>
      </c>
      <c r="J4695" t="s">
        <v>438</v>
      </c>
      <c r="K4695">
        <v>99713</v>
      </c>
      <c r="L4695" t="s">
        <v>2228</v>
      </c>
      <c r="O4695" t="s">
        <v>27467</v>
      </c>
      <c r="P4695" t="s">
        <v>27468</v>
      </c>
      <c r="Q4695">
        <v>16065032</v>
      </c>
      <c r="R4695" t="s">
        <v>2228</v>
      </c>
      <c r="S4695" t="s">
        <v>2229</v>
      </c>
      <c r="T4695" s="3">
        <v>51311682</v>
      </c>
      <c r="U4695" s="3">
        <v>1052762</v>
      </c>
      <c r="V4695" s="10">
        <f t="shared" si="146"/>
        <v>51.311</v>
      </c>
      <c r="W4695" s="10">
        <f t="shared" si="147"/>
        <v>10.526999999999999</v>
      </c>
      <c r="X4695" t="s">
        <v>75</v>
      </c>
      <c r="AJ4695" t="s">
        <v>27467</v>
      </c>
      <c r="AK4695" t="s">
        <v>77</v>
      </c>
      <c r="AL4695">
        <v>169</v>
      </c>
      <c r="AM4695">
        <v>150</v>
      </c>
      <c r="AN4695" t="s">
        <v>118</v>
      </c>
      <c r="AO4695" t="s">
        <v>560</v>
      </c>
      <c r="AT4695" s="1">
        <v>45747</v>
      </c>
      <c r="AV4695" s="1">
        <v>46752</v>
      </c>
      <c r="AW4695" t="s">
        <v>561</v>
      </c>
      <c r="AX4695" t="s">
        <v>562</v>
      </c>
      <c r="AY4695" t="s">
        <v>82</v>
      </c>
      <c r="AZ4695" t="s">
        <v>27469</v>
      </c>
      <c r="BD4695" t="s">
        <v>340</v>
      </c>
      <c r="BF4695" t="s">
        <v>27470</v>
      </c>
      <c r="BI4695">
        <v>6000</v>
      </c>
    </row>
    <row r="4696" spans="1:61" x14ac:dyDescent="0.2">
      <c r="A4696" t="s">
        <v>27471</v>
      </c>
      <c r="B4696" t="s">
        <v>65</v>
      </c>
      <c r="C4696" t="s">
        <v>66</v>
      </c>
      <c r="D4696" t="s">
        <v>67</v>
      </c>
      <c r="E4696">
        <v>5700</v>
      </c>
      <c r="F4696">
        <v>5700</v>
      </c>
      <c r="I4696" s="1">
        <v>45747</v>
      </c>
      <c r="J4696" t="s">
        <v>297</v>
      </c>
      <c r="K4696">
        <v>48356</v>
      </c>
      <c r="L4696" t="s">
        <v>25655</v>
      </c>
      <c r="O4696" t="s">
        <v>25655</v>
      </c>
      <c r="P4696" t="s">
        <v>27472</v>
      </c>
      <c r="Q4696" s="2" t="s">
        <v>25657</v>
      </c>
      <c r="R4696" t="s">
        <v>25655</v>
      </c>
      <c r="S4696" t="s">
        <v>1768</v>
      </c>
      <c r="T4696" s="3">
        <v>52131479</v>
      </c>
      <c r="U4696" s="3">
        <v>7492168</v>
      </c>
      <c r="V4696" s="10">
        <f t="shared" si="146"/>
        <v>52.131</v>
      </c>
      <c r="W4696" s="10">
        <f t="shared" si="147"/>
        <v>7.492</v>
      </c>
      <c r="X4696" t="s">
        <v>75</v>
      </c>
      <c r="AJ4696" t="s">
        <v>27436</v>
      </c>
      <c r="AK4696" t="s">
        <v>77</v>
      </c>
      <c r="AL4696">
        <v>164</v>
      </c>
      <c r="AM4696" t="s">
        <v>1231</v>
      </c>
      <c r="AN4696" t="s">
        <v>528</v>
      </c>
      <c r="AO4696" t="s">
        <v>1643</v>
      </c>
      <c r="AT4696" s="1">
        <v>45747</v>
      </c>
      <c r="AV4696" s="1">
        <v>46356</v>
      </c>
      <c r="AW4696" t="s">
        <v>27437</v>
      </c>
      <c r="AX4696" t="s">
        <v>27438</v>
      </c>
      <c r="AY4696" t="s">
        <v>82</v>
      </c>
      <c r="AZ4696" t="s">
        <v>27439</v>
      </c>
      <c r="BA4696" t="s">
        <v>413</v>
      </c>
      <c r="BB4696" t="s">
        <v>414</v>
      </c>
      <c r="BD4696" t="s">
        <v>141</v>
      </c>
      <c r="BF4696" t="s">
        <v>27473</v>
      </c>
      <c r="BI4696">
        <v>5700</v>
      </c>
    </row>
    <row r="4697" spans="1:61" x14ac:dyDescent="0.2">
      <c r="A4697" t="s">
        <v>27474</v>
      </c>
      <c r="B4697" t="s">
        <v>27475</v>
      </c>
      <c r="C4697" t="s">
        <v>66</v>
      </c>
      <c r="D4697" t="s">
        <v>67</v>
      </c>
      <c r="E4697">
        <v>6000</v>
      </c>
      <c r="F4697">
        <v>6000</v>
      </c>
      <c r="I4697" s="1">
        <v>45747</v>
      </c>
      <c r="J4697" t="s">
        <v>438</v>
      </c>
      <c r="K4697">
        <v>99713</v>
      </c>
      <c r="L4697" t="s">
        <v>2228</v>
      </c>
      <c r="O4697" t="s">
        <v>27467</v>
      </c>
      <c r="P4697" t="s">
        <v>27476</v>
      </c>
      <c r="Q4697">
        <v>16065032</v>
      </c>
      <c r="R4697" t="s">
        <v>2228</v>
      </c>
      <c r="S4697" t="s">
        <v>2229</v>
      </c>
      <c r="T4697" s="3">
        <v>51308689</v>
      </c>
      <c r="U4697" s="3">
        <v>1052468</v>
      </c>
      <c r="V4697" s="10">
        <f t="shared" si="146"/>
        <v>51.308</v>
      </c>
      <c r="W4697" s="10">
        <f t="shared" si="147"/>
        <v>10.523999999999999</v>
      </c>
      <c r="X4697" t="s">
        <v>75</v>
      </c>
      <c r="AJ4697" t="s">
        <v>27467</v>
      </c>
      <c r="AK4697" t="s">
        <v>77</v>
      </c>
      <c r="AL4697">
        <v>169</v>
      </c>
      <c r="AM4697">
        <v>162</v>
      </c>
      <c r="AN4697" t="s">
        <v>118</v>
      </c>
      <c r="AO4697" t="s">
        <v>1265</v>
      </c>
      <c r="AT4697" s="1">
        <v>45747</v>
      </c>
      <c r="AV4697" s="1">
        <v>46752</v>
      </c>
      <c r="AW4697" t="s">
        <v>561</v>
      </c>
      <c r="AX4697" t="s">
        <v>562</v>
      </c>
      <c r="AY4697" t="s">
        <v>82</v>
      </c>
      <c r="AZ4697" t="s">
        <v>27469</v>
      </c>
      <c r="BD4697" t="s">
        <v>340</v>
      </c>
      <c r="BF4697" t="s">
        <v>27477</v>
      </c>
      <c r="BI4697">
        <v>6000</v>
      </c>
    </row>
    <row r="4698" spans="1:61" x14ac:dyDescent="0.2">
      <c r="A4698" t="s">
        <v>27478</v>
      </c>
      <c r="B4698" t="s">
        <v>27479</v>
      </c>
      <c r="C4698" t="s">
        <v>66</v>
      </c>
      <c r="D4698" t="s">
        <v>67</v>
      </c>
      <c r="E4698">
        <v>6000</v>
      </c>
      <c r="F4698">
        <v>6000</v>
      </c>
      <c r="I4698" s="1">
        <v>45747</v>
      </c>
      <c r="J4698" t="s">
        <v>128</v>
      </c>
      <c r="K4698">
        <v>27318</v>
      </c>
      <c r="L4698" t="s">
        <v>27459</v>
      </c>
      <c r="O4698" t="s">
        <v>27459</v>
      </c>
      <c r="P4698" t="s">
        <v>952</v>
      </c>
      <c r="Q4698" s="2" t="s">
        <v>27461</v>
      </c>
      <c r="R4698" t="s">
        <v>27459</v>
      </c>
      <c r="S4698" t="s">
        <v>5997</v>
      </c>
      <c r="T4698" s="3">
        <v>528396</v>
      </c>
      <c r="U4698" s="3">
        <v>905444</v>
      </c>
      <c r="V4698" s="10">
        <f t="shared" si="146"/>
        <v>52.838999999999999</v>
      </c>
      <c r="W4698" s="10">
        <f t="shared" si="147"/>
        <v>9.0540000000000003</v>
      </c>
      <c r="X4698" t="s">
        <v>75</v>
      </c>
      <c r="AJ4698" t="s">
        <v>27462</v>
      </c>
      <c r="AK4698" t="s">
        <v>77</v>
      </c>
      <c r="AL4698">
        <v>162</v>
      </c>
      <c r="AM4698">
        <v>175</v>
      </c>
      <c r="AN4698" t="s">
        <v>134</v>
      </c>
      <c r="AO4698" t="s">
        <v>4644</v>
      </c>
      <c r="AT4698" s="1">
        <v>45747</v>
      </c>
      <c r="AV4698" s="1">
        <v>46477</v>
      </c>
      <c r="AW4698" t="s">
        <v>3291</v>
      </c>
      <c r="AX4698" t="s">
        <v>3292</v>
      </c>
      <c r="AY4698" t="s">
        <v>82</v>
      </c>
      <c r="AZ4698" t="s">
        <v>27463</v>
      </c>
      <c r="BA4698" t="s">
        <v>139</v>
      </c>
      <c r="BB4698" t="s">
        <v>140</v>
      </c>
      <c r="BD4698" t="s">
        <v>141</v>
      </c>
      <c r="BF4698" t="s">
        <v>27480</v>
      </c>
      <c r="BI4698">
        <v>6000</v>
      </c>
    </row>
    <row r="4699" spans="1:61" x14ac:dyDescent="0.2">
      <c r="A4699" t="s">
        <v>27481</v>
      </c>
      <c r="B4699" t="s">
        <v>27482</v>
      </c>
      <c r="C4699" t="s">
        <v>66</v>
      </c>
      <c r="D4699" t="s">
        <v>67</v>
      </c>
      <c r="E4699">
        <v>5600</v>
      </c>
      <c r="F4699">
        <v>5600</v>
      </c>
      <c r="I4699" s="1">
        <v>45747</v>
      </c>
      <c r="J4699" t="s">
        <v>438</v>
      </c>
      <c r="K4699">
        <v>99510</v>
      </c>
      <c r="L4699" t="s">
        <v>514</v>
      </c>
      <c r="O4699" t="s">
        <v>536</v>
      </c>
      <c r="P4699" t="s">
        <v>27483</v>
      </c>
      <c r="Q4699">
        <v>16071101</v>
      </c>
      <c r="R4699" t="s">
        <v>514</v>
      </c>
      <c r="S4699" t="s">
        <v>517</v>
      </c>
      <c r="T4699" s="3">
        <v>51078454</v>
      </c>
      <c r="U4699" s="3">
        <v>11478692</v>
      </c>
      <c r="V4699" s="10">
        <f t="shared" si="146"/>
        <v>51.078000000000003</v>
      </c>
      <c r="W4699" s="10">
        <f t="shared" si="147"/>
        <v>11.478</v>
      </c>
      <c r="X4699" t="s">
        <v>75</v>
      </c>
      <c r="AJ4699" t="s">
        <v>27484</v>
      </c>
      <c r="AK4699" t="s">
        <v>77</v>
      </c>
      <c r="AL4699">
        <v>166</v>
      </c>
      <c r="AM4699">
        <v>162</v>
      </c>
      <c r="AN4699" t="s">
        <v>118</v>
      </c>
      <c r="AO4699" t="s">
        <v>1265</v>
      </c>
      <c r="AT4699" s="1">
        <v>45747</v>
      </c>
      <c r="AV4699" s="1">
        <v>46752</v>
      </c>
      <c r="AW4699" t="s">
        <v>561</v>
      </c>
      <c r="AX4699" t="s">
        <v>562</v>
      </c>
      <c r="AY4699" t="s">
        <v>82</v>
      </c>
      <c r="AZ4699" t="s">
        <v>27485</v>
      </c>
      <c r="BD4699" t="s">
        <v>340</v>
      </c>
      <c r="BF4699" t="s">
        <v>27486</v>
      </c>
      <c r="BI4699">
        <v>5600</v>
      </c>
    </row>
    <row r="4700" spans="1:61" x14ac:dyDescent="0.2">
      <c r="A4700" t="s">
        <v>27487</v>
      </c>
      <c r="B4700" t="s">
        <v>90</v>
      </c>
      <c r="C4700" t="s">
        <v>66</v>
      </c>
      <c r="D4700" t="s">
        <v>67</v>
      </c>
      <c r="E4700">
        <v>5700</v>
      </c>
      <c r="F4700">
        <v>5700</v>
      </c>
      <c r="I4700" s="1">
        <v>45747</v>
      </c>
      <c r="J4700" t="s">
        <v>297</v>
      </c>
      <c r="K4700">
        <v>48356</v>
      </c>
      <c r="L4700" t="s">
        <v>25655</v>
      </c>
      <c r="O4700" t="s">
        <v>25655</v>
      </c>
      <c r="P4700" t="s">
        <v>27435</v>
      </c>
      <c r="Q4700" s="2" t="s">
        <v>25657</v>
      </c>
      <c r="R4700" t="s">
        <v>25655</v>
      </c>
      <c r="S4700" t="s">
        <v>1768</v>
      </c>
      <c r="T4700" s="3">
        <v>52128125</v>
      </c>
      <c r="U4700" s="3">
        <v>7494254</v>
      </c>
      <c r="V4700" s="10">
        <f t="shared" si="146"/>
        <v>52.128</v>
      </c>
      <c r="W4700" s="10">
        <f t="shared" si="147"/>
        <v>7.4939999999999998</v>
      </c>
      <c r="X4700" t="s">
        <v>75</v>
      </c>
      <c r="AJ4700" t="s">
        <v>27436</v>
      </c>
      <c r="AK4700" t="s">
        <v>77</v>
      </c>
      <c r="AL4700">
        <v>164</v>
      </c>
      <c r="AM4700" t="s">
        <v>1231</v>
      </c>
      <c r="AN4700" t="s">
        <v>528</v>
      </c>
      <c r="AO4700" t="s">
        <v>1643</v>
      </c>
      <c r="AT4700" s="1">
        <v>45747</v>
      </c>
      <c r="AV4700" s="1">
        <v>46356</v>
      </c>
      <c r="AW4700" t="s">
        <v>27437</v>
      </c>
      <c r="AX4700" t="s">
        <v>27438</v>
      </c>
      <c r="AY4700" t="s">
        <v>82</v>
      </c>
      <c r="AZ4700" t="s">
        <v>27439</v>
      </c>
      <c r="BA4700" t="s">
        <v>413</v>
      </c>
      <c r="BB4700" t="s">
        <v>414</v>
      </c>
      <c r="BD4700" t="s">
        <v>141</v>
      </c>
      <c r="BF4700" t="s">
        <v>27488</v>
      </c>
      <c r="BI4700">
        <v>5700</v>
      </c>
    </row>
    <row r="4701" spans="1:61" x14ac:dyDescent="0.2">
      <c r="A4701" t="s">
        <v>27489</v>
      </c>
      <c r="B4701" t="s">
        <v>27490</v>
      </c>
      <c r="C4701" t="s">
        <v>66</v>
      </c>
      <c r="D4701" t="s">
        <v>67</v>
      </c>
      <c r="E4701">
        <v>7200</v>
      </c>
      <c r="F4701">
        <v>7200</v>
      </c>
      <c r="I4701" s="1">
        <v>45747</v>
      </c>
      <c r="J4701" t="s">
        <v>111</v>
      </c>
      <c r="K4701">
        <v>61191</v>
      </c>
      <c r="L4701" t="s">
        <v>26951</v>
      </c>
      <c r="O4701" t="s">
        <v>27491</v>
      </c>
      <c r="P4701" t="s">
        <v>27492</v>
      </c>
      <c r="Q4701" s="2" t="s">
        <v>26954</v>
      </c>
      <c r="R4701" t="s">
        <v>26955</v>
      </c>
      <c r="S4701" t="s">
        <v>12791</v>
      </c>
      <c r="T4701" s="3">
        <v>5023958</v>
      </c>
      <c r="U4701" s="3">
        <v>8689582</v>
      </c>
      <c r="V4701" s="10">
        <f t="shared" si="146"/>
        <v>50.238999999999997</v>
      </c>
      <c r="W4701" s="10">
        <f t="shared" si="147"/>
        <v>8.6890000000000001</v>
      </c>
      <c r="X4701" t="s">
        <v>75</v>
      </c>
      <c r="AJ4701" t="s">
        <v>27493</v>
      </c>
      <c r="AK4701" t="s">
        <v>77</v>
      </c>
      <c r="AL4701">
        <v>169</v>
      </c>
      <c r="AM4701">
        <v>162</v>
      </c>
      <c r="AN4701" t="s">
        <v>118</v>
      </c>
      <c r="AO4701" t="s">
        <v>9130</v>
      </c>
      <c r="AT4701" s="1">
        <v>45763</v>
      </c>
      <c r="AV4701" s="1">
        <v>46569</v>
      </c>
      <c r="AW4701" t="s">
        <v>461</v>
      </c>
      <c r="AX4701" t="s">
        <v>462</v>
      </c>
      <c r="AY4701" t="s">
        <v>82</v>
      </c>
      <c r="AZ4701" t="s">
        <v>27494</v>
      </c>
      <c r="BA4701" t="s">
        <v>2745</v>
      </c>
      <c r="BB4701" t="s">
        <v>2746</v>
      </c>
      <c r="BD4701" t="s">
        <v>86</v>
      </c>
      <c r="BF4701" t="s">
        <v>27495</v>
      </c>
      <c r="BI4701">
        <v>7200</v>
      </c>
    </row>
    <row r="4702" spans="1:61" x14ac:dyDescent="0.2">
      <c r="A4702" t="s">
        <v>27496</v>
      </c>
      <c r="B4702" t="s">
        <v>27497</v>
      </c>
      <c r="C4702" t="s">
        <v>66</v>
      </c>
      <c r="D4702" t="s">
        <v>67</v>
      </c>
      <c r="E4702">
        <v>7200</v>
      </c>
      <c r="F4702">
        <v>7200</v>
      </c>
      <c r="I4702" s="1">
        <v>45747</v>
      </c>
      <c r="J4702" t="s">
        <v>111</v>
      </c>
      <c r="K4702">
        <v>61184</v>
      </c>
      <c r="L4702" t="s">
        <v>27498</v>
      </c>
      <c r="O4702" t="s">
        <v>27499</v>
      </c>
      <c r="P4702" s="4">
        <v>0.19513888888888889</v>
      </c>
      <c r="Q4702" s="2" t="s">
        <v>27500</v>
      </c>
      <c r="R4702" t="s">
        <v>27498</v>
      </c>
      <c r="S4702" t="s">
        <v>12791</v>
      </c>
      <c r="T4702" s="3">
        <v>50234688</v>
      </c>
      <c r="U4702" s="3">
        <v>8699821</v>
      </c>
      <c r="V4702" s="10">
        <f t="shared" si="146"/>
        <v>50.234000000000002</v>
      </c>
      <c r="W4702" s="10">
        <f t="shared" si="147"/>
        <v>8.6989999999999998</v>
      </c>
      <c r="X4702" t="s">
        <v>75</v>
      </c>
      <c r="AJ4702" t="s">
        <v>27493</v>
      </c>
      <c r="AK4702" t="s">
        <v>77</v>
      </c>
      <c r="AL4702">
        <v>169</v>
      </c>
      <c r="AM4702">
        <v>162</v>
      </c>
      <c r="AN4702" t="s">
        <v>118</v>
      </c>
      <c r="AO4702" t="s">
        <v>9130</v>
      </c>
      <c r="AT4702" s="1">
        <v>45747</v>
      </c>
      <c r="AV4702" s="1">
        <v>46569</v>
      </c>
      <c r="AW4702" t="s">
        <v>461</v>
      </c>
      <c r="AX4702" t="s">
        <v>462</v>
      </c>
      <c r="AY4702" t="s">
        <v>82</v>
      </c>
      <c r="AZ4702" t="s">
        <v>27494</v>
      </c>
      <c r="BA4702" t="s">
        <v>2745</v>
      </c>
      <c r="BB4702" t="s">
        <v>2746</v>
      </c>
      <c r="BD4702" t="s">
        <v>86</v>
      </c>
      <c r="BF4702" t="s">
        <v>27501</v>
      </c>
      <c r="BI4702">
        <v>7200</v>
      </c>
    </row>
    <row r="4703" spans="1:61" x14ac:dyDescent="0.2">
      <c r="A4703" t="s">
        <v>27502</v>
      </c>
      <c r="B4703" t="s">
        <v>27503</v>
      </c>
      <c r="C4703" t="s">
        <v>66</v>
      </c>
      <c r="D4703" t="s">
        <v>67</v>
      </c>
      <c r="E4703">
        <v>7200</v>
      </c>
      <c r="F4703">
        <v>7200</v>
      </c>
      <c r="I4703" s="1">
        <v>45747</v>
      </c>
      <c r="J4703" t="s">
        <v>111</v>
      </c>
      <c r="K4703">
        <v>61184</v>
      </c>
      <c r="L4703" t="s">
        <v>27498</v>
      </c>
      <c r="O4703" t="s">
        <v>27499</v>
      </c>
      <c r="P4703" s="4">
        <v>0.17152777777777778</v>
      </c>
      <c r="Q4703" s="2" t="s">
        <v>27500</v>
      </c>
      <c r="R4703" t="s">
        <v>27498</v>
      </c>
      <c r="S4703" t="s">
        <v>12791</v>
      </c>
      <c r="T4703" s="3">
        <v>50231017</v>
      </c>
      <c r="U4703" s="3">
        <v>869568</v>
      </c>
      <c r="V4703" s="10">
        <f t="shared" si="146"/>
        <v>50.231000000000002</v>
      </c>
      <c r="W4703" s="10">
        <f t="shared" si="147"/>
        <v>8.6950000000000003</v>
      </c>
      <c r="X4703" t="s">
        <v>75</v>
      </c>
      <c r="AJ4703" t="s">
        <v>27493</v>
      </c>
      <c r="AK4703" t="s">
        <v>77</v>
      </c>
      <c r="AL4703">
        <v>169</v>
      </c>
      <c r="AM4703">
        <v>162</v>
      </c>
      <c r="AN4703" t="s">
        <v>118</v>
      </c>
      <c r="AO4703" t="s">
        <v>9130</v>
      </c>
      <c r="AT4703" s="1">
        <v>45747</v>
      </c>
      <c r="AV4703" s="1">
        <v>46569</v>
      </c>
      <c r="AW4703" t="s">
        <v>461</v>
      </c>
      <c r="AX4703" t="s">
        <v>462</v>
      </c>
      <c r="AY4703" t="s">
        <v>82</v>
      </c>
      <c r="AZ4703" t="s">
        <v>27494</v>
      </c>
      <c r="BA4703" t="s">
        <v>2745</v>
      </c>
      <c r="BB4703" t="s">
        <v>2746</v>
      </c>
      <c r="BD4703" t="s">
        <v>86</v>
      </c>
      <c r="BF4703" t="s">
        <v>27504</v>
      </c>
      <c r="BI4703">
        <v>7200</v>
      </c>
    </row>
    <row r="4704" spans="1:61" x14ac:dyDescent="0.2">
      <c r="A4704" t="s">
        <v>27505</v>
      </c>
      <c r="B4704" t="s">
        <v>27506</v>
      </c>
      <c r="C4704" t="s">
        <v>66</v>
      </c>
      <c r="D4704" t="s">
        <v>67</v>
      </c>
      <c r="E4704">
        <v>7200</v>
      </c>
      <c r="F4704">
        <v>7200</v>
      </c>
      <c r="I4704" s="1">
        <v>45747</v>
      </c>
      <c r="J4704" t="s">
        <v>111</v>
      </c>
      <c r="K4704">
        <v>61184</v>
      </c>
      <c r="L4704" t="s">
        <v>27498</v>
      </c>
      <c r="O4704" t="s">
        <v>27499</v>
      </c>
      <c r="P4704" s="4">
        <v>0.21249999999999999</v>
      </c>
      <c r="Q4704" s="2" t="s">
        <v>27500</v>
      </c>
      <c r="R4704" t="s">
        <v>27498</v>
      </c>
      <c r="S4704" t="s">
        <v>12791</v>
      </c>
      <c r="T4704" s="3">
        <v>50238391</v>
      </c>
      <c r="U4704" s="3">
        <v>8695605</v>
      </c>
      <c r="V4704" s="10">
        <f t="shared" si="146"/>
        <v>50.238</v>
      </c>
      <c r="W4704" s="10">
        <f t="shared" si="147"/>
        <v>8.6950000000000003</v>
      </c>
      <c r="X4704" t="s">
        <v>75</v>
      </c>
      <c r="AJ4704" t="s">
        <v>27493</v>
      </c>
      <c r="AK4704" t="s">
        <v>77</v>
      </c>
      <c r="AL4704">
        <v>169</v>
      </c>
      <c r="AM4704">
        <v>162</v>
      </c>
      <c r="AN4704" t="s">
        <v>118</v>
      </c>
      <c r="AO4704" t="s">
        <v>9130</v>
      </c>
      <c r="AT4704" s="1">
        <v>45747</v>
      </c>
      <c r="AV4704" s="1">
        <v>46569</v>
      </c>
      <c r="AW4704" t="s">
        <v>461</v>
      </c>
      <c r="AX4704" t="s">
        <v>462</v>
      </c>
      <c r="AY4704" t="s">
        <v>82</v>
      </c>
      <c r="AZ4704" t="s">
        <v>27494</v>
      </c>
      <c r="BA4704" t="s">
        <v>2745</v>
      </c>
      <c r="BB4704" t="s">
        <v>2746</v>
      </c>
      <c r="BD4704" t="s">
        <v>86</v>
      </c>
      <c r="BF4704" t="s">
        <v>27507</v>
      </c>
      <c r="BI4704">
        <v>7200</v>
      </c>
    </row>
    <row r="4705" spans="1:62" x14ac:dyDescent="0.2">
      <c r="A4705" t="s">
        <v>27508</v>
      </c>
      <c r="B4705" t="s">
        <v>27509</v>
      </c>
      <c r="C4705" t="s">
        <v>66</v>
      </c>
      <c r="D4705" t="s">
        <v>67</v>
      </c>
      <c r="E4705">
        <v>5700</v>
      </c>
      <c r="F4705">
        <v>5700</v>
      </c>
      <c r="I4705" s="1">
        <v>45747</v>
      </c>
      <c r="J4705" t="s">
        <v>297</v>
      </c>
      <c r="K4705">
        <v>48565</v>
      </c>
      <c r="L4705" t="s">
        <v>1768</v>
      </c>
      <c r="O4705" t="s">
        <v>1769</v>
      </c>
      <c r="P4705" t="s">
        <v>27510</v>
      </c>
      <c r="Q4705" s="2" t="s">
        <v>1771</v>
      </c>
      <c r="R4705" t="s">
        <v>1768</v>
      </c>
      <c r="S4705" t="s">
        <v>1768</v>
      </c>
      <c r="T4705" s="3">
        <v>52173596</v>
      </c>
      <c r="U4705" s="3">
        <v>7374436</v>
      </c>
      <c r="V4705" s="10">
        <f t="shared" si="146"/>
        <v>52.173000000000002</v>
      </c>
      <c r="W4705" s="10">
        <f t="shared" si="147"/>
        <v>7.3739999999999997</v>
      </c>
      <c r="X4705" t="s">
        <v>75</v>
      </c>
      <c r="AJ4705" t="s">
        <v>1772</v>
      </c>
      <c r="AK4705" t="s">
        <v>77</v>
      </c>
      <c r="AL4705" t="s">
        <v>27511</v>
      </c>
      <c r="AM4705">
        <v>149</v>
      </c>
      <c r="AN4705" t="s">
        <v>804</v>
      </c>
      <c r="AO4705" t="s">
        <v>1643</v>
      </c>
      <c r="AT4705" s="1">
        <v>45855</v>
      </c>
      <c r="AV4705" s="1">
        <v>46631</v>
      </c>
      <c r="AW4705" t="s">
        <v>1772</v>
      </c>
      <c r="AX4705" t="s">
        <v>1775</v>
      </c>
      <c r="AY4705" t="s">
        <v>82</v>
      </c>
      <c r="AZ4705" t="s">
        <v>27512</v>
      </c>
      <c r="BA4705" t="s">
        <v>413</v>
      </c>
      <c r="BB4705" t="s">
        <v>414</v>
      </c>
      <c r="BD4705" t="s">
        <v>141</v>
      </c>
      <c r="BF4705" t="s">
        <v>27513</v>
      </c>
      <c r="BI4705">
        <v>5700</v>
      </c>
      <c r="BJ4705" t="s">
        <v>27514</v>
      </c>
    </row>
    <row r="4706" spans="1:62" x14ac:dyDescent="0.2">
      <c r="A4706" t="s">
        <v>27515</v>
      </c>
      <c r="B4706" t="s">
        <v>27516</v>
      </c>
      <c r="C4706" t="s">
        <v>66</v>
      </c>
      <c r="D4706" t="s">
        <v>67</v>
      </c>
      <c r="E4706">
        <v>6000</v>
      </c>
      <c r="F4706">
        <v>6000</v>
      </c>
      <c r="I4706" s="1">
        <v>45747</v>
      </c>
      <c r="J4706" t="s">
        <v>297</v>
      </c>
      <c r="K4706">
        <v>48231</v>
      </c>
      <c r="L4706" t="s">
        <v>1825</v>
      </c>
      <c r="O4706" t="s">
        <v>23960</v>
      </c>
      <c r="P4706" t="s">
        <v>27517</v>
      </c>
      <c r="Q4706" s="2" t="s">
        <v>12043</v>
      </c>
      <c r="R4706" t="s">
        <v>1825</v>
      </c>
      <c r="S4706" t="s">
        <v>1825</v>
      </c>
      <c r="T4706" s="3">
        <v>51890277</v>
      </c>
      <c r="U4706" s="3">
        <v>7984472</v>
      </c>
      <c r="V4706" s="10">
        <f t="shared" si="146"/>
        <v>51.89</v>
      </c>
      <c r="W4706" s="10">
        <f t="shared" si="147"/>
        <v>7.984</v>
      </c>
      <c r="X4706" t="s">
        <v>75</v>
      </c>
      <c r="AJ4706" t="s">
        <v>27518</v>
      </c>
      <c r="AK4706" t="s">
        <v>77</v>
      </c>
      <c r="AL4706">
        <v>162</v>
      </c>
      <c r="AM4706">
        <v>175</v>
      </c>
      <c r="AN4706" t="s">
        <v>134</v>
      </c>
      <c r="AO4706" t="s">
        <v>1486</v>
      </c>
      <c r="AT4706" s="1">
        <v>45747</v>
      </c>
      <c r="AV4706" s="1">
        <v>46873</v>
      </c>
      <c r="AW4706" t="s">
        <v>9370</v>
      </c>
      <c r="AX4706" t="s">
        <v>9371</v>
      </c>
      <c r="AY4706" t="s">
        <v>82</v>
      </c>
      <c r="AZ4706" t="s">
        <v>27519</v>
      </c>
      <c r="BD4706" t="s">
        <v>220</v>
      </c>
      <c r="BF4706" t="s">
        <v>27520</v>
      </c>
      <c r="BI4706">
        <v>6000</v>
      </c>
    </row>
    <row r="4707" spans="1:62" x14ac:dyDescent="0.2">
      <c r="A4707" t="s">
        <v>27521</v>
      </c>
      <c r="B4707" t="s">
        <v>403</v>
      </c>
      <c r="C4707" t="s">
        <v>66</v>
      </c>
      <c r="D4707" t="s">
        <v>67</v>
      </c>
      <c r="E4707">
        <v>6800</v>
      </c>
      <c r="F4707">
        <v>6800</v>
      </c>
      <c r="I4707" s="1">
        <v>45747</v>
      </c>
      <c r="J4707" t="s">
        <v>128</v>
      </c>
      <c r="K4707">
        <v>26169</v>
      </c>
      <c r="L4707" t="s">
        <v>22251</v>
      </c>
      <c r="O4707" t="s">
        <v>22251</v>
      </c>
      <c r="P4707" t="s">
        <v>27522</v>
      </c>
      <c r="Q4707" s="2" t="s">
        <v>22254</v>
      </c>
      <c r="R4707" t="s">
        <v>22251</v>
      </c>
      <c r="S4707" t="s">
        <v>3149</v>
      </c>
      <c r="T4707" s="3">
        <v>52983325</v>
      </c>
      <c r="U4707" s="3">
        <v>7928162</v>
      </c>
      <c r="V4707" s="10">
        <f t="shared" si="146"/>
        <v>52.982999999999997</v>
      </c>
      <c r="W4707" s="10">
        <f t="shared" si="147"/>
        <v>7.9279999999999999</v>
      </c>
      <c r="X4707" t="s">
        <v>75</v>
      </c>
      <c r="AJ4707" t="s">
        <v>27523</v>
      </c>
      <c r="AK4707" t="s">
        <v>77</v>
      </c>
      <c r="AL4707">
        <v>179</v>
      </c>
      <c r="AM4707">
        <v>175</v>
      </c>
      <c r="AN4707" t="s">
        <v>804</v>
      </c>
      <c r="AO4707" t="s">
        <v>19716</v>
      </c>
      <c r="AT4707" s="1">
        <v>45747</v>
      </c>
      <c r="AV4707" s="1">
        <v>46569</v>
      </c>
      <c r="AW4707" t="s">
        <v>27524</v>
      </c>
      <c r="AX4707" t="s">
        <v>27525</v>
      </c>
      <c r="AY4707" t="s">
        <v>82</v>
      </c>
      <c r="AZ4707" t="s">
        <v>27526</v>
      </c>
      <c r="BF4707" t="s">
        <v>27527</v>
      </c>
      <c r="BI4707">
        <v>6800</v>
      </c>
    </row>
    <row r="4708" spans="1:62" x14ac:dyDescent="0.2">
      <c r="A4708" t="s">
        <v>27528</v>
      </c>
      <c r="B4708" t="s">
        <v>27529</v>
      </c>
      <c r="C4708" t="s">
        <v>66</v>
      </c>
      <c r="D4708" t="s">
        <v>67</v>
      </c>
      <c r="E4708">
        <v>5560</v>
      </c>
      <c r="F4708">
        <v>5560</v>
      </c>
      <c r="I4708" s="1">
        <v>45747</v>
      </c>
      <c r="J4708" t="s">
        <v>297</v>
      </c>
      <c r="K4708">
        <v>48231</v>
      </c>
      <c r="L4708" t="s">
        <v>1825</v>
      </c>
      <c r="O4708" t="s">
        <v>23960</v>
      </c>
      <c r="P4708" t="s">
        <v>27530</v>
      </c>
      <c r="Q4708" s="2" t="s">
        <v>12043</v>
      </c>
      <c r="R4708" t="s">
        <v>1825</v>
      </c>
      <c r="S4708" t="s">
        <v>1825</v>
      </c>
      <c r="T4708" s="3">
        <v>51888186</v>
      </c>
      <c r="U4708" s="3">
        <v>7977676</v>
      </c>
      <c r="V4708" s="10">
        <f t="shared" si="146"/>
        <v>51.887999999999998</v>
      </c>
      <c r="W4708" s="10">
        <f t="shared" si="147"/>
        <v>7.9770000000000003</v>
      </c>
      <c r="X4708" t="s">
        <v>75</v>
      </c>
      <c r="AJ4708" t="s">
        <v>27518</v>
      </c>
      <c r="AK4708" t="s">
        <v>77</v>
      </c>
      <c r="AL4708" t="s">
        <v>654</v>
      </c>
      <c r="AM4708">
        <v>160</v>
      </c>
      <c r="AN4708" t="s">
        <v>134</v>
      </c>
      <c r="AO4708" t="s">
        <v>655</v>
      </c>
      <c r="AT4708" s="1">
        <v>45747</v>
      </c>
      <c r="AV4708" s="1">
        <v>46840</v>
      </c>
      <c r="AW4708" t="s">
        <v>9370</v>
      </c>
      <c r="AX4708" t="s">
        <v>9371</v>
      </c>
      <c r="AY4708" t="s">
        <v>82</v>
      </c>
      <c r="AZ4708" t="s">
        <v>27519</v>
      </c>
      <c r="BD4708" t="s">
        <v>220</v>
      </c>
      <c r="BF4708" t="s">
        <v>27531</v>
      </c>
      <c r="BI4708">
        <v>5560</v>
      </c>
    </row>
    <row r="4709" spans="1:62" x14ac:dyDescent="0.2">
      <c r="A4709" t="s">
        <v>27532</v>
      </c>
      <c r="B4709" t="s">
        <v>27533</v>
      </c>
      <c r="C4709" t="s">
        <v>66</v>
      </c>
      <c r="D4709" t="s">
        <v>67</v>
      </c>
      <c r="E4709">
        <v>5700</v>
      </c>
      <c r="F4709">
        <v>5700</v>
      </c>
      <c r="I4709" s="1">
        <v>45747</v>
      </c>
      <c r="J4709" t="s">
        <v>297</v>
      </c>
      <c r="K4709">
        <v>48565</v>
      </c>
      <c r="L4709" t="s">
        <v>1768</v>
      </c>
      <c r="O4709" t="s">
        <v>1769</v>
      </c>
      <c r="P4709" t="s">
        <v>27534</v>
      </c>
      <c r="Q4709" s="2" t="s">
        <v>1771</v>
      </c>
      <c r="R4709" t="s">
        <v>1768</v>
      </c>
      <c r="S4709" t="s">
        <v>1768</v>
      </c>
      <c r="T4709" s="3">
        <v>5217434</v>
      </c>
      <c r="U4709" s="3">
        <v>7353524</v>
      </c>
      <c r="V4709" s="10">
        <f t="shared" si="146"/>
        <v>52.173999999999999</v>
      </c>
      <c r="W4709" s="10">
        <f t="shared" si="147"/>
        <v>7.3529999999999998</v>
      </c>
      <c r="X4709" t="s">
        <v>75</v>
      </c>
      <c r="AJ4709" t="s">
        <v>1772</v>
      </c>
      <c r="AK4709" t="s">
        <v>77</v>
      </c>
      <c r="AL4709" t="s">
        <v>27511</v>
      </c>
      <c r="AM4709">
        <v>149</v>
      </c>
      <c r="AN4709" t="s">
        <v>804</v>
      </c>
      <c r="AO4709" t="s">
        <v>1643</v>
      </c>
      <c r="AT4709" s="1">
        <v>45855</v>
      </c>
      <c r="AV4709" s="1">
        <v>46660</v>
      </c>
      <c r="AW4709" t="s">
        <v>1772</v>
      </c>
      <c r="AX4709" t="s">
        <v>1775</v>
      </c>
      <c r="AY4709" t="s">
        <v>82</v>
      </c>
      <c r="AZ4709" t="s">
        <v>27535</v>
      </c>
      <c r="BA4709" t="s">
        <v>413</v>
      </c>
      <c r="BB4709" t="s">
        <v>414</v>
      </c>
      <c r="BD4709" t="s">
        <v>141</v>
      </c>
      <c r="BF4709" t="s">
        <v>27536</v>
      </c>
      <c r="BI4709">
        <v>5700</v>
      </c>
      <c r="BJ4709" t="s">
        <v>27537</v>
      </c>
    </row>
    <row r="4710" spans="1:62" x14ac:dyDescent="0.2">
      <c r="A4710" t="s">
        <v>27538</v>
      </c>
      <c r="B4710" t="s">
        <v>27539</v>
      </c>
      <c r="C4710" t="s">
        <v>66</v>
      </c>
      <c r="D4710" t="s">
        <v>67</v>
      </c>
      <c r="E4710">
        <v>7000</v>
      </c>
      <c r="F4710">
        <v>7000</v>
      </c>
      <c r="I4710" s="1">
        <v>45747</v>
      </c>
      <c r="J4710" t="s">
        <v>297</v>
      </c>
      <c r="K4710">
        <v>48565</v>
      </c>
      <c r="L4710" t="s">
        <v>1768</v>
      </c>
      <c r="O4710" t="s">
        <v>1769</v>
      </c>
      <c r="P4710" t="s">
        <v>27540</v>
      </c>
      <c r="Q4710" s="2" t="s">
        <v>1771</v>
      </c>
      <c r="R4710" t="s">
        <v>1768</v>
      </c>
      <c r="S4710" t="s">
        <v>1768</v>
      </c>
      <c r="T4710" s="3">
        <v>52186634</v>
      </c>
      <c r="U4710" s="3">
        <v>7382343</v>
      </c>
      <c r="V4710" s="10">
        <f t="shared" si="146"/>
        <v>52.186</v>
      </c>
      <c r="W4710" s="10">
        <f t="shared" si="147"/>
        <v>7.3819999999999997</v>
      </c>
      <c r="X4710" t="s">
        <v>75</v>
      </c>
      <c r="AJ4710" t="s">
        <v>1772</v>
      </c>
      <c r="AK4710" t="s">
        <v>77</v>
      </c>
      <c r="AL4710" t="s">
        <v>1773</v>
      </c>
      <c r="AM4710">
        <v>163</v>
      </c>
      <c r="AN4710" t="s">
        <v>804</v>
      </c>
      <c r="AO4710" t="s">
        <v>1774</v>
      </c>
      <c r="AT4710" s="1">
        <v>45855</v>
      </c>
      <c r="AV4710" s="1">
        <v>46660</v>
      </c>
      <c r="AW4710" t="s">
        <v>1772</v>
      </c>
      <c r="AX4710" t="s">
        <v>1775</v>
      </c>
      <c r="AY4710" t="s">
        <v>82</v>
      </c>
      <c r="AZ4710" t="s">
        <v>27541</v>
      </c>
      <c r="BA4710" t="s">
        <v>413</v>
      </c>
      <c r="BB4710" t="s">
        <v>414</v>
      </c>
      <c r="BD4710" t="s">
        <v>141</v>
      </c>
      <c r="BF4710" t="s">
        <v>27542</v>
      </c>
      <c r="BI4710">
        <v>7000</v>
      </c>
      <c r="BJ4710" t="s">
        <v>27543</v>
      </c>
    </row>
    <row r="4711" spans="1:62" x14ac:dyDescent="0.2">
      <c r="A4711" t="s">
        <v>27544</v>
      </c>
      <c r="B4711" t="s">
        <v>27545</v>
      </c>
      <c r="C4711" t="s">
        <v>66</v>
      </c>
      <c r="D4711" t="s">
        <v>67</v>
      </c>
      <c r="E4711">
        <v>5700</v>
      </c>
      <c r="F4711">
        <v>5700</v>
      </c>
      <c r="I4711" s="1">
        <v>45747</v>
      </c>
      <c r="J4711" t="s">
        <v>297</v>
      </c>
      <c r="K4711">
        <v>47623</v>
      </c>
      <c r="L4711" t="s">
        <v>25116</v>
      </c>
      <c r="O4711" t="s">
        <v>25116</v>
      </c>
      <c r="P4711" t="s">
        <v>27546</v>
      </c>
      <c r="Q4711" s="2" t="s">
        <v>25119</v>
      </c>
      <c r="R4711" t="s">
        <v>25116</v>
      </c>
      <c r="S4711" t="s">
        <v>5552</v>
      </c>
      <c r="T4711" s="3">
        <v>51575485</v>
      </c>
      <c r="U4711" s="3">
        <v>6193431</v>
      </c>
      <c r="V4711" s="10">
        <f t="shared" si="146"/>
        <v>51.575000000000003</v>
      </c>
      <c r="W4711" s="10">
        <f t="shared" si="147"/>
        <v>6.1929999999999996</v>
      </c>
      <c r="X4711" t="s">
        <v>75</v>
      </c>
      <c r="AJ4711" t="s">
        <v>27547</v>
      </c>
      <c r="AK4711" t="s">
        <v>77</v>
      </c>
      <c r="AL4711" t="s">
        <v>5700</v>
      </c>
      <c r="AM4711" t="s">
        <v>1231</v>
      </c>
      <c r="AN4711" t="s">
        <v>78</v>
      </c>
      <c r="AO4711" t="s">
        <v>27548</v>
      </c>
      <c r="AT4711" s="1">
        <v>45750</v>
      </c>
      <c r="AV4711" s="1">
        <v>46631</v>
      </c>
      <c r="AW4711" t="s">
        <v>27549</v>
      </c>
      <c r="AX4711" t="s">
        <v>27550</v>
      </c>
      <c r="AY4711" t="s">
        <v>82</v>
      </c>
      <c r="AZ4711" t="s">
        <v>27551</v>
      </c>
      <c r="BA4711" t="s">
        <v>413</v>
      </c>
      <c r="BB4711" t="s">
        <v>414</v>
      </c>
      <c r="BD4711" t="s">
        <v>141</v>
      </c>
      <c r="BF4711" t="s">
        <v>27552</v>
      </c>
      <c r="BI4711">
        <v>5700</v>
      </c>
    </row>
    <row r="4712" spans="1:62" x14ac:dyDescent="0.2">
      <c r="A4712" t="s">
        <v>27553</v>
      </c>
      <c r="B4712" t="s">
        <v>417</v>
      </c>
      <c r="C4712" t="s">
        <v>66</v>
      </c>
      <c r="D4712" t="s">
        <v>67</v>
      </c>
      <c r="E4712">
        <v>6800</v>
      </c>
      <c r="F4712">
        <v>6800</v>
      </c>
      <c r="I4712" s="1">
        <v>45747</v>
      </c>
      <c r="J4712" t="s">
        <v>128</v>
      </c>
      <c r="K4712">
        <v>26169</v>
      </c>
      <c r="L4712" t="s">
        <v>22251</v>
      </c>
      <c r="O4712" t="s">
        <v>22251</v>
      </c>
      <c r="P4712" t="s">
        <v>27554</v>
      </c>
      <c r="Q4712" s="2" t="s">
        <v>22254</v>
      </c>
      <c r="R4712" t="s">
        <v>22251</v>
      </c>
      <c r="S4712" t="s">
        <v>3149</v>
      </c>
      <c r="T4712" s="3">
        <v>52980239</v>
      </c>
      <c r="U4712" s="3">
        <v>7929862</v>
      </c>
      <c r="V4712" s="10">
        <f t="shared" si="146"/>
        <v>52.98</v>
      </c>
      <c r="W4712" s="10">
        <f t="shared" si="147"/>
        <v>7.9290000000000003</v>
      </c>
      <c r="X4712" t="s">
        <v>75</v>
      </c>
      <c r="AJ4712" t="s">
        <v>27523</v>
      </c>
      <c r="AK4712" t="s">
        <v>77</v>
      </c>
      <c r="AL4712">
        <v>179</v>
      </c>
      <c r="AM4712">
        <v>175</v>
      </c>
      <c r="AN4712" t="s">
        <v>804</v>
      </c>
      <c r="AO4712" t="s">
        <v>19716</v>
      </c>
      <c r="AT4712" s="1">
        <v>45747</v>
      </c>
      <c r="AV4712" s="1">
        <v>46569</v>
      </c>
      <c r="AW4712" t="s">
        <v>27524</v>
      </c>
      <c r="AX4712" t="s">
        <v>27525</v>
      </c>
      <c r="AY4712" t="s">
        <v>82</v>
      </c>
      <c r="AZ4712" t="s">
        <v>27526</v>
      </c>
      <c r="BF4712" t="s">
        <v>27555</v>
      </c>
      <c r="BI4712">
        <v>6800</v>
      </c>
    </row>
    <row r="4713" spans="1:62" x14ac:dyDescent="0.2">
      <c r="A4713" t="s">
        <v>27556</v>
      </c>
      <c r="B4713" t="s">
        <v>3175</v>
      </c>
      <c r="C4713" t="s">
        <v>66</v>
      </c>
      <c r="D4713" t="s">
        <v>67</v>
      </c>
      <c r="E4713">
        <v>6800</v>
      </c>
      <c r="F4713">
        <v>6800</v>
      </c>
      <c r="I4713" s="1">
        <v>45747</v>
      </c>
      <c r="J4713" t="s">
        <v>128</v>
      </c>
      <c r="K4713">
        <v>26169</v>
      </c>
      <c r="L4713" t="s">
        <v>22251</v>
      </c>
      <c r="O4713" t="s">
        <v>22251</v>
      </c>
      <c r="P4713" t="s">
        <v>27557</v>
      </c>
      <c r="Q4713" s="2" t="s">
        <v>22254</v>
      </c>
      <c r="R4713" t="s">
        <v>22251</v>
      </c>
      <c r="S4713" t="s">
        <v>3149</v>
      </c>
      <c r="T4713" s="3">
        <v>52978147</v>
      </c>
      <c r="U4713" s="3">
        <v>7925163</v>
      </c>
      <c r="V4713" s="10">
        <f t="shared" si="146"/>
        <v>52.978000000000002</v>
      </c>
      <c r="W4713" s="10">
        <f t="shared" si="147"/>
        <v>7.9249999999999998</v>
      </c>
      <c r="X4713" t="s">
        <v>75</v>
      </c>
      <c r="AJ4713" t="s">
        <v>27523</v>
      </c>
      <c r="AK4713" t="s">
        <v>77</v>
      </c>
      <c r="AL4713">
        <v>179</v>
      </c>
      <c r="AM4713">
        <v>175</v>
      </c>
      <c r="AN4713" t="s">
        <v>804</v>
      </c>
      <c r="AO4713" t="s">
        <v>19716</v>
      </c>
      <c r="AT4713" s="1">
        <v>45747</v>
      </c>
      <c r="AV4713" s="1">
        <v>46569</v>
      </c>
      <c r="AW4713" t="s">
        <v>27524</v>
      </c>
      <c r="AX4713" t="s">
        <v>27525</v>
      </c>
      <c r="AY4713" t="s">
        <v>82</v>
      </c>
      <c r="AZ4713" t="s">
        <v>27526</v>
      </c>
      <c r="BF4713" t="s">
        <v>27558</v>
      </c>
      <c r="BI4713">
        <v>6800</v>
      </c>
    </row>
    <row r="4714" spans="1:62" x14ac:dyDescent="0.2">
      <c r="A4714" t="s">
        <v>27559</v>
      </c>
      <c r="B4714" t="s">
        <v>27560</v>
      </c>
      <c r="C4714" t="s">
        <v>66</v>
      </c>
      <c r="D4714" t="s">
        <v>67</v>
      </c>
      <c r="E4714">
        <v>7000</v>
      </c>
      <c r="F4714">
        <v>7000</v>
      </c>
      <c r="I4714" s="1">
        <v>45747</v>
      </c>
      <c r="J4714" t="s">
        <v>297</v>
      </c>
      <c r="K4714">
        <v>47623</v>
      </c>
      <c r="L4714" t="s">
        <v>25116</v>
      </c>
      <c r="O4714" t="s">
        <v>25116</v>
      </c>
      <c r="P4714" t="s">
        <v>27561</v>
      </c>
      <c r="Q4714" s="2" t="s">
        <v>25119</v>
      </c>
      <c r="R4714" t="s">
        <v>25116</v>
      </c>
      <c r="S4714" t="s">
        <v>5552</v>
      </c>
      <c r="T4714" s="3">
        <v>51573965</v>
      </c>
      <c r="U4714" s="3">
        <v>6202084</v>
      </c>
      <c r="V4714" s="10">
        <f t="shared" si="146"/>
        <v>51.573</v>
      </c>
      <c r="W4714" s="10">
        <f t="shared" si="147"/>
        <v>6.202</v>
      </c>
      <c r="X4714" t="s">
        <v>75</v>
      </c>
      <c r="AJ4714" t="s">
        <v>27547</v>
      </c>
      <c r="AK4714" t="s">
        <v>77</v>
      </c>
      <c r="AL4714">
        <v>118</v>
      </c>
      <c r="AM4714">
        <v>163</v>
      </c>
      <c r="AN4714" t="s">
        <v>78</v>
      </c>
      <c r="AO4714" t="s">
        <v>27562</v>
      </c>
      <c r="AT4714" s="1">
        <v>45747</v>
      </c>
      <c r="AV4714" s="1">
        <v>46631</v>
      </c>
      <c r="AW4714" t="s">
        <v>27549</v>
      </c>
      <c r="AX4714" t="s">
        <v>27550</v>
      </c>
      <c r="AY4714" t="s">
        <v>82</v>
      </c>
      <c r="AZ4714" t="s">
        <v>27563</v>
      </c>
      <c r="BA4714" t="s">
        <v>413</v>
      </c>
      <c r="BB4714" t="s">
        <v>414</v>
      </c>
      <c r="BD4714" t="s">
        <v>141</v>
      </c>
      <c r="BF4714" t="s">
        <v>27564</v>
      </c>
      <c r="BI4714">
        <v>7000</v>
      </c>
    </row>
    <row r="4715" spans="1:62" x14ac:dyDescent="0.2">
      <c r="A4715" t="s">
        <v>27565</v>
      </c>
      <c r="B4715" t="s">
        <v>27566</v>
      </c>
      <c r="C4715" t="s">
        <v>66</v>
      </c>
      <c r="D4715" t="s">
        <v>67</v>
      </c>
      <c r="E4715">
        <v>7000</v>
      </c>
      <c r="F4715">
        <v>7000</v>
      </c>
      <c r="I4715" s="1">
        <v>45747</v>
      </c>
      <c r="J4715" t="s">
        <v>297</v>
      </c>
      <c r="K4715">
        <v>47623</v>
      </c>
      <c r="L4715" t="s">
        <v>25116</v>
      </c>
      <c r="O4715" t="s">
        <v>25116</v>
      </c>
      <c r="P4715" t="s">
        <v>27567</v>
      </c>
      <c r="Q4715" s="2" t="s">
        <v>25119</v>
      </c>
      <c r="R4715" t="s">
        <v>25116</v>
      </c>
      <c r="S4715" t="s">
        <v>5552</v>
      </c>
      <c r="T4715" s="3">
        <v>51573099</v>
      </c>
      <c r="U4715" s="3">
        <v>6209513</v>
      </c>
      <c r="V4715" s="10">
        <f t="shared" si="146"/>
        <v>51.573</v>
      </c>
      <c r="W4715" s="10">
        <f t="shared" si="147"/>
        <v>6.2089999999999996</v>
      </c>
      <c r="X4715" t="s">
        <v>75</v>
      </c>
      <c r="AJ4715" t="s">
        <v>27547</v>
      </c>
      <c r="AK4715" t="s">
        <v>77</v>
      </c>
      <c r="AL4715">
        <v>118</v>
      </c>
      <c r="AM4715">
        <v>163</v>
      </c>
      <c r="AN4715" t="s">
        <v>78</v>
      </c>
      <c r="AO4715" t="s">
        <v>27562</v>
      </c>
      <c r="AT4715" s="1">
        <v>45749</v>
      </c>
      <c r="AV4715" s="1">
        <v>46631</v>
      </c>
      <c r="AW4715" t="s">
        <v>27549</v>
      </c>
      <c r="AX4715" t="s">
        <v>27550</v>
      </c>
      <c r="AY4715" t="s">
        <v>82</v>
      </c>
      <c r="AZ4715" t="s">
        <v>27568</v>
      </c>
      <c r="BA4715" t="s">
        <v>413</v>
      </c>
      <c r="BB4715" t="s">
        <v>414</v>
      </c>
      <c r="BD4715" t="s">
        <v>141</v>
      </c>
      <c r="BF4715" t="s">
        <v>27569</v>
      </c>
      <c r="BI4715">
        <v>7000</v>
      </c>
    </row>
    <row r="4716" spans="1:62" x14ac:dyDescent="0.2">
      <c r="A4716" t="s">
        <v>27570</v>
      </c>
      <c r="B4716" t="s">
        <v>27571</v>
      </c>
      <c r="C4716" t="s">
        <v>66</v>
      </c>
      <c r="D4716" t="s">
        <v>67</v>
      </c>
      <c r="E4716">
        <v>7000</v>
      </c>
      <c r="F4716">
        <v>7000</v>
      </c>
      <c r="I4716" s="1">
        <v>45747</v>
      </c>
      <c r="J4716" t="s">
        <v>297</v>
      </c>
      <c r="K4716">
        <v>47623</v>
      </c>
      <c r="L4716" t="s">
        <v>25116</v>
      </c>
      <c r="O4716" t="s">
        <v>25116</v>
      </c>
      <c r="P4716" t="s">
        <v>27572</v>
      </c>
      <c r="Q4716" s="2" t="s">
        <v>25119</v>
      </c>
      <c r="R4716" t="s">
        <v>25116</v>
      </c>
      <c r="S4716" t="s">
        <v>5552</v>
      </c>
      <c r="T4716" s="3">
        <v>51569082</v>
      </c>
      <c r="U4716" s="3">
        <v>6219501</v>
      </c>
      <c r="V4716" s="10">
        <f t="shared" si="146"/>
        <v>51.569000000000003</v>
      </c>
      <c r="W4716" s="10">
        <f t="shared" si="147"/>
        <v>6.2190000000000003</v>
      </c>
      <c r="X4716" t="s">
        <v>75</v>
      </c>
      <c r="AJ4716" t="s">
        <v>27547</v>
      </c>
      <c r="AK4716" t="s">
        <v>77</v>
      </c>
      <c r="AL4716">
        <v>118</v>
      </c>
      <c r="AM4716">
        <v>163</v>
      </c>
      <c r="AN4716" t="s">
        <v>78</v>
      </c>
      <c r="AO4716" t="s">
        <v>27562</v>
      </c>
      <c r="AT4716" s="1">
        <v>45747</v>
      </c>
      <c r="AV4716" s="1">
        <v>46631</v>
      </c>
      <c r="AW4716" t="s">
        <v>27549</v>
      </c>
      <c r="AX4716" t="s">
        <v>27550</v>
      </c>
      <c r="AY4716" t="s">
        <v>82</v>
      </c>
      <c r="AZ4716" t="s">
        <v>27573</v>
      </c>
      <c r="BA4716" t="s">
        <v>413</v>
      </c>
      <c r="BB4716" t="s">
        <v>414</v>
      </c>
      <c r="BD4716" t="s">
        <v>141</v>
      </c>
      <c r="BF4716" t="s">
        <v>27574</v>
      </c>
      <c r="BI4716">
        <v>7000</v>
      </c>
    </row>
    <row r="4717" spans="1:62" x14ac:dyDescent="0.2">
      <c r="A4717" t="s">
        <v>27575</v>
      </c>
      <c r="B4717" t="s">
        <v>27576</v>
      </c>
      <c r="C4717" t="s">
        <v>66</v>
      </c>
      <c r="D4717" t="s">
        <v>67</v>
      </c>
      <c r="E4717">
        <v>7000</v>
      </c>
      <c r="F4717">
        <v>7000</v>
      </c>
      <c r="I4717" s="1">
        <v>45747</v>
      </c>
      <c r="J4717" t="s">
        <v>297</v>
      </c>
      <c r="K4717">
        <v>47624</v>
      </c>
      <c r="L4717" t="s">
        <v>25116</v>
      </c>
      <c r="O4717" t="s">
        <v>27577</v>
      </c>
      <c r="P4717" t="s">
        <v>27578</v>
      </c>
      <c r="Q4717" s="2" t="s">
        <v>25119</v>
      </c>
      <c r="R4717" t="s">
        <v>25116</v>
      </c>
      <c r="S4717" t="s">
        <v>5552</v>
      </c>
      <c r="T4717" s="3">
        <v>51570374</v>
      </c>
      <c r="U4717" s="3">
        <v>619633</v>
      </c>
      <c r="V4717" s="10">
        <f t="shared" si="146"/>
        <v>51.57</v>
      </c>
      <c r="W4717" s="10">
        <f t="shared" si="147"/>
        <v>6.1959999999999997</v>
      </c>
      <c r="X4717" t="s">
        <v>75</v>
      </c>
      <c r="AJ4717" t="s">
        <v>27547</v>
      </c>
      <c r="AK4717" t="s">
        <v>77</v>
      </c>
      <c r="AL4717">
        <v>164</v>
      </c>
      <c r="AM4717">
        <v>163</v>
      </c>
      <c r="AN4717" t="s">
        <v>78</v>
      </c>
      <c r="AO4717" t="s">
        <v>27562</v>
      </c>
      <c r="AT4717" s="1">
        <v>45747</v>
      </c>
      <c r="AV4717" s="1">
        <v>46631</v>
      </c>
      <c r="AW4717" t="s">
        <v>27549</v>
      </c>
      <c r="AX4717" t="s">
        <v>27550</v>
      </c>
      <c r="AY4717" t="s">
        <v>82</v>
      </c>
      <c r="AZ4717" t="s">
        <v>27579</v>
      </c>
      <c r="BA4717" t="s">
        <v>413</v>
      </c>
      <c r="BB4717" t="s">
        <v>414</v>
      </c>
      <c r="BD4717" t="s">
        <v>141</v>
      </c>
      <c r="BF4717" t="s">
        <v>27580</v>
      </c>
      <c r="BI4717">
        <v>7000</v>
      </c>
    </row>
    <row r="4718" spans="1:62" x14ac:dyDescent="0.2">
      <c r="A4718" t="s">
        <v>27581</v>
      </c>
      <c r="B4718" t="s">
        <v>27582</v>
      </c>
      <c r="C4718" t="s">
        <v>66</v>
      </c>
      <c r="D4718" t="s">
        <v>67</v>
      </c>
      <c r="E4718">
        <v>7000</v>
      </c>
      <c r="F4718">
        <v>7000</v>
      </c>
      <c r="I4718" s="1">
        <v>45747</v>
      </c>
      <c r="J4718" t="s">
        <v>297</v>
      </c>
      <c r="K4718">
        <v>47624</v>
      </c>
      <c r="L4718" t="s">
        <v>25116</v>
      </c>
      <c r="O4718" t="s">
        <v>27577</v>
      </c>
      <c r="P4718" t="s">
        <v>27583</v>
      </c>
      <c r="Q4718" s="2" t="s">
        <v>25119</v>
      </c>
      <c r="R4718" t="s">
        <v>25116</v>
      </c>
      <c r="S4718" t="s">
        <v>5552</v>
      </c>
      <c r="T4718" s="3">
        <v>51568403</v>
      </c>
      <c r="U4718" s="3">
        <v>620231</v>
      </c>
      <c r="V4718" s="10">
        <f t="shared" si="146"/>
        <v>51.567999999999998</v>
      </c>
      <c r="W4718" s="10">
        <f t="shared" si="147"/>
        <v>6.202</v>
      </c>
      <c r="X4718" t="s">
        <v>75</v>
      </c>
      <c r="AJ4718" t="s">
        <v>27547</v>
      </c>
      <c r="AK4718" t="s">
        <v>77</v>
      </c>
      <c r="AL4718">
        <v>164</v>
      </c>
      <c r="AM4718">
        <v>163</v>
      </c>
      <c r="AN4718" t="s">
        <v>78</v>
      </c>
      <c r="AO4718" t="s">
        <v>27562</v>
      </c>
      <c r="AT4718" s="1">
        <v>45747</v>
      </c>
      <c r="AV4718" s="1">
        <v>46631</v>
      </c>
      <c r="AW4718" t="s">
        <v>27549</v>
      </c>
      <c r="AX4718" t="s">
        <v>27550</v>
      </c>
      <c r="AY4718" t="s">
        <v>82</v>
      </c>
      <c r="AZ4718" t="s">
        <v>27584</v>
      </c>
      <c r="BA4718" t="s">
        <v>413</v>
      </c>
      <c r="BB4718" t="s">
        <v>414</v>
      </c>
      <c r="BD4718" t="s">
        <v>141</v>
      </c>
      <c r="BF4718" t="s">
        <v>27585</v>
      </c>
      <c r="BI4718">
        <v>7000</v>
      </c>
    </row>
    <row r="4719" spans="1:62" x14ac:dyDescent="0.2">
      <c r="A4719" t="s">
        <v>27586</v>
      </c>
      <c r="B4719" t="s">
        <v>27587</v>
      </c>
      <c r="C4719" t="s">
        <v>66</v>
      </c>
      <c r="D4719" t="s">
        <v>67</v>
      </c>
      <c r="E4719">
        <v>7000</v>
      </c>
      <c r="F4719">
        <v>7000</v>
      </c>
      <c r="I4719" s="1">
        <v>45747</v>
      </c>
      <c r="J4719" t="s">
        <v>297</v>
      </c>
      <c r="K4719">
        <v>47623</v>
      </c>
      <c r="L4719" t="s">
        <v>25116</v>
      </c>
      <c r="O4719" t="s">
        <v>25116</v>
      </c>
      <c r="P4719" t="s">
        <v>27588</v>
      </c>
      <c r="Q4719" s="2" t="s">
        <v>25119</v>
      </c>
      <c r="R4719" t="s">
        <v>25116</v>
      </c>
      <c r="S4719" t="s">
        <v>5552</v>
      </c>
      <c r="T4719" s="3">
        <v>51567308</v>
      </c>
      <c r="U4719" s="3">
        <v>620841</v>
      </c>
      <c r="V4719" s="10">
        <f t="shared" si="146"/>
        <v>51.567</v>
      </c>
      <c r="W4719" s="10">
        <f t="shared" si="147"/>
        <v>6.2080000000000002</v>
      </c>
      <c r="X4719" t="s">
        <v>75</v>
      </c>
      <c r="AJ4719" t="s">
        <v>27547</v>
      </c>
      <c r="AK4719" t="s">
        <v>77</v>
      </c>
      <c r="AL4719">
        <v>164</v>
      </c>
      <c r="AM4719">
        <v>163</v>
      </c>
      <c r="AN4719" t="s">
        <v>78</v>
      </c>
      <c r="AO4719" t="s">
        <v>27562</v>
      </c>
      <c r="AT4719" s="1">
        <v>45747</v>
      </c>
      <c r="AV4719" s="1">
        <v>46631</v>
      </c>
      <c r="AW4719" t="s">
        <v>27549</v>
      </c>
      <c r="AX4719" t="s">
        <v>27550</v>
      </c>
      <c r="AY4719" t="s">
        <v>82</v>
      </c>
      <c r="AZ4719" t="s">
        <v>27589</v>
      </c>
      <c r="BA4719" t="s">
        <v>413</v>
      </c>
      <c r="BB4719" t="s">
        <v>414</v>
      </c>
      <c r="BD4719" t="s">
        <v>141</v>
      </c>
      <c r="BF4719" t="s">
        <v>27590</v>
      </c>
      <c r="BI4719">
        <v>7000</v>
      </c>
    </row>
    <row r="4720" spans="1:62" x14ac:dyDescent="0.2">
      <c r="A4720" t="s">
        <v>27591</v>
      </c>
      <c r="B4720" t="s">
        <v>27592</v>
      </c>
      <c r="C4720" t="s">
        <v>66</v>
      </c>
      <c r="D4720" t="s">
        <v>67</v>
      </c>
      <c r="E4720">
        <v>7000</v>
      </c>
      <c r="F4720">
        <v>7000</v>
      </c>
      <c r="I4720" s="1">
        <v>45747</v>
      </c>
      <c r="J4720" t="s">
        <v>297</v>
      </c>
      <c r="K4720">
        <v>47623</v>
      </c>
      <c r="L4720" t="s">
        <v>25116</v>
      </c>
      <c r="O4720" t="s">
        <v>25116</v>
      </c>
      <c r="P4720" t="s">
        <v>27593</v>
      </c>
      <c r="Q4720" s="2" t="s">
        <v>25119</v>
      </c>
      <c r="R4720" t="s">
        <v>25116</v>
      </c>
      <c r="S4720" t="s">
        <v>5552</v>
      </c>
      <c r="T4720" s="3">
        <v>51566555</v>
      </c>
      <c r="U4720" s="3">
        <v>621573</v>
      </c>
      <c r="V4720" s="10">
        <f t="shared" si="146"/>
        <v>51.566000000000003</v>
      </c>
      <c r="W4720" s="10">
        <f t="shared" si="147"/>
        <v>6.2149999999999999</v>
      </c>
      <c r="X4720" t="s">
        <v>75</v>
      </c>
      <c r="AJ4720" t="s">
        <v>27547</v>
      </c>
      <c r="AK4720" t="s">
        <v>77</v>
      </c>
      <c r="AL4720">
        <v>164</v>
      </c>
      <c r="AM4720">
        <v>163</v>
      </c>
      <c r="AN4720" t="s">
        <v>78</v>
      </c>
      <c r="AO4720" t="s">
        <v>27562</v>
      </c>
      <c r="AT4720" s="1">
        <v>45749</v>
      </c>
      <c r="AV4720" s="1">
        <v>46631</v>
      </c>
      <c r="AW4720" t="s">
        <v>27549</v>
      </c>
      <c r="AX4720" t="s">
        <v>27550</v>
      </c>
      <c r="AY4720" t="s">
        <v>82</v>
      </c>
      <c r="AZ4720" t="s">
        <v>27594</v>
      </c>
      <c r="BA4720" t="s">
        <v>413</v>
      </c>
      <c r="BB4720" t="s">
        <v>414</v>
      </c>
      <c r="BD4720" t="s">
        <v>141</v>
      </c>
      <c r="BF4720" t="s">
        <v>27595</v>
      </c>
      <c r="BI4720">
        <v>7000</v>
      </c>
    </row>
    <row r="4721" spans="1:62" x14ac:dyDescent="0.2">
      <c r="A4721" t="s">
        <v>27596</v>
      </c>
      <c r="B4721" t="s">
        <v>27597</v>
      </c>
      <c r="C4721" t="s">
        <v>66</v>
      </c>
      <c r="D4721" t="s">
        <v>67</v>
      </c>
      <c r="E4721">
        <v>5600</v>
      </c>
      <c r="F4721">
        <v>5600</v>
      </c>
      <c r="I4721" s="1">
        <v>45747</v>
      </c>
      <c r="J4721" t="s">
        <v>423</v>
      </c>
      <c r="K4721">
        <v>67735</v>
      </c>
      <c r="L4721" t="s">
        <v>27598</v>
      </c>
      <c r="O4721" t="s">
        <v>27598</v>
      </c>
      <c r="P4721" t="s">
        <v>27599</v>
      </c>
      <c r="Q4721" s="2" t="s">
        <v>27600</v>
      </c>
      <c r="R4721" t="s">
        <v>27598</v>
      </c>
      <c r="S4721" t="s">
        <v>7868</v>
      </c>
      <c r="T4721" s="3">
        <v>49523715</v>
      </c>
      <c r="U4721" s="3">
        <v>7740101</v>
      </c>
      <c r="V4721" s="10">
        <f t="shared" si="146"/>
        <v>49.523000000000003</v>
      </c>
      <c r="W4721" s="10">
        <f t="shared" si="147"/>
        <v>7.74</v>
      </c>
      <c r="X4721" t="s">
        <v>75</v>
      </c>
      <c r="AJ4721" t="s">
        <v>27598</v>
      </c>
      <c r="AK4721" t="s">
        <v>77</v>
      </c>
      <c r="AL4721">
        <v>148</v>
      </c>
      <c r="AM4721">
        <v>162</v>
      </c>
      <c r="AN4721" t="s">
        <v>118</v>
      </c>
      <c r="AO4721" t="s">
        <v>2626</v>
      </c>
      <c r="AT4721" s="1">
        <v>45747</v>
      </c>
      <c r="AV4721" s="1">
        <v>46752</v>
      </c>
      <c r="AW4721" t="s">
        <v>27601</v>
      </c>
      <c r="AX4721" t="s">
        <v>27602</v>
      </c>
      <c r="AY4721" t="s">
        <v>82</v>
      </c>
      <c r="AZ4721" t="s">
        <v>27603</v>
      </c>
      <c r="BA4721" t="s">
        <v>896</v>
      </c>
      <c r="BB4721" t="s">
        <v>897</v>
      </c>
      <c r="BD4721" t="s">
        <v>86</v>
      </c>
      <c r="BF4721" t="s">
        <v>27604</v>
      </c>
      <c r="BI4721">
        <v>5600</v>
      </c>
    </row>
    <row r="4722" spans="1:62" x14ac:dyDescent="0.2">
      <c r="A4722" t="s">
        <v>27605</v>
      </c>
      <c r="B4722" t="s">
        <v>27606</v>
      </c>
      <c r="C4722" t="s">
        <v>66</v>
      </c>
      <c r="D4722" t="s">
        <v>67</v>
      </c>
      <c r="E4722">
        <v>5600</v>
      </c>
      <c r="F4722">
        <v>5600</v>
      </c>
      <c r="I4722" s="1">
        <v>45747</v>
      </c>
      <c r="J4722" t="s">
        <v>423</v>
      </c>
      <c r="K4722">
        <v>67735</v>
      </c>
      <c r="L4722" t="s">
        <v>27598</v>
      </c>
      <c r="O4722" t="s">
        <v>27598</v>
      </c>
      <c r="P4722" t="s">
        <v>27599</v>
      </c>
      <c r="Q4722" s="2" t="s">
        <v>27600</v>
      </c>
      <c r="R4722" t="s">
        <v>27598</v>
      </c>
      <c r="S4722" t="s">
        <v>7868</v>
      </c>
      <c r="T4722" s="3">
        <v>49521213</v>
      </c>
      <c r="U4722" s="3">
        <v>7743316</v>
      </c>
      <c r="V4722" s="10">
        <f t="shared" si="146"/>
        <v>49.521000000000001</v>
      </c>
      <c r="W4722" s="10">
        <f t="shared" si="147"/>
        <v>7.7430000000000003</v>
      </c>
      <c r="X4722" t="s">
        <v>75</v>
      </c>
      <c r="AJ4722" t="s">
        <v>27598</v>
      </c>
      <c r="AK4722" t="s">
        <v>77</v>
      </c>
      <c r="AL4722">
        <v>148</v>
      </c>
      <c r="AM4722">
        <v>162</v>
      </c>
      <c r="AN4722" t="s">
        <v>118</v>
      </c>
      <c r="AO4722" t="s">
        <v>2626</v>
      </c>
      <c r="AT4722" s="1">
        <v>45748</v>
      </c>
      <c r="AV4722" s="1">
        <v>46752</v>
      </c>
      <c r="AW4722" t="s">
        <v>27601</v>
      </c>
      <c r="AX4722" t="s">
        <v>27602</v>
      </c>
      <c r="AY4722" t="s">
        <v>82</v>
      </c>
      <c r="AZ4722" t="s">
        <v>27603</v>
      </c>
      <c r="BA4722" t="s">
        <v>896</v>
      </c>
      <c r="BB4722" t="s">
        <v>897</v>
      </c>
      <c r="BD4722" t="s">
        <v>86</v>
      </c>
      <c r="BF4722" t="s">
        <v>27607</v>
      </c>
      <c r="BI4722">
        <v>5600</v>
      </c>
    </row>
    <row r="4723" spans="1:62" x14ac:dyDescent="0.2">
      <c r="A4723" t="s">
        <v>27608</v>
      </c>
      <c r="B4723" t="s">
        <v>27609</v>
      </c>
      <c r="C4723" t="s">
        <v>66</v>
      </c>
      <c r="D4723" t="s">
        <v>67</v>
      </c>
      <c r="E4723">
        <v>5600</v>
      </c>
      <c r="F4723">
        <v>5600</v>
      </c>
      <c r="I4723" s="1">
        <v>45747</v>
      </c>
      <c r="J4723" t="s">
        <v>176</v>
      </c>
      <c r="K4723">
        <v>16945</v>
      </c>
      <c r="L4723" t="s">
        <v>209</v>
      </c>
      <c r="O4723" t="s">
        <v>272</v>
      </c>
      <c r="P4723" t="s">
        <v>27610</v>
      </c>
      <c r="Q4723">
        <v>12070153</v>
      </c>
      <c r="R4723" t="s">
        <v>209</v>
      </c>
      <c r="S4723" t="s">
        <v>213</v>
      </c>
      <c r="T4723" s="3">
        <v>53258549</v>
      </c>
      <c r="U4723" s="3">
        <v>12311963</v>
      </c>
      <c r="V4723" s="10">
        <f t="shared" si="146"/>
        <v>53.258000000000003</v>
      </c>
      <c r="W4723" s="10">
        <f t="shared" si="147"/>
        <v>12.311</v>
      </c>
      <c r="X4723" t="s">
        <v>75</v>
      </c>
      <c r="AJ4723" t="s">
        <v>18159</v>
      </c>
      <c r="AK4723" t="s">
        <v>77</v>
      </c>
      <c r="AL4723">
        <v>169</v>
      </c>
      <c r="AM4723">
        <v>162</v>
      </c>
      <c r="AN4723" t="s">
        <v>118</v>
      </c>
      <c r="AO4723" t="s">
        <v>2533</v>
      </c>
      <c r="AT4723" s="1">
        <v>45925</v>
      </c>
      <c r="AV4723" s="1">
        <v>46203</v>
      </c>
      <c r="AW4723" t="s">
        <v>478</v>
      </c>
      <c r="AX4723" t="s">
        <v>479</v>
      </c>
      <c r="AY4723" t="s">
        <v>82</v>
      </c>
      <c r="AZ4723" t="s">
        <v>27611</v>
      </c>
      <c r="BA4723" t="s">
        <v>154</v>
      </c>
      <c r="BB4723" t="s">
        <v>155</v>
      </c>
      <c r="BD4723" t="s">
        <v>220</v>
      </c>
      <c r="BF4723" t="s">
        <v>27612</v>
      </c>
      <c r="BI4723">
        <v>5600</v>
      </c>
      <c r="BJ4723" t="s">
        <v>27613</v>
      </c>
    </row>
    <row r="4724" spans="1:62" x14ac:dyDescent="0.2">
      <c r="A4724" t="s">
        <v>27614</v>
      </c>
      <c r="B4724" t="s">
        <v>4677</v>
      </c>
      <c r="C4724" t="s">
        <v>66</v>
      </c>
      <c r="D4724" t="s">
        <v>67</v>
      </c>
      <c r="E4724">
        <v>5500</v>
      </c>
      <c r="F4724">
        <v>5500</v>
      </c>
      <c r="I4724" s="1">
        <v>45747</v>
      </c>
      <c r="J4724" t="s">
        <v>297</v>
      </c>
      <c r="K4724">
        <v>34431</v>
      </c>
      <c r="L4724" t="s">
        <v>746</v>
      </c>
      <c r="O4724" t="s">
        <v>26212</v>
      </c>
      <c r="P4724" t="s">
        <v>27615</v>
      </c>
      <c r="Q4724" s="2" t="s">
        <v>2273</v>
      </c>
      <c r="R4724" t="s">
        <v>746</v>
      </c>
      <c r="S4724" t="s">
        <v>457</v>
      </c>
      <c r="T4724" s="3">
        <v>5151068</v>
      </c>
      <c r="U4724" s="3">
        <v>8896392</v>
      </c>
      <c r="V4724" s="10">
        <f t="shared" si="146"/>
        <v>51.51</v>
      </c>
      <c r="W4724" s="10">
        <f t="shared" si="147"/>
        <v>8.8960000000000008</v>
      </c>
      <c r="X4724" t="s">
        <v>75</v>
      </c>
      <c r="AJ4724" t="s">
        <v>26212</v>
      </c>
      <c r="AK4724" t="s">
        <v>77</v>
      </c>
      <c r="AL4724" t="s">
        <v>654</v>
      </c>
      <c r="AM4724">
        <v>160</v>
      </c>
      <c r="AN4724" t="s">
        <v>134</v>
      </c>
      <c r="AO4724" t="s">
        <v>2342</v>
      </c>
      <c r="AT4724" s="1">
        <v>45853</v>
      </c>
      <c r="AV4724" s="1">
        <v>46736</v>
      </c>
      <c r="AW4724" t="s">
        <v>26213</v>
      </c>
      <c r="AX4724" t="s">
        <v>26214</v>
      </c>
      <c r="AY4724" t="s">
        <v>82</v>
      </c>
      <c r="AZ4724" t="s">
        <v>27616</v>
      </c>
      <c r="BA4724" t="s">
        <v>139</v>
      </c>
      <c r="BB4724" t="s">
        <v>140</v>
      </c>
      <c r="BD4724" t="s">
        <v>141</v>
      </c>
      <c r="BF4724" t="s">
        <v>27617</v>
      </c>
      <c r="BI4724">
        <v>5500</v>
      </c>
    </row>
    <row r="4725" spans="1:62" x14ac:dyDescent="0.2">
      <c r="A4725" t="s">
        <v>27618</v>
      </c>
      <c r="B4725" t="s">
        <v>3175</v>
      </c>
      <c r="C4725" t="s">
        <v>66</v>
      </c>
      <c r="D4725" t="s">
        <v>67</v>
      </c>
      <c r="E4725">
        <v>7000</v>
      </c>
      <c r="F4725">
        <v>7000</v>
      </c>
      <c r="I4725" s="1">
        <v>45747</v>
      </c>
      <c r="J4725" t="s">
        <v>145</v>
      </c>
      <c r="K4725">
        <v>17129</v>
      </c>
      <c r="L4725" t="s">
        <v>27231</v>
      </c>
      <c r="O4725" t="s">
        <v>27232</v>
      </c>
      <c r="P4725" t="s">
        <v>27233</v>
      </c>
      <c r="Q4725">
        <v>13075070</v>
      </c>
      <c r="R4725" t="s">
        <v>27231</v>
      </c>
      <c r="S4725" t="s">
        <v>2131</v>
      </c>
      <c r="T4725" s="3">
        <v>53859787</v>
      </c>
      <c r="U4725" s="3">
        <v>13254492</v>
      </c>
      <c r="V4725" s="10">
        <f t="shared" si="146"/>
        <v>53.859000000000002</v>
      </c>
      <c r="W4725" s="10">
        <f t="shared" si="147"/>
        <v>13.254</v>
      </c>
      <c r="X4725" t="s">
        <v>75</v>
      </c>
      <c r="AJ4725" t="s">
        <v>27234</v>
      </c>
      <c r="AK4725" t="s">
        <v>77</v>
      </c>
      <c r="AL4725">
        <v>164</v>
      </c>
      <c r="AM4725">
        <v>163</v>
      </c>
      <c r="AN4725" t="s">
        <v>804</v>
      </c>
      <c r="AO4725" t="s">
        <v>27235</v>
      </c>
      <c r="AT4725" s="1">
        <v>45855</v>
      </c>
      <c r="AV4725" s="1">
        <v>46661</v>
      </c>
      <c r="AW4725" t="s">
        <v>27236</v>
      </c>
      <c r="AX4725" t="s">
        <v>27237</v>
      </c>
      <c r="AY4725" t="s">
        <v>82</v>
      </c>
      <c r="AZ4725" t="s">
        <v>27238</v>
      </c>
      <c r="BA4725" t="s">
        <v>154</v>
      </c>
      <c r="BB4725" t="s">
        <v>155</v>
      </c>
      <c r="BD4725" t="s">
        <v>141</v>
      </c>
      <c r="BF4725" t="s">
        <v>27619</v>
      </c>
      <c r="BI4725">
        <v>7000</v>
      </c>
      <c r="BJ4725" t="s">
        <v>27620</v>
      </c>
    </row>
    <row r="4726" spans="1:62" x14ac:dyDescent="0.2">
      <c r="A4726" t="s">
        <v>27621</v>
      </c>
      <c r="B4726" t="s">
        <v>11986</v>
      </c>
      <c r="C4726" t="s">
        <v>66</v>
      </c>
      <c r="D4726" t="s">
        <v>67</v>
      </c>
      <c r="E4726">
        <v>5500</v>
      </c>
      <c r="F4726">
        <v>5500</v>
      </c>
      <c r="I4726" s="1">
        <v>45747</v>
      </c>
      <c r="J4726" t="s">
        <v>297</v>
      </c>
      <c r="K4726">
        <v>34431</v>
      </c>
      <c r="L4726" t="s">
        <v>746</v>
      </c>
      <c r="O4726" t="s">
        <v>26212</v>
      </c>
      <c r="P4726" t="s">
        <v>26229</v>
      </c>
      <c r="Q4726" s="2" t="s">
        <v>2273</v>
      </c>
      <c r="R4726" t="s">
        <v>746</v>
      </c>
      <c r="S4726" t="s">
        <v>457</v>
      </c>
      <c r="T4726" s="3">
        <v>51516208</v>
      </c>
      <c r="U4726" s="3">
        <v>8905416</v>
      </c>
      <c r="V4726" s="10">
        <f t="shared" si="146"/>
        <v>51.515999999999998</v>
      </c>
      <c r="W4726" s="10">
        <f t="shared" si="147"/>
        <v>8.9049999999999994</v>
      </c>
      <c r="X4726" t="s">
        <v>75</v>
      </c>
      <c r="AJ4726" t="s">
        <v>26212</v>
      </c>
      <c r="AK4726" t="s">
        <v>77</v>
      </c>
      <c r="AL4726" t="s">
        <v>654</v>
      </c>
      <c r="AM4726">
        <v>160</v>
      </c>
      <c r="AN4726" t="s">
        <v>134</v>
      </c>
      <c r="AO4726" t="s">
        <v>2342</v>
      </c>
      <c r="AT4726" s="1">
        <v>45853</v>
      </c>
      <c r="AV4726" s="1">
        <v>46736</v>
      </c>
      <c r="AW4726" t="s">
        <v>26213</v>
      </c>
      <c r="AX4726" t="s">
        <v>26214</v>
      </c>
      <c r="AY4726" t="s">
        <v>82</v>
      </c>
      <c r="AZ4726" t="s">
        <v>27622</v>
      </c>
      <c r="BD4726" t="s">
        <v>141</v>
      </c>
      <c r="BF4726" t="s">
        <v>27623</v>
      </c>
      <c r="BI4726">
        <v>5500</v>
      </c>
    </row>
    <row r="4727" spans="1:62" x14ac:dyDescent="0.2">
      <c r="A4727" t="s">
        <v>27624</v>
      </c>
      <c r="B4727" t="s">
        <v>4737</v>
      </c>
      <c r="C4727" t="s">
        <v>66</v>
      </c>
      <c r="D4727" t="s">
        <v>67</v>
      </c>
      <c r="E4727">
        <v>5500</v>
      </c>
      <c r="F4727">
        <v>5500</v>
      </c>
      <c r="I4727" s="1">
        <v>45747</v>
      </c>
      <c r="J4727" t="s">
        <v>297</v>
      </c>
      <c r="K4727">
        <v>34431</v>
      </c>
      <c r="L4727" t="s">
        <v>746</v>
      </c>
      <c r="O4727" t="s">
        <v>26212</v>
      </c>
      <c r="P4727" t="s">
        <v>26240</v>
      </c>
      <c r="Q4727" s="2" t="s">
        <v>2273</v>
      </c>
      <c r="R4727" t="s">
        <v>746</v>
      </c>
      <c r="S4727" t="s">
        <v>457</v>
      </c>
      <c r="T4727" s="3">
        <v>51516855</v>
      </c>
      <c r="U4727" s="3">
        <v>8915878</v>
      </c>
      <c r="V4727" s="10">
        <f t="shared" si="146"/>
        <v>51.515999999999998</v>
      </c>
      <c r="W4727" s="10">
        <f t="shared" si="147"/>
        <v>8.9149999999999991</v>
      </c>
      <c r="X4727" t="s">
        <v>75</v>
      </c>
      <c r="AJ4727" t="s">
        <v>26212</v>
      </c>
      <c r="AK4727" t="s">
        <v>77</v>
      </c>
      <c r="AL4727" t="s">
        <v>654</v>
      </c>
      <c r="AM4727">
        <v>160</v>
      </c>
      <c r="AN4727" t="s">
        <v>134</v>
      </c>
      <c r="AO4727" t="s">
        <v>2342</v>
      </c>
      <c r="AT4727" s="1">
        <v>45853</v>
      </c>
      <c r="AV4727" s="1">
        <v>46736</v>
      </c>
      <c r="AW4727" t="s">
        <v>26213</v>
      </c>
      <c r="AX4727" t="s">
        <v>26214</v>
      </c>
      <c r="AY4727" t="s">
        <v>82</v>
      </c>
      <c r="AZ4727" t="s">
        <v>27625</v>
      </c>
      <c r="BA4727" t="s">
        <v>139</v>
      </c>
      <c r="BB4727" t="s">
        <v>140</v>
      </c>
      <c r="BD4727" t="s">
        <v>141</v>
      </c>
      <c r="BF4727" t="s">
        <v>27626</v>
      </c>
      <c r="BI4727">
        <v>5500</v>
      </c>
    </row>
    <row r="4728" spans="1:62" x14ac:dyDescent="0.2">
      <c r="A4728" t="s">
        <v>27627</v>
      </c>
      <c r="B4728" t="s">
        <v>5329</v>
      </c>
      <c r="C4728" t="s">
        <v>66</v>
      </c>
      <c r="D4728" t="s">
        <v>67</v>
      </c>
      <c r="E4728">
        <v>7000</v>
      </c>
      <c r="F4728">
        <v>7000</v>
      </c>
      <c r="I4728" s="1">
        <v>45747</v>
      </c>
      <c r="J4728" t="s">
        <v>145</v>
      </c>
      <c r="K4728">
        <v>17129</v>
      </c>
      <c r="L4728" t="s">
        <v>27402</v>
      </c>
      <c r="O4728" t="s">
        <v>27403</v>
      </c>
      <c r="P4728" t="s">
        <v>27628</v>
      </c>
      <c r="Q4728">
        <v>13075002</v>
      </c>
      <c r="R4728" t="s">
        <v>27402</v>
      </c>
      <c r="S4728" t="s">
        <v>2131</v>
      </c>
      <c r="T4728" s="3">
        <v>53856745</v>
      </c>
      <c r="U4728" s="3">
        <v>13255501</v>
      </c>
      <c r="V4728" s="10">
        <f t="shared" si="146"/>
        <v>53.856000000000002</v>
      </c>
      <c r="W4728" s="10">
        <f t="shared" si="147"/>
        <v>13.255000000000001</v>
      </c>
      <c r="X4728" t="s">
        <v>75</v>
      </c>
      <c r="AJ4728" t="s">
        <v>27234</v>
      </c>
      <c r="AK4728" t="s">
        <v>77</v>
      </c>
      <c r="AL4728">
        <v>164</v>
      </c>
      <c r="AM4728">
        <v>163</v>
      </c>
      <c r="AN4728" t="s">
        <v>804</v>
      </c>
      <c r="AO4728" t="s">
        <v>27235</v>
      </c>
      <c r="AT4728" s="1">
        <v>45855</v>
      </c>
      <c r="AV4728" s="1">
        <v>46661</v>
      </c>
      <c r="AW4728" t="s">
        <v>27236</v>
      </c>
      <c r="AX4728" t="s">
        <v>27237</v>
      </c>
      <c r="AY4728" t="s">
        <v>82</v>
      </c>
      <c r="AZ4728" t="s">
        <v>27238</v>
      </c>
      <c r="BA4728" t="s">
        <v>154</v>
      </c>
      <c r="BB4728" t="s">
        <v>155</v>
      </c>
      <c r="BD4728" t="s">
        <v>141</v>
      </c>
      <c r="BF4728" t="s">
        <v>27629</v>
      </c>
      <c r="BI4728">
        <v>7000</v>
      </c>
      <c r="BJ4728" t="s">
        <v>27630</v>
      </c>
    </row>
    <row r="4729" spans="1:62" x14ac:dyDescent="0.2">
      <c r="A4729" t="s">
        <v>27631</v>
      </c>
      <c r="B4729" t="s">
        <v>4743</v>
      </c>
      <c r="C4729" t="s">
        <v>66</v>
      </c>
      <c r="D4729" t="s">
        <v>67</v>
      </c>
      <c r="E4729">
        <v>5500</v>
      </c>
      <c r="F4729">
        <v>5500</v>
      </c>
      <c r="I4729" s="1">
        <v>45747</v>
      </c>
      <c r="J4729" t="s">
        <v>297</v>
      </c>
      <c r="K4729">
        <v>34431</v>
      </c>
      <c r="L4729" t="s">
        <v>746</v>
      </c>
      <c r="O4729" t="s">
        <v>26212</v>
      </c>
      <c r="P4729" t="s">
        <v>26240</v>
      </c>
      <c r="Q4729" s="2" t="s">
        <v>2273</v>
      </c>
      <c r="R4729" t="s">
        <v>746</v>
      </c>
      <c r="S4729" t="s">
        <v>457</v>
      </c>
      <c r="T4729" s="3">
        <v>51515258</v>
      </c>
      <c r="U4729" s="3">
        <v>89214</v>
      </c>
      <c r="V4729" s="10">
        <f t="shared" si="146"/>
        <v>51.515000000000001</v>
      </c>
      <c r="W4729" s="10">
        <f t="shared" si="147"/>
        <v>8.9209999999999994</v>
      </c>
      <c r="X4729" t="s">
        <v>75</v>
      </c>
      <c r="AJ4729" t="s">
        <v>26212</v>
      </c>
      <c r="AK4729" t="s">
        <v>77</v>
      </c>
      <c r="AL4729" t="s">
        <v>654</v>
      </c>
      <c r="AM4729">
        <v>160</v>
      </c>
      <c r="AN4729" t="s">
        <v>134</v>
      </c>
      <c r="AO4729" t="s">
        <v>2342</v>
      </c>
      <c r="AT4729" s="1">
        <v>45853</v>
      </c>
      <c r="AV4729" s="1">
        <v>46736</v>
      </c>
      <c r="AW4729" t="s">
        <v>26213</v>
      </c>
      <c r="AX4729" t="s">
        <v>26214</v>
      </c>
      <c r="AY4729" t="s">
        <v>82</v>
      </c>
      <c r="AZ4729" t="s">
        <v>27632</v>
      </c>
      <c r="BA4729" t="s">
        <v>139</v>
      </c>
      <c r="BB4729" t="s">
        <v>140</v>
      </c>
      <c r="BD4729" t="s">
        <v>141</v>
      </c>
      <c r="BF4729" t="s">
        <v>27633</v>
      </c>
      <c r="BI4729">
        <v>5500</v>
      </c>
    </row>
    <row r="4730" spans="1:62" x14ac:dyDescent="0.2">
      <c r="A4730" t="s">
        <v>27634</v>
      </c>
      <c r="B4730" t="s">
        <v>4749</v>
      </c>
      <c r="C4730" t="s">
        <v>66</v>
      </c>
      <c r="D4730" t="s">
        <v>67</v>
      </c>
      <c r="E4730">
        <v>5500</v>
      </c>
      <c r="F4730">
        <v>5500</v>
      </c>
      <c r="I4730" s="1">
        <v>45747</v>
      </c>
      <c r="J4730" t="s">
        <v>297</v>
      </c>
      <c r="K4730">
        <v>33189</v>
      </c>
      <c r="L4730" t="s">
        <v>19882</v>
      </c>
      <c r="O4730" t="s">
        <v>27635</v>
      </c>
      <c r="P4730" t="s">
        <v>27636</v>
      </c>
      <c r="Q4730" s="2" t="s">
        <v>19884</v>
      </c>
      <c r="R4730" t="s">
        <v>19882</v>
      </c>
      <c r="S4730" t="s">
        <v>3289</v>
      </c>
      <c r="T4730" s="3">
        <v>51857559</v>
      </c>
      <c r="U4730" s="3">
        <v>8867442</v>
      </c>
      <c r="V4730" s="10">
        <f t="shared" si="146"/>
        <v>51.856999999999999</v>
      </c>
      <c r="W4730" s="10">
        <f t="shared" si="147"/>
        <v>8.8670000000000009</v>
      </c>
      <c r="X4730" t="s">
        <v>75</v>
      </c>
      <c r="AJ4730" t="s">
        <v>27637</v>
      </c>
      <c r="AK4730" t="s">
        <v>77</v>
      </c>
      <c r="AL4730" t="s">
        <v>654</v>
      </c>
      <c r="AM4730">
        <v>160</v>
      </c>
      <c r="AN4730" t="s">
        <v>134</v>
      </c>
      <c r="AO4730" t="s">
        <v>2342</v>
      </c>
      <c r="AT4730" s="1">
        <v>45747</v>
      </c>
      <c r="AV4730" s="1">
        <v>46721</v>
      </c>
      <c r="AW4730" t="s">
        <v>14265</v>
      </c>
      <c r="AX4730" t="s">
        <v>14266</v>
      </c>
      <c r="AY4730" t="s">
        <v>82</v>
      </c>
      <c r="AZ4730" t="s">
        <v>27638</v>
      </c>
      <c r="BA4730" t="s">
        <v>394</v>
      </c>
      <c r="BB4730" t="s">
        <v>395</v>
      </c>
      <c r="BD4730" t="s">
        <v>141</v>
      </c>
      <c r="BF4730" t="s">
        <v>27639</v>
      </c>
      <c r="BI4730">
        <v>5500</v>
      </c>
    </row>
    <row r="4731" spans="1:62" x14ac:dyDescent="0.2">
      <c r="A4731" t="s">
        <v>27640</v>
      </c>
      <c r="B4731" t="s">
        <v>4428</v>
      </c>
      <c r="C4731" t="s">
        <v>66</v>
      </c>
      <c r="D4731" t="s">
        <v>67</v>
      </c>
      <c r="E4731">
        <v>7000</v>
      </c>
      <c r="F4731">
        <v>7000</v>
      </c>
      <c r="I4731" s="1">
        <v>45747</v>
      </c>
      <c r="J4731" t="s">
        <v>145</v>
      </c>
      <c r="K4731">
        <v>17129</v>
      </c>
      <c r="L4731" t="s">
        <v>27231</v>
      </c>
      <c r="O4731" t="s">
        <v>27232</v>
      </c>
      <c r="P4731" t="s">
        <v>27233</v>
      </c>
      <c r="Q4731">
        <v>13075070</v>
      </c>
      <c r="R4731" t="s">
        <v>27231</v>
      </c>
      <c r="S4731" t="s">
        <v>2131</v>
      </c>
      <c r="T4731" s="3">
        <v>53863932</v>
      </c>
      <c r="U4731" s="3">
        <v>13261376</v>
      </c>
      <c r="V4731" s="10">
        <f t="shared" si="146"/>
        <v>53.863</v>
      </c>
      <c r="W4731" s="10">
        <f t="shared" si="147"/>
        <v>13.260999999999999</v>
      </c>
      <c r="X4731" t="s">
        <v>75</v>
      </c>
      <c r="AJ4731" t="s">
        <v>27234</v>
      </c>
      <c r="AK4731" t="s">
        <v>77</v>
      </c>
      <c r="AL4731">
        <v>164</v>
      </c>
      <c r="AM4731">
        <v>163</v>
      </c>
      <c r="AN4731" t="s">
        <v>804</v>
      </c>
      <c r="AO4731" t="s">
        <v>27235</v>
      </c>
      <c r="AT4731" s="1">
        <v>45855</v>
      </c>
      <c r="AV4731" s="1">
        <v>46661</v>
      </c>
      <c r="AW4731" t="s">
        <v>27236</v>
      </c>
      <c r="AX4731" t="s">
        <v>27237</v>
      </c>
      <c r="AY4731" t="s">
        <v>82</v>
      </c>
      <c r="AZ4731" t="s">
        <v>27238</v>
      </c>
      <c r="BA4731" t="s">
        <v>154</v>
      </c>
      <c r="BB4731" t="s">
        <v>155</v>
      </c>
      <c r="BD4731" t="s">
        <v>141</v>
      </c>
      <c r="BF4731" t="s">
        <v>27641</v>
      </c>
      <c r="BI4731">
        <v>7000</v>
      </c>
      <c r="BJ4731" t="s">
        <v>27642</v>
      </c>
    </row>
    <row r="4732" spans="1:62" x14ac:dyDescent="0.2">
      <c r="A4732" t="s">
        <v>27643</v>
      </c>
      <c r="B4732" t="s">
        <v>4455</v>
      </c>
      <c r="C4732" t="s">
        <v>66</v>
      </c>
      <c r="D4732" t="s">
        <v>67</v>
      </c>
      <c r="E4732">
        <v>7000</v>
      </c>
      <c r="F4732">
        <v>7000</v>
      </c>
      <c r="I4732" s="1">
        <v>45747</v>
      </c>
      <c r="J4732" t="s">
        <v>145</v>
      </c>
      <c r="K4732">
        <v>17129</v>
      </c>
      <c r="L4732" t="s">
        <v>27231</v>
      </c>
      <c r="O4732" t="s">
        <v>27232</v>
      </c>
      <c r="P4732" t="s">
        <v>27233</v>
      </c>
      <c r="Q4732">
        <v>13075070</v>
      </c>
      <c r="R4732" t="s">
        <v>27231</v>
      </c>
      <c r="S4732" t="s">
        <v>2131</v>
      </c>
      <c r="T4732" s="3">
        <v>53860523</v>
      </c>
      <c r="U4732" s="3">
        <v>1326059</v>
      </c>
      <c r="V4732" s="10">
        <f t="shared" si="146"/>
        <v>53.86</v>
      </c>
      <c r="W4732" s="10">
        <f t="shared" si="147"/>
        <v>13.26</v>
      </c>
      <c r="X4732" t="s">
        <v>75</v>
      </c>
      <c r="AJ4732" t="s">
        <v>27234</v>
      </c>
      <c r="AK4732" t="s">
        <v>77</v>
      </c>
      <c r="AL4732">
        <v>164</v>
      </c>
      <c r="AM4732">
        <v>163</v>
      </c>
      <c r="AN4732" t="s">
        <v>804</v>
      </c>
      <c r="AO4732" t="s">
        <v>27235</v>
      </c>
      <c r="AT4732" s="1">
        <v>45855</v>
      </c>
      <c r="AV4732" s="1">
        <v>46661</v>
      </c>
      <c r="AW4732" t="s">
        <v>27236</v>
      </c>
      <c r="AX4732" t="s">
        <v>27237</v>
      </c>
      <c r="AY4732" t="s">
        <v>82</v>
      </c>
      <c r="AZ4732" t="s">
        <v>27238</v>
      </c>
      <c r="BA4732" t="s">
        <v>154</v>
      </c>
      <c r="BB4732" t="s">
        <v>155</v>
      </c>
      <c r="BD4732" t="s">
        <v>141</v>
      </c>
      <c r="BF4732" t="s">
        <v>27644</v>
      </c>
      <c r="BI4732">
        <v>7000</v>
      </c>
      <c r="BJ4732" t="s">
        <v>27645</v>
      </c>
    </row>
    <row r="4733" spans="1:62" x14ac:dyDescent="0.2">
      <c r="A4733" t="s">
        <v>27646</v>
      </c>
      <c r="B4733" t="s">
        <v>4688</v>
      </c>
      <c r="C4733" t="s">
        <v>66</v>
      </c>
      <c r="D4733" t="s">
        <v>67</v>
      </c>
      <c r="E4733">
        <v>5500</v>
      </c>
      <c r="F4733">
        <v>5500</v>
      </c>
      <c r="I4733" s="1">
        <v>45747</v>
      </c>
      <c r="J4733" t="s">
        <v>297</v>
      </c>
      <c r="K4733">
        <v>32805</v>
      </c>
      <c r="L4733" t="s">
        <v>14259</v>
      </c>
      <c r="O4733" t="s">
        <v>27647</v>
      </c>
      <c r="P4733" t="s">
        <v>27648</v>
      </c>
      <c r="Q4733" s="2" t="s">
        <v>14262</v>
      </c>
      <c r="R4733" t="s">
        <v>14259</v>
      </c>
      <c r="S4733" t="s">
        <v>3289</v>
      </c>
      <c r="T4733" s="3">
        <v>51860136</v>
      </c>
      <c r="U4733" s="3">
        <v>8882947</v>
      </c>
      <c r="V4733" s="10">
        <f t="shared" si="146"/>
        <v>51.86</v>
      </c>
      <c r="W4733" s="10">
        <f t="shared" si="147"/>
        <v>8.8819999999999997</v>
      </c>
      <c r="X4733" t="s">
        <v>75</v>
      </c>
      <c r="AJ4733" t="s">
        <v>27637</v>
      </c>
      <c r="AK4733" t="s">
        <v>77</v>
      </c>
      <c r="AL4733" t="s">
        <v>654</v>
      </c>
      <c r="AM4733">
        <v>160</v>
      </c>
      <c r="AN4733" t="s">
        <v>134</v>
      </c>
      <c r="AO4733" t="s">
        <v>2342</v>
      </c>
      <c r="AT4733" s="1">
        <v>45747</v>
      </c>
      <c r="AV4733" s="1">
        <v>46721</v>
      </c>
      <c r="AW4733" t="s">
        <v>14265</v>
      </c>
      <c r="AX4733" t="s">
        <v>14266</v>
      </c>
      <c r="AY4733" t="s">
        <v>82</v>
      </c>
      <c r="AZ4733" t="s">
        <v>27649</v>
      </c>
      <c r="BA4733" t="s">
        <v>394</v>
      </c>
      <c r="BB4733" t="s">
        <v>395</v>
      </c>
      <c r="BD4733" t="s">
        <v>141</v>
      </c>
      <c r="BF4733" t="s">
        <v>27650</v>
      </c>
      <c r="BI4733">
        <v>5500</v>
      </c>
    </row>
    <row r="4734" spans="1:62" x14ac:dyDescent="0.2">
      <c r="A4734" t="s">
        <v>27651</v>
      </c>
      <c r="B4734" t="s">
        <v>9724</v>
      </c>
      <c r="C4734" t="s">
        <v>66</v>
      </c>
      <c r="D4734" t="s">
        <v>67</v>
      </c>
      <c r="E4734">
        <v>7000</v>
      </c>
      <c r="F4734">
        <v>7000</v>
      </c>
      <c r="I4734" s="1">
        <v>45747</v>
      </c>
      <c r="J4734" t="s">
        <v>145</v>
      </c>
      <c r="K4734">
        <v>17129</v>
      </c>
      <c r="L4734" t="s">
        <v>27402</v>
      </c>
      <c r="O4734" t="s">
        <v>27403</v>
      </c>
      <c r="P4734" t="s">
        <v>27652</v>
      </c>
      <c r="Q4734">
        <v>13075002</v>
      </c>
      <c r="R4734" t="s">
        <v>27402</v>
      </c>
      <c r="S4734" t="s">
        <v>2131</v>
      </c>
      <c r="T4734" s="3">
        <v>53857222</v>
      </c>
      <c r="U4734" s="3">
        <v>132617</v>
      </c>
      <c r="V4734" s="10">
        <f t="shared" si="146"/>
        <v>53.856999999999999</v>
      </c>
      <c r="W4734" s="10">
        <f t="shared" si="147"/>
        <v>13.260999999999999</v>
      </c>
      <c r="X4734" t="s">
        <v>75</v>
      </c>
      <c r="AJ4734" t="s">
        <v>27234</v>
      </c>
      <c r="AK4734" t="s">
        <v>77</v>
      </c>
      <c r="AL4734">
        <v>164</v>
      </c>
      <c r="AM4734">
        <v>163</v>
      </c>
      <c r="AN4734" t="s">
        <v>804</v>
      </c>
      <c r="AO4734" t="s">
        <v>27235</v>
      </c>
      <c r="AT4734" s="1">
        <v>45855</v>
      </c>
      <c r="AV4734" s="1">
        <v>46661</v>
      </c>
      <c r="AW4734" t="s">
        <v>27236</v>
      </c>
      <c r="AX4734" t="s">
        <v>27237</v>
      </c>
      <c r="AY4734" t="s">
        <v>82</v>
      </c>
      <c r="AZ4734" t="s">
        <v>27238</v>
      </c>
      <c r="BA4734" t="s">
        <v>154</v>
      </c>
      <c r="BB4734" t="s">
        <v>155</v>
      </c>
      <c r="BD4734" t="s">
        <v>141</v>
      </c>
      <c r="BF4734" t="s">
        <v>27653</v>
      </c>
      <c r="BI4734">
        <v>7000</v>
      </c>
      <c r="BJ4734" t="s">
        <v>27654</v>
      </c>
    </row>
    <row r="4735" spans="1:62" x14ac:dyDescent="0.2">
      <c r="A4735" t="s">
        <v>27655</v>
      </c>
      <c r="B4735" t="s">
        <v>11076</v>
      </c>
      <c r="C4735" t="s">
        <v>66</v>
      </c>
      <c r="D4735" t="s">
        <v>67</v>
      </c>
      <c r="E4735">
        <v>5500</v>
      </c>
      <c r="F4735">
        <v>5500</v>
      </c>
      <c r="I4735" s="1">
        <v>45747</v>
      </c>
      <c r="J4735" t="s">
        <v>297</v>
      </c>
      <c r="K4735">
        <v>32805</v>
      </c>
      <c r="L4735" t="s">
        <v>14259</v>
      </c>
      <c r="O4735" t="s">
        <v>27647</v>
      </c>
      <c r="P4735" t="s">
        <v>27656</v>
      </c>
      <c r="Q4735" s="2" t="s">
        <v>14262</v>
      </c>
      <c r="R4735" t="s">
        <v>14259</v>
      </c>
      <c r="S4735" t="s">
        <v>3289</v>
      </c>
      <c r="T4735" s="3">
        <v>51862084</v>
      </c>
      <c r="U4735" s="3">
        <v>887835</v>
      </c>
      <c r="V4735" s="10">
        <f t="shared" si="146"/>
        <v>51.862000000000002</v>
      </c>
      <c r="W4735" s="10">
        <f t="shared" si="147"/>
        <v>8.8780000000000001</v>
      </c>
      <c r="X4735" t="s">
        <v>75</v>
      </c>
      <c r="AJ4735" t="s">
        <v>27637</v>
      </c>
      <c r="AK4735" t="s">
        <v>77</v>
      </c>
      <c r="AL4735" t="s">
        <v>654</v>
      </c>
      <c r="AM4735">
        <v>160</v>
      </c>
      <c r="AN4735" t="s">
        <v>134</v>
      </c>
      <c r="AO4735" t="s">
        <v>2342</v>
      </c>
      <c r="AT4735" s="1">
        <v>45747</v>
      </c>
      <c r="AV4735" s="1">
        <v>46721</v>
      </c>
      <c r="AW4735" t="s">
        <v>14265</v>
      </c>
      <c r="AX4735" t="s">
        <v>14266</v>
      </c>
      <c r="AY4735" t="s">
        <v>82</v>
      </c>
      <c r="AZ4735" t="s">
        <v>27657</v>
      </c>
      <c r="BA4735" t="s">
        <v>394</v>
      </c>
      <c r="BB4735" t="s">
        <v>395</v>
      </c>
      <c r="BD4735" t="s">
        <v>141</v>
      </c>
      <c r="BF4735" t="s">
        <v>27658</v>
      </c>
      <c r="BI4735">
        <v>5500</v>
      </c>
    </row>
    <row r="4736" spans="1:62" x14ac:dyDescent="0.2">
      <c r="A4736" t="s">
        <v>27659</v>
      </c>
      <c r="B4736" t="s">
        <v>9729</v>
      </c>
      <c r="C4736" t="s">
        <v>66</v>
      </c>
      <c r="D4736" t="s">
        <v>67</v>
      </c>
      <c r="E4736">
        <v>7000</v>
      </c>
      <c r="F4736">
        <v>7000</v>
      </c>
      <c r="I4736" s="1">
        <v>45747</v>
      </c>
      <c r="J4736" t="s">
        <v>145</v>
      </c>
      <c r="K4736">
        <v>17129</v>
      </c>
      <c r="L4736" t="s">
        <v>27231</v>
      </c>
      <c r="O4736" t="s">
        <v>27232</v>
      </c>
      <c r="P4736" t="s">
        <v>27233</v>
      </c>
      <c r="Q4736">
        <v>13075070</v>
      </c>
      <c r="R4736" t="s">
        <v>27231</v>
      </c>
      <c r="S4736" t="s">
        <v>2131</v>
      </c>
      <c r="T4736" s="3">
        <v>53865435</v>
      </c>
      <c r="U4736" s="3">
        <v>13267063</v>
      </c>
      <c r="V4736" s="10">
        <f t="shared" si="146"/>
        <v>53.865000000000002</v>
      </c>
      <c r="W4736" s="10">
        <f t="shared" si="147"/>
        <v>13.266999999999999</v>
      </c>
      <c r="X4736" t="s">
        <v>75</v>
      </c>
      <c r="AJ4736" t="s">
        <v>27234</v>
      </c>
      <c r="AK4736" t="s">
        <v>77</v>
      </c>
      <c r="AL4736">
        <v>164</v>
      </c>
      <c r="AM4736">
        <v>163</v>
      </c>
      <c r="AN4736" t="s">
        <v>804</v>
      </c>
      <c r="AO4736" t="s">
        <v>27235</v>
      </c>
      <c r="AT4736" s="1">
        <v>45855</v>
      </c>
      <c r="AV4736" s="1">
        <v>46661</v>
      </c>
      <c r="AW4736" t="s">
        <v>27236</v>
      </c>
      <c r="AX4736" t="s">
        <v>27237</v>
      </c>
      <c r="AY4736" t="s">
        <v>82</v>
      </c>
      <c r="AZ4736" t="s">
        <v>27238</v>
      </c>
      <c r="BA4736" t="s">
        <v>154</v>
      </c>
      <c r="BB4736" t="s">
        <v>155</v>
      </c>
      <c r="BD4736" t="s">
        <v>141</v>
      </c>
      <c r="BF4736" t="s">
        <v>27660</v>
      </c>
      <c r="BI4736">
        <v>7000</v>
      </c>
      <c r="BJ4736" t="s">
        <v>27661</v>
      </c>
    </row>
    <row r="4737" spans="1:62" x14ac:dyDescent="0.2">
      <c r="A4737" t="s">
        <v>27662</v>
      </c>
      <c r="B4737" t="s">
        <v>4638</v>
      </c>
      <c r="C4737" t="s">
        <v>66</v>
      </c>
      <c r="D4737" t="s">
        <v>67</v>
      </c>
      <c r="E4737">
        <v>5500</v>
      </c>
      <c r="F4737">
        <v>5500</v>
      </c>
      <c r="I4737" s="1">
        <v>45747</v>
      </c>
      <c r="J4737" t="s">
        <v>297</v>
      </c>
      <c r="K4737">
        <v>32760</v>
      </c>
      <c r="L4737" t="s">
        <v>27663</v>
      </c>
      <c r="O4737" t="s">
        <v>27664</v>
      </c>
      <c r="P4737" t="s">
        <v>27665</v>
      </c>
      <c r="Q4737" s="2" t="s">
        <v>27666</v>
      </c>
      <c r="R4737" t="s">
        <v>27663</v>
      </c>
      <c r="S4737" t="s">
        <v>3289</v>
      </c>
      <c r="T4737" s="3">
        <v>5186283</v>
      </c>
      <c r="U4737" s="3">
        <v>8869417</v>
      </c>
      <c r="V4737" s="10">
        <f t="shared" si="146"/>
        <v>51.862000000000002</v>
      </c>
      <c r="W4737" s="10">
        <f t="shared" si="147"/>
        <v>8.8689999999999998</v>
      </c>
      <c r="X4737" t="s">
        <v>75</v>
      </c>
      <c r="AJ4737" t="s">
        <v>27637</v>
      </c>
      <c r="AK4737" t="s">
        <v>77</v>
      </c>
      <c r="AL4737" t="s">
        <v>654</v>
      </c>
      <c r="AM4737">
        <v>160</v>
      </c>
      <c r="AN4737" t="s">
        <v>134</v>
      </c>
      <c r="AO4737" t="s">
        <v>2342</v>
      </c>
      <c r="AT4737" s="1">
        <v>45747</v>
      </c>
      <c r="AV4737" s="1">
        <v>46721</v>
      </c>
      <c r="AW4737" t="s">
        <v>14265</v>
      </c>
      <c r="AX4737" t="s">
        <v>14266</v>
      </c>
      <c r="AY4737" t="s">
        <v>82</v>
      </c>
      <c r="AZ4737" t="s">
        <v>27667</v>
      </c>
      <c r="BA4737" t="s">
        <v>394</v>
      </c>
      <c r="BB4737" t="s">
        <v>395</v>
      </c>
      <c r="BD4737" t="s">
        <v>141</v>
      </c>
      <c r="BF4737" t="s">
        <v>27668</v>
      </c>
      <c r="BI4737">
        <v>5500</v>
      </c>
    </row>
    <row r="4738" spans="1:62" x14ac:dyDescent="0.2">
      <c r="A4738" t="s">
        <v>27669</v>
      </c>
      <c r="B4738" t="s">
        <v>3610</v>
      </c>
      <c r="C4738" t="s">
        <v>66</v>
      </c>
      <c r="D4738" t="s">
        <v>67</v>
      </c>
      <c r="E4738">
        <v>7000</v>
      </c>
      <c r="F4738">
        <v>7000</v>
      </c>
      <c r="I4738" s="1">
        <v>45747</v>
      </c>
      <c r="J4738" t="s">
        <v>145</v>
      </c>
      <c r="K4738">
        <v>17129</v>
      </c>
      <c r="L4738" t="s">
        <v>27231</v>
      </c>
      <c r="O4738" t="s">
        <v>27232</v>
      </c>
      <c r="P4738" t="s">
        <v>27233</v>
      </c>
      <c r="Q4738">
        <v>13075070</v>
      </c>
      <c r="R4738" t="s">
        <v>27231</v>
      </c>
      <c r="S4738" t="s">
        <v>2131</v>
      </c>
      <c r="T4738" s="3">
        <v>53862247</v>
      </c>
      <c r="U4738" s="3">
        <v>13266084</v>
      </c>
      <c r="V4738" s="10">
        <f t="shared" si="146"/>
        <v>53.862000000000002</v>
      </c>
      <c r="W4738" s="10">
        <f t="shared" si="147"/>
        <v>13.266</v>
      </c>
      <c r="X4738" t="s">
        <v>75</v>
      </c>
      <c r="AJ4738" t="s">
        <v>27234</v>
      </c>
      <c r="AK4738" t="s">
        <v>77</v>
      </c>
      <c r="AL4738">
        <v>164</v>
      </c>
      <c r="AM4738">
        <v>163</v>
      </c>
      <c r="AN4738" t="s">
        <v>804</v>
      </c>
      <c r="AO4738" t="s">
        <v>27235</v>
      </c>
      <c r="AT4738" s="1">
        <v>45855</v>
      </c>
      <c r="AV4738" s="1">
        <v>46661</v>
      </c>
      <c r="AW4738" t="s">
        <v>27236</v>
      </c>
      <c r="AX4738" t="s">
        <v>27237</v>
      </c>
      <c r="AY4738" t="s">
        <v>82</v>
      </c>
      <c r="AZ4738" t="s">
        <v>27238</v>
      </c>
      <c r="BA4738" t="s">
        <v>154</v>
      </c>
      <c r="BB4738" t="s">
        <v>155</v>
      </c>
      <c r="BD4738" t="s">
        <v>141</v>
      </c>
      <c r="BF4738" t="s">
        <v>27670</v>
      </c>
      <c r="BI4738">
        <v>7000</v>
      </c>
      <c r="BJ4738" t="s">
        <v>27671</v>
      </c>
    </row>
    <row r="4739" spans="1:62" x14ac:dyDescent="0.2">
      <c r="A4739" t="s">
        <v>27672</v>
      </c>
      <c r="B4739" t="s">
        <v>11084</v>
      </c>
      <c r="C4739" t="s">
        <v>66</v>
      </c>
      <c r="D4739" t="s">
        <v>67</v>
      </c>
      <c r="E4739">
        <v>5500</v>
      </c>
      <c r="F4739">
        <v>5500</v>
      </c>
      <c r="I4739" s="1">
        <v>45747</v>
      </c>
      <c r="J4739" t="s">
        <v>297</v>
      </c>
      <c r="K4739">
        <v>32805</v>
      </c>
      <c r="L4739" t="s">
        <v>14259</v>
      </c>
      <c r="O4739" t="s">
        <v>27647</v>
      </c>
      <c r="P4739" t="s">
        <v>27673</v>
      </c>
      <c r="Q4739" s="2" t="s">
        <v>14262</v>
      </c>
      <c r="R4739" t="s">
        <v>14259</v>
      </c>
      <c r="S4739" t="s">
        <v>3289</v>
      </c>
      <c r="T4739" s="3">
        <v>5186496</v>
      </c>
      <c r="U4739" s="3">
        <v>8886184</v>
      </c>
      <c r="V4739" s="10">
        <f t="shared" ref="V4739:V4802" si="148">VALUE(
  LEFT( SUBSTITUTE(T4739, ",", ""),  2 )
  &amp; "."
  &amp; MID( SUBSTITUTE(T4739, ",", ""),  3, 3 )
)</f>
        <v>51.863999999999997</v>
      </c>
      <c r="W4739" s="10">
        <f t="shared" ref="W4739:W4802" si="149">IF(
  LEFT( SUBSTITUTE(U4739, ",", ""), 1 ) = "1",
  VALUE(
    LEFT( SUBSTITUTE(U4739, ",", ""), 2 )
    &amp; "."
    &amp; MID( SUBSTITUTE(U4739, ",", ""), 3, 3 )
  ),
  VALUE(
    LEFT( SUBSTITUTE(U4739, ",", ""), 1 )
    &amp; "."
    &amp; MID( SUBSTITUTE(U4739, ",", ""), 2, 3 )
  )
)</f>
        <v>8.8859999999999992</v>
      </c>
      <c r="X4739" t="s">
        <v>75</v>
      </c>
      <c r="AJ4739" t="s">
        <v>27637</v>
      </c>
      <c r="AK4739" t="s">
        <v>77</v>
      </c>
      <c r="AL4739" t="s">
        <v>654</v>
      </c>
      <c r="AM4739">
        <v>160</v>
      </c>
      <c r="AN4739" t="s">
        <v>134</v>
      </c>
      <c r="AO4739" t="s">
        <v>2342</v>
      </c>
      <c r="AT4739" s="1">
        <v>45747</v>
      </c>
      <c r="AV4739" s="1">
        <v>46721</v>
      </c>
      <c r="AW4739" t="s">
        <v>14265</v>
      </c>
      <c r="AX4739" t="s">
        <v>14266</v>
      </c>
      <c r="AY4739" t="s">
        <v>82</v>
      </c>
      <c r="AZ4739" t="s">
        <v>27674</v>
      </c>
      <c r="BA4739" t="s">
        <v>394</v>
      </c>
      <c r="BB4739" t="s">
        <v>395</v>
      </c>
      <c r="BD4739" t="s">
        <v>141</v>
      </c>
      <c r="BF4739" t="s">
        <v>27675</v>
      </c>
      <c r="BI4739">
        <v>5500</v>
      </c>
    </row>
    <row r="4740" spans="1:62" x14ac:dyDescent="0.2">
      <c r="A4740" t="s">
        <v>27676</v>
      </c>
      <c r="B4740" t="s">
        <v>2655</v>
      </c>
      <c r="C4740" t="s">
        <v>66</v>
      </c>
      <c r="D4740" t="s">
        <v>67</v>
      </c>
      <c r="E4740">
        <v>7000</v>
      </c>
      <c r="F4740">
        <v>7000</v>
      </c>
      <c r="I4740" s="1">
        <v>45747</v>
      </c>
      <c r="J4740" t="s">
        <v>145</v>
      </c>
      <c r="K4740">
        <v>17129</v>
      </c>
      <c r="L4740" t="s">
        <v>27402</v>
      </c>
      <c r="O4740" t="s">
        <v>27403</v>
      </c>
      <c r="P4740" t="s">
        <v>27677</v>
      </c>
      <c r="Q4740">
        <v>13075002</v>
      </c>
      <c r="R4740" t="s">
        <v>27402</v>
      </c>
      <c r="S4740" t="s">
        <v>2131</v>
      </c>
      <c r="T4740" s="3">
        <v>53855562</v>
      </c>
      <c r="U4740" s="3">
        <v>13269387</v>
      </c>
      <c r="V4740" s="10">
        <f t="shared" si="148"/>
        <v>53.854999999999997</v>
      </c>
      <c r="W4740" s="10">
        <f t="shared" si="149"/>
        <v>13.269</v>
      </c>
      <c r="X4740" t="s">
        <v>75</v>
      </c>
      <c r="AJ4740" t="s">
        <v>27234</v>
      </c>
      <c r="AK4740" t="s">
        <v>77</v>
      </c>
      <c r="AL4740">
        <v>164</v>
      </c>
      <c r="AM4740">
        <v>163</v>
      </c>
      <c r="AN4740" t="s">
        <v>804</v>
      </c>
      <c r="AO4740" t="s">
        <v>27235</v>
      </c>
      <c r="AT4740" s="1">
        <v>45855</v>
      </c>
      <c r="AV4740" s="1">
        <v>46661</v>
      </c>
      <c r="AW4740" t="s">
        <v>27236</v>
      </c>
      <c r="AX4740" t="s">
        <v>27237</v>
      </c>
      <c r="AY4740" t="s">
        <v>82</v>
      </c>
      <c r="AZ4740" t="s">
        <v>27238</v>
      </c>
      <c r="BA4740" t="s">
        <v>154</v>
      </c>
      <c r="BB4740" t="s">
        <v>155</v>
      </c>
      <c r="BD4740" t="s">
        <v>141</v>
      </c>
      <c r="BF4740" t="s">
        <v>27678</v>
      </c>
      <c r="BI4740">
        <v>7000</v>
      </c>
      <c r="BJ4740" t="s">
        <v>27679</v>
      </c>
    </row>
    <row r="4741" spans="1:62" x14ac:dyDescent="0.2">
      <c r="A4741" t="s">
        <v>27680</v>
      </c>
      <c r="B4741" t="s">
        <v>4743</v>
      </c>
      <c r="C4741" t="s">
        <v>66</v>
      </c>
      <c r="D4741" t="s">
        <v>67</v>
      </c>
      <c r="E4741">
        <v>5500</v>
      </c>
      <c r="F4741">
        <v>5500</v>
      </c>
      <c r="I4741" s="1">
        <v>45747</v>
      </c>
      <c r="J4741" t="s">
        <v>297</v>
      </c>
      <c r="K4741">
        <v>32760</v>
      </c>
      <c r="L4741" t="s">
        <v>27663</v>
      </c>
      <c r="O4741" t="s">
        <v>27664</v>
      </c>
      <c r="P4741" t="s">
        <v>27681</v>
      </c>
      <c r="Q4741" s="2" t="s">
        <v>27666</v>
      </c>
      <c r="R4741" t="s">
        <v>27663</v>
      </c>
      <c r="S4741" t="s">
        <v>3289</v>
      </c>
      <c r="T4741" s="3">
        <v>51865002</v>
      </c>
      <c r="U4741" s="3">
        <v>8874595</v>
      </c>
      <c r="V4741" s="10">
        <f t="shared" si="148"/>
        <v>51.865000000000002</v>
      </c>
      <c r="W4741" s="10">
        <f t="shared" si="149"/>
        <v>8.8740000000000006</v>
      </c>
      <c r="X4741" t="s">
        <v>75</v>
      </c>
      <c r="AJ4741" t="s">
        <v>27637</v>
      </c>
      <c r="AK4741" t="s">
        <v>77</v>
      </c>
      <c r="AL4741" t="s">
        <v>654</v>
      </c>
      <c r="AM4741">
        <v>160</v>
      </c>
      <c r="AN4741" t="s">
        <v>134</v>
      </c>
      <c r="AO4741" t="s">
        <v>2342</v>
      </c>
      <c r="AT4741" s="1">
        <v>45747</v>
      </c>
      <c r="AV4741" s="1">
        <v>46721</v>
      </c>
      <c r="AW4741" t="s">
        <v>14265</v>
      </c>
      <c r="AX4741" t="s">
        <v>14266</v>
      </c>
      <c r="AY4741" t="s">
        <v>82</v>
      </c>
      <c r="AZ4741" t="s">
        <v>27682</v>
      </c>
      <c r="BA4741" t="s">
        <v>394</v>
      </c>
      <c r="BB4741" t="s">
        <v>395</v>
      </c>
      <c r="BD4741" t="s">
        <v>141</v>
      </c>
      <c r="BF4741" t="s">
        <v>27683</v>
      </c>
      <c r="BI4741">
        <v>5500</v>
      </c>
    </row>
    <row r="4742" spans="1:62" x14ac:dyDescent="0.2">
      <c r="A4742" t="s">
        <v>27684</v>
      </c>
      <c r="B4742" t="s">
        <v>4737</v>
      </c>
      <c r="C4742" t="s">
        <v>66</v>
      </c>
      <c r="D4742" t="s">
        <v>67</v>
      </c>
      <c r="E4742">
        <v>5500</v>
      </c>
      <c r="F4742">
        <v>5500</v>
      </c>
      <c r="I4742" s="1">
        <v>45747</v>
      </c>
      <c r="J4742" t="s">
        <v>297</v>
      </c>
      <c r="K4742">
        <v>32760</v>
      </c>
      <c r="L4742" t="s">
        <v>27663</v>
      </c>
      <c r="O4742" t="s">
        <v>27664</v>
      </c>
      <c r="P4742" t="s">
        <v>27685</v>
      </c>
      <c r="Q4742" s="2" t="s">
        <v>27666</v>
      </c>
      <c r="R4742" t="s">
        <v>27663</v>
      </c>
      <c r="S4742" t="s">
        <v>3289</v>
      </c>
      <c r="T4742" s="3">
        <v>51869774</v>
      </c>
      <c r="U4742" s="3">
        <v>8880581</v>
      </c>
      <c r="V4742" s="10">
        <f t="shared" si="148"/>
        <v>51.869</v>
      </c>
      <c r="W4742" s="10">
        <f t="shared" si="149"/>
        <v>8.8800000000000008</v>
      </c>
      <c r="X4742" t="s">
        <v>75</v>
      </c>
      <c r="AJ4742" t="s">
        <v>27637</v>
      </c>
      <c r="AK4742" t="s">
        <v>77</v>
      </c>
      <c r="AL4742" t="s">
        <v>654</v>
      </c>
      <c r="AM4742">
        <v>160</v>
      </c>
      <c r="AN4742" t="s">
        <v>134</v>
      </c>
      <c r="AO4742" t="s">
        <v>2342</v>
      </c>
      <c r="AT4742" s="1">
        <v>45747</v>
      </c>
      <c r="AV4742" s="1">
        <v>46721</v>
      </c>
      <c r="AW4742" t="s">
        <v>14265</v>
      </c>
      <c r="AX4742" t="s">
        <v>14266</v>
      </c>
      <c r="AY4742" t="s">
        <v>82</v>
      </c>
      <c r="AZ4742" t="s">
        <v>27686</v>
      </c>
      <c r="BA4742" t="s">
        <v>394</v>
      </c>
      <c r="BB4742" t="s">
        <v>395</v>
      </c>
      <c r="BD4742" t="s">
        <v>141</v>
      </c>
      <c r="BF4742" t="s">
        <v>27687</v>
      </c>
      <c r="BI4742">
        <v>5500</v>
      </c>
    </row>
    <row r="4743" spans="1:62" x14ac:dyDescent="0.2">
      <c r="A4743" t="s">
        <v>27688</v>
      </c>
      <c r="B4743" t="s">
        <v>5448</v>
      </c>
      <c r="C4743" t="s">
        <v>66</v>
      </c>
      <c r="D4743" t="s">
        <v>67</v>
      </c>
      <c r="E4743">
        <v>7000</v>
      </c>
      <c r="F4743">
        <v>7000</v>
      </c>
      <c r="I4743" s="1">
        <v>45747</v>
      </c>
      <c r="J4743" t="s">
        <v>145</v>
      </c>
      <c r="K4743">
        <v>17129</v>
      </c>
      <c r="L4743" t="s">
        <v>27402</v>
      </c>
      <c r="O4743" t="s">
        <v>27403</v>
      </c>
      <c r="P4743" t="s">
        <v>27689</v>
      </c>
      <c r="Q4743">
        <v>13075002</v>
      </c>
      <c r="R4743" t="s">
        <v>27402</v>
      </c>
      <c r="S4743" t="s">
        <v>2131</v>
      </c>
      <c r="T4743" s="3">
        <v>53853109</v>
      </c>
      <c r="U4743" s="3">
        <v>1327446</v>
      </c>
      <c r="V4743" s="10">
        <f t="shared" si="148"/>
        <v>53.853000000000002</v>
      </c>
      <c r="W4743" s="10">
        <f t="shared" si="149"/>
        <v>13.273999999999999</v>
      </c>
      <c r="X4743" t="s">
        <v>75</v>
      </c>
      <c r="AJ4743" t="s">
        <v>27234</v>
      </c>
      <c r="AK4743" t="s">
        <v>77</v>
      </c>
      <c r="AL4743">
        <v>164</v>
      </c>
      <c r="AM4743">
        <v>163</v>
      </c>
      <c r="AN4743" t="s">
        <v>804</v>
      </c>
      <c r="AO4743" t="s">
        <v>27235</v>
      </c>
      <c r="AT4743" s="1">
        <v>45855</v>
      </c>
      <c r="AV4743" s="1">
        <v>46661</v>
      </c>
      <c r="AW4743" t="s">
        <v>27236</v>
      </c>
      <c r="AX4743" t="s">
        <v>27237</v>
      </c>
      <c r="AY4743" t="s">
        <v>82</v>
      </c>
      <c r="AZ4743" t="s">
        <v>27238</v>
      </c>
      <c r="BA4743" t="s">
        <v>154</v>
      </c>
      <c r="BB4743" t="s">
        <v>155</v>
      </c>
      <c r="BD4743" t="s">
        <v>141</v>
      </c>
      <c r="BF4743" t="s">
        <v>27690</v>
      </c>
      <c r="BI4743">
        <v>7000</v>
      </c>
      <c r="BJ4743" t="s">
        <v>27691</v>
      </c>
    </row>
    <row r="4744" spans="1:62" x14ac:dyDescent="0.2">
      <c r="A4744" t="s">
        <v>27692</v>
      </c>
      <c r="B4744" t="s">
        <v>65</v>
      </c>
      <c r="C4744" t="s">
        <v>66</v>
      </c>
      <c r="D4744" t="s">
        <v>67</v>
      </c>
      <c r="E4744">
        <v>7000</v>
      </c>
      <c r="F4744">
        <v>7000</v>
      </c>
      <c r="I4744" s="1">
        <v>45748</v>
      </c>
      <c r="J4744" t="s">
        <v>159</v>
      </c>
      <c r="K4744">
        <v>91074</v>
      </c>
      <c r="L4744" t="s">
        <v>26648</v>
      </c>
      <c r="O4744" t="s">
        <v>26649</v>
      </c>
      <c r="P4744">
        <v>497</v>
      </c>
      <c r="Q4744" s="2" t="s">
        <v>26650</v>
      </c>
      <c r="R4744" t="s">
        <v>26648</v>
      </c>
      <c r="S4744" t="s">
        <v>15629</v>
      </c>
      <c r="T4744" s="3">
        <v>49538372</v>
      </c>
      <c r="U4744" s="3">
        <v>10843111</v>
      </c>
      <c r="V4744" s="10">
        <f t="shared" si="148"/>
        <v>49.537999999999997</v>
      </c>
      <c r="W4744" s="10">
        <f t="shared" si="149"/>
        <v>10.843</v>
      </c>
      <c r="X4744" t="s">
        <v>75</v>
      </c>
      <c r="AJ4744" t="s">
        <v>26651</v>
      </c>
      <c r="AK4744" t="s">
        <v>77</v>
      </c>
      <c r="AL4744">
        <v>162</v>
      </c>
      <c r="AM4744">
        <v>175</v>
      </c>
      <c r="AN4744" t="s">
        <v>134</v>
      </c>
      <c r="AO4744" t="s">
        <v>26652</v>
      </c>
      <c r="AT4744" s="1">
        <v>45748</v>
      </c>
      <c r="AV4744" s="1">
        <v>46357</v>
      </c>
      <c r="AW4744" t="s">
        <v>26653</v>
      </c>
      <c r="AX4744" t="s">
        <v>26654</v>
      </c>
      <c r="AY4744" t="s">
        <v>337</v>
      </c>
      <c r="AZ4744" t="s">
        <v>26655</v>
      </c>
      <c r="BA4744" t="s">
        <v>26656</v>
      </c>
      <c r="BB4744" t="s">
        <v>26657</v>
      </c>
      <c r="BF4744" t="s">
        <v>27693</v>
      </c>
      <c r="BI4744">
        <v>7000</v>
      </c>
    </row>
    <row r="4745" spans="1:62" x14ac:dyDescent="0.2">
      <c r="A4745" t="s">
        <v>27694</v>
      </c>
      <c r="B4745" t="s">
        <v>27695</v>
      </c>
      <c r="C4745" t="s">
        <v>66</v>
      </c>
      <c r="D4745" t="s">
        <v>67</v>
      </c>
      <c r="E4745">
        <v>5560</v>
      </c>
      <c r="F4745">
        <v>5560</v>
      </c>
      <c r="I4745" s="1">
        <v>45748</v>
      </c>
      <c r="J4745" t="s">
        <v>145</v>
      </c>
      <c r="K4745">
        <v>17098</v>
      </c>
      <c r="L4745" t="s">
        <v>5785</v>
      </c>
      <c r="O4745" t="s">
        <v>5785</v>
      </c>
      <c r="P4745" t="s">
        <v>27696</v>
      </c>
      <c r="Q4745">
        <v>13071035</v>
      </c>
      <c r="R4745" t="s">
        <v>5785</v>
      </c>
      <c r="S4745" t="s">
        <v>1696</v>
      </c>
      <c r="T4745" s="3">
        <v>53649962</v>
      </c>
      <c r="U4745" s="3">
        <v>13562095</v>
      </c>
      <c r="V4745" s="10">
        <f t="shared" si="148"/>
        <v>53.649000000000001</v>
      </c>
      <c r="W4745" s="10">
        <f t="shared" si="149"/>
        <v>13.561999999999999</v>
      </c>
      <c r="X4745" t="s">
        <v>75</v>
      </c>
      <c r="AJ4745" t="s">
        <v>27697</v>
      </c>
      <c r="AK4745" t="s">
        <v>77</v>
      </c>
      <c r="AL4745" t="s">
        <v>654</v>
      </c>
      <c r="AM4745">
        <v>160</v>
      </c>
      <c r="AN4745" t="s">
        <v>134</v>
      </c>
      <c r="AO4745" t="s">
        <v>655</v>
      </c>
      <c r="AT4745" s="1">
        <v>45748</v>
      </c>
      <c r="AV4745" s="1">
        <v>46266</v>
      </c>
      <c r="AW4745" t="s">
        <v>27698</v>
      </c>
      <c r="AX4745" t="s">
        <v>27699</v>
      </c>
      <c r="AY4745" t="s">
        <v>82</v>
      </c>
      <c r="AZ4745" t="s">
        <v>27700</v>
      </c>
      <c r="BA4745" t="s">
        <v>154</v>
      </c>
      <c r="BB4745" t="s">
        <v>155</v>
      </c>
      <c r="BD4745" t="s">
        <v>86</v>
      </c>
      <c r="BF4745" t="s">
        <v>27701</v>
      </c>
      <c r="BI4745">
        <v>5560</v>
      </c>
    </row>
    <row r="4746" spans="1:62" x14ac:dyDescent="0.2">
      <c r="A4746" t="s">
        <v>27702</v>
      </c>
      <c r="B4746" t="s">
        <v>27703</v>
      </c>
      <c r="C4746" t="s">
        <v>66</v>
      </c>
      <c r="D4746" t="s">
        <v>67</v>
      </c>
      <c r="E4746">
        <v>6000</v>
      </c>
      <c r="F4746">
        <v>6000</v>
      </c>
      <c r="I4746" s="1">
        <v>45748</v>
      </c>
      <c r="J4746" t="s">
        <v>297</v>
      </c>
      <c r="K4746">
        <v>59846</v>
      </c>
      <c r="L4746" t="s">
        <v>6178</v>
      </c>
      <c r="O4746" t="s">
        <v>7381</v>
      </c>
      <c r="P4746" t="s">
        <v>27704</v>
      </c>
      <c r="Q4746" s="2" t="s">
        <v>6180</v>
      </c>
      <c r="R4746" t="s">
        <v>6181</v>
      </c>
      <c r="S4746" t="s">
        <v>457</v>
      </c>
      <c r="T4746" s="3">
        <v>51261551</v>
      </c>
      <c r="U4746" s="3">
        <v>7984314</v>
      </c>
      <c r="V4746" s="10">
        <f t="shared" si="148"/>
        <v>51.261000000000003</v>
      </c>
      <c r="W4746" s="10">
        <f t="shared" si="149"/>
        <v>7.984</v>
      </c>
      <c r="X4746" t="s">
        <v>75</v>
      </c>
      <c r="AJ4746" t="s">
        <v>16777</v>
      </c>
      <c r="AK4746" t="s">
        <v>77</v>
      </c>
      <c r="AL4746">
        <v>162</v>
      </c>
      <c r="AM4746">
        <v>175</v>
      </c>
      <c r="AN4746" t="s">
        <v>134</v>
      </c>
      <c r="AO4746" t="s">
        <v>1486</v>
      </c>
      <c r="AT4746" s="1">
        <v>45748</v>
      </c>
      <c r="AV4746" s="1">
        <v>46645</v>
      </c>
      <c r="AW4746" t="s">
        <v>27705</v>
      </c>
      <c r="AX4746" t="s">
        <v>27706</v>
      </c>
      <c r="AY4746" t="s">
        <v>82</v>
      </c>
      <c r="AZ4746" t="s">
        <v>27707</v>
      </c>
      <c r="BA4746" t="s">
        <v>413</v>
      </c>
      <c r="BB4746" t="s">
        <v>414</v>
      </c>
      <c r="BD4746" t="s">
        <v>141</v>
      </c>
      <c r="BF4746" t="s">
        <v>27708</v>
      </c>
      <c r="BI4746">
        <v>6000</v>
      </c>
    </row>
    <row r="4747" spans="1:62" x14ac:dyDescent="0.2">
      <c r="A4747" t="s">
        <v>27709</v>
      </c>
      <c r="B4747" t="s">
        <v>27710</v>
      </c>
      <c r="C4747" t="s">
        <v>66</v>
      </c>
      <c r="D4747" t="s">
        <v>67</v>
      </c>
      <c r="E4747">
        <v>7200</v>
      </c>
      <c r="F4747">
        <v>7200</v>
      </c>
      <c r="I4747" s="1">
        <v>45748</v>
      </c>
      <c r="J4747" t="s">
        <v>2394</v>
      </c>
      <c r="K4747" s="2" t="s">
        <v>16305</v>
      </c>
      <c r="L4747" t="s">
        <v>16306</v>
      </c>
      <c r="O4747" t="s">
        <v>27711</v>
      </c>
      <c r="P4747" t="s">
        <v>27712</v>
      </c>
      <c r="Q4747">
        <v>14626420</v>
      </c>
      <c r="R4747" t="s">
        <v>16306</v>
      </c>
      <c r="S4747" t="s">
        <v>3361</v>
      </c>
      <c r="T4747" s="3">
        <v>51045275</v>
      </c>
      <c r="U4747" s="3">
        <v>14930472</v>
      </c>
      <c r="V4747" s="10">
        <f t="shared" si="148"/>
        <v>51.045000000000002</v>
      </c>
      <c r="W4747" s="10">
        <f t="shared" si="149"/>
        <v>14.93</v>
      </c>
      <c r="X4747" t="s">
        <v>75</v>
      </c>
      <c r="AJ4747" t="s">
        <v>16309</v>
      </c>
      <c r="AK4747" t="s">
        <v>77</v>
      </c>
      <c r="AL4747">
        <v>169</v>
      </c>
      <c r="AM4747">
        <v>162</v>
      </c>
      <c r="AN4747" t="s">
        <v>118</v>
      </c>
      <c r="AO4747" t="s">
        <v>18863</v>
      </c>
      <c r="AT4747" s="1">
        <v>45772</v>
      </c>
      <c r="AV4747" s="1">
        <v>46387</v>
      </c>
      <c r="AW4747" t="s">
        <v>16311</v>
      </c>
      <c r="AX4747" t="s">
        <v>16312</v>
      </c>
      <c r="AY4747" t="s">
        <v>82</v>
      </c>
      <c r="AZ4747" t="s">
        <v>27713</v>
      </c>
      <c r="BA4747" t="s">
        <v>2404</v>
      </c>
      <c r="BB4747" t="s">
        <v>2405</v>
      </c>
      <c r="BD4747" t="s">
        <v>220</v>
      </c>
      <c r="BF4747" t="s">
        <v>27714</v>
      </c>
      <c r="BI4747">
        <v>7200</v>
      </c>
    </row>
    <row r="4748" spans="1:62" x14ac:dyDescent="0.2">
      <c r="A4748" t="s">
        <v>27715</v>
      </c>
      <c r="B4748" t="s">
        <v>27716</v>
      </c>
      <c r="C4748" t="s">
        <v>66</v>
      </c>
      <c r="D4748" t="s">
        <v>67</v>
      </c>
      <c r="E4748">
        <v>7200</v>
      </c>
      <c r="F4748">
        <v>7200</v>
      </c>
      <c r="I4748" s="1">
        <v>45748</v>
      </c>
      <c r="J4748" t="s">
        <v>2394</v>
      </c>
      <c r="K4748" s="2" t="s">
        <v>16305</v>
      </c>
      <c r="L4748" t="s">
        <v>16306</v>
      </c>
      <c r="O4748" t="s">
        <v>27711</v>
      </c>
      <c r="P4748" t="s">
        <v>27712</v>
      </c>
      <c r="Q4748">
        <v>14626420</v>
      </c>
      <c r="R4748" t="s">
        <v>16306</v>
      </c>
      <c r="S4748" t="s">
        <v>3361</v>
      </c>
      <c r="T4748" s="3">
        <v>51046819</v>
      </c>
      <c r="U4748" s="3">
        <v>14925862</v>
      </c>
      <c r="V4748" s="10">
        <f t="shared" si="148"/>
        <v>51.045999999999999</v>
      </c>
      <c r="W4748" s="10">
        <f t="shared" si="149"/>
        <v>14.925000000000001</v>
      </c>
      <c r="X4748" t="s">
        <v>75</v>
      </c>
      <c r="AJ4748" t="s">
        <v>16309</v>
      </c>
      <c r="AK4748" t="s">
        <v>77</v>
      </c>
      <c r="AL4748">
        <v>169</v>
      </c>
      <c r="AM4748">
        <v>162</v>
      </c>
      <c r="AN4748" t="s">
        <v>118</v>
      </c>
      <c r="AO4748" t="s">
        <v>18863</v>
      </c>
      <c r="AT4748" s="1">
        <v>45772</v>
      </c>
      <c r="AV4748" s="1">
        <v>46387</v>
      </c>
      <c r="AW4748" t="s">
        <v>16311</v>
      </c>
      <c r="AX4748" t="s">
        <v>16312</v>
      </c>
      <c r="AY4748" t="s">
        <v>82</v>
      </c>
      <c r="AZ4748" t="s">
        <v>27713</v>
      </c>
      <c r="BA4748" t="s">
        <v>2404</v>
      </c>
      <c r="BB4748" t="s">
        <v>2405</v>
      </c>
      <c r="BD4748" t="s">
        <v>220</v>
      </c>
      <c r="BF4748" t="s">
        <v>27717</v>
      </c>
      <c r="BI4748">
        <v>7200</v>
      </c>
    </row>
    <row r="4749" spans="1:62" x14ac:dyDescent="0.2">
      <c r="A4749" t="s">
        <v>27718</v>
      </c>
      <c r="B4749" t="s">
        <v>27719</v>
      </c>
      <c r="C4749" t="s">
        <v>66</v>
      </c>
      <c r="D4749" t="s">
        <v>67</v>
      </c>
      <c r="E4749">
        <v>6000</v>
      </c>
      <c r="F4749">
        <v>6000</v>
      </c>
      <c r="I4749" s="1">
        <v>45748</v>
      </c>
      <c r="J4749" t="s">
        <v>297</v>
      </c>
      <c r="K4749">
        <v>59846</v>
      </c>
      <c r="L4749" t="s">
        <v>6178</v>
      </c>
      <c r="O4749" t="s">
        <v>7381</v>
      </c>
      <c r="P4749" t="s">
        <v>27720</v>
      </c>
      <c r="Q4749" s="2" t="s">
        <v>6180</v>
      </c>
      <c r="R4749" t="s">
        <v>6181</v>
      </c>
      <c r="S4749" t="s">
        <v>457</v>
      </c>
      <c r="T4749" s="3">
        <v>51259829</v>
      </c>
      <c r="U4749" s="3">
        <v>7990014</v>
      </c>
      <c r="V4749" s="10">
        <f t="shared" si="148"/>
        <v>51.259</v>
      </c>
      <c r="W4749" s="10">
        <f t="shared" si="149"/>
        <v>7.99</v>
      </c>
      <c r="X4749" t="s">
        <v>75</v>
      </c>
      <c r="AJ4749" t="s">
        <v>16777</v>
      </c>
      <c r="AK4749" t="s">
        <v>77</v>
      </c>
      <c r="AL4749">
        <v>162</v>
      </c>
      <c r="AM4749">
        <v>175</v>
      </c>
      <c r="AN4749" t="s">
        <v>134</v>
      </c>
      <c r="AO4749" t="s">
        <v>1486</v>
      </c>
      <c r="AT4749" s="1">
        <v>45748</v>
      </c>
      <c r="AV4749" s="1">
        <v>46645</v>
      </c>
      <c r="AW4749" t="s">
        <v>27705</v>
      </c>
      <c r="AX4749" t="s">
        <v>27706</v>
      </c>
      <c r="AY4749" t="s">
        <v>82</v>
      </c>
      <c r="AZ4749" t="s">
        <v>27707</v>
      </c>
      <c r="BA4749" t="s">
        <v>413</v>
      </c>
      <c r="BB4749" t="s">
        <v>414</v>
      </c>
      <c r="BD4749" t="s">
        <v>141</v>
      </c>
      <c r="BF4749" t="s">
        <v>27721</v>
      </c>
      <c r="BI4749">
        <v>6000</v>
      </c>
    </row>
    <row r="4750" spans="1:62" x14ac:dyDescent="0.2">
      <c r="A4750" t="s">
        <v>27722</v>
      </c>
      <c r="B4750" t="s">
        <v>27723</v>
      </c>
      <c r="C4750" t="s">
        <v>66</v>
      </c>
      <c r="D4750" t="s">
        <v>67</v>
      </c>
      <c r="E4750">
        <v>5560</v>
      </c>
      <c r="F4750">
        <v>5560</v>
      </c>
      <c r="I4750" s="1">
        <v>45748</v>
      </c>
      <c r="J4750" t="s">
        <v>145</v>
      </c>
      <c r="K4750">
        <v>17098</v>
      </c>
      <c r="L4750" t="s">
        <v>5785</v>
      </c>
      <c r="O4750" t="s">
        <v>5785</v>
      </c>
      <c r="P4750" t="s">
        <v>27724</v>
      </c>
      <c r="Q4750">
        <v>13071035</v>
      </c>
      <c r="R4750" t="s">
        <v>5785</v>
      </c>
      <c r="S4750" t="s">
        <v>1696</v>
      </c>
      <c r="T4750" s="3">
        <v>53648232</v>
      </c>
      <c r="U4750" s="3">
        <v>13568523</v>
      </c>
      <c r="V4750" s="10">
        <f t="shared" si="148"/>
        <v>53.648000000000003</v>
      </c>
      <c r="W4750" s="10">
        <f t="shared" si="149"/>
        <v>13.568</v>
      </c>
      <c r="X4750" t="s">
        <v>75</v>
      </c>
      <c r="AJ4750" t="s">
        <v>27697</v>
      </c>
      <c r="AK4750" t="s">
        <v>77</v>
      </c>
      <c r="AL4750" t="s">
        <v>654</v>
      </c>
      <c r="AM4750">
        <v>160</v>
      </c>
      <c r="AN4750" t="s">
        <v>134</v>
      </c>
      <c r="AO4750" t="s">
        <v>655</v>
      </c>
      <c r="AT4750" s="1">
        <v>45748</v>
      </c>
      <c r="AV4750" s="1">
        <v>46266</v>
      </c>
      <c r="AW4750" t="s">
        <v>27725</v>
      </c>
      <c r="AX4750" t="s">
        <v>27726</v>
      </c>
      <c r="AY4750" t="s">
        <v>82</v>
      </c>
      <c r="AZ4750" t="s">
        <v>27727</v>
      </c>
      <c r="BA4750" t="s">
        <v>154</v>
      </c>
      <c r="BB4750" t="s">
        <v>155</v>
      </c>
      <c r="BD4750" t="s">
        <v>86</v>
      </c>
      <c r="BF4750" t="s">
        <v>27728</v>
      </c>
      <c r="BI4750">
        <v>5560</v>
      </c>
    </row>
    <row r="4751" spans="1:62" x14ac:dyDescent="0.2">
      <c r="A4751" t="s">
        <v>27729</v>
      </c>
      <c r="B4751" t="s">
        <v>27730</v>
      </c>
      <c r="C4751" t="s">
        <v>66</v>
      </c>
      <c r="D4751" t="s">
        <v>67</v>
      </c>
      <c r="E4751">
        <v>6000</v>
      </c>
      <c r="F4751">
        <v>6000</v>
      </c>
      <c r="I4751" s="1">
        <v>45748</v>
      </c>
      <c r="J4751" t="s">
        <v>128</v>
      </c>
      <c r="K4751">
        <v>28857</v>
      </c>
      <c r="L4751" t="s">
        <v>23213</v>
      </c>
      <c r="O4751" t="s">
        <v>23214</v>
      </c>
      <c r="P4751" t="s">
        <v>17473</v>
      </c>
      <c r="Q4751" s="2" t="s">
        <v>23216</v>
      </c>
      <c r="R4751" t="s">
        <v>23213</v>
      </c>
      <c r="S4751" t="s">
        <v>1905</v>
      </c>
      <c r="T4751" s="3">
        <v>528891</v>
      </c>
      <c r="U4751" s="3">
        <v>8932716</v>
      </c>
      <c r="V4751" s="10">
        <f t="shared" si="148"/>
        <v>52.889000000000003</v>
      </c>
      <c r="W4751" s="10">
        <f t="shared" si="149"/>
        <v>8.9320000000000004</v>
      </c>
      <c r="X4751" t="s">
        <v>75</v>
      </c>
      <c r="AJ4751" t="s">
        <v>23217</v>
      </c>
      <c r="AK4751" t="s">
        <v>77</v>
      </c>
      <c r="AL4751">
        <v>162</v>
      </c>
      <c r="AM4751">
        <v>175</v>
      </c>
      <c r="AN4751" t="s">
        <v>134</v>
      </c>
      <c r="AO4751" t="s">
        <v>23218</v>
      </c>
      <c r="AT4751" s="1">
        <v>45777</v>
      </c>
      <c r="AV4751" s="1">
        <v>46204</v>
      </c>
      <c r="AW4751" t="s">
        <v>27731</v>
      </c>
      <c r="AX4751" t="s">
        <v>27732</v>
      </c>
      <c r="AY4751" t="s">
        <v>82</v>
      </c>
      <c r="AZ4751" t="s">
        <v>27733</v>
      </c>
      <c r="BA4751" t="s">
        <v>139</v>
      </c>
      <c r="BB4751" t="s">
        <v>140</v>
      </c>
      <c r="BD4751" t="s">
        <v>86</v>
      </c>
      <c r="BF4751" t="s">
        <v>27734</v>
      </c>
      <c r="BI4751">
        <v>6000</v>
      </c>
    </row>
    <row r="4752" spans="1:62" x14ac:dyDescent="0.2">
      <c r="A4752" t="s">
        <v>27735</v>
      </c>
      <c r="B4752" t="s">
        <v>403</v>
      </c>
      <c r="C4752" t="s">
        <v>66</v>
      </c>
      <c r="D4752" t="s">
        <v>67</v>
      </c>
      <c r="E4752">
        <v>7200</v>
      </c>
      <c r="F4752">
        <v>7200</v>
      </c>
      <c r="I4752" s="1">
        <v>45748</v>
      </c>
      <c r="J4752" t="s">
        <v>297</v>
      </c>
      <c r="K4752">
        <v>33034</v>
      </c>
      <c r="L4752" t="s">
        <v>2754</v>
      </c>
      <c r="O4752" t="s">
        <v>2754</v>
      </c>
      <c r="P4752" t="s">
        <v>5129</v>
      </c>
      <c r="Q4752" s="2" t="s">
        <v>2753</v>
      </c>
      <c r="R4752" t="s">
        <v>2754</v>
      </c>
      <c r="S4752" t="s">
        <v>317</v>
      </c>
      <c r="T4752" s="3">
        <v>51729443</v>
      </c>
      <c r="U4752" s="3">
        <v>9131835</v>
      </c>
      <c r="V4752" s="10">
        <f t="shared" si="148"/>
        <v>51.728999999999999</v>
      </c>
      <c r="W4752" s="10">
        <f t="shared" si="149"/>
        <v>9.1310000000000002</v>
      </c>
      <c r="X4752" t="s">
        <v>75</v>
      </c>
      <c r="AJ4752" t="s">
        <v>27736</v>
      </c>
      <c r="AK4752" t="s">
        <v>77</v>
      </c>
      <c r="AL4752">
        <v>199</v>
      </c>
      <c r="AM4752">
        <v>172</v>
      </c>
      <c r="AN4752" t="s">
        <v>118</v>
      </c>
      <c r="AO4752" t="s">
        <v>17340</v>
      </c>
      <c r="AT4752" s="1">
        <v>45749</v>
      </c>
      <c r="AV4752" s="1">
        <v>46478</v>
      </c>
      <c r="AW4752" t="s">
        <v>27737</v>
      </c>
      <c r="AX4752" t="s">
        <v>27738</v>
      </c>
      <c r="AY4752" t="s">
        <v>82</v>
      </c>
      <c r="AZ4752" t="s">
        <v>27739</v>
      </c>
      <c r="BA4752" t="s">
        <v>139</v>
      </c>
      <c r="BB4752" t="s">
        <v>140</v>
      </c>
      <c r="BD4752" t="s">
        <v>141</v>
      </c>
      <c r="BF4752" t="s">
        <v>27740</v>
      </c>
      <c r="BI4752">
        <v>7200</v>
      </c>
    </row>
    <row r="4753" spans="1:62" x14ac:dyDescent="0.2">
      <c r="A4753" t="s">
        <v>27741</v>
      </c>
      <c r="B4753" t="s">
        <v>27742</v>
      </c>
      <c r="C4753" t="s">
        <v>66</v>
      </c>
      <c r="D4753" t="s">
        <v>67</v>
      </c>
      <c r="E4753">
        <v>5560</v>
      </c>
      <c r="F4753">
        <v>5560</v>
      </c>
      <c r="I4753" s="1">
        <v>45748</v>
      </c>
      <c r="J4753" t="s">
        <v>297</v>
      </c>
      <c r="K4753">
        <v>46519</v>
      </c>
      <c r="L4753" t="s">
        <v>7311</v>
      </c>
      <c r="O4753" t="s">
        <v>27743</v>
      </c>
      <c r="P4753" t="s">
        <v>27744</v>
      </c>
      <c r="Q4753" s="2" t="s">
        <v>7313</v>
      </c>
      <c r="R4753" t="s">
        <v>7311</v>
      </c>
      <c r="S4753" t="s">
        <v>7314</v>
      </c>
      <c r="T4753" s="3">
        <v>51618031</v>
      </c>
      <c r="U4753" s="3">
        <v>6549708</v>
      </c>
      <c r="V4753" s="10">
        <f t="shared" si="148"/>
        <v>51.618000000000002</v>
      </c>
      <c r="W4753" s="10">
        <f t="shared" si="149"/>
        <v>6.5490000000000004</v>
      </c>
      <c r="X4753" t="s">
        <v>75</v>
      </c>
      <c r="AJ4753" t="s">
        <v>27745</v>
      </c>
      <c r="AK4753" t="s">
        <v>77</v>
      </c>
      <c r="AL4753" t="s">
        <v>654</v>
      </c>
      <c r="AM4753">
        <v>160</v>
      </c>
      <c r="AN4753" t="s">
        <v>134</v>
      </c>
      <c r="AO4753" t="s">
        <v>1815</v>
      </c>
      <c r="AT4753" s="1">
        <v>45748</v>
      </c>
      <c r="AV4753" s="1">
        <v>46871</v>
      </c>
      <c r="AW4753" t="s">
        <v>27746</v>
      </c>
      <c r="AX4753" t="s">
        <v>27747</v>
      </c>
      <c r="AY4753" t="s">
        <v>82</v>
      </c>
      <c r="AZ4753" t="s">
        <v>27748</v>
      </c>
      <c r="BA4753" t="s">
        <v>413</v>
      </c>
      <c r="BB4753" t="s">
        <v>414</v>
      </c>
      <c r="BD4753" t="s">
        <v>86</v>
      </c>
      <c r="BF4753" t="s">
        <v>27749</v>
      </c>
      <c r="BI4753">
        <v>5560</v>
      </c>
    </row>
    <row r="4754" spans="1:62" x14ac:dyDescent="0.2">
      <c r="A4754" t="s">
        <v>27750</v>
      </c>
      <c r="B4754" t="s">
        <v>27751</v>
      </c>
      <c r="C4754" t="s">
        <v>66</v>
      </c>
      <c r="D4754" t="s">
        <v>67</v>
      </c>
      <c r="E4754">
        <v>5560</v>
      </c>
      <c r="F4754">
        <v>5560</v>
      </c>
      <c r="I4754" s="1">
        <v>45748</v>
      </c>
      <c r="J4754" t="s">
        <v>159</v>
      </c>
      <c r="K4754">
        <v>82287</v>
      </c>
      <c r="L4754" t="s">
        <v>27752</v>
      </c>
      <c r="O4754" t="s">
        <v>27752</v>
      </c>
      <c r="P4754">
        <v>2042</v>
      </c>
      <c r="Q4754" s="2" t="s">
        <v>27753</v>
      </c>
      <c r="R4754" t="s">
        <v>27752</v>
      </c>
      <c r="S4754" t="s">
        <v>15698</v>
      </c>
      <c r="T4754" s="3">
        <v>48147822</v>
      </c>
      <c r="U4754" s="3">
        <v>11129381</v>
      </c>
      <c r="V4754" s="10">
        <f t="shared" si="148"/>
        <v>48.146999999999998</v>
      </c>
      <c r="W4754" s="10">
        <f t="shared" si="149"/>
        <v>11.129</v>
      </c>
      <c r="X4754" t="s">
        <v>75</v>
      </c>
      <c r="AJ4754" t="s">
        <v>27754</v>
      </c>
      <c r="AK4754" t="s">
        <v>77</v>
      </c>
      <c r="AL4754" t="s">
        <v>654</v>
      </c>
      <c r="AM4754">
        <v>160</v>
      </c>
      <c r="AN4754" t="s">
        <v>134</v>
      </c>
      <c r="AO4754" t="s">
        <v>655</v>
      </c>
      <c r="AT4754" s="1">
        <v>45748</v>
      </c>
      <c r="AV4754" s="1">
        <v>46951</v>
      </c>
      <c r="AW4754" t="s">
        <v>27755</v>
      </c>
      <c r="AX4754" t="s">
        <v>27756</v>
      </c>
      <c r="AY4754" t="s">
        <v>82</v>
      </c>
      <c r="AZ4754" t="s">
        <v>27757</v>
      </c>
      <c r="BA4754" t="s">
        <v>171</v>
      </c>
      <c r="BB4754" t="s">
        <v>172</v>
      </c>
      <c r="BF4754" t="s">
        <v>27758</v>
      </c>
      <c r="BI4754">
        <v>5560</v>
      </c>
    </row>
    <row r="4755" spans="1:62" x14ac:dyDescent="0.2">
      <c r="A4755" t="s">
        <v>27759</v>
      </c>
      <c r="B4755" t="s">
        <v>417</v>
      </c>
      <c r="C4755" t="s">
        <v>66</v>
      </c>
      <c r="D4755" t="s">
        <v>67</v>
      </c>
      <c r="E4755">
        <v>7200</v>
      </c>
      <c r="F4755">
        <v>7200</v>
      </c>
      <c r="I4755" s="1">
        <v>45748</v>
      </c>
      <c r="J4755" t="s">
        <v>297</v>
      </c>
      <c r="K4755">
        <v>33034</v>
      </c>
      <c r="L4755" t="s">
        <v>2754</v>
      </c>
      <c r="O4755" t="s">
        <v>2754</v>
      </c>
      <c r="P4755" t="s">
        <v>27760</v>
      </c>
      <c r="Q4755" s="2" t="s">
        <v>2753</v>
      </c>
      <c r="R4755" t="s">
        <v>2754</v>
      </c>
      <c r="S4755" t="s">
        <v>317</v>
      </c>
      <c r="T4755" s="3">
        <v>51726645</v>
      </c>
      <c r="U4755" s="3">
        <v>9140861</v>
      </c>
      <c r="V4755" s="10">
        <f t="shared" si="148"/>
        <v>51.725999999999999</v>
      </c>
      <c r="W4755" s="10">
        <f t="shared" si="149"/>
        <v>9.14</v>
      </c>
      <c r="X4755" t="s">
        <v>75</v>
      </c>
      <c r="AJ4755" t="s">
        <v>27736</v>
      </c>
      <c r="AK4755" t="s">
        <v>77</v>
      </c>
      <c r="AL4755">
        <v>199</v>
      </c>
      <c r="AM4755">
        <v>172</v>
      </c>
      <c r="AN4755" t="s">
        <v>118</v>
      </c>
      <c r="AO4755" t="s">
        <v>17340</v>
      </c>
      <c r="AT4755" s="1">
        <v>45749</v>
      </c>
      <c r="AV4755" s="1">
        <v>46478</v>
      </c>
      <c r="AW4755" t="s">
        <v>27737</v>
      </c>
      <c r="AX4755" t="s">
        <v>27738</v>
      </c>
      <c r="AY4755" t="s">
        <v>82</v>
      </c>
      <c r="AZ4755" t="s">
        <v>27761</v>
      </c>
      <c r="BA4755" t="s">
        <v>139</v>
      </c>
      <c r="BB4755" t="s">
        <v>140</v>
      </c>
      <c r="BD4755" t="s">
        <v>141</v>
      </c>
      <c r="BF4755" t="s">
        <v>27762</v>
      </c>
      <c r="BI4755">
        <v>7200</v>
      </c>
    </row>
    <row r="4756" spans="1:62" x14ac:dyDescent="0.2">
      <c r="A4756" t="s">
        <v>27763</v>
      </c>
      <c r="B4756" t="s">
        <v>27764</v>
      </c>
      <c r="C4756" t="s">
        <v>66</v>
      </c>
      <c r="D4756" t="s">
        <v>67</v>
      </c>
      <c r="E4756">
        <v>5560</v>
      </c>
      <c r="F4756">
        <v>5560</v>
      </c>
      <c r="I4756" s="1">
        <v>45748</v>
      </c>
      <c r="J4756" t="s">
        <v>297</v>
      </c>
      <c r="K4756">
        <v>58802</v>
      </c>
      <c r="L4756" t="s">
        <v>4375</v>
      </c>
      <c r="O4756" t="s">
        <v>4376</v>
      </c>
      <c r="P4756">
        <v>0.39583333333333331</v>
      </c>
      <c r="Q4756" s="2" t="s">
        <v>4378</v>
      </c>
      <c r="R4756" t="s">
        <v>4375</v>
      </c>
      <c r="S4756" t="s">
        <v>1012</v>
      </c>
      <c r="T4756" s="3">
        <v>51327737</v>
      </c>
      <c r="U4756" s="3">
        <v>7800109</v>
      </c>
      <c r="V4756" s="10">
        <f t="shared" si="148"/>
        <v>51.326999999999998</v>
      </c>
      <c r="W4756" s="10">
        <f t="shared" si="149"/>
        <v>7.8</v>
      </c>
      <c r="X4756" t="s">
        <v>75</v>
      </c>
      <c r="AJ4756" t="s">
        <v>4375</v>
      </c>
      <c r="AK4756" t="s">
        <v>77</v>
      </c>
      <c r="AL4756" t="s">
        <v>654</v>
      </c>
      <c r="AM4756">
        <v>160</v>
      </c>
      <c r="AN4756" t="s">
        <v>134</v>
      </c>
      <c r="AO4756" t="s">
        <v>655</v>
      </c>
      <c r="AT4756" s="1">
        <v>45847</v>
      </c>
      <c r="AV4756" s="1">
        <v>46836</v>
      </c>
      <c r="AW4756" t="s">
        <v>2028</v>
      </c>
      <c r="AX4756" t="s">
        <v>2029</v>
      </c>
      <c r="AY4756" t="s">
        <v>82</v>
      </c>
      <c r="AZ4756" t="s">
        <v>27765</v>
      </c>
      <c r="BA4756" t="s">
        <v>413</v>
      </c>
      <c r="BB4756" t="s">
        <v>414</v>
      </c>
      <c r="BD4756" t="s">
        <v>86</v>
      </c>
      <c r="BF4756" t="s">
        <v>27766</v>
      </c>
      <c r="BI4756">
        <v>5560</v>
      </c>
      <c r="BJ4756" t="s">
        <v>27767</v>
      </c>
    </row>
    <row r="4757" spans="1:62" x14ac:dyDescent="0.2">
      <c r="A4757" t="s">
        <v>27768</v>
      </c>
      <c r="B4757" t="s">
        <v>27769</v>
      </c>
      <c r="C4757" t="s">
        <v>66</v>
      </c>
      <c r="D4757" t="s">
        <v>67</v>
      </c>
      <c r="E4757">
        <v>5560</v>
      </c>
      <c r="F4757">
        <v>5560</v>
      </c>
      <c r="I4757" s="1">
        <v>45748</v>
      </c>
      <c r="J4757" t="s">
        <v>159</v>
      </c>
      <c r="K4757">
        <v>82287</v>
      </c>
      <c r="L4757" t="s">
        <v>27752</v>
      </c>
      <c r="O4757" t="s">
        <v>27752</v>
      </c>
      <c r="P4757">
        <v>2042</v>
      </c>
      <c r="Q4757" s="2" t="s">
        <v>27753</v>
      </c>
      <c r="R4757" t="s">
        <v>27752</v>
      </c>
      <c r="S4757" t="s">
        <v>15698</v>
      </c>
      <c r="T4757" s="3">
        <v>48142988</v>
      </c>
      <c r="U4757" s="3">
        <v>11120752</v>
      </c>
      <c r="V4757" s="10">
        <f t="shared" si="148"/>
        <v>48.142000000000003</v>
      </c>
      <c r="W4757" s="10">
        <f t="shared" si="149"/>
        <v>11.12</v>
      </c>
      <c r="X4757" t="s">
        <v>75</v>
      </c>
      <c r="AJ4757" t="s">
        <v>27754</v>
      </c>
      <c r="AK4757" t="s">
        <v>77</v>
      </c>
      <c r="AL4757">
        <v>160</v>
      </c>
      <c r="AM4757">
        <v>160</v>
      </c>
      <c r="AN4757" t="s">
        <v>134</v>
      </c>
      <c r="AO4757" t="s">
        <v>655</v>
      </c>
      <c r="AT4757" s="1">
        <v>45748</v>
      </c>
      <c r="AV4757" s="1">
        <v>46952</v>
      </c>
      <c r="AW4757" t="s">
        <v>27755</v>
      </c>
      <c r="AX4757" t="s">
        <v>27756</v>
      </c>
      <c r="AY4757" t="s">
        <v>82</v>
      </c>
      <c r="AZ4757" t="s">
        <v>27757</v>
      </c>
      <c r="BA4757" t="s">
        <v>171</v>
      </c>
      <c r="BB4757" t="s">
        <v>172</v>
      </c>
      <c r="BF4757" t="s">
        <v>27770</v>
      </c>
      <c r="BI4757">
        <v>5560</v>
      </c>
    </row>
    <row r="4758" spans="1:62" x14ac:dyDescent="0.2">
      <c r="A4758" t="s">
        <v>27771</v>
      </c>
      <c r="B4758" t="s">
        <v>403</v>
      </c>
      <c r="C4758" t="s">
        <v>66</v>
      </c>
      <c r="D4758" t="s">
        <v>67</v>
      </c>
      <c r="E4758">
        <v>7200</v>
      </c>
      <c r="F4758">
        <v>7200</v>
      </c>
      <c r="I4758" s="1">
        <v>45748</v>
      </c>
      <c r="J4758" t="s">
        <v>1401</v>
      </c>
      <c r="K4758">
        <v>38486</v>
      </c>
      <c r="L4758" t="s">
        <v>14688</v>
      </c>
      <c r="O4758" t="s">
        <v>27772</v>
      </c>
      <c r="P4758" t="s">
        <v>27773</v>
      </c>
      <c r="Q4758">
        <v>15081280</v>
      </c>
      <c r="R4758" t="s">
        <v>14688</v>
      </c>
      <c r="S4758" t="s">
        <v>6453</v>
      </c>
      <c r="T4758" s="3">
        <v>52586254</v>
      </c>
      <c r="U4758" s="3">
        <v>11064481</v>
      </c>
      <c r="V4758" s="10">
        <f t="shared" si="148"/>
        <v>52.585999999999999</v>
      </c>
      <c r="W4758" s="10">
        <f t="shared" si="149"/>
        <v>11.064</v>
      </c>
      <c r="X4758" t="s">
        <v>75</v>
      </c>
      <c r="AJ4758" t="s">
        <v>403</v>
      </c>
      <c r="AK4758" t="s">
        <v>77</v>
      </c>
      <c r="AL4758">
        <v>164</v>
      </c>
      <c r="AM4758">
        <v>172</v>
      </c>
      <c r="AN4758" t="s">
        <v>118</v>
      </c>
      <c r="AO4758" t="s">
        <v>18448</v>
      </c>
      <c r="AT4758" s="1">
        <v>45750</v>
      </c>
      <c r="AV4758" s="1">
        <v>46388</v>
      </c>
      <c r="AW4758" t="s">
        <v>27774</v>
      </c>
      <c r="AX4758" t="s">
        <v>27775</v>
      </c>
      <c r="AY4758" t="s">
        <v>82</v>
      </c>
      <c r="AZ4758" t="s">
        <v>27776</v>
      </c>
      <c r="BA4758" t="s">
        <v>139</v>
      </c>
      <c r="BB4758" t="s">
        <v>140</v>
      </c>
      <c r="BD4758" t="s">
        <v>141</v>
      </c>
      <c r="BF4758" t="s">
        <v>27777</v>
      </c>
      <c r="BI4758">
        <v>7200</v>
      </c>
    </row>
    <row r="4759" spans="1:62" x14ac:dyDescent="0.2">
      <c r="A4759" t="s">
        <v>27778</v>
      </c>
      <c r="B4759" t="s">
        <v>27779</v>
      </c>
      <c r="C4759" t="s">
        <v>66</v>
      </c>
      <c r="D4759" t="s">
        <v>67</v>
      </c>
      <c r="E4759">
        <v>6000</v>
      </c>
      <c r="F4759">
        <v>6000</v>
      </c>
      <c r="I4759" s="1">
        <v>45748</v>
      </c>
      <c r="J4759" t="s">
        <v>297</v>
      </c>
      <c r="K4759">
        <v>58802</v>
      </c>
      <c r="L4759" t="s">
        <v>4375</v>
      </c>
      <c r="O4759" t="s">
        <v>4376</v>
      </c>
      <c r="P4759" s="4">
        <v>0.33888888888888891</v>
      </c>
      <c r="Q4759" s="2" t="s">
        <v>4378</v>
      </c>
      <c r="R4759" t="s">
        <v>4375</v>
      </c>
      <c r="S4759" t="s">
        <v>1012</v>
      </c>
      <c r="T4759" s="3">
        <v>51324965</v>
      </c>
      <c r="U4759" s="3">
        <v>7803382</v>
      </c>
      <c r="V4759" s="10">
        <f t="shared" si="148"/>
        <v>51.323999999999998</v>
      </c>
      <c r="W4759" s="10">
        <f t="shared" si="149"/>
        <v>7.8029999999999999</v>
      </c>
      <c r="X4759" t="s">
        <v>75</v>
      </c>
      <c r="AJ4759" t="s">
        <v>4375</v>
      </c>
      <c r="AK4759" t="s">
        <v>77</v>
      </c>
      <c r="AL4759">
        <v>162</v>
      </c>
      <c r="AM4759">
        <v>175</v>
      </c>
      <c r="AN4759" t="s">
        <v>134</v>
      </c>
      <c r="AO4759" t="s">
        <v>1486</v>
      </c>
      <c r="AT4759" s="1">
        <v>45847</v>
      </c>
      <c r="AV4759" s="1">
        <v>46836</v>
      </c>
      <c r="AW4759" t="s">
        <v>2028</v>
      </c>
      <c r="AX4759" t="s">
        <v>2029</v>
      </c>
      <c r="AY4759" t="s">
        <v>82</v>
      </c>
      <c r="AZ4759" t="s">
        <v>27780</v>
      </c>
      <c r="BA4759" t="s">
        <v>413</v>
      </c>
      <c r="BB4759" t="s">
        <v>414</v>
      </c>
      <c r="BD4759" t="s">
        <v>86</v>
      </c>
      <c r="BF4759" t="s">
        <v>27781</v>
      </c>
      <c r="BI4759">
        <v>6000</v>
      </c>
      <c r="BJ4759" t="s">
        <v>27782</v>
      </c>
    </row>
    <row r="4760" spans="1:62" x14ac:dyDescent="0.2">
      <c r="A4760" t="s">
        <v>27783</v>
      </c>
      <c r="B4760" t="s">
        <v>27784</v>
      </c>
      <c r="C4760" t="s">
        <v>66</v>
      </c>
      <c r="D4760" t="s">
        <v>67</v>
      </c>
      <c r="E4760">
        <v>5560</v>
      </c>
      <c r="F4760">
        <v>5560</v>
      </c>
      <c r="I4760" s="1">
        <v>45748</v>
      </c>
      <c r="J4760" t="s">
        <v>159</v>
      </c>
      <c r="K4760">
        <v>82287</v>
      </c>
      <c r="L4760" t="s">
        <v>27752</v>
      </c>
      <c r="O4760" t="s">
        <v>27752</v>
      </c>
      <c r="P4760">
        <v>2042</v>
      </c>
      <c r="Q4760" s="2" t="s">
        <v>27753</v>
      </c>
      <c r="R4760" t="s">
        <v>27752</v>
      </c>
      <c r="S4760" t="s">
        <v>15698</v>
      </c>
      <c r="T4760" s="3">
        <v>48141804</v>
      </c>
      <c r="U4760" s="3">
        <v>11134147</v>
      </c>
      <c r="V4760" s="10">
        <f t="shared" si="148"/>
        <v>48.140999999999998</v>
      </c>
      <c r="W4760" s="10">
        <f t="shared" si="149"/>
        <v>11.134</v>
      </c>
      <c r="X4760" t="s">
        <v>75</v>
      </c>
      <c r="AJ4760" t="s">
        <v>27754</v>
      </c>
      <c r="AK4760" t="s">
        <v>77</v>
      </c>
      <c r="AL4760" t="s">
        <v>654</v>
      </c>
      <c r="AM4760">
        <v>160</v>
      </c>
      <c r="AN4760" t="s">
        <v>134</v>
      </c>
      <c r="AO4760" t="s">
        <v>655</v>
      </c>
      <c r="AT4760" s="1">
        <v>45748</v>
      </c>
      <c r="AV4760" s="1">
        <v>46953</v>
      </c>
      <c r="AW4760" t="s">
        <v>27755</v>
      </c>
      <c r="AX4760" t="s">
        <v>27756</v>
      </c>
      <c r="AY4760" t="s">
        <v>82</v>
      </c>
      <c r="AZ4760" t="s">
        <v>27757</v>
      </c>
      <c r="BA4760" t="s">
        <v>171</v>
      </c>
      <c r="BB4760" t="s">
        <v>172</v>
      </c>
      <c r="BF4760" t="s">
        <v>27785</v>
      </c>
      <c r="BI4760">
        <v>5560</v>
      </c>
    </row>
    <row r="4761" spans="1:62" x14ac:dyDescent="0.2">
      <c r="A4761" t="s">
        <v>27786</v>
      </c>
      <c r="B4761" t="s">
        <v>27787</v>
      </c>
      <c r="C4761" t="s">
        <v>66</v>
      </c>
      <c r="D4761" t="s">
        <v>67</v>
      </c>
      <c r="E4761">
        <v>5560</v>
      </c>
      <c r="F4761">
        <v>5560</v>
      </c>
      <c r="I4761" s="1">
        <v>45748</v>
      </c>
      <c r="J4761" t="s">
        <v>128</v>
      </c>
      <c r="K4761">
        <v>28857</v>
      </c>
      <c r="L4761" t="s">
        <v>23213</v>
      </c>
      <c r="O4761" t="s">
        <v>23214</v>
      </c>
      <c r="P4761" t="s">
        <v>27788</v>
      </c>
      <c r="Q4761" s="2" t="s">
        <v>23216</v>
      </c>
      <c r="R4761" t="s">
        <v>23213</v>
      </c>
      <c r="S4761" t="s">
        <v>1905</v>
      </c>
      <c r="T4761" s="3">
        <v>52882305</v>
      </c>
      <c r="U4761" s="3">
        <v>8936278</v>
      </c>
      <c r="V4761" s="10">
        <f t="shared" si="148"/>
        <v>52.881999999999998</v>
      </c>
      <c r="W4761" s="10">
        <f t="shared" si="149"/>
        <v>8.9359999999999999</v>
      </c>
      <c r="X4761" t="s">
        <v>75</v>
      </c>
      <c r="AJ4761" t="s">
        <v>23217</v>
      </c>
      <c r="AK4761" t="s">
        <v>77</v>
      </c>
      <c r="AL4761" t="s">
        <v>654</v>
      </c>
      <c r="AM4761">
        <v>160</v>
      </c>
      <c r="AN4761" t="s">
        <v>134</v>
      </c>
      <c r="AO4761" t="s">
        <v>23722</v>
      </c>
      <c r="AT4761" s="1">
        <v>45777</v>
      </c>
      <c r="AV4761" s="1">
        <v>46204</v>
      </c>
      <c r="AW4761" t="s">
        <v>27731</v>
      </c>
      <c r="AX4761" t="s">
        <v>27732</v>
      </c>
      <c r="AY4761" t="s">
        <v>82</v>
      </c>
      <c r="AZ4761" t="s">
        <v>27789</v>
      </c>
      <c r="BA4761" t="s">
        <v>139</v>
      </c>
      <c r="BB4761" t="s">
        <v>140</v>
      </c>
      <c r="BD4761" t="s">
        <v>86</v>
      </c>
      <c r="BF4761" t="s">
        <v>27790</v>
      </c>
      <c r="BI4761">
        <v>5560</v>
      </c>
    </row>
    <row r="4762" spans="1:62" x14ac:dyDescent="0.2">
      <c r="A4762" t="s">
        <v>27791</v>
      </c>
      <c r="B4762" t="s">
        <v>27792</v>
      </c>
      <c r="C4762" t="s">
        <v>66</v>
      </c>
      <c r="D4762" t="s">
        <v>67</v>
      </c>
      <c r="E4762">
        <v>5560</v>
      </c>
      <c r="F4762">
        <v>5560</v>
      </c>
      <c r="I4762" s="1">
        <v>45748</v>
      </c>
      <c r="J4762" t="s">
        <v>297</v>
      </c>
      <c r="K4762">
        <v>58802</v>
      </c>
      <c r="L4762" t="s">
        <v>4375</v>
      </c>
      <c r="O4762" t="s">
        <v>4376</v>
      </c>
      <c r="P4762" s="4">
        <v>0.3347222222222222</v>
      </c>
      <c r="Q4762" s="2" t="s">
        <v>4378</v>
      </c>
      <c r="R4762" t="s">
        <v>4375</v>
      </c>
      <c r="S4762" t="s">
        <v>1012</v>
      </c>
      <c r="T4762" s="3">
        <v>51323406</v>
      </c>
      <c r="U4762" s="3">
        <v>7794266</v>
      </c>
      <c r="V4762" s="10">
        <f t="shared" si="148"/>
        <v>51.323</v>
      </c>
      <c r="W4762" s="10">
        <f t="shared" si="149"/>
        <v>7.7939999999999996</v>
      </c>
      <c r="X4762" t="s">
        <v>75</v>
      </c>
      <c r="AJ4762" t="s">
        <v>4375</v>
      </c>
      <c r="AK4762" t="s">
        <v>77</v>
      </c>
      <c r="AL4762" t="s">
        <v>654</v>
      </c>
      <c r="AM4762">
        <v>160</v>
      </c>
      <c r="AN4762" t="s">
        <v>134</v>
      </c>
      <c r="AO4762" t="s">
        <v>655</v>
      </c>
      <c r="AT4762" s="1">
        <v>45847</v>
      </c>
      <c r="AV4762" s="1">
        <v>46836</v>
      </c>
      <c r="AW4762" t="s">
        <v>2028</v>
      </c>
      <c r="AX4762" t="s">
        <v>2029</v>
      </c>
      <c r="AY4762" t="s">
        <v>82</v>
      </c>
      <c r="AZ4762" t="s">
        <v>27793</v>
      </c>
      <c r="BA4762" t="s">
        <v>413</v>
      </c>
      <c r="BB4762" t="s">
        <v>414</v>
      </c>
      <c r="BD4762" t="s">
        <v>86</v>
      </c>
      <c r="BF4762" t="s">
        <v>27794</v>
      </c>
      <c r="BI4762">
        <v>5560</v>
      </c>
      <c r="BJ4762" t="s">
        <v>27795</v>
      </c>
    </row>
    <row r="4763" spans="1:62" x14ac:dyDescent="0.2">
      <c r="A4763" t="s">
        <v>27796</v>
      </c>
      <c r="B4763" t="s">
        <v>27797</v>
      </c>
      <c r="C4763" t="s">
        <v>66</v>
      </c>
      <c r="D4763" t="s">
        <v>67</v>
      </c>
      <c r="E4763">
        <v>5560</v>
      </c>
      <c r="F4763">
        <v>5560</v>
      </c>
      <c r="I4763" s="1">
        <v>45748</v>
      </c>
      <c r="J4763" t="s">
        <v>159</v>
      </c>
      <c r="K4763">
        <v>82287</v>
      </c>
      <c r="L4763" t="s">
        <v>27752</v>
      </c>
      <c r="O4763" t="s">
        <v>27752</v>
      </c>
      <c r="P4763">
        <v>2042</v>
      </c>
      <c r="Q4763" s="2" t="s">
        <v>27753</v>
      </c>
      <c r="R4763" t="s">
        <v>27752</v>
      </c>
      <c r="S4763" t="s">
        <v>15698</v>
      </c>
      <c r="T4763" s="3">
        <v>48144897</v>
      </c>
      <c r="U4763" s="3">
        <v>11126504</v>
      </c>
      <c r="V4763" s="10">
        <f t="shared" si="148"/>
        <v>48.143999999999998</v>
      </c>
      <c r="W4763" s="10">
        <f t="shared" si="149"/>
        <v>11.125999999999999</v>
      </c>
      <c r="X4763" t="s">
        <v>75</v>
      </c>
      <c r="AJ4763" t="s">
        <v>27754</v>
      </c>
      <c r="AK4763" t="s">
        <v>77</v>
      </c>
      <c r="AL4763" t="s">
        <v>654</v>
      </c>
      <c r="AM4763">
        <v>160</v>
      </c>
      <c r="AN4763" t="s">
        <v>134</v>
      </c>
      <c r="AO4763" t="s">
        <v>655</v>
      </c>
      <c r="AT4763" s="1">
        <v>45748</v>
      </c>
      <c r="AV4763" s="1">
        <v>46954</v>
      </c>
      <c r="AW4763" t="s">
        <v>27755</v>
      </c>
      <c r="AX4763" t="s">
        <v>27756</v>
      </c>
      <c r="AY4763" t="s">
        <v>82</v>
      </c>
      <c r="AZ4763" t="s">
        <v>27757</v>
      </c>
      <c r="BA4763" t="s">
        <v>171</v>
      </c>
      <c r="BB4763" t="s">
        <v>172</v>
      </c>
      <c r="BF4763" t="s">
        <v>27798</v>
      </c>
      <c r="BI4763">
        <v>5560</v>
      </c>
    </row>
    <row r="4764" spans="1:62" x14ac:dyDescent="0.2">
      <c r="A4764" t="s">
        <v>27799</v>
      </c>
      <c r="B4764" t="s">
        <v>27800</v>
      </c>
      <c r="C4764" t="s">
        <v>66</v>
      </c>
      <c r="D4764" t="s">
        <v>67</v>
      </c>
      <c r="E4764">
        <v>5560</v>
      </c>
      <c r="F4764">
        <v>5560</v>
      </c>
      <c r="I4764" s="1">
        <v>45748</v>
      </c>
      <c r="J4764" t="s">
        <v>297</v>
      </c>
      <c r="K4764">
        <v>58802</v>
      </c>
      <c r="L4764" t="s">
        <v>4375</v>
      </c>
      <c r="O4764" t="s">
        <v>4376</v>
      </c>
      <c r="P4764">
        <v>0.57986111111111116</v>
      </c>
      <c r="Q4764" s="2" t="s">
        <v>4378</v>
      </c>
      <c r="R4764" t="s">
        <v>4375</v>
      </c>
      <c r="S4764" t="s">
        <v>1012</v>
      </c>
      <c r="T4764" s="3">
        <v>51318882</v>
      </c>
      <c r="U4764" s="3">
        <v>7792462</v>
      </c>
      <c r="V4764" s="10">
        <f t="shared" si="148"/>
        <v>51.317999999999998</v>
      </c>
      <c r="W4764" s="10">
        <f t="shared" si="149"/>
        <v>7.7919999999999998</v>
      </c>
      <c r="X4764" t="s">
        <v>75</v>
      </c>
      <c r="AJ4764" t="s">
        <v>4375</v>
      </c>
      <c r="AK4764" t="s">
        <v>77</v>
      </c>
      <c r="AL4764" t="s">
        <v>654</v>
      </c>
      <c r="AM4764">
        <v>160</v>
      </c>
      <c r="AN4764" t="s">
        <v>134</v>
      </c>
      <c r="AO4764" t="s">
        <v>655</v>
      </c>
      <c r="AT4764" s="1">
        <v>45847</v>
      </c>
      <c r="AV4764" s="1">
        <v>46836</v>
      </c>
      <c r="AW4764" t="s">
        <v>2028</v>
      </c>
      <c r="AX4764" t="s">
        <v>2029</v>
      </c>
      <c r="AY4764" t="s">
        <v>82</v>
      </c>
      <c r="AZ4764" t="s">
        <v>27801</v>
      </c>
      <c r="BA4764" t="s">
        <v>413</v>
      </c>
      <c r="BB4764" t="s">
        <v>414</v>
      </c>
      <c r="BD4764" t="s">
        <v>86</v>
      </c>
      <c r="BF4764" t="s">
        <v>27802</v>
      </c>
      <c r="BI4764">
        <v>5560</v>
      </c>
      <c r="BJ4764" t="s">
        <v>27803</v>
      </c>
    </row>
    <row r="4765" spans="1:62" x14ac:dyDescent="0.2">
      <c r="A4765" t="s">
        <v>27804</v>
      </c>
      <c r="B4765" t="s">
        <v>27805</v>
      </c>
      <c r="C4765" t="s">
        <v>66</v>
      </c>
      <c r="D4765" t="s">
        <v>67</v>
      </c>
      <c r="E4765">
        <v>5560</v>
      </c>
      <c r="F4765">
        <v>5560</v>
      </c>
      <c r="I4765" s="1">
        <v>45748</v>
      </c>
      <c r="J4765" t="s">
        <v>297</v>
      </c>
      <c r="K4765">
        <v>58802</v>
      </c>
      <c r="L4765" t="s">
        <v>4375</v>
      </c>
      <c r="O4765" t="s">
        <v>4376</v>
      </c>
      <c r="P4765">
        <v>0.53333333333333333</v>
      </c>
      <c r="Q4765" s="2" t="s">
        <v>4378</v>
      </c>
      <c r="R4765" t="s">
        <v>4375</v>
      </c>
      <c r="S4765" t="s">
        <v>1012</v>
      </c>
      <c r="T4765" s="3">
        <v>5132416</v>
      </c>
      <c r="U4765" s="3">
        <v>7786338</v>
      </c>
      <c r="V4765" s="10">
        <f t="shared" si="148"/>
        <v>51.323999999999998</v>
      </c>
      <c r="W4765" s="10">
        <f t="shared" si="149"/>
        <v>7.7859999999999996</v>
      </c>
      <c r="X4765" t="s">
        <v>75</v>
      </c>
      <c r="AJ4765" t="s">
        <v>4375</v>
      </c>
      <c r="AK4765" t="s">
        <v>77</v>
      </c>
      <c r="AL4765" t="s">
        <v>654</v>
      </c>
      <c r="AM4765">
        <v>160</v>
      </c>
      <c r="AN4765" t="s">
        <v>134</v>
      </c>
      <c r="AO4765" t="s">
        <v>655</v>
      </c>
      <c r="AT4765" s="1">
        <v>45847</v>
      </c>
      <c r="AV4765" s="1">
        <v>46836</v>
      </c>
      <c r="AW4765" t="s">
        <v>2028</v>
      </c>
      <c r="AX4765" t="s">
        <v>2029</v>
      </c>
      <c r="AY4765" t="s">
        <v>82</v>
      </c>
      <c r="AZ4765" t="s">
        <v>27806</v>
      </c>
      <c r="BA4765" t="s">
        <v>413</v>
      </c>
      <c r="BB4765" t="s">
        <v>414</v>
      </c>
      <c r="BD4765" t="s">
        <v>86</v>
      </c>
      <c r="BF4765" t="s">
        <v>27807</v>
      </c>
      <c r="BI4765">
        <v>5560</v>
      </c>
      <c r="BJ4765" t="s">
        <v>27808</v>
      </c>
    </row>
    <row r="4766" spans="1:62" x14ac:dyDescent="0.2">
      <c r="A4766" t="s">
        <v>27809</v>
      </c>
      <c r="B4766" t="s">
        <v>27810</v>
      </c>
      <c r="C4766" t="s">
        <v>66</v>
      </c>
      <c r="D4766" t="s">
        <v>67</v>
      </c>
      <c r="E4766">
        <v>5560</v>
      </c>
      <c r="F4766">
        <v>5560</v>
      </c>
      <c r="I4766" s="1">
        <v>45748</v>
      </c>
      <c r="J4766" t="s">
        <v>297</v>
      </c>
      <c r="K4766">
        <v>58802</v>
      </c>
      <c r="L4766" t="s">
        <v>4375</v>
      </c>
      <c r="O4766" t="s">
        <v>4376</v>
      </c>
      <c r="P4766">
        <v>0.5708333333333333</v>
      </c>
      <c r="Q4766" s="2" t="s">
        <v>4378</v>
      </c>
      <c r="R4766" t="s">
        <v>4375</v>
      </c>
      <c r="S4766" t="s">
        <v>1012</v>
      </c>
      <c r="T4766" s="3">
        <v>51328747</v>
      </c>
      <c r="U4766" s="3">
        <v>7787308</v>
      </c>
      <c r="V4766" s="10">
        <f t="shared" si="148"/>
        <v>51.328000000000003</v>
      </c>
      <c r="W4766" s="10">
        <f t="shared" si="149"/>
        <v>7.7869999999999999</v>
      </c>
      <c r="X4766" t="s">
        <v>75</v>
      </c>
      <c r="AJ4766" t="s">
        <v>4375</v>
      </c>
      <c r="AK4766" t="s">
        <v>77</v>
      </c>
      <c r="AL4766" t="s">
        <v>654</v>
      </c>
      <c r="AM4766">
        <v>160</v>
      </c>
      <c r="AN4766" t="s">
        <v>134</v>
      </c>
      <c r="AO4766" t="s">
        <v>655</v>
      </c>
      <c r="AT4766" s="1">
        <v>45847</v>
      </c>
      <c r="AV4766" s="1">
        <v>46836</v>
      </c>
      <c r="AW4766" t="s">
        <v>2028</v>
      </c>
      <c r="AX4766" t="s">
        <v>2029</v>
      </c>
      <c r="AY4766" t="s">
        <v>82</v>
      </c>
      <c r="AZ4766" t="s">
        <v>27811</v>
      </c>
      <c r="BA4766" t="s">
        <v>413</v>
      </c>
      <c r="BB4766" t="s">
        <v>414</v>
      </c>
      <c r="BD4766" t="s">
        <v>86</v>
      </c>
      <c r="BF4766" t="s">
        <v>27812</v>
      </c>
      <c r="BI4766">
        <v>5560</v>
      </c>
      <c r="BJ4766" t="s">
        <v>27813</v>
      </c>
    </row>
    <row r="4767" spans="1:62" x14ac:dyDescent="0.2">
      <c r="A4767" t="s">
        <v>27814</v>
      </c>
      <c r="B4767" t="s">
        <v>27815</v>
      </c>
      <c r="C4767" t="s">
        <v>66</v>
      </c>
      <c r="D4767" t="s">
        <v>67</v>
      </c>
      <c r="E4767">
        <v>5700</v>
      </c>
      <c r="F4767">
        <v>5700</v>
      </c>
      <c r="I4767" s="1">
        <v>45748</v>
      </c>
      <c r="J4767" t="s">
        <v>229</v>
      </c>
      <c r="K4767">
        <v>24620</v>
      </c>
      <c r="L4767" t="s">
        <v>27816</v>
      </c>
      <c r="O4767" t="s">
        <v>27816</v>
      </c>
      <c r="P4767" s="6">
        <v>4.1291666666666664</v>
      </c>
      <c r="Q4767" s="2" t="s">
        <v>27817</v>
      </c>
      <c r="R4767" t="s">
        <v>27816</v>
      </c>
      <c r="S4767" t="s">
        <v>10850</v>
      </c>
      <c r="T4767" s="3">
        <v>54094669</v>
      </c>
      <c r="U4767" s="3">
        <v>10063983</v>
      </c>
      <c r="V4767" s="10">
        <f t="shared" si="148"/>
        <v>54.094000000000001</v>
      </c>
      <c r="W4767" s="10">
        <f t="shared" si="149"/>
        <v>10.063000000000001</v>
      </c>
      <c r="X4767" t="s">
        <v>75</v>
      </c>
      <c r="AJ4767" t="s">
        <v>19027</v>
      </c>
      <c r="AK4767" t="s">
        <v>77</v>
      </c>
      <c r="AM4767" t="s">
        <v>1231</v>
      </c>
      <c r="AN4767" t="s">
        <v>528</v>
      </c>
      <c r="AO4767" t="s">
        <v>27818</v>
      </c>
      <c r="AT4767" s="1">
        <v>45749</v>
      </c>
      <c r="AV4767" s="1">
        <v>46420</v>
      </c>
      <c r="AW4767" t="s">
        <v>19028</v>
      </c>
      <c r="AX4767" t="s">
        <v>19029</v>
      </c>
      <c r="AY4767" t="s">
        <v>82</v>
      </c>
      <c r="AZ4767" t="s">
        <v>27819</v>
      </c>
      <c r="BA4767" t="s">
        <v>4570</v>
      </c>
      <c r="BB4767" t="s">
        <v>4571</v>
      </c>
      <c r="BD4767" t="s">
        <v>141</v>
      </c>
      <c r="BF4767" t="s">
        <v>27820</v>
      </c>
      <c r="BI4767">
        <v>5700</v>
      </c>
    </row>
    <row r="4768" spans="1:62" x14ac:dyDescent="0.2">
      <c r="A4768" t="s">
        <v>27821</v>
      </c>
      <c r="B4768" t="s">
        <v>27822</v>
      </c>
      <c r="C4768" t="s">
        <v>66</v>
      </c>
      <c r="D4768" t="s">
        <v>67</v>
      </c>
      <c r="E4768">
        <v>5600</v>
      </c>
      <c r="F4768">
        <v>5600</v>
      </c>
      <c r="I4768" s="1">
        <v>45748</v>
      </c>
      <c r="J4768" t="s">
        <v>128</v>
      </c>
      <c r="K4768">
        <v>31234</v>
      </c>
      <c r="L4768" t="s">
        <v>16391</v>
      </c>
      <c r="O4768" t="s">
        <v>27823</v>
      </c>
      <c r="P4768" t="s">
        <v>27824</v>
      </c>
      <c r="Q4768" s="2" t="s">
        <v>16392</v>
      </c>
      <c r="R4768" t="s">
        <v>16391</v>
      </c>
      <c r="S4768" t="s">
        <v>1498</v>
      </c>
      <c r="T4768" s="3">
        <v>52394322</v>
      </c>
      <c r="U4768" s="3">
        <v>1014209</v>
      </c>
      <c r="V4768" s="10">
        <f t="shared" si="148"/>
        <v>52.393999999999998</v>
      </c>
      <c r="W4768" s="10">
        <f t="shared" si="149"/>
        <v>10.141999999999999</v>
      </c>
      <c r="X4768" t="s">
        <v>75</v>
      </c>
      <c r="AJ4768" t="s">
        <v>27825</v>
      </c>
      <c r="AK4768" t="s">
        <v>77</v>
      </c>
      <c r="AL4768">
        <v>151</v>
      </c>
      <c r="AM4768">
        <v>162</v>
      </c>
      <c r="AN4768" t="s">
        <v>118</v>
      </c>
      <c r="AO4768" t="s">
        <v>1265</v>
      </c>
      <c r="AT4768" s="1">
        <v>45771</v>
      </c>
      <c r="AV4768" s="1">
        <v>46387</v>
      </c>
      <c r="AW4768" t="s">
        <v>217</v>
      </c>
      <c r="AX4768" t="s">
        <v>218</v>
      </c>
      <c r="AY4768" t="s">
        <v>82</v>
      </c>
      <c r="AZ4768" t="s">
        <v>27826</v>
      </c>
      <c r="BA4768" t="s">
        <v>139</v>
      </c>
      <c r="BB4768" t="s">
        <v>140</v>
      </c>
      <c r="BD4768" t="s">
        <v>86</v>
      </c>
      <c r="BF4768" t="s">
        <v>27827</v>
      </c>
      <c r="BI4768">
        <v>5600</v>
      </c>
    </row>
    <row r="4769" spans="1:62" x14ac:dyDescent="0.2">
      <c r="A4769" t="s">
        <v>27828</v>
      </c>
      <c r="B4769" t="s">
        <v>9729</v>
      </c>
      <c r="C4769" t="s">
        <v>66</v>
      </c>
      <c r="D4769" t="s">
        <v>67</v>
      </c>
      <c r="E4769">
        <v>7200</v>
      </c>
      <c r="F4769">
        <v>7200</v>
      </c>
      <c r="I4769" s="1">
        <v>45748</v>
      </c>
      <c r="J4769" t="s">
        <v>297</v>
      </c>
      <c r="K4769">
        <v>33034</v>
      </c>
      <c r="L4769" t="s">
        <v>2754</v>
      </c>
      <c r="O4769" t="s">
        <v>2754</v>
      </c>
      <c r="P4769" t="s">
        <v>27829</v>
      </c>
      <c r="Q4769" s="2" t="s">
        <v>2753</v>
      </c>
      <c r="R4769" t="s">
        <v>2754</v>
      </c>
      <c r="S4769" t="s">
        <v>317</v>
      </c>
      <c r="T4769" s="3">
        <v>51724462</v>
      </c>
      <c r="U4769" s="3">
        <v>9146501</v>
      </c>
      <c r="V4769" s="10">
        <f t="shared" si="148"/>
        <v>51.723999999999997</v>
      </c>
      <c r="W4769" s="10">
        <f t="shared" si="149"/>
        <v>9.1460000000000008</v>
      </c>
      <c r="X4769" t="s">
        <v>75</v>
      </c>
      <c r="AJ4769" t="s">
        <v>27736</v>
      </c>
      <c r="AK4769" t="s">
        <v>77</v>
      </c>
      <c r="AL4769">
        <v>199</v>
      </c>
      <c r="AM4769">
        <v>172</v>
      </c>
      <c r="AN4769" t="s">
        <v>118</v>
      </c>
      <c r="AO4769" t="s">
        <v>17340</v>
      </c>
      <c r="AT4769" s="1">
        <v>45749</v>
      </c>
      <c r="AV4769" s="1">
        <v>46478</v>
      </c>
      <c r="AW4769" t="s">
        <v>27737</v>
      </c>
      <c r="AX4769" t="s">
        <v>27738</v>
      </c>
      <c r="AY4769" t="s">
        <v>82</v>
      </c>
      <c r="AZ4769" t="s">
        <v>27830</v>
      </c>
      <c r="BA4769" t="s">
        <v>139</v>
      </c>
      <c r="BB4769" t="s">
        <v>140</v>
      </c>
      <c r="BD4769" t="s">
        <v>141</v>
      </c>
      <c r="BF4769" t="s">
        <v>27831</v>
      </c>
      <c r="BI4769">
        <v>7200</v>
      </c>
    </row>
    <row r="4770" spans="1:62" x14ac:dyDescent="0.2">
      <c r="A4770" t="s">
        <v>27832</v>
      </c>
      <c r="B4770" t="s">
        <v>3610</v>
      </c>
      <c r="C4770" t="s">
        <v>66</v>
      </c>
      <c r="D4770" t="s">
        <v>67</v>
      </c>
      <c r="E4770">
        <v>7200</v>
      </c>
      <c r="F4770">
        <v>7200</v>
      </c>
      <c r="I4770" s="1">
        <v>45748</v>
      </c>
      <c r="J4770" t="s">
        <v>297</v>
      </c>
      <c r="K4770">
        <v>33034</v>
      </c>
      <c r="L4770" t="s">
        <v>2754</v>
      </c>
      <c r="O4770" t="s">
        <v>2754</v>
      </c>
      <c r="P4770" t="s">
        <v>27833</v>
      </c>
      <c r="Q4770" s="2" t="s">
        <v>2753</v>
      </c>
      <c r="R4770" t="s">
        <v>2754</v>
      </c>
      <c r="S4770" t="s">
        <v>317</v>
      </c>
      <c r="T4770" s="3">
        <v>51720196</v>
      </c>
      <c r="U4770" s="3">
        <v>9149976</v>
      </c>
      <c r="V4770" s="10">
        <f t="shared" si="148"/>
        <v>51.72</v>
      </c>
      <c r="W4770" s="10">
        <f t="shared" si="149"/>
        <v>9.1489999999999991</v>
      </c>
      <c r="X4770" t="s">
        <v>75</v>
      </c>
      <c r="AJ4770" t="s">
        <v>27736</v>
      </c>
      <c r="AK4770" t="s">
        <v>77</v>
      </c>
      <c r="AL4770">
        <v>199</v>
      </c>
      <c r="AM4770">
        <v>172</v>
      </c>
      <c r="AN4770" t="s">
        <v>118</v>
      </c>
      <c r="AO4770" t="s">
        <v>17340</v>
      </c>
      <c r="AT4770" s="1">
        <v>45749</v>
      </c>
      <c r="AV4770" s="1">
        <v>46478</v>
      </c>
      <c r="AW4770" t="s">
        <v>27737</v>
      </c>
      <c r="AX4770" t="s">
        <v>27738</v>
      </c>
      <c r="AY4770" t="s">
        <v>82</v>
      </c>
      <c r="AZ4770" t="s">
        <v>27834</v>
      </c>
      <c r="BA4770" t="s">
        <v>139</v>
      </c>
      <c r="BB4770" t="s">
        <v>140</v>
      </c>
      <c r="BD4770" t="s">
        <v>141</v>
      </c>
      <c r="BF4770" t="s">
        <v>27835</v>
      </c>
      <c r="BI4770">
        <v>7200</v>
      </c>
    </row>
    <row r="4771" spans="1:62" x14ac:dyDescent="0.2">
      <c r="A4771" t="s">
        <v>27836</v>
      </c>
      <c r="B4771" t="s">
        <v>27837</v>
      </c>
      <c r="C4771" t="s">
        <v>66</v>
      </c>
      <c r="D4771" t="s">
        <v>67</v>
      </c>
      <c r="E4771">
        <v>6800</v>
      </c>
      <c r="F4771">
        <v>6800</v>
      </c>
      <c r="I4771" s="1">
        <v>45748</v>
      </c>
      <c r="J4771" t="s">
        <v>1401</v>
      </c>
      <c r="K4771" s="2" t="s">
        <v>12006</v>
      </c>
      <c r="L4771" t="s">
        <v>26386</v>
      </c>
      <c r="O4771" t="s">
        <v>26387</v>
      </c>
      <c r="P4771" t="s">
        <v>27838</v>
      </c>
      <c r="Q4771">
        <v>15084132</v>
      </c>
      <c r="R4771" t="s">
        <v>26386</v>
      </c>
      <c r="S4771" t="s">
        <v>3159</v>
      </c>
      <c r="T4771" s="3">
        <v>51183192</v>
      </c>
      <c r="U4771" s="3">
        <v>11477043</v>
      </c>
      <c r="V4771" s="10">
        <f t="shared" si="148"/>
        <v>51.183</v>
      </c>
      <c r="W4771" s="10">
        <f t="shared" si="149"/>
        <v>11.477</v>
      </c>
      <c r="X4771" t="s">
        <v>75</v>
      </c>
      <c r="AJ4771" t="s">
        <v>26389</v>
      </c>
      <c r="AK4771" t="s">
        <v>77</v>
      </c>
      <c r="AL4771">
        <v>179</v>
      </c>
      <c r="AM4771">
        <v>175</v>
      </c>
      <c r="AN4771" t="s">
        <v>804</v>
      </c>
      <c r="AO4771" t="s">
        <v>1982</v>
      </c>
      <c r="AT4771" s="1">
        <v>45925</v>
      </c>
      <c r="AV4771" s="1">
        <v>46443</v>
      </c>
      <c r="AW4771" t="s">
        <v>478</v>
      </c>
      <c r="AX4771" t="s">
        <v>479</v>
      </c>
      <c r="AY4771" t="s">
        <v>82</v>
      </c>
      <c r="AZ4771" t="s">
        <v>26390</v>
      </c>
      <c r="BD4771" t="s">
        <v>86</v>
      </c>
      <c r="BF4771" t="s">
        <v>27839</v>
      </c>
      <c r="BI4771">
        <v>6800</v>
      </c>
      <c r="BJ4771" t="s">
        <v>27840</v>
      </c>
    </row>
    <row r="4772" spans="1:62" x14ac:dyDescent="0.2">
      <c r="A4772" t="s">
        <v>27841</v>
      </c>
      <c r="B4772" t="s">
        <v>27842</v>
      </c>
      <c r="C4772" t="s">
        <v>66</v>
      </c>
      <c r="D4772" t="s">
        <v>67</v>
      </c>
      <c r="E4772">
        <v>6800</v>
      </c>
      <c r="F4772">
        <v>6800</v>
      </c>
      <c r="I4772" s="1">
        <v>45748</v>
      </c>
      <c r="J4772" t="s">
        <v>1401</v>
      </c>
      <c r="K4772" s="2" t="s">
        <v>12006</v>
      </c>
      <c r="L4772" t="s">
        <v>26386</v>
      </c>
      <c r="O4772" t="s">
        <v>26387</v>
      </c>
      <c r="P4772" t="s">
        <v>27843</v>
      </c>
      <c r="Q4772">
        <v>15084132</v>
      </c>
      <c r="R4772" t="s">
        <v>26386</v>
      </c>
      <c r="S4772" t="s">
        <v>3159</v>
      </c>
      <c r="T4772" s="3">
        <v>51188429</v>
      </c>
      <c r="U4772" s="3">
        <v>11484944</v>
      </c>
      <c r="V4772" s="10">
        <f t="shared" si="148"/>
        <v>51.188000000000002</v>
      </c>
      <c r="W4772" s="10">
        <f t="shared" si="149"/>
        <v>11.484</v>
      </c>
      <c r="X4772" t="s">
        <v>75</v>
      </c>
      <c r="AJ4772" t="s">
        <v>26389</v>
      </c>
      <c r="AK4772" t="s">
        <v>77</v>
      </c>
      <c r="AL4772">
        <v>179</v>
      </c>
      <c r="AM4772">
        <v>175</v>
      </c>
      <c r="AN4772" t="s">
        <v>804</v>
      </c>
      <c r="AO4772" t="s">
        <v>1982</v>
      </c>
      <c r="AT4772" s="1">
        <v>45925</v>
      </c>
      <c r="AV4772" s="1">
        <v>46443</v>
      </c>
      <c r="AW4772" t="s">
        <v>478</v>
      </c>
      <c r="AX4772" t="s">
        <v>479</v>
      </c>
      <c r="AY4772" t="s">
        <v>82</v>
      </c>
      <c r="AZ4772" t="s">
        <v>26390</v>
      </c>
      <c r="BD4772" t="s">
        <v>86</v>
      </c>
      <c r="BF4772" t="s">
        <v>27844</v>
      </c>
      <c r="BI4772">
        <v>6800</v>
      </c>
      <c r="BJ4772" t="s">
        <v>27845</v>
      </c>
    </row>
    <row r="4773" spans="1:62" x14ac:dyDescent="0.2">
      <c r="A4773" t="s">
        <v>27846</v>
      </c>
      <c r="B4773" t="s">
        <v>27847</v>
      </c>
      <c r="C4773" t="s">
        <v>66</v>
      </c>
      <c r="D4773" t="s">
        <v>67</v>
      </c>
      <c r="E4773">
        <v>6800</v>
      </c>
      <c r="F4773">
        <v>6800</v>
      </c>
      <c r="I4773" s="1">
        <v>45750</v>
      </c>
      <c r="J4773" t="s">
        <v>159</v>
      </c>
      <c r="K4773">
        <v>92361</v>
      </c>
      <c r="L4773" t="s">
        <v>27848</v>
      </c>
      <c r="O4773" t="s">
        <v>27848</v>
      </c>
      <c r="P4773">
        <v>3560</v>
      </c>
      <c r="Q4773" s="2" t="s">
        <v>27849</v>
      </c>
      <c r="R4773" t="s">
        <v>27848</v>
      </c>
      <c r="S4773" t="s">
        <v>19250</v>
      </c>
      <c r="T4773" s="3">
        <v>49270096</v>
      </c>
      <c r="U4773" s="3">
        <v>11403709</v>
      </c>
      <c r="V4773" s="10">
        <f t="shared" si="148"/>
        <v>49.27</v>
      </c>
      <c r="W4773" s="10">
        <f t="shared" si="149"/>
        <v>11.403</v>
      </c>
      <c r="X4773" t="s">
        <v>75</v>
      </c>
      <c r="AJ4773" t="s">
        <v>27847</v>
      </c>
      <c r="AK4773" t="s">
        <v>77</v>
      </c>
      <c r="AL4773">
        <v>179</v>
      </c>
      <c r="AM4773">
        <v>175</v>
      </c>
      <c r="AN4773" t="s">
        <v>78</v>
      </c>
      <c r="AO4773" t="s">
        <v>13245</v>
      </c>
      <c r="AT4773" s="1">
        <v>45750</v>
      </c>
      <c r="AV4773" s="1">
        <v>46722</v>
      </c>
      <c r="AW4773" t="s">
        <v>27850</v>
      </c>
      <c r="AX4773" t="s">
        <v>27851</v>
      </c>
      <c r="AY4773" t="s">
        <v>82</v>
      </c>
      <c r="AZ4773" t="s">
        <v>27852</v>
      </c>
      <c r="BD4773" t="s">
        <v>340</v>
      </c>
      <c r="BF4773" t="s">
        <v>27853</v>
      </c>
      <c r="BI4773">
        <v>6800</v>
      </c>
    </row>
    <row r="4774" spans="1:62" x14ac:dyDescent="0.2">
      <c r="A4774" t="s">
        <v>27854</v>
      </c>
      <c r="B4774" t="s">
        <v>27855</v>
      </c>
      <c r="C4774" t="s">
        <v>66</v>
      </c>
      <c r="D4774" t="s">
        <v>67</v>
      </c>
      <c r="E4774">
        <v>5600</v>
      </c>
      <c r="F4774">
        <v>5600</v>
      </c>
      <c r="I4774" s="1">
        <v>45748</v>
      </c>
      <c r="J4774" t="s">
        <v>128</v>
      </c>
      <c r="K4774">
        <v>31234</v>
      </c>
      <c r="L4774" t="s">
        <v>16391</v>
      </c>
      <c r="O4774" t="s">
        <v>27823</v>
      </c>
      <c r="P4774" s="4">
        <v>0.27083333333333331</v>
      </c>
      <c r="Q4774" s="2" t="s">
        <v>16392</v>
      </c>
      <c r="R4774" t="s">
        <v>16391</v>
      </c>
      <c r="S4774" t="s">
        <v>1498</v>
      </c>
      <c r="T4774" s="3">
        <v>52391353</v>
      </c>
      <c r="U4774" s="3">
        <v>10143262</v>
      </c>
      <c r="V4774" s="10">
        <f t="shared" si="148"/>
        <v>52.390999999999998</v>
      </c>
      <c r="W4774" s="10">
        <f t="shared" si="149"/>
        <v>10.143000000000001</v>
      </c>
      <c r="X4774" t="s">
        <v>75</v>
      </c>
      <c r="AJ4774" t="s">
        <v>27825</v>
      </c>
      <c r="AK4774" t="s">
        <v>77</v>
      </c>
      <c r="AL4774">
        <v>151</v>
      </c>
      <c r="AM4774">
        <v>162</v>
      </c>
      <c r="AN4774" t="s">
        <v>118</v>
      </c>
      <c r="AO4774" t="s">
        <v>1265</v>
      </c>
      <c r="AT4774" s="1">
        <v>45771</v>
      </c>
      <c r="AV4774" s="1">
        <v>46387</v>
      </c>
      <c r="AW4774" t="s">
        <v>217</v>
      </c>
      <c r="AX4774" t="s">
        <v>218</v>
      </c>
      <c r="AY4774" t="s">
        <v>82</v>
      </c>
      <c r="AZ4774" t="s">
        <v>27826</v>
      </c>
      <c r="BA4774" t="s">
        <v>139</v>
      </c>
      <c r="BB4774" t="s">
        <v>140</v>
      </c>
      <c r="BD4774" t="s">
        <v>86</v>
      </c>
      <c r="BF4774" t="s">
        <v>27856</v>
      </c>
      <c r="BI4774">
        <v>5600</v>
      </c>
    </row>
    <row r="4775" spans="1:62" x14ac:dyDescent="0.2">
      <c r="A4775" t="s">
        <v>27857</v>
      </c>
      <c r="B4775" t="s">
        <v>2655</v>
      </c>
      <c r="C4775" t="s">
        <v>66</v>
      </c>
      <c r="D4775" t="s">
        <v>67</v>
      </c>
      <c r="E4775">
        <v>7200</v>
      </c>
      <c r="F4775">
        <v>7200</v>
      </c>
      <c r="I4775" s="1">
        <v>45748</v>
      </c>
      <c r="J4775" t="s">
        <v>297</v>
      </c>
      <c r="K4775">
        <v>33034</v>
      </c>
      <c r="L4775" t="s">
        <v>2754</v>
      </c>
      <c r="O4775" t="s">
        <v>2754</v>
      </c>
      <c r="P4775" t="s">
        <v>27858</v>
      </c>
      <c r="Q4775" s="2" t="s">
        <v>2753</v>
      </c>
      <c r="R4775" t="s">
        <v>2754</v>
      </c>
      <c r="S4775" t="s">
        <v>317</v>
      </c>
      <c r="T4775" s="3">
        <v>51731411</v>
      </c>
      <c r="U4775" s="3">
        <v>914008</v>
      </c>
      <c r="V4775" s="10">
        <f t="shared" si="148"/>
        <v>51.731000000000002</v>
      </c>
      <c r="W4775" s="10">
        <f t="shared" si="149"/>
        <v>9.14</v>
      </c>
      <c r="X4775" t="s">
        <v>75</v>
      </c>
      <c r="AJ4775" t="s">
        <v>27736</v>
      </c>
      <c r="AK4775" t="s">
        <v>77</v>
      </c>
      <c r="AL4775">
        <v>199</v>
      </c>
      <c r="AM4775">
        <v>172</v>
      </c>
      <c r="AN4775" t="s">
        <v>118</v>
      </c>
      <c r="AO4775" t="s">
        <v>17340</v>
      </c>
      <c r="AT4775" s="1">
        <v>45749</v>
      </c>
      <c r="AV4775" s="1">
        <v>46478</v>
      </c>
      <c r="AW4775" t="s">
        <v>27737</v>
      </c>
      <c r="AX4775" t="s">
        <v>27738</v>
      </c>
      <c r="AY4775" t="s">
        <v>82</v>
      </c>
      <c r="AZ4775" t="s">
        <v>27859</v>
      </c>
      <c r="BA4775" t="s">
        <v>139</v>
      </c>
      <c r="BB4775" t="s">
        <v>140</v>
      </c>
      <c r="BD4775" t="s">
        <v>141</v>
      </c>
      <c r="BF4775" t="s">
        <v>27860</v>
      </c>
      <c r="BI4775">
        <v>7200</v>
      </c>
    </row>
    <row r="4776" spans="1:62" x14ac:dyDescent="0.2">
      <c r="A4776" t="s">
        <v>27861</v>
      </c>
      <c r="B4776" t="s">
        <v>27862</v>
      </c>
      <c r="C4776" t="s">
        <v>66</v>
      </c>
      <c r="D4776" t="s">
        <v>67</v>
      </c>
      <c r="E4776">
        <v>7200</v>
      </c>
      <c r="F4776">
        <v>7200</v>
      </c>
      <c r="I4776" s="1">
        <v>45748</v>
      </c>
      <c r="J4776" t="s">
        <v>297</v>
      </c>
      <c r="K4776">
        <v>33184</v>
      </c>
      <c r="L4776" t="s">
        <v>16762</v>
      </c>
      <c r="O4776" t="s">
        <v>16763</v>
      </c>
      <c r="P4776" t="s">
        <v>27863</v>
      </c>
      <c r="Q4776" s="2" t="s">
        <v>16765</v>
      </c>
      <c r="R4776" t="s">
        <v>16762</v>
      </c>
      <c r="S4776" t="s">
        <v>609</v>
      </c>
      <c r="T4776" s="3">
        <v>517242</v>
      </c>
      <c r="U4776" s="3">
        <v>8916536</v>
      </c>
      <c r="V4776" s="10">
        <f t="shared" si="148"/>
        <v>51.723999999999997</v>
      </c>
      <c r="W4776" s="10">
        <f t="shared" si="149"/>
        <v>8.9160000000000004</v>
      </c>
      <c r="X4776" t="s">
        <v>75</v>
      </c>
      <c r="AJ4776" t="s">
        <v>27864</v>
      </c>
      <c r="AK4776" t="s">
        <v>77</v>
      </c>
      <c r="AL4776">
        <v>169</v>
      </c>
      <c r="AM4776">
        <v>162</v>
      </c>
      <c r="AN4776" t="s">
        <v>118</v>
      </c>
      <c r="AO4776" t="s">
        <v>27865</v>
      </c>
      <c r="AT4776" s="1">
        <v>45855</v>
      </c>
      <c r="AV4776" s="1">
        <v>46477</v>
      </c>
      <c r="AW4776" t="s">
        <v>3483</v>
      </c>
      <c r="AX4776" t="s">
        <v>3484</v>
      </c>
      <c r="AY4776" t="s">
        <v>82</v>
      </c>
      <c r="AZ4776" t="s">
        <v>27866</v>
      </c>
      <c r="BA4776" t="s">
        <v>394</v>
      </c>
      <c r="BB4776" t="s">
        <v>395</v>
      </c>
      <c r="BD4776" t="s">
        <v>86</v>
      </c>
      <c r="BF4776" t="s">
        <v>27867</v>
      </c>
      <c r="BI4776">
        <v>7200</v>
      </c>
      <c r="BJ4776" t="s">
        <v>27868</v>
      </c>
    </row>
    <row r="4777" spans="1:62" x14ac:dyDescent="0.2">
      <c r="A4777" t="s">
        <v>27869</v>
      </c>
      <c r="B4777" t="s">
        <v>5448</v>
      </c>
      <c r="C4777" t="s">
        <v>66</v>
      </c>
      <c r="D4777" t="s">
        <v>67</v>
      </c>
      <c r="E4777">
        <v>7200</v>
      </c>
      <c r="F4777">
        <v>7200</v>
      </c>
      <c r="I4777" s="1">
        <v>45748</v>
      </c>
      <c r="J4777" t="s">
        <v>297</v>
      </c>
      <c r="K4777">
        <v>33034</v>
      </c>
      <c r="L4777" t="s">
        <v>2754</v>
      </c>
      <c r="O4777" t="s">
        <v>2754</v>
      </c>
      <c r="P4777" t="s">
        <v>27870</v>
      </c>
      <c r="Q4777" s="2" t="s">
        <v>2753</v>
      </c>
      <c r="R4777" t="s">
        <v>2754</v>
      </c>
      <c r="S4777" t="s">
        <v>317</v>
      </c>
      <c r="T4777" s="3">
        <v>51731196</v>
      </c>
      <c r="U4777" s="3">
        <v>9147522</v>
      </c>
      <c r="V4777" s="10">
        <f t="shared" si="148"/>
        <v>51.731000000000002</v>
      </c>
      <c r="W4777" s="10">
        <f t="shared" si="149"/>
        <v>9.1470000000000002</v>
      </c>
      <c r="X4777" t="s">
        <v>75</v>
      </c>
      <c r="AJ4777" t="s">
        <v>27736</v>
      </c>
      <c r="AK4777" t="s">
        <v>77</v>
      </c>
      <c r="AL4777">
        <v>199</v>
      </c>
      <c r="AM4777">
        <v>172</v>
      </c>
      <c r="AN4777" t="s">
        <v>118</v>
      </c>
      <c r="AO4777" t="s">
        <v>17340</v>
      </c>
      <c r="AT4777" s="1">
        <v>45749</v>
      </c>
      <c r="AV4777" s="1">
        <v>46478</v>
      </c>
      <c r="AW4777" t="s">
        <v>27737</v>
      </c>
      <c r="AX4777" t="s">
        <v>27738</v>
      </c>
      <c r="AY4777" t="s">
        <v>82</v>
      </c>
      <c r="AZ4777" t="s">
        <v>27871</v>
      </c>
      <c r="BA4777" t="s">
        <v>139</v>
      </c>
      <c r="BB4777" t="s">
        <v>140</v>
      </c>
      <c r="BD4777" t="s">
        <v>141</v>
      </c>
      <c r="BF4777" t="s">
        <v>27872</v>
      </c>
      <c r="BI4777">
        <v>7200</v>
      </c>
    </row>
    <row r="4778" spans="1:62" x14ac:dyDescent="0.2">
      <c r="A4778" t="s">
        <v>27873</v>
      </c>
      <c r="B4778" t="s">
        <v>5460</v>
      </c>
      <c r="C4778" t="s">
        <v>66</v>
      </c>
      <c r="D4778" t="s">
        <v>67</v>
      </c>
      <c r="E4778">
        <v>6200</v>
      </c>
      <c r="F4778">
        <v>6200</v>
      </c>
      <c r="I4778" s="1">
        <v>45748</v>
      </c>
      <c r="J4778" t="s">
        <v>438</v>
      </c>
      <c r="K4778">
        <v>99441</v>
      </c>
      <c r="L4778" t="s">
        <v>27874</v>
      </c>
      <c r="O4778" t="s">
        <v>27875</v>
      </c>
      <c r="P4778" t="s">
        <v>27876</v>
      </c>
      <c r="Q4778">
        <v>16071053</v>
      </c>
      <c r="R4778" t="s">
        <v>27874</v>
      </c>
      <c r="S4778" t="s">
        <v>517</v>
      </c>
      <c r="T4778" s="3">
        <v>50893197</v>
      </c>
      <c r="U4778" s="3">
        <v>11485109</v>
      </c>
      <c r="V4778" s="10">
        <f t="shared" si="148"/>
        <v>50.893000000000001</v>
      </c>
      <c r="W4778" s="10">
        <f t="shared" si="149"/>
        <v>11.484999999999999</v>
      </c>
      <c r="X4778" t="s">
        <v>75</v>
      </c>
      <c r="AJ4778" t="s">
        <v>27877</v>
      </c>
      <c r="AK4778" t="s">
        <v>77</v>
      </c>
      <c r="AL4778">
        <v>169</v>
      </c>
      <c r="AM4778">
        <v>162</v>
      </c>
      <c r="AN4778" t="s">
        <v>118</v>
      </c>
      <c r="AO4778" t="s">
        <v>1265</v>
      </c>
      <c r="AT4778" s="1">
        <v>45748</v>
      </c>
      <c r="AV4778" s="1">
        <v>46478</v>
      </c>
      <c r="AW4778" t="s">
        <v>27878</v>
      </c>
      <c r="AX4778" t="s">
        <v>27879</v>
      </c>
      <c r="AY4778" t="s">
        <v>82</v>
      </c>
      <c r="AZ4778" t="s">
        <v>27880</v>
      </c>
      <c r="BA4778" t="s">
        <v>448</v>
      </c>
      <c r="BB4778" t="s">
        <v>449</v>
      </c>
      <c r="BD4778" t="s">
        <v>141</v>
      </c>
      <c r="BF4778" t="s">
        <v>27881</v>
      </c>
      <c r="BI4778">
        <v>6200</v>
      </c>
    </row>
    <row r="4779" spans="1:62" x14ac:dyDescent="0.2">
      <c r="A4779" t="s">
        <v>27882</v>
      </c>
      <c r="B4779" t="s">
        <v>5329</v>
      </c>
      <c r="C4779" t="s">
        <v>66</v>
      </c>
      <c r="D4779" t="s">
        <v>67</v>
      </c>
      <c r="E4779">
        <v>7200</v>
      </c>
      <c r="F4779">
        <v>7200</v>
      </c>
      <c r="I4779" s="1">
        <v>45748</v>
      </c>
      <c r="J4779" t="s">
        <v>297</v>
      </c>
      <c r="K4779">
        <v>33034</v>
      </c>
      <c r="L4779" t="s">
        <v>2754</v>
      </c>
      <c r="O4779" t="s">
        <v>2754</v>
      </c>
      <c r="P4779" t="s">
        <v>27833</v>
      </c>
      <c r="Q4779" s="2" t="s">
        <v>2753</v>
      </c>
      <c r="R4779" t="s">
        <v>2754</v>
      </c>
      <c r="S4779" t="s">
        <v>317</v>
      </c>
      <c r="T4779" s="3">
        <v>51721457</v>
      </c>
      <c r="U4779" s="3">
        <v>9140918</v>
      </c>
      <c r="V4779" s="10">
        <f t="shared" si="148"/>
        <v>51.720999999999997</v>
      </c>
      <c r="W4779" s="10">
        <f t="shared" si="149"/>
        <v>9.14</v>
      </c>
      <c r="X4779" t="s">
        <v>75</v>
      </c>
      <c r="AJ4779" t="s">
        <v>27736</v>
      </c>
      <c r="AK4779" t="s">
        <v>77</v>
      </c>
      <c r="AL4779">
        <v>199</v>
      </c>
      <c r="AM4779">
        <v>172</v>
      </c>
      <c r="AN4779" t="s">
        <v>118</v>
      </c>
      <c r="AO4779" t="s">
        <v>17340</v>
      </c>
      <c r="AT4779" s="1">
        <v>45749</v>
      </c>
      <c r="AV4779" s="1">
        <v>46478</v>
      </c>
      <c r="AW4779" t="s">
        <v>27737</v>
      </c>
      <c r="AX4779" t="s">
        <v>27738</v>
      </c>
      <c r="AY4779" t="s">
        <v>82</v>
      </c>
      <c r="AZ4779" t="s">
        <v>27883</v>
      </c>
      <c r="BA4779" t="s">
        <v>139</v>
      </c>
      <c r="BB4779" t="s">
        <v>140</v>
      </c>
      <c r="BD4779" t="s">
        <v>141</v>
      </c>
      <c r="BF4779" t="s">
        <v>27884</v>
      </c>
      <c r="BI4779">
        <v>7200</v>
      </c>
    </row>
    <row r="4780" spans="1:62" x14ac:dyDescent="0.2">
      <c r="A4780" t="s">
        <v>27885</v>
      </c>
      <c r="B4780" t="s">
        <v>27886</v>
      </c>
      <c r="C4780" t="s">
        <v>66</v>
      </c>
      <c r="D4780" t="s">
        <v>67</v>
      </c>
      <c r="E4780">
        <v>4260</v>
      </c>
      <c r="F4780">
        <v>4260</v>
      </c>
      <c r="I4780" s="1">
        <v>45748</v>
      </c>
      <c r="J4780" t="s">
        <v>128</v>
      </c>
      <c r="K4780">
        <v>26532</v>
      </c>
      <c r="L4780" t="s">
        <v>26092</v>
      </c>
      <c r="O4780" t="s">
        <v>26093</v>
      </c>
      <c r="P4780" t="s">
        <v>27887</v>
      </c>
      <c r="Q4780" s="2" t="s">
        <v>26095</v>
      </c>
      <c r="R4780" t="s">
        <v>26092</v>
      </c>
      <c r="S4780" t="s">
        <v>8478</v>
      </c>
      <c r="T4780" s="3">
        <v>53618733</v>
      </c>
      <c r="U4780" s="3">
        <v>7418131</v>
      </c>
      <c r="V4780" s="10">
        <f t="shared" si="148"/>
        <v>53.618000000000002</v>
      </c>
      <c r="W4780" s="10">
        <f t="shared" si="149"/>
        <v>7.4180000000000001</v>
      </c>
      <c r="X4780" t="s">
        <v>75</v>
      </c>
      <c r="AJ4780" t="s">
        <v>27888</v>
      </c>
      <c r="AK4780" t="s">
        <v>77</v>
      </c>
      <c r="AL4780">
        <v>131</v>
      </c>
      <c r="AM4780">
        <v>138</v>
      </c>
      <c r="AN4780" t="s">
        <v>134</v>
      </c>
      <c r="AO4780" t="s">
        <v>27889</v>
      </c>
      <c r="AT4780" s="1">
        <v>45848</v>
      </c>
      <c r="AV4780" s="1">
        <v>46478</v>
      </c>
      <c r="AW4780" t="s">
        <v>27890</v>
      </c>
      <c r="AX4780" t="s">
        <v>27891</v>
      </c>
      <c r="AY4780" t="s">
        <v>82</v>
      </c>
      <c r="AZ4780" t="s">
        <v>27892</v>
      </c>
      <c r="BA4780" t="s">
        <v>204</v>
      </c>
      <c r="BB4780" t="s">
        <v>205</v>
      </c>
      <c r="BD4780" t="s">
        <v>86</v>
      </c>
      <c r="BF4780" t="s">
        <v>27893</v>
      </c>
      <c r="BI4780">
        <v>4260</v>
      </c>
    </row>
    <row r="4781" spans="1:62" x14ac:dyDescent="0.2">
      <c r="A4781" t="s">
        <v>27894</v>
      </c>
      <c r="B4781" t="s">
        <v>27895</v>
      </c>
      <c r="C4781" t="s">
        <v>66</v>
      </c>
      <c r="D4781" t="s">
        <v>67</v>
      </c>
      <c r="E4781">
        <v>4260</v>
      </c>
      <c r="F4781">
        <v>4260</v>
      </c>
      <c r="I4781" s="1">
        <v>45748</v>
      </c>
      <c r="J4781" t="s">
        <v>128</v>
      </c>
      <c r="K4781">
        <v>26532</v>
      </c>
      <c r="L4781" t="s">
        <v>26092</v>
      </c>
      <c r="O4781" t="s">
        <v>26093</v>
      </c>
      <c r="P4781" t="s">
        <v>27896</v>
      </c>
      <c r="Q4781" s="2" t="s">
        <v>26095</v>
      </c>
      <c r="R4781" t="s">
        <v>26092</v>
      </c>
      <c r="S4781" t="s">
        <v>8478</v>
      </c>
      <c r="T4781" s="3">
        <v>53610915</v>
      </c>
      <c r="U4781" s="3">
        <v>7427962</v>
      </c>
      <c r="V4781" s="10">
        <f t="shared" si="148"/>
        <v>53.61</v>
      </c>
      <c r="W4781" s="10">
        <f t="shared" si="149"/>
        <v>7.4269999999999996</v>
      </c>
      <c r="X4781" t="s">
        <v>75</v>
      </c>
      <c r="AJ4781" t="s">
        <v>27888</v>
      </c>
      <c r="AK4781" t="s">
        <v>77</v>
      </c>
      <c r="AL4781">
        <v>131</v>
      </c>
      <c r="AM4781">
        <v>138</v>
      </c>
      <c r="AN4781" t="s">
        <v>134</v>
      </c>
      <c r="AO4781" t="s">
        <v>27889</v>
      </c>
      <c r="AT4781" s="1">
        <v>45848</v>
      </c>
      <c r="AV4781" s="1">
        <v>46478</v>
      </c>
      <c r="AW4781" t="s">
        <v>27890</v>
      </c>
      <c r="AX4781" t="s">
        <v>27891</v>
      </c>
      <c r="AY4781" t="s">
        <v>82</v>
      </c>
      <c r="AZ4781" t="s">
        <v>27897</v>
      </c>
      <c r="BA4781" t="s">
        <v>204</v>
      </c>
      <c r="BB4781" t="s">
        <v>205</v>
      </c>
      <c r="BD4781" t="s">
        <v>86</v>
      </c>
      <c r="BF4781" t="s">
        <v>27898</v>
      </c>
      <c r="BI4781">
        <v>4260</v>
      </c>
    </row>
    <row r="4782" spans="1:62" x14ac:dyDescent="0.2">
      <c r="A4782" t="s">
        <v>27899</v>
      </c>
      <c r="B4782" t="s">
        <v>27900</v>
      </c>
      <c r="C4782" t="s">
        <v>66</v>
      </c>
      <c r="D4782" t="s">
        <v>67</v>
      </c>
      <c r="E4782">
        <v>6800</v>
      </c>
      <c r="F4782">
        <v>6800</v>
      </c>
      <c r="I4782" s="1">
        <v>45748</v>
      </c>
      <c r="J4782" t="s">
        <v>1401</v>
      </c>
      <c r="K4782" s="2" t="s">
        <v>12006</v>
      </c>
      <c r="L4782" t="s">
        <v>26386</v>
      </c>
      <c r="O4782" t="s">
        <v>26387</v>
      </c>
      <c r="P4782" t="s">
        <v>27901</v>
      </c>
      <c r="Q4782">
        <v>15084132</v>
      </c>
      <c r="R4782" t="s">
        <v>26386</v>
      </c>
      <c r="S4782" t="s">
        <v>3159</v>
      </c>
      <c r="T4782" s="3">
        <v>51184515</v>
      </c>
      <c r="U4782" s="3">
        <v>1148345</v>
      </c>
      <c r="V4782" s="10">
        <f t="shared" si="148"/>
        <v>51.183999999999997</v>
      </c>
      <c r="W4782" s="10">
        <f t="shared" si="149"/>
        <v>11.483000000000001</v>
      </c>
      <c r="X4782" t="s">
        <v>75</v>
      </c>
      <c r="AJ4782" t="s">
        <v>26389</v>
      </c>
      <c r="AK4782" t="s">
        <v>77</v>
      </c>
      <c r="AL4782">
        <v>179</v>
      </c>
      <c r="AM4782">
        <v>175</v>
      </c>
      <c r="AN4782" t="s">
        <v>804</v>
      </c>
      <c r="AO4782" t="s">
        <v>1982</v>
      </c>
      <c r="AT4782" s="1">
        <v>45925</v>
      </c>
      <c r="AV4782" s="1">
        <v>46443</v>
      </c>
      <c r="AW4782" t="s">
        <v>478</v>
      </c>
      <c r="AX4782" t="s">
        <v>479</v>
      </c>
      <c r="AY4782" t="s">
        <v>82</v>
      </c>
      <c r="AZ4782" t="s">
        <v>26390</v>
      </c>
      <c r="BD4782" t="s">
        <v>86</v>
      </c>
      <c r="BF4782" t="s">
        <v>27902</v>
      </c>
      <c r="BI4782">
        <v>6800</v>
      </c>
      <c r="BJ4782" t="s">
        <v>27903</v>
      </c>
    </row>
    <row r="4783" spans="1:62" x14ac:dyDescent="0.2">
      <c r="A4783" t="s">
        <v>27904</v>
      </c>
      <c r="B4783" t="s">
        <v>3175</v>
      </c>
      <c r="C4783" t="s">
        <v>66</v>
      </c>
      <c r="D4783" t="s">
        <v>67</v>
      </c>
      <c r="E4783">
        <v>7200</v>
      </c>
      <c r="F4783">
        <v>7200</v>
      </c>
      <c r="I4783" s="1">
        <v>45748</v>
      </c>
      <c r="J4783" t="s">
        <v>297</v>
      </c>
      <c r="K4783">
        <v>33034</v>
      </c>
      <c r="L4783" t="s">
        <v>2754</v>
      </c>
      <c r="O4783" t="s">
        <v>2754</v>
      </c>
      <c r="P4783" t="s">
        <v>27905</v>
      </c>
      <c r="Q4783" s="2" t="s">
        <v>2753</v>
      </c>
      <c r="R4783" t="s">
        <v>2754</v>
      </c>
      <c r="S4783" t="s">
        <v>317</v>
      </c>
      <c r="T4783" s="3">
        <v>51724467</v>
      </c>
      <c r="U4783" s="3">
        <v>9135368</v>
      </c>
      <c r="V4783" s="10">
        <f t="shared" si="148"/>
        <v>51.723999999999997</v>
      </c>
      <c r="W4783" s="10">
        <f t="shared" si="149"/>
        <v>9.1349999999999998</v>
      </c>
      <c r="X4783" t="s">
        <v>75</v>
      </c>
      <c r="AJ4783" t="s">
        <v>27736</v>
      </c>
      <c r="AK4783" t="s">
        <v>77</v>
      </c>
      <c r="AL4783">
        <v>199</v>
      </c>
      <c r="AM4783">
        <v>172</v>
      </c>
      <c r="AN4783" t="s">
        <v>118</v>
      </c>
      <c r="AO4783" t="s">
        <v>17340</v>
      </c>
      <c r="AT4783" s="1">
        <v>45749</v>
      </c>
      <c r="AV4783" s="1">
        <v>46478</v>
      </c>
      <c r="AW4783" t="s">
        <v>27737</v>
      </c>
      <c r="AX4783" t="s">
        <v>27738</v>
      </c>
      <c r="AY4783" t="s">
        <v>82</v>
      </c>
      <c r="AZ4783" t="s">
        <v>27906</v>
      </c>
      <c r="BA4783" t="s">
        <v>139</v>
      </c>
      <c r="BB4783" t="s">
        <v>140</v>
      </c>
      <c r="BD4783" t="s">
        <v>141</v>
      </c>
      <c r="BF4783" t="s">
        <v>27907</v>
      </c>
      <c r="BI4783">
        <v>7200</v>
      </c>
    </row>
    <row r="4784" spans="1:62" x14ac:dyDescent="0.2">
      <c r="A4784" t="s">
        <v>27908</v>
      </c>
      <c r="B4784" t="s">
        <v>27909</v>
      </c>
      <c r="C4784" t="s">
        <v>66</v>
      </c>
      <c r="D4784" t="s">
        <v>67</v>
      </c>
      <c r="E4784">
        <v>6800</v>
      </c>
      <c r="F4784">
        <v>6800</v>
      </c>
      <c r="I4784" s="1">
        <v>45748</v>
      </c>
      <c r="J4784" t="s">
        <v>1401</v>
      </c>
      <c r="K4784" s="2" t="s">
        <v>12006</v>
      </c>
      <c r="L4784" t="s">
        <v>26386</v>
      </c>
      <c r="O4784" t="s">
        <v>26387</v>
      </c>
      <c r="P4784" t="s">
        <v>27910</v>
      </c>
      <c r="Q4784">
        <v>15084132</v>
      </c>
      <c r="R4784" t="s">
        <v>26386</v>
      </c>
      <c r="S4784" t="s">
        <v>3159</v>
      </c>
      <c r="T4784" s="3">
        <v>51187307</v>
      </c>
      <c r="U4784" s="3">
        <v>11491096</v>
      </c>
      <c r="V4784" s="10">
        <f t="shared" si="148"/>
        <v>51.186999999999998</v>
      </c>
      <c r="W4784" s="10">
        <f t="shared" si="149"/>
        <v>11.491</v>
      </c>
      <c r="X4784" t="s">
        <v>75</v>
      </c>
      <c r="AJ4784" t="s">
        <v>26389</v>
      </c>
      <c r="AK4784" t="s">
        <v>77</v>
      </c>
      <c r="AL4784">
        <v>179</v>
      </c>
      <c r="AM4784">
        <v>175</v>
      </c>
      <c r="AN4784" t="s">
        <v>804</v>
      </c>
      <c r="AO4784" t="s">
        <v>1982</v>
      </c>
      <c r="AT4784" s="1">
        <v>45925</v>
      </c>
      <c r="AV4784" s="1">
        <v>46443</v>
      </c>
      <c r="AW4784" t="s">
        <v>478</v>
      </c>
      <c r="AX4784" t="s">
        <v>479</v>
      </c>
      <c r="AY4784" t="s">
        <v>82</v>
      </c>
      <c r="AZ4784" t="s">
        <v>26390</v>
      </c>
      <c r="BD4784" t="s">
        <v>86</v>
      </c>
      <c r="BF4784" t="s">
        <v>27911</v>
      </c>
      <c r="BI4784">
        <v>6800</v>
      </c>
      <c r="BJ4784" t="s">
        <v>27912</v>
      </c>
    </row>
    <row r="4785" spans="1:61" x14ac:dyDescent="0.2">
      <c r="A4785" t="s">
        <v>27913</v>
      </c>
      <c r="B4785" t="s">
        <v>4743</v>
      </c>
      <c r="C4785" t="s">
        <v>66</v>
      </c>
      <c r="D4785" t="s">
        <v>67</v>
      </c>
      <c r="E4785">
        <v>5560</v>
      </c>
      <c r="F4785">
        <v>5560</v>
      </c>
      <c r="I4785" s="1">
        <v>45748</v>
      </c>
      <c r="J4785" t="s">
        <v>176</v>
      </c>
      <c r="K4785">
        <v>15848</v>
      </c>
      <c r="L4785" t="s">
        <v>8049</v>
      </c>
      <c r="O4785" t="s">
        <v>7147</v>
      </c>
      <c r="P4785" t="s">
        <v>27914</v>
      </c>
      <c r="Q4785">
        <v>12067036</v>
      </c>
      <c r="R4785" t="s">
        <v>8049</v>
      </c>
      <c r="S4785" t="s">
        <v>7148</v>
      </c>
      <c r="T4785" s="3">
        <v>52211715</v>
      </c>
      <c r="U4785" s="3">
        <v>1425037</v>
      </c>
      <c r="V4785" s="10">
        <f t="shared" si="148"/>
        <v>52.210999999999999</v>
      </c>
      <c r="W4785" s="10">
        <f t="shared" si="149"/>
        <v>14.25</v>
      </c>
      <c r="X4785" t="s">
        <v>75</v>
      </c>
      <c r="AJ4785" t="s">
        <v>27915</v>
      </c>
      <c r="AK4785" t="s">
        <v>77</v>
      </c>
      <c r="AL4785" t="s">
        <v>654</v>
      </c>
      <c r="AM4785">
        <v>160</v>
      </c>
      <c r="AN4785" t="s">
        <v>134</v>
      </c>
      <c r="AO4785" t="s">
        <v>6049</v>
      </c>
      <c r="AT4785" s="1">
        <v>45769</v>
      </c>
      <c r="AV4785" s="1">
        <v>46507</v>
      </c>
      <c r="AW4785" t="s">
        <v>27916</v>
      </c>
      <c r="AX4785" t="s">
        <v>27917</v>
      </c>
      <c r="AY4785" t="s">
        <v>82</v>
      </c>
      <c r="AZ4785" t="s">
        <v>27918</v>
      </c>
      <c r="BA4785" t="s">
        <v>154</v>
      </c>
      <c r="BB4785" t="s">
        <v>155</v>
      </c>
      <c r="BD4785" t="s">
        <v>86</v>
      </c>
      <c r="BF4785" t="s">
        <v>27919</v>
      </c>
      <c r="BI4785">
        <v>5560</v>
      </c>
    </row>
    <row r="4786" spans="1:61" x14ac:dyDescent="0.2">
      <c r="A4786" t="s">
        <v>27920</v>
      </c>
      <c r="B4786" t="s">
        <v>27921</v>
      </c>
      <c r="C4786" t="s">
        <v>66</v>
      </c>
      <c r="D4786" t="s">
        <v>67</v>
      </c>
      <c r="E4786">
        <v>4000</v>
      </c>
      <c r="F4786">
        <v>4000</v>
      </c>
      <c r="I4786" s="1">
        <v>45748</v>
      </c>
      <c r="J4786" t="s">
        <v>145</v>
      </c>
      <c r="K4786">
        <v>17129</v>
      </c>
      <c r="L4786" t="s">
        <v>27231</v>
      </c>
      <c r="O4786" t="s">
        <v>27922</v>
      </c>
      <c r="P4786" t="s">
        <v>27923</v>
      </c>
      <c r="Q4786">
        <v>13075070</v>
      </c>
      <c r="R4786" t="s">
        <v>27231</v>
      </c>
      <c r="S4786" t="s">
        <v>2131</v>
      </c>
      <c r="T4786" s="3">
        <v>53858582</v>
      </c>
      <c r="U4786" s="3">
        <v>13267513</v>
      </c>
      <c r="V4786" s="10">
        <f t="shared" si="148"/>
        <v>53.857999999999997</v>
      </c>
      <c r="W4786" s="10">
        <f t="shared" si="149"/>
        <v>13.266999999999999</v>
      </c>
      <c r="X4786" t="s">
        <v>75</v>
      </c>
      <c r="AJ4786" t="s">
        <v>27924</v>
      </c>
      <c r="AK4786" t="s">
        <v>77</v>
      </c>
      <c r="AL4786" t="s">
        <v>27925</v>
      </c>
      <c r="AM4786">
        <v>127</v>
      </c>
      <c r="AN4786" t="s">
        <v>134</v>
      </c>
      <c r="AO4786" t="s">
        <v>27926</v>
      </c>
      <c r="AT4786" s="1">
        <v>45748</v>
      </c>
      <c r="AV4786" s="1">
        <v>46388</v>
      </c>
      <c r="AW4786" t="s">
        <v>8341</v>
      </c>
      <c r="AX4786" t="s">
        <v>8342</v>
      </c>
      <c r="AY4786" t="s">
        <v>82</v>
      </c>
      <c r="AZ4786" t="s">
        <v>27927</v>
      </c>
      <c r="BA4786" t="s">
        <v>154</v>
      </c>
      <c r="BB4786" t="s">
        <v>155</v>
      </c>
      <c r="BD4786" t="s">
        <v>220</v>
      </c>
      <c r="BF4786" t="s">
        <v>27928</v>
      </c>
      <c r="BI4786">
        <v>4000</v>
      </c>
    </row>
    <row r="4787" spans="1:61" x14ac:dyDescent="0.2">
      <c r="A4787" t="s">
        <v>27929</v>
      </c>
      <c r="B4787" t="s">
        <v>3167</v>
      </c>
      <c r="C4787" t="s">
        <v>66</v>
      </c>
      <c r="D4787" t="s">
        <v>67</v>
      </c>
      <c r="E4787">
        <v>7200</v>
      </c>
      <c r="F4787">
        <v>7200</v>
      </c>
      <c r="I4787" s="1">
        <v>45748</v>
      </c>
      <c r="J4787" t="s">
        <v>1401</v>
      </c>
      <c r="K4787">
        <v>38486</v>
      </c>
      <c r="L4787" t="s">
        <v>14688</v>
      </c>
      <c r="O4787" t="s">
        <v>27772</v>
      </c>
      <c r="P4787" t="s">
        <v>27930</v>
      </c>
      <c r="Q4787">
        <v>15081280</v>
      </c>
      <c r="R4787" t="s">
        <v>14688</v>
      </c>
      <c r="S4787" t="s">
        <v>6453</v>
      </c>
      <c r="T4787" s="3">
        <v>52585156</v>
      </c>
      <c r="U4787" s="3">
        <v>11050036</v>
      </c>
      <c r="V4787" s="10">
        <f t="shared" si="148"/>
        <v>52.585000000000001</v>
      </c>
      <c r="W4787" s="10">
        <f t="shared" si="149"/>
        <v>11.05</v>
      </c>
      <c r="X4787" t="s">
        <v>75</v>
      </c>
      <c r="AJ4787" t="s">
        <v>3167</v>
      </c>
      <c r="AK4787" t="s">
        <v>77</v>
      </c>
      <c r="AL4787">
        <v>164</v>
      </c>
      <c r="AM4787">
        <v>172</v>
      </c>
      <c r="AN4787" t="s">
        <v>118</v>
      </c>
      <c r="AO4787" t="s">
        <v>26940</v>
      </c>
      <c r="AT4787" s="1">
        <v>45750</v>
      </c>
      <c r="AV4787" s="1">
        <v>46388</v>
      </c>
      <c r="AW4787" t="s">
        <v>27774</v>
      </c>
      <c r="AX4787" t="s">
        <v>27775</v>
      </c>
      <c r="AY4787" t="s">
        <v>82</v>
      </c>
      <c r="AZ4787" t="s">
        <v>27776</v>
      </c>
      <c r="BA4787" t="s">
        <v>139</v>
      </c>
      <c r="BB4787" t="s">
        <v>140</v>
      </c>
      <c r="BD4787" t="s">
        <v>141</v>
      </c>
      <c r="BF4787" t="s">
        <v>27931</v>
      </c>
      <c r="BI4787">
        <v>7200</v>
      </c>
    </row>
    <row r="4788" spans="1:61" x14ac:dyDescent="0.2">
      <c r="A4788" t="s">
        <v>27932</v>
      </c>
      <c r="B4788" t="s">
        <v>12696</v>
      </c>
      <c r="C4788" t="s">
        <v>66</v>
      </c>
      <c r="D4788" t="s">
        <v>67</v>
      </c>
      <c r="E4788">
        <v>6200</v>
      </c>
      <c r="F4788">
        <v>6200</v>
      </c>
      <c r="I4788" s="1">
        <v>45748</v>
      </c>
      <c r="J4788" t="s">
        <v>438</v>
      </c>
      <c r="K4788">
        <v>99441</v>
      </c>
      <c r="L4788" t="s">
        <v>27874</v>
      </c>
      <c r="O4788" t="s">
        <v>27875</v>
      </c>
      <c r="P4788" t="s">
        <v>27933</v>
      </c>
      <c r="Q4788">
        <v>16071053</v>
      </c>
      <c r="R4788" t="s">
        <v>27874</v>
      </c>
      <c r="S4788" t="s">
        <v>517</v>
      </c>
      <c r="T4788" s="3">
        <v>50890014</v>
      </c>
      <c r="U4788" s="3">
        <v>11490543</v>
      </c>
      <c r="V4788" s="10">
        <f t="shared" si="148"/>
        <v>50.89</v>
      </c>
      <c r="W4788" s="10">
        <f t="shared" si="149"/>
        <v>11.49</v>
      </c>
      <c r="X4788" t="s">
        <v>75</v>
      </c>
      <c r="AJ4788" t="s">
        <v>27877</v>
      </c>
      <c r="AK4788" t="s">
        <v>77</v>
      </c>
      <c r="AL4788">
        <v>169</v>
      </c>
      <c r="AM4788">
        <v>162</v>
      </c>
      <c r="AT4788" s="1">
        <v>45748</v>
      </c>
      <c r="AV4788" s="1">
        <v>46478</v>
      </c>
      <c r="AW4788" t="s">
        <v>27878</v>
      </c>
      <c r="AX4788" t="s">
        <v>27879</v>
      </c>
      <c r="AY4788" t="s">
        <v>82</v>
      </c>
      <c r="AZ4788" t="s">
        <v>27880</v>
      </c>
      <c r="BA4788" t="s">
        <v>448</v>
      </c>
      <c r="BB4788" t="s">
        <v>449</v>
      </c>
      <c r="BD4788" t="s">
        <v>141</v>
      </c>
      <c r="BF4788" t="s">
        <v>27934</v>
      </c>
      <c r="BI4788">
        <v>6200</v>
      </c>
    </row>
    <row r="4789" spans="1:61" x14ac:dyDescent="0.2">
      <c r="A4789" t="s">
        <v>27935</v>
      </c>
      <c r="B4789" t="s">
        <v>5329</v>
      </c>
      <c r="C4789" t="s">
        <v>66</v>
      </c>
      <c r="D4789" t="s">
        <v>67</v>
      </c>
      <c r="E4789">
        <v>7200</v>
      </c>
      <c r="F4789">
        <v>7200</v>
      </c>
      <c r="I4789" s="1">
        <v>45748</v>
      </c>
      <c r="J4789" t="s">
        <v>1401</v>
      </c>
      <c r="K4789">
        <v>38486</v>
      </c>
      <c r="L4789" t="s">
        <v>14688</v>
      </c>
      <c r="O4789" t="s">
        <v>27772</v>
      </c>
      <c r="P4789" t="s">
        <v>27936</v>
      </c>
      <c r="Q4789">
        <v>15081280</v>
      </c>
      <c r="R4789" t="s">
        <v>14688</v>
      </c>
      <c r="S4789" t="s">
        <v>6453</v>
      </c>
      <c r="T4789" s="3">
        <v>52585585</v>
      </c>
      <c r="U4789" s="3">
        <v>11035604</v>
      </c>
      <c r="V4789" s="10">
        <f t="shared" si="148"/>
        <v>52.585000000000001</v>
      </c>
      <c r="W4789" s="10">
        <f t="shared" si="149"/>
        <v>11.035</v>
      </c>
      <c r="X4789" t="s">
        <v>75</v>
      </c>
      <c r="AJ4789" t="s">
        <v>5329</v>
      </c>
      <c r="AK4789" t="s">
        <v>77</v>
      </c>
      <c r="AL4789">
        <v>164</v>
      </c>
      <c r="AM4789">
        <v>172</v>
      </c>
      <c r="AN4789" t="s">
        <v>118</v>
      </c>
      <c r="AO4789" t="s">
        <v>26940</v>
      </c>
      <c r="AT4789" s="1">
        <v>45750</v>
      </c>
      <c r="AV4789" s="1">
        <v>46388</v>
      </c>
      <c r="AW4789" t="s">
        <v>27774</v>
      </c>
      <c r="AX4789" t="s">
        <v>27775</v>
      </c>
      <c r="AY4789" t="s">
        <v>82</v>
      </c>
      <c r="AZ4789" t="s">
        <v>27776</v>
      </c>
      <c r="BA4789" t="s">
        <v>139</v>
      </c>
      <c r="BB4789" t="s">
        <v>140</v>
      </c>
      <c r="BD4789" t="s">
        <v>141</v>
      </c>
      <c r="BF4789" t="s">
        <v>27937</v>
      </c>
      <c r="BI4789">
        <v>7200</v>
      </c>
    </row>
    <row r="4790" spans="1:61" x14ac:dyDescent="0.2">
      <c r="A4790" t="s">
        <v>27938</v>
      </c>
      <c r="B4790" t="s">
        <v>27939</v>
      </c>
      <c r="C4790" t="s">
        <v>66</v>
      </c>
      <c r="D4790" t="s">
        <v>67</v>
      </c>
      <c r="E4790">
        <v>6200</v>
      </c>
      <c r="F4790">
        <v>6200</v>
      </c>
      <c r="I4790" s="1">
        <v>45748</v>
      </c>
      <c r="J4790" t="s">
        <v>438</v>
      </c>
      <c r="K4790">
        <v>99441</v>
      </c>
      <c r="L4790" t="s">
        <v>27874</v>
      </c>
      <c r="O4790" t="s">
        <v>27875</v>
      </c>
      <c r="P4790" t="s">
        <v>27940</v>
      </c>
      <c r="Q4790">
        <v>16071053</v>
      </c>
      <c r="R4790" t="s">
        <v>27874</v>
      </c>
      <c r="S4790" t="s">
        <v>517</v>
      </c>
      <c r="T4790" s="3">
        <v>50900328</v>
      </c>
      <c r="U4790" s="3">
        <v>11481819</v>
      </c>
      <c r="V4790" s="10">
        <f t="shared" si="148"/>
        <v>50.9</v>
      </c>
      <c r="W4790" s="10">
        <f t="shared" si="149"/>
        <v>11.481</v>
      </c>
      <c r="X4790" t="s">
        <v>75</v>
      </c>
      <c r="AJ4790" t="s">
        <v>27877</v>
      </c>
      <c r="AK4790" t="s">
        <v>77</v>
      </c>
      <c r="AL4790">
        <v>169</v>
      </c>
      <c r="AM4790">
        <v>162</v>
      </c>
      <c r="AN4790" t="s">
        <v>118</v>
      </c>
      <c r="AO4790" t="s">
        <v>1265</v>
      </c>
      <c r="AT4790" s="1">
        <v>45748</v>
      </c>
      <c r="AV4790" s="1">
        <v>46478</v>
      </c>
      <c r="AW4790" t="s">
        <v>27878</v>
      </c>
      <c r="AX4790" t="s">
        <v>27879</v>
      </c>
      <c r="AY4790" t="s">
        <v>82</v>
      </c>
      <c r="AZ4790" t="s">
        <v>27880</v>
      </c>
      <c r="BA4790" t="s">
        <v>448</v>
      </c>
      <c r="BB4790" t="s">
        <v>449</v>
      </c>
      <c r="BD4790" t="s">
        <v>141</v>
      </c>
      <c r="BF4790" t="s">
        <v>27941</v>
      </c>
      <c r="BI4790">
        <v>6200</v>
      </c>
    </row>
    <row r="4791" spans="1:61" x14ac:dyDescent="0.2">
      <c r="A4791" t="s">
        <v>27942</v>
      </c>
      <c r="B4791" t="s">
        <v>4428</v>
      </c>
      <c r="C4791" t="s">
        <v>66</v>
      </c>
      <c r="D4791" t="s">
        <v>67</v>
      </c>
      <c r="E4791">
        <v>7200</v>
      </c>
      <c r="F4791">
        <v>7200</v>
      </c>
      <c r="I4791" s="1">
        <v>45748</v>
      </c>
      <c r="J4791" t="s">
        <v>1401</v>
      </c>
      <c r="K4791">
        <v>38486</v>
      </c>
      <c r="L4791" t="s">
        <v>14688</v>
      </c>
      <c r="O4791" t="s">
        <v>27772</v>
      </c>
      <c r="P4791" t="s">
        <v>27943</v>
      </c>
      <c r="Q4791">
        <v>15081280</v>
      </c>
      <c r="R4791" t="s">
        <v>14688</v>
      </c>
      <c r="S4791" t="s">
        <v>6453</v>
      </c>
      <c r="T4791" s="3">
        <v>52588512</v>
      </c>
      <c r="U4791" s="3">
        <v>11038988</v>
      </c>
      <c r="V4791" s="10">
        <f t="shared" si="148"/>
        <v>52.588000000000001</v>
      </c>
      <c r="W4791" s="10">
        <f t="shared" si="149"/>
        <v>11.038</v>
      </c>
      <c r="X4791" t="s">
        <v>75</v>
      </c>
      <c r="AJ4791" t="s">
        <v>4428</v>
      </c>
      <c r="AK4791" t="s">
        <v>77</v>
      </c>
      <c r="AL4791">
        <v>164</v>
      </c>
      <c r="AM4791">
        <v>172</v>
      </c>
      <c r="AN4791" t="s">
        <v>118</v>
      </c>
      <c r="AO4791" t="s">
        <v>26940</v>
      </c>
      <c r="AT4791" s="1">
        <v>45750</v>
      </c>
      <c r="AV4791" s="1">
        <v>46388</v>
      </c>
      <c r="AW4791" t="s">
        <v>27774</v>
      </c>
      <c r="AX4791" t="s">
        <v>27775</v>
      </c>
      <c r="AY4791" t="s">
        <v>82</v>
      </c>
      <c r="AZ4791" t="s">
        <v>27776</v>
      </c>
      <c r="BA4791" t="s">
        <v>139</v>
      </c>
      <c r="BB4791" t="s">
        <v>140</v>
      </c>
      <c r="BD4791" t="s">
        <v>141</v>
      </c>
      <c r="BF4791" t="s">
        <v>27944</v>
      </c>
      <c r="BI4791">
        <v>7200</v>
      </c>
    </row>
    <row r="4792" spans="1:61" x14ac:dyDescent="0.2">
      <c r="A4792" t="s">
        <v>27945</v>
      </c>
      <c r="B4792" t="s">
        <v>4455</v>
      </c>
      <c r="C4792" t="s">
        <v>66</v>
      </c>
      <c r="D4792" t="s">
        <v>67</v>
      </c>
      <c r="E4792">
        <v>7200</v>
      </c>
      <c r="F4792">
        <v>7200</v>
      </c>
      <c r="I4792" s="1">
        <v>45748</v>
      </c>
      <c r="J4792" t="s">
        <v>1401</v>
      </c>
      <c r="K4792">
        <v>38486</v>
      </c>
      <c r="L4792" t="s">
        <v>14688</v>
      </c>
      <c r="O4792" t="s">
        <v>27772</v>
      </c>
      <c r="P4792" t="s">
        <v>27946</v>
      </c>
      <c r="Q4792">
        <v>15081280</v>
      </c>
      <c r="R4792" t="s">
        <v>14688</v>
      </c>
      <c r="S4792" t="s">
        <v>6453</v>
      </c>
      <c r="T4792" s="3">
        <v>52581153</v>
      </c>
      <c r="U4792" s="3">
        <v>11045436</v>
      </c>
      <c r="V4792" s="10">
        <f t="shared" si="148"/>
        <v>52.581000000000003</v>
      </c>
      <c r="W4792" s="10">
        <f t="shared" si="149"/>
        <v>11.045</v>
      </c>
      <c r="X4792" t="s">
        <v>75</v>
      </c>
      <c r="AJ4792" t="s">
        <v>4455</v>
      </c>
      <c r="AK4792" t="s">
        <v>77</v>
      </c>
      <c r="AL4792">
        <v>164</v>
      </c>
      <c r="AM4792">
        <v>172</v>
      </c>
      <c r="AN4792" t="s">
        <v>118</v>
      </c>
      <c r="AO4792" t="s">
        <v>26940</v>
      </c>
      <c r="AT4792" s="1">
        <v>45750</v>
      </c>
      <c r="AV4792" s="1">
        <v>46388</v>
      </c>
      <c r="AW4792" t="s">
        <v>27774</v>
      </c>
      <c r="AX4792" t="s">
        <v>27775</v>
      </c>
      <c r="AY4792" t="s">
        <v>82</v>
      </c>
      <c r="AZ4792" t="s">
        <v>27776</v>
      </c>
      <c r="BA4792" t="s">
        <v>139</v>
      </c>
      <c r="BB4792" t="s">
        <v>140</v>
      </c>
      <c r="BD4792" t="s">
        <v>141</v>
      </c>
      <c r="BF4792" t="s">
        <v>27947</v>
      </c>
      <c r="BI4792">
        <v>7200</v>
      </c>
    </row>
    <row r="4793" spans="1:61" x14ac:dyDescent="0.2">
      <c r="A4793" t="s">
        <v>27948</v>
      </c>
      <c r="B4793" t="s">
        <v>144</v>
      </c>
      <c r="C4793" t="s">
        <v>66</v>
      </c>
      <c r="D4793" t="s">
        <v>67</v>
      </c>
      <c r="E4793">
        <v>5800</v>
      </c>
      <c r="F4793">
        <v>5800</v>
      </c>
      <c r="I4793" s="1">
        <v>45748</v>
      </c>
      <c r="J4793" t="s">
        <v>297</v>
      </c>
      <c r="K4793">
        <v>34439</v>
      </c>
      <c r="L4793" t="s">
        <v>1469</v>
      </c>
      <c r="O4793" t="s">
        <v>1470</v>
      </c>
      <c r="P4793" t="s">
        <v>27949</v>
      </c>
      <c r="Q4793" s="2" t="s">
        <v>10488</v>
      </c>
      <c r="R4793" t="s">
        <v>1469</v>
      </c>
      <c r="S4793" t="s">
        <v>317</v>
      </c>
      <c r="T4793" s="3">
        <v>51583824</v>
      </c>
      <c r="U4793" s="3">
        <v>9133275</v>
      </c>
      <c r="V4793" s="10">
        <f t="shared" si="148"/>
        <v>51.582999999999998</v>
      </c>
      <c r="W4793" s="10">
        <f t="shared" si="149"/>
        <v>9.1329999999999991</v>
      </c>
      <c r="X4793" t="s">
        <v>75</v>
      </c>
      <c r="AJ4793" t="s">
        <v>1470</v>
      </c>
      <c r="AK4793" t="s">
        <v>77</v>
      </c>
      <c r="AL4793">
        <v>145</v>
      </c>
      <c r="AM4793">
        <v>170</v>
      </c>
      <c r="AN4793" t="s">
        <v>724</v>
      </c>
      <c r="AO4793" t="s">
        <v>27950</v>
      </c>
      <c r="AT4793" s="1">
        <v>45748</v>
      </c>
      <c r="AV4793" s="1">
        <v>46387</v>
      </c>
      <c r="AW4793" t="s">
        <v>27951</v>
      </c>
      <c r="AX4793" t="s">
        <v>27952</v>
      </c>
      <c r="AY4793" t="s">
        <v>82</v>
      </c>
      <c r="AZ4793" t="s">
        <v>27953</v>
      </c>
      <c r="BD4793" t="s">
        <v>340</v>
      </c>
      <c r="BF4793" t="s">
        <v>27954</v>
      </c>
      <c r="BI4793">
        <v>5800</v>
      </c>
    </row>
    <row r="4794" spans="1:61" x14ac:dyDescent="0.2">
      <c r="A4794" t="s">
        <v>27955</v>
      </c>
      <c r="B4794" t="s">
        <v>65</v>
      </c>
      <c r="C4794" t="s">
        <v>66</v>
      </c>
      <c r="D4794" t="s">
        <v>67</v>
      </c>
      <c r="E4794">
        <v>5800</v>
      </c>
      <c r="F4794">
        <v>5800</v>
      </c>
      <c r="I4794" s="1">
        <v>45748</v>
      </c>
      <c r="J4794" t="s">
        <v>297</v>
      </c>
      <c r="K4794">
        <v>34439</v>
      </c>
      <c r="L4794" t="s">
        <v>1469</v>
      </c>
      <c r="O4794" t="s">
        <v>1470</v>
      </c>
      <c r="P4794" t="s">
        <v>27956</v>
      </c>
      <c r="Q4794" s="2" t="s">
        <v>10488</v>
      </c>
      <c r="R4794" t="s">
        <v>1469</v>
      </c>
      <c r="S4794" t="s">
        <v>317</v>
      </c>
      <c r="T4794" s="3">
        <v>515794</v>
      </c>
      <c r="U4794" s="3">
        <v>9133637</v>
      </c>
      <c r="V4794" s="10">
        <f t="shared" si="148"/>
        <v>51.579000000000001</v>
      </c>
      <c r="W4794" s="10">
        <f t="shared" si="149"/>
        <v>9.1329999999999991</v>
      </c>
      <c r="X4794" t="s">
        <v>75</v>
      </c>
      <c r="AJ4794" t="s">
        <v>1470</v>
      </c>
      <c r="AK4794" t="s">
        <v>77</v>
      </c>
      <c r="AL4794">
        <v>145</v>
      </c>
      <c r="AM4794">
        <v>170</v>
      </c>
      <c r="AN4794" t="s">
        <v>724</v>
      </c>
      <c r="AO4794" t="s">
        <v>27950</v>
      </c>
      <c r="AT4794" s="1">
        <v>45748</v>
      </c>
      <c r="AV4794" s="1">
        <v>46387</v>
      </c>
      <c r="AW4794" t="s">
        <v>27951</v>
      </c>
      <c r="AX4794" t="s">
        <v>27952</v>
      </c>
      <c r="AY4794" t="s">
        <v>82</v>
      </c>
      <c r="AZ4794" t="s">
        <v>27953</v>
      </c>
      <c r="BD4794" t="s">
        <v>340</v>
      </c>
      <c r="BF4794" t="s">
        <v>27957</v>
      </c>
      <c r="BI4794">
        <v>5800</v>
      </c>
    </row>
    <row r="4795" spans="1:61" x14ac:dyDescent="0.2">
      <c r="A4795" t="s">
        <v>27958</v>
      </c>
      <c r="B4795" t="s">
        <v>90</v>
      </c>
      <c r="C4795" t="s">
        <v>66</v>
      </c>
      <c r="D4795" t="s">
        <v>67</v>
      </c>
      <c r="E4795">
        <v>5800</v>
      </c>
      <c r="F4795">
        <v>5800</v>
      </c>
      <c r="I4795" s="1">
        <v>45748</v>
      </c>
      <c r="J4795" t="s">
        <v>297</v>
      </c>
      <c r="K4795">
        <v>34439</v>
      </c>
      <c r="L4795" t="s">
        <v>1469</v>
      </c>
      <c r="O4795" t="s">
        <v>1470</v>
      </c>
      <c r="P4795" t="s">
        <v>27959</v>
      </c>
      <c r="Q4795" s="2" t="s">
        <v>10488</v>
      </c>
      <c r="R4795" t="s">
        <v>1469</v>
      </c>
      <c r="S4795" t="s">
        <v>317</v>
      </c>
      <c r="T4795" s="3">
        <v>51575821</v>
      </c>
      <c r="U4795" s="3">
        <v>913341</v>
      </c>
      <c r="V4795" s="10">
        <f t="shared" si="148"/>
        <v>51.575000000000003</v>
      </c>
      <c r="W4795" s="10">
        <f t="shared" si="149"/>
        <v>9.1329999999999991</v>
      </c>
      <c r="X4795" t="s">
        <v>75</v>
      </c>
      <c r="AJ4795" t="s">
        <v>1470</v>
      </c>
      <c r="AK4795" t="s">
        <v>77</v>
      </c>
      <c r="AL4795">
        <v>145</v>
      </c>
      <c r="AM4795">
        <v>170</v>
      </c>
      <c r="AN4795" t="s">
        <v>724</v>
      </c>
      <c r="AO4795" t="s">
        <v>27950</v>
      </c>
      <c r="AT4795" s="1">
        <v>45748</v>
      </c>
      <c r="AV4795" s="1">
        <v>46387</v>
      </c>
      <c r="AW4795" t="s">
        <v>27951</v>
      </c>
      <c r="AX4795" t="s">
        <v>27952</v>
      </c>
      <c r="AY4795" t="s">
        <v>82</v>
      </c>
      <c r="AZ4795" t="s">
        <v>27953</v>
      </c>
      <c r="BD4795" t="s">
        <v>340</v>
      </c>
      <c r="BF4795" t="s">
        <v>27960</v>
      </c>
      <c r="BI4795">
        <v>5800</v>
      </c>
    </row>
    <row r="4796" spans="1:61" x14ac:dyDescent="0.2">
      <c r="A4796" t="s">
        <v>27961</v>
      </c>
      <c r="B4796" t="s">
        <v>94</v>
      </c>
      <c r="C4796" t="s">
        <v>66</v>
      </c>
      <c r="D4796" t="s">
        <v>67</v>
      </c>
      <c r="E4796">
        <v>5800</v>
      </c>
      <c r="F4796">
        <v>5800</v>
      </c>
      <c r="I4796" s="1">
        <v>45748</v>
      </c>
      <c r="J4796" t="s">
        <v>297</v>
      </c>
      <c r="K4796">
        <v>34439</v>
      </c>
      <c r="L4796" t="s">
        <v>1469</v>
      </c>
      <c r="O4796" t="s">
        <v>1470</v>
      </c>
      <c r="P4796" t="s">
        <v>27962</v>
      </c>
      <c r="Q4796" s="2" t="s">
        <v>10488</v>
      </c>
      <c r="R4796" t="s">
        <v>1469</v>
      </c>
      <c r="S4796" t="s">
        <v>317</v>
      </c>
      <c r="T4796" s="3">
        <v>51572385</v>
      </c>
      <c r="U4796" s="3">
        <v>9135074</v>
      </c>
      <c r="V4796" s="10">
        <f t="shared" si="148"/>
        <v>51.572000000000003</v>
      </c>
      <c r="W4796" s="10">
        <f t="shared" si="149"/>
        <v>9.1349999999999998</v>
      </c>
      <c r="X4796" t="s">
        <v>75</v>
      </c>
      <c r="AJ4796" t="s">
        <v>1470</v>
      </c>
      <c r="AK4796" t="s">
        <v>77</v>
      </c>
      <c r="AL4796">
        <v>145</v>
      </c>
      <c r="AM4796">
        <v>170</v>
      </c>
      <c r="AT4796" s="1">
        <v>45748</v>
      </c>
      <c r="AV4796" s="1">
        <v>46387</v>
      </c>
      <c r="AW4796" t="s">
        <v>27951</v>
      </c>
      <c r="AX4796" t="s">
        <v>27952</v>
      </c>
      <c r="AY4796" t="s">
        <v>82</v>
      </c>
      <c r="AZ4796" t="s">
        <v>27953</v>
      </c>
      <c r="BD4796" t="s">
        <v>340</v>
      </c>
      <c r="BF4796" t="s">
        <v>27963</v>
      </c>
      <c r="BI4796">
        <v>5800</v>
      </c>
    </row>
    <row r="4797" spans="1:61" x14ac:dyDescent="0.2">
      <c r="A4797" t="s">
        <v>27964</v>
      </c>
      <c r="B4797" t="s">
        <v>3432</v>
      </c>
      <c r="C4797" t="s">
        <v>66</v>
      </c>
      <c r="D4797" t="s">
        <v>67</v>
      </c>
      <c r="E4797">
        <v>5800</v>
      </c>
      <c r="F4797">
        <v>5800</v>
      </c>
      <c r="I4797" s="1">
        <v>45748</v>
      </c>
      <c r="J4797" t="s">
        <v>297</v>
      </c>
      <c r="K4797">
        <v>34439</v>
      </c>
      <c r="L4797" t="s">
        <v>1469</v>
      </c>
      <c r="O4797" t="s">
        <v>1470</v>
      </c>
      <c r="P4797" t="s">
        <v>27965</v>
      </c>
      <c r="Q4797" s="2" t="s">
        <v>10488</v>
      </c>
      <c r="R4797" t="s">
        <v>1469</v>
      </c>
      <c r="S4797" t="s">
        <v>317</v>
      </c>
      <c r="T4797" s="3">
        <v>51569683</v>
      </c>
      <c r="U4797" s="3">
        <v>9138572</v>
      </c>
      <c r="V4797" s="10">
        <f t="shared" si="148"/>
        <v>51.569000000000003</v>
      </c>
      <c r="W4797" s="10">
        <f t="shared" si="149"/>
        <v>9.1379999999999999</v>
      </c>
      <c r="X4797" t="s">
        <v>75</v>
      </c>
      <c r="AJ4797" t="s">
        <v>1470</v>
      </c>
      <c r="AK4797" t="s">
        <v>77</v>
      </c>
      <c r="AL4797">
        <v>145</v>
      </c>
      <c r="AN4797" t="s">
        <v>724</v>
      </c>
      <c r="AO4797" t="s">
        <v>27950</v>
      </c>
      <c r="AT4797" s="1">
        <v>45748</v>
      </c>
      <c r="AV4797" s="1">
        <v>46387</v>
      </c>
      <c r="AW4797" t="s">
        <v>27951</v>
      </c>
      <c r="AX4797" t="s">
        <v>27952</v>
      </c>
      <c r="AY4797" t="s">
        <v>82</v>
      </c>
      <c r="AZ4797" t="s">
        <v>27953</v>
      </c>
      <c r="BD4797" t="s">
        <v>340</v>
      </c>
      <c r="BF4797" t="s">
        <v>27966</v>
      </c>
      <c r="BI4797">
        <v>5800</v>
      </c>
    </row>
    <row r="4798" spans="1:61" x14ac:dyDescent="0.2">
      <c r="A4798" t="s">
        <v>27967</v>
      </c>
      <c r="B4798" t="s">
        <v>97</v>
      </c>
      <c r="C4798" t="s">
        <v>66</v>
      </c>
      <c r="D4798" t="s">
        <v>67</v>
      </c>
      <c r="E4798">
        <v>5800</v>
      </c>
      <c r="F4798">
        <v>5800</v>
      </c>
      <c r="I4798" s="1">
        <v>45748</v>
      </c>
      <c r="J4798" t="s">
        <v>297</v>
      </c>
      <c r="K4798">
        <v>34439</v>
      </c>
      <c r="L4798" t="s">
        <v>1469</v>
      </c>
      <c r="O4798" t="s">
        <v>1470</v>
      </c>
      <c r="P4798" s="5">
        <v>46005</v>
      </c>
      <c r="Q4798" s="2" t="s">
        <v>10488</v>
      </c>
      <c r="R4798" t="s">
        <v>1469</v>
      </c>
      <c r="S4798" t="s">
        <v>317</v>
      </c>
      <c r="T4798" s="3">
        <v>51574855</v>
      </c>
      <c r="U4798" s="3">
        <v>9144721</v>
      </c>
      <c r="V4798" s="10">
        <f t="shared" si="148"/>
        <v>51.573999999999998</v>
      </c>
      <c r="W4798" s="10">
        <f t="shared" si="149"/>
        <v>9.1440000000000001</v>
      </c>
      <c r="X4798" t="s">
        <v>75</v>
      </c>
      <c r="AJ4798" t="s">
        <v>1470</v>
      </c>
      <c r="AK4798" t="s">
        <v>77</v>
      </c>
      <c r="AL4798">
        <v>145</v>
      </c>
      <c r="AM4798">
        <v>170</v>
      </c>
      <c r="AN4798" t="s">
        <v>724</v>
      </c>
      <c r="AO4798" t="s">
        <v>27950</v>
      </c>
      <c r="AT4798" s="1">
        <v>45748</v>
      </c>
      <c r="AV4798" s="1">
        <v>46387</v>
      </c>
      <c r="AW4798" t="s">
        <v>27951</v>
      </c>
      <c r="AX4798" t="s">
        <v>27952</v>
      </c>
      <c r="AY4798" t="s">
        <v>82</v>
      </c>
      <c r="AZ4798" t="s">
        <v>27953</v>
      </c>
      <c r="BD4798" t="s">
        <v>340</v>
      </c>
      <c r="BF4798" t="s">
        <v>27968</v>
      </c>
      <c r="BI4798">
        <v>5800</v>
      </c>
    </row>
    <row r="4799" spans="1:61" x14ac:dyDescent="0.2">
      <c r="A4799" t="s">
        <v>27969</v>
      </c>
      <c r="B4799" t="s">
        <v>27970</v>
      </c>
      <c r="C4799" t="s">
        <v>66</v>
      </c>
      <c r="D4799" t="s">
        <v>67</v>
      </c>
      <c r="E4799">
        <v>6000</v>
      </c>
      <c r="F4799">
        <v>6000</v>
      </c>
      <c r="I4799" s="1">
        <v>45748</v>
      </c>
      <c r="J4799" t="s">
        <v>111</v>
      </c>
      <c r="K4799">
        <v>34621</v>
      </c>
      <c r="L4799" t="s">
        <v>2369</v>
      </c>
      <c r="O4799" t="s">
        <v>27971</v>
      </c>
      <c r="P4799" t="s">
        <v>27972</v>
      </c>
      <c r="Q4799" s="2" t="s">
        <v>2372</v>
      </c>
      <c r="R4799" t="s">
        <v>2369</v>
      </c>
      <c r="S4799" t="s">
        <v>705</v>
      </c>
      <c r="T4799" s="3">
        <v>50971683</v>
      </c>
      <c r="U4799" s="3">
        <v>9258058</v>
      </c>
      <c r="V4799" s="10">
        <f t="shared" si="148"/>
        <v>50.970999999999997</v>
      </c>
      <c r="W4799" s="10">
        <f t="shared" si="149"/>
        <v>9.2579999999999991</v>
      </c>
      <c r="X4799" t="s">
        <v>75</v>
      </c>
      <c r="AJ4799" t="s">
        <v>26115</v>
      </c>
      <c r="AK4799" t="s">
        <v>77</v>
      </c>
      <c r="AL4799">
        <v>169</v>
      </c>
      <c r="AM4799">
        <v>150</v>
      </c>
      <c r="AN4799" t="s">
        <v>118</v>
      </c>
      <c r="AO4799" t="s">
        <v>26116</v>
      </c>
      <c r="AT4799" s="1">
        <v>45748</v>
      </c>
      <c r="AV4799" s="1">
        <v>46843</v>
      </c>
      <c r="AW4799" t="s">
        <v>26117</v>
      </c>
      <c r="AX4799" t="s">
        <v>26118</v>
      </c>
      <c r="AY4799" t="s">
        <v>82</v>
      </c>
      <c r="AZ4799" t="s">
        <v>26119</v>
      </c>
      <c r="BA4799" t="s">
        <v>139</v>
      </c>
      <c r="BB4799" t="s">
        <v>140</v>
      </c>
      <c r="BD4799" t="s">
        <v>141</v>
      </c>
      <c r="BF4799" t="s">
        <v>27973</v>
      </c>
      <c r="BI4799">
        <v>6000</v>
      </c>
    </row>
    <row r="4800" spans="1:61" x14ac:dyDescent="0.2">
      <c r="A4800" t="s">
        <v>27974</v>
      </c>
      <c r="B4800" t="s">
        <v>27975</v>
      </c>
      <c r="C4800" t="s">
        <v>66</v>
      </c>
      <c r="D4800" t="s">
        <v>67</v>
      </c>
      <c r="E4800">
        <v>5560</v>
      </c>
      <c r="F4800">
        <v>5560</v>
      </c>
      <c r="I4800" s="1">
        <v>45748</v>
      </c>
      <c r="J4800" t="s">
        <v>423</v>
      </c>
      <c r="K4800">
        <v>67725</v>
      </c>
      <c r="L4800" t="s">
        <v>27976</v>
      </c>
      <c r="O4800" t="s">
        <v>27976</v>
      </c>
      <c r="P4800">
        <v>0.92569444444444449</v>
      </c>
      <c r="Q4800" s="2" t="s">
        <v>27977</v>
      </c>
      <c r="R4800" t="s">
        <v>27976</v>
      </c>
      <c r="S4800" t="s">
        <v>9475</v>
      </c>
      <c r="T4800" s="3">
        <v>49567447</v>
      </c>
      <c r="U4800" s="3">
        <v>7918644</v>
      </c>
      <c r="V4800" s="10">
        <f t="shared" si="148"/>
        <v>49.567</v>
      </c>
      <c r="W4800" s="10">
        <f t="shared" si="149"/>
        <v>7.9180000000000001</v>
      </c>
      <c r="X4800" t="s">
        <v>75</v>
      </c>
      <c r="AJ4800" t="s">
        <v>27976</v>
      </c>
      <c r="AK4800" t="s">
        <v>77</v>
      </c>
      <c r="AL4800" t="s">
        <v>654</v>
      </c>
      <c r="AM4800">
        <v>160</v>
      </c>
      <c r="AN4800" t="s">
        <v>134</v>
      </c>
      <c r="AO4800" t="s">
        <v>1815</v>
      </c>
      <c r="AT4800" s="1">
        <v>45748</v>
      </c>
      <c r="AV4800" s="1">
        <v>46752</v>
      </c>
      <c r="AW4800" t="s">
        <v>27978</v>
      </c>
      <c r="AX4800" t="s">
        <v>27979</v>
      </c>
      <c r="AY4800" t="s">
        <v>82</v>
      </c>
      <c r="AZ4800" t="s">
        <v>27980</v>
      </c>
      <c r="BA4800" t="s">
        <v>896</v>
      </c>
      <c r="BB4800" t="s">
        <v>897</v>
      </c>
      <c r="BD4800" t="s">
        <v>86</v>
      </c>
      <c r="BF4800" t="s">
        <v>27981</v>
      </c>
      <c r="BI4800">
        <v>5560</v>
      </c>
    </row>
    <row r="4801" spans="1:62" x14ac:dyDescent="0.2">
      <c r="A4801" t="s">
        <v>27982</v>
      </c>
      <c r="B4801" t="s">
        <v>27983</v>
      </c>
      <c r="C4801" t="s">
        <v>66</v>
      </c>
      <c r="D4801" t="s">
        <v>67</v>
      </c>
      <c r="E4801">
        <v>6000</v>
      </c>
      <c r="F4801">
        <v>6000</v>
      </c>
      <c r="I4801" s="1">
        <v>45748</v>
      </c>
      <c r="J4801" t="s">
        <v>111</v>
      </c>
      <c r="K4801">
        <v>34621</v>
      </c>
      <c r="L4801" t="s">
        <v>2369</v>
      </c>
      <c r="O4801" t="s">
        <v>27971</v>
      </c>
      <c r="P4801" t="s">
        <v>27984</v>
      </c>
      <c r="Q4801" s="2" t="s">
        <v>2372</v>
      </c>
      <c r="R4801" t="s">
        <v>2369</v>
      </c>
      <c r="S4801" t="s">
        <v>705</v>
      </c>
      <c r="T4801" s="3">
        <v>50973089</v>
      </c>
      <c r="U4801" s="3">
        <v>9269868</v>
      </c>
      <c r="V4801" s="10">
        <f t="shared" si="148"/>
        <v>50.972999999999999</v>
      </c>
      <c r="W4801" s="10">
        <f t="shared" si="149"/>
        <v>9.2690000000000001</v>
      </c>
      <c r="X4801" t="s">
        <v>75</v>
      </c>
      <c r="AJ4801" t="s">
        <v>26115</v>
      </c>
      <c r="AK4801" t="s">
        <v>77</v>
      </c>
      <c r="AL4801">
        <v>169</v>
      </c>
      <c r="AM4801">
        <v>150</v>
      </c>
      <c r="AN4801" t="s">
        <v>118</v>
      </c>
      <c r="AO4801" t="s">
        <v>26116</v>
      </c>
      <c r="AT4801" s="1">
        <v>45748</v>
      </c>
      <c r="AV4801" s="1">
        <v>46843</v>
      </c>
      <c r="AW4801" t="s">
        <v>26117</v>
      </c>
      <c r="AX4801" t="s">
        <v>26118</v>
      </c>
      <c r="AY4801" t="s">
        <v>82</v>
      </c>
      <c r="AZ4801" t="s">
        <v>26119</v>
      </c>
      <c r="BA4801" t="s">
        <v>139</v>
      </c>
      <c r="BB4801" t="s">
        <v>140</v>
      </c>
      <c r="BD4801" t="s">
        <v>141</v>
      </c>
      <c r="BF4801" t="s">
        <v>27985</v>
      </c>
      <c r="BI4801">
        <v>6000</v>
      </c>
    </row>
    <row r="4802" spans="1:62" x14ac:dyDescent="0.2">
      <c r="A4802" t="s">
        <v>27986</v>
      </c>
      <c r="B4802" t="s">
        <v>27987</v>
      </c>
      <c r="C4802" t="s">
        <v>66</v>
      </c>
      <c r="D4802" t="s">
        <v>67</v>
      </c>
      <c r="E4802">
        <v>6000</v>
      </c>
      <c r="F4802">
        <v>6000</v>
      </c>
      <c r="I4802" s="1">
        <v>45748</v>
      </c>
      <c r="J4802" t="s">
        <v>297</v>
      </c>
      <c r="K4802">
        <v>48734</v>
      </c>
      <c r="L4802" t="s">
        <v>15790</v>
      </c>
      <c r="O4802" t="s">
        <v>27988</v>
      </c>
      <c r="P4802" t="s">
        <v>27989</v>
      </c>
      <c r="Q4802" s="2" t="s">
        <v>15793</v>
      </c>
      <c r="R4802" t="s">
        <v>15790</v>
      </c>
      <c r="S4802" t="s">
        <v>2386</v>
      </c>
      <c r="T4802" s="3">
        <v>51823707</v>
      </c>
      <c r="U4802" s="3">
        <v>7077727</v>
      </c>
      <c r="V4802" s="10">
        <f t="shared" si="148"/>
        <v>51.823</v>
      </c>
      <c r="W4802" s="10">
        <f t="shared" si="149"/>
        <v>7.077</v>
      </c>
      <c r="X4802" t="s">
        <v>75</v>
      </c>
      <c r="AJ4802" t="s">
        <v>27987</v>
      </c>
      <c r="AK4802" t="s">
        <v>77</v>
      </c>
      <c r="AL4802">
        <v>162</v>
      </c>
      <c r="AM4802">
        <v>175</v>
      </c>
      <c r="AN4802" t="s">
        <v>134</v>
      </c>
      <c r="AO4802" t="s">
        <v>27990</v>
      </c>
      <c r="AT4802" s="1">
        <v>45748</v>
      </c>
      <c r="AV4802" s="1">
        <v>46539</v>
      </c>
      <c r="AW4802" t="s">
        <v>27987</v>
      </c>
      <c r="AX4802" t="s">
        <v>27991</v>
      </c>
      <c r="AY4802" t="s">
        <v>82</v>
      </c>
      <c r="AZ4802" t="s">
        <v>27992</v>
      </c>
      <c r="BA4802" t="s">
        <v>413</v>
      </c>
      <c r="BB4802" t="s">
        <v>414</v>
      </c>
      <c r="BD4802" t="s">
        <v>220</v>
      </c>
      <c r="BF4802" t="s">
        <v>27993</v>
      </c>
      <c r="BI4802">
        <v>6000</v>
      </c>
    </row>
    <row r="4803" spans="1:62" x14ac:dyDescent="0.2">
      <c r="A4803" t="s">
        <v>27994</v>
      </c>
      <c r="B4803" t="s">
        <v>27995</v>
      </c>
      <c r="C4803" t="s">
        <v>66</v>
      </c>
      <c r="D4803" t="s">
        <v>67</v>
      </c>
      <c r="E4803">
        <v>6000</v>
      </c>
      <c r="F4803">
        <v>6000</v>
      </c>
      <c r="I4803" s="1">
        <v>45748</v>
      </c>
      <c r="J4803" t="s">
        <v>111</v>
      </c>
      <c r="K4803">
        <v>34621</v>
      </c>
      <c r="L4803" t="s">
        <v>2369</v>
      </c>
      <c r="O4803" t="s">
        <v>27971</v>
      </c>
      <c r="P4803" t="s">
        <v>27996</v>
      </c>
      <c r="Q4803" s="2" t="s">
        <v>2372</v>
      </c>
      <c r="R4803" t="s">
        <v>2369</v>
      </c>
      <c r="S4803" t="s">
        <v>705</v>
      </c>
      <c r="T4803" s="3">
        <v>50971682</v>
      </c>
      <c r="U4803" s="3">
        <v>9273628</v>
      </c>
      <c r="V4803" s="10">
        <f t="shared" ref="V4803:V4866" si="150">VALUE(
  LEFT( SUBSTITUTE(T4803, ",", ""),  2 )
  &amp; "."
  &amp; MID( SUBSTITUTE(T4803, ",", ""),  3, 3 )
)</f>
        <v>50.970999999999997</v>
      </c>
      <c r="W4803" s="10">
        <f t="shared" ref="W4803:W4866" si="151">IF(
  LEFT( SUBSTITUTE(U4803, ",", ""), 1 ) = "1",
  VALUE(
    LEFT( SUBSTITUTE(U4803, ",", ""), 2 )
    &amp; "."
    &amp; MID( SUBSTITUTE(U4803, ",", ""), 3, 3 )
  ),
  VALUE(
    LEFT( SUBSTITUTE(U4803, ",", ""), 1 )
    &amp; "."
    &amp; MID( SUBSTITUTE(U4803, ",", ""), 2, 3 )
  )
)</f>
        <v>9.2729999999999997</v>
      </c>
      <c r="X4803" t="s">
        <v>75</v>
      </c>
      <c r="AJ4803" t="s">
        <v>26115</v>
      </c>
      <c r="AK4803" t="s">
        <v>77</v>
      </c>
      <c r="AL4803">
        <v>169</v>
      </c>
      <c r="AM4803">
        <v>150</v>
      </c>
      <c r="AN4803" t="s">
        <v>118</v>
      </c>
      <c r="AO4803" t="s">
        <v>26116</v>
      </c>
      <c r="AT4803" s="1">
        <v>45748</v>
      </c>
      <c r="AV4803" s="1">
        <v>46843</v>
      </c>
      <c r="AW4803" t="s">
        <v>26117</v>
      </c>
      <c r="AX4803" t="s">
        <v>26118</v>
      </c>
      <c r="AY4803" t="s">
        <v>82</v>
      </c>
      <c r="AZ4803" t="s">
        <v>26119</v>
      </c>
      <c r="BA4803" t="s">
        <v>139</v>
      </c>
      <c r="BB4803" t="s">
        <v>140</v>
      </c>
      <c r="BD4803" t="s">
        <v>141</v>
      </c>
      <c r="BF4803" t="s">
        <v>27997</v>
      </c>
      <c r="BI4803">
        <v>6000</v>
      </c>
    </row>
    <row r="4804" spans="1:62" x14ac:dyDescent="0.2">
      <c r="A4804" t="s">
        <v>27998</v>
      </c>
      <c r="B4804" t="s">
        <v>27999</v>
      </c>
      <c r="C4804" t="s">
        <v>66</v>
      </c>
      <c r="D4804" t="s">
        <v>67</v>
      </c>
      <c r="E4804">
        <v>6000</v>
      </c>
      <c r="F4804">
        <v>6000</v>
      </c>
      <c r="I4804" s="1">
        <v>45748</v>
      </c>
      <c r="J4804" t="s">
        <v>111</v>
      </c>
      <c r="K4804">
        <v>34621</v>
      </c>
      <c r="L4804" t="s">
        <v>2369</v>
      </c>
      <c r="O4804" t="s">
        <v>27971</v>
      </c>
      <c r="P4804" t="s">
        <v>27996</v>
      </c>
      <c r="Q4804" s="2" t="s">
        <v>2372</v>
      </c>
      <c r="R4804" t="s">
        <v>2369</v>
      </c>
      <c r="S4804" t="s">
        <v>705</v>
      </c>
      <c r="T4804" s="3">
        <v>50968465</v>
      </c>
      <c r="U4804" s="3">
        <v>9266634</v>
      </c>
      <c r="V4804" s="10">
        <f t="shared" si="150"/>
        <v>50.968000000000004</v>
      </c>
      <c r="W4804" s="10">
        <f t="shared" si="151"/>
        <v>9.266</v>
      </c>
      <c r="X4804" t="s">
        <v>75</v>
      </c>
      <c r="AJ4804" t="s">
        <v>26115</v>
      </c>
      <c r="AK4804" t="s">
        <v>77</v>
      </c>
      <c r="AL4804">
        <v>169</v>
      </c>
      <c r="AM4804">
        <v>150</v>
      </c>
      <c r="AN4804" t="s">
        <v>118</v>
      </c>
      <c r="AO4804" t="s">
        <v>26116</v>
      </c>
      <c r="AT4804" s="1">
        <v>45748</v>
      </c>
      <c r="AV4804" s="1">
        <v>46843</v>
      </c>
      <c r="AW4804" t="s">
        <v>26117</v>
      </c>
      <c r="AX4804" t="s">
        <v>26118</v>
      </c>
      <c r="AY4804" t="s">
        <v>82</v>
      </c>
      <c r="AZ4804" t="s">
        <v>26119</v>
      </c>
      <c r="BA4804" t="s">
        <v>139</v>
      </c>
      <c r="BB4804" t="s">
        <v>140</v>
      </c>
      <c r="BD4804" t="s">
        <v>141</v>
      </c>
      <c r="BF4804" t="s">
        <v>28000</v>
      </c>
      <c r="BI4804">
        <v>6000</v>
      </c>
    </row>
    <row r="4805" spans="1:62" x14ac:dyDescent="0.2">
      <c r="A4805" t="s">
        <v>28001</v>
      </c>
      <c r="B4805" t="s">
        <v>28002</v>
      </c>
      <c r="C4805" t="s">
        <v>66</v>
      </c>
      <c r="D4805" t="s">
        <v>67</v>
      </c>
      <c r="E4805">
        <v>6000</v>
      </c>
      <c r="F4805">
        <v>6000</v>
      </c>
      <c r="I4805" s="1">
        <v>45748</v>
      </c>
      <c r="J4805" t="s">
        <v>111</v>
      </c>
      <c r="K4805">
        <v>34621</v>
      </c>
      <c r="L4805" t="s">
        <v>2369</v>
      </c>
      <c r="O4805" t="s">
        <v>28003</v>
      </c>
      <c r="P4805" t="s">
        <v>28004</v>
      </c>
      <c r="Q4805" s="2" t="s">
        <v>2372</v>
      </c>
      <c r="R4805" t="s">
        <v>2369</v>
      </c>
      <c r="S4805" t="s">
        <v>705</v>
      </c>
      <c r="T4805" s="3">
        <v>50959464</v>
      </c>
      <c r="U4805" s="3">
        <v>9263209</v>
      </c>
      <c r="V4805" s="10">
        <f t="shared" si="150"/>
        <v>50.959000000000003</v>
      </c>
      <c r="W4805" s="10">
        <f t="shared" si="151"/>
        <v>9.2629999999999999</v>
      </c>
      <c r="X4805" t="s">
        <v>75</v>
      </c>
      <c r="AJ4805" t="s">
        <v>26115</v>
      </c>
      <c r="AK4805" t="s">
        <v>77</v>
      </c>
      <c r="AL4805">
        <v>169</v>
      </c>
      <c r="AM4805">
        <v>150</v>
      </c>
      <c r="AN4805" t="s">
        <v>118</v>
      </c>
      <c r="AO4805" t="s">
        <v>26116</v>
      </c>
      <c r="AT4805" s="1">
        <v>45748</v>
      </c>
      <c r="AV4805" s="1">
        <v>46843</v>
      </c>
      <c r="AW4805" t="s">
        <v>26117</v>
      </c>
      <c r="AX4805" t="s">
        <v>26118</v>
      </c>
      <c r="AY4805" t="s">
        <v>82</v>
      </c>
      <c r="AZ4805" t="s">
        <v>26119</v>
      </c>
      <c r="BA4805" t="s">
        <v>139</v>
      </c>
      <c r="BB4805" t="s">
        <v>140</v>
      </c>
      <c r="BD4805" t="s">
        <v>141</v>
      </c>
      <c r="BF4805" t="s">
        <v>28005</v>
      </c>
      <c r="BI4805">
        <v>6000</v>
      </c>
    </row>
    <row r="4806" spans="1:62" x14ac:dyDescent="0.2">
      <c r="A4806" t="s">
        <v>28006</v>
      </c>
      <c r="B4806" t="s">
        <v>28007</v>
      </c>
      <c r="C4806" t="s">
        <v>66</v>
      </c>
      <c r="D4806" t="s">
        <v>67</v>
      </c>
      <c r="E4806">
        <v>6000</v>
      </c>
      <c r="F4806">
        <v>6000</v>
      </c>
      <c r="I4806" s="1">
        <v>45748</v>
      </c>
      <c r="J4806" t="s">
        <v>111</v>
      </c>
      <c r="K4806">
        <v>34621</v>
      </c>
      <c r="L4806" t="s">
        <v>2369</v>
      </c>
      <c r="O4806" t="s">
        <v>28008</v>
      </c>
      <c r="P4806" t="s">
        <v>28009</v>
      </c>
      <c r="Q4806" s="2" t="s">
        <v>2372</v>
      </c>
      <c r="R4806" t="s">
        <v>2369</v>
      </c>
      <c r="S4806" t="s">
        <v>705</v>
      </c>
      <c r="T4806" s="3">
        <v>50954924</v>
      </c>
      <c r="U4806" s="3">
        <v>9263732</v>
      </c>
      <c r="V4806" s="10">
        <f t="shared" si="150"/>
        <v>50.954000000000001</v>
      </c>
      <c r="W4806" s="10">
        <f t="shared" si="151"/>
        <v>9.2629999999999999</v>
      </c>
      <c r="X4806" t="s">
        <v>75</v>
      </c>
      <c r="AJ4806" t="s">
        <v>26115</v>
      </c>
      <c r="AK4806" t="s">
        <v>77</v>
      </c>
      <c r="AL4806">
        <v>169</v>
      </c>
      <c r="AM4806">
        <v>150</v>
      </c>
      <c r="AN4806" t="s">
        <v>118</v>
      </c>
      <c r="AO4806" t="s">
        <v>26116</v>
      </c>
      <c r="AT4806" s="1">
        <v>45748</v>
      </c>
      <c r="AV4806" s="1">
        <v>46843</v>
      </c>
      <c r="AW4806" t="s">
        <v>26117</v>
      </c>
      <c r="AX4806" t="s">
        <v>26118</v>
      </c>
      <c r="AY4806" t="s">
        <v>82</v>
      </c>
      <c r="AZ4806" t="s">
        <v>26119</v>
      </c>
      <c r="BA4806" t="s">
        <v>139</v>
      </c>
      <c r="BB4806" t="s">
        <v>140</v>
      </c>
      <c r="BD4806" t="s">
        <v>141</v>
      </c>
      <c r="BF4806" t="s">
        <v>28010</v>
      </c>
      <c r="BI4806">
        <v>6000</v>
      </c>
    </row>
    <row r="4807" spans="1:62" x14ac:dyDescent="0.2">
      <c r="A4807" t="s">
        <v>28011</v>
      </c>
      <c r="B4807" t="s">
        <v>28012</v>
      </c>
      <c r="C4807" t="s">
        <v>66</v>
      </c>
      <c r="D4807" t="s">
        <v>67</v>
      </c>
      <c r="E4807">
        <v>6000</v>
      </c>
      <c r="F4807">
        <v>6000</v>
      </c>
      <c r="I4807" s="1">
        <v>45748</v>
      </c>
      <c r="J4807" t="s">
        <v>111</v>
      </c>
      <c r="K4807">
        <v>34621</v>
      </c>
      <c r="L4807" t="s">
        <v>2369</v>
      </c>
      <c r="O4807" t="s">
        <v>28013</v>
      </c>
      <c r="P4807" t="s">
        <v>28009</v>
      </c>
      <c r="Q4807" s="2" t="s">
        <v>2372</v>
      </c>
      <c r="R4807" t="s">
        <v>2369</v>
      </c>
      <c r="S4807" t="s">
        <v>705</v>
      </c>
      <c r="T4807" s="3">
        <v>50953706</v>
      </c>
      <c r="U4807" s="3">
        <v>9267541</v>
      </c>
      <c r="V4807" s="10">
        <f t="shared" si="150"/>
        <v>50.953000000000003</v>
      </c>
      <c r="W4807" s="10">
        <f t="shared" si="151"/>
        <v>9.2669999999999995</v>
      </c>
      <c r="X4807" t="s">
        <v>75</v>
      </c>
      <c r="AJ4807" t="s">
        <v>26115</v>
      </c>
      <c r="AK4807" t="s">
        <v>77</v>
      </c>
      <c r="AL4807">
        <v>169</v>
      </c>
      <c r="AM4807">
        <v>150</v>
      </c>
      <c r="AN4807" t="s">
        <v>118</v>
      </c>
      <c r="AO4807" t="s">
        <v>26116</v>
      </c>
      <c r="AT4807" s="1">
        <v>45748</v>
      </c>
      <c r="AV4807" s="1">
        <v>46843</v>
      </c>
      <c r="AW4807" t="s">
        <v>26117</v>
      </c>
      <c r="AX4807" t="s">
        <v>26118</v>
      </c>
      <c r="AY4807" t="s">
        <v>82</v>
      </c>
      <c r="AZ4807" t="s">
        <v>26119</v>
      </c>
      <c r="BA4807" t="s">
        <v>139</v>
      </c>
      <c r="BB4807" t="s">
        <v>140</v>
      </c>
      <c r="BD4807" t="s">
        <v>141</v>
      </c>
      <c r="BF4807" t="s">
        <v>28014</v>
      </c>
      <c r="BI4807">
        <v>6000</v>
      </c>
    </row>
    <row r="4808" spans="1:62" x14ac:dyDescent="0.2">
      <c r="A4808" t="s">
        <v>28015</v>
      </c>
      <c r="B4808" t="s">
        <v>28016</v>
      </c>
      <c r="C4808" t="s">
        <v>66</v>
      </c>
      <c r="D4808" t="s">
        <v>67</v>
      </c>
      <c r="E4808">
        <v>6000</v>
      </c>
      <c r="F4808">
        <v>6000</v>
      </c>
      <c r="I4808" s="1">
        <v>45749</v>
      </c>
      <c r="J4808" t="s">
        <v>297</v>
      </c>
      <c r="K4808">
        <v>48317</v>
      </c>
      <c r="L4808" t="s">
        <v>6153</v>
      </c>
      <c r="O4808" t="s">
        <v>6153</v>
      </c>
      <c r="P4808" t="s">
        <v>28017</v>
      </c>
      <c r="Q4808" s="2" t="s">
        <v>6155</v>
      </c>
      <c r="R4808" t="s">
        <v>6153</v>
      </c>
      <c r="S4808" t="s">
        <v>1825</v>
      </c>
      <c r="T4808" s="3">
        <v>51781995</v>
      </c>
      <c r="U4808" s="3">
        <v>7755119</v>
      </c>
      <c r="V4808" s="10">
        <f t="shared" si="150"/>
        <v>51.780999999999999</v>
      </c>
      <c r="W4808" s="10">
        <f t="shared" si="151"/>
        <v>7.7549999999999999</v>
      </c>
      <c r="X4808" t="s">
        <v>75</v>
      </c>
      <c r="AJ4808" t="s">
        <v>6153</v>
      </c>
      <c r="AK4808" t="s">
        <v>77</v>
      </c>
      <c r="AL4808">
        <v>162</v>
      </c>
      <c r="AM4808">
        <v>175</v>
      </c>
      <c r="AN4808" t="s">
        <v>134</v>
      </c>
      <c r="AO4808" t="s">
        <v>1486</v>
      </c>
      <c r="AT4808" s="1">
        <v>45847</v>
      </c>
      <c r="AV4808" s="1">
        <v>46825</v>
      </c>
      <c r="AW4808" t="s">
        <v>2028</v>
      </c>
      <c r="AX4808" t="s">
        <v>2029</v>
      </c>
      <c r="AY4808" t="s">
        <v>82</v>
      </c>
      <c r="AZ4808" t="s">
        <v>28018</v>
      </c>
      <c r="BA4808" t="s">
        <v>413</v>
      </c>
      <c r="BB4808" t="s">
        <v>414</v>
      </c>
      <c r="BD4808" t="s">
        <v>86</v>
      </c>
      <c r="BF4808" t="s">
        <v>28019</v>
      </c>
      <c r="BI4808">
        <v>6000</v>
      </c>
      <c r="BJ4808" t="s">
        <v>28020</v>
      </c>
    </row>
    <row r="4809" spans="1:62" x14ac:dyDescent="0.2">
      <c r="A4809" t="s">
        <v>28021</v>
      </c>
      <c r="B4809" t="s">
        <v>28022</v>
      </c>
      <c r="C4809" t="s">
        <v>66</v>
      </c>
      <c r="D4809" t="s">
        <v>67</v>
      </c>
      <c r="E4809">
        <v>5560</v>
      </c>
      <c r="F4809">
        <v>5560</v>
      </c>
      <c r="I4809" s="1">
        <v>45749</v>
      </c>
      <c r="J4809" t="s">
        <v>297</v>
      </c>
      <c r="K4809">
        <v>48317</v>
      </c>
      <c r="L4809" t="s">
        <v>6153</v>
      </c>
      <c r="O4809" t="s">
        <v>28023</v>
      </c>
      <c r="P4809" s="4">
        <v>0.97916666666666663</v>
      </c>
      <c r="Q4809" s="2" t="s">
        <v>6155</v>
      </c>
      <c r="R4809" t="s">
        <v>6153</v>
      </c>
      <c r="S4809" t="s">
        <v>1825</v>
      </c>
      <c r="T4809" s="3">
        <v>51773897</v>
      </c>
      <c r="U4809" s="3">
        <v>7786921</v>
      </c>
      <c r="V4809" s="10">
        <f t="shared" si="150"/>
        <v>51.773000000000003</v>
      </c>
      <c r="W4809" s="10">
        <f t="shared" si="151"/>
        <v>7.7859999999999996</v>
      </c>
      <c r="X4809" t="s">
        <v>75</v>
      </c>
      <c r="AJ4809" t="s">
        <v>6153</v>
      </c>
      <c r="AK4809" t="s">
        <v>77</v>
      </c>
      <c r="AL4809" t="s">
        <v>654</v>
      </c>
      <c r="AM4809">
        <v>160</v>
      </c>
      <c r="AN4809" t="s">
        <v>134</v>
      </c>
      <c r="AO4809" t="s">
        <v>655</v>
      </c>
      <c r="AT4809" s="1">
        <v>45847</v>
      </c>
      <c r="AV4809" s="1">
        <v>46825</v>
      </c>
      <c r="AW4809" t="s">
        <v>2028</v>
      </c>
      <c r="AX4809" t="s">
        <v>2029</v>
      </c>
      <c r="AY4809" t="s">
        <v>82</v>
      </c>
      <c r="AZ4809" t="s">
        <v>28024</v>
      </c>
      <c r="BA4809" t="s">
        <v>413</v>
      </c>
      <c r="BB4809" t="s">
        <v>414</v>
      </c>
      <c r="BD4809" t="s">
        <v>86</v>
      </c>
      <c r="BF4809" t="s">
        <v>28025</v>
      </c>
      <c r="BI4809">
        <v>5560</v>
      </c>
      <c r="BJ4809" t="s">
        <v>28026</v>
      </c>
    </row>
    <row r="4810" spans="1:62" x14ac:dyDescent="0.2">
      <c r="A4810" t="s">
        <v>28027</v>
      </c>
      <c r="B4810" t="s">
        <v>28028</v>
      </c>
      <c r="C4810" t="s">
        <v>66</v>
      </c>
      <c r="D4810" t="s">
        <v>67</v>
      </c>
      <c r="E4810">
        <v>4260</v>
      </c>
      <c r="F4810">
        <v>4260</v>
      </c>
      <c r="I4810" s="1">
        <v>45749</v>
      </c>
      <c r="J4810" t="s">
        <v>297</v>
      </c>
      <c r="K4810">
        <v>59609</v>
      </c>
      <c r="L4810" t="s">
        <v>11830</v>
      </c>
      <c r="O4810" t="s">
        <v>17714</v>
      </c>
      <c r="P4810" t="s">
        <v>28029</v>
      </c>
      <c r="Q4810" s="2" t="s">
        <v>11832</v>
      </c>
      <c r="R4810" t="s">
        <v>11830</v>
      </c>
      <c r="S4810" t="s">
        <v>4359</v>
      </c>
      <c r="T4810" s="3">
        <v>51513389</v>
      </c>
      <c r="U4810" s="3">
        <v>8348018</v>
      </c>
      <c r="V4810" s="10">
        <f t="shared" si="150"/>
        <v>51.512999999999998</v>
      </c>
      <c r="W4810" s="10">
        <f t="shared" si="151"/>
        <v>8.3480000000000008</v>
      </c>
      <c r="X4810" t="s">
        <v>75</v>
      </c>
      <c r="AJ4810" t="s">
        <v>28030</v>
      </c>
      <c r="AK4810" t="s">
        <v>77</v>
      </c>
      <c r="AL4810">
        <v>160</v>
      </c>
      <c r="AM4810" t="s">
        <v>1474</v>
      </c>
      <c r="AN4810" t="s">
        <v>134</v>
      </c>
      <c r="AO4810" t="s">
        <v>8505</v>
      </c>
      <c r="AT4810" s="1">
        <v>45749</v>
      </c>
      <c r="AV4810" s="1">
        <v>46630</v>
      </c>
      <c r="AW4810" t="s">
        <v>28031</v>
      </c>
      <c r="AX4810" t="s">
        <v>28032</v>
      </c>
      <c r="AY4810" t="s">
        <v>82</v>
      </c>
      <c r="AZ4810" t="s">
        <v>28033</v>
      </c>
      <c r="BA4810" t="s">
        <v>413</v>
      </c>
      <c r="BB4810" t="s">
        <v>414</v>
      </c>
      <c r="BD4810" t="s">
        <v>86</v>
      </c>
      <c r="BF4810" t="s">
        <v>28034</v>
      </c>
      <c r="BI4810">
        <v>4260</v>
      </c>
    </row>
    <row r="4811" spans="1:62" x14ac:dyDescent="0.2">
      <c r="A4811" t="s">
        <v>28035</v>
      </c>
      <c r="B4811" t="s">
        <v>28036</v>
      </c>
      <c r="C4811" t="s">
        <v>66</v>
      </c>
      <c r="D4811" t="s">
        <v>67</v>
      </c>
      <c r="E4811">
        <v>6200</v>
      </c>
      <c r="F4811">
        <v>6200</v>
      </c>
      <c r="I4811" s="1">
        <v>45749</v>
      </c>
      <c r="J4811" t="s">
        <v>423</v>
      </c>
      <c r="K4811">
        <v>55585</v>
      </c>
      <c r="L4811" t="s">
        <v>26859</v>
      </c>
      <c r="O4811" t="s">
        <v>26859</v>
      </c>
      <c r="P4811" t="s">
        <v>28037</v>
      </c>
      <c r="Q4811" s="2" t="s">
        <v>26861</v>
      </c>
      <c r="R4811" t="s">
        <v>26859</v>
      </c>
      <c r="S4811" t="s">
        <v>26862</v>
      </c>
      <c r="T4811" s="3">
        <v>49774089</v>
      </c>
      <c r="U4811" s="3">
        <v>7856261</v>
      </c>
      <c r="V4811" s="10">
        <f t="shared" si="150"/>
        <v>49.774000000000001</v>
      </c>
      <c r="W4811" s="10">
        <f t="shared" si="151"/>
        <v>7.8559999999999999</v>
      </c>
      <c r="X4811" t="s">
        <v>75</v>
      </c>
      <c r="AJ4811" t="s">
        <v>26863</v>
      </c>
      <c r="AK4811" t="s">
        <v>77</v>
      </c>
      <c r="AL4811">
        <v>169</v>
      </c>
      <c r="AM4811">
        <v>162</v>
      </c>
      <c r="AN4811" t="s">
        <v>118</v>
      </c>
      <c r="AO4811" t="s">
        <v>5620</v>
      </c>
      <c r="AT4811" s="1">
        <v>45749</v>
      </c>
      <c r="AV4811" s="1">
        <v>46387</v>
      </c>
      <c r="AW4811" t="s">
        <v>26864</v>
      </c>
      <c r="AX4811" t="s">
        <v>26865</v>
      </c>
      <c r="AY4811" t="s">
        <v>82</v>
      </c>
      <c r="AZ4811" t="s">
        <v>26866</v>
      </c>
      <c r="BA4811" t="s">
        <v>896</v>
      </c>
      <c r="BB4811" t="s">
        <v>897</v>
      </c>
      <c r="BD4811" t="s">
        <v>86</v>
      </c>
      <c r="BF4811" t="s">
        <v>28038</v>
      </c>
      <c r="BI4811">
        <v>6200</v>
      </c>
    </row>
    <row r="4812" spans="1:62" x14ac:dyDescent="0.2">
      <c r="A4812" t="s">
        <v>28039</v>
      </c>
      <c r="B4812" t="s">
        <v>28040</v>
      </c>
      <c r="C4812" t="s">
        <v>66</v>
      </c>
      <c r="D4812" t="s">
        <v>67</v>
      </c>
      <c r="E4812">
        <v>6200</v>
      </c>
      <c r="F4812">
        <v>6200</v>
      </c>
      <c r="I4812" s="1">
        <v>45749</v>
      </c>
      <c r="J4812" t="s">
        <v>423</v>
      </c>
      <c r="K4812">
        <v>55585</v>
      </c>
      <c r="L4812" t="s">
        <v>28041</v>
      </c>
      <c r="O4812" t="s">
        <v>28041</v>
      </c>
      <c r="P4812" t="s">
        <v>28042</v>
      </c>
      <c r="Q4812" s="2" t="s">
        <v>28043</v>
      </c>
      <c r="R4812" t="s">
        <v>28041</v>
      </c>
      <c r="S4812" t="s">
        <v>26862</v>
      </c>
      <c r="T4812" s="3">
        <v>49767853</v>
      </c>
      <c r="U4812" s="3">
        <v>7853227</v>
      </c>
      <c r="V4812" s="10">
        <f t="shared" si="150"/>
        <v>49.767000000000003</v>
      </c>
      <c r="W4812" s="10">
        <f t="shared" si="151"/>
        <v>7.8529999999999998</v>
      </c>
      <c r="X4812" t="s">
        <v>75</v>
      </c>
      <c r="AJ4812" t="s">
        <v>26864</v>
      </c>
      <c r="AK4812" t="s">
        <v>77</v>
      </c>
      <c r="AL4812">
        <v>169</v>
      </c>
      <c r="AM4812">
        <v>162</v>
      </c>
      <c r="AN4812" t="s">
        <v>118</v>
      </c>
      <c r="AO4812" t="s">
        <v>5620</v>
      </c>
      <c r="AT4812" s="1">
        <v>45749</v>
      </c>
      <c r="AV4812" s="1">
        <v>46387</v>
      </c>
      <c r="AW4812" t="s">
        <v>26864</v>
      </c>
      <c r="AX4812" t="s">
        <v>26865</v>
      </c>
      <c r="AY4812" t="s">
        <v>82</v>
      </c>
      <c r="AZ4812" t="s">
        <v>26866</v>
      </c>
      <c r="BA4812" t="s">
        <v>896</v>
      </c>
      <c r="BB4812" t="s">
        <v>897</v>
      </c>
      <c r="BD4812" t="s">
        <v>86</v>
      </c>
      <c r="BF4812" t="s">
        <v>28044</v>
      </c>
      <c r="BI4812">
        <v>6200</v>
      </c>
    </row>
    <row r="4813" spans="1:62" x14ac:dyDescent="0.2">
      <c r="A4813" t="s">
        <v>28045</v>
      </c>
      <c r="B4813" t="s">
        <v>144</v>
      </c>
      <c r="C4813" t="s">
        <v>66</v>
      </c>
      <c r="D4813" t="s">
        <v>67</v>
      </c>
      <c r="E4813">
        <v>5500</v>
      </c>
      <c r="F4813">
        <v>5500</v>
      </c>
      <c r="I4813" s="1">
        <v>45749</v>
      </c>
      <c r="J4813" t="s">
        <v>297</v>
      </c>
      <c r="K4813">
        <v>59302</v>
      </c>
      <c r="L4813" t="s">
        <v>10671</v>
      </c>
      <c r="O4813" t="s">
        <v>10671</v>
      </c>
      <c r="P4813" t="s">
        <v>28046</v>
      </c>
      <c r="Q4813" s="2" t="s">
        <v>10673</v>
      </c>
      <c r="R4813" t="s">
        <v>10671</v>
      </c>
      <c r="S4813" t="s">
        <v>1825</v>
      </c>
      <c r="T4813" s="3">
        <v>51854882</v>
      </c>
      <c r="U4813" s="3">
        <v>8151762</v>
      </c>
      <c r="V4813" s="10">
        <f t="shared" si="150"/>
        <v>51.853999999999999</v>
      </c>
      <c r="W4813" s="10">
        <f t="shared" si="151"/>
        <v>8.1509999999999998</v>
      </c>
      <c r="X4813" t="s">
        <v>75</v>
      </c>
      <c r="AJ4813" t="s">
        <v>28047</v>
      </c>
      <c r="AK4813" t="s">
        <v>77</v>
      </c>
      <c r="AL4813">
        <v>150</v>
      </c>
      <c r="AM4813">
        <v>158</v>
      </c>
      <c r="AN4813" t="s">
        <v>2742</v>
      </c>
      <c r="AO4813" t="s">
        <v>28048</v>
      </c>
      <c r="AT4813" s="1">
        <v>45749</v>
      </c>
      <c r="AV4813" s="1">
        <v>46844</v>
      </c>
      <c r="AW4813" t="s">
        <v>28049</v>
      </c>
      <c r="AX4813" t="s">
        <v>28050</v>
      </c>
      <c r="AY4813" t="s">
        <v>82</v>
      </c>
      <c r="AZ4813" t="s">
        <v>28051</v>
      </c>
      <c r="BA4813" t="s">
        <v>413</v>
      </c>
      <c r="BB4813" t="s">
        <v>414</v>
      </c>
      <c r="BD4813" t="s">
        <v>86</v>
      </c>
      <c r="BF4813" t="s">
        <v>28052</v>
      </c>
      <c r="BI4813">
        <v>5500</v>
      </c>
    </row>
    <row r="4814" spans="1:62" x14ac:dyDescent="0.2">
      <c r="A4814" t="s">
        <v>28053</v>
      </c>
      <c r="B4814" t="s">
        <v>65</v>
      </c>
      <c r="C4814" t="s">
        <v>66</v>
      </c>
      <c r="D4814" t="s">
        <v>67</v>
      </c>
      <c r="E4814">
        <v>6000</v>
      </c>
      <c r="F4814">
        <v>6000</v>
      </c>
      <c r="I4814" s="1">
        <v>45749</v>
      </c>
      <c r="J4814" t="s">
        <v>297</v>
      </c>
      <c r="K4814">
        <v>59302</v>
      </c>
      <c r="L4814" t="s">
        <v>10671</v>
      </c>
      <c r="O4814" t="s">
        <v>10671</v>
      </c>
      <c r="P4814" t="s">
        <v>28054</v>
      </c>
      <c r="Q4814" s="2" t="s">
        <v>10673</v>
      </c>
      <c r="R4814" t="s">
        <v>10671</v>
      </c>
      <c r="S4814" t="s">
        <v>1825</v>
      </c>
      <c r="T4814" s="3">
        <v>51853486</v>
      </c>
      <c r="U4814" s="3">
        <v>8157052</v>
      </c>
      <c r="V4814" s="10">
        <f t="shared" si="150"/>
        <v>51.853000000000002</v>
      </c>
      <c r="W4814" s="10">
        <f t="shared" si="151"/>
        <v>8.157</v>
      </c>
      <c r="X4814" t="s">
        <v>75</v>
      </c>
      <c r="AJ4814" t="s">
        <v>28047</v>
      </c>
      <c r="AK4814" t="s">
        <v>77</v>
      </c>
      <c r="AL4814">
        <v>167</v>
      </c>
      <c r="AM4814">
        <v>164</v>
      </c>
      <c r="AN4814" t="s">
        <v>2742</v>
      </c>
      <c r="AO4814" t="s">
        <v>9398</v>
      </c>
      <c r="AT4814" s="1">
        <v>45749</v>
      </c>
      <c r="AV4814" s="1">
        <v>46844</v>
      </c>
      <c r="AW4814" t="s">
        <v>28049</v>
      </c>
      <c r="AX4814" t="s">
        <v>28050</v>
      </c>
      <c r="AY4814" t="s">
        <v>82</v>
      </c>
      <c r="AZ4814" t="s">
        <v>28051</v>
      </c>
      <c r="BA4814" t="s">
        <v>413</v>
      </c>
      <c r="BB4814" t="s">
        <v>414</v>
      </c>
      <c r="BD4814" t="s">
        <v>86</v>
      </c>
      <c r="BF4814" t="s">
        <v>28055</v>
      </c>
      <c r="BI4814">
        <v>6000</v>
      </c>
    </row>
    <row r="4815" spans="1:62" x14ac:dyDescent="0.2">
      <c r="A4815" t="s">
        <v>28056</v>
      </c>
      <c r="B4815" t="s">
        <v>90</v>
      </c>
      <c r="C4815" t="s">
        <v>66</v>
      </c>
      <c r="D4815" t="s">
        <v>67</v>
      </c>
      <c r="E4815">
        <v>6000</v>
      </c>
      <c r="F4815">
        <v>6000</v>
      </c>
      <c r="I4815" s="1">
        <v>45749</v>
      </c>
      <c r="J4815" t="s">
        <v>297</v>
      </c>
      <c r="K4815">
        <v>59302</v>
      </c>
      <c r="L4815" t="s">
        <v>10671</v>
      </c>
      <c r="O4815" t="s">
        <v>10671</v>
      </c>
      <c r="P4815" t="s">
        <v>28057</v>
      </c>
      <c r="Q4815" s="2" t="s">
        <v>10673</v>
      </c>
      <c r="R4815" t="s">
        <v>10671</v>
      </c>
      <c r="S4815" t="s">
        <v>1825</v>
      </c>
      <c r="T4815" s="3">
        <v>51852134</v>
      </c>
      <c r="U4815" s="3">
        <v>8162488</v>
      </c>
      <c r="V4815" s="10">
        <f t="shared" si="150"/>
        <v>51.851999999999997</v>
      </c>
      <c r="W4815" s="10">
        <f t="shared" si="151"/>
        <v>8.1620000000000008</v>
      </c>
      <c r="X4815" t="s">
        <v>75</v>
      </c>
      <c r="AJ4815" t="s">
        <v>28047</v>
      </c>
      <c r="AK4815" t="s">
        <v>77</v>
      </c>
      <c r="AL4815">
        <v>167</v>
      </c>
      <c r="AM4815">
        <v>164</v>
      </c>
      <c r="AN4815" t="s">
        <v>2742</v>
      </c>
      <c r="AO4815" t="s">
        <v>9398</v>
      </c>
      <c r="AT4815" s="1">
        <v>45749</v>
      </c>
      <c r="AV4815" s="1">
        <v>46844</v>
      </c>
      <c r="AW4815" t="s">
        <v>28049</v>
      </c>
      <c r="AX4815" t="s">
        <v>28050</v>
      </c>
      <c r="AY4815" t="s">
        <v>82</v>
      </c>
      <c r="AZ4815" t="s">
        <v>28051</v>
      </c>
      <c r="BA4815" t="s">
        <v>413</v>
      </c>
      <c r="BB4815" t="s">
        <v>414</v>
      </c>
      <c r="BD4815" t="s">
        <v>86</v>
      </c>
      <c r="BF4815" t="s">
        <v>28058</v>
      </c>
      <c r="BI4815">
        <v>6000</v>
      </c>
    </row>
    <row r="4816" spans="1:62" x14ac:dyDescent="0.2">
      <c r="A4816" t="s">
        <v>28059</v>
      </c>
      <c r="B4816" t="s">
        <v>28060</v>
      </c>
      <c r="C4816" t="s">
        <v>66</v>
      </c>
      <c r="D4816" t="s">
        <v>67</v>
      </c>
      <c r="E4816">
        <v>7200</v>
      </c>
      <c r="F4816">
        <v>7200</v>
      </c>
      <c r="I4816" s="1">
        <v>45749</v>
      </c>
      <c r="J4816" t="s">
        <v>176</v>
      </c>
      <c r="K4816">
        <v>16356</v>
      </c>
      <c r="L4816" t="s">
        <v>1587</v>
      </c>
      <c r="O4816" t="s">
        <v>28061</v>
      </c>
      <c r="P4816" t="s">
        <v>28062</v>
      </c>
      <c r="Q4816">
        <v>12060280</v>
      </c>
      <c r="R4816" t="s">
        <v>1587</v>
      </c>
      <c r="S4816" t="s">
        <v>1590</v>
      </c>
      <c r="T4816" s="3">
        <v>52588034</v>
      </c>
      <c r="U4816" s="3">
        <v>13664916</v>
      </c>
      <c r="V4816" s="10">
        <f t="shared" si="150"/>
        <v>52.588000000000001</v>
      </c>
      <c r="W4816" s="10">
        <f t="shared" si="151"/>
        <v>13.664</v>
      </c>
      <c r="X4816" t="s">
        <v>75</v>
      </c>
      <c r="AJ4816" t="s">
        <v>28063</v>
      </c>
      <c r="AK4816" t="s">
        <v>77</v>
      </c>
      <c r="AL4816">
        <v>169</v>
      </c>
      <c r="AM4816">
        <v>162</v>
      </c>
      <c r="AN4816" t="s">
        <v>118</v>
      </c>
      <c r="AO4816" t="s">
        <v>28064</v>
      </c>
      <c r="AT4816" s="1">
        <v>45749</v>
      </c>
      <c r="AV4816" s="1">
        <v>46387</v>
      </c>
      <c r="AW4816" t="s">
        <v>25862</v>
      </c>
      <c r="AX4816" t="s">
        <v>25863</v>
      </c>
      <c r="AY4816" t="s">
        <v>82</v>
      </c>
      <c r="AZ4816" t="s">
        <v>28065</v>
      </c>
      <c r="BA4816" t="s">
        <v>154</v>
      </c>
      <c r="BB4816" t="s">
        <v>155</v>
      </c>
      <c r="BD4816" t="s">
        <v>141</v>
      </c>
      <c r="BF4816" t="s">
        <v>28066</v>
      </c>
      <c r="BI4816">
        <v>7200</v>
      </c>
    </row>
    <row r="4817" spans="1:62" x14ac:dyDescent="0.2">
      <c r="A4817" t="s">
        <v>28067</v>
      </c>
      <c r="B4817" t="s">
        <v>28068</v>
      </c>
      <c r="C4817" t="s">
        <v>66</v>
      </c>
      <c r="D4817" t="s">
        <v>67</v>
      </c>
      <c r="E4817">
        <v>7200</v>
      </c>
      <c r="F4817">
        <v>7200</v>
      </c>
      <c r="I4817" s="1">
        <v>45749</v>
      </c>
      <c r="J4817" t="s">
        <v>176</v>
      </c>
      <c r="K4817">
        <v>16356</v>
      </c>
      <c r="L4817" t="s">
        <v>1587</v>
      </c>
      <c r="O4817" t="s">
        <v>28061</v>
      </c>
      <c r="P4817" t="s">
        <v>28069</v>
      </c>
      <c r="Q4817">
        <v>12060280</v>
      </c>
      <c r="R4817" t="s">
        <v>1587</v>
      </c>
      <c r="S4817" t="s">
        <v>1590</v>
      </c>
      <c r="T4817" s="3">
        <v>52585787</v>
      </c>
      <c r="U4817" s="3">
        <v>13669166</v>
      </c>
      <c r="V4817" s="10">
        <f t="shared" si="150"/>
        <v>52.585000000000001</v>
      </c>
      <c r="W4817" s="10">
        <f t="shared" si="151"/>
        <v>13.669</v>
      </c>
      <c r="X4817" t="s">
        <v>75</v>
      </c>
      <c r="AJ4817" t="s">
        <v>28063</v>
      </c>
      <c r="AK4817" t="s">
        <v>77</v>
      </c>
      <c r="AL4817">
        <v>169</v>
      </c>
      <c r="AM4817">
        <v>162</v>
      </c>
      <c r="AN4817" t="s">
        <v>118</v>
      </c>
      <c r="AO4817" t="s">
        <v>28064</v>
      </c>
      <c r="AT4817" s="1">
        <v>45749</v>
      </c>
      <c r="AV4817" s="1">
        <v>46387</v>
      </c>
      <c r="AW4817" t="s">
        <v>25862</v>
      </c>
      <c r="AX4817" t="s">
        <v>25863</v>
      </c>
      <c r="AY4817" t="s">
        <v>82</v>
      </c>
      <c r="AZ4817" t="s">
        <v>28065</v>
      </c>
      <c r="BA4817" t="s">
        <v>154</v>
      </c>
      <c r="BB4817" t="s">
        <v>155</v>
      </c>
      <c r="BD4817" t="s">
        <v>141</v>
      </c>
      <c r="BF4817" t="s">
        <v>28070</v>
      </c>
      <c r="BI4817">
        <v>7200</v>
      </c>
    </row>
    <row r="4818" spans="1:62" x14ac:dyDescent="0.2">
      <c r="A4818" t="s">
        <v>28071</v>
      </c>
      <c r="B4818" t="s">
        <v>28072</v>
      </c>
      <c r="C4818" t="s">
        <v>66</v>
      </c>
      <c r="D4818" t="s">
        <v>67</v>
      </c>
      <c r="E4818">
        <v>6300</v>
      </c>
      <c r="F4818">
        <v>6300</v>
      </c>
      <c r="I4818" s="1">
        <v>45749</v>
      </c>
      <c r="J4818" t="s">
        <v>297</v>
      </c>
      <c r="K4818">
        <v>48301</v>
      </c>
      <c r="L4818" t="s">
        <v>26027</v>
      </c>
      <c r="O4818" t="s">
        <v>26839</v>
      </c>
      <c r="P4818" s="4">
        <v>0.87847222222222221</v>
      </c>
      <c r="Q4818" s="2" t="s">
        <v>26030</v>
      </c>
      <c r="R4818" t="s">
        <v>26027</v>
      </c>
      <c r="S4818" t="s">
        <v>3206</v>
      </c>
      <c r="T4818" s="3">
        <v>5194493</v>
      </c>
      <c r="U4818" s="3">
        <v>7279971</v>
      </c>
      <c r="V4818" s="10">
        <f t="shared" si="150"/>
        <v>51.944000000000003</v>
      </c>
      <c r="W4818" s="10">
        <f t="shared" si="151"/>
        <v>7.2789999999999999</v>
      </c>
      <c r="X4818" t="s">
        <v>75</v>
      </c>
      <c r="AJ4818" t="s">
        <v>26839</v>
      </c>
      <c r="AK4818" t="s">
        <v>77</v>
      </c>
      <c r="AL4818">
        <v>162</v>
      </c>
      <c r="AM4818">
        <v>175</v>
      </c>
      <c r="AN4818" t="s">
        <v>134</v>
      </c>
      <c r="AO4818" t="s">
        <v>1486</v>
      </c>
      <c r="AT4818" s="1">
        <v>45847</v>
      </c>
      <c r="AV4818" s="1">
        <v>47210</v>
      </c>
      <c r="AW4818" t="s">
        <v>2028</v>
      </c>
      <c r="AX4818" t="s">
        <v>2029</v>
      </c>
      <c r="AY4818" t="s">
        <v>82</v>
      </c>
      <c r="AZ4818" t="s">
        <v>28073</v>
      </c>
      <c r="BA4818" t="s">
        <v>413</v>
      </c>
      <c r="BB4818" t="s">
        <v>414</v>
      </c>
      <c r="BD4818" t="s">
        <v>86</v>
      </c>
      <c r="BF4818" t="s">
        <v>28074</v>
      </c>
      <c r="BI4818">
        <v>6300</v>
      </c>
      <c r="BJ4818" t="s">
        <v>28075</v>
      </c>
    </row>
    <row r="4819" spans="1:62" x14ac:dyDescent="0.2">
      <c r="A4819" t="s">
        <v>28076</v>
      </c>
      <c r="B4819" t="s">
        <v>28077</v>
      </c>
      <c r="C4819" t="s">
        <v>66</v>
      </c>
      <c r="D4819" t="s">
        <v>67</v>
      </c>
      <c r="E4819">
        <v>5560</v>
      </c>
      <c r="F4819">
        <v>5560</v>
      </c>
      <c r="I4819" s="1">
        <v>45749</v>
      </c>
      <c r="J4819" t="s">
        <v>159</v>
      </c>
      <c r="K4819">
        <v>82237</v>
      </c>
      <c r="L4819" t="s">
        <v>28078</v>
      </c>
      <c r="O4819" t="s">
        <v>28079</v>
      </c>
      <c r="P4819">
        <v>821</v>
      </c>
      <c r="Q4819" s="2" t="s">
        <v>28080</v>
      </c>
      <c r="R4819" t="s">
        <v>28078</v>
      </c>
      <c r="S4819" t="s">
        <v>12829</v>
      </c>
      <c r="T4819" s="3">
        <v>48101707</v>
      </c>
      <c r="U4819" s="3">
        <v>11212802</v>
      </c>
      <c r="V4819" s="10">
        <f t="shared" si="150"/>
        <v>48.100999999999999</v>
      </c>
      <c r="W4819" s="10">
        <f t="shared" si="151"/>
        <v>11.212</v>
      </c>
      <c r="X4819" t="s">
        <v>75</v>
      </c>
      <c r="AJ4819" t="s">
        <v>28081</v>
      </c>
      <c r="AK4819" t="s">
        <v>77</v>
      </c>
      <c r="AL4819" t="s">
        <v>654</v>
      </c>
      <c r="AM4819">
        <v>160</v>
      </c>
      <c r="AN4819" t="s">
        <v>134</v>
      </c>
      <c r="AO4819" t="s">
        <v>655</v>
      </c>
      <c r="AT4819" s="1">
        <v>45925</v>
      </c>
      <c r="AV4819" s="1">
        <v>46388</v>
      </c>
      <c r="AW4819" t="s">
        <v>28082</v>
      </c>
      <c r="AX4819" t="s">
        <v>28083</v>
      </c>
      <c r="AY4819" t="s">
        <v>82</v>
      </c>
      <c r="AZ4819" t="s">
        <v>28084</v>
      </c>
      <c r="BA4819" t="s">
        <v>171</v>
      </c>
      <c r="BB4819" t="s">
        <v>172</v>
      </c>
      <c r="BD4819" t="s">
        <v>220</v>
      </c>
      <c r="BF4819" t="s">
        <v>28085</v>
      </c>
      <c r="BI4819">
        <v>5560</v>
      </c>
      <c r="BJ4819" t="s">
        <v>28086</v>
      </c>
    </row>
    <row r="4820" spans="1:62" x14ac:dyDescent="0.2">
      <c r="A4820" t="s">
        <v>28087</v>
      </c>
      <c r="B4820" t="s">
        <v>403</v>
      </c>
      <c r="C4820" t="s">
        <v>66</v>
      </c>
      <c r="D4820" t="s">
        <v>67</v>
      </c>
      <c r="E4820">
        <v>6000</v>
      </c>
      <c r="F4820">
        <v>6000</v>
      </c>
      <c r="I4820" s="1">
        <v>45749</v>
      </c>
      <c r="J4820" t="s">
        <v>176</v>
      </c>
      <c r="K4820">
        <v>16278</v>
      </c>
      <c r="L4820" t="s">
        <v>5226</v>
      </c>
      <c r="O4820" t="s">
        <v>5227</v>
      </c>
      <c r="P4820" t="s">
        <v>28088</v>
      </c>
      <c r="Q4820">
        <v>12073008</v>
      </c>
      <c r="R4820" t="s">
        <v>5226</v>
      </c>
      <c r="S4820" t="s">
        <v>667</v>
      </c>
      <c r="T4820" s="3">
        <v>52997421</v>
      </c>
      <c r="U4820" s="3">
        <v>14053397</v>
      </c>
      <c r="V4820" s="10">
        <f t="shared" si="150"/>
        <v>52.997</v>
      </c>
      <c r="W4820" s="10">
        <f t="shared" si="151"/>
        <v>14.053000000000001</v>
      </c>
      <c r="X4820" t="s">
        <v>75</v>
      </c>
      <c r="AJ4820" t="s">
        <v>28089</v>
      </c>
      <c r="AK4820" t="s">
        <v>77</v>
      </c>
      <c r="AL4820">
        <v>169</v>
      </c>
      <c r="AM4820">
        <v>150</v>
      </c>
      <c r="AN4820" t="s">
        <v>118</v>
      </c>
      <c r="AO4820" t="s">
        <v>28090</v>
      </c>
      <c r="AT4820" s="1">
        <v>45750</v>
      </c>
      <c r="AV4820" s="1">
        <v>46752</v>
      </c>
      <c r="AW4820" t="s">
        <v>18900</v>
      </c>
      <c r="AX4820" t="s">
        <v>18901</v>
      </c>
      <c r="AY4820" t="s">
        <v>82</v>
      </c>
      <c r="AZ4820" t="s">
        <v>28091</v>
      </c>
      <c r="BA4820" t="s">
        <v>154</v>
      </c>
      <c r="BB4820" t="s">
        <v>155</v>
      </c>
      <c r="BF4820" t="s">
        <v>28092</v>
      </c>
      <c r="BI4820">
        <v>6000</v>
      </c>
    </row>
    <row r="4821" spans="1:62" x14ac:dyDescent="0.2">
      <c r="A4821" t="s">
        <v>28093</v>
      </c>
      <c r="B4821" t="s">
        <v>28094</v>
      </c>
      <c r="C4821" t="s">
        <v>66</v>
      </c>
      <c r="D4821" t="s">
        <v>67</v>
      </c>
      <c r="E4821">
        <v>5560</v>
      </c>
      <c r="F4821">
        <v>5560</v>
      </c>
      <c r="I4821" s="1">
        <v>45749</v>
      </c>
      <c r="J4821" t="s">
        <v>159</v>
      </c>
      <c r="K4821">
        <v>82237</v>
      </c>
      <c r="L4821" t="s">
        <v>28078</v>
      </c>
      <c r="O4821" t="s">
        <v>28079</v>
      </c>
      <c r="P4821">
        <v>821</v>
      </c>
      <c r="Q4821" s="2" t="s">
        <v>28080</v>
      </c>
      <c r="R4821" t="s">
        <v>28078</v>
      </c>
      <c r="S4821" t="s">
        <v>12829</v>
      </c>
      <c r="T4821" s="3">
        <v>4810084</v>
      </c>
      <c r="U4821" s="3">
        <v>11220422</v>
      </c>
      <c r="V4821" s="10">
        <f t="shared" si="150"/>
        <v>48.1</v>
      </c>
      <c r="W4821" s="10">
        <f t="shared" si="151"/>
        <v>11.22</v>
      </c>
      <c r="X4821" t="s">
        <v>75</v>
      </c>
      <c r="AJ4821" t="s">
        <v>28081</v>
      </c>
      <c r="AK4821" t="s">
        <v>77</v>
      </c>
      <c r="AL4821">
        <v>160</v>
      </c>
      <c r="AM4821">
        <v>160</v>
      </c>
      <c r="AN4821" t="s">
        <v>134</v>
      </c>
      <c r="AO4821" t="s">
        <v>655</v>
      </c>
      <c r="AT4821" s="1">
        <v>45925</v>
      </c>
      <c r="AV4821" s="1">
        <v>46388</v>
      </c>
      <c r="AW4821" t="s">
        <v>28082</v>
      </c>
      <c r="AX4821" t="s">
        <v>28083</v>
      </c>
      <c r="AY4821" t="s">
        <v>82</v>
      </c>
      <c r="AZ4821" t="s">
        <v>28084</v>
      </c>
      <c r="BA4821" t="s">
        <v>171</v>
      </c>
      <c r="BB4821" t="s">
        <v>172</v>
      </c>
      <c r="BD4821" t="s">
        <v>220</v>
      </c>
      <c r="BF4821" t="s">
        <v>28095</v>
      </c>
      <c r="BI4821">
        <v>5560</v>
      </c>
      <c r="BJ4821" t="s">
        <v>28086</v>
      </c>
    </row>
    <row r="4822" spans="1:62" x14ac:dyDescent="0.2">
      <c r="A4822" t="s">
        <v>28096</v>
      </c>
      <c r="B4822" t="s">
        <v>28097</v>
      </c>
      <c r="C4822" t="s">
        <v>66</v>
      </c>
      <c r="D4822" t="s">
        <v>67</v>
      </c>
      <c r="E4822">
        <v>7200</v>
      </c>
      <c r="F4822">
        <v>7200</v>
      </c>
      <c r="I4822" s="1">
        <v>45749</v>
      </c>
      <c r="J4822" t="s">
        <v>297</v>
      </c>
      <c r="K4822">
        <v>33014</v>
      </c>
      <c r="L4822" t="s">
        <v>1472</v>
      </c>
      <c r="O4822" t="s">
        <v>28098</v>
      </c>
      <c r="P4822" t="s">
        <v>28099</v>
      </c>
      <c r="Q4822" s="2" t="s">
        <v>1471</v>
      </c>
      <c r="R4822" t="s">
        <v>1472</v>
      </c>
      <c r="S4822" t="s">
        <v>317</v>
      </c>
      <c r="T4822" s="3">
        <v>51693092</v>
      </c>
      <c r="U4822" s="3">
        <v>8984563</v>
      </c>
      <c r="V4822" s="10">
        <f t="shared" si="150"/>
        <v>51.692999999999998</v>
      </c>
      <c r="W4822" s="10">
        <f t="shared" si="151"/>
        <v>8.984</v>
      </c>
      <c r="X4822" t="s">
        <v>75</v>
      </c>
      <c r="AJ4822" t="s">
        <v>28100</v>
      </c>
      <c r="AK4822" t="s">
        <v>77</v>
      </c>
      <c r="AL4822">
        <v>199</v>
      </c>
      <c r="AM4822">
        <v>172</v>
      </c>
      <c r="AN4822" t="s">
        <v>118</v>
      </c>
      <c r="AO4822" t="s">
        <v>11091</v>
      </c>
      <c r="AT4822" s="1">
        <v>45749</v>
      </c>
      <c r="AV4822" s="1">
        <v>46752</v>
      </c>
      <c r="AW4822" t="s">
        <v>28101</v>
      </c>
      <c r="AX4822" t="s">
        <v>28102</v>
      </c>
      <c r="AY4822" t="s">
        <v>82</v>
      </c>
      <c r="AZ4822" t="s">
        <v>28103</v>
      </c>
      <c r="BA4822" t="s">
        <v>394</v>
      </c>
      <c r="BB4822" t="s">
        <v>395</v>
      </c>
      <c r="BD4822" t="s">
        <v>220</v>
      </c>
      <c r="BF4822" t="s">
        <v>28104</v>
      </c>
      <c r="BI4822">
        <v>7200</v>
      </c>
    </row>
    <row r="4823" spans="1:62" x14ac:dyDescent="0.2">
      <c r="A4823" t="s">
        <v>28105</v>
      </c>
      <c r="B4823" t="s">
        <v>28106</v>
      </c>
      <c r="C4823" t="s">
        <v>66</v>
      </c>
      <c r="D4823" t="s">
        <v>67</v>
      </c>
      <c r="E4823">
        <v>5560</v>
      </c>
      <c r="F4823">
        <v>5560</v>
      </c>
      <c r="I4823" s="1">
        <v>45749</v>
      </c>
      <c r="J4823" t="s">
        <v>159</v>
      </c>
      <c r="K4823">
        <v>82237</v>
      </c>
      <c r="L4823" t="s">
        <v>28078</v>
      </c>
      <c r="O4823" t="s">
        <v>28079</v>
      </c>
      <c r="P4823">
        <v>821</v>
      </c>
      <c r="Q4823" s="2" t="s">
        <v>28080</v>
      </c>
      <c r="R4823" t="s">
        <v>28078</v>
      </c>
      <c r="S4823" t="s">
        <v>12829</v>
      </c>
      <c r="T4823" s="3">
        <v>48097712</v>
      </c>
      <c r="U4823" s="3">
        <v>11224948</v>
      </c>
      <c r="V4823" s="10">
        <f t="shared" si="150"/>
        <v>48.097000000000001</v>
      </c>
      <c r="W4823" s="10">
        <f t="shared" si="151"/>
        <v>11.224</v>
      </c>
      <c r="X4823" t="s">
        <v>75</v>
      </c>
      <c r="AJ4823" t="s">
        <v>28081</v>
      </c>
      <c r="AK4823" t="s">
        <v>77</v>
      </c>
      <c r="AL4823" t="s">
        <v>654</v>
      </c>
      <c r="AM4823">
        <v>160</v>
      </c>
      <c r="AN4823" t="s">
        <v>134</v>
      </c>
      <c r="AO4823" t="s">
        <v>655</v>
      </c>
      <c r="AT4823" s="1">
        <v>45925</v>
      </c>
      <c r="AV4823" s="1">
        <v>46388</v>
      </c>
      <c r="AW4823" t="s">
        <v>28082</v>
      </c>
      <c r="AX4823" t="s">
        <v>28083</v>
      </c>
      <c r="AY4823" t="s">
        <v>82</v>
      </c>
      <c r="AZ4823" t="s">
        <v>28084</v>
      </c>
      <c r="BA4823" t="s">
        <v>171</v>
      </c>
      <c r="BB4823" t="s">
        <v>172</v>
      </c>
      <c r="BD4823" t="s">
        <v>220</v>
      </c>
      <c r="BF4823" t="s">
        <v>28107</v>
      </c>
      <c r="BI4823">
        <v>5560</v>
      </c>
      <c r="BJ4823" t="s">
        <v>28086</v>
      </c>
    </row>
    <row r="4824" spans="1:62" x14ac:dyDescent="0.2">
      <c r="A4824" t="s">
        <v>28108</v>
      </c>
      <c r="B4824" t="s">
        <v>3167</v>
      </c>
      <c r="C4824" t="s">
        <v>66</v>
      </c>
      <c r="D4824" t="s">
        <v>67</v>
      </c>
      <c r="E4824">
        <v>6800</v>
      </c>
      <c r="F4824">
        <v>6800</v>
      </c>
      <c r="I4824" s="1">
        <v>45749</v>
      </c>
      <c r="J4824" t="s">
        <v>128</v>
      </c>
      <c r="K4824">
        <v>26169</v>
      </c>
      <c r="L4824" t="s">
        <v>22251</v>
      </c>
      <c r="O4824" t="s">
        <v>22251</v>
      </c>
      <c r="P4824" t="s">
        <v>28109</v>
      </c>
      <c r="Q4824" s="2" t="s">
        <v>22254</v>
      </c>
      <c r="R4824" t="s">
        <v>22251</v>
      </c>
      <c r="S4824" t="s">
        <v>3149</v>
      </c>
      <c r="T4824" s="3">
        <v>52981823</v>
      </c>
      <c r="U4824" s="3">
        <v>7921481</v>
      </c>
      <c r="V4824" s="10">
        <f t="shared" si="150"/>
        <v>52.981000000000002</v>
      </c>
      <c r="W4824" s="10">
        <f t="shared" si="151"/>
        <v>7.9210000000000003</v>
      </c>
      <c r="X4824" t="s">
        <v>75</v>
      </c>
      <c r="AJ4824" t="s">
        <v>27523</v>
      </c>
      <c r="AK4824" t="s">
        <v>77</v>
      </c>
      <c r="AL4824">
        <v>179</v>
      </c>
      <c r="AM4824">
        <v>175</v>
      </c>
      <c r="AN4824" t="s">
        <v>804</v>
      </c>
      <c r="AO4824" t="s">
        <v>19716</v>
      </c>
      <c r="AT4824" s="1">
        <v>45749</v>
      </c>
      <c r="AV4824" s="1">
        <v>46569</v>
      </c>
      <c r="AW4824" t="s">
        <v>28110</v>
      </c>
      <c r="AX4824" t="s">
        <v>28111</v>
      </c>
      <c r="AY4824" t="s">
        <v>82</v>
      </c>
      <c r="AZ4824" t="s">
        <v>28112</v>
      </c>
      <c r="BF4824" t="s">
        <v>28113</v>
      </c>
      <c r="BI4824">
        <v>6800</v>
      </c>
    </row>
    <row r="4825" spans="1:62" x14ac:dyDescent="0.2">
      <c r="A4825" t="s">
        <v>28114</v>
      </c>
      <c r="B4825" t="s">
        <v>28115</v>
      </c>
      <c r="C4825" t="s">
        <v>66</v>
      </c>
      <c r="D4825" t="s">
        <v>67</v>
      </c>
      <c r="E4825">
        <v>6000</v>
      </c>
      <c r="F4825">
        <v>6000</v>
      </c>
      <c r="I4825" s="1">
        <v>45749</v>
      </c>
      <c r="J4825" t="s">
        <v>128</v>
      </c>
      <c r="K4825">
        <v>27449</v>
      </c>
      <c r="L4825" t="s">
        <v>3457</v>
      </c>
      <c r="O4825" t="s">
        <v>3457</v>
      </c>
      <c r="P4825" t="s">
        <v>28116</v>
      </c>
      <c r="Q4825" s="2" t="s">
        <v>3460</v>
      </c>
      <c r="R4825" t="s">
        <v>3457</v>
      </c>
      <c r="S4825" t="s">
        <v>132</v>
      </c>
      <c r="T4825" s="3">
        <v>5349158</v>
      </c>
      <c r="U4825" s="3">
        <v>9356136</v>
      </c>
      <c r="V4825" s="10">
        <f t="shared" si="150"/>
        <v>53.491</v>
      </c>
      <c r="W4825" s="10">
        <f t="shared" si="151"/>
        <v>9.3559999999999999</v>
      </c>
      <c r="X4825" t="s">
        <v>75</v>
      </c>
      <c r="AJ4825" t="s">
        <v>28117</v>
      </c>
      <c r="AK4825" t="s">
        <v>77</v>
      </c>
      <c r="AL4825">
        <v>162</v>
      </c>
      <c r="AM4825">
        <v>175</v>
      </c>
      <c r="AN4825" t="s">
        <v>134</v>
      </c>
      <c r="AO4825" t="s">
        <v>1486</v>
      </c>
      <c r="AT4825" s="1">
        <v>45749</v>
      </c>
      <c r="AV4825" s="1">
        <v>46357</v>
      </c>
      <c r="AW4825" t="s">
        <v>461</v>
      </c>
      <c r="AX4825" t="s">
        <v>462</v>
      </c>
      <c r="AY4825" t="s">
        <v>82</v>
      </c>
      <c r="AZ4825" t="s">
        <v>28118</v>
      </c>
      <c r="BA4825" t="s">
        <v>139</v>
      </c>
      <c r="BB4825" t="s">
        <v>140</v>
      </c>
      <c r="BD4825" t="s">
        <v>141</v>
      </c>
      <c r="BF4825" t="s">
        <v>28119</v>
      </c>
      <c r="BI4825">
        <v>6000</v>
      </c>
    </row>
    <row r="4826" spans="1:62" x14ac:dyDescent="0.2">
      <c r="A4826" t="s">
        <v>28120</v>
      </c>
      <c r="B4826" t="s">
        <v>28121</v>
      </c>
      <c r="C4826" t="s">
        <v>66</v>
      </c>
      <c r="D4826" t="s">
        <v>67</v>
      </c>
      <c r="E4826">
        <v>6000</v>
      </c>
      <c r="F4826">
        <v>6000</v>
      </c>
      <c r="I4826" s="1">
        <v>45749</v>
      </c>
      <c r="J4826" t="s">
        <v>128</v>
      </c>
      <c r="K4826">
        <v>27449</v>
      </c>
      <c r="L4826" t="s">
        <v>3457</v>
      </c>
      <c r="O4826" t="s">
        <v>3457</v>
      </c>
      <c r="P4826" t="s">
        <v>28122</v>
      </c>
      <c r="Q4826" s="2" t="s">
        <v>3460</v>
      </c>
      <c r="R4826" t="s">
        <v>3457</v>
      </c>
      <c r="S4826" t="s">
        <v>132</v>
      </c>
      <c r="T4826" s="3">
        <v>53487884</v>
      </c>
      <c r="U4826" s="3">
        <v>9353573</v>
      </c>
      <c r="V4826" s="10">
        <f t="shared" si="150"/>
        <v>53.487000000000002</v>
      </c>
      <c r="W4826" s="10">
        <f t="shared" si="151"/>
        <v>9.3529999999999998</v>
      </c>
      <c r="X4826" t="s">
        <v>75</v>
      </c>
      <c r="AJ4826" t="s">
        <v>28117</v>
      </c>
      <c r="AK4826" t="s">
        <v>77</v>
      </c>
      <c r="AL4826">
        <v>162</v>
      </c>
      <c r="AM4826">
        <v>175</v>
      </c>
      <c r="AN4826" t="s">
        <v>134</v>
      </c>
      <c r="AO4826" t="s">
        <v>1486</v>
      </c>
      <c r="AT4826" s="1">
        <v>45749</v>
      </c>
      <c r="AV4826" s="1">
        <v>46357</v>
      </c>
      <c r="AW4826" t="s">
        <v>461</v>
      </c>
      <c r="AX4826" t="s">
        <v>462</v>
      </c>
      <c r="AY4826" t="s">
        <v>82</v>
      </c>
      <c r="AZ4826" t="s">
        <v>28118</v>
      </c>
      <c r="BA4826" t="s">
        <v>139</v>
      </c>
      <c r="BB4826" t="s">
        <v>140</v>
      </c>
      <c r="BD4826" t="s">
        <v>141</v>
      </c>
      <c r="BF4826" t="s">
        <v>28123</v>
      </c>
      <c r="BI4826">
        <v>6000</v>
      </c>
    </row>
    <row r="4827" spans="1:62" x14ac:dyDescent="0.2">
      <c r="A4827" t="s">
        <v>28124</v>
      </c>
      <c r="B4827" t="s">
        <v>28125</v>
      </c>
      <c r="C4827" t="s">
        <v>66</v>
      </c>
      <c r="D4827" t="s">
        <v>67</v>
      </c>
      <c r="E4827">
        <v>6000</v>
      </c>
      <c r="F4827">
        <v>6000</v>
      </c>
      <c r="I4827" s="1">
        <v>45749</v>
      </c>
      <c r="J4827" t="s">
        <v>128</v>
      </c>
      <c r="K4827">
        <v>27449</v>
      </c>
      <c r="L4827" t="s">
        <v>3457</v>
      </c>
      <c r="O4827" t="s">
        <v>3457</v>
      </c>
      <c r="P4827" t="s">
        <v>28126</v>
      </c>
      <c r="Q4827" s="2" t="s">
        <v>3460</v>
      </c>
      <c r="R4827" t="s">
        <v>3457</v>
      </c>
      <c r="S4827" t="s">
        <v>132</v>
      </c>
      <c r="T4827" s="3">
        <v>53488408</v>
      </c>
      <c r="U4827" s="3">
        <v>9346403</v>
      </c>
      <c r="V4827" s="10">
        <f t="shared" si="150"/>
        <v>53.488</v>
      </c>
      <c r="W4827" s="10">
        <f t="shared" si="151"/>
        <v>9.3460000000000001</v>
      </c>
      <c r="X4827" t="s">
        <v>75</v>
      </c>
      <c r="AJ4827" t="s">
        <v>28117</v>
      </c>
      <c r="AK4827" t="s">
        <v>77</v>
      </c>
      <c r="AL4827">
        <v>162</v>
      </c>
      <c r="AM4827">
        <v>175</v>
      </c>
      <c r="AN4827" t="s">
        <v>134</v>
      </c>
      <c r="AO4827" t="s">
        <v>1486</v>
      </c>
      <c r="AT4827" s="1">
        <v>45749</v>
      </c>
      <c r="AV4827" s="1">
        <v>46357</v>
      </c>
      <c r="AW4827" t="s">
        <v>461</v>
      </c>
      <c r="AX4827" t="s">
        <v>462</v>
      </c>
      <c r="AY4827" t="s">
        <v>82</v>
      </c>
      <c r="AZ4827" t="s">
        <v>28118</v>
      </c>
      <c r="BA4827" t="s">
        <v>139</v>
      </c>
      <c r="BB4827" t="s">
        <v>140</v>
      </c>
      <c r="BD4827" t="s">
        <v>141</v>
      </c>
      <c r="BF4827" t="s">
        <v>28127</v>
      </c>
      <c r="BI4827">
        <v>6000</v>
      </c>
    </row>
    <row r="4828" spans="1:62" x14ac:dyDescent="0.2">
      <c r="A4828" t="s">
        <v>28128</v>
      </c>
      <c r="B4828" t="s">
        <v>28129</v>
      </c>
      <c r="C4828" t="s">
        <v>66</v>
      </c>
      <c r="D4828" t="s">
        <v>67</v>
      </c>
      <c r="E4828">
        <v>6000</v>
      </c>
      <c r="F4828">
        <v>6000</v>
      </c>
      <c r="I4828" s="1">
        <v>45749</v>
      </c>
      <c r="J4828" t="s">
        <v>128</v>
      </c>
      <c r="K4828">
        <v>27449</v>
      </c>
      <c r="L4828" t="s">
        <v>3457</v>
      </c>
      <c r="O4828" t="s">
        <v>3457</v>
      </c>
      <c r="P4828" t="s">
        <v>28130</v>
      </c>
      <c r="Q4828" s="2" t="s">
        <v>3460</v>
      </c>
      <c r="R4828" t="s">
        <v>3457</v>
      </c>
      <c r="S4828" t="s">
        <v>132</v>
      </c>
      <c r="T4828" s="3">
        <v>5349268</v>
      </c>
      <c r="U4828" s="3">
        <v>934891</v>
      </c>
      <c r="V4828" s="10">
        <f t="shared" si="150"/>
        <v>53.491999999999997</v>
      </c>
      <c r="W4828" s="10">
        <f t="shared" si="151"/>
        <v>9.3480000000000008</v>
      </c>
      <c r="X4828" t="s">
        <v>75</v>
      </c>
      <c r="AJ4828" t="s">
        <v>28117</v>
      </c>
      <c r="AK4828" t="s">
        <v>77</v>
      </c>
      <c r="AL4828">
        <v>162</v>
      </c>
      <c r="AM4828">
        <v>175</v>
      </c>
      <c r="AN4828" t="s">
        <v>134</v>
      </c>
      <c r="AO4828" t="s">
        <v>1486</v>
      </c>
      <c r="AT4828" s="1">
        <v>45749</v>
      </c>
      <c r="AV4828" s="1">
        <v>46357</v>
      </c>
      <c r="AW4828" t="s">
        <v>461</v>
      </c>
      <c r="AX4828" t="s">
        <v>462</v>
      </c>
      <c r="AY4828" t="s">
        <v>82</v>
      </c>
      <c r="AZ4828" t="s">
        <v>28118</v>
      </c>
      <c r="BA4828" t="s">
        <v>139</v>
      </c>
      <c r="BB4828" t="s">
        <v>140</v>
      </c>
      <c r="BD4828" t="s">
        <v>141</v>
      </c>
      <c r="BF4828" t="s">
        <v>28131</v>
      </c>
      <c r="BI4828">
        <v>6000</v>
      </c>
    </row>
    <row r="4829" spans="1:62" x14ac:dyDescent="0.2">
      <c r="A4829" t="s">
        <v>28132</v>
      </c>
      <c r="B4829" t="s">
        <v>28133</v>
      </c>
      <c r="C4829" t="s">
        <v>66</v>
      </c>
      <c r="D4829" t="s">
        <v>67</v>
      </c>
      <c r="E4829">
        <v>6000</v>
      </c>
      <c r="F4829">
        <v>6000</v>
      </c>
      <c r="I4829" s="1">
        <v>45749</v>
      </c>
      <c r="J4829" t="s">
        <v>128</v>
      </c>
      <c r="K4829">
        <v>27449</v>
      </c>
      <c r="L4829" t="s">
        <v>3457</v>
      </c>
      <c r="O4829" t="s">
        <v>3457</v>
      </c>
      <c r="P4829" t="s">
        <v>28134</v>
      </c>
      <c r="Q4829" s="2" t="s">
        <v>3460</v>
      </c>
      <c r="R4829" t="s">
        <v>3457</v>
      </c>
      <c r="S4829" t="s">
        <v>132</v>
      </c>
      <c r="T4829" s="3">
        <v>53483344</v>
      </c>
      <c r="U4829" s="3">
        <v>9353881</v>
      </c>
      <c r="V4829" s="10">
        <f t="shared" si="150"/>
        <v>53.482999999999997</v>
      </c>
      <c r="W4829" s="10">
        <f t="shared" si="151"/>
        <v>9.3529999999999998</v>
      </c>
      <c r="X4829" t="s">
        <v>75</v>
      </c>
      <c r="AJ4829" t="s">
        <v>28117</v>
      </c>
      <c r="AK4829" t="s">
        <v>77</v>
      </c>
      <c r="AL4829">
        <v>162</v>
      </c>
      <c r="AM4829">
        <v>175</v>
      </c>
      <c r="AN4829" t="s">
        <v>134</v>
      </c>
      <c r="AO4829" t="s">
        <v>1486</v>
      </c>
      <c r="AT4829" s="1">
        <v>45749</v>
      </c>
      <c r="AV4829" s="1">
        <v>46357</v>
      </c>
      <c r="AW4829" t="s">
        <v>461</v>
      </c>
      <c r="AX4829" t="s">
        <v>462</v>
      </c>
      <c r="AY4829" t="s">
        <v>82</v>
      </c>
      <c r="AZ4829" t="s">
        <v>28118</v>
      </c>
      <c r="BA4829" t="s">
        <v>139</v>
      </c>
      <c r="BB4829" t="s">
        <v>140</v>
      </c>
      <c r="BD4829" t="s">
        <v>141</v>
      </c>
      <c r="BF4829" t="s">
        <v>28135</v>
      </c>
      <c r="BI4829">
        <v>6000</v>
      </c>
    </row>
    <row r="4830" spans="1:62" x14ac:dyDescent="0.2">
      <c r="A4830" t="s">
        <v>28136</v>
      </c>
      <c r="B4830" t="s">
        <v>28137</v>
      </c>
      <c r="C4830" t="s">
        <v>66</v>
      </c>
      <c r="D4830" t="s">
        <v>67</v>
      </c>
      <c r="E4830">
        <v>6000</v>
      </c>
      <c r="F4830">
        <v>6000</v>
      </c>
      <c r="I4830" s="1">
        <v>45749</v>
      </c>
      <c r="J4830" t="s">
        <v>128</v>
      </c>
      <c r="K4830">
        <v>27449</v>
      </c>
      <c r="L4830" t="s">
        <v>3457</v>
      </c>
      <c r="O4830" t="s">
        <v>3457</v>
      </c>
      <c r="P4830" t="s">
        <v>28138</v>
      </c>
      <c r="Q4830" s="2" t="s">
        <v>3460</v>
      </c>
      <c r="R4830" t="s">
        <v>3457</v>
      </c>
      <c r="S4830" t="s">
        <v>132</v>
      </c>
      <c r="T4830" s="3">
        <v>53488877</v>
      </c>
      <c r="U4830" s="3">
        <v>9361237</v>
      </c>
      <c r="V4830" s="10">
        <f t="shared" si="150"/>
        <v>53.488</v>
      </c>
      <c r="W4830" s="10">
        <f t="shared" si="151"/>
        <v>9.3610000000000007</v>
      </c>
      <c r="X4830" t="s">
        <v>75</v>
      </c>
      <c r="AJ4830" t="s">
        <v>28117</v>
      </c>
      <c r="AK4830" t="s">
        <v>77</v>
      </c>
      <c r="AL4830">
        <v>162</v>
      </c>
      <c r="AM4830">
        <v>175</v>
      </c>
      <c r="AN4830" t="s">
        <v>134</v>
      </c>
      <c r="AO4830" t="s">
        <v>1486</v>
      </c>
      <c r="AT4830" s="1">
        <v>45749</v>
      </c>
      <c r="AV4830" s="1">
        <v>46357</v>
      </c>
      <c r="AW4830" t="s">
        <v>461</v>
      </c>
      <c r="AX4830" t="s">
        <v>462</v>
      </c>
      <c r="AY4830" t="s">
        <v>82</v>
      </c>
      <c r="AZ4830" t="s">
        <v>28118</v>
      </c>
      <c r="BA4830" t="s">
        <v>139</v>
      </c>
      <c r="BB4830" t="s">
        <v>140</v>
      </c>
      <c r="BD4830" t="s">
        <v>141</v>
      </c>
      <c r="BF4830" t="s">
        <v>28139</v>
      </c>
      <c r="BI4830">
        <v>6000</v>
      </c>
    </row>
    <row r="4831" spans="1:62" x14ac:dyDescent="0.2">
      <c r="A4831" t="s">
        <v>28140</v>
      </c>
      <c r="B4831" t="s">
        <v>28141</v>
      </c>
      <c r="C4831" t="s">
        <v>66</v>
      </c>
      <c r="D4831" t="s">
        <v>67</v>
      </c>
      <c r="E4831">
        <v>6000</v>
      </c>
      <c r="F4831">
        <v>6000</v>
      </c>
      <c r="I4831" s="1">
        <v>45749</v>
      </c>
      <c r="J4831" t="s">
        <v>128</v>
      </c>
      <c r="K4831">
        <v>27449</v>
      </c>
      <c r="L4831" t="s">
        <v>3457</v>
      </c>
      <c r="O4831" t="s">
        <v>3457</v>
      </c>
      <c r="P4831" t="s">
        <v>28142</v>
      </c>
      <c r="Q4831" s="2" t="s">
        <v>3460</v>
      </c>
      <c r="R4831" t="s">
        <v>3457</v>
      </c>
      <c r="S4831" t="s">
        <v>132</v>
      </c>
      <c r="T4831" s="3">
        <v>5348493</v>
      </c>
      <c r="U4831" s="3">
        <v>9364474</v>
      </c>
      <c r="V4831" s="10">
        <f t="shared" si="150"/>
        <v>53.484000000000002</v>
      </c>
      <c r="W4831" s="10">
        <f t="shared" si="151"/>
        <v>9.3640000000000008</v>
      </c>
      <c r="X4831" t="s">
        <v>75</v>
      </c>
      <c r="AJ4831" t="s">
        <v>28117</v>
      </c>
      <c r="AK4831" t="s">
        <v>77</v>
      </c>
      <c r="AL4831">
        <v>162</v>
      </c>
      <c r="AM4831">
        <v>175</v>
      </c>
      <c r="AN4831" t="s">
        <v>134</v>
      </c>
      <c r="AO4831" t="s">
        <v>1486</v>
      </c>
      <c r="AT4831" s="1">
        <v>45749</v>
      </c>
      <c r="AV4831" s="1">
        <v>46357</v>
      </c>
      <c r="AW4831" t="s">
        <v>461</v>
      </c>
      <c r="AX4831" t="s">
        <v>462</v>
      </c>
      <c r="AY4831" t="s">
        <v>82</v>
      </c>
      <c r="AZ4831" t="s">
        <v>28118</v>
      </c>
      <c r="BA4831" t="s">
        <v>139</v>
      </c>
      <c r="BB4831" t="s">
        <v>140</v>
      </c>
      <c r="BD4831" t="s">
        <v>141</v>
      </c>
      <c r="BF4831" t="s">
        <v>28143</v>
      </c>
      <c r="BI4831">
        <v>6000</v>
      </c>
    </row>
    <row r="4832" spans="1:62" x14ac:dyDescent="0.2">
      <c r="A4832" t="s">
        <v>28144</v>
      </c>
      <c r="B4832" t="s">
        <v>28145</v>
      </c>
      <c r="C4832" t="s">
        <v>66</v>
      </c>
      <c r="D4832" t="s">
        <v>67</v>
      </c>
      <c r="E4832">
        <v>6000</v>
      </c>
      <c r="F4832">
        <v>6000</v>
      </c>
      <c r="I4832" s="1">
        <v>45749</v>
      </c>
      <c r="J4832" t="s">
        <v>128</v>
      </c>
      <c r="K4832">
        <v>27449</v>
      </c>
      <c r="L4832" t="s">
        <v>3457</v>
      </c>
      <c r="O4832" t="s">
        <v>3457</v>
      </c>
      <c r="P4832" t="s">
        <v>28146</v>
      </c>
      <c r="Q4832" s="2" t="s">
        <v>3460</v>
      </c>
      <c r="R4832" t="s">
        <v>3457</v>
      </c>
      <c r="S4832" t="s">
        <v>132</v>
      </c>
      <c r="T4832" s="3">
        <v>53483889</v>
      </c>
      <c r="U4832" s="3">
        <v>9345824</v>
      </c>
      <c r="V4832" s="10">
        <f t="shared" si="150"/>
        <v>53.482999999999997</v>
      </c>
      <c r="W4832" s="10">
        <f t="shared" si="151"/>
        <v>9.3450000000000006</v>
      </c>
      <c r="X4832" t="s">
        <v>75</v>
      </c>
      <c r="AJ4832" t="s">
        <v>28117</v>
      </c>
      <c r="AK4832" t="s">
        <v>77</v>
      </c>
      <c r="AL4832">
        <v>162</v>
      </c>
      <c r="AM4832">
        <v>175</v>
      </c>
      <c r="AN4832" t="s">
        <v>134</v>
      </c>
      <c r="AO4832" t="s">
        <v>1486</v>
      </c>
      <c r="AT4832" s="1">
        <v>45749</v>
      </c>
      <c r="AV4832" s="1">
        <v>46357</v>
      </c>
      <c r="AW4832" t="s">
        <v>461</v>
      </c>
      <c r="AX4832" t="s">
        <v>462</v>
      </c>
      <c r="AY4832" t="s">
        <v>82</v>
      </c>
      <c r="AZ4832" t="s">
        <v>28118</v>
      </c>
      <c r="BA4832" t="s">
        <v>139</v>
      </c>
      <c r="BB4832" t="s">
        <v>140</v>
      </c>
      <c r="BD4832" t="s">
        <v>141</v>
      </c>
      <c r="BF4832" t="s">
        <v>28147</v>
      </c>
      <c r="BI4832">
        <v>6000</v>
      </c>
    </row>
    <row r="4833" spans="1:61" x14ac:dyDescent="0.2">
      <c r="A4833" t="s">
        <v>28148</v>
      </c>
      <c r="B4833" t="s">
        <v>28149</v>
      </c>
      <c r="C4833" t="s">
        <v>66</v>
      </c>
      <c r="D4833" t="s">
        <v>67</v>
      </c>
      <c r="E4833">
        <v>6000</v>
      </c>
      <c r="F4833">
        <v>6000</v>
      </c>
      <c r="I4833" s="1">
        <v>45749</v>
      </c>
      <c r="J4833" t="s">
        <v>128</v>
      </c>
      <c r="K4833">
        <v>27449</v>
      </c>
      <c r="L4833" t="s">
        <v>3457</v>
      </c>
      <c r="O4833" t="s">
        <v>3457</v>
      </c>
      <c r="P4833" t="s">
        <v>28150</v>
      </c>
      <c r="Q4833" s="2" t="s">
        <v>3460</v>
      </c>
      <c r="R4833" t="s">
        <v>3457</v>
      </c>
      <c r="S4833" t="s">
        <v>132</v>
      </c>
      <c r="T4833" s="3">
        <v>53480266</v>
      </c>
      <c r="U4833" s="3">
        <v>9349094</v>
      </c>
      <c r="V4833" s="10">
        <f t="shared" si="150"/>
        <v>53.48</v>
      </c>
      <c r="W4833" s="10">
        <f t="shared" si="151"/>
        <v>9.3490000000000002</v>
      </c>
      <c r="X4833" t="s">
        <v>75</v>
      </c>
      <c r="AJ4833" t="s">
        <v>28117</v>
      </c>
      <c r="AK4833" t="s">
        <v>77</v>
      </c>
      <c r="AL4833">
        <v>162</v>
      </c>
      <c r="AM4833">
        <v>175</v>
      </c>
      <c r="AN4833" t="s">
        <v>134</v>
      </c>
      <c r="AO4833" t="s">
        <v>1486</v>
      </c>
      <c r="AT4833" s="1">
        <v>45749</v>
      </c>
      <c r="AV4833" s="1">
        <v>46357</v>
      </c>
      <c r="AW4833" t="s">
        <v>461</v>
      </c>
      <c r="AX4833" t="s">
        <v>462</v>
      </c>
      <c r="AY4833" t="s">
        <v>82</v>
      </c>
      <c r="AZ4833" t="s">
        <v>28118</v>
      </c>
      <c r="BA4833" t="s">
        <v>139</v>
      </c>
      <c r="BB4833" t="s">
        <v>140</v>
      </c>
      <c r="BD4833" t="s">
        <v>141</v>
      </c>
      <c r="BF4833" t="s">
        <v>28151</v>
      </c>
      <c r="BI4833">
        <v>6000</v>
      </c>
    </row>
    <row r="4834" spans="1:61" x14ac:dyDescent="0.2">
      <c r="A4834" t="s">
        <v>28152</v>
      </c>
      <c r="B4834" t="s">
        <v>5329</v>
      </c>
      <c r="C4834" t="s">
        <v>66</v>
      </c>
      <c r="D4834" t="s">
        <v>67</v>
      </c>
      <c r="E4834">
        <v>6800</v>
      </c>
      <c r="F4834">
        <v>6800</v>
      </c>
      <c r="I4834" s="1">
        <v>45749</v>
      </c>
      <c r="J4834" t="s">
        <v>128</v>
      </c>
      <c r="K4834">
        <v>26169</v>
      </c>
      <c r="L4834" t="s">
        <v>22251</v>
      </c>
      <c r="O4834" t="s">
        <v>22251</v>
      </c>
      <c r="P4834" t="s">
        <v>28153</v>
      </c>
      <c r="Q4834" s="2" t="s">
        <v>22254</v>
      </c>
      <c r="R4834" t="s">
        <v>22251</v>
      </c>
      <c r="S4834" t="s">
        <v>3149</v>
      </c>
      <c r="T4834" s="3">
        <v>52976536</v>
      </c>
      <c r="U4834" s="3">
        <v>7930981</v>
      </c>
      <c r="V4834" s="10">
        <f t="shared" si="150"/>
        <v>52.975999999999999</v>
      </c>
      <c r="W4834" s="10">
        <f t="shared" si="151"/>
        <v>7.93</v>
      </c>
      <c r="X4834" t="s">
        <v>75</v>
      </c>
      <c r="AJ4834" t="s">
        <v>27523</v>
      </c>
      <c r="AK4834" t="s">
        <v>77</v>
      </c>
      <c r="AL4834">
        <v>179</v>
      </c>
      <c r="AM4834">
        <v>175</v>
      </c>
      <c r="AN4834" t="s">
        <v>804</v>
      </c>
      <c r="AO4834" t="s">
        <v>19716</v>
      </c>
      <c r="AT4834" s="1">
        <v>45758</v>
      </c>
      <c r="AV4834" s="1">
        <v>46569</v>
      </c>
      <c r="AW4834" t="s">
        <v>28110</v>
      </c>
      <c r="AX4834" t="s">
        <v>28111</v>
      </c>
      <c r="AY4834" t="s">
        <v>82</v>
      </c>
      <c r="AZ4834" t="s">
        <v>28112</v>
      </c>
      <c r="BF4834" t="s">
        <v>28154</v>
      </c>
      <c r="BI4834">
        <v>6800</v>
      </c>
    </row>
    <row r="4835" spans="1:61" x14ac:dyDescent="0.2">
      <c r="A4835" t="s">
        <v>28155</v>
      </c>
      <c r="B4835" t="s">
        <v>28156</v>
      </c>
      <c r="C4835" t="s">
        <v>66</v>
      </c>
      <c r="D4835" t="s">
        <v>67</v>
      </c>
      <c r="E4835">
        <v>6000</v>
      </c>
      <c r="F4835">
        <v>6000</v>
      </c>
      <c r="I4835" s="1">
        <v>45749</v>
      </c>
      <c r="J4835" t="s">
        <v>128</v>
      </c>
      <c r="K4835">
        <v>27449</v>
      </c>
      <c r="L4835" t="s">
        <v>3457</v>
      </c>
      <c r="O4835" t="s">
        <v>3457</v>
      </c>
      <c r="P4835" t="s">
        <v>28157</v>
      </c>
      <c r="Q4835" s="2" t="s">
        <v>3460</v>
      </c>
      <c r="R4835" t="s">
        <v>3457</v>
      </c>
      <c r="S4835" t="s">
        <v>132</v>
      </c>
      <c r="T4835" s="3">
        <v>5347856</v>
      </c>
      <c r="U4835" s="3">
        <v>9357594</v>
      </c>
      <c r="V4835" s="10">
        <f t="shared" si="150"/>
        <v>53.478000000000002</v>
      </c>
      <c r="W4835" s="10">
        <f t="shared" si="151"/>
        <v>9.3569999999999993</v>
      </c>
      <c r="X4835" t="s">
        <v>75</v>
      </c>
      <c r="AJ4835" t="s">
        <v>28117</v>
      </c>
      <c r="AK4835" t="s">
        <v>77</v>
      </c>
      <c r="AL4835">
        <v>162</v>
      </c>
      <c r="AM4835">
        <v>175</v>
      </c>
      <c r="AN4835" t="s">
        <v>134</v>
      </c>
      <c r="AO4835" t="s">
        <v>1486</v>
      </c>
      <c r="AT4835" s="1">
        <v>45749</v>
      </c>
      <c r="AV4835" s="1">
        <v>46357</v>
      </c>
      <c r="AW4835" t="s">
        <v>461</v>
      </c>
      <c r="AX4835" t="s">
        <v>462</v>
      </c>
      <c r="AY4835" t="s">
        <v>82</v>
      </c>
      <c r="AZ4835" t="s">
        <v>28118</v>
      </c>
      <c r="BA4835" t="s">
        <v>139</v>
      </c>
      <c r="BB4835" t="s">
        <v>140</v>
      </c>
      <c r="BD4835" t="s">
        <v>141</v>
      </c>
      <c r="BF4835" t="s">
        <v>28158</v>
      </c>
      <c r="BI4835">
        <v>6000</v>
      </c>
    </row>
    <row r="4836" spans="1:61" x14ac:dyDescent="0.2">
      <c r="A4836" t="s">
        <v>28159</v>
      </c>
      <c r="B4836" t="s">
        <v>28160</v>
      </c>
      <c r="C4836" t="s">
        <v>66</v>
      </c>
      <c r="D4836" t="s">
        <v>67</v>
      </c>
      <c r="E4836">
        <v>6000</v>
      </c>
      <c r="F4836">
        <v>6000</v>
      </c>
      <c r="I4836" s="1">
        <v>45749</v>
      </c>
      <c r="J4836" t="s">
        <v>128</v>
      </c>
      <c r="K4836">
        <v>27449</v>
      </c>
      <c r="L4836" t="s">
        <v>3457</v>
      </c>
      <c r="O4836" t="s">
        <v>3457</v>
      </c>
      <c r="P4836" t="s">
        <v>28161</v>
      </c>
      <c r="Q4836" s="2" t="s">
        <v>3460</v>
      </c>
      <c r="R4836" t="s">
        <v>3457</v>
      </c>
      <c r="S4836" t="s">
        <v>132</v>
      </c>
      <c r="T4836" s="3">
        <v>53480089</v>
      </c>
      <c r="U4836" s="3">
        <v>9365924</v>
      </c>
      <c r="V4836" s="10">
        <f t="shared" si="150"/>
        <v>53.48</v>
      </c>
      <c r="W4836" s="10">
        <f t="shared" si="151"/>
        <v>9.3650000000000002</v>
      </c>
      <c r="X4836" t="s">
        <v>75</v>
      </c>
      <c r="AJ4836" t="s">
        <v>28117</v>
      </c>
      <c r="AK4836" t="s">
        <v>77</v>
      </c>
      <c r="AL4836">
        <v>162</v>
      </c>
      <c r="AM4836">
        <v>175</v>
      </c>
      <c r="AN4836" t="s">
        <v>134</v>
      </c>
      <c r="AO4836" t="s">
        <v>1486</v>
      </c>
      <c r="AT4836" s="1">
        <v>45749</v>
      </c>
      <c r="AV4836" s="1">
        <v>46357</v>
      </c>
      <c r="AW4836" t="s">
        <v>461</v>
      </c>
      <c r="AX4836" t="s">
        <v>462</v>
      </c>
      <c r="AY4836" t="s">
        <v>82</v>
      </c>
      <c r="AZ4836" t="s">
        <v>28118</v>
      </c>
      <c r="BA4836" t="s">
        <v>139</v>
      </c>
      <c r="BB4836" t="s">
        <v>140</v>
      </c>
      <c r="BD4836" t="s">
        <v>141</v>
      </c>
      <c r="BF4836" t="s">
        <v>28162</v>
      </c>
      <c r="BI4836">
        <v>6000</v>
      </c>
    </row>
    <row r="4837" spans="1:61" x14ac:dyDescent="0.2">
      <c r="A4837" t="s">
        <v>28163</v>
      </c>
      <c r="B4837" t="s">
        <v>28164</v>
      </c>
      <c r="C4837" t="s">
        <v>66</v>
      </c>
      <c r="D4837" t="s">
        <v>67</v>
      </c>
      <c r="E4837">
        <v>6000</v>
      </c>
      <c r="F4837">
        <v>6000</v>
      </c>
      <c r="I4837" s="1">
        <v>45749</v>
      </c>
      <c r="J4837" t="s">
        <v>128</v>
      </c>
      <c r="K4837">
        <v>27449</v>
      </c>
      <c r="L4837" t="s">
        <v>3457</v>
      </c>
      <c r="O4837" t="s">
        <v>3458</v>
      </c>
      <c r="P4837" t="s">
        <v>28165</v>
      </c>
      <c r="Q4837" s="2" t="s">
        <v>3460</v>
      </c>
      <c r="R4837" t="s">
        <v>3457</v>
      </c>
      <c r="S4837" t="s">
        <v>132</v>
      </c>
      <c r="T4837" s="3">
        <v>53481103</v>
      </c>
      <c r="U4837" s="3">
        <v>93752</v>
      </c>
      <c r="V4837" s="10">
        <f t="shared" si="150"/>
        <v>53.481000000000002</v>
      </c>
      <c r="W4837" s="10">
        <f t="shared" si="151"/>
        <v>9.375</v>
      </c>
      <c r="X4837" t="s">
        <v>75</v>
      </c>
      <c r="AJ4837" t="s">
        <v>28117</v>
      </c>
      <c r="AK4837" t="s">
        <v>77</v>
      </c>
      <c r="AL4837">
        <v>162</v>
      </c>
      <c r="AM4837">
        <v>175</v>
      </c>
      <c r="AN4837" t="s">
        <v>134</v>
      </c>
      <c r="AO4837" t="s">
        <v>1486</v>
      </c>
      <c r="AT4837" s="1">
        <v>45749</v>
      </c>
      <c r="AV4837" s="1">
        <v>46357</v>
      </c>
      <c r="AW4837" t="s">
        <v>461</v>
      </c>
      <c r="AX4837" t="s">
        <v>462</v>
      </c>
      <c r="AY4837" t="s">
        <v>82</v>
      </c>
      <c r="AZ4837" t="s">
        <v>28118</v>
      </c>
      <c r="BA4837" t="s">
        <v>139</v>
      </c>
      <c r="BB4837" t="s">
        <v>140</v>
      </c>
      <c r="BD4837" t="s">
        <v>141</v>
      </c>
      <c r="BF4837" t="s">
        <v>28166</v>
      </c>
      <c r="BI4837">
        <v>6000</v>
      </c>
    </row>
    <row r="4838" spans="1:61" x14ac:dyDescent="0.2">
      <c r="A4838" t="s">
        <v>28167</v>
      </c>
      <c r="B4838" t="s">
        <v>1400</v>
      </c>
      <c r="C4838" t="s">
        <v>66</v>
      </c>
      <c r="D4838" t="s">
        <v>67</v>
      </c>
      <c r="E4838">
        <v>3450</v>
      </c>
      <c r="F4838">
        <v>3450</v>
      </c>
      <c r="I4838" s="1">
        <v>45749</v>
      </c>
      <c r="J4838" t="s">
        <v>229</v>
      </c>
      <c r="K4838">
        <v>25917</v>
      </c>
      <c r="L4838" t="s">
        <v>28168</v>
      </c>
      <c r="O4838" t="s">
        <v>28168</v>
      </c>
      <c r="P4838" t="s">
        <v>28169</v>
      </c>
      <c r="Q4838" s="2" t="s">
        <v>28170</v>
      </c>
      <c r="R4838" t="s">
        <v>28168</v>
      </c>
      <c r="S4838" t="s">
        <v>233</v>
      </c>
      <c r="T4838" s="3">
        <v>54719815</v>
      </c>
      <c r="U4838" s="3">
        <v>9058124</v>
      </c>
      <c r="V4838" s="10">
        <f t="shared" si="150"/>
        <v>54.719000000000001</v>
      </c>
      <c r="W4838" s="10">
        <f t="shared" si="151"/>
        <v>9.0579999999999998</v>
      </c>
      <c r="X4838" t="s">
        <v>75</v>
      </c>
      <c r="AJ4838" t="s">
        <v>28171</v>
      </c>
      <c r="AK4838" t="s">
        <v>77</v>
      </c>
      <c r="AL4838" t="s">
        <v>8445</v>
      </c>
      <c r="AM4838">
        <v>117</v>
      </c>
      <c r="AN4838" t="s">
        <v>118</v>
      </c>
      <c r="AO4838" t="s">
        <v>28172</v>
      </c>
      <c r="AT4838" s="1">
        <v>45838</v>
      </c>
      <c r="AV4838" s="1">
        <v>46266</v>
      </c>
      <c r="AW4838" t="s">
        <v>28173</v>
      </c>
      <c r="AX4838" t="s">
        <v>28174</v>
      </c>
      <c r="AY4838" t="s">
        <v>82</v>
      </c>
      <c r="AZ4838" t="s">
        <v>28175</v>
      </c>
      <c r="BA4838" t="s">
        <v>4570</v>
      </c>
      <c r="BB4838" t="s">
        <v>4571</v>
      </c>
      <c r="BD4838" t="s">
        <v>86</v>
      </c>
      <c r="BF4838" t="s">
        <v>28176</v>
      </c>
      <c r="BI4838">
        <v>3450</v>
      </c>
    </row>
    <row r="4839" spans="1:61" x14ac:dyDescent="0.2">
      <c r="A4839" t="s">
        <v>28177</v>
      </c>
      <c r="B4839" t="s">
        <v>28178</v>
      </c>
      <c r="C4839" t="s">
        <v>66</v>
      </c>
      <c r="D4839" t="s">
        <v>67</v>
      </c>
      <c r="E4839">
        <v>6000</v>
      </c>
      <c r="F4839">
        <v>6000</v>
      </c>
      <c r="I4839" s="1">
        <v>45749</v>
      </c>
      <c r="J4839" t="s">
        <v>128</v>
      </c>
      <c r="K4839">
        <v>27449</v>
      </c>
      <c r="L4839" t="s">
        <v>3457</v>
      </c>
      <c r="O4839" t="s">
        <v>3458</v>
      </c>
      <c r="P4839" s="4">
        <v>0.10625</v>
      </c>
      <c r="Q4839" s="2" t="s">
        <v>3460</v>
      </c>
      <c r="R4839" t="s">
        <v>3457</v>
      </c>
      <c r="S4839" t="s">
        <v>132</v>
      </c>
      <c r="T4839" s="3">
        <v>5347634</v>
      </c>
      <c r="U4839" s="3">
        <v>936318</v>
      </c>
      <c r="V4839" s="10">
        <f t="shared" si="150"/>
        <v>53.475999999999999</v>
      </c>
      <c r="W4839" s="10">
        <f t="shared" si="151"/>
        <v>9.3629999999999995</v>
      </c>
      <c r="X4839" t="s">
        <v>75</v>
      </c>
      <c r="AJ4839" t="s">
        <v>28117</v>
      </c>
      <c r="AK4839" t="s">
        <v>77</v>
      </c>
      <c r="AL4839">
        <v>162</v>
      </c>
      <c r="AM4839">
        <v>175</v>
      </c>
      <c r="AN4839" t="s">
        <v>134</v>
      </c>
      <c r="AO4839" t="s">
        <v>1486</v>
      </c>
      <c r="AT4839" s="1">
        <v>45749</v>
      </c>
      <c r="AV4839" s="1">
        <v>46357</v>
      </c>
      <c r="AW4839" t="s">
        <v>461</v>
      </c>
      <c r="AX4839" t="s">
        <v>462</v>
      </c>
      <c r="AY4839" t="s">
        <v>82</v>
      </c>
      <c r="AZ4839" t="s">
        <v>28118</v>
      </c>
      <c r="BA4839" t="s">
        <v>139</v>
      </c>
      <c r="BB4839" t="s">
        <v>140</v>
      </c>
      <c r="BD4839" t="s">
        <v>141</v>
      </c>
      <c r="BF4839" t="s">
        <v>28179</v>
      </c>
      <c r="BI4839">
        <v>6000</v>
      </c>
    </row>
    <row r="4840" spans="1:61" x14ac:dyDescent="0.2">
      <c r="A4840" t="s">
        <v>28180</v>
      </c>
      <c r="B4840" t="s">
        <v>28181</v>
      </c>
      <c r="C4840" t="s">
        <v>66</v>
      </c>
      <c r="D4840" t="s">
        <v>67</v>
      </c>
      <c r="E4840">
        <v>6000</v>
      </c>
      <c r="F4840">
        <v>6000</v>
      </c>
      <c r="I4840" s="1">
        <v>45749</v>
      </c>
      <c r="J4840" t="s">
        <v>297</v>
      </c>
      <c r="K4840">
        <v>41812</v>
      </c>
      <c r="L4840" t="s">
        <v>4173</v>
      </c>
      <c r="O4840" t="s">
        <v>4174</v>
      </c>
      <c r="P4840" t="s">
        <v>28182</v>
      </c>
      <c r="Q4840" s="2" t="s">
        <v>4176</v>
      </c>
      <c r="R4840" t="s">
        <v>4173</v>
      </c>
      <c r="S4840" t="s">
        <v>4177</v>
      </c>
      <c r="T4840" s="3">
        <v>51044411</v>
      </c>
      <c r="U4840" s="3">
        <v>6340591</v>
      </c>
      <c r="V4840" s="10">
        <f t="shared" si="150"/>
        <v>51.043999999999997</v>
      </c>
      <c r="W4840" s="10">
        <f t="shared" si="151"/>
        <v>6.34</v>
      </c>
      <c r="X4840" t="s">
        <v>75</v>
      </c>
      <c r="AJ4840" t="s">
        <v>25210</v>
      </c>
      <c r="AK4840" t="s">
        <v>77</v>
      </c>
      <c r="AL4840">
        <v>133</v>
      </c>
      <c r="AM4840">
        <v>175</v>
      </c>
      <c r="AN4840" t="s">
        <v>134</v>
      </c>
      <c r="AO4840" t="s">
        <v>1486</v>
      </c>
      <c r="AT4840" s="1">
        <v>45749</v>
      </c>
      <c r="AV4840" s="1">
        <v>46479</v>
      </c>
      <c r="AW4840" t="s">
        <v>27746</v>
      </c>
      <c r="AX4840" t="s">
        <v>27747</v>
      </c>
      <c r="AY4840" t="s">
        <v>82</v>
      </c>
      <c r="AZ4840" t="s">
        <v>28183</v>
      </c>
      <c r="BA4840" t="s">
        <v>8424</v>
      </c>
      <c r="BB4840" t="s">
        <v>8425</v>
      </c>
      <c r="BD4840" t="s">
        <v>86</v>
      </c>
      <c r="BF4840" t="s">
        <v>28184</v>
      </c>
      <c r="BI4840">
        <v>6000</v>
      </c>
    </row>
    <row r="4841" spans="1:61" x14ac:dyDescent="0.2">
      <c r="A4841" t="s">
        <v>28185</v>
      </c>
      <c r="B4841" t="s">
        <v>4428</v>
      </c>
      <c r="C4841" t="s">
        <v>66</v>
      </c>
      <c r="D4841" t="s">
        <v>67</v>
      </c>
      <c r="E4841">
        <v>6800</v>
      </c>
      <c r="F4841">
        <v>6800</v>
      </c>
      <c r="I4841" s="1">
        <v>45749</v>
      </c>
      <c r="J4841" t="s">
        <v>128</v>
      </c>
      <c r="K4841">
        <v>26169</v>
      </c>
      <c r="L4841" t="s">
        <v>22251</v>
      </c>
      <c r="O4841" t="s">
        <v>22251</v>
      </c>
      <c r="P4841" t="s">
        <v>28186</v>
      </c>
      <c r="Q4841" s="2" t="s">
        <v>22254</v>
      </c>
      <c r="R4841" t="s">
        <v>22251</v>
      </c>
      <c r="S4841" t="s">
        <v>3149</v>
      </c>
      <c r="T4841" s="3">
        <v>52974844</v>
      </c>
      <c r="U4841" s="3">
        <v>7921804</v>
      </c>
      <c r="V4841" s="10">
        <f t="shared" si="150"/>
        <v>52.973999999999997</v>
      </c>
      <c r="W4841" s="10">
        <f t="shared" si="151"/>
        <v>7.9210000000000003</v>
      </c>
      <c r="X4841" t="s">
        <v>75</v>
      </c>
      <c r="AJ4841" t="s">
        <v>27523</v>
      </c>
      <c r="AK4841" t="s">
        <v>77</v>
      </c>
      <c r="AL4841">
        <v>179</v>
      </c>
      <c r="AM4841">
        <v>175</v>
      </c>
      <c r="AN4841" t="s">
        <v>804</v>
      </c>
      <c r="AO4841" t="s">
        <v>19716</v>
      </c>
      <c r="AT4841" s="1">
        <v>45749</v>
      </c>
      <c r="AV4841" s="1">
        <v>46569</v>
      </c>
      <c r="AW4841" t="s">
        <v>28110</v>
      </c>
      <c r="AX4841" t="s">
        <v>28111</v>
      </c>
      <c r="AY4841" t="s">
        <v>82</v>
      </c>
      <c r="AZ4841" t="s">
        <v>28112</v>
      </c>
      <c r="BF4841" t="s">
        <v>28187</v>
      </c>
      <c r="BI4841">
        <v>6800</v>
      </c>
    </row>
    <row r="4842" spans="1:61" x14ac:dyDescent="0.2">
      <c r="A4842" t="s">
        <v>28188</v>
      </c>
      <c r="B4842" t="s">
        <v>28189</v>
      </c>
      <c r="C4842" t="s">
        <v>66</v>
      </c>
      <c r="D4842" t="s">
        <v>67</v>
      </c>
      <c r="E4842">
        <v>5600</v>
      </c>
      <c r="F4842">
        <v>5600</v>
      </c>
      <c r="I4842" s="1">
        <v>45749</v>
      </c>
      <c r="J4842" t="s">
        <v>176</v>
      </c>
      <c r="K4842">
        <v>16833</v>
      </c>
      <c r="L4842" t="s">
        <v>28190</v>
      </c>
      <c r="O4842" t="s">
        <v>28190</v>
      </c>
      <c r="P4842" t="s">
        <v>28191</v>
      </c>
      <c r="Q4842">
        <v>12068117</v>
      </c>
      <c r="R4842" t="s">
        <v>28192</v>
      </c>
      <c r="S4842" t="s">
        <v>2694</v>
      </c>
      <c r="T4842" s="3">
        <v>52861409</v>
      </c>
      <c r="U4842" s="3">
        <v>12716601</v>
      </c>
      <c r="V4842" s="10">
        <f t="shared" si="150"/>
        <v>52.860999999999997</v>
      </c>
      <c r="W4842" s="10">
        <f t="shared" si="151"/>
        <v>12.715999999999999</v>
      </c>
      <c r="X4842" t="s">
        <v>75</v>
      </c>
      <c r="AJ4842" t="s">
        <v>28193</v>
      </c>
      <c r="AK4842" t="s">
        <v>77</v>
      </c>
      <c r="AL4842">
        <v>169</v>
      </c>
      <c r="AM4842">
        <v>162</v>
      </c>
      <c r="AN4842" t="s">
        <v>118</v>
      </c>
      <c r="AO4842" t="s">
        <v>13812</v>
      </c>
      <c r="AT4842" s="1">
        <v>45770</v>
      </c>
      <c r="AV4842" s="1">
        <v>47118</v>
      </c>
      <c r="AW4842" t="s">
        <v>28194</v>
      </c>
      <c r="AX4842" t="s">
        <v>28195</v>
      </c>
      <c r="AY4842" t="s">
        <v>82</v>
      </c>
      <c r="AZ4842" t="s">
        <v>28196</v>
      </c>
      <c r="BA4842" t="s">
        <v>154</v>
      </c>
      <c r="BB4842" t="s">
        <v>155</v>
      </c>
      <c r="BD4842" t="s">
        <v>86</v>
      </c>
      <c r="BF4842" t="s">
        <v>28197</v>
      </c>
      <c r="BI4842">
        <v>5600</v>
      </c>
    </row>
    <row r="4843" spans="1:61" x14ac:dyDescent="0.2">
      <c r="A4843" t="s">
        <v>28198</v>
      </c>
      <c r="B4843" t="s">
        <v>144</v>
      </c>
      <c r="C4843" t="s">
        <v>66</v>
      </c>
      <c r="D4843" t="s">
        <v>67</v>
      </c>
      <c r="E4843">
        <v>5600</v>
      </c>
      <c r="F4843">
        <v>5600</v>
      </c>
      <c r="I4843" s="1">
        <v>45749</v>
      </c>
      <c r="J4843" t="s">
        <v>297</v>
      </c>
      <c r="K4843">
        <v>48734</v>
      </c>
      <c r="L4843" t="s">
        <v>15790</v>
      </c>
      <c r="O4843" t="s">
        <v>28199</v>
      </c>
      <c r="P4843" t="s">
        <v>28200</v>
      </c>
      <c r="Q4843" s="2" t="s">
        <v>15793</v>
      </c>
      <c r="R4843" t="s">
        <v>15790</v>
      </c>
      <c r="S4843" t="s">
        <v>2386</v>
      </c>
      <c r="T4843" s="3">
        <v>51794452</v>
      </c>
      <c r="U4843" s="3">
        <v>7064426</v>
      </c>
      <c r="V4843" s="10">
        <f t="shared" si="150"/>
        <v>51.793999999999997</v>
      </c>
      <c r="W4843" s="10">
        <f t="shared" si="151"/>
        <v>7.0640000000000001</v>
      </c>
      <c r="X4843" t="s">
        <v>75</v>
      </c>
      <c r="AJ4843" t="s">
        <v>28201</v>
      </c>
      <c r="AK4843" t="s">
        <v>77</v>
      </c>
      <c r="AL4843">
        <v>148</v>
      </c>
      <c r="AM4843">
        <v>162</v>
      </c>
      <c r="AN4843" t="s">
        <v>118</v>
      </c>
      <c r="AO4843" t="s">
        <v>2626</v>
      </c>
      <c r="AT4843" s="1">
        <v>45749</v>
      </c>
      <c r="AV4843" s="1">
        <v>46839</v>
      </c>
      <c r="AW4843" t="s">
        <v>28202</v>
      </c>
      <c r="AX4843" t="s">
        <v>28203</v>
      </c>
      <c r="AY4843" t="s">
        <v>82</v>
      </c>
      <c r="AZ4843" t="s">
        <v>28204</v>
      </c>
      <c r="BA4843" t="s">
        <v>413</v>
      </c>
      <c r="BB4843" t="s">
        <v>414</v>
      </c>
      <c r="BD4843" t="s">
        <v>141</v>
      </c>
      <c r="BF4843" t="s">
        <v>28205</v>
      </c>
      <c r="BI4843">
        <v>5600</v>
      </c>
    </row>
    <row r="4844" spans="1:61" x14ac:dyDescent="0.2">
      <c r="A4844" t="s">
        <v>28206</v>
      </c>
      <c r="B4844" t="s">
        <v>28207</v>
      </c>
      <c r="C4844" t="s">
        <v>66</v>
      </c>
      <c r="D4844" t="s">
        <v>67</v>
      </c>
      <c r="E4844">
        <v>5600</v>
      </c>
      <c r="F4844">
        <v>5600</v>
      </c>
      <c r="I4844" s="1">
        <v>45749</v>
      </c>
      <c r="J4844" t="s">
        <v>176</v>
      </c>
      <c r="K4844">
        <v>16833</v>
      </c>
      <c r="L4844" t="s">
        <v>28190</v>
      </c>
      <c r="O4844" t="s">
        <v>28190</v>
      </c>
      <c r="P4844" t="s">
        <v>28208</v>
      </c>
      <c r="Q4844">
        <v>12068117</v>
      </c>
      <c r="R4844" t="s">
        <v>28192</v>
      </c>
      <c r="S4844" t="s">
        <v>2694</v>
      </c>
      <c r="T4844" s="3">
        <v>5285748</v>
      </c>
      <c r="U4844" s="3">
        <v>12727384</v>
      </c>
      <c r="V4844" s="10">
        <f t="shared" si="150"/>
        <v>52.856999999999999</v>
      </c>
      <c r="W4844" s="10">
        <f t="shared" si="151"/>
        <v>12.727</v>
      </c>
      <c r="X4844" t="s">
        <v>75</v>
      </c>
      <c r="AJ4844" t="s">
        <v>28193</v>
      </c>
      <c r="AK4844" t="s">
        <v>77</v>
      </c>
      <c r="AL4844">
        <v>169</v>
      </c>
      <c r="AM4844">
        <v>162</v>
      </c>
      <c r="AN4844" t="s">
        <v>118</v>
      </c>
      <c r="AO4844" t="s">
        <v>13812</v>
      </c>
      <c r="AT4844" s="1">
        <v>45750</v>
      </c>
      <c r="AV4844" s="1">
        <v>47118</v>
      </c>
      <c r="AW4844" t="s">
        <v>28194</v>
      </c>
      <c r="AX4844" t="s">
        <v>28195</v>
      </c>
      <c r="AY4844" t="s">
        <v>82</v>
      </c>
      <c r="AZ4844" t="s">
        <v>28209</v>
      </c>
      <c r="BA4844" t="s">
        <v>154</v>
      </c>
      <c r="BB4844" t="s">
        <v>155</v>
      </c>
      <c r="BD4844" t="s">
        <v>86</v>
      </c>
      <c r="BF4844" t="s">
        <v>28210</v>
      </c>
      <c r="BI4844">
        <v>5600</v>
      </c>
    </row>
    <row r="4845" spans="1:61" x14ac:dyDescent="0.2">
      <c r="A4845" t="s">
        <v>28211</v>
      </c>
      <c r="B4845" t="s">
        <v>28212</v>
      </c>
      <c r="C4845" t="s">
        <v>66</v>
      </c>
      <c r="D4845" t="s">
        <v>67</v>
      </c>
      <c r="E4845">
        <v>7200</v>
      </c>
      <c r="F4845">
        <v>7200</v>
      </c>
      <c r="I4845" s="1">
        <v>45750</v>
      </c>
      <c r="J4845" t="s">
        <v>159</v>
      </c>
      <c r="K4845">
        <v>97282</v>
      </c>
      <c r="L4845" t="s">
        <v>28213</v>
      </c>
      <c r="O4845" t="s">
        <v>28213</v>
      </c>
      <c r="P4845">
        <v>1634</v>
      </c>
      <c r="Q4845" s="2" t="s">
        <v>28214</v>
      </c>
      <c r="R4845" t="s">
        <v>28213</v>
      </c>
      <c r="S4845" t="s">
        <v>8839</v>
      </c>
      <c r="T4845" s="3">
        <v>49896639</v>
      </c>
      <c r="U4845" s="3">
        <v>9898772</v>
      </c>
      <c r="V4845" s="10">
        <f t="shared" si="150"/>
        <v>49.896000000000001</v>
      </c>
      <c r="W4845" s="10">
        <f t="shared" si="151"/>
        <v>9.8979999999999997</v>
      </c>
      <c r="X4845" t="s">
        <v>75</v>
      </c>
      <c r="AJ4845" t="s">
        <v>28215</v>
      </c>
      <c r="AK4845" t="s">
        <v>77</v>
      </c>
      <c r="AL4845">
        <v>175</v>
      </c>
      <c r="AM4845">
        <v>172</v>
      </c>
      <c r="AN4845" t="s">
        <v>118</v>
      </c>
      <c r="AO4845" t="s">
        <v>28216</v>
      </c>
      <c r="AT4845" s="1">
        <v>45750</v>
      </c>
      <c r="AV4845" s="1">
        <v>46631</v>
      </c>
      <c r="AW4845" t="s">
        <v>21137</v>
      </c>
      <c r="AX4845" t="s">
        <v>21138</v>
      </c>
      <c r="AY4845" t="s">
        <v>82</v>
      </c>
      <c r="AZ4845" t="s">
        <v>28217</v>
      </c>
      <c r="BA4845" t="s">
        <v>171</v>
      </c>
      <c r="BB4845" t="s">
        <v>172</v>
      </c>
      <c r="BD4845" t="s">
        <v>86</v>
      </c>
      <c r="BF4845" t="s">
        <v>28218</v>
      </c>
      <c r="BI4845">
        <v>7200</v>
      </c>
    </row>
    <row r="4846" spans="1:61" x14ac:dyDescent="0.2">
      <c r="A4846" t="s">
        <v>28219</v>
      </c>
      <c r="B4846" t="s">
        <v>65</v>
      </c>
      <c r="C4846" t="s">
        <v>66</v>
      </c>
      <c r="D4846" t="s">
        <v>67</v>
      </c>
      <c r="E4846">
        <v>7200</v>
      </c>
      <c r="F4846">
        <v>7200</v>
      </c>
      <c r="I4846" s="1">
        <v>45749</v>
      </c>
      <c r="J4846" t="s">
        <v>297</v>
      </c>
      <c r="K4846">
        <v>48734</v>
      </c>
      <c r="L4846" t="s">
        <v>15790</v>
      </c>
      <c r="O4846" t="s">
        <v>28220</v>
      </c>
      <c r="P4846" t="s">
        <v>28221</v>
      </c>
      <c r="Q4846" s="2" t="s">
        <v>15793</v>
      </c>
      <c r="R4846" t="s">
        <v>15790</v>
      </c>
      <c r="S4846" t="s">
        <v>2386</v>
      </c>
      <c r="T4846" s="3">
        <v>51796808</v>
      </c>
      <c r="U4846" s="3">
        <v>7077552</v>
      </c>
      <c r="V4846" s="10">
        <f t="shared" si="150"/>
        <v>51.795999999999999</v>
      </c>
      <c r="W4846" s="10">
        <f t="shared" si="151"/>
        <v>7.077</v>
      </c>
      <c r="X4846" t="s">
        <v>75</v>
      </c>
      <c r="AJ4846" t="s">
        <v>28201</v>
      </c>
      <c r="AK4846" t="s">
        <v>77</v>
      </c>
      <c r="AL4846">
        <v>164</v>
      </c>
      <c r="AM4846">
        <v>162</v>
      </c>
      <c r="AN4846" t="s">
        <v>118</v>
      </c>
      <c r="AO4846" t="s">
        <v>3482</v>
      </c>
      <c r="AT4846" s="1">
        <v>45749</v>
      </c>
      <c r="AV4846" s="1">
        <v>46839</v>
      </c>
      <c r="AW4846" t="s">
        <v>28202</v>
      </c>
      <c r="AX4846" t="s">
        <v>28203</v>
      </c>
      <c r="AY4846" t="s">
        <v>82</v>
      </c>
      <c r="AZ4846" t="s">
        <v>28204</v>
      </c>
      <c r="BA4846" t="s">
        <v>413</v>
      </c>
      <c r="BB4846" t="s">
        <v>414</v>
      </c>
      <c r="BD4846" t="s">
        <v>141</v>
      </c>
      <c r="BF4846" t="s">
        <v>28222</v>
      </c>
      <c r="BI4846">
        <v>7200</v>
      </c>
    </row>
    <row r="4847" spans="1:61" x14ac:dyDescent="0.2">
      <c r="A4847" t="s">
        <v>28223</v>
      </c>
      <c r="B4847" t="s">
        <v>90</v>
      </c>
      <c r="C4847" t="s">
        <v>66</v>
      </c>
      <c r="D4847" t="s">
        <v>67</v>
      </c>
      <c r="E4847">
        <v>7200</v>
      </c>
      <c r="F4847">
        <v>7200</v>
      </c>
      <c r="I4847" s="1">
        <v>45749</v>
      </c>
      <c r="J4847" t="s">
        <v>297</v>
      </c>
      <c r="K4847">
        <v>48734</v>
      </c>
      <c r="L4847" t="s">
        <v>15790</v>
      </c>
      <c r="O4847" t="s">
        <v>28220</v>
      </c>
      <c r="P4847" t="s">
        <v>28224</v>
      </c>
      <c r="Q4847" s="2" t="s">
        <v>15793</v>
      </c>
      <c r="R4847" t="s">
        <v>15790</v>
      </c>
      <c r="S4847" t="s">
        <v>2386</v>
      </c>
      <c r="T4847" s="3">
        <v>51798125</v>
      </c>
      <c r="U4847" s="3">
        <v>7086096</v>
      </c>
      <c r="V4847" s="10">
        <f t="shared" si="150"/>
        <v>51.798000000000002</v>
      </c>
      <c r="W4847" s="10">
        <f t="shared" si="151"/>
        <v>7.0860000000000003</v>
      </c>
      <c r="X4847" t="s">
        <v>75</v>
      </c>
      <c r="AJ4847" t="s">
        <v>28201</v>
      </c>
      <c r="AK4847" t="s">
        <v>77</v>
      </c>
      <c r="AL4847">
        <v>164</v>
      </c>
      <c r="AM4847">
        <v>172</v>
      </c>
      <c r="AN4847" t="s">
        <v>118</v>
      </c>
      <c r="AO4847" t="s">
        <v>3482</v>
      </c>
      <c r="AT4847" s="1">
        <v>45749</v>
      </c>
      <c r="AV4847" s="1">
        <v>46839</v>
      </c>
      <c r="AW4847" t="s">
        <v>28202</v>
      </c>
      <c r="AX4847" t="s">
        <v>28203</v>
      </c>
      <c r="AY4847" t="s">
        <v>82</v>
      </c>
      <c r="AZ4847" t="s">
        <v>28204</v>
      </c>
      <c r="BA4847" t="s">
        <v>413</v>
      </c>
      <c r="BB4847" t="s">
        <v>414</v>
      </c>
      <c r="BD4847" t="s">
        <v>141</v>
      </c>
      <c r="BF4847" t="s">
        <v>28225</v>
      </c>
      <c r="BI4847">
        <v>7200</v>
      </c>
    </row>
    <row r="4848" spans="1:61" x14ac:dyDescent="0.2">
      <c r="A4848" t="s">
        <v>28226</v>
      </c>
      <c r="B4848" t="s">
        <v>28227</v>
      </c>
      <c r="C4848" t="s">
        <v>66</v>
      </c>
      <c r="D4848" t="s">
        <v>67</v>
      </c>
      <c r="E4848">
        <v>7000</v>
      </c>
      <c r="F4848">
        <v>7000</v>
      </c>
      <c r="I4848" s="1">
        <v>45749</v>
      </c>
      <c r="J4848" t="s">
        <v>145</v>
      </c>
      <c r="K4848">
        <v>17098</v>
      </c>
      <c r="L4848" t="s">
        <v>5785</v>
      </c>
      <c r="O4848" t="s">
        <v>5785</v>
      </c>
      <c r="P4848" t="s">
        <v>5786</v>
      </c>
      <c r="Q4848">
        <v>13071035</v>
      </c>
      <c r="R4848" t="s">
        <v>5785</v>
      </c>
      <c r="S4848" t="s">
        <v>1696</v>
      </c>
      <c r="T4848" s="3">
        <v>53655723</v>
      </c>
      <c r="U4848" s="3">
        <v>13573278</v>
      </c>
      <c r="V4848" s="10">
        <f t="shared" si="150"/>
        <v>53.655000000000001</v>
      </c>
      <c r="W4848" s="10">
        <f t="shared" si="151"/>
        <v>13.573</v>
      </c>
      <c r="X4848" t="s">
        <v>75</v>
      </c>
      <c r="AJ4848" t="s">
        <v>5787</v>
      </c>
      <c r="AK4848" t="s">
        <v>77</v>
      </c>
      <c r="AL4848">
        <v>164</v>
      </c>
      <c r="AM4848">
        <v>163</v>
      </c>
      <c r="AN4848" t="s">
        <v>528</v>
      </c>
      <c r="AO4848" t="s">
        <v>5788</v>
      </c>
      <c r="AT4848" s="1">
        <v>45750</v>
      </c>
      <c r="AV4848" s="1">
        <v>46553</v>
      </c>
      <c r="AW4848" t="s">
        <v>1853</v>
      </c>
      <c r="AX4848" t="s">
        <v>1854</v>
      </c>
      <c r="AY4848" t="s">
        <v>82</v>
      </c>
      <c r="AZ4848" t="s">
        <v>28228</v>
      </c>
      <c r="BA4848" t="s">
        <v>154</v>
      </c>
      <c r="BB4848" t="s">
        <v>155</v>
      </c>
      <c r="BD4848" t="s">
        <v>340</v>
      </c>
      <c r="BF4848" t="s">
        <v>28229</v>
      </c>
      <c r="BI4848">
        <v>7000</v>
      </c>
    </row>
    <row r="4849" spans="1:62" x14ac:dyDescent="0.2">
      <c r="A4849" t="s">
        <v>28230</v>
      </c>
      <c r="B4849" t="s">
        <v>28231</v>
      </c>
      <c r="C4849" t="s">
        <v>66</v>
      </c>
      <c r="D4849" t="s">
        <v>67</v>
      </c>
      <c r="E4849">
        <v>7000</v>
      </c>
      <c r="F4849">
        <v>7000</v>
      </c>
      <c r="I4849" s="1">
        <v>45749</v>
      </c>
      <c r="J4849" t="s">
        <v>145</v>
      </c>
      <c r="K4849">
        <v>17098</v>
      </c>
      <c r="L4849" t="s">
        <v>5785</v>
      </c>
      <c r="O4849" t="s">
        <v>5785</v>
      </c>
      <c r="P4849" t="s">
        <v>5786</v>
      </c>
      <c r="Q4849">
        <v>13071035</v>
      </c>
      <c r="R4849" t="s">
        <v>5785</v>
      </c>
      <c r="S4849" t="s">
        <v>1696</v>
      </c>
      <c r="T4849" s="3">
        <v>53657889</v>
      </c>
      <c r="U4849" s="3">
        <v>13580045</v>
      </c>
      <c r="V4849" s="10">
        <f t="shared" si="150"/>
        <v>53.656999999999996</v>
      </c>
      <c r="W4849" s="10">
        <f t="shared" si="151"/>
        <v>13.58</v>
      </c>
      <c r="X4849" t="s">
        <v>75</v>
      </c>
      <c r="AJ4849" t="s">
        <v>5787</v>
      </c>
      <c r="AK4849" t="s">
        <v>77</v>
      </c>
      <c r="AL4849">
        <v>164</v>
      </c>
      <c r="AM4849">
        <v>163</v>
      </c>
      <c r="AN4849" t="s">
        <v>528</v>
      </c>
      <c r="AO4849" t="s">
        <v>5788</v>
      </c>
      <c r="AT4849" s="1">
        <v>45750</v>
      </c>
      <c r="AV4849" s="1">
        <v>46553</v>
      </c>
      <c r="AW4849" t="s">
        <v>1853</v>
      </c>
      <c r="AX4849" t="s">
        <v>1854</v>
      </c>
      <c r="AY4849" t="s">
        <v>82</v>
      </c>
      <c r="AZ4849" t="s">
        <v>28228</v>
      </c>
      <c r="BA4849" t="s">
        <v>154</v>
      </c>
      <c r="BB4849" t="s">
        <v>155</v>
      </c>
      <c r="BD4849" t="s">
        <v>141</v>
      </c>
      <c r="BF4849" t="s">
        <v>28232</v>
      </c>
      <c r="BI4849">
        <v>7000</v>
      </c>
    </row>
    <row r="4850" spans="1:62" x14ac:dyDescent="0.2">
      <c r="A4850" t="s">
        <v>28233</v>
      </c>
      <c r="B4850" t="s">
        <v>28234</v>
      </c>
      <c r="C4850" t="s">
        <v>66</v>
      </c>
      <c r="D4850" t="s">
        <v>67</v>
      </c>
      <c r="E4850">
        <v>7000</v>
      </c>
      <c r="F4850">
        <v>7000</v>
      </c>
      <c r="I4850" s="1">
        <v>45749</v>
      </c>
      <c r="J4850" t="s">
        <v>145</v>
      </c>
      <c r="K4850">
        <v>17098</v>
      </c>
      <c r="L4850" t="s">
        <v>5785</v>
      </c>
      <c r="O4850" t="s">
        <v>5785</v>
      </c>
      <c r="P4850" t="s">
        <v>5786</v>
      </c>
      <c r="Q4850">
        <v>13071035</v>
      </c>
      <c r="R4850" t="s">
        <v>5785</v>
      </c>
      <c r="S4850" t="s">
        <v>1696</v>
      </c>
      <c r="T4850" s="3">
        <v>53659149</v>
      </c>
      <c r="U4850" s="3">
        <v>13574903</v>
      </c>
      <c r="V4850" s="10">
        <f t="shared" si="150"/>
        <v>53.658999999999999</v>
      </c>
      <c r="W4850" s="10">
        <f t="shared" si="151"/>
        <v>13.574</v>
      </c>
      <c r="X4850" t="s">
        <v>75</v>
      </c>
      <c r="AJ4850" t="s">
        <v>5787</v>
      </c>
      <c r="AK4850" t="s">
        <v>77</v>
      </c>
      <c r="AL4850">
        <v>164</v>
      </c>
      <c r="AM4850">
        <v>163</v>
      </c>
      <c r="AN4850" t="s">
        <v>528</v>
      </c>
      <c r="AO4850" t="s">
        <v>5788</v>
      </c>
      <c r="AT4850" s="1">
        <v>45775</v>
      </c>
      <c r="AV4850" s="1">
        <v>46553</v>
      </c>
      <c r="AW4850" t="s">
        <v>1853</v>
      </c>
      <c r="AX4850" t="s">
        <v>1854</v>
      </c>
      <c r="AY4850" t="s">
        <v>82</v>
      </c>
      <c r="AZ4850" t="s">
        <v>28228</v>
      </c>
      <c r="BA4850" t="s">
        <v>154</v>
      </c>
      <c r="BB4850" t="s">
        <v>155</v>
      </c>
      <c r="BD4850" t="s">
        <v>141</v>
      </c>
      <c r="BF4850" t="s">
        <v>28235</v>
      </c>
      <c r="BI4850">
        <v>7000</v>
      </c>
    </row>
    <row r="4851" spans="1:62" x14ac:dyDescent="0.2">
      <c r="A4851" t="s">
        <v>28236</v>
      </c>
      <c r="B4851" t="s">
        <v>28237</v>
      </c>
      <c r="C4851" t="s">
        <v>66</v>
      </c>
      <c r="D4851" t="s">
        <v>67</v>
      </c>
      <c r="E4851">
        <v>7000</v>
      </c>
      <c r="F4851">
        <v>7000</v>
      </c>
      <c r="I4851" s="1">
        <v>45749</v>
      </c>
      <c r="J4851" t="s">
        <v>145</v>
      </c>
      <c r="K4851">
        <v>17209</v>
      </c>
      <c r="L4851" t="s">
        <v>9150</v>
      </c>
      <c r="O4851" t="s">
        <v>9179</v>
      </c>
      <c r="P4851" t="s">
        <v>28238</v>
      </c>
      <c r="Q4851">
        <v>13071023</v>
      </c>
      <c r="R4851" t="s">
        <v>9150</v>
      </c>
      <c r="S4851" t="s">
        <v>1696</v>
      </c>
      <c r="T4851" s="3">
        <v>53314469</v>
      </c>
      <c r="U4851" s="3">
        <v>1248502</v>
      </c>
      <c r="V4851" s="10">
        <f t="shared" si="150"/>
        <v>53.314</v>
      </c>
      <c r="W4851" s="10">
        <f t="shared" si="151"/>
        <v>12.484999999999999</v>
      </c>
      <c r="X4851" t="s">
        <v>75</v>
      </c>
      <c r="AJ4851" t="s">
        <v>9152</v>
      </c>
      <c r="AK4851" t="s">
        <v>77</v>
      </c>
      <c r="AL4851">
        <v>164</v>
      </c>
      <c r="AM4851">
        <v>163</v>
      </c>
      <c r="AN4851" t="s">
        <v>528</v>
      </c>
      <c r="AO4851" t="s">
        <v>5788</v>
      </c>
      <c r="AT4851" s="1">
        <v>45770</v>
      </c>
      <c r="AV4851" s="1">
        <v>46447</v>
      </c>
      <c r="AW4851" t="s">
        <v>1853</v>
      </c>
      <c r="AX4851" t="s">
        <v>1854</v>
      </c>
      <c r="AY4851" t="s">
        <v>82</v>
      </c>
      <c r="AZ4851" t="s">
        <v>28239</v>
      </c>
      <c r="BA4851" t="s">
        <v>154</v>
      </c>
      <c r="BB4851" t="s">
        <v>155</v>
      </c>
      <c r="BD4851" t="s">
        <v>141</v>
      </c>
      <c r="BF4851" t="s">
        <v>28240</v>
      </c>
      <c r="BI4851">
        <v>7000</v>
      </c>
    </row>
    <row r="4852" spans="1:62" x14ac:dyDescent="0.2">
      <c r="A4852" t="s">
        <v>28241</v>
      </c>
      <c r="B4852" t="s">
        <v>28242</v>
      </c>
      <c r="C4852" t="s">
        <v>66</v>
      </c>
      <c r="D4852" t="s">
        <v>67</v>
      </c>
      <c r="E4852">
        <v>7200</v>
      </c>
      <c r="F4852">
        <v>7200</v>
      </c>
      <c r="I4852" s="1">
        <v>45750</v>
      </c>
      <c r="J4852" t="s">
        <v>159</v>
      </c>
      <c r="K4852">
        <v>97282</v>
      </c>
      <c r="L4852" t="s">
        <v>28213</v>
      </c>
      <c r="O4852" t="s">
        <v>28213</v>
      </c>
      <c r="P4852" t="s">
        <v>28243</v>
      </c>
      <c r="Q4852" s="2" t="s">
        <v>28214</v>
      </c>
      <c r="R4852" t="s">
        <v>28213</v>
      </c>
      <c r="S4852" t="s">
        <v>8839</v>
      </c>
      <c r="T4852" s="3">
        <v>49896892</v>
      </c>
      <c r="U4852" s="3">
        <v>9884714</v>
      </c>
      <c r="V4852" s="10">
        <f t="shared" si="150"/>
        <v>49.896000000000001</v>
      </c>
      <c r="W4852" s="10">
        <f t="shared" si="151"/>
        <v>9.8840000000000003</v>
      </c>
      <c r="X4852" t="s">
        <v>75</v>
      </c>
      <c r="AJ4852" t="s">
        <v>28215</v>
      </c>
      <c r="AK4852" t="s">
        <v>77</v>
      </c>
      <c r="AL4852">
        <v>175</v>
      </c>
      <c r="AM4852">
        <v>172</v>
      </c>
      <c r="AN4852" t="s">
        <v>118</v>
      </c>
      <c r="AO4852" t="s">
        <v>28216</v>
      </c>
      <c r="AT4852" s="1">
        <v>45750</v>
      </c>
      <c r="AV4852" s="1">
        <v>46631</v>
      </c>
      <c r="AW4852" t="s">
        <v>21137</v>
      </c>
      <c r="AX4852" t="s">
        <v>21138</v>
      </c>
      <c r="AY4852" t="s">
        <v>82</v>
      </c>
      <c r="AZ4852" t="s">
        <v>28217</v>
      </c>
      <c r="BA4852" t="s">
        <v>171</v>
      </c>
      <c r="BB4852" t="s">
        <v>172</v>
      </c>
      <c r="BD4852" t="s">
        <v>86</v>
      </c>
      <c r="BF4852" t="s">
        <v>28244</v>
      </c>
      <c r="BI4852">
        <v>7200</v>
      </c>
    </row>
    <row r="4853" spans="1:62" x14ac:dyDescent="0.2">
      <c r="A4853" t="s">
        <v>28245</v>
      </c>
      <c r="B4853" t="s">
        <v>28246</v>
      </c>
      <c r="C4853" t="s">
        <v>66</v>
      </c>
      <c r="D4853" t="s">
        <v>67</v>
      </c>
      <c r="E4853">
        <v>7000</v>
      </c>
      <c r="F4853">
        <v>7000</v>
      </c>
      <c r="I4853" s="1">
        <v>45749</v>
      </c>
      <c r="J4853" t="s">
        <v>1401</v>
      </c>
      <c r="K4853" s="2" t="s">
        <v>13856</v>
      </c>
      <c r="L4853" t="s">
        <v>13857</v>
      </c>
      <c r="O4853" t="s">
        <v>13858</v>
      </c>
      <c r="P4853" t="s">
        <v>28247</v>
      </c>
      <c r="Q4853">
        <v>15088195</v>
      </c>
      <c r="R4853" t="s">
        <v>13857</v>
      </c>
      <c r="S4853" t="s">
        <v>8927</v>
      </c>
      <c r="T4853" s="3">
        <v>51493983</v>
      </c>
      <c r="U4853" s="3">
        <v>1215615</v>
      </c>
      <c r="V4853" s="10">
        <f t="shared" si="150"/>
        <v>51.493000000000002</v>
      </c>
      <c r="W4853" s="10">
        <f t="shared" si="151"/>
        <v>12.156000000000001</v>
      </c>
      <c r="X4853" t="s">
        <v>75</v>
      </c>
      <c r="AJ4853" t="s">
        <v>28248</v>
      </c>
      <c r="AK4853" t="s">
        <v>77</v>
      </c>
      <c r="AL4853">
        <v>164</v>
      </c>
      <c r="AM4853">
        <v>163</v>
      </c>
      <c r="AN4853" t="s">
        <v>804</v>
      </c>
      <c r="AO4853" t="s">
        <v>4117</v>
      </c>
      <c r="AT4853" s="1">
        <v>45749</v>
      </c>
      <c r="AV4853" s="1">
        <v>46476</v>
      </c>
      <c r="AW4853" t="s">
        <v>28249</v>
      </c>
      <c r="AX4853" t="s">
        <v>28250</v>
      </c>
      <c r="AY4853" t="s">
        <v>82</v>
      </c>
      <c r="AZ4853" t="s">
        <v>28251</v>
      </c>
      <c r="BF4853" t="s">
        <v>28252</v>
      </c>
      <c r="BI4853">
        <v>7000</v>
      </c>
    </row>
    <row r="4854" spans="1:62" x14ac:dyDescent="0.2">
      <c r="A4854" t="s">
        <v>28253</v>
      </c>
      <c r="B4854" t="s">
        <v>28254</v>
      </c>
      <c r="C4854" t="s">
        <v>66</v>
      </c>
      <c r="D4854" t="s">
        <v>67</v>
      </c>
      <c r="E4854">
        <v>7000</v>
      </c>
      <c r="F4854">
        <v>7000</v>
      </c>
      <c r="I4854" s="1">
        <v>45749</v>
      </c>
      <c r="J4854" t="s">
        <v>145</v>
      </c>
      <c r="K4854">
        <v>17209</v>
      </c>
      <c r="L4854" t="s">
        <v>9150</v>
      </c>
      <c r="O4854" t="s">
        <v>9150</v>
      </c>
      <c r="P4854" t="s">
        <v>28255</v>
      </c>
      <c r="Q4854">
        <v>13071023</v>
      </c>
      <c r="R4854" t="s">
        <v>9150</v>
      </c>
      <c r="S4854" t="s">
        <v>1696</v>
      </c>
      <c r="T4854" s="3">
        <v>53335033</v>
      </c>
      <c r="U4854" s="3">
        <v>124842</v>
      </c>
      <c r="V4854" s="10">
        <f t="shared" si="150"/>
        <v>53.335000000000001</v>
      </c>
      <c r="W4854" s="10">
        <f t="shared" si="151"/>
        <v>12.484</v>
      </c>
      <c r="X4854" t="s">
        <v>75</v>
      </c>
      <c r="AJ4854" t="s">
        <v>9152</v>
      </c>
      <c r="AK4854" t="s">
        <v>77</v>
      </c>
      <c r="AL4854">
        <v>164</v>
      </c>
      <c r="AM4854">
        <v>163</v>
      </c>
      <c r="AN4854" t="s">
        <v>528</v>
      </c>
      <c r="AO4854" t="s">
        <v>5788</v>
      </c>
      <c r="AT4854" s="1">
        <v>45771</v>
      </c>
      <c r="AV4854" s="1">
        <v>46447</v>
      </c>
      <c r="AW4854" t="s">
        <v>1853</v>
      </c>
      <c r="AX4854" t="s">
        <v>1854</v>
      </c>
      <c r="AY4854" t="s">
        <v>82</v>
      </c>
      <c r="AZ4854" t="s">
        <v>28239</v>
      </c>
      <c r="BA4854" t="s">
        <v>154</v>
      </c>
      <c r="BB4854" t="s">
        <v>155</v>
      </c>
      <c r="BD4854" t="s">
        <v>141</v>
      </c>
      <c r="BF4854" t="s">
        <v>28256</v>
      </c>
      <c r="BI4854">
        <v>7000</v>
      </c>
    </row>
    <row r="4855" spans="1:62" x14ac:dyDescent="0.2">
      <c r="A4855" t="s">
        <v>28257</v>
      </c>
      <c r="B4855" t="s">
        <v>28258</v>
      </c>
      <c r="C4855" t="s">
        <v>66</v>
      </c>
      <c r="D4855" t="s">
        <v>67</v>
      </c>
      <c r="E4855">
        <v>7000</v>
      </c>
      <c r="F4855">
        <v>7000</v>
      </c>
      <c r="I4855" s="1">
        <v>45749</v>
      </c>
      <c r="J4855" t="s">
        <v>145</v>
      </c>
      <c r="K4855">
        <v>17209</v>
      </c>
      <c r="L4855" t="s">
        <v>9150</v>
      </c>
      <c r="O4855" t="s">
        <v>9150</v>
      </c>
      <c r="P4855" t="s">
        <v>28255</v>
      </c>
      <c r="Q4855">
        <v>13071023</v>
      </c>
      <c r="R4855" t="s">
        <v>9150</v>
      </c>
      <c r="S4855" t="s">
        <v>1696</v>
      </c>
      <c r="T4855" s="3">
        <v>53335477</v>
      </c>
      <c r="U4855" s="3">
        <v>12489477</v>
      </c>
      <c r="V4855" s="10">
        <f t="shared" si="150"/>
        <v>53.335000000000001</v>
      </c>
      <c r="W4855" s="10">
        <f t="shared" si="151"/>
        <v>12.489000000000001</v>
      </c>
      <c r="X4855" t="s">
        <v>75</v>
      </c>
      <c r="AJ4855" t="s">
        <v>9152</v>
      </c>
      <c r="AK4855" t="s">
        <v>77</v>
      </c>
      <c r="AL4855">
        <v>164</v>
      </c>
      <c r="AM4855">
        <v>163</v>
      </c>
      <c r="AN4855" t="s">
        <v>528</v>
      </c>
      <c r="AO4855" t="s">
        <v>5788</v>
      </c>
      <c r="AT4855" s="1">
        <v>45771</v>
      </c>
      <c r="AV4855" s="1">
        <v>46447</v>
      </c>
      <c r="AW4855" t="s">
        <v>1853</v>
      </c>
      <c r="AX4855" t="s">
        <v>1854</v>
      </c>
      <c r="AY4855" t="s">
        <v>82</v>
      </c>
      <c r="AZ4855" t="s">
        <v>28239</v>
      </c>
      <c r="BA4855" t="s">
        <v>154</v>
      </c>
      <c r="BB4855" t="s">
        <v>155</v>
      </c>
      <c r="BD4855" t="s">
        <v>340</v>
      </c>
      <c r="BF4855" t="s">
        <v>28259</v>
      </c>
      <c r="BI4855">
        <v>7000</v>
      </c>
    </row>
    <row r="4856" spans="1:62" x14ac:dyDescent="0.2">
      <c r="A4856" t="s">
        <v>28260</v>
      </c>
      <c r="B4856" t="s">
        <v>28261</v>
      </c>
      <c r="C4856" t="s">
        <v>66</v>
      </c>
      <c r="D4856" t="s">
        <v>67</v>
      </c>
      <c r="E4856">
        <v>5700</v>
      </c>
      <c r="F4856">
        <v>5700</v>
      </c>
      <c r="I4856" s="1">
        <v>45749</v>
      </c>
      <c r="J4856" t="s">
        <v>297</v>
      </c>
      <c r="K4856">
        <v>59519</v>
      </c>
      <c r="L4856" t="s">
        <v>7001</v>
      </c>
      <c r="O4856" t="s">
        <v>7002</v>
      </c>
      <c r="P4856" t="s">
        <v>28262</v>
      </c>
      <c r="Q4856" s="2" t="s">
        <v>7004</v>
      </c>
      <c r="R4856" t="s">
        <v>7001</v>
      </c>
      <c r="S4856" t="s">
        <v>4359</v>
      </c>
      <c r="T4856" s="3">
        <v>51476703</v>
      </c>
      <c r="U4856" s="3">
        <v>8039129</v>
      </c>
      <c r="V4856" s="10">
        <f t="shared" si="150"/>
        <v>51.475999999999999</v>
      </c>
      <c r="W4856" s="10">
        <f t="shared" si="151"/>
        <v>8.0389999999999997</v>
      </c>
      <c r="X4856" t="s">
        <v>75</v>
      </c>
      <c r="AJ4856" t="s">
        <v>28263</v>
      </c>
      <c r="AK4856" t="s">
        <v>77</v>
      </c>
      <c r="AL4856">
        <v>164</v>
      </c>
      <c r="AM4856">
        <v>149</v>
      </c>
      <c r="AN4856" t="s">
        <v>78</v>
      </c>
      <c r="AO4856" t="s">
        <v>28264</v>
      </c>
      <c r="AT4856" s="1">
        <v>45749</v>
      </c>
      <c r="AV4856" s="1">
        <v>46113</v>
      </c>
      <c r="AW4856" t="s">
        <v>28265</v>
      </c>
      <c r="AX4856" t="s">
        <v>28266</v>
      </c>
      <c r="AY4856" t="s">
        <v>82</v>
      </c>
      <c r="AZ4856" t="s">
        <v>28267</v>
      </c>
      <c r="BA4856" t="s">
        <v>413</v>
      </c>
      <c r="BB4856" t="s">
        <v>414</v>
      </c>
      <c r="BD4856" t="s">
        <v>86</v>
      </c>
      <c r="BF4856" t="s">
        <v>28268</v>
      </c>
      <c r="BI4856">
        <v>5700</v>
      </c>
    </row>
    <row r="4857" spans="1:62" x14ac:dyDescent="0.2">
      <c r="A4857" t="s">
        <v>28269</v>
      </c>
      <c r="B4857" t="s">
        <v>28270</v>
      </c>
      <c r="C4857" t="s">
        <v>66</v>
      </c>
      <c r="D4857" t="s">
        <v>67</v>
      </c>
      <c r="E4857">
        <v>7000</v>
      </c>
      <c r="F4857">
        <v>7000</v>
      </c>
      <c r="I4857" s="1">
        <v>45749</v>
      </c>
      <c r="J4857" t="s">
        <v>159</v>
      </c>
      <c r="K4857">
        <v>85402</v>
      </c>
      <c r="L4857" t="s">
        <v>28271</v>
      </c>
      <c r="O4857" t="s">
        <v>28272</v>
      </c>
      <c r="P4857">
        <v>1051</v>
      </c>
      <c r="Q4857" s="2" t="s">
        <v>28273</v>
      </c>
      <c r="R4857" t="s">
        <v>28271</v>
      </c>
      <c r="S4857" t="s">
        <v>163</v>
      </c>
      <c r="T4857" s="3">
        <v>48402153</v>
      </c>
      <c r="U4857" s="3">
        <v>11558051</v>
      </c>
      <c r="V4857" s="10">
        <f t="shared" si="150"/>
        <v>48.402000000000001</v>
      </c>
      <c r="W4857" s="10">
        <f t="shared" si="151"/>
        <v>11.558</v>
      </c>
      <c r="X4857" t="s">
        <v>75</v>
      </c>
      <c r="AJ4857" t="s">
        <v>28270</v>
      </c>
      <c r="AK4857" t="s">
        <v>77</v>
      </c>
      <c r="AL4857" t="s">
        <v>13897</v>
      </c>
      <c r="AM4857">
        <v>175</v>
      </c>
      <c r="AN4857" t="s">
        <v>134</v>
      </c>
      <c r="AO4857" t="s">
        <v>16938</v>
      </c>
      <c r="AT4857" s="1">
        <v>45749</v>
      </c>
      <c r="AV4857" s="1">
        <v>46691</v>
      </c>
      <c r="AW4857" t="s">
        <v>23566</v>
      </c>
      <c r="AX4857" t="s">
        <v>23567</v>
      </c>
      <c r="AY4857" t="s">
        <v>82</v>
      </c>
      <c r="AZ4857" t="s">
        <v>28274</v>
      </c>
      <c r="BA4857" t="s">
        <v>171</v>
      </c>
      <c r="BB4857" t="s">
        <v>172</v>
      </c>
      <c r="BD4857" t="s">
        <v>86</v>
      </c>
      <c r="BF4857" t="s">
        <v>28275</v>
      </c>
      <c r="BI4857">
        <v>7000</v>
      </c>
    </row>
    <row r="4858" spans="1:62" x14ac:dyDescent="0.2">
      <c r="A4858" t="s">
        <v>28276</v>
      </c>
      <c r="B4858" t="s">
        <v>417</v>
      </c>
      <c r="C4858" t="s">
        <v>66</v>
      </c>
      <c r="D4858" t="s">
        <v>67</v>
      </c>
      <c r="E4858">
        <v>6000</v>
      </c>
      <c r="F4858">
        <v>6000</v>
      </c>
      <c r="I4858" s="1">
        <v>45750</v>
      </c>
      <c r="J4858" t="s">
        <v>176</v>
      </c>
      <c r="K4858">
        <v>16278</v>
      </c>
      <c r="L4858" t="s">
        <v>5226</v>
      </c>
      <c r="O4858" t="s">
        <v>5227</v>
      </c>
      <c r="P4858" t="s">
        <v>12478</v>
      </c>
      <c r="Q4858">
        <v>12073008</v>
      </c>
      <c r="R4858" t="s">
        <v>5226</v>
      </c>
      <c r="S4858" t="s">
        <v>667</v>
      </c>
      <c r="T4858" s="3">
        <v>52994509</v>
      </c>
      <c r="U4858" s="3">
        <v>14053545</v>
      </c>
      <c r="V4858" s="10">
        <f t="shared" si="150"/>
        <v>52.994</v>
      </c>
      <c r="W4858" s="10">
        <f t="shared" si="151"/>
        <v>14.053000000000001</v>
      </c>
      <c r="X4858" t="s">
        <v>75</v>
      </c>
      <c r="AJ4858" t="s">
        <v>28089</v>
      </c>
      <c r="AK4858" t="s">
        <v>77</v>
      </c>
      <c r="AL4858">
        <v>169</v>
      </c>
      <c r="AM4858">
        <v>150</v>
      </c>
      <c r="AN4858" t="s">
        <v>118</v>
      </c>
      <c r="AO4858" t="s">
        <v>8658</v>
      </c>
      <c r="AT4858" s="1">
        <v>45750</v>
      </c>
      <c r="AV4858" s="1">
        <v>46752</v>
      </c>
      <c r="AW4858" t="s">
        <v>18900</v>
      </c>
      <c r="AX4858" t="s">
        <v>18901</v>
      </c>
      <c r="AY4858" t="s">
        <v>82</v>
      </c>
      <c r="AZ4858" t="s">
        <v>28091</v>
      </c>
      <c r="BA4858" t="s">
        <v>154</v>
      </c>
      <c r="BB4858" t="s">
        <v>155</v>
      </c>
      <c r="BF4858" t="s">
        <v>28277</v>
      </c>
      <c r="BI4858">
        <v>6000</v>
      </c>
    </row>
    <row r="4859" spans="1:62" x14ac:dyDescent="0.2">
      <c r="A4859" t="s">
        <v>28278</v>
      </c>
      <c r="B4859" t="s">
        <v>3167</v>
      </c>
      <c r="C4859" t="s">
        <v>66</v>
      </c>
      <c r="D4859" t="s">
        <v>67</v>
      </c>
      <c r="E4859">
        <v>6000</v>
      </c>
      <c r="F4859">
        <v>6000</v>
      </c>
      <c r="I4859" s="1">
        <v>45750</v>
      </c>
      <c r="J4859" t="s">
        <v>176</v>
      </c>
      <c r="K4859">
        <v>16278</v>
      </c>
      <c r="L4859" t="s">
        <v>5226</v>
      </c>
      <c r="O4859" t="s">
        <v>17595</v>
      </c>
      <c r="P4859" t="s">
        <v>28279</v>
      </c>
      <c r="Q4859">
        <v>12073008</v>
      </c>
      <c r="R4859" t="s">
        <v>5226</v>
      </c>
      <c r="S4859" t="s">
        <v>667</v>
      </c>
      <c r="T4859" s="3">
        <v>52995839</v>
      </c>
      <c r="U4859" s="3">
        <v>14047246</v>
      </c>
      <c r="V4859" s="10">
        <f t="shared" si="150"/>
        <v>52.994999999999997</v>
      </c>
      <c r="W4859" s="10">
        <f t="shared" si="151"/>
        <v>14.047000000000001</v>
      </c>
      <c r="X4859" t="s">
        <v>75</v>
      </c>
      <c r="AJ4859" t="s">
        <v>28089</v>
      </c>
      <c r="AK4859" t="s">
        <v>77</v>
      </c>
      <c r="AL4859">
        <v>169</v>
      </c>
      <c r="AM4859">
        <v>150</v>
      </c>
      <c r="AN4859" t="s">
        <v>118</v>
      </c>
      <c r="AO4859" t="s">
        <v>8658</v>
      </c>
      <c r="AT4859" s="1">
        <v>45750</v>
      </c>
      <c r="AV4859" s="1">
        <v>46752</v>
      </c>
      <c r="AW4859" t="s">
        <v>18900</v>
      </c>
      <c r="AX4859" t="s">
        <v>18901</v>
      </c>
      <c r="AY4859" t="s">
        <v>82</v>
      </c>
      <c r="AZ4859" t="s">
        <v>28091</v>
      </c>
      <c r="BA4859" t="s">
        <v>154</v>
      </c>
      <c r="BB4859" t="s">
        <v>155</v>
      </c>
      <c r="BF4859" t="s">
        <v>28280</v>
      </c>
      <c r="BI4859">
        <v>6000</v>
      </c>
    </row>
    <row r="4860" spans="1:62" x14ac:dyDescent="0.2">
      <c r="A4860" t="s">
        <v>28281</v>
      </c>
      <c r="B4860" t="s">
        <v>28282</v>
      </c>
      <c r="C4860" t="s">
        <v>66</v>
      </c>
      <c r="D4860" t="s">
        <v>67</v>
      </c>
      <c r="E4860">
        <v>5560</v>
      </c>
      <c r="F4860">
        <v>5560</v>
      </c>
      <c r="I4860" s="1">
        <v>45750</v>
      </c>
      <c r="J4860" t="s">
        <v>297</v>
      </c>
      <c r="K4860">
        <v>46359</v>
      </c>
      <c r="L4860" t="s">
        <v>15764</v>
      </c>
      <c r="O4860" t="s">
        <v>15764</v>
      </c>
      <c r="P4860" s="6">
        <v>2.0006944444444446</v>
      </c>
      <c r="Q4860" s="2" t="s">
        <v>15766</v>
      </c>
      <c r="R4860" t="s">
        <v>15764</v>
      </c>
      <c r="S4860" t="s">
        <v>2386</v>
      </c>
      <c r="T4860" s="3">
        <v>51813937</v>
      </c>
      <c r="U4860" s="3">
        <v>698613</v>
      </c>
      <c r="V4860" s="10">
        <f t="shared" si="150"/>
        <v>51.813000000000002</v>
      </c>
      <c r="W4860" s="10">
        <f t="shared" si="151"/>
        <v>6.9859999999999998</v>
      </c>
      <c r="X4860" t="s">
        <v>75</v>
      </c>
      <c r="AJ4860" t="s">
        <v>15764</v>
      </c>
      <c r="AK4860" t="s">
        <v>77</v>
      </c>
      <c r="AL4860" t="s">
        <v>654</v>
      </c>
      <c r="AM4860">
        <v>160</v>
      </c>
      <c r="AN4860" t="s">
        <v>134</v>
      </c>
      <c r="AO4860" t="s">
        <v>1815</v>
      </c>
      <c r="AT4860" s="1">
        <v>45847</v>
      </c>
      <c r="AV4860" s="1">
        <v>46844</v>
      </c>
      <c r="AW4860" t="s">
        <v>24165</v>
      </c>
      <c r="AX4860" t="s">
        <v>24166</v>
      </c>
      <c r="AY4860" t="s">
        <v>82</v>
      </c>
      <c r="AZ4860" t="s">
        <v>28283</v>
      </c>
      <c r="BA4860" t="s">
        <v>413</v>
      </c>
      <c r="BB4860" t="s">
        <v>414</v>
      </c>
      <c r="BD4860" t="s">
        <v>86</v>
      </c>
      <c r="BF4860" t="s">
        <v>28284</v>
      </c>
      <c r="BI4860">
        <v>5560</v>
      </c>
      <c r="BJ4860" t="s">
        <v>28285</v>
      </c>
    </row>
    <row r="4861" spans="1:62" x14ac:dyDescent="0.2">
      <c r="A4861" t="s">
        <v>28286</v>
      </c>
      <c r="B4861" t="s">
        <v>28287</v>
      </c>
      <c r="C4861" t="s">
        <v>66</v>
      </c>
      <c r="D4861" t="s">
        <v>67</v>
      </c>
      <c r="E4861">
        <v>7200</v>
      </c>
      <c r="F4861">
        <v>7200</v>
      </c>
      <c r="I4861" s="1">
        <v>45750</v>
      </c>
      <c r="J4861" t="s">
        <v>1316</v>
      </c>
      <c r="K4861">
        <v>66687</v>
      </c>
      <c r="L4861" t="s">
        <v>28288</v>
      </c>
      <c r="O4861" t="s">
        <v>28289</v>
      </c>
      <c r="P4861" t="s">
        <v>28290</v>
      </c>
      <c r="Q4861">
        <v>10042116</v>
      </c>
      <c r="R4861" t="s">
        <v>28288</v>
      </c>
      <c r="S4861" t="s">
        <v>2968</v>
      </c>
      <c r="T4861" s="3">
        <v>49601884</v>
      </c>
      <c r="U4861" s="3">
        <v>6855401</v>
      </c>
      <c r="V4861" s="10">
        <f t="shared" si="150"/>
        <v>49.600999999999999</v>
      </c>
      <c r="W4861" s="10">
        <f t="shared" si="151"/>
        <v>6.8550000000000004</v>
      </c>
      <c r="X4861" t="s">
        <v>75</v>
      </c>
      <c r="AJ4861" t="s">
        <v>28291</v>
      </c>
      <c r="AK4861" t="s">
        <v>77</v>
      </c>
      <c r="AL4861">
        <v>175</v>
      </c>
      <c r="AM4861">
        <v>172</v>
      </c>
      <c r="AN4861" t="s">
        <v>118</v>
      </c>
      <c r="AO4861" t="s">
        <v>12875</v>
      </c>
      <c r="AT4861" s="1">
        <v>45750</v>
      </c>
      <c r="AV4861" s="1">
        <v>46949</v>
      </c>
      <c r="AW4861" t="s">
        <v>11502</v>
      </c>
      <c r="AX4861" t="s">
        <v>11503</v>
      </c>
      <c r="AY4861" t="s">
        <v>82</v>
      </c>
      <c r="AZ4861" t="s">
        <v>28292</v>
      </c>
      <c r="BA4861" t="s">
        <v>11505</v>
      </c>
      <c r="BB4861" t="s">
        <v>11506</v>
      </c>
      <c r="BD4861" t="s">
        <v>86</v>
      </c>
      <c r="BF4861" t="s">
        <v>28293</v>
      </c>
      <c r="BI4861">
        <v>7200</v>
      </c>
    </row>
    <row r="4862" spans="1:62" x14ac:dyDescent="0.2">
      <c r="A4862" t="s">
        <v>28294</v>
      </c>
      <c r="B4862" t="s">
        <v>144</v>
      </c>
      <c r="C4862" t="s">
        <v>66</v>
      </c>
      <c r="D4862" t="s">
        <v>67</v>
      </c>
      <c r="E4862">
        <v>7200</v>
      </c>
      <c r="F4862">
        <v>7200</v>
      </c>
      <c r="I4862" s="1">
        <v>45750</v>
      </c>
      <c r="J4862" t="s">
        <v>297</v>
      </c>
      <c r="K4862">
        <v>48231</v>
      </c>
      <c r="L4862" t="s">
        <v>1825</v>
      </c>
      <c r="O4862" t="s">
        <v>23960</v>
      </c>
      <c r="P4862" t="s">
        <v>28295</v>
      </c>
      <c r="Q4862" s="2" t="s">
        <v>12043</v>
      </c>
      <c r="R4862" t="s">
        <v>1825</v>
      </c>
      <c r="S4862" t="s">
        <v>1825</v>
      </c>
      <c r="T4862" s="3">
        <v>51900069</v>
      </c>
      <c r="U4862" s="3">
        <v>7912441</v>
      </c>
      <c r="V4862" s="10">
        <f t="shared" si="150"/>
        <v>51.9</v>
      </c>
      <c r="W4862" s="10">
        <f t="shared" si="151"/>
        <v>7.9119999999999999</v>
      </c>
      <c r="X4862" t="s">
        <v>75</v>
      </c>
      <c r="AJ4862" t="s">
        <v>23962</v>
      </c>
      <c r="AK4862" t="s">
        <v>77</v>
      </c>
      <c r="AL4862">
        <v>164</v>
      </c>
      <c r="AM4862">
        <v>172</v>
      </c>
      <c r="AN4862" t="s">
        <v>118</v>
      </c>
      <c r="AO4862" t="s">
        <v>3482</v>
      </c>
      <c r="AT4862" s="1">
        <v>45750</v>
      </c>
      <c r="AV4862" s="1">
        <v>46752</v>
      </c>
      <c r="AW4862" t="s">
        <v>23963</v>
      </c>
      <c r="AX4862" t="s">
        <v>23964</v>
      </c>
      <c r="AY4862" t="s">
        <v>82</v>
      </c>
      <c r="AZ4862" t="s">
        <v>28296</v>
      </c>
      <c r="BA4862" t="s">
        <v>413</v>
      </c>
      <c r="BB4862" t="s">
        <v>414</v>
      </c>
      <c r="BD4862" t="s">
        <v>141</v>
      </c>
      <c r="BF4862" t="s">
        <v>28297</v>
      </c>
      <c r="BI4862">
        <v>7200</v>
      </c>
    </row>
    <row r="4863" spans="1:62" x14ac:dyDescent="0.2">
      <c r="A4863" t="s">
        <v>28298</v>
      </c>
      <c r="B4863" t="s">
        <v>28299</v>
      </c>
      <c r="C4863" t="s">
        <v>66</v>
      </c>
      <c r="D4863" t="s">
        <v>67</v>
      </c>
      <c r="E4863">
        <v>6000</v>
      </c>
      <c r="F4863">
        <v>6000</v>
      </c>
      <c r="I4863" s="1">
        <v>45750</v>
      </c>
      <c r="J4863" t="s">
        <v>159</v>
      </c>
      <c r="K4863">
        <v>84152</v>
      </c>
      <c r="L4863" t="s">
        <v>28300</v>
      </c>
      <c r="O4863" t="s">
        <v>28301</v>
      </c>
      <c r="P4863" t="s">
        <v>28302</v>
      </c>
      <c r="Q4863" s="2" t="s">
        <v>28303</v>
      </c>
      <c r="R4863" t="s">
        <v>28300</v>
      </c>
      <c r="S4863" t="s">
        <v>28304</v>
      </c>
      <c r="T4863" s="3">
        <v>48753171</v>
      </c>
      <c r="U4863" s="3">
        <v>12523152</v>
      </c>
      <c r="V4863" s="10">
        <f t="shared" si="150"/>
        <v>48.753</v>
      </c>
      <c r="W4863" s="10">
        <f t="shared" si="151"/>
        <v>12.523</v>
      </c>
      <c r="X4863" t="s">
        <v>75</v>
      </c>
      <c r="AJ4863" t="s">
        <v>28305</v>
      </c>
      <c r="AK4863" t="s">
        <v>77</v>
      </c>
      <c r="AL4863">
        <v>162</v>
      </c>
      <c r="AM4863">
        <v>175</v>
      </c>
      <c r="AN4863" t="s">
        <v>134</v>
      </c>
      <c r="AO4863" t="s">
        <v>7316</v>
      </c>
      <c r="AT4863" s="1">
        <v>45932</v>
      </c>
      <c r="AV4863" s="1">
        <v>46386</v>
      </c>
      <c r="AW4863" t="s">
        <v>28306</v>
      </c>
      <c r="AX4863" t="s">
        <v>28307</v>
      </c>
      <c r="AY4863" t="s">
        <v>82</v>
      </c>
      <c r="AZ4863" t="s">
        <v>28308</v>
      </c>
      <c r="BA4863" t="s">
        <v>171</v>
      </c>
      <c r="BB4863" t="s">
        <v>172</v>
      </c>
      <c r="BD4863" t="s">
        <v>86</v>
      </c>
      <c r="BF4863" t="s">
        <v>28309</v>
      </c>
      <c r="BI4863">
        <v>6000</v>
      </c>
    </row>
    <row r="4864" spans="1:62" x14ac:dyDescent="0.2">
      <c r="A4864" t="s">
        <v>28310</v>
      </c>
      <c r="B4864" t="s">
        <v>28311</v>
      </c>
      <c r="C4864" t="s">
        <v>66</v>
      </c>
      <c r="D4864" t="s">
        <v>67</v>
      </c>
      <c r="E4864">
        <v>7200</v>
      </c>
      <c r="F4864">
        <v>7200</v>
      </c>
      <c r="I4864" s="1">
        <v>45750</v>
      </c>
      <c r="J4864" t="s">
        <v>1316</v>
      </c>
      <c r="K4864">
        <v>66687</v>
      </c>
      <c r="L4864" t="s">
        <v>28288</v>
      </c>
      <c r="O4864" t="s">
        <v>28289</v>
      </c>
      <c r="P4864" t="s">
        <v>28312</v>
      </c>
      <c r="Q4864">
        <v>10042116</v>
      </c>
      <c r="R4864" t="s">
        <v>28288</v>
      </c>
      <c r="S4864" t="s">
        <v>2968</v>
      </c>
      <c r="T4864" s="3">
        <v>49598256</v>
      </c>
      <c r="U4864" s="3">
        <v>685474</v>
      </c>
      <c r="V4864" s="10">
        <f t="shared" si="150"/>
        <v>49.597999999999999</v>
      </c>
      <c r="W4864" s="10">
        <f t="shared" si="151"/>
        <v>6.8540000000000001</v>
      </c>
      <c r="X4864" t="s">
        <v>75</v>
      </c>
      <c r="AJ4864" t="s">
        <v>28291</v>
      </c>
      <c r="AK4864" t="s">
        <v>77</v>
      </c>
      <c r="AL4864">
        <v>175</v>
      </c>
      <c r="AM4864">
        <v>172</v>
      </c>
      <c r="AN4864" t="s">
        <v>118</v>
      </c>
      <c r="AO4864" t="s">
        <v>12875</v>
      </c>
      <c r="AT4864" s="1">
        <v>45750</v>
      </c>
      <c r="AV4864" s="1">
        <v>46949</v>
      </c>
      <c r="AW4864" t="s">
        <v>11502</v>
      </c>
      <c r="AX4864" t="s">
        <v>11503</v>
      </c>
      <c r="AY4864" t="s">
        <v>82</v>
      </c>
      <c r="AZ4864" t="s">
        <v>28292</v>
      </c>
      <c r="BA4864" t="s">
        <v>11505</v>
      </c>
      <c r="BB4864" t="s">
        <v>11506</v>
      </c>
      <c r="BD4864" t="s">
        <v>86</v>
      </c>
      <c r="BF4864" t="s">
        <v>28313</v>
      </c>
      <c r="BI4864">
        <v>7200</v>
      </c>
    </row>
    <row r="4865" spans="1:62" x14ac:dyDescent="0.2">
      <c r="A4865" t="s">
        <v>28314</v>
      </c>
      <c r="B4865" t="s">
        <v>28315</v>
      </c>
      <c r="C4865" t="s">
        <v>66</v>
      </c>
      <c r="D4865" t="s">
        <v>67</v>
      </c>
      <c r="E4865">
        <v>5560</v>
      </c>
      <c r="F4865">
        <v>5560</v>
      </c>
      <c r="I4865" s="1">
        <v>45750</v>
      </c>
      <c r="J4865" t="s">
        <v>297</v>
      </c>
      <c r="K4865">
        <v>48161</v>
      </c>
      <c r="L4865" t="s">
        <v>11823</v>
      </c>
      <c r="O4865" t="s">
        <v>28316</v>
      </c>
      <c r="P4865" t="s">
        <v>28317</v>
      </c>
      <c r="Q4865" s="2" t="s">
        <v>28318</v>
      </c>
      <c r="R4865" t="s">
        <v>11823</v>
      </c>
      <c r="S4865" t="s">
        <v>11823</v>
      </c>
      <c r="T4865" s="3">
        <v>52032601</v>
      </c>
      <c r="U4865" s="3">
        <v>7581597</v>
      </c>
      <c r="V4865" s="10">
        <f t="shared" si="150"/>
        <v>52.031999999999996</v>
      </c>
      <c r="W4865" s="10">
        <f t="shared" si="151"/>
        <v>7.5810000000000004</v>
      </c>
      <c r="X4865" t="s">
        <v>75</v>
      </c>
      <c r="AJ4865" t="s">
        <v>28319</v>
      </c>
      <c r="AK4865" t="s">
        <v>77</v>
      </c>
      <c r="AL4865">
        <v>120</v>
      </c>
      <c r="AM4865">
        <v>160</v>
      </c>
      <c r="AN4865" t="s">
        <v>134</v>
      </c>
      <c r="AO4865" t="s">
        <v>28320</v>
      </c>
      <c r="AT4865" s="1">
        <v>45750</v>
      </c>
      <c r="AV4865" s="1">
        <v>46631</v>
      </c>
      <c r="AW4865" t="s">
        <v>28321</v>
      </c>
      <c r="AX4865" t="s">
        <v>28322</v>
      </c>
      <c r="AY4865" t="s">
        <v>82</v>
      </c>
      <c r="AZ4865" t="s">
        <v>28323</v>
      </c>
      <c r="BA4865" t="s">
        <v>28324</v>
      </c>
      <c r="BB4865" t="s">
        <v>28325</v>
      </c>
      <c r="BD4865" t="s">
        <v>86</v>
      </c>
      <c r="BF4865" t="s">
        <v>28326</v>
      </c>
      <c r="BI4865">
        <v>5560</v>
      </c>
    </row>
    <row r="4866" spans="1:62" x14ac:dyDescent="0.2">
      <c r="A4866" t="s">
        <v>28327</v>
      </c>
      <c r="B4866" t="s">
        <v>28328</v>
      </c>
      <c r="C4866" t="s">
        <v>66</v>
      </c>
      <c r="D4866" t="s">
        <v>67</v>
      </c>
      <c r="E4866">
        <v>4260</v>
      </c>
      <c r="F4866">
        <v>4260</v>
      </c>
      <c r="I4866" s="1">
        <v>45750</v>
      </c>
      <c r="J4866" t="s">
        <v>423</v>
      </c>
      <c r="K4866">
        <v>67737</v>
      </c>
      <c r="L4866" t="s">
        <v>7865</v>
      </c>
      <c r="O4866" t="s">
        <v>7865</v>
      </c>
      <c r="P4866" t="s">
        <v>28329</v>
      </c>
      <c r="Q4866" s="2" t="s">
        <v>7867</v>
      </c>
      <c r="R4866" t="s">
        <v>7865</v>
      </c>
      <c r="S4866" t="s">
        <v>7868</v>
      </c>
      <c r="T4866" s="3">
        <v>49543003</v>
      </c>
      <c r="U4866" s="3">
        <v>7679805</v>
      </c>
      <c r="V4866" s="10">
        <f t="shared" si="150"/>
        <v>49.542999999999999</v>
      </c>
      <c r="W4866" s="10">
        <f t="shared" si="151"/>
        <v>7.6790000000000003</v>
      </c>
      <c r="X4866" t="s">
        <v>75</v>
      </c>
      <c r="AJ4866" t="s">
        <v>28330</v>
      </c>
      <c r="AK4866" t="s">
        <v>77</v>
      </c>
      <c r="AL4866">
        <v>160</v>
      </c>
      <c r="AM4866" t="s">
        <v>1474</v>
      </c>
      <c r="AT4866" s="1">
        <v>45750</v>
      </c>
      <c r="AV4866" s="1">
        <v>46631</v>
      </c>
      <c r="AW4866" t="s">
        <v>17888</v>
      </c>
      <c r="AX4866" t="s">
        <v>17889</v>
      </c>
      <c r="AY4866" t="s">
        <v>82</v>
      </c>
      <c r="AZ4866" t="s">
        <v>28331</v>
      </c>
      <c r="BD4866" t="s">
        <v>340</v>
      </c>
      <c r="BF4866" t="s">
        <v>28332</v>
      </c>
      <c r="BI4866">
        <v>4260</v>
      </c>
    </row>
    <row r="4867" spans="1:62" x14ac:dyDescent="0.2">
      <c r="A4867" t="s">
        <v>28333</v>
      </c>
      <c r="B4867" t="s">
        <v>28334</v>
      </c>
      <c r="C4867" t="s">
        <v>66</v>
      </c>
      <c r="D4867" t="s">
        <v>67</v>
      </c>
      <c r="E4867">
        <v>5700</v>
      </c>
      <c r="F4867">
        <v>5700</v>
      </c>
      <c r="I4867" s="1">
        <v>45750</v>
      </c>
      <c r="J4867" t="s">
        <v>297</v>
      </c>
      <c r="K4867">
        <v>52499</v>
      </c>
      <c r="L4867" t="s">
        <v>28335</v>
      </c>
      <c r="O4867" t="s">
        <v>28335</v>
      </c>
      <c r="P4867" t="s">
        <v>28336</v>
      </c>
      <c r="Q4867" s="2" t="s">
        <v>28337</v>
      </c>
      <c r="R4867" t="s">
        <v>28335</v>
      </c>
      <c r="S4867" t="s">
        <v>14612</v>
      </c>
      <c r="T4867" s="3">
        <v>50899966</v>
      </c>
      <c r="U4867" s="3">
        <v>6151525</v>
      </c>
      <c r="V4867" s="10">
        <f t="shared" ref="V4867:V4930" si="152">VALUE(
  LEFT( SUBSTITUTE(T4867, ",", ""),  2 )
  &amp; "."
  &amp; MID( SUBSTITUTE(T4867, ",", ""),  3, 3 )
)</f>
        <v>50.899000000000001</v>
      </c>
      <c r="W4867" s="10">
        <f t="shared" ref="W4867:W4930" si="153">IF(
  LEFT( SUBSTITUTE(U4867, ",", ""), 1 ) = "1",
  VALUE(
    LEFT( SUBSTITUTE(U4867, ",", ""), 2 )
    &amp; "."
    &amp; MID( SUBSTITUTE(U4867, ",", ""), 3, 3 )
  ),
  VALUE(
    LEFT( SUBSTITUTE(U4867, ",", ""), 1 )
    &amp; "."
    &amp; MID( SUBSTITUTE(U4867, ",", ""), 2, 3 )
  )
)</f>
        <v>6.1509999999999998</v>
      </c>
      <c r="X4867" t="s">
        <v>75</v>
      </c>
      <c r="AJ4867" t="s">
        <v>28338</v>
      </c>
      <c r="AK4867" t="s">
        <v>77</v>
      </c>
      <c r="AL4867">
        <v>105</v>
      </c>
      <c r="AM4867" t="s">
        <v>1231</v>
      </c>
      <c r="AN4867" t="s">
        <v>528</v>
      </c>
      <c r="AO4867" t="s">
        <v>1463</v>
      </c>
      <c r="AT4867" s="1">
        <v>45842</v>
      </c>
      <c r="AV4867" s="1">
        <v>46387</v>
      </c>
      <c r="AW4867" t="s">
        <v>28339</v>
      </c>
      <c r="AX4867" t="s">
        <v>28340</v>
      </c>
      <c r="AY4867" t="s">
        <v>82</v>
      </c>
      <c r="AZ4867" t="s">
        <v>28341</v>
      </c>
      <c r="BA4867" t="s">
        <v>8424</v>
      </c>
      <c r="BB4867" t="s">
        <v>8425</v>
      </c>
      <c r="BD4867" t="s">
        <v>86</v>
      </c>
      <c r="BF4867" t="s">
        <v>28342</v>
      </c>
      <c r="BI4867">
        <v>5700</v>
      </c>
    </row>
    <row r="4868" spans="1:62" x14ac:dyDescent="0.2">
      <c r="A4868" t="s">
        <v>28343</v>
      </c>
      <c r="B4868" t="s">
        <v>28344</v>
      </c>
      <c r="C4868" t="s">
        <v>66</v>
      </c>
      <c r="D4868" t="s">
        <v>67</v>
      </c>
      <c r="E4868">
        <v>5700</v>
      </c>
      <c r="F4868">
        <v>5700</v>
      </c>
      <c r="I4868" s="1">
        <v>45750</v>
      </c>
      <c r="J4868" t="s">
        <v>297</v>
      </c>
      <c r="K4868">
        <v>52499</v>
      </c>
      <c r="L4868" t="s">
        <v>28335</v>
      </c>
      <c r="O4868" t="s">
        <v>28345</v>
      </c>
      <c r="P4868" t="s">
        <v>28346</v>
      </c>
      <c r="Q4868" s="2" t="s">
        <v>28337</v>
      </c>
      <c r="R4868" t="s">
        <v>28335</v>
      </c>
      <c r="S4868" t="s">
        <v>14612</v>
      </c>
      <c r="T4868" s="3">
        <v>50896527</v>
      </c>
      <c r="U4868" s="3">
        <v>6149203</v>
      </c>
      <c r="V4868" s="10">
        <f t="shared" si="152"/>
        <v>50.896000000000001</v>
      </c>
      <c r="W4868" s="10">
        <f t="shared" si="153"/>
        <v>6.149</v>
      </c>
      <c r="X4868" t="s">
        <v>75</v>
      </c>
      <c r="AJ4868" t="s">
        <v>28338</v>
      </c>
      <c r="AK4868" t="s">
        <v>77</v>
      </c>
      <c r="AL4868">
        <v>125</v>
      </c>
      <c r="AM4868" t="s">
        <v>1231</v>
      </c>
      <c r="AN4868" t="s">
        <v>528</v>
      </c>
      <c r="AO4868" t="s">
        <v>1463</v>
      </c>
      <c r="AT4868" s="1">
        <v>45842</v>
      </c>
      <c r="AV4868" s="1">
        <v>46387</v>
      </c>
      <c r="AW4868" t="s">
        <v>28339</v>
      </c>
      <c r="AX4868" t="s">
        <v>28340</v>
      </c>
      <c r="AY4868" t="s">
        <v>82</v>
      </c>
      <c r="AZ4868" t="s">
        <v>28347</v>
      </c>
      <c r="BA4868" t="s">
        <v>8424</v>
      </c>
      <c r="BB4868" t="s">
        <v>8425</v>
      </c>
      <c r="BD4868" t="s">
        <v>86</v>
      </c>
      <c r="BF4868" t="s">
        <v>28348</v>
      </c>
      <c r="BI4868">
        <v>5700</v>
      </c>
    </row>
    <row r="4869" spans="1:62" x14ac:dyDescent="0.2">
      <c r="A4869" t="s">
        <v>28349</v>
      </c>
      <c r="B4869" t="s">
        <v>28350</v>
      </c>
      <c r="C4869" t="s">
        <v>66</v>
      </c>
      <c r="D4869" t="s">
        <v>67</v>
      </c>
      <c r="E4869">
        <v>6200</v>
      </c>
      <c r="F4869">
        <v>6200</v>
      </c>
      <c r="I4869" s="1">
        <v>45750</v>
      </c>
      <c r="J4869" t="s">
        <v>159</v>
      </c>
      <c r="K4869">
        <v>97282</v>
      </c>
      <c r="L4869" t="s">
        <v>28213</v>
      </c>
      <c r="O4869" t="s">
        <v>28213</v>
      </c>
      <c r="P4869">
        <v>1705</v>
      </c>
      <c r="Q4869" s="2" t="s">
        <v>28214</v>
      </c>
      <c r="R4869" t="s">
        <v>28213</v>
      </c>
      <c r="S4869" t="s">
        <v>8839</v>
      </c>
      <c r="T4869" s="3">
        <v>49891814</v>
      </c>
      <c r="U4869" s="3">
        <v>9887628</v>
      </c>
      <c r="V4869" s="10">
        <f t="shared" si="152"/>
        <v>49.890999999999998</v>
      </c>
      <c r="W4869" s="10">
        <f t="shared" si="153"/>
        <v>9.8870000000000005</v>
      </c>
      <c r="X4869" t="s">
        <v>75</v>
      </c>
      <c r="AJ4869" t="s">
        <v>28215</v>
      </c>
      <c r="AK4869" t="s">
        <v>77</v>
      </c>
      <c r="AL4869">
        <v>169</v>
      </c>
      <c r="AM4869">
        <v>162</v>
      </c>
      <c r="AN4869" t="s">
        <v>118</v>
      </c>
      <c r="AO4869" t="s">
        <v>8761</v>
      </c>
      <c r="AT4869" s="1">
        <v>45750</v>
      </c>
      <c r="AV4869" s="1">
        <v>46631</v>
      </c>
      <c r="AW4869" t="s">
        <v>21137</v>
      </c>
      <c r="AX4869" t="s">
        <v>21138</v>
      </c>
      <c r="AY4869" t="s">
        <v>82</v>
      </c>
      <c r="AZ4869" t="s">
        <v>28217</v>
      </c>
      <c r="BA4869" t="s">
        <v>171</v>
      </c>
      <c r="BB4869" t="s">
        <v>172</v>
      </c>
      <c r="BD4869" t="s">
        <v>86</v>
      </c>
      <c r="BF4869" t="s">
        <v>28351</v>
      </c>
      <c r="BI4869">
        <v>6200</v>
      </c>
    </row>
    <row r="4870" spans="1:62" x14ac:dyDescent="0.2">
      <c r="A4870" t="s">
        <v>28352</v>
      </c>
      <c r="B4870" t="s">
        <v>28353</v>
      </c>
      <c r="C4870" t="s">
        <v>66</v>
      </c>
      <c r="D4870" t="s">
        <v>67</v>
      </c>
      <c r="E4870">
        <v>5000</v>
      </c>
      <c r="F4870">
        <v>5000</v>
      </c>
      <c r="I4870" s="1">
        <v>45750</v>
      </c>
      <c r="J4870" t="s">
        <v>145</v>
      </c>
      <c r="K4870">
        <v>23942</v>
      </c>
      <c r="L4870" t="s">
        <v>28354</v>
      </c>
      <c r="O4870" t="s">
        <v>28355</v>
      </c>
      <c r="P4870" t="s">
        <v>28356</v>
      </c>
      <c r="Q4870">
        <v>13074017</v>
      </c>
      <c r="R4870" t="s">
        <v>28354</v>
      </c>
      <c r="S4870" t="s">
        <v>490</v>
      </c>
      <c r="T4870" s="3">
        <v>53911007</v>
      </c>
      <c r="U4870" s="3">
        <v>11014947</v>
      </c>
      <c r="V4870" s="10">
        <f t="shared" si="152"/>
        <v>53.911000000000001</v>
      </c>
      <c r="W4870" s="10">
        <f t="shared" si="153"/>
        <v>11.013999999999999</v>
      </c>
      <c r="X4870" t="s">
        <v>75</v>
      </c>
      <c r="AJ4870" t="s">
        <v>28355</v>
      </c>
      <c r="AK4870" t="s">
        <v>77</v>
      </c>
      <c r="AL4870" t="s">
        <v>8390</v>
      </c>
      <c r="AM4870">
        <v>147</v>
      </c>
      <c r="AN4870" t="s">
        <v>134</v>
      </c>
      <c r="AO4870" t="s">
        <v>28357</v>
      </c>
      <c r="AT4870" s="1">
        <v>45772</v>
      </c>
      <c r="AV4870" s="1">
        <v>46846</v>
      </c>
      <c r="AW4870" t="s">
        <v>28358</v>
      </c>
      <c r="AX4870" t="s">
        <v>28359</v>
      </c>
      <c r="AY4870" t="s">
        <v>82</v>
      </c>
      <c r="AZ4870" t="s">
        <v>28360</v>
      </c>
      <c r="BD4870" t="s">
        <v>340</v>
      </c>
      <c r="BF4870" t="s">
        <v>28361</v>
      </c>
      <c r="BI4870">
        <v>5000</v>
      </c>
    </row>
    <row r="4871" spans="1:62" x14ac:dyDescent="0.2">
      <c r="A4871" t="s">
        <v>28362</v>
      </c>
      <c r="B4871" t="s">
        <v>28363</v>
      </c>
      <c r="C4871" t="s">
        <v>66</v>
      </c>
      <c r="D4871" t="s">
        <v>67</v>
      </c>
      <c r="E4871">
        <v>6000</v>
      </c>
      <c r="F4871">
        <v>6000</v>
      </c>
      <c r="I4871" s="1">
        <v>45750</v>
      </c>
      <c r="J4871" t="s">
        <v>297</v>
      </c>
      <c r="K4871">
        <v>48734</v>
      </c>
      <c r="L4871" t="s">
        <v>15790</v>
      </c>
      <c r="O4871" t="s">
        <v>27988</v>
      </c>
      <c r="P4871" s="6">
        <v>1.6312500000000001</v>
      </c>
      <c r="Q4871" s="2" t="s">
        <v>15793</v>
      </c>
      <c r="R4871" t="s">
        <v>15790</v>
      </c>
      <c r="S4871" t="s">
        <v>2386</v>
      </c>
      <c r="T4871" s="3">
        <v>51811739</v>
      </c>
      <c r="U4871" s="3">
        <v>6990145</v>
      </c>
      <c r="V4871" s="10">
        <f t="shared" si="152"/>
        <v>51.811</v>
      </c>
      <c r="W4871" s="10">
        <f t="shared" si="153"/>
        <v>6.99</v>
      </c>
      <c r="X4871" t="s">
        <v>75</v>
      </c>
      <c r="AJ4871" t="s">
        <v>15790</v>
      </c>
      <c r="AK4871" t="s">
        <v>77</v>
      </c>
      <c r="AL4871">
        <v>162</v>
      </c>
      <c r="AM4871">
        <v>175</v>
      </c>
      <c r="AN4871" t="s">
        <v>134</v>
      </c>
      <c r="AO4871" t="s">
        <v>1486</v>
      </c>
      <c r="AT4871" s="1">
        <v>45847</v>
      </c>
      <c r="AV4871" s="1">
        <v>46844</v>
      </c>
      <c r="AW4871" t="s">
        <v>24165</v>
      </c>
      <c r="AX4871" t="s">
        <v>24166</v>
      </c>
      <c r="AY4871" t="s">
        <v>82</v>
      </c>
      <c r="AZ4871" t="s">
        <v>28364</v>
      </c>
      <c r="BA4871" t="s">
        <v>413</v>
      </c>
      <c r="BB4871" t="s">
        <v>414</v>
      </c>
      <c r="BD4871" t="s">
        <v>86</v>
      </c>
      <c r="BF4871" t="s">
        <v>28365</v>
      </c>
      <c r="BI4871">
        <v>6000</v>
      </c>
      <c r="BJ4871" t="s">
        <v>28366</v>
      </c>
    </row>
    <row r="4872" spans="1:62" x14ac:dyDescent="0.2">
      <c r="A4872" t="s">
        <v>28367</v>
      </c>
      <c r="B4872" t="s">
        <v>28368</v>
      </c>
      <c r="C4872" t="s">
        <v>66</v>
      </c>
      <c r="D4872" t="s">
        <v>67</v>
      </c>
      <c r="E4872">
        <v>5000</v>
      </c>
      <c r="F4872">
        <v>5000</v>
      </c>
      <c r="I4872" s="1">
        <v>45750</v>
      </c>
      <c r="J4872" t="s">
        <v>145</v>
      </c>
      <c r="K4872">
        <v>23942</v>
      </c>
      <c r="L4872" t="s">
        <v>28354</v>
      </c>
      <c r="O4872" t="s">
        <v>28355</v>
      </c>
      <c r="P4872" t="s">
        <v>28356</v>
      </c>
      <c r="Q4872">
        <v>13074017</v>
      </c>
      <c r="R4872" t="s">
        <v>28354</v>
      </c>
      <c r="S4872" t="s">
        <v>490</v>
      </c>
      <c r="T4872" s="3">
        <v>53912349</v>
      </c>
      <c r="U4872" s="3">
        <v>11021828</v>
      </c>
      <c r="V4872" s="10">
        <f t="shared" si="152"/>
        <v>53.911999999999999</v>
      </c>
      <c r="W4872" s="10">
        <f t="shared" si="153"/>
        <v>11.021000000000001</v>
      </c>
      <c r="X4872" t="s">
        <v>75</v>
      </c>
      <c r="AJ4872" t="s">
        <v>28355</v>
      </c>
      <c r="AK4872" t="s">
        <v>77</v>
      </c>
      <c r="AL4872" t="s">
        <v>8390</v>
      </c>
      <c r="AM4872">
        <v>147</v>
      </c>
      <c r="AT4872" s="1">
        <v>45750</v>
      </c>
      <c r="AV4872" s="1">
        <v>46480</v>
      </c>
      <c r="AW4872" t="s">
        <v>28358</v>
      </c>
      <c r="AX4872" t="s">
        <v>28359</v>
      </c>
      <c r="AY4872" t="s">
        <v>82</v>
      </c>
      <c r="AZ4872" t="s">
        <v>28360</v>
      </c>
      <c r="BD4872" t="s">
        <v>340</v>
      </c>
      <c r="BF4872" t="s">
        <v>28369</v>
      </c>
      <c r="BI4872">
        <v>5000</v>
      </c>
    </row>
    <row r="4873" spans="1:62" x14ac:dyDescent="0.2">
      <c r="A4873" t="s">
        <v>28370</v>
      </c>
      <c r="B4873" t="s">
        <v>28371</v>
      </c>
      <c r="C4873" t="s">
        <v>66</v>
      </c>
      <c r="D4873" t="s">
        <v>67</v>
      </c>
      <c r="E4873">
        <v>5000</v>
      </c>
      <c r="F4873">
        <v>5000</v>
      </c>
      <c r="I4873" s="1">
        <v>45750</v>
      </c>
      <c r="J4873" t="s">
        <v>145</v>
      </c>
      <c r="K4873">
        <v>23942</v>
      </c>
      <c r="L4873" t="s">
        <v>28354</v>
      </c>
      <c r="O4873" t="s">
        <v>28355</v>
      </c>
      <c r="P4873" t="s">
        <v>28372</v>
      </c>
      <c r="Q4873">
        <v>13074017</v>
      </c>
      <c r="R4873" t="s">
        <v>28354</v>
      </c>
      <c r="S4873" t="s">
        <v>490</v>
      </c>
      <c r="T4873" s="3">
        <v>53910464</v>
      </c>
      <c r="U4873" s="3">
        <v>11026264</v>
      </c>
      <c r="V4873" s="10">
        <f t="shared" si="152"/>
        <v>53.91</v>
      </c>
      <c r="W4873" s="10">
        <f t="shared" si="153"/>
        <v>11.026</v>
      </c>
      <c r="X4873" t="s">
        <v>75</v>
      </c>
      <c r="AJ4873" t="s">
        <v>28355</v>
      </c>
      <c r="AK4873" t="s">
        <v>77</v>
      </c>
      <c r="AL4873" t="s">
        <v>8390</v>
      </c>
      <c r="AM4873">
        <v>147</v>
      </c>
      <c r="AT4873" s="1">
        <v>45750</v>
      </c>
      <c r="AV4873" s="1">
        <v>46480</v>
      </c>
      <c r="AW4873" t="s">
        <v>28358</v>
      </c>
      <c r="AX4873" t="s">
        <v>28359</v>
      </c>
      <c r="AY4873" t="s">
        <v>82</v>
      </c>
      <c r="AZ4873" t="s">
        <v>28360</v>
      </c>
      <c r="BD4873" t="s">
        <v>340</v>
      </c>
      <c r="BF4873" t="s">
        <v>28373</v>
      </c>
      <c r="BI4873">
        <v>5000</v>
      </c>
    </row>
    <row r="4874" spans="1:62" x14ac:dyDescent="0.2">
      <c r="A4874" t="s">
        <v>28374</v>
      </c>
      <c r="B4874" t="s">
        <v>28375</v>
      </c>
      <c r="C4874" t="s">
        <v>66</v>
      </c>
      <c r="D4874" t="s">
        <v>67</v>
      </c>
      <c r="E4874">
        <v>7000</v>
      </c>
      <c r="F4874">
        <v>7000</v>
      </c>
      <c r="I4874" s="1">
        <v>45750</v>
      </c>
      <c r="J4874" t="s">
        <v>128</v>
      </c>
      <c r="K4874">
        <v>26897</v>
      </c>
      <c r="L4874" t="s">
        <v>28376</v>
      </c>
      <c r="M4874" t="s">
        <v>28377</v>
      </c>
      <c r="Q4874" s="2" t="s">
        <v>28378</v>
      </c>
      <c r="R4874" t="s">
        <v>28376</v>
      </c>
      <c r="S4874" t="s">
        <v>5820</v>
      </c>
      <c r="T4874" s="3">
        <v>52989591</v>
      </c>
      <c r="U4874" s="3">
        <v>7679595</v>
      </c>
      <c r="V4874" s="10">
        <f t="shared" si="152"/>
        <v>52.988999999999997</v>
      </c>
      <c r="W4874" s="10">
        <f t="shared" si="153"/>
        <v>7.6790000000000003</v>
      </c>
      <c r="X4874" t="s">
        <v>75</v>
      </c>
      <c r="AJ4874" t="s">
        <v>28379</v>
      </c>
      <c r="AK4874" t="s">
        <v>77</v>
      </c>
      <c r="AL4874">
        <v>162</v>
      </c>
      <c r="AM4874">
        <v>175</v>
      </c>
      <c r="AN4874" t="s">
        <v>134</v>
      </c>
      <c r="AO4874" t="s">
        <v>5831</v>
      </c>
      <c r="AT4874" s="1">
        <v>45845</v>
      </c>
      <c r="AV4874" s="1">
        <v>46568</v>
      </c>
      <c r="AW4874" t="s">
        <v>28380</v>
      </c>
      <c r="AX4874" t="s">
        <v>28381</v>
      </c>
      <c r="AY4874" t="s">
        <v>82</v>
      </c>
      <c r="BA4874" t="s">
        <v>139</v>
      </c>
      <c r="BB4874" t="s">
        <v>140</v>
      </c>
      <c r="BD4874" t="s">
        <v>220</v>
      </c>
      <c r="BF4874" t="s">
        <v>28382</v>
      </c>
      <c r="BI4874">
        <v>7000</v>
      </c>
    </row>
    <row r="4875" spans="1:62" x14ac:dyDescent="0.2">
      <c r="A4875" t="s">
        <v>28383</v>
      </c>
      <c r="B4875" t="s">
        <v>28384</v>
      </c>
      <c r="C4875" t="s">
        <v>66</v>
      </c>
      <c r="D4875" t="s">
        <v>67</v>
      </c>
      <c r="E4875">
        <v>5000</v>
      </c>
      <c r="F4875">
        <v>5000</v>
      </c>
      <c r="I4875" s="1">
        <v>45750</v>
      </c>
      <c r="J4875" t="s">
        <v>145</v>
      </c>
      <c r="K4875">
        <v>23942</v>
      </c>
      <c r="L4875" t="s">
        <v>28354</v>
      </c>
      <c r="O4875" t="s">
        <v>28355</v>
      </c>
      <c r="P4875" t="s">
        <v>28385</v>
      </c>
      <c r="Q4875">
        <v>13074017</v>
      </c>
      <c r="R4875" t="s">
        <v>28354</v>
      </c>
      <c r="S4875" t="s">
        <v>490</v>
      </c>
      <c r="T4875" s="3">
        <v>53908417</v>
      </c>
      <c r="U4875" s="3">
        <v>11030206</v>
      </c>
      <c r="V4875" s="10">
        <f t="shared" si="152"/>
        <v>53.908000000000001</v>
      </c>
      <c r="W4875" s="10">
        <f t="shared" si="153"/>
        <v>11.03</v>
      </c>
      <c r="X4875" t="s">
        <v>75</v>
      </c>
      <c r="AJ4875" t="s">
        <v>28355</v>
      </c>
      <c r="AK4875" t="s">
        <v>77</v>
      </c>
      <c r="AL4875" t="s">
        <v>8390</v>
      </c>
      <c r="AM4875">
        <v>147</v>
      </c>
      <c r="AT4875" s="1">
        <v>45750</v>
      </c>
      <c r="AV4875" s="1">
        <v>46480</v>
      </c>
      <c r="AW4875" t="s">
        <v>28358</v>
      </c>
      <c r="AX4875" t="s">
        <v>28359</v>
      </c>
      <c r="AY4875" t="s">
        <v>82</v>
      </c>
      <c r="AZ4875" t="s">
        <v>28360</v>
      </c>
      <c r="BD4875" t="s">
        <v>340</v>
      </c>
      <c r="BF4875" t="s">
        <v>28386</v>
      </c>
      <c r="BI4875">
        <v>5000</v>
      </c>
    </row>
    <row r="4876" spans="1:62" x14ac:dyDescent="0.2">
      <c r="A4876" t="s">
        <v>28387</v>
      </c>
      <c r="B4876" t="s">
        <v>28388</v>
      </c>
      <c r="C4876" t="s">
        <v>66</v>
      </c>
      <c r="D4876" t="s">
        <v>67</v>
      </c>
      <c r="E4876">
        <v>5000</v>
      </c>
      <c r="F4876">
        <v>5000</v>
      </c>
      <c r="I4876" s="1">
        <v>45750</v>
      </c>
      <c r="J4876" t="s">
        <v>145</v>
      </c>
      <c r="K4876">
        <v>23942</v>
      </c>
      <c r="L4876" t="s">
        <v>28354</v>
      </c>
      <c r="O4876" t="s">
        <v>28355</v>
      </c>
      <c r="P4876" t="s">
        <v>28389</v>
      </c>
      <c r="Q4876">
        <v>13074017</v>
      </c>
      <c r="R4876" t="s">
        <v>28354</v>
      </c>
      <c r="S4876" t="s">
        <v>490</v>
      </c>
      <c r="T4876" s="3">
        <v>53908782</v>
      </c>
      <c r="U4876" s="3">
        <v>11035603</v>
      </c>
      <c r="V4876" s="10">
        <f t="shared" si="152"/>
        <v>53.908000000000001</v>
      </c>
      <c r="W4876" s="10">
        <f t="shared" si="153"/>
        <v>11.035</v>
      </c>
      <c r="X4876" t="s">
        <v>75</v>
      </c>
      <c r="AJ4876" t="s">
        <v>28355</v>
      </c>
      <c r="AK4876" t="s">
        <v>77</v>
      </c>
      <c r="AL4876" t="s">
        <v>8390</v>
      </c>
      <c r="AM4876">
        <v>147</v>
      </c>
      <c r="AT4876" s="1">
        <v>45750</v>
      </c>
      <c r="AV4876" s="1">
        <v>46480</v>
      </c>
      <c r="AW4876" t="s">
        <v>28358</v>
      </c>
      <c r="AX4876" t="s">
        <v>28359</v>
      </c>
      <c r="AY4876" t="s">
        <v>82</v>
      </c>
      <c r="AZ4876" t="s">
        <v>28360</v>
      </c>
      <c r="BD4876" t="s">
        <v>340</v>
      </c>
      <c r="BF4876" t="s">
        <v>28390</v>
      </c>
      <c r="BI4876">
        <v>5000</v>
      </c>
    </row>
    <row r="4877" spans="1:62" x14ac:dyDescent="0.2">
      <c r="A4877" t="s">
        <v>28391</v>
      </c>
      <c r="B4877" t="s">
        <v>28392</v>
      </c>
      <c r="C4877" t="s">
        <v>66</v>
      </c>
      <c r="D4877" t="s">
        <v>67</v>
      </c>
      <c r="E4877">
        <v>5000</v>
      </c>
      <c r="F4877">
        <v>5000</v>
      </c>
      <c r="I4877" s="1">
        <v>45750</v>
      </c>
      <c r="J4877" t="s">
        <v>145</v>
      </c>
      <c r="K4877">
        <v>23942</v>
      </c>
      <c r="L4877" t="s">
        <v>28354</v>
      </c>
      <c r="O4877" t="s">
        <v>28355</v>
      </c>
      <c r="P4877" t="s">
        <v>28389</v>
      </c>
      <c r="Q4877">
        <v>13074017</v>
      </c>
      <c r="R4877" t="s">
        <v>28354</v>
      </c>
      <c r="S4877" t="s">
        <v>490</v>
      </c>
      <c r="T4877" s="3">
        <v>53905865</v>
      </c>
      <c r="U4877" s="3">
        <v>1103327</v>
      </c>
      <c r="V4877" s="10">
        <f t="shared" si="152"/>
        <v>53.905000000000001</v>
      </c>
      <c r="W4877" s="10">
        <f t="shared" si="153"/>
        <v>11.032999999999999</v>
      </c>
      <c r="X4877" t="s">
        <v>75</v>
      </c>
      <c r="AJ4877" t="s">
        <v>28355</v>
      </c>
      <c r="AK4877" t="s">
        <v>77</v>
      </c>
      <c r="AL4877" t="s">
        <v>8390</v>
      </c>
      <c r="AM4877">
        <v>147</v>
      </c>
      <c r="AT4877" s="1">
        <v>45750</v>
      </c>
      <c r="AV4877" s="1">
        <v>46480</v>
      </c>
      <c r="AW4877" t="s">
        <v>28358</v>
      </c>
      <c r="AX4877" t="s">
        <v>28359</v>
      </c>
      <c r="AY4877" t="s">
        <v>82</v>
      </c>
      <c r="AZ4877" t="s">
        <v>28360</v>
      </c>
      <c r="BD4877" t="s">
        <v>340</v>
      </c>
      <c r="BF4877" t="s">
        <v>28393</v>
      </c>
      <c r="BI4877">
        <v>5000</v>
      </c>
    </row>
    <row r="4878" spans="1:62" x14ac:dyDescent="0.2">
      <c r="A4878" t="s">
        <v>28394</v>
      </c>
      <c r="B4878" t="s">
        <v>28395</v>
      </c>
      <c r="C4878" t="s">
        <v>66</v>
      </c>
      <c r="D4878" t="s">
        <v>67</v>
      </c>
      <c r="E4878">
        <v>5000</v>
      </c>
      <c r="F4878">
        <v>5000</v>
      </c>
      <c r="I4878" s="1">
        <v>45750</v>
      </c>
      <c r="J4878" t="s">
        <v>145</v>
      </c>
      <c r="K4878">
        <v>23942</v>
      </c>
      <c r="L4878" t="s">
        <v>28354</v>
      </c>
      <c r="O4878" t="s">
        <v>28355</v>
      </c>
      <c r="P4878" t="s">
        <v>28396</v>
      </c>
      <c r="Q4878">
        <v>13074017</v>
      </c>
      <c r="R4878" t="s">
        <v>28354</v>
      </c>
      <c r="S4878" t="s">
        <v>490</v>
      </c>
      <c r="T4878" s="3">
        <v>53906032</v>
      </c>
      <c r="U4878" s="3">
        <v>11038792</v>
      </c>
      <c r="V4878" s="10">
        <f t="shared" si="152"/>
        <v>53.905999999999999</v>
      </c>
      <c r="W4878" s="10">
        <f t="shared" si="153"/>
        <v>11.038</v>
      </c>
      <c r="X4878" t="s">
        <v>75</v>
      </c>
      <c r="AJ4878" t="s">
        <v>28355</v>
      </c>
      <c r="AK4878" t="s">
        <v>77</v>
      </c>
      <c r="AL4878" t="s">
        <v>8390</v>
      </c>
      <c r="AM4878">
        <v>147</v>
      </c>
      <c r="AT4878" s="1">
        <v>45750</v>
      </c>
      <c r="AV4878" s="1">
        <v>46480</v>
      </c>
      <c r="AW4878" t="s">
        <v>28358</v>
      </c>
      <c r="AX4878" t="s">
        <v>28359</v>
      </c>
      <c r="AY4878" t="s">
        <v>82</v>
      </c>
      <c r="AZ4878" t="s">
        <v>28360</v>
      </c>
      <c r="BD4878" t="s">
        <v>340</v>
      </c>
      <c r="BF4878" t="s">
        <v>28397</v>
      </c>
      <c r="BI4878">
        <v>5000</v>
      </c>
    </row>
    <row r="4879" spans="1:62" x14ac:dyDescent="0.2">
      <c r="A4879" t="s">
        <v>28398</v>
      </c>
      <c r="B4879" t="s">
        <v>28399</v>
      </c>
      <c r="C4879" t="s">
        <v>66</v>
      </c>
      <c r="D4879" t="s">
        <v>67</v>
      </c>
      <c r="E4879">
        <v>5000</v>
      </c>
      <c r="F4879">
        <v>5000</v>
      </c>
      <c r="I4879" s="1">
        <v>45750</v>
      </c>
      <c r="J4879" t="s">
        <v>145</v>
      </c>
      <c r="K4879">
        <v>23942</v>
      </c>
      <c r="L4879" t="s">
        <v>28354</v>
      </c>
      <c r="O4879" t="s">
        <v>28355</v>
      </c>
      <c r="P4879" t="s">
        <v>28400</v>
      </c>
      <c r="Q4879">
        <v>13074017</v>
      </c>
      <c r="R4879" t="s">
        <v>28354</v>
      </c>
      <c r="S4879" t="s">
        <v>490</v>
      </c>
      <c r="T4879" s="3">
        <v>53908971</v>
      </c>
      <c r="U4879" s="3">
        <v>11041082</v>
      </c>
      <c r="V4879" s="10">
        <f t="shared" si="152"/>
        <v>53.908000000000001</v>
      </c>
      <c r="W4879" s="10">
        <f t="shared" si="153"/>
        <v>11.041</v>
      </c>
      <c r="X4879" t="s">
        <v>75</v>
      </c>
      <c r="AJ4879" t="s">
        <v>28355</v>
      </c>
      <c r="AK4879" t="s">
        <v>77</v>
      </c>
      <c r="AL4879" t="s">
        <v>8390</v>
      </c>
      <c r="AM4879">
        <v>147</v>
      </c>
      <c r="AT4879" s="1">
        <v>45750</v>
      </c>
      <c r="AV4879" s="1">
        <v>46480</v>
      </c>
      <c r="AW4879" t="s">
        <v>28358</v>
      </c>
      <c r="AX4879" t="s">
        <v>28359</v>
      </c>
      <c r="AY4879" t="s">
        <v>82</v>
      </c>
      <c r="AZ4879" t="s">
        <v>28360</v>
      </c>
      <c r="BD4879" t="s">
        <v>340</v>
      </c>
      <c r="BF4879" t="s">
        <v>28401</v>
      </c>
      <c r="BI4879">
        <v>5000</v>
      </c>
    </row>
    <row r="4880" spans="1:62" x14ac:dyDescent="0.2">
      <c r="A4880" t="s">
        <v>28402</v>
      </c>
      <c r="B4880" t="s">
        <v>28403</v>
      </c>
      <c r="C4880" t="s">
        <v>66</v>
      </c>
      <c r="D4880" t="s">
        <v>67</v>
      </c>
      <c r="E4880">
        <v>5000</v>
      </c>
      <c r="F4880">
        <v>5000</v>
      </c>
      <c r="I4880" s="1">
        <v>45750</v>
      </c>
      <c r="J4880" t="s">
        <v>145</v>
      </c>
      <c r="K4880">
        <v>23942</v>
      </c>
      <c r="L4880" t="s">
        <v>28354</v>
      </c>
      <c r="O4880" t="s">
        <v>28355</v>
      </c>
      <c r="P4880" t="s">
        <v>24038</v>
      </c>
      <c r="Q4880">
        <v>13074017</v>
      </c>
      <c r="R4880" t="s">
        <v>28354</v>
      </c>
      <c r="S4880" t="s">
        <v>490</v>
      </c>
      <c r="T4880" s="3">
        <v>5391187</v>
      </c>
      <c r="U4880" s="3">
        <v>11049546</v>
      </c>
      <c r="V4880" s="10">
        <f t="shared" si="152"/>
        <v>53.911000000000001</v>
      </c>
      <c r="W4880" s="10">
        <f t="shared" si="153"/>
        <v>11.048999999999999</v>
      </c>
      <c r="X4880" t="s">
        <v>75</v>
      </c>
      <c r="AJ4880" t="s">
        <v>28355</v>
      </c>
      <c r="AK4880" t="s">
        <v>77</v>
      </c>
      <c r="AL4880" t="s">
        <v>8390</v>
      </c>
      <c r="AM4880">
        <v>147</v>
      </c>
      <c r="AT4880" s="1">
        <v>45750</v>
      </c>
      <c r="AV4880" s="1">
        <v>46480</v>
      </c>
      <c r="AW4880" t="s">
        <v>28358</v>
      </c>
      <c r="AX4880" t="s">
        <v>28359</v>
      </c>
      <c r="AY4880" t="s">
        <v>82</v>
      </c>
      <c r="AZ4880" t="s">
        <v>28360</v>
      </c>
      <c r="BD4880" t="s">
        <v>340</v>
      </c>
      <c r="BF4880" t="s">
        <v>28404</v>
      </c>
      <c r="BI4880">
        <v>5000</v>
      </c>
    </row>
    <row r="4881" spans="1:61" x14ac:dyDescent="0.2">
      <c r="A4881" t="s">
        <v>28405</v>
      </c>
      <c r="B4881" t="s">
        <v>28406</v>
      </c>
      <c r="C4881" t="s">
        <v>66</v>
      </c>
      <c r="D4881" t="s">
        <v>67</v>
      </c>
      <c r="E4881">
        <v>5000</v>
      </c>
      <c r="F4881">
        <v>5000</v>
      </c>
      <c r="I4881" s="1">
        <v>45750</v>
      </c>
      <c r="J4881" t="s">
        <v>145</v>
      </c>
      <c r="K4881">
        <v>23942</v>
      </c>
      <c r="L4881" t="s">
        <v>28354</v>
      </c>
      <c r="O4881" t="s">
        <v>28355</v>
      </c>
      <c r="P4881" t="s">
        <v>24038</v>
      </c>
      <c r="Q4881">
        <v>13074017</v>
      </c>
      <c r="R4881" t="s">
        <v>28354</v>
      </c>
      <c r="S4881" t="s">
        <v>490</v>
      </c>
      <c r="T4881" s="3">
        <v>53908642</v>
      </c>
      <c r="U4881" s="3">
        <v>11047381</v>
      </c>
      <c r="V4881" s="10">
        <f t="shared" si="152"/>
        <v>53.908000000000001</v>
      </c>
      <c r="W4881" s="10">
        <f t="shared" si="153"/>
        <v>11.047000000000001</v>
      </c>
      <c r="X4881" t="s">
        <v>75</v>
      </c>
      <c r="AJ4881" t="s">
        <v>28355</v>
      </c>
      <c r="AK4881" t="s">
        <v>77</v>
      </c>
      <c r="AL4881" t="s">
        <v>8390</v>
      </c>
      <c r="AM4881">
        <v>147</v>
      </c>
      <c r="AT4881" s="1">
        <v>45750</v>
      </c>
      <c r="AV4881" s="1">
        <v>46480</v>
      </c>
      <c r="AW4881" t="s">
        <v>28358</v>
      </c>
      <c r="AX4881" t="s">
        <v>28359</v>
      </c>
      <c r="AY4881" t="s">
        <v>82</v>
      </c>
      <c r="AZ4881" t="s">
        <v>28360</v>
      </c>
      <c r="BD4881" t="s">
        <v>340</v>
      </c>
      <c r="BF4881" t="s">
        <v>28407</v>
      </c>
      <c r="BI4881">
        <v>5000</v>
      </c>
    </row>
    <row r="4882" spans="1:61" x14ac:dyDescent="0.2">
      <c r="A4882" t="s">
        <v>28408</v>
      </c>
      <c r="B4882" t="s">
        <v>28409</v>
      </c>
      <c r="C4882" t="s">
        <v>66</v>
      </c>
      <c r="D4882" t="s">
        <v>67</v>
      </c>
      <c r="E4882">
        <v>7000</v>
      </c>
      <c r="F4882">
        <v>7000</v>
      </c>
      <c r="I4882" s="1">
        <v>45750</v>
      </c>
      <c r="J4882" t="s">
        <v>128</v>
      </c>
      <c r="K4882">
        <v>26897</v>
      </c>
      <c r="L4882" t="s">
        <v>28376</v>
      </c>
      <c r="M4882" t="s">
        <v>28377</v>
      </c>
      <c r="Q4882" s="2" t="s">
        <v>28378</v>
      </c>
      <c r="R4882" t="s">
        <v>28376</v>
      </c>
      <c r="S4882" t="s">
        <v>5820</v>
      </c>
      <c r="T4882" s="3">
        <v>52986952</v>
      </c>
      <c r="U4882" s="3">
        <v>7683744</v>
      </c>
      <c r="V4882" s="10">
        <f t="shared" si="152"/>
        <v>52.985999999999997</v>
      </c>
      <c r="W4882" s="10">
        <f t="shared" si="153"/>
        <v>7.6829999999999998</v>
      </c>
      <c r="X4882" t="s">
        <v>75</v>
      </c>
      <c r="AJ4882" t="s">
        <v>28379</v>
      </c>
      <c r="AK4882" t="s">
        <v>77</v>
      </c>
      <c r="AL4882">
        <v>162</v>
      </c>
      <c r="AM4882">
        <v>175</v>
      </c>
      <c r="AN4882" t="s">
        <v>134</v>
      </c>
      <c r="AO4882" t="s">
        <v>5831</v>
      </c>
      <c r="AT4882" s="1">
        <v>45845</v>
      </c>
      <c r="AV4882" s="1">
        <v>46568</v>
      </c>
      <c r="AW4882" t="s">
        <v>28380</v>
      </c>
      <c r="AX4882" t="s">
        <v>28381</v>
      </c>
      <c r="AY4882" t="s">
        <v>82</v>
      </c>
      <c r="BA4882" t="s">
        <v>139</v>
      </c>
      <c r="BB4882" t="s">
        <v>140</v>
      </c>
      <c r="BD4882" t="s">
        <v>220</v>
      </c>
      <c r="BF4882" t="s">
        <v>28410</v>
      </c>
      <c r="BI4882">
        <v>7000</v>
      </c>
    </row>
    <row r="4883" spans="1:61" x14ac:dyDescent="0.2">
      <c r="A4883" t="s">
        <v>28411</v>
      </c>
      <c r="B4883" t="s">
        <v>28412</v>
      </c>
      <c r="C4883" t="s">
        <v>66</v>
      </c>
      <c r="D4883" t="s">
        <v>67</v>
      </c>
      <c r="E4883">
        <v>5600</v>
      </c>
      <c r="F4883">
        <v>5600</v>
      </c>
      <c r="I4883" s="1">
        <v>45750</v>
      </c>
      <c r="J4883" t="s">
        <v>176</v>
      </c>
      <c r="K4883">
        <v>16356</v>
      </c>
      <c r="L4883" t="s">
        <v>1626</v>
      </c>
      <c r="O4883" t="s">
        <v>73</v>
      </c>
      <c r="P4883" t="s">
        <v>28413</v>
      </c>
      <c r="Q4883">
        <v>12060005</v>
      </c>
      <c r="R4883" t="s">
        <v>1626</v>
      </c>
      <c r="S4883" t="s">
        <v>1590</v>
      </c>
      <c r="T4883" s="3">
        <v>52595462</v>
      </c>
      <c r="U4883" s="3">
        <v>13643979</v>
      </c>
      <c r="V4883" s="10">
        <f t="shared" si="152"/>
        <v>52.594999999999999</v>
      </c>
      <c r="W4883" s="10">
        <f t="shared" si="153"/>
        <v>13.643000000000001</v>
      </c>
      <c r="X4883" t="s">
        <v>75</v>
      </c>
      <c r="AJ4883" t="s">
        <v>28414</v>
      </c>
      <c r="AK4883" t="s">
        <v>77</v>
      </c>
      <c r="AL4883">
        <v>166</v>
      </c>
      <c r="AM4883">
        <v>150</v>
      </c>
      <c r="AN4883" t="s">
        <v>118</v>
      </c>
      <c r="AO4883" t="s">
        <v>28415</v>
      </c>
      <c r="AT4883" s="1">
        <v>45750</v>
      </c>
      <c r="AV4883" s="1">
        <v>46387</v>
      </c>
      <c r="AW4883" t="s">
        <v>25862</v>
      </c>
      <c r="AX4883" t="s">
        <v>25863</v>
      </c>
      <c r="AY4883" t="s">
        <v>82</v>
      </c>
      <c r="AZ4883" t="s">
        <v>28416</v>
      </c>
      <c r="BA4883" t="s">
        <v>154</v>
      </c>
      <c r="BB4883" t="s">
        <v>155</v>
      </c>
      <c r="BD4883" t="s">
        <v>141</v>
      </c>
      <c r="BF4883" t="s">
        <v>28417</v>
      </c>
      <c r="BI4883">
        <v>5600</v>
      </c>
    </row>
    <row r="4884" spans="1:61" x14ac:dyDescent="0.2">
      <c r="A4884" t="s">
        <v>28418</v>
      </c>
      <c r="B4884" t="s">
        <v>144</v>
      </c>
      <c r="C4884" t="s">
        <v>66</v>
      </c>
      <c r="D4884" t="s">
        <v>67</v>
      </c>
      <c r="E4884">
        <v>4800</v>
      </c>
      <c r="F4884">
        <v>4800</v>
      </c>
      <c r="I4884" s="1">
        <v>45750</v>
      </c>
      <c r="J4884" t="s">
        <v>297</v>
      </c>
      <c r="K4884">
        <v>48712</v>
      </c>
      <c r="L4884" t="s">
        <v>10511</v>
      </c>
      <c r="O4884" t="s">
        <v>10512</v>
      </c>
      <c r="P4884" t="s">
        <v>28419</v>
      </c>
      <c r="Q4884" s="2" t="s">
        <v>10514</v>
      </c>
      <c r="R4884" t="s">
        <v>10511</v>
      </c>
      <c r="S4884" t="s">
        <v>2386</v>
      </c>
      <c r="T4884" s="3">
        <v>51959915</v>
      </c>
      <c r="U4884" s="3">
        <v>6965445</v>
      </c>
      <c r="V4884" s="10">
        <f t="shared" si="152"/>
        <v>51.959000000000003</v>
      </c>
      <c r="W4884" s="10">
        <f t="shared" si="153"/>
        <v>6.9649999999999999</v>
      </c>
      <c r="X4884" t="s">
        <v>75</v>
      </c>
      <c r="AJ4884" t="s">
        <v>28420</v>
      </c>
      <c r="AK4884" t="s">
        <v>77</v>
      </c>
      <c r="AL4884" t="s">
        <v>4330</v>
      </c>
      <c r="AM4884">
        <v>133</v>
      </c>
      <c r="AN4884" t="s">
        <v>528</v>
      </c>
      <c r="AO4884" t="s">
        <v>2319</v>
      </c>
      <c r="AT4884" s="1">
        <v>45754</v>
      </c>
      <c r="AV4884" s="1">
        <v>46848</v>
      </c>
      <c r="AW4884" t="s">
        <v>28421</v>
      </c>
      <c r="AX4884" t="s">
        <v>28422</v>
      </c>
      <c r="AY4884" t="s">
        <v>82</v>
      </c>
      <c r="AZ4884" t="s">
        <v>28423</v>
      </c>
      <c r="BA4884" t="s">
        <v>413</v>
      </c>
      <c r="BB4884" t="s">
        <v>414</v>
      </c>
      <c r="BD4884" t="s">
        <v>86</v>
      </c>
      <c r="BF4884" t="s">
        <v>28424</v>
      </c>
      <c r="BI4884">
        <v>4800</v>
      </c>
    </row>
    <row r="4885" spans="1:61" x14ac:dyDescent="0.2">
      <c r="A4885" t="s">
        <v>28425</v>
      </c>
      <c r="B4885" t="s">
        <v>28426</v>
      </c>
      <c r="C4885" t="s">
        <v>66</v>
      </c>
      <c r="D4885" t="s">
        <v>67</v>
      </c>
      <c r="E4885">
        <v>7000</v>
      </c>
      <c r="F4885">
        <v>7000</v>
      </c>
      <c r="I4885" s="1">
        <v>45750</v>
      </c>
      <c r="J4885" t="s">
        <v>128</v>
      </c>
      <c r="K4885">
        <v>26897</v>
      </c>
      <c r="L4885" t="s">
        <v>28376</v>
      </c>
      <c r="M4885" t="s">
        <v>28377</v>
      </c>
      <c r="Q4885" s="2" t="s">
        <v>28378</v>
      </c>
      <c r="R4885" t="s">
        <v>28376</v>
      </c>
      <c r="S4885" t="s">
        <v>5820</v>
      </c>
      <c r="T4885" s="3">
        <v>52986086</v>
      </c>
      <c r="U4885" s="3">
        <v>7675236</v>
      </c>
      <c r="V4885" s="10">
        <f t="shared" si="152"/>
        <v>52.985999999999997</v>
      </c>
      <c r="W4885" s="10">
        <f t="shared" si="153"/>
        <v>7.6749999999999998</v>
      </c>
      <c r="X4885" t="s">
        <v>75</v>
      </c>
      <c r="AJ4885" t="s">
        <v>28379</v>
      </c>
      <c r="AK4885" t="s">
        <v>77</v>
      </c>
      <c r="AL4885">
        <v>162</v>
      </c>
      <c r="AM4885">
        <v>175</v>
      </c>
      <c r="AN4885" t="s">
        <v>134</v>
      </c>
      <c r="AO4885" t="s">
        <v>5831</v>
      </c>
      <c r="AT4885" s="1">
        <v>45845</v>
      </c>
      <c r="AV4885" s="1">
        <v>46568</v>
      </c>
      <c r="AW4885" t="s">
        <v>28380</v>
      </c>
      <c r="AX4885" t="s">
        <v>28381</v>
      </c>
      <c r="AY4885" t="s">
        <v>82</v>
      </c>
      <c r="BA4885" t="s">
        <v>139</v>
      </c>
      <c r="BB4885" t="s">
        <v>140</v>
      </c>
      <c r="BD4885" t="s">
        <v>220</v>
      </c>
      <c r="BF4885" t="s">
        <v>28427</v>
      </c>
      <c r="BI4885">
        <v>7000</v>
      </c>
    </row>
    <row r="4886" spans="1:61" x14ac:dyDescent="0.2">
      <c r="A4886" t="s">
        <v>28428</v>
      </c>
      <c r="B4886" t="s">
        <v>28429</v>
      </c>
      <c r="C4886" t="s">
        <v>66</v>
      </c>
      <c r="D4886" t="s">
        <v>67</v>
      </c>
      <c r="E4886">
        <v>7000</v>
      </c>
      <c r="F4886">
        <v>7000</v>
      </c>
      <c r="I4886" s="1">
        <v>45750</v>
      </c>
      <c r="J4886" t="s">
        <v>128</v>
      </c>
      <c r="K4886">
        <v>26897</v>
      </c>
      <c r="L4886" t="s">
        <v>28376</v>
      </c>
      <c r="M4886" t="s">
        <v>28377</v>
      </c>
      <c r="Q4886" s="2" t="s">
        <v>28378</v>
      </c>
      <c r="R4886" t="s">
        <v>28376</v>
      </c>
      <c r="S4886" t="s">
        <v>5820</v>
      </c>
      <c r="T4886" s="3">
        <v>52982725</v>
      </c>
      <c r="U4886" s="3">
        <v>7677973</v>
      </c>
      <c r="V4886" s="10">
        <f t="shared" si="152"/>
        <v>52.981999999999999</v>
      </c>
      <c r="W4886" s="10">
        <f t="shared" si="153"/>
        <v>7.6769999999999996</v>
      </c>
      <c r="X4886" t="s">
        <v>75</v>
      </c>
      <c r="AJ4886" t="s">
        <v>28379</v>
      </c>
      <c r="AK4886" t="s">
        <v>77</v>
      </c>
      <c r="AL4886">
        <v>162</v>
      </c>
      <c r="AM4886">
        <v>175</v>
      </c>
      <c r="AN4886" t="s">
        <v>134</v>
      </c>
      <c r="AO4886" t="s">
        <v>5831</v>
      </c>
      <c r="AT4886" s="1">
        <v>45845</v>
      </c>
      <c r="AV4886" s="1">
        <v>46568</v>
      </c>
      <c r="AW4886" t="s">
        <v>28380</v>
      </c>
      <c r="AX4886" t="s">
        <v>28381</v>
      </c>
      <c r="AY4886" t="s">
        <v>82</v>
      </c>
      <c r="BA4886" t="s">
        <v>139</v>
      </c>
      <c r="BB4886" t="s">
        <v>140</v>
      </c>
      <c r="BD4886" t="s">
        <v>220</v>
      </c>
      <c r="BF4886" t="s">
        <v>28430</v>
      </c>
      <c r="BI4886">
        <v>7000</v>
      </c>
    </row>
    <row r="4887" spans="1:61" x14ac:dyDescent="0.2">
      <c r="A4887" t="s">
        <v>28431</v>
      </c>
      <c r="B4887" t="s">
        <v>28432</v>
      </c>
      <c r="C4887" t="s">
        <v>66</v>
      </c>
      <c r="D4887" t="s">
        <v>67</v>
      </c>
      <c r="E4887">
        <v>5560</v>
      </c>
      <c r="F4887">
        <v>5560</v>
      </c>
      <c r="I4887" s="1">
        <v>45750</v>
      </c>
      <c r="J4887" t="s">
        <v>128</v>
      </c>
      <c r="K4887">
        <v>49377</v>
      </c>
      <c r="L4887" t="s">
        <v>3602</v>
      </c>
      <c r="O4887" t="s">
        <v>28433</v>
      </c>
      <c r="P4887" t="s">
        <v>28434</v>
      </c>
      <c r="Q4887" s="2" t="s">
        <v>28435</v>
      </c>
      <c r="R4887" t="s">
        <v>3602</v>
      </c>
      <c r="S4887" t="s">
        <v>3602</v>
      </c>
      <c r="T4887" s="3">
        <v>52789213</v>
      </c>
      <c r="U4887" s="3">
        <v>8292791</v>
      </c>
      <c r="V4887" s="10">
        <f t="shared" si="152"/>
        <v>52.789000000000001</v>
      </c>
      <c r="W4887" s="10">
        <f t="shared" si="153"/>
        <v>8.2919999999999998</v>
      </c>
      <c r="X4887" t="s">
        <v>75</v>
      </c>
      <c r="AJ4887" t="s">
        <v>28436</v>
      </c>
      <c r="AK4887" t="s">
        <v>77</v>
      </c>
      <c r="AL4887" t="s">
        <v>654</v>
      </c>
      <c r="AM4887">
        <v>160</v>
      </c>
      <c r="AN4887" t="s">
        <v>134</v>
      </c>
      <c r="AO4887" t="s">
        <v>3298</v>
      </c>
      <c r="AT4887" s="1">
        <v>45750</v>
      </c>
      <c r="AV4887" s="1">
        <v>46568</v>
      </c>
      <c r="AW4887" t="s">
        <v>3291</v>
      </c>
      <c r="AX4887" t="s">
        <v>3292</v>
      </c>
      <c r="AY4887" t="s">
        <v>82</v>
      </c>
      <c r="AZ4887" t="s">
        <v>28437</v>
      </c>
      <c r="BA4887" t="s">
        <v>204</v>
      </c>
      <c r="BB4887" t="s">
        <v>205</v>
      </c>
      <c r="BD4887" t="s">
        <v>86</v>
      </c>
      <c r="BF4887" t="s">
        <v>28438</v>
      </c>
      <c r="BI4887">
        <v>5560</v>
      </c>
    </row>
    <row r="4888" spans="1:61" x14ac:dyDescent="0.2">
      <c r="A4888" t="s">
        <v>28439</v>
      </c>
      <c r="B4888" t="s">
        <v>28440</v>
      </c>
      <c r="C4888" t="s">
        <v>66</v>
      </c>
      <c r="D4888" t="s">
        <v>67</v>
      </c>
      <c r="E4888">
        <v>7000</v>
      </c>
      <c r="F4888">
        <v>7000</v>
      </c>
      <c r="I4888" s="1">
        <v>45750</v>
      </c>
      <c r="J4888" t="s">
        <v>128</v>
      </c>
      <c r="K4888">
        <v>26897</v>
      </c>
      <c r="L4888" t="s">
        <v>28376</v>
      </c>
      <c r="M4888" t="s">
        <v>28377</v>
      </c>
      <c r="Q4888" s="2" t="s">
        <v>28378</v>
      </c>
      <c r="R4888" t="s">
        <v>28376</v>
      </c>
      <c r="S4888" t="s">
        <v>5820</v>
      </c>
      <c r="T4888" s="3">
        <v>5298319</v>
      </c>
      <c r="U4888" s="3">
        <v>7684722</v>
      </c>
      <c r="V4888" s="10">
        <f t="shared" si="152"/>
        <v>52.982999999999997</v>
      </c>
      <c r="W4888" s="10">
        <f t="shared" si="153"/>
        <v>7.6840000000000002</v>
      </c>
      <c r="X4888" t="s">
        <v>75</v>
      </c>
      <c r="AJ4888" t="s">
        <v>28379</v>
      </c>
      <c r="AK4888" t="s">
        <v>77</v>
      </c>
      <c r="AL4888">
        <v>162</v>
      </c>
      <c r="AM4888">
        <v>175</v>
      </c>
      <c r="AN4888" t="s">
        <v>134</v>
      </c>
      <c r="AO4888" t="s">
        <v>5831</v>
      </c>
      <c r="AT4888" s="1">
        <v>45845</v>
      </c>
      <c r="AV4888" s="1">
        <v>46568</v>
      </c>
      <c r="AW4888" t="s">
        <v>28380</v>
      </c>
      <c r="AX4888" t="s">
        <v>28381</v>
      </c>
      <c r="AY4888" t="s">
        <v>82</v>
      </c>
      <c r="BA4888" t="s">
        <v>139</v>
      </c>
      <c r="BB4888" t="s">
        <v>140</v>
      </c>
      <c r="BD4888" t="s">
        <v>220</v>
      </c>
      <c r="BF4888" t="s">
        <v>28441</v>
      </c>
      <c r="BI4888">
        <v>7000</v>
      </c>
    </row>
    <row r="4889" spans="1:61" x14ac:dyDescent="0.2">
      <c r="A4889" t="s">
        <v>28442</v>
      </c>
      <c r="B4889" t="s">
        <v>28443</v>
      </c>
      <c r="C4889" t="s">
        <v>66</v>
      </c>
      <c r="D4889" t="s">
        <v>67</v>
      </c>
      <c r="E4889">
        <v>6800</v>
      </c>
      <c r="F4889">
        <v>6800</v>
      </c>
      <c r="I4889" s="1">
        <v>45750</v>
      </c>
      <c r="J4889" t="s">
        <v>159</v>
      </c>
      <c r="K4889">
        <v>92361</v>
      </c>
      <c r="L4889" t="s">
        <v>27848</v>
      </c>
      <c r="O4889" t="s">
        <v>27848</v>
      </c>
      <c r="P4889" t="s">
        <v>28444</v>
      </c>
      <c r="Q4889" s="2" t="s">
        <v>27849</v>
      </c>
      <c r="R4889" t="s">
        <v>27848</v>
      </c>
      <c r="S4889" t="s">
        <v>19250</v>
      </c>
      <c r="T4889" s="3">
        <v>49274159</v>
      </c>
      <c r="U4889" s="3">
        <v>11408553</v>
      </c>
      <c r="V4889" s="10">
        <f t="shared" si="152"/>
        <v>49.274000000000001</v>
      </c>
      <c r="W4889" s="10">
        <f t="shared" si="153"/>
        <v>11.407999999999999</v>
      </c>
      <c r="X4889" t="s">
        <v>75</v>
      </c>
      <c r="AJ4889" t="s">
        <v>28443</v>
      </c>
      <c r="AK4889" t="s">
        <v>77</v>
      </c>
      <c r="AL4889">
        <v>179</v>
      </c>
      <c r="AM4889">
        <v>175</v>
      </c>
      <c r="AN4889" t="s">
        <v>78</v>
      </c>
      <c r="AO4889" t="s">
        <v>13245</v>
      </c>
      <c r="AT4889" s="1">
        <v>45750</v>
      </c>
      <c r="AV4889" s="1">
        <v>46722</v>
      </c>
      <c r="AW4889" t="s">
        <v>27850</v>
      </c>
      <c r="AX4889" t="s">
        <v>27851</v>
      </c>
      <c r="AY4889" t="s">
        <v>82</v>
      </c>
      <c r="AZ4889" t="s">
        <v>28445</v>
      </c>
      <c r="BD4889" t="s">
        <v>340</v>
      </c>
      <c r="BF4889" t="s">
        <v>28446</v>
      </c>
      <c r="BI4889">
        <v>6800</v>
      </c>
    </row>
    <row r="4890" spans="1:61" x14ac:dyDescent="0.2">
      <c r="A4890" t="s">
        <v>28447</v>
      </c>
      <c r="B4890" t="s">
        <v>28448</v>
      </c>
      <c r="C4890" t="s">
        <v>66</v>
      </c>
      <c r="D4890" t="s">
        <v>67</v>
      </c>
      <c r="E4890">
        <v>7000</v>
      </c>
      <c r="F4890">
        <v>7000</v>
      </c>
      <c r="I4890" s="1">
        <v>45750</v>
      </c>
      <c r="J4890" t="s">
        <v>128</v>
      </c>
      <c r="K4890">
        <v>26897</v>
      </c>
      <c r="L4890" t="s">
        <v>28376</v>
      </c>
      <c r="M4890" t="s">
        <v>28377</v>
      </c>
      <c r="Q4890" s="2" t="s">
        <v>28378</v>
      </c>
      <c r="R4890" t="s">
        <v>28376</v>
      </c>
      <c r="S4890" t="s">
        <v>5820</v>
      </c>
      <c r="T4890" s="3">
        <v>52979378</v>
      </c>
      <c r="U4890" s="3">
        <v>7685645</v>
      </c>
      <c r="V4890" s="10">
        <f t="shared" si="152"/>
        <v>52.978999999999999</v>
      </c>
      <c r="W4890" s="10">
        <f t="shared" si="153"/>
        <v>7.6849999999999996</v>
      </c>
      <c r="X4890" t="s">
        <v>75</v>
      </c>
      <c r="AJ4890" t="s">
        <v>28379</v>
      </c>
      <c r="AK4890" t="s">
        <v>77</v>
      </c>
      <c r="AL4890">
        <v>162</v>
      </c>
      <c r="AM4890">
        <v>175</v>
      </c>
      <c r="AN4890" t="s">
        <v>134</v>
      </c>
      <c r="AO4890" t="s">
        <v>5831</v>
      </c>
      <c r="AT4890" s="1">
        <v>45845</v>
      </c>
      <c r="AV4890" s="1">
        <v>46568</v>
      </c>
      <c r="AW4890" t="s">
        <v>28380</v>
      </c>
      <c r="AX4890" t="s">
        <v>28381</v>
      </c>
      <c r="AY4890" t="s">
        <v>82</v>
      </c>
      <c r="BA4890" t="s">
        <v>139</v>
      </c>
      <c r="BB4890" t="s">
        <v>140</v>
      </c>
      <c r="BD4890" t="s">
        <v>220</v>
      </c>
      <c r="BF4890" t="s">
        <v>28449</v>
      </c>
      <c r="BI4890">
        <v>7000</v>
      </c>
    </row>
    <row r="4891" spans="1:61" x14ac:dyDescent="0.2">
      <c r="A4891" t="s">
        <v>28450</v>
      </c>
      <c r="B4891" t="s">
        <v>28451</v>
      </c>
      <c r="C4891" t="s">
        <v>66</v>
      </c>
      <c r="D4891" t="s">
        <v>67</v>
      </c>
      <c r="E4891">
        <v>6800</v>
      </c>
      <c r="F4891">
        <v>6800</v>
      </c>
      <c r="I4891" s="1">
        <v>45750</v>
      </c>
      <c r="J4891" t="s">
        <v>159</v>
      </c>
      <c r="K4891">
        <v>92361</v>
      </c>
      <c r="L4891" t="s">
        <v>27848</v>
      </c>
      <c r="O4891" t="s">
        <v>27848</v>
      </c>
      <c r="P4891">
        <v>3453</v>
      </c>
      <c r="Q4891" s="2" t="s">
        <v>27849</v>
      </c>
      <c r="R4891" t="s">
        <v>27848</v>
      </c>
      <c r="S4891" t="s">
        <v>19250</v>
      </c>
      <c r="T4891" s="3">
        <v>49271074</v>
      </c>
      <c r="U4891" s="3">
        <v>11415841</v>
      </c>
      <c r="V4891" s="10">
        <f t="shared" si="152"/>
        <v>49.271000000000001</v>
      </c>
      <c r="W4891" s="10">
        <f t="shared" si="153"/>
        <v>11.414999999999999</v>
      </c>
      <c r="X4891" t="s">
        <v>75</v>
      </c>
      <c r="AJ4891" t="s">
        <v>28451</v>
      </c>
      <c r="AK4891" t="s">
        <v>77</v>
      </c>
      <c r="AL4891">
        <v>179</v>
      </c>
      <c r="AM4891">
        <v>175</v>
      </c>
      <c r="AN4891" t="s">
        <v>78</v>
      </c>
      <c r="AO4891" t="s">
        <v>13245</v>
      </c>
      <c r="AT4891" s="1">
        <v>45750</v>
      </c>
      <c r="AV4891" s="1">
        <v>46722</v>
      </c>
      <c r="AW4891" t="s">
        <v>27850</v>
      </c>
      <c r="AX4891" t="s">
        <v>27851</v>
      </c>
      <c r="AY4891" t="s">
        <v>82</v>
      </c>
      <c r="AZ4891" t="s">
        <v>28452</v>
      </c>
      <c r="BD4891" t="s">
        <v>340</v>
      </c>
      <c r="BF4891" t="s">
        <v>28453</v>
      </c>
      <c r="BI4891">
        <v>6800</v>
      </c>
    </row>
    <row r="4892" spans="1:61" x14ac:dyDescent="0.2">
      <c r="A4892" t="s">
        <v>28454</v>
      </c>
      <c r="B4892" t="s">
        <v>28455</v>
      </c>
      <c r="C4892" t="s">
        <v>66</v>
      </c>
      <c r="D4892" t="s">
        <v>67</v>
      </c>
      <c r="E4892">
        <v>6800</v>
      </c>
      <c r="F4892">
        <v>6800</v>
      </c>
      <c r="I4892" s="1">
        <v>45750</v>
      </c>
      <c r="J4892" t="s">
        <v>159</v>
      </c>
      <c r="K4892">
        <v>92361</v>
      </c>
      <c r="L4892" t="s">
        <v>27848</v>
      </c>
      <c r="O4892" t="s">
        <v>27848</v>
      </c>
      <c r="P4892">
        <v>1016</v>
      </c>
      <c r="Q4892" s="2" t="s">
        <v>27849</v>
      </c>
      <c r="R4892" t="s">
        <v>27848</v>
      </c>
      <c r="S4892" t="s">
        <v>19250</v>
      </c>
      <c r="T4892" s="3">
        <v>4928628</v>
      </c>
      <c r="U4892" s="3">
        <v>11383521</v>
      </c>
      <c r="V4892" s="10">
        <f t="shared" si="152"/>
        <v>49.286000000000001</v>
      </c>
      <c r="W4892" s="10">
        <f t="shared" si="153"/>
        <v>11.382999999999999</v>
      </c>
      <c r="X4892" t="s">
        <v>75</v>
      </c>
      <c r="AJ4892" t="s">
        <v>28455</v>
      </c>
      <c r="AK4892" t="s">
        <v>77</v>
      </c>
      <c r="AL4892">
        <v>179</v>
      </c>
      <c r="AM4892">
        <v>175</v>
      </c>
      <c r="AN4892" t="s">
        <v>78</v>
      </c>
      <c r="AO4892" t="s">
        <v>13245</v>
      </c>
      <c r="AT4892" s="1">
        <v>45750</v>
      </c>
      <c r="AV4892" s="1">
        <v>46722</v>
      </c>
      <c r="AW4892" t="s">
        <v>27850</v>
      </c>
      <c r="AX4892" t="s">
        <v>27851</v>
      </c>
      <c r="AY4892" t="s">
        <v>82</v>
      </c>
      <c r="AZ4892" t="s">
        <v>28456</v>
      </c>
      <c r="BD4892" t="s">
        <v>340</v>
      </c>
      <c r="BF4892" t="s">
        <v>28457</v>
      </c>
      <c r="BI4892">
        <v>6800</v>
      </c>
    </row>
    <row r="4893" spans="1:61" x14ac:dyDescent="0.2">
      <c r="A4893" t="s">
        <v>28458</v>
      </c>
      <c r="B4893" t="s">
        <v>28459</v>
      </c>
      <c r="C4893" t="s">
        <v>66</v>
      </c>
      <c r="D4893" t="s">
        <v>67</v>
      </c>
      <c r="E4893">
        <v>7200</v>
      </c>
      <c r="F4893">
        <v>7200</v>
      </c>
      <c r="I4893" s="1">
        <v>45750</v>
      </c>
      <c r="J4893" t="s">
        <v>159</v>
      </c>
      <c r="K4893">
        <v>97282</v>
      </c>
      <c r="L4893" t="s">
        <v>28213</v>
      </c>
      <c r="O4893" t="s">
        <v>28213</v>
      </c>
      <c r="P4893" t="s">
        <v>28460</v>
      </c>
      <c r="Q4893" s="2" t="s">
        <v>28214</v>
      </c>
      <c r="R4893" t="s">
        <v>28213</v>
      </c>
      <c r="S4893" t="s">
        <v>8839</v>
      </c>
      <c r="T4893" s="3">
        <v>49898231</v>
      </c>
      <c r="U4893" s="3">
        <v>989205</v>
      </c>
      <c r="V4893" s="10">
        <f t="shared" si="152"/>
        <v>49.898000000000003</v>
      </c>
      <c r="W4893" s="10">
        <f t="shared" si="153"/>
        <v>9.8919999999999995</v>
      </c>
      <c r="X4893" t="s">
        <v>75</v>
      </c>
      <c r="AJ4893" t="s">
        <v>28215</v>
      </c>
      <c r="AK4893" t="s">
        <v>77</v>
      </c>
      <c r="AL4893">
        <v>175</v>
      </c>
      <c r="AM4893">
        <v>172</v>
      </c>
      <c r="AN4893" t="s">
        <v>118</v>
      </c>
      <c r="AO4893" t="s">
        <v>28216</v>
      </c>
      <c r="AT4893" s="1">
        <v>45750</v>
      </c>
      <c r="AV4893" s="1">
        <v>46661</v>
      </c>
      <c r="AW4893" t="s">
        <v>21137</v>
      </c>
      <c r="AX4893" t="s">
        <v>21138</v>
      </c>
      <c r="AY4893" t="s">
        <v>82</v>
      </c>
      <c r="AZ4893" t="s">
        <v>28217</v>
      </c>
      <c r="BA4893" t="s">
        <v>171</v>
      </c>
      <c r="BB4893" t="s">
        <v>172</v>
      </c>
      <c r="BD4893" t="s">
        <v>86</v>
      </c>
      <c r="BF4893" t="s">
        <v>28461</v>
      </c>
      <c r="BI4893">
        <v>7200</v>
      </c>
    </row>
    <row r="4894" spans="1:61" x14ac:dyDescent="0.2">
      <c r="A4894" t="s">
        <v>28462</v>
      </c>
      <c r="B4894" t="s">
        <v>28463</v>
      </c>
      <c r="C4894" t="s">
        <v>66</v>
      </c>
      <c r="D4894" t="s">
        <v>67</v>
      </c>
      <c r="E4894">
        <v>5560</v>
      </c>
      <c r="F4894">
        <v>5560</v>
      </c>
      <c r="I4894" s="1">
        <v>45750</v>
      </c>
      <c r="J4894" t="s">
        <v>128</v>
      </c>
      <c r="K4894">
        <v>49377</v>
      </c>
      <c r="L4894" t="s">
        <v>3602</v>
      </c>
      <c r="O4894" t="s">
        <v>28433</v>
      </c>
      <c r="P4894" t="s">
        <v>28464</v>
      </c>
      <c r="Q4894" s="2" t="s">
        <v>28435</v>
      </c>
      <c r="R4894" t="s">
        <v>3602</v>
      </c>
      <c r="S4894" t="s">
        <v>3602</v>
      </c>
      <c r="T4894" s="3">
        <v>52790515</v>
      </c>
      <c r="U4894" s="3">
        <v>8297784</v>
      </c>
      <c r="V4894" s="10">
        <f t="shared" si="152"/>
        <v>52.79</v>
      </c>
      <c r="W4894" s="10">
        <f t="shared" si="153"/>
        <v>8.2970000000000006</v>
      </c>
      <c r="X4894" t="s">
        <v>75</v>
      </c>
      <c r="AJ4894" t="s">
        <v>28436</v>
      </c>
      <c r="AK4894" t="s">
        <v>77</v>
      </c>
      <c r="AL4894" t="s">
        <v>654</v>
      </c>
      <c r="AM4894">
        <v>160</v>
      </c>
      <c r="AN4894" t="s">
        <v>134</v>
      </c>
      <c r="AO4894" t="s">
        <v>3298</v>
      </c>
      <c r="AT4894" s="1">
        <v>45750</v>
      </c>
      <c r="AV4894" s="1">
        <v>46568</v>
      </c>
      <c r="AW4894" t="s">
        <v>3291</v>
      </c>
      <c r="AX4894" t="s">
        <v>3292</v>
      </c>
      <c r="AY4894" t="s">
        <v>82</v>
      </c>
      <c r="AZ4894" t="s">
        <v>28437</v>
      </c>
      <c r="BA4894" t="s">
        <v>204</v>
      </c>
      <c r="BB4894" t="s">
        <v>205</v>
      </c>
      <c r="BD4894" t="s">
        <v>86</v>
      </c>
      <c r="BF4894" t="s">
        <v>28465</v>
      </c>
      <c r="BI4894">
        <v>5560</v>
      </c>
    </row>
    <row r="4895" spans="1:61" x14ac:dyDescent="0.2">
      <c r="A4895" t="s">
        <v>28466</v>
      </c>
      <c r="B4895" t="s">
        <v>28467</v>
      </c>
      <c r="C4895" t="s">
        <v>66</v>
      </c>
      <c r="D4895" t="s">
        <v>67</v>
      </c>
      <c r="E4895">
        <v>5560</v>
      </c>
      <c r="F4895">
        <v>5560</v>
      </c>
      <c r="I4895" s="1">
        <v>45750</v>
      </c>
      <c r="J4895" t="s">
        <v>128</v>
      </c>
      <c r="K4895">
        <v>49377</v>
      </c>
      <c r="L4895" t="s">
        <v>3602</v>
      </c>
      <c r="O4895" t="s">
        <v>28433</v>
      </c>
      <c r="P4895" t="s">
        <v>28468</v>
      </c>
      <c r="Q4895" s="2" t="s">
        <v>28435</v>
      </c>
      <c r="R4895" t="s">
        <v>3602</v>
      </c>
      <c r="S4895" t="s">
        <v>3602</v>
      </c>
      <c r="T4895" s="3">
        <v>52787206</v>
      </c>
      <c r="U4895" s="3">
        <v>8297932</v>
      </c>
      <c r="V4895" s="10">
        <f t="shared" si="152"/>
        <v>52.786999999999999</v>
      </c>
      <c r="W4895" s="10">
        <f t="shared" si="153"/>
        <v>8.2970000000000006</v>
      </c>
      <c r="X4895" t="s">
        <v>75</v>
      </c>
      <c r="AJ4895" t="s">
        <v>28436</v>
      </c>
      <c r="AK4895" t="s">
        <v>77</v>
      </c>
      <c r="AL4895" t="s">
        <v>654</v>
      </c>
      <c r="AM4895">
        <v>160</v>
      </c>
      <c r="AN4895" t="s">
        <v>134</v>
      </c>
      <c r="AO4895" t="s">
        <v>3298</v>
      </c>
      <c r="AT4895" s="1">
        <v>45750</v>
      </c>
      <c r="AV4895" s="1">
        <v>46568</v>
      </c>
      <c r="AW4895" t="s">
        <v>3291</v>
      </c>
      <c r="AX4895" t="s">
        <v>3292</v>
      </c>
      <c r="AY4895" t="s">
        <v>82</v>
      </c>
      <c r="AZ4895" t="s">
        <v>28437</v>
      </c>
      <c r="BA4895" t="s">
        <v>204</v>
      </c>
      <c r="BB4895" t="s">
        <v>205</v>
      </c>
      <c r="BD4895" t="s">
        <v>86</v>
      </c>
      <c r="BF4895" t="s">
        <v>28469</v>
      </c>
      <c r="BI4895">
        <v>5560</v>
      </c>
    </row>
    <row r="4896" spans="1:61" x14ac:dyDescent="0.2">
      <c r="A4896" t="s">
        <v>28470</v>
      </c>
      <c r="B4896" t="s">
        <v>144</v>
      </c>
      <c r="C4896" t="s">
        <v>66</v>
      </c>
      <c r="D4896" t="s">
        <v>67</v>
      </c>
      <c r="E4896">
        <v>7200</v>
      </c>
      <c r="F4896">
        <v>7200</v>
      </c>
      <c r="I4896" s="1">
        <v>45750</v>
      </c>
      <c r="J4896" t="s">
        <v>297</v>
      </c>
      <c r="K4896">
        <v>46342</v>
      </c>
      <c r="L4896" t="s">
        <v>15472</v>
      </c>
      <c r="O4896" t="s">
        <v>28471</v>
      </c>
      <c r="P4896" t="s">
        <v>28472</v>
      </c>
      <c r="Q4896" s="2" t="s">
        <v>15475</v>
      </c>
      <c r="R4896" t="s">
        <v>15472</v>
      </c>
      <c r="S4896" t="s">
        <v>2386</v>
      </c>
      <c r="T4896" s="3">
        <v>51926009</v>
      </c>
      <c r="U4896" s="3">
        <v>6992897</v>
      </c>
      <c r="V4896" s="10">
        <f t="shared" si="152"/>
        <v>51.926000000000002</v>
      </c>
      <c r="W4896" s="10">
        <f t="shared" si="153"/>
        <v>6.992</v>
      </c>
      <c r="X4896" t="s">
        <v>75</v>
      </c>
      <c r="AJ4896" t="s">
        <v>28473</v>
      </c>
      <c r="AK4896" t="s">
        <v>77</v>
      </c>
      <c r="AL4896">
        <v>175</v>
      </c>
      <c r="AM4896">
        <v>172</v>
      </c>
      <c r="AN4896" t="s">
        <v>118</v>
      </c>
      <c r="AO4896" t="s">
        <v>3482</v>
      </c>
      <c r="AT4896" s="1">
        <v>45750</v>
      </c>
      <c r="AV4896" s="1">
        <v>46844</v>
      </c>
      <c r="AW4896" t="s">
        <v>28474</v>
      </c>
      <c r="AX4896" t="s">
        <v>28475</v>
      </c>
      <c r="AY4896" t="s">
        <v>82</v>
      </c>
      <c r="AZ4896" t="s">
        <v>28476</v>
      </c>
      <c r="BA4896" t="s">
        <v>413</v>
      </c>
      <c r="BB4896" t="s">
        <v>414</v>
      </c>
      <c r="BD4896" t="s">
        <v>86</v>
      </c>
      <c r="BF4896" t="s">
        <v>28477</v>
      </c>
      <c r="BI4896">
        <v>7200</v>
      </c>
    </row>
    <row r="4897" spans="1:61" x14ac:dyDescent="0.2">
      <c r="A4897" t="s">
        <v>28478</v>
      </c>
      <c r="B4897" t="s">
        <v>65</v>
      </c>
      <c r="C4897" t="s">
        <v>66</v>
      </c>
      <c r="D4897" t="s">
        <v>67</v>
      </c>
      <c r="E4897">
        <v>5700</v>
      </c>
      <c r="F4897">
        <v>5700</v>
      </c>
      <c r="I4897" s="1">
        <v>45750</v>
      </c>
      <c r="J4897" t="s">
        <v>297</v>
      </c>
      <c r="K4897">
        <v>48712</v>
      </c>
      <c r="L4897" t="s">
        <v>10511</v>
      </c>
      <c r="O4897" t="s">
        <v>10512</v>
      </c>
      <c r="P4897" t="s">
        <v>28479</v>
      </c>
      <c r="Q4897" s="2" t="s">
        <v>10514</v>
      </c>
      <c r="R4897" t="s">
        <v>10511</v>
      </c>
      <c r="S4897" t="s">
        <v>2386</v>
      </c>
      <c r="T4897" s="3">
        <v>51956648</v>
      </c>
      <c r="U4897" s="3">
        <v>6976218</v>
      </c>
      <c r="V4897" s="10">
        <f t="shared" si="152"/>
        <v>51.956000000000003</v>
      </c>
      <c r="W4897" s="10">
        <f t="shared" si="153"/>
        <v>6.976</v>
      </c>
      <c r="X4897" t="s">
        <v>75</v>
      </c>
      <c r="AJ4897" t="s">
        <v>28420</v>
      </c>
      <c r="AK4897" t="s">
        <v>77</v>
      </c>
      <c r="AL4897">
        <v>164</v>
      </c>
      <c r="AM4897">
        <v>149</v>
      </c>
      <c r="AN4897" t="s">
        <v>528</v>
      </c>
      <c r="AO4897" t="s">
        <v>7804</v>
      </c>
      <c r="AT4897" s="1">
        <v>45754</v>
      </c>
      <c r="AV4897" s="1">
        <v>46845</v>
      </c>
      <c r="AW4897" t="s">
        <v>28421</v>
      </c>
      <c r="AX4897" t="s">
        <v>28422</v>
      </c>
      <c r="AY4897" t="s">
        <v>82</v>
      </c>
      <c r="AZ4897" t="s">
        <v>28423</v>
      </c>
      <c r="BA4897" t="s">
        <v>413</v>
      </c>
      <c r="BB4897" t="s">
        <v>414</v>
      </c>
      <c r="BD4897" t="s">
        <v>86</v>
      </c>
      <c r="BF4897" t="s">
        <v>28480</v>
      </c>
      <c r="BI4897">
        <v>5700</v>
      </c>
    </row>
    <row r="4898" spans="1:61" x14ac:dyDescent="0.2">
      <c r="A4898" t="s">
        <v>28481</v>
      </c>
      <c r="B4898" t="s">
        <v>28482</v>
      </c>
      <c r="C4898" t="s">
        <v>66</v>
      </c>
      <c r="D4898" t="s">
        <v>67</v>
      </c>
      <c r="E4898">
        <v>7200</v>
      </c>
      <c r="F4898">
        <v>7200</v>
      </c>
      <c r="I4898" s="1">
        <v>45750</v>
      </c>
      <c r="J4898" t="s">
        <v>159</v>
      </c>
      <c r="K4898">
        <v>85630</v>
      </c>
      <c r="L4898" t="s">
        <v>28483</v>
      </c>
      <c r="O4898" t="s">
        <v>28483</v>
      </c>
      <c r="P4898">
        <v>494</v>
      </c>
      <c r="Q4898" s="2" t="s">
        <v>28484</v>
      </c>
      <c r="R4898" t="s">
        <v>28483</v>
      </c>
      <c r="S4898" t="s">
        <v>7417</v>
      </c>
      <c r="T4898" s="3">
        <v>48092796</v>
      </c>
      <c r="U4898" s="3">
        <v>11736581</v>
      </c>
      <c r="V4898" s="10">
        <f t="shared" si="152"/>
        <v>48.091999999999999</v>
      </c>
      <c r="W4898" s="10">
        <f t="shared" si="153"/>
        <v>11.736000000000001</v>
      </c>
      <c r="X4898" t="s">
        <v>75</v>
      </c>
      <c r="AJ4898" t="s">
        <v>28485</v>
      </c>
      <c r="AK4898" t="s">
        <v>77</v>
      </c>
      <c r="AL4898">
        <v>175</v>
      </c>
      <c r="AM4898">
        <v>172</v>
      </c>
      <c r="AN4898" t="s">
        <v>118</v>
      </c>
      <c r="AO4898" t="s">
        <v>28216</v>
      </c>
      <c r="AT4898" s="1">
        <v>45751</v>
      </c>
      <c r="AV4898" s="1">
        <v>46661</v>
      </c>
      <c r="AW4898" t="s">
        <v>21137</v>
      </c>
      <c r="AX4898" t="s">
        <v>21138</v>
      </c>
      <c r="AY4898" t="s">
        <v>82</v>
      </c>
      <c r="AZ4898" t="s">
        <v>28486</v>
      </c>
      <c r="BA4898" t="s">
        <v>171</v>
      </c>
      <c r="BB4898" t="s">
        <v>172</v>
      </c>
      <c r="BD4898" t="s">
        <v>86</v>
      </c>
      <c r="BF4898" t="s">
        <v>28487</v>
      </c>
      <c r="BI4898">
        <v>7200</v>
      </c>
    </row>
    <row r="4899" spans="1:61" x14ac:dyDescent="0.2">
      <c r="A4899" t="s">
        <v>28488</v>
      </c>
      <c r="B4899" t="s">
        <v>144</v>
      </c>
      <c r="C4899" t="s">
        <v>66</v>
      </c>
      <c r="D4899" t="s">
        <v>67</v>
      </c>
      <c r="E4899">
        <v>6000</v>
      </c>
      <c r="F4899">
        <v>6000</v>
      </c>
      <c r="I4899" s="1">
        <v>45750</v>
      </c>
      <c r="J4899" t="s">
        <v>297</v>
      </c>
      <c r="K4899">
        <v>46342</v>
      </c>
      <c r="L4899" t="s">
        <v>15472</v>
      </c>
      <c r="O4899" t="s">
        <v>28471</v>
      </c>
      <c r="P4899" t="s">
        <v>28489</v>
      </c>
      <c r="Q4899" s="2" t="s">
        <v>15475</v>
      </c>
      <c r="R4899" t="s">
        <v>15472</v>
      </c>
      <c r="S4899" t="s">
        <v>2386</v>
      </c>
      <c r="T4899" s="3">
        <v>5193273</v>
      </c>
      <c r="U4899" s="3">
        <v>6980495</v>
      </c>
      <c r="V4899" s="10">
        <f t="shared" si="152"/>
        <v>51.932000000000002</v>
      </c>
      <c r="W4899" s="10">
        <f t="shared" si="153"/>
        <v>6.98</v>
      </c>
      <c r="X4899" t="s">
        <v>75</v>
      </c>
      <c r="AJ4899" t="s">
        <v>28490</v>
      </c>
      <c r="AK4899" t="s">
        <v>77</v>
      </c>
      <c r="AL4899">
        <v>162</v>
      </c>
      <c r="AM4899">
        <v>175</v>
      </c>
      <c r="AN4899" t="s">
        <v>134</v>
      </c>
      <c r="AO4899" t="s">
        <v>2046</v>
      </c>
      <c r="AT4899" s="1">
        <v>45750</v>
      </c>
      <c r="AV4899" s="1">
        <v>46846</v>
      </c>
      <c r="AW4899" t="s">
        <v>28490</v>
      </c>
      <c r="AX4899" t="s">
        <v>28491</v>
      </c>
      <c r="AY4899" t="s">
        <v>82</v>
      </c>
      <c r="AZ4899" t="s">
        <v>28492</v>
      </c>
      <c r="BA4899" t="s">
        <v>413</v>
      </c>
      <c r="BB4899" t="s">
        <v>414</v>
      </c>
      <c r="BD4899" t="s">
        <v>86</v>
      </c>
      <c r="BF4899" t="s">
        <v>28493</v>
      </c>
      <c r="BI4899">
        <v>6000</v>
      </c>
    </row>
    <row r="4900" spans="1:61" x14ac:dyDescent="0.2">
      <c r="A4900" t="s">
        <v>28494</v>
      </c>
      <c r="B4900" t="s">
        <v>65</v>
      </c>
      <c r="C4900" t="s">
        <v>66</v>
      </c>
      <c r="D4900" t="s">
        <v>67</v>
      </c>
      <c r="E4900">
        <v>6000</v>
      </c>
      <c r="F4900">
        <v>6000</v>
      </c>
      <c r="I4900" s="1">
        <v>45750</v>
      </c>
      <c r="J4900" t="s">
        <v>297</v>
      </c>
      <c r="K4900">
        <v>46342</v>
      </c>
      <c r="L4900" t="s">
        <v>15472</v>
      </c>
      <c r="O4900" t="s">
        <v>28471</v>
      </c>
      <c r="P4900" t="s">
        <v>21557</v>
      </c>
      <c r="Q4900" s="2" t="s">
        <v>15475</v>
      </c>
      <c r="R4900" t="s">
        <v>15472</v>
      </c>
      <c r="S4900" t="s">
        <v>2386</v>
      </c>
      <c r="T4900" s="3">
        <v>51934524</v>
      </c>
      <c r="U4900" s="3">
        <v>699179</v>
      </c>
      <c r="V4900" s="10">
        <f t="shared" si="152"/>
        <v>51.933999999999997</v>
      </c>
      <c r="W4900" s="10">
        <f t="shared" si="153"/>
        <v>6.9909999999999997</v>
      </c>
      <c r="X4900" t="s">
        <v>75</v>
      </c>
      <c r="AJ4900" t="s">
        <v>28490</v>
      </c>
      <c r="AK4900" t="s">
        <v>77</v>
      </c>
      <c r="AL4900">
        <v>162</v>
      </c>
      <c r="AM4900">
        <v>175</v>
      </c>
      <c r="AN4900" t="s">
        <v>134</v>
      </c>
      <c r="AO4900" t="s">
        <v>2046</v>
      </c>
      <c r="AT4900" s="1">
        <v>45750</v>
      </c>
      <c r="AV4900" s="1">
        <v>46846</v>
      </c>
      <c r="AW4900" t="s">
        <v>28490</v>
      </c>
      <c r="AX4900" t="s">
        <v>28491</v>
      </c>
      <c r="AY4900" t="s">
        <v>82</v>
      </c>
      <c r="AZ4900" t="s">
        <v>28492</v>
      </c>
      <c r="BA4900" t="s">
        <v>413</v>
      </c>
      <c r="BB4900" t="s">
        <v>414</v>
      </c>
      <c r="BD4900" t="s">
        <v>86</v>
      </c>
      <c r="BF4900" t="s">
        <v>28495</v>
      </c>
      <c r="BI4900">
        <v>6000</v>
      </c>
    </row>
    <row r="4901" spans="1:61" x14ac:dyDescent="0.2">
      <c r="A4901" t="s">
        <v>28496</v>
      </c>
      <c r="B4901" t="s">
        <v>90</v>
      </c>
      <c r="C4901" t="s">
        <v>66</v>
      </c>
      <c r="D4901" t="s">
        <v>67</v>
      </c>
      <c r="E4901">
        <v>5700</v>
      </c>
      <c r="F4901">
        <v>5700</v>
      </c>
      <c r="I4901" s="1">
        <v>45750</v>
      </c>
      <c r="J4901" t="s">
        <v>297</v>
      </c>
      <c r="K4901">
        <v>48712</v>
      </c>
      <c r="L4901" t="s">
        <v>10511</v>
      </c>
      <c r="O4901" t="s">
        <v>10512</v>
      </c>
      <c r="P4901" t="s">
        <v>28497</v>
      </c>
      <c r="Q4901" s="2" t="s">
        <v>10514</v>
      </c>
      <c r="R4901" t="s">
        <v>10511</v>
      </c>
      <c r="S4901" t="s">
        <v>2386</v>
      </c>
      <c r="T4901" s="3">
        <v>51953811</v>
      </c>
      <c r="U4901" s="3">
        <v>6970713</v>
      </c>
      <c r="V4901" s="10">
        <f t="shared" si="152"/>
        <v>51.953000000000003</v>
      </c>
      <c r="W4901" s="10">
        <f t="shared" si="153"/>
        <v>6.97</v>
      </c>
      <c r="X4901" t="s">
        <v>75</v>
      </c>
      <c r="AJ4901" t="s">
        <v>28420</v>
      </c>
      <c r="AK4901" t="s">
        <v>77</v>
      </c>
      <c r="AL4901" t="s">
        <v>1929</v>
      </c>
      <c r="AM4901">
        <v>149</v>
      </c>
      <c r="AN4901" t="s">
        <v>528</v>
      </c>
      <c r="AO4901" t="s">
        <v>7804</v>
      </c>
      <c r="AT4901" s="1">
        <v>45755</v>
      </c>
      <c r="AV4901" s="1">
        <v>46845</v>
      </c>
      <c r="AW4901" t="s">
        <v>28421</v>
      </c>
      <c r="AX4901" t="s">
        <v>28422</v>
      </c>
      <c r="AY4901" t="s">
        <v>82</v>
      </c>
      <c r="AZ4901" t="s">
        <v>28423</v>
      </c>
      <c r="BA4901" t="s">
        <v>413</v>
      </c>
      <c r="BB4901" t="s">
        <v>414</v>
      </c>
      <c r="BD4901" t="s">
        <v>86</v>
      </c>
      <c r="BF4901" t="s">
        <v>28498</v>
      </c>
      <c r="BI4901">
        <v>5700</v>
      </c>
    </row>
    <row r="4902" spans="1:61" x14ac:dyDescent="0.2">
      <c r="A4902" t="s">
        <v>28499</v>
      </c>
      <c r="B4902" t="s">
        <v>90</v>
      </c>
      <c r="C4902" t="s">
        <v>66</v>
      </c>
      <c r="D4902" t="s">
        <v>67</v>
      </c>
      <c r="E4902">
        <v>6000</v>
      </c>
      <c r="F4902">
        <v>6000</v>
      </c>
      <c r="I4902" s="1">
        <v>45750</v>
      </c>
      <c r="J4902" t="s">
        <v>297</v>
      </c>
      <c r="K4902">
        <v>46342</v>
      </c>
      <c r="L4902" t="s">
        <v>15472</v>
      </c>
      <c r="O4902" t="s">
        <v>28471</v>
      </c>
      <c r="P4902" t="s">
        <v>28500</v>
      </c>
      <c r="Q4902" s="2" t="s">
        <v>15475</v>
      </c>
      <c r="R4902" t="s">
        <v>15472</v>
      </c>
      <c r="S4902" t="s">
        <v>2386</v>
      </c>
      <c r="T4902" s="3">
        <v>51929887</v>
      </c>
      <c r="U4902" s="3">
        <v>6991444</v>
      </c>
      <c r="V4902" s="10">
        <f t="shared" si="152"/>
        <v>51.929000000000002</v>
      </c>
      <c r="W4902" s="10">
        <f t="shared" si="153"/>
        <v>6.9909999999999997</v>
      </c>
      <c r="X4902" t="s">
        <v>75</v>
      </c>
      <c r="AJ4902" t="s">
        <v>28490</v>
      </c>
      <c r="AK4902" t="s">
        <v>77</v>
      </c>
      <c r="AL4902">
        <v>162</v>
      </c>
      <c r="AM4902">
        <v>175</v>
      </c>
      <c r="AN4902" t="s">
        <v>134</v>
      </c>
      <c r="AO4902" t="s">
        <v>2046</v>
      </c>
      <c r="AT4902" s="1">
        <v>45750</v>
      </c>
      <c r="AV4902" s="1">
        <v>46846</v>
      </c>
      <c r="AW4902" t="s">
        <v>28490</v>
      </c>
      <c r="AX4902" t="s">
        <v>28491</v>
      </c>
      <c r="AY4902" t="s">
        <v>82</v>
      </c>
      <c r="AZ4902" t="s">
        <v>28492</v>
      </c>
      <c r="BA4902" t="s">
        <v>413</v>
      </c>
      <c r="BB4902" t="s">
        <v>414</v>
      </c>
      <c r="BD4902" t="s">
        <v>86</v>
      </c>
      <c r="BF4902" t="s">
        <v>28501</v>
      </c>
      <c r="BI4902">
        <v>6000</v>
      </c>
    </row>
    <row r="4903" spans="1:61" x14ac:dyDescent="0.2">
      <c r="A4903" t="s">
        <v>28502</v>
      </c>
      <c r="B4903" t="s">
        <v>94</v>
      </c>
      <c r="C4903" t="s">
        <v>66</v>
      </c>
      <c r="D4903" t="s">
        <v>67</v>
      </c>
      <c r="E4903">
        <v>6000</v>
      </c>
      <c r="F4903">
        <v>6000</v>
      </c>
      <c r="I4903" s="1">
        <v>45750</v>
      </c>
      <c r="J4903" t="s">
        <v>297</v>
      </c>
      <c r="K4903">
        <v>46342</v>
      </c>
      <c r="L4903" t="s">
        <v>15472</v>
      </c>
      <c r="O4903" t="s">
        <v>15473</v>
      </c>
      <c r="P4903" t="s">
        <v>28503</v>
      </c>
      <c r="Q4903" s="2" t="s">
        <v>15475</v>
      </c>
      <c r="R4903" t="s">
        <v>15472</v>
      </c>
      <c r="S4903" t="s">
        <v>2386</v>
      </c>
      <c r="T4903" s="3">
        <v>51922692</v>
      </c>
      <c r="U4903" s="3">
        <v>6996129</v>
      </c>
      <c r="V4903" s="10">
        <f t="shared" si="152"/>
        <v>51.921999999999997</v>
      </c>
      <c r="W4903" s="10">
        <f t="shared" si="153"/>
        <v>6.9960000000000004</v>
      </c>
      <c r="X4903" t="s">
        <v>75</v>
      </c>
      <c r="AJ4903" t="s">
        <v>28490</v>
      </c>
      <c r="AK4903" t="s">
        <v>77</v>
      </c>
      <c r="AL4903">
        <v>162</v>
      </c>
      <c r="AM4903">
        <v>175</v>
      </c>
      <c r="AN4903" t="s">
        <v>134</v>
      </c>
      <c r="AO4903" t="s">
        <v>2046</v>
      </c>
      <c r="AT4903" s="1">
        <v>45750</v>
      </c>
      <c r="AV4903" s="1">
        <v>46846</v>
      </c>
      <c r="AW4903" t="s">
        <v>28490</v>
      </c>
      <c r="AX4903" t="s">
        <v>28491</v>
      </c>
      <c r="AY4903" t="s">
        <v>82</v>
      </c>
      <c r="AZ4903" t="s">
        <v>28492</v>
      </c>
      <c r="BA4903" t="s">
        <v>413</v>
      </c>
      <c r="BB4903" t="s">
        <v>414</v>
      </c>
      <c r="BD4903" t="s">
        <v>86</v>
      </c>
      <c r="BF4903" t="s">
        <v>28504</v>
      </c>
      <c r="BI4903">
        <v>6000</v>
      </c>
    </row>
    <row r="4904" spans="1:61" x14ac:dyDescent="0.2">
      <c r="A4904" t="s">
        <v>28505</v>
      </c>
      <c r="B4904" t="s">
        <v>3432</v>
      </c>
      <c r="C4904" t="s">
        <v>66</v>
      </c>
      <c r="D4904" t="s">
        <v>67</v>
      </c>
      <c r="E4904">
        <v>6000</v>
      </c>
      <c r="F4904">
        <v>6000</v>
      </c>
      <c r="I4904" s="1">
        <v>45750</v>
      </c>
      <c r="J4904" t="s">
        <v>297</v>
      </c>
      <c r="K4904">
        <v>46342</v>
      </c>
      <c r="L4904" t="s">
        <v>15472</v>
      </c>
      <c r="O4904" t="s">
        <v>15473</v>
      </c>
      <c r="P4904" t="s">
        <v>28506</v>
      </c>
      <c r="Q4904" s="2" t="s">
        <v>15475</v>
      </c>
      <c r="R4904" t="s">
        <v>15472</v>
      </c>
      <c r="S4904" t="s">
        <v>2386</v>
      </c>
      <c r="T4904" s="3">
        <v>51916909</v>
      </c>
      <c r="U4904" s="3">
        <v>6998189</v>
      </c>
      <c r="V4904" s="10">
        <f t="shared" si="152"/>
        <v>51.915999999999997</v>
      </c>
      <c r="W4904" s="10">
        <f t="shared" si="153"/>
        <v>6.9980000000000002</v>
      </c>
      <c r="X4904" t="s">
        <v>75</v>
      </c>
      <c r="AJ4904" t="s">
        <v>28490</v>
      </c>
      <c r="AK4904" t="s">
        <v>77</v>
      </c>
      <c r="AL4904">
        <v>162</v>
      </c>
      <c r="AM4904">
        <v>175</v>
      </c>
      <c r="AN4904" t="s">
        <v>134</v>
      </c>
      <c r="AO4904" t="s">
        <v>2046</v>
      </c>
      <c r="AT4904" s="1">
        <v>45750</v>
      </c>
      <c r="AV4904" s="1">
        <v>46846</v>
      </c>
      <c r="AW4904" t="s">
        <v>28490</v>
      </c>
      <c r="AX4904" t="s">
        <v>28491</v>
      </c>
      <c r="AY4904" t="s">
        <v>82</v>
      </c>
      <c r="AZ4904" t="s">
        <v>28492</v>
      </c>
      <c r="BA4904" t="s">
        <v>413</v>
      </c>
      <c r="BB4904" t="s">
        <v>414</v>
      </c>
      <c r="BD4904" t="s">
        <v>86</v>
      </c>
      <c r="BF4904" t="s">
        <v>28507</v>
      </c>
      <c r="BI4904">
        <v>6000</v>
      </c>
    </row>
    <row r="4905" spans="1:61" x14ac:dyDescent="0.2">
      <c r="A4905" t="s">
        <v>28508</v>
      </c>
      <c r="B4905" t="s">
        <v>28509</v>
      </c>
      <c r="C4905" t="s">
        <v>66</v>
      </c>
      <c r="D4905" t="s">
        <v>67</v>
      </c>
      <c r="E4905">
        <v>4200</v>
      </c>
      <c r="F4905">
        <v>4200</v>
      </c>
      <c r="I4905" s="1">
        <v>45750</v>
      </c>
      <c r="J4905" t="s">
        <v>176</v>
      </c>
      <c r="K4905">
        <v>15938</v>
      </c>
      <c r="L4905" t="s">
        <v>9288</v>
      </c>
      <c r="O4905" t="s">
        <v>9289</v>
      </c>
      <c r="P4905" t="s">
        <v>28510</v>
      </c>
      <c r="Q4905">
        <v>12061471</v>
      </c>
      <c r="R4905" t="s">
        <v>9288</v>
      </c>
      <c r="S4905" t="s">
        <v>869</v>
      </c>
      <c r="T4905" s="3">
        <v>51959586</v>
      </c>
      <c r="U4905" s="3">
        <v>13485194</v>
      </c>
      <c r="V4905" s="10">
        <f t="shared" si="152"/>
        <v>51.959000000000003</v>
      </c>
      <c r="W4905" s="10">
        <f t="shared" si="153"/>
        <v>13.484999999999999</v>
      </c>
      <c r="X4905" t="s">
        <v>75</v>
      </c>
      <c r="AJ4905" t="s">
        <v>28511</v>
      </c>
      <c r="AK4905" t="s">
        <v>77</v>
      </c>
      <c r="AL4905">
        <v>149</v>
      </c>
      <c r="AM4905" t="s">
        <v>459</v>
      </c>
      <c r="AT4905" s="1">
        <v>45750</v>
      </c>
      <c r="AV4905" s="1">
        <v>46480</v>
      </c>
      <c r="AW4905" t="s">
        <v>461</v>
      </c>
      <c r="AX4905" t="s">
        <v>462</v>
      </c>
      <c r="AY4905" t="s">
        <v>82</v>
      </c>
      <c r="AZ4905" t="s">
        <v>28512</v>
      </c>
      <c r="BD4905" t="s">
        <v>340</v>
      </c>
      <c r="BF4905" t="s">
        <v>28513</v>
      </c>
      <c r="BI4905">
        <v>4200</v>
      </c>
    </row>
    <row r="4906" spans="1:61" x14ac:dyDescent="0.2">
      <c r="A4906" t="s">
        <v>28514</v>
      </c>
      <c r="B4906" t="s">
        <v>28515</v>
      </c>
      <c r="C4906" t="s">
        <v>66</v>
      </c>
      <c r="D4906" t="s">
        <v>67</v>
      </c>
      <c r="E4906">
        <v>7200</v>
      </c>
      <c r="F4906">
        <v>7200</v>
      </c>
      <c r="I4906" s="1">
        <v>45750</v>
      </c>
      <c r="J4906" t="s">
        <v>159</v>
      </c>
      <c r="K4906">
        <v>85630</v>
      </c>
      <c r="L4906" t="s">
        <v>28483</v>
      </c>
      <c r="O4906" t="s">
        <v>28483</v>
      </c>
      <c r="P4906">
        <v>502</v>
      </c>
      <c r="Q4906" s="2" t="s">
        <v>28484</v>
      </c>
      <c r="R4906" t="s">
        <v>28483</v>
      </c>
      <c r="S4906" t="s">
        <v>7417</v>
      </c>
      <c r="T4906" s="3">
        <v>48089353</v>
      </c>
      <c r="U4906" s="3">
        <v>11730006</v>
      </c>
      <c r="V4906" s="10">
        <f t="shared" si="152"/>
        <v>48.088999999999999</v>
      </c>
      <c r="W4906" s="10">
        <f t="shared" si="153"/>
        <v>11.73</v>
      </c>
      <c r="X4906" t="s">
        <v>75</v>
      </c>
      <c r="AJ4906" t="s">
        <v>28485</v>
      </c>
      <c r="AK4906" t="s">
        <v>77</v>
      </c>
      <c r="AL4906">
        <v>175</v>
      </c>
      <c r="AM4906">
        <v>172</v>
      </c>
      <c r="AN4906" t="s">
        <v>118</v>
      </c>
      <c r="AO4906" t="s">
        <v>28216</v>
      </c>
      <c r="AT4906" s="1">
        <v>45750</v>
      </c>
      <c r="AV4906" s="1">
        <v>46661</v>
      </c>
      <c r="AW4906" t="s">
        <v>21137</v>
      </c>
      <c r="AX4906" t="s">
        <v>21138</v>
      </c>
      <c r="AY4906" t="s">
        <v>82</v>
      </c>
      <c r="AZ4906" t="s">
        <v>28486</v>
      </c>
      <c r="BA4906" t="s">
        <v>171</v>
      </c>
      <c r="BB4906" t="s">
        <v>172</v>
      </c>
      <c r="BD4906" t="s">
        <v>86</v>
      </c>
      <c r="BF4906" t="s">
        <v>28516</v>
      </c>
      <c r="BI4906">
        <v>7200</v>
      </c>
    </row>
    <row r="4907" spans="1:61" x14ac:dyDescent="0.2">
      <c r="A4907" t="s">
        <v>28517</v>
      </c>
      <c r="B4907" t="s">
        <v>28518</v>
      </c>
      <c r="C4907" t="s">
        <v>66</v>
      </c>
      <c r="D4907" t="s">
        <v>67</v>
      </c>
      <c r="E4907">
        <v>7200</v>
      </c>
      <c r="F4907">
        <v>7200</v>
      </c>
      <c r="I4907" s="1">
        <v>45750</v>
      </c>
      <c r="J4907" t="s">
        <v>159</v>
      </c>
      <c r="K4907">
        <v>85630</v>
      </c>
      <c r="L4907" t="s">
        <v>28483</v>
      </c>
      <c r="O4907" t="s">
        <v>28483</v>
      </c>
      <c r="P4907">
        <v>501</v>
      </c>
      <c r="Q4907" s="2" t="s">
        <v>28484</v>
      </c>
      <c r="R4907" t="s">
        <v>28483</v>
      </c>
      <c r="S4907" t="s">
        <v>7417</v>
      </c>
      <c r="T4907" s="3">
        <v>48089183</v>
      </c>
      <c r="U4907" s="3">
        <v>11723953</v>
      </c>
      <c r="V4907" s="10">
        <f t="shared" si="152"/>
        <v>48.088999999999999</v>
      </c>
      <c r="W4907" s="10">
        <f t="shared" si="153"/>
        <v>11.723000000000001</v>
      </c>
      <c r="X4907" t="s">
        <v>75</v>
      </c>
      <c r="AJ4907" t="s">
        <v>28485</v>
      </c>
      <c r="AK4907" t="s">
        <v>77</v>
      </c>
      <c r="AL4907">
        <v>175</v>
      </c>
      <c r="AM4907">
        <v>172</v>
      </c>
      <c r="AN4907" t="s">
        <v>118</v>
      </c>
      <c r="AO4907" t="s">
        <v>28216</v>
      </c>
      <c r="AT4907" s="1">
        <v>45750</v>
      </c>
      <c r="AV4907" s="1">
        <v>46661</v>
      </c>
      <c r="AW4907" t="s">
        <v>21137</v>
      </c>
      <c r="AX4907" t="s">
        <v>21138</v>
      </c>
      <c r="AY4907" t="s">
        <v>82</v>
      </c>
      <c r="AZ4907" t="s">
        <v>28486</v>
      </c>
      <c r="BA4907" t="s">
        <v>171</v>
      </c>
      <c r="BB4907" t="s">
        <v>172</v>
      </c>
      <c r="BD4907" t="s">
        <v>86</v>
      </c>
      <c r="BF4907" t="s">
        <v>28519</v>
      </c>
      <c r="BI4907">
        <v>7200</v>
      </c>
    </row>
    <row r="4908" spans="1:61" x14ac:dyDescent="0.2">
      <c r="A4908" t="s">
        <v>28520</v>
      </c>
      <c r="B4908" t="s">
        <v>28521</v>
      </c>
      <c r="C4908" t="s">
        <v>66</v>
      </c>
      <c r="D4908" t="s">
        <v>67</v>
      </c>
      <c r="E4908">
        <v>4200</v>
      </c>
      <c r="F4908">
        <v>4200</v>
      </c>
      <c r="I4908" s="1">
        <v>45750</v>
      </c>
      <c r="J4908" t="s">
        <v>176</v>
      </c>
      <c r="K4908">
        <v>15938</v>
      </c>
      <c r="L4908" t="s">
        <v>9288</v>
      </c>
      <c r="O4908" t="s">
        <v>9289</v>
      </c>
      <c r="P4908" t="s">
        <v>28522</v>
      </c>
      <c r="Q4908">
        <v>12061471</v>
      </c>
      <c r="R4908" t="s">
        <v>9288</v>
      </c>
      <c r="S4908" t="s">
        <v>869</v>
      </c>
      <c r="T4908" s="3">
        <v>51957058</v>
      </c>
      <c r="U4908" s="3">
        <v>13487928</v>
      </c>
      <c r="V4908" s="10">
        <f t="shared" si="152"/>
        <v>51.957000000000001</v>
      </c>
      <c r="W4908" s="10">
        <f t="shared" si="153"/>
        <v>13.487</v>
      </c>
      <c r="X4908" t="s">
        <v>75</v>
      </c>
      <c r="AJ4908" t="s">
        <v>28511</v>
      </c>
      <c r="AK4908" t="s">
        <v>77</v>
      </c>
      <c r="AL4908">
        <v>149</v>
      </c>
      <c r="AM4908" t="s">
        <v>459</v>
      </c>
      <c r="AT4908" s="1">
        <v>45750</v>
      </c>
      <c r="AV4908" s="1">
        <v>46480</v>
      </c>
      <c r="AW4908" t="s">
        <v>461</v>
      </c>
      <c r="AX4908" t="s">
        <v>462</v>
      </c>
      <c r="AY4908" t="s">
        <v>82</v>
      </c>
      <c r="AZ4908" t="s">
        <v>28512</v>
      </c>
      <c r="BD4908" t="s">
        <v>340</v>
      </c>
      <c r="BF4908" t="s">
        <v>28523</v>
      </c>
      <c r="BI4908">
        <v>4200</v>
      </c>
    </row>
    <row r="4909" spans="1:61" x14ac:dyDescent="0.2">
      <c r="A4909" t="s">
        <v>28524</v>
      </c>
      <c r="B4909" t="s">
        <v>28525</v>
      </c>
      <c r="C4909" t="s">
        <v>66</v>
      </c>
      <c r="D4909" t="s">
        <v>67</v>
      </c>
      <c r="E4909">
        <v>4200</v>
      </c>
      <c r="F4909">
        <v>4200</v>
      </c>
      <c r="I4909" s="1">
        <v>45750</v>
      </c>
      <c r="J4909" t="s">
        <v>176</v>
      </c>
      <c r="K4909">
        <v>15938</v>
      </c>
      <c r="L4909" t="s">
        <v>9288</v>
      </c>
      <c r="O4909" t="s">
        <v>9289</v>
      </c>
      <c r="P4909" t="s">
        <v>28526</v>
      </c>
      <c r="Q4909">
        <v>12061471</v>
      </c>
      <c r="R4909" t="s">
        <v>9288</v>
      </c>
      <c r="S4909" t="s">
        <v>869</v>
      </c>
      <c r="T4909" s="3">
        <v>51953944</v>
      </c>
      <c r="U4909" s="3">
        <v>13490463</v>
      </c>
      <c r="V4909" s="10">
        <f t="shared" si="152"/>
        <v>51.953000000000003</v>
      </c>
      <c r="W4909" s="10">
        <f t="shared" si="153"/>
        <v>13.49</v>
      </c>
      <c r="X4909" t="s">
        <v>75</v>
      </c>
      <c r="AJ4909" t="s">
        <v>28511</v>
      </c>
      <c r="AK4909" t="s">
        <v>77</v>
      </c>
      <c r="AL4909">
        <v>149</v>
      </c>
      <c r="AM4909" t="s">
        <v>459</v>
      </c>
      <c r="AT4909" s="1">
        <v>45750</v>
      </c>
      <c r="AV4909" s="1">
        <v>46480</v>
      </c>
      <c r="AW4909" t="s">
        <v>461</v>
      </c>
      <c r="AX4909" t="s">
        <v>462</v>
      </c>
      <c r="AY4909" t="s">
        <v>82</v>
      </c>
      <c r="AZ4909" t="s">
        <v>28512</v>
      </c>
      <c r="BD4909" t="s">
        <v>340</v>
      </c>
      <c r="BF4909" t="s">
        <v>28527</v>
      </c>
      <c r="BI4909">
        <v>4200</v>
      </c>
    </row>
    <row r="4910" spans="1:61" x14ac:dyDescent="0.2">
      <c r="A4910" t="s">
        <v>28528</v>
      </c>
      <c r="B4910" t="s">
        <v>28529</v>
      </c>
      <c r="C4910" t="s">
        <v>66</v>
      </c>
      <c r="D4910" t="s">
        <v>67</v>
      </c>
      <c r="E4910">
        <v>4200</v>
      </c>
      <c r="F4910">
        <v>4200</v>
      </c>
      <c r="I4910" s="1">
        <v>45750</v>
      </c>
      <c r="J4910" t="s">
        <v>176</v>
      </c>
      <c r="K4910">
        <v>15938</v>
      </c>
      <c r="L4910" t="s">
        <v>9288</v>
      </c>
      <c r="O4910" t="s">
        <v>20744</v>
      </c>
      <c r="P4910" t="s">
        <v>28356</v>
      </c>
      <c r="Q4910">
        <v>12061471</v>
      </c>
      <c r="R4910" t="s">
        <v>9288</v>
      </c>
      <c r="S4910" t="s">
        <v>869</v>
      </c>
      <c r="T4910" s="3">
        <v>51957609</v>
      </c>
      <c r="U4910" s="3">
        <v>13495113</v>
      </c>
      <c r="V4910" s="10">
        <f t="shared" si="152"/>
        <v>51.957000000000001</v>
      </c>
      <c r="W4910" s="10">
        <f t="shared" si="153"/>
        <v>13.494999999999999</v>
      </c>
      <c r="X4910" t="s">
        <v>75</v>
      </c>
      <c r="AJ4910" t="s">
        <v>28511</v>
      </c>
      <c r="AK4910" t="s">
        <v>77</v>
      </c>
      <c r="AL4910">
        <v>149</v>
      </c>
      <c r="AM4910" t="s">
        <v>459</v>
      </c>
      <c r="AT4910" s="1">
        <v>45750</v>
      </c>
      <c r="AV4910" s="1">
        <v>46480</v>
      </c>
      <c r="AW4910" t="s">
        <v>461</v>
      </c>
      <c r="AX4910" t="s">
        <v>462</v>
      </c>
      <c r="AY4910" t="s">
        <v>82</v>
      </c>
      <c r="AZ4910" t="s">
        <v>28512</v>
      </c>
      <c r="BD4910" t="s">
        <v>340</v>
      </c>
      <c r="BF4910" t="s">
        <v>28530</v>
      </c>
      <c r="BI4910">
        <v>4200</v>
      </c>
    </row>
    <row r="4911" spans="1:61" x14ac:dyDescent="0.2">
      <c r="A4911" t="s">
        <v>28531</v>
      </c>
      <c r="B4911" t="s">
        <v>28532</v>
      </c>
      <c r="C4911" t="s">
        <v>66</v>
      </c>
      <c r="D4911" t="s">
        <v>67</v>
      </c>
      <c r="E4911">
        <v>4200</v>
      </c>
      <c r="F4911">
        <v>4200</v>
      </c>
      <c r="I4911" s="1">
        <v>45750</v>
      </c>
      <c r="J4911" t="s">
        <v>176</v>
      </c>
      <c r="K4911">
        <v>15938</v>
      </c>
      <c r="L4911" t="s">
        <v>9288</v>
      </c>
      <c r="O4911" t="s">
        <v>28533</v>
      </c>
      <c r="P4911" t="s">
        <v>28534</v>
      </c>
      <c r="Q4911">
        <v>12061471</v>
      </c>
      <c r="R4911" t="s">
        <v>9288</v>
      </c>
      <c r="S4911" t="s">
        <v>869</v>
      </c>
      <c r="T4911" s="3">
        <v>51965632</v>
      </c>
      <c r="U4911" s="3">
        <v>13499546</v>
      </c>
      <c r="V4911" s="10">
        <f t="shared" si="152"/>
        <v>51.965000000000003</v>
      </c>
      <c r="W4911" s="10">
        <f t="shared" si="153"/>
        <v>13.499000000000001</v>
      </c>
      <c r="X4911" t="s">
        <v>75</v>
      </c>
      <c r="AJ4911" t="s">
        <v>28511</v>
      </c>
      <c r="AK4911" t="s">
        <v>77</v>
      </c>
      <c r="AL4911">
        <v>149</v>
      </c>
      <c r="AM4911" t="s">
        <v>459</v>
      </c>
      <c r="AT4911" s="1">
        <v>45750</v>
      </c>
      <c r="AV4911" s="1">
        <v>46480</v>
      </c>
      <c r="AW4911" t="s">
        <v>461</v>
      </c>
      <c r="AX4911" t="s">
        <v>462</v>
      </c>
      <c r="AY4911" t="s">
        <v>82</v>
      </c>
      <c r="AZ4911" t="s">
        <v>28512</v>
      </c>
      <c r="BD4911" t="s">
        <v>340</v>
      </c>
      <c r="BF4911" t="s">
        <v>28535</v>
      </c>
      <c r="BI4911">
        <v>4200</v>
      </c>
    </row>
    <row r="4912" spans="1:61" x14ac:dyDescent="0.2">
      <c r="A4912" t="s">
        <v>28536</v>
      </c>
      <c r="B4912" t="s">
        <v>28537</v>
      </c>
      <c r="C4912" t="s">
        <v>66</v>
      </c>
      <c r="D4912" t="s">
        <v>67</v>
      </c>
      <c r="E4912">
        <v>4200</v>
      </c>
      <c r="F4912">
        <v>4200</v>
      </c>
      <c r="I4912" s="1">
        <v>45750</v>
      </c>
      <c r="J4912" t="s">
        <v>176</v>
      </c>
      <c r="K4912">
        <v>15938</v>
      </c>
      <c r="L4912" t="s">
        <v>9288</v>
      </c>
      <c r="O4912" t="s">
        <v>20744</v>
      </c>
      <c r="P4912" t="s">
        <v>28356</v>
      </c>
      <c r="Q4912">
        <v>12061471</v>
      </c>
      <c r="R4912" t="s">
        <v>9288</v>
      </c>
      <c r="S4912" t="s">
        <v>869</v>
      </c>
      <c r="T4912" s="3">
        <v>51960907</v>
      </c>
      <c r="U4912" s="3">
        <v>13502702</v>
      </c>
      <c r="V4912" s="10">
        <f t="shared" si="152"/>
        <v>51.96</v>
      </c>
      <c r="W4912" s="10">
        <f t="shared" si="153"/>
        <v>13.502000000000001</v>
      </c>
      <c r="X4912" t="s">
        <v>75</v>
      </c>
      <c r="AJ4912" t="s">
        <v>28511</v>
      </c>
      <c r="AK4912" t="s">
        <v>77</v>
      </c>
      <c r="AL4912">
        <v>149</v>
      </c>
      <c r="AM4912" t="s">
        <v>459</v>
      </c>
      <c r="AT4912" s="1">
        <v>45750</v>
      </c>
      <c r="AV4912" s="1">
        <v>46480</v>
      </c>
      <c r="AW4912" t="s">
        <v>461</v>
      </c>
      <c r="AX4912" t="s">
        <v>462</v>
      </c>
      <c r="AY4912" t="s">
        <v>82</v>
      </c>
      <c r="AZ4912" t="s">
        <v>28512</v>
      </c>
      <c r="BD4912" t="s">
        <v>340</v>
      </c>
      <c r="BF4912" t="s">
        <v>28538</v>
      </c>
      <c r="BI4912">
        <v>4200</v>
      </c>
    </row>
    <row r="4913" spans="1:61" x14ac:dyDescent="0.2">
      <c r="A4913" t="s">
        <v>28539</v>
      </c>
      <c r="B4913" t="s">
        <v>90</v>
      </c>
      <c r="C4913" t="s">
        <v>66</v>
      </c>
      <c r="D4913" t="s">
        <v>67</v>
      </c>
      <c r="E4913">
        <v>7200</v>
      </c>
      <c r="F4913">
        <v>7200</v>
      </c>
      <c r="I4913" s="1">
        <v>45750</v>
      </c>
      <c r="J4913" t="s">
        <v>297</v>
      </c>
      <c r="K4913">
        <v>46342</v>
      </c>
      <c r="L4913" t="s">
        <v>15472</v>
      </c>
      <c r="O4913" t="s">
        <v>28471</v>
      </c>
      <c r="P4913" t="s">
        <v>28540</v>
      </c>
      <c r="Q4913" s="2" t="s">
        <v>15475</v>
      </c>
      <c r="R4913" t="s">
        <v>15472</v>
      </c>
      <c r="S4913" t="s">
        <v>2386</v>
      </c>
      <c r="T4913" s="3">
        <v>51905535</v>
      </c>
      <c r="U4913" s="3">
        <v>6947681</v>
      </c>
      <c r="V4913" s="10">
        <f t="shared" si="152"/>
        <v>51.905000000000001</v>
      </c>
      <c r="W4913" s="10">
        <f t="shared" si="153"/>
        <v>6.9470000000000001</v>
      </c>
      <c r="X4913" t="s">
        <v>75</v>
      </c>
      <c r="AJ4913" t="s">
        <v>24511</v>
      </c>
      <c r="AK4913" t="s">
        <v>77</v>
      </c>
      <c r="AL4913">
        <v>164</v>
      </c>
      <c r="AM4913">
        <v>172</v>
      </c>
      <c r="AN4913" t="s">
        <v>118</v>
      </c>
      <c r="AO4913" t="s">
        <v>3482</v>
      </c>
      <c r="AT4913" s="1">
        <v>45750</v>
      </c>
      <c r="AV4913" s="1">
        <v>46839</v>
      </c>
      <c r="AW4913" t="s">
        <v>24511</v>
      </c>
      <c r="AX4913" t="s">
        <v>24512</v>
      </c>
      <c r="AY4913" t="s">
        <v>82</v>
      </c>
      <c r="AZ4913" t="s">
        <v>28541</v>
      </c>
      <c r="BA4913" t="s">
        <v>413</v>
      </c>
      <c r="BB4913" t="s">
        <v>414</v>
      </c>
      <c r="BD4913" t="s">
        <v>141</v>
      </c>
      <c r="BF4913" t="s">
        <v>28542</v>
      </c>
      <c r="BI4913">
        <v>7200</v>
      </c>
    </row>
    <row r="4914" spans="1:61" x14ac:dyDescent="0.2">
      <c r="A4914" t="s">
        <v>28543</v>
      </c>
      <c r="B4914" t="s">
        <v>28544</v>
      </c>
      <c r="C4914" t="s">
        <v>66</v>
      </c>
      <c r="D4914" t="s">
        <v>67</v>
      </c>
      <c r="E4914">
        <v>4200</v>
      </c>
      <c r="F4914">
        <v>4200</v>
      </c>
      <c r="I4914" s="1">
        <v>45750</v>
      </c>
      <c r="J4914" t="s">
        <v>176</v>
      </c>
      <c r="K4914">
        <v>15938</v>
      </c>
      <c r="L4914" t="s">
        <v>9288</v>
      </c>
      <c r="O4914" t="s">
        <v>28533</v>
      </c>
      <c r="P4914" t="s">
        <v>28545</v>
      </c>
      <c r="Q4914">
        <v>12061471</v>
      </c>
      <c r="R4914" t="s">
        <v>9288</v>
      </c>
      <c r="S4914" t="s">
        <v>869</v>
      </c>
      <c r="T4914" s="3">
        <v>5196482</v>
      </c>
      <c r="U4914" s="3">
        <v>13507055</v>
      </c>
      <c r="V4914" s="10">
        <f t="shared" si="152"/>
        <v>51.963999999999999</v>
      </c>
      <c r="W4914" s="10">
        <f t="shared" si="153"/>
        <v>13.507</v>
      </c>
      <c r="X4914" t="s">
        <v>75</v>
      </c>
      <c r="AJ4914" t="s">
        <v>28511</v>
      </c>
      <c r="AK4914" t="s">
        <v>77</v>
      </c>
      <c r="AL4914">
        <v>149</v>
      </c>
      <c r="AM4914" t="s">
        <v>459</v>
      </c>
      <c r="AT4914" s="1">
        <v>45775</v>
      </c>
      <c r="AV4914" s="1">
        <v>46480</v>
      </c>
      <c r="AW4914" t="s">
        <v>461</v>
      </c>
      <c r="AX4914" t="s">
        <v>462</v>
      </c>
      <c r="AY4914" t="s">
        <v>82</v>
      </c>
      <c r="AZ4914" t="s">
        <v>28512</v>
      </c>
      <c r="BD4914" t="s">
        <v>340</v>
      </c>
      <c r="BF4914" t="s">
        <v>28546</v>
      </c>
      <c r="BI4914">
        <v>4200</v>
      </c>
    </row>
    <row r="4915" spans="1:61" x14ac:dyDescent="0.2">
      <c r="A4915" t="s">
        <v>28547</v>
      </c>
      <c r="B4915" t="s">
        <v>28548</v>
      </c>
      <c r="C4915" t="s">
        <v>66</v>
      </c>
      <c r="D4915" t="s">
        <v>67</v>
      </c>
      <c r="E4915">
        <v>6000</v>
      </c>
      <c r="F4915">
        <v>6000</v>
      </c>
      <c r="I4915" s="1">
        <v>45750</v>
      </c>
      <c r="J4915" t="s">
        <v>229</v>
      </c>
      <c r="K4915">
        <v>25364</v>
      </c>
      <c r="L4915" t="s">
        <v>28549</v>
      </c>
      <c r="O4915" t="s">
        <v>28549</v>
      </c>
      <c r="P4915" t="s">
        <v>28550</v>
      </c>
      <c r="Q4915" s="2" t="s">
        <v>28551</v>
      </c>
      <c r="R4915" t="s">
        <v>28549</v>
      </c>
      <c r="S4915" t="s">
        <v>28552</v>
      </c>
      <c r="T4915" s="3">
        <v>53884175</v>
      </c>
      <c r="U4915" s="3">
        <v>9741798</v>
      </c>
      <c r="V4915" s="10">
        <f t="shared" si="152"/>
        <v>53.884</v>
      </c>
      <c r="W4915" s="10">
        <f t="shared" si="153"/>
        <v>9.7409999999999997</v>
      </c>
      <c r="X4915" t="s">
        <v>75</v>
      </c>
      <c r="AJ4915" t="s">
        <v>28548</v>
      </c>
      <c r="AK4915" t="s">
        <v>77</v>
      </c>
      <c r="AL4915">
        <v>105</v>
      </c>
      <c r="AM4915">
        <v>150</v>
      </c>
      <c r="AN4915" t="s">
        <v>118</v>
      </c>
      <c r="AO4915" t="s">
        <v>27198</v>
      </c>
      <c r="AT4915" s="1">
        <v>45750</v>
      </c>
      <c r="AV4915" s="1">
        <v>46846</v>
      </c>
      <c r="AW4915" t="s">
        <v>28553</v>
      </c>
      <c r="AX4915" t="s">
        <v>28554</v>
      </c>
      <c r="AY4915" t="s">
        <v>82</v>
      </c>
      <c r="AZ4915" t="s">
        <v>28555</v>
      </c>
      <c r="BA4915" t="s">
        <v>238</v>
      </c>
      <c r="BB4915" t="s">
        <v>239</v>
      </c>
      <c r="BD4915" t="s">
        <v>86</v>
      </c>
      <c r="BF4915" t="s">
        <v>28556</v>
      </c>
      <c r="BI4915">
        <v>6000</v>
      </c>
    </row>
    <row r="4916" spans="1:61" x14ac:dyDescent="0.2">
      <c r="A4916" t="s">
        <v>28557</v>
      </c>
      <c r="B4916" t="s">
        <v>28558</v>
      </c>
      <c r="C4916" t="s">
        <v>66</v>
      </c>
      <c r="D4916" t="s">
        <v>67</v>
      </c>
      <c r="E4916">
        <v>5700</v>
      </c>
      <c r="F4916">
        <v>5700</v>
      </c>
      <c r="I4916" s="1">
        <v>45750</v>
      </c>
      <c r="J4916" t="s">
        <v>297</v>
      </c>
      <c r="K4916">
        <v>47661</v>
      </c>
      <c r="L4916" t="s">
        <v>28559</v>
      </c>
      <c r="O4916" t="s">
        <v>28559</v>
      </c>
      <c r="P4916" t="s">
        <v>28560</v>
      </c>
      <c r="Q4916" s="2" t="s">
        <v>28561</v>
      </c>
      <c r="R4916" t="s">
        <v>28559</v>
      </c>
      <c r="S4916" t="s">
        <v>5552</v>
      </c>
      <c r="T4916" s="3">
        <v>5156542</v>
      </c>
      <c r="U4916" s="3">
        <v>6419317</v>
      </c>
      <c r="V4916" s="10">
        <f t="shared" si="152"/>
        <v>51.564999999999998</v>
      </c>
      <c r="W4916" s="10">
        <f t="shared" si="153"/>
        <v>6.4189999999999996</v>
      </c>
      <c r="X4916" t="s">
        <v>75</v>
      </c>
      <c r="AJ4916" t="s">
        <v>5553</v>
      </c>
      <c r="AK4916" t="s">
        <v>77</v>
      </c>
      <c r="AL4916">
        <v>164</v>
      </c>
      <c r="AM4916">
        <v>149</v>
      </c>
      <c r="AN4916" t="s">
        <v>804</v>
      </c>
      <c r="AO4916" t="s">
        <v>1643</v>
      </c>
      <c r="AT4916" s="1">
        <v>45750</v>
      </c>
      <c r="AV4916" s="1">
        <v>46507</v>
      </c>
      <c r="AW4916" t="s">
        <v>15706</v>
      </c>
      <c r="AX4916" t="s">
        <v>15707</v>
      </c>
      <c r="AY4916" t="s">
        <v>82</v>
      </c>
      <c r="AZ4916" t="s">
        <v>28562</v>
      </c>
      <c r="BA4916" t="s">
        <v>413</v>
      </c>
      <c r="BB4916" t="s">
        <v>414</v>
      </c>
      <c r="BD4916" t="s">
        <v>141</v>
      </c>
      <c r="BF4916" t="s">
        <v>28563</v>
      </c>
      <c r="BI4916">
        <v>5700</v>
      </c>
    </row>
    <row r="4917" spans="1:61" x14ac:dyDescent="0.2">
      <c r="A4917" t="s">
        <v>28564</v>
      </c>
      <c r="B4917" t="s">
        <v>28565</v>
      </c>
      <c r="C4917" t="s">
        <v>66</v>
      </c>
      <c r="D4917" t="s">
        <v>67</v>
      </c>
      <c r="E4917">
        <v>6000</v>
      </c>
      <c r="F4917">
        <v>6000</v>
      </c>
      <c r="I4917" s="1">
        <v>45750</v>
      </c>
      <c r="J4917" t="s">
        <v>229</v>
      </c>
      <c r="K4917">
        <v>25364</v>
      </c>
      <c r="L4917" t="s">
        <v>28549</v>
      </c>
      <c r="O4917" t="s">
        <v>28549</v>
      </c>
      <c r="P4917" t="s">
        <v>13771</v>
      </c>
      <c r="Q4917" s="2" t="s">
        <v>28551</v>
      </c>
      <c r="R4917" t="s">
        <v>28549</v>
      </c>
      <c r="S4917" t="s">
        <v>28552</v>
      </c>
      <c r="T4917" s="3">
        <v>53884319</v>
      </c>
      <c r="U4917" s="3">
        <v>9747597</v>
      </c>
      <c r="V4917" s="10">
        <f t="shared" si="152"/>
        <v>53.884</v>
      </c>
      <c r="W4917" s="10">
        <f t="shared" si="153"/>
        <v>9.7469999999999999</v>
      </c>
      <c r="X4917" t="s">
        <v>75</v>
      </c>
      <c r="AJ4917" t="s">
        <v>28565</v>
      </c>
      <c r="AK4917" t="s">
        <v>77</v>
      </c>
      <c r="AL4917">
        <v>105</v>
      </c>
      <c r="AM4917">
        <v>150</v>
      </c>
      <c r="AN4917" t="s">
        <v>118</v>
      </c>
      <c r="AO4917" t="s">
        <v>27198</v>
      </c>
      <c r="AT4917" s="1">
        <v>45750</v>
      </c>
      <c r="AV4917" s="1">
        <v>46846</v>
      </c>
      <c r="AW4917" t="s">
        <v>28553</v>
      </c>
      <c r="AX4917" t="s">
        <v>28554</v>
      </c>
      <c r="AY4917" t="s">
        <v>82</v>
      </c>
      <c r="AZ4917" t="s">
        <v>28566</v>
      </c>
      <c r="BA4917" t="s">
        <v>238</v>
      </c>
      <c r="BB4917" t="s">
        <v>239</v>
      </c>
      <c r="BD4917" t="s">
        <v>86</v>
      </c>
      <c r="BF4917" t="s">
        <v>28567</v>
      </c>
      <c r="BI4917">
        <v>6000</v>
      </c>
    </row>
    <row r="4918" spans="1:61" x14ac:dyDescent="0.2">
      <c r="A4918" t="s">
        <v>28568</v>
      </c>
      <c r="B4918" t="s">
        <v>28569</v>
      </c>
      <c r="C4918" t="s">
        <v>66</v>
      </c>
      <c r="D4918" t="s">
        <v>67</v>
      </c>
      <c r="E4918">
        <v>4200</v>
      </c>
      <c r="F4918">
        <v>4200</v>
      </c>
      <c r="I4918" s="1">
        <v>45750</v>
      </c>
      <c r="J4918" t="s">
        <v>176</v>
      </c>
      <c r="K4918">
        <v>15938</v>
      </c>
      <c r="L4918" t="s">
        <v>9288</v>
      </c>
      <c r="O4918" t="s">
        <v>28533</v>
      </c>
      <c r="P4918" t="s">
        <v>28570</v>
      </c>
      <c r="Q4918">
        <v>12061471</v>
      </c>
      <c r="R4918" t="s">
        <v>9288</v>
      </c>
      <c r="S4918" t="s">
        <v>869</v>
      </c>
      <c r="T4918" s="3">
        <v>51963261</v>
      </c>
      <c r="U4918" s="3">
        <v>13491998</v>
      </c>
      <c r="V4918" s="10">
        <f t="shared" si="152"/>
        <v>51.963000000000001</v>
      </c>
      <c r="W4918" s="10">
        <f t="shared" si="153"/>
        <v>13.491</v>
      </c>
      <c r="X4918" t="s">
        <v>75</v>
      </c>
      <c r="AJ4918" t="s">
        <v>28511</v>
      </c>
      <c r="AK4918" t="s">
        <v>77</v>
      </c>
      <c r="AL4918">
        <v>149</v>
      </c>
      <c r="AM4918" t="s">
        <v>459</v>
      </c>
      <c r="AT4918" s="1">
        <v>45750</v>
      </c>
      <c r="AV4918" s="1">
        <v>46480</v>
      </c>
      <c r="AW4918" t="s">
        <v>461</v>
      </c>
      <c r="AX4918" t="s">
        <v>462</v>
      </c>
      <c r="AY4918" t="s">
        <v>82</v>
      </c>
      <c r="AZ4918" t="s">
        <v>28512</v>
      </c>
      <c r="BD4918" t="s">
        <v>340</v>
      </c>
      <c r="BF4918" t="s">
        <v>28571</v>
      </c>
      <c r="BI4918">
        <v>4200</v>
      </c>
    </row>
    <row r="4919" spans="1:61" x14ac:dyDescent="0.2">
      <c r="A4919" t="s">
        <v>28572</v>
      </c>
      <c r="B4919" t="s">
        <v>28573</v>
      </c>
      <c r="C4919" t="s">
        <v>66</v>
      </c>
      <c r="D4919" t="s">
        <v>67</v>
      </c>
      <c r="E4919">
        <v>4200</v>
      </c>
      <c r="F4919">
        <v>4200</v>
      </c>
      <c r="I4919" s="1">
        <v>45750</v>
      </c>
      <c r="J4919" t="s">
        <v>176</v>
      </c>
      <c r="K4919">
        <v>15938</v>
      </c>
      <c r="L4919" t="s">
        <v>9288</v>
      </c>
      <c r="O4919" t="s">
        <v>20744</v>
      </c>
      <c r="P4919" t="s">
        <v>28356</v>
      </c>
      <c r="Q4919">
        <v>12061471</v>
      </c>
      <c r="R4919" t="s">
        <v>9288</v>
      </c>
      <c r="S4919" t="s">
        <v>869</v>
      </c>
      <c r="T4919" s="3">
        <v>51960321</v>
      </c>
      <c r="U4919" s="3">
        <v>13495546</v>
      </c>
      <c r="V4919" s="10">
        <f t="shared" si="152"/>
        <v>51.96</v>
      </c>
      <c r="W4919" s="10">
        <f t="shared" si="153"/>
        <v>13.494999999999999</v>
      </c>
      <c r="X4919" t="s">
        <v>75</v>
      </c>
      <c r="AJ4919" t="s">
        <v>28511</v>
      </c>
      <c r="AK4919" t="s">
        <v>77</v>
      </c>
      <c r="AL4919">
        <v>149</v>
      </c>
      <c r="AM4919" t="s">
        <v>459</v>
      </c>
      <c r="AT4919" s="1">
        <v>45750</v>
      </c>
      <c r="AV4919" s="1">
        <v>46480</v>
      </c>
      <c r="AW4919" t="s">
        <v>461</v>
      </c>
      <c r="AX4919" t="s">
        <v>462</v>
      </c>
      <c r="AY4919" t="s">
        <v>82</v>
      </c>
      <c r="AZ4919" t="s">
        <v>28512</v>
      </c>
      <c r="BD4919" t="s">
        <v>340</v>
      </c>
      <c r="BF4919" t="s">
        <v>28574</v>
      </c>
      <c r="BI4919">
        <v>4200</v>
      </c>
    </row>
    <row r="4920" spans="1:61" x14ac:dyDescent="0.2">
      <c r="A4920" t="s">
        <v>28575</v>
      </c>
      <c r="B4920" t="s">
        <v>28576</v>
      </c>
      <c r="C4920" t="s">
        <v>66</v>
      </c>
      <c r="D4920" t="s">
        <v>67</v>
      </c>
      <c r="E4920">
        <v>5600</v>
      </c>
      <c r="F4920">
        <v>5600</v>
      </c>
      <c r="I4920" s="1">
        <v>45750</v>
      </c>
      <c r="J4920" t="s">
        <v>128</v>
      </c>
      <c r="K4920">
        <v>21379</v>
      </c>
      <c r="L4920" t="s">
        <v>28577</v>
      </c>
      <c r="O4920" t="s">
        <v>28578</v>
      </c>
      <c r="P4920" t="s">
        <v>28579</v>
      </c>
      <c r="Q4920" s="2" t="s">
        <v>28580</v>
      </c>
      <c r="R4920" t="s">
        <v>28577</v>
      </c>
      <c r="S4920" t="s">
        <v>2262</v>
      </c>
      <c r="T4920" s="3">
        <v>53265369</v>
      </c>
      <c r="U4920" s="3">
        <v>10578781</v>
      </c>
      <c r="V4920" s="10">
        <f t="shared" si="152"/>
        <v>53.265000000000001</v>
      </c>
      <c r="W4920" s="10">
        <f t="shared" si="153"/>
        <v>10.577999999999999</v>
      </c>
      <c r="X4920" t="s">
        <v>75</v>
      </c>
      <c r="AJ4920" t="s">
        <v>28581</v>
      </c>
      <c r="AK4920" t="s">
        <v>77</v>
      </c>
      <c r="AL4920">
        <v>125</v>
      </c>
      <c r="AM4920">
        <v>150</v>
      </c>
      <c r="AN4920" t="s">
        <v>118</v>
      </c>
      <c r="AO4920" t="s">
        <v>28582</v>
      </c>
      <c r="AT4920" s="1">
        <v>45771</v>
      </c>
      <c r="AV4920" s="1">
        <v>46691</v>
      </c>
      <c r="AW4920" t="s">
        <v>28583</v>
      </c>
      <c r="AX4920" t="s">
        <v>28584</v>
      </c>
      <c r="AY4920" t="s">
        <v>82</v>
      </c>
      <c r="AZ4920" t="s">
        <v>28585</v>
      </c>
      <c r="BA4920" t="s">
        <v>139</v>
      </c>
      <c r="BB4920" t="s">
        <v>140</v>
      </c>
      <c r="BD4920" t="s">
        <v>86</v>
      </c>
      <c r="BF4920" t="s">
        <v>28586</v>
      </c>
      <c r="BI4920">
        <v>5600</v>
      </c>
    </row>
    <row r="4921" spans="1:61" x14ac:dyDescent="0.2">
      <c r="A4921" t="s">
        <v>28587</v>
      </c>
      <c r="B4921" t="s">
        <v>28588</v>
      </c>
      <c r="C4921" t="s">
        <v>66</v>
      </c>
      <c r="D4921" t="s">
        <v>67</v>
      </c>
      <c r="E4921">
        <v>7200</v>
      </c>
      <c r="F4921">
        <v>7200</v>
      </c>
      <c r="I4921" s="1">
        <v>45750</v>
      </c>
      <c r="J4921" t="s">
        <v>128</v>
      </c>
      <c r="K4921">
        <v>28857</v>
      </c>
      <c r="L4921" t="s">
        <v>23213</v>
      </c>
      <c r="O4921" t="s">
        <v>28589</v>
      </c>
      <c r="P4921" t="s">
        <v>28590</v>
      </c>
      <c r="Q4921" s="2" t="s">
        <v>23216</v>
      </c>
      <c r="R4921" t="s">
        <v>23213</v>
      </c>
      <c r="S4921" t="s">
        <v>1905</v>
      </c>
      <c r="T4921" s="3">
        <v>52956604</v>
      </c>
      <c r="U4921" s="3">
        <v>8897213</v>
      </c>
      <c r="V4921" s="10">
        <f t="shared" si="152"/>
        <v>52.956000000000003</v>
      </c>
      <c r="W4921" s="10">
        <f t="shared" si="153"/>
        <v>8.8970000000000002</v>
      </c>
      <c r="X4921" t="s">
        <v>75</v>
      </c>
      <c r="AJ4921" t="s">
        <v>28591</v>
      </c>
      <c r="AK4921" t="s">
        <v>77</v>
      </c>
      <c r="AL4921">
        <v>169</v>
      </c>
      <c r="AM4921">
        <v>162</v>
      </c>
      <c r="AN4921" t="s">
        <v>118</v>
      </c>
      <c r="AO4921" t="s">
        <v>28592</v>
      </c>
      <c r="AT4921" s="1">
        <v>45755</v>
      </c>
      <c r="AV4921" s="1">
        <v>46752</v>
      </c>
      <c r="AW4921" t="s">
        <v>217</v>
      </c>
      <c r="AX4921" t="s">
        <v>218</v>
      </c>
      <c r="AY4921" t="s">
        <v>82</v>
      </c>
      <c r="AZ4921" t="s">
        <v>28593</v>
      </c>
      <c r="BA4921" t="s">
        <v>139</v>
      </c>
      <c r="BB4921" t="s">
        <v>140</v>
      </c>
      <c r="BD4921" t="s">
        <v>86</v>
      </c>
      <c r="BF4921" t="s">
        <v>28594</v>
      </c>
      <c r="BI4921">
        <v>7200</v>
      </c>
    </row>
    <row r="4922" spans="1:61" x14ac:dyDescent="0.2">
      <c r="A4922" t="s">
        <v>28595</v>
      </c>
      <c r="B4922" t="s">
        <v>28596</v>
      </c>
      <c r="C4922" t="s">
        <v>66</v>
      </c>
      <c r="D4922" t="s">
        <v>67</v>
      </c>
      <c r="E4922">
        <v>7200</v>
      </c>
      <c r="F4922">
        <v>7200</v>
      </c>
      <c r="I4922" s="1">
        <v>45750</v>
      </c>
      <c r="J4922" t="s">
        <v>128</v>
      </c>
      <c r="K4922">
        <v>28857</v>
      </c>
      <c r="L4922" t="s">
        <v>23213</v>
      </c>
      <c r="O4922" t="s">
        <v>28589</v>
      </c>
      <c r="P4922" t="s">
        <v>28597</v>
      </c>
      <c r="Q4922" s="2" t="s">
        <v>23216</v>
      </c>
      <c r="R4922" t="s">
        <v>23213</v>
      </c>
      <c r="S4922" t="s">
        <v>1905</v>
      </c>
      <c r="T4922" s="3">
        <v>52957473</v>
      </c>
      <c r="U4922" s="3">
        <v>8904639</v>
      </c>
      <c r="V4922" s="10">
        <f t="shared" si="152"/>
        <v>52.957000000000001</v>
      </c>
      <c r="W4922" s="10">
        <f t="shared" si="153"/>
        <v>8.9039999999999999</v>
      </c>
      <c r="X4922" t="s">
        <v>75</v>
      </c>
      <c r="AJ4922" t="s">
        <v>28591</v>
      </c>
      <c r="AK4922" t="s">
        <v>77</v>
      </c>
      <c r="AL4922">
        <v>169</v>
      </c>
      <c r="AM4922">
        <v>162</v>
      </c>
      <c r="AN4922" t="s">
        <v>118</v>
      </c>
      <c r="AO4922" t="s">
        <v>28592</v>
      </c>
      <c r="AT4922" s="1">
        <v>45755</v>
      </c>
      <c r="AV4922" s="1">
        <v>46752</v>
      </c>
      <c r="AW4922" t="s">
        <v>217</v>
      </c>
      <c r="AX4922" t="s">
        <v>218</v>
      </c>
      <c r="AY4922" t="s">
        <v>82</v>
      </c>
      <c r="AZ4922" t="s">
        <v>28593</v>
      </c>
      <c r="BA4922" t="s">
        <v>139</v>
      </c>
      <c r="BB4922" t="s">
        <v>140</v>
      </c>
      <c r="BD4922" t="s">
        <v>86</v>
      </c>
      <c r="BF4922" t="s">
        <v>28598</v>
      </c>
      <c r="BI4922">
        <v>7200</v>
      </c>
    </row>
    <row r="4923" spans="1:61" x14ac:dyDescent="0.2">
      <c r="A4923" t="s">
        <v>28599</v>
      </c>
      <c r="B4923" t="s">
        <v>28600</v>
      </c>
      <c r="C4923" t="s">
        <v>66</v>
      </c>
      <c r="D4923" t="s">
        <v>67</v>
      </c>
      <c r="E4923">
        <v>7200</v>
      </c>
      <c r="F4923">
        <v>7200</v>
      </c>
      <c r="I4923" s="1">
        <v>45750</v>
      </c>
      <c r="J4923" t="s">
        <v>128</v>
      </c>
      <c r="K4923">
        <v>28857</v>
      </c>
      <c r="L4923" t="s">
        <v>23213</v>
      </c>
      <c r="O4923" t="s">
        <v>28589</v>
      </c>
      <c r="P4923" t="s">
        <v>28601</v>
      </c>
      <c r="Q4923" s="2" t="s">
        <v>23216</v>
      </c>
      <c r="R4923" t="s">
        <v>23213</v>
      </c>
      <c r="S4923" t="s">
        <v>1905</v>
      </c>
      <c r="T4923" s="3">
        <v>52953251</v>
      </c>
      <c r="U4923" s="3">
        <v>8897727</v>
      </c>
      <c r="V4923" s="10">
        <f t="shared" si="152"/>
        <v>52.953000000000003</v>
      </c>
      <c r="W4923" s="10">
        <f t="shared" si="153"/>
        <v>8.8970000000000002</v>
      </c>
      <c r="X4923" t="s">
        <v>75</v>
      </c>
      <c r="AJ4923" t="s">
        <v>28591</v>
      </c>
      <c r="AK4923" t="s">
        <v>77</v>
      </c>
      <c r="AL4923">
        <v>169</v>
      </c>
      <c r="AM4923">
        <v>162</v>
      </c>
      <c r="AN4923" t="s">
        <v>118</v>
      </c>
      <c r="AO4923" t="s">
        <v>28592</v>
      </c>
      <c r="AT4923" s="1">
        <v>45755</v>
      </c>
      <c r="AV4923" s="1">
        <v>46752</v>
      </c>
      <c r="AW4923" t="s">
        <v>217</v>
      </c>
      <c r="AX4923" t="s">
        <v>218</v>
      </c>
      <c r="AY4923" t="s">
        <v>82</v>
      </c>
      <c r="AZ4923" t="s">
        <v>28593</v>
      </c>
      <c r="BA4923" t="s">
        <v>139</v>
      </c>
      <c r="BB4923" t="s">
        <v>140</v>
      </c>
      <c r="BD4923" t="s">
        <v>86</v>
      </c>
      <c r="BF4923" t="s">
        <v>28602</v>
      </c>
      <c r="BI4923">
        <v>7200</v>
      </c>
    </row>
    <row r="4924" spans="1:61" x14ac:dyDescent="0.2">
      <c r="A4924" t="s">
        <v>28603</v>
      </c>
      <c r="B4924" t="s">
        <v>28604</v>
      </c>
      <c r="C4924" t="s">
        <v>66</v>
      </c>
      <c r="D4924" t="s">
        <v>67</v>
      </c>
      <c r="E4924">
        <v>7200</v>
      </c>
      <c r="F4924">
        <v>7200</v>
      </c>
      <c r="I4924" s="1">
        <v>45750</v>
      </c>
      <c r="J4924" t="s">
        <v>128</v>
      </c>
      <c r="K4924">
        <v>28857</v>
      </c>
      <c r="L4924" t="s">
        <v>23213</v>
      </c>
      <c r="O4924" t="s">
        <v>28589</v>
      </c>
      <c r="P4924" t="s">
        <v>28605</v>
      </c>
      <c r="Q4924" s="2" t="s">
        <v>23216</v>
      </c>
      <c r="R4924" t="s">
        <v>23213</v>
      </c>
      <c r="S4924" t="s">
        <v>1905</v>
      </c>
      <c r="T4924" s="3">
        <v>52954301</v>
      </c>
      <c r="U4924" s="3">
        <v>8906432</v>
      </c>
      <c r="V4924" s="10">
        <f t="shared" si="152"/>
        <v>52.954000000000001</v>
      </c>
      <c r="W4924" s="10">
        <f t="shared" si="153"/>
        <v>8.9060000000000006</v>
      </c>
      <c r="X4924" t="s">
        <v>75</v>
      </c>
      <c r="AJ4924" t="s">
        <v>28591</v>
      </c>
      <c r="AK4924" t="s">
        <v>77</v>
      </c>
      <c r="AL4924">
        <v>169</v>
      </c>
      <c r="AM4924">
        <v>162</v>
      </c>
      <c r="AN4924" t="s">
        <v>118</v>
      </c>
      <c r="AO4924" t="s">
        <v>28592</v>
      </c>
      <c r="AT4924" s="1">
        <v>45755</v>
      </c>
      <c r="AV4924" s="1">
        <v>46752</v>
      </c>
      <c r="AW4924" t="s">
        <v>217</v>
      </c>
      <c r="AX4924" t="s">
        <v>218</v>
      </c>
      <c r="AY4924" t="s">
        <v>82</v>
      </c>
      <c r="AZ4924" t="s">
        <v>28593</v>
      </c>
      <c r="BA4924" t="s">
        <v>139</v>
      </c>
      <c r="BB4924" t="s">
        <v>140</v>
      </c>
      <c r="BD4924" t="s">
        <v>86</v>
      </c>
      <c r="BF4924" t="s">
        <v>28606</v>
      </c>
      <c r="BI4924">
        <v>7200</v>
      </c>
    </row>
    <row r="4925" spans="1:61" x14ac:dyDescent="0.2">
      <c r="A4925" t="s">
        <v>28607</v>
      </c>
      <c r="B4925" t="s">
        <v>28608</v>
      </c>
      <c r="C4925" t="s">
        <v>66</v>
      </c>
      <c r="D4925" t="s">
        <v>67</v>
      </c>
      <c r="E4925">
        <v>7200</v>
      </c>
      <c r="F4925">
        <v>7200</v>
      </c>
      <c r="I4925" s="1">
        <v>45750</v>
      </c>
      <c r="J4925" t="s">
        <v>128</v>
      </c>
      <c r="K4925">
        <v>28857</v>
      </c>
      <c r="L4925" t="s">
        <v>23213</v>
      </c>
      <c r="O4925" t="s">
        <v>28589</v>
      </c>
      <c r="P4925" t="s">
        <v>28609</v>
      </c>
      <c r="Q4925" s="2" t="s">
        <v>23216</v>
      </c>
      <c r="R4925" t="s">
        <v>23213</v>
      </c>
      <c r="S4925" t="s">
        <v>1905</v>
      </c>
      <c r="T4925" s="3">
        <v>52949717</v>
      </c>
      <c r="U4925" s="3">
        <v>8896991</v>
      </c>
      <c r="V4925" s="10">
        <f t="shared" si="152"/>
        <v>52.948999999999998</v>
      </c>
      <c r="W4925" s="10">
        <f t="shared" si="153"/>
        <v>8.8960000000000008</v>
      </c>
      <c r="X4925" t="s">
        <v>75</v>
      </c>
      <c r="AJ4925" t="s">
        <v>28591</v>
      </c>
      <c r="AK4925" t="s">
        <v>77</v>
      </c>
      <c r="AL4925">
        <v>169</v>
      </c>
      <c r="AM4925">
        <v>162</v>
      </c>
      <c r="AN4925" t="s">
        <v>118</v>
      </c>
      <c r="AO4925" t="s">
        <v>28592</v>
      </c>
      <c r="AT4925" s="1">
        <v>45755</v>
      </c>
      <c r="AV4925" s="1">
        <v>46752</v>
      </c>
      <c r="AW4925" t="s">
        <v>217</v>
      </c>
      <c r="AX4925" t="s">
        <v>218</v>
      </c>
      <c r="AY4925" t="s">
        <v>82</v>
      </c>
      <c r="AZ4925" t="s">
        <v>28593</v>
      </c>
      <c r="BA4925" t="s">
        <v>139</v>
      </c>
      <c r="BB4925" t="s">
        <v>140</v>
      </c>
      <c r="BD4925" t="s">
        <v>86</v>
      </c>
      <c r="BF4925" t="s">
        <v>28610</v>
      </c>
      <c r="BI4925">
        <v>7200</v>
      </c>
    </row>
    <row r="4926" spans="1:61" x14ac:dyDescent="0.2">
      <c r="A4926" t="s">
        <v>28611</v>
      </c>
      <c r="B4926" t="s">
        <v>28612</v>
      </c>
      <c r="C4926" t="s">
        <v>66</v>
      </c>
      <c r="D4926" t="s">
        <v>67</v>
      </c>
      <c r="E4926">
        <v>7200</v>
      </c>
      <c r="F4926">
        <v>7200</v>
      </c>
      <c r="I4926" s="1">
        <v>45750</v>
      </c>
      <c r="J4926" t="s">
        <v>128</v>
      </c>
      <c r="K4926">
        <v>28857</v>
      </c>
      <c r="L4926" t="s">
        <v>23213</v>
      </c>
      <c r="O4926" t="s">
        <v>28589</v>
      </c>
      <c r="P4926" t="s">
        <v>28613</v>
      </c>
      <c r="Q4926" s="2" t="s">
        <v>23216</v>
      </c>
      <c r="R4926" t="s">
        <v>23213</v>
      </c>
      <c r="S4926" t="s">
        <v>1905</v>
      </c>
      <c r="T4926" s="3">
        <v>52951108</v>
      </c>
      <c r="U4926" s="3">
        <v>8904266</v>
      </c>
      <c r="V4926" s="10">
        <f t="shared" si="152"/>
        <v>52.951000000000001</v>
      </c>
      <c r="W4926" s="10">
        <f t="shared" si="153"/>
        <v>8.9039999999999999</v>
      </c>
      <c r="X4926" t="s">
        <v>75</v>
      </c>
      <c r="AJ4926" t="s">
        <v>28591</v>
      </c>
      <c r="AK4926" t="s">
        <v>77</v>
      </c>
      <c r="AL4926">
        <v>169</v>
      </c>
      <c r="AM4926">
        <v>162</v>
      </c>
      <c r="AN4926" t="s">
        <v>118</v>
      </c>
      <c r="AO4926" t="s">
        <v>28592</v>
      </c>
      <c r="AT4926" s="1">
        <v>45755</v>
      </c>
      <c r="AV4926" s="1">
        <v>46752</v>
      </c>
      <c r="AW4926" t="s">
        <v>217</v>
      </c>
      <c r="AX4926" t="s">
        <v>218</v>
      </c>
      <c r="AY4926" t="s">
        <v>82</v>
      </c>
      <c r="AZ4926" t="s">
        <v>28593</v>
      </c>
      <c r="BA4926" t="s">
        <v>139</v>
      </c>
      <c r="BB4926" t="s">
        <v>140</v>
      </c>
      <c r="BD4926" t="s">
        <v>86</v>
      </c>
      <c r="BF4926" t="s">
        <v>28614</v>
      </c>
      <c r="BI4926">
        <v>7200</v>
      </c>
    </row>
    <row r="4927" spans="1:61" x14ac:dyDescent="0.2">
      <c r="A4927" t="s">
        <v>28615</v>
      </c>
      <c r="B4927" t="s">
        <v>28616</v>
      </c>
      <c r="C4927" t="s">
        <v>66</v>
      </c>
      <c r="D4927" t="s">
        <v>67</v>
      </c>
      <c r="E4927">
        <v>7200</v>
      </c>
      <c r="F4927">
        <v>7200</v>
      </c>
      <c r="I4927" s="1">
        <v>45750</v>
      </c>
      <c r="J4927" t="s">
        <v>128</v>
      </c>
      <c r="K4927">
        <v>28857</v>
      </c>
      <c r="L4927" t="s">
        <v>23213</v>
      </c>
      <c r="O4927" t="s">
        <v>28589</v>
      </c>
      <c r="P4927" t="s">
        <v>28617</v>
      </c>
      <c r="Q4927" s="2" t="s">
        <v>23216</v>
      </c>
      <c r="R4927" t="s">
        <v>23213</v>
      </c>
      <c r="S4927" t="s">
        <v>1905</v>
      </c>
      <c r="T4927" s="3">
        <v>52947033</v>
      </c>
      <c r="U4927" s="3">
        <v>8901477</v>
      </c>
      <c r="V4927" s="10">
        <f t="shared" si="152"/>
        <v>52.947000000000003</v>
      </c>
      <c r="W4927" s="10">
        <f t="shared" si="153"/>
        <v>8.9009999999999998</v>
      </c>
      <c r="X4927" t="s">
        <v>75</v>
      </c>
      <c r="AJ4927" t="s">
        <v>28591</v>
      </c>
      <c r="AK4927" t="s">
        <v>77</v>
      </c>
      <c r="AL4927">
        <v>169</v>
      </c>
      <c r="AM4927">
        <v>162</v>
      </c>
      <c r="AN4927" t="s">
        <v>118</v>
      </c>
      <c r="AO4927" t="s">
        <v>28592</v>
      </c>
      <c r="AT4927" s="1">
        <v>45755</v>
      </c>
      <c r="AV4927" s="1">
        <v>46752</v>
      </c>
      <c r="AW4927" t="s">
        <v>217</v>
      </c>
      <c r="AX4927" t="s">
        <v>218</v>
      </c>
      <c r="AY4927" t="s">
        <v>82</v>
      </c>
      <c r="AZ4927" t="s">
        <v>28593</v>
      </c>
      <c r="BA4927" t="s">
        <v>139</v>
      </c>
      <c r="BB4927" t="s">
        <v>140</v>
      </c>
      <c r="BD4927" t="s">
        <v>86</v>
      </c>
      <c r="BF4927" t="s">
        <v>28618</v>
      </c>
      <c r="BI4927">
        <v>7200</v>
      </c>
    </row>
    <row r="4928" spans="1:61" x14ac:dyDescent="0.2">
      <c r="A4928" t="s">
        <v>28619</v>
      </c>
      <c r="B4928" t="s">
        <v>28620</v>
      </c>
      <c r="C4928" t="s">
        <v>66</v>
      </c>
      <c r="D4928" t="s">
        <v>67</v>
      </c>
      <c r="E4928">
        <v>7200</v>
      </c>
      <c r="F4928">
        <v>7200</v>
      </c>
      <c r="I4928" s="1">
        <v>45750</v>
      </c>
      <c r="J4928" t="s">
        <v>128</v>
      </c>
      <c r="K4928">
        <v>28857</v>
      </c>
      <c r="L4928" t="s">
        <v>23213</v>
      </c>
      <c r="O4928" t="s">
        <v>28589</v>
      </c>
      <c r="P4928" t="s">
        <v>28621</v>
      </c>
      <c r="Q4928" s="2" t="s">
        <v>23216</v>
      </c>
      <c r="R4928" t="s">
        <v>23213</v>
      </c>
      <c r="S4928" t="s">
        <v>1905</v>
      </c>
      <c r="T4928" s="3">
        <v>52948909</v>
      </c>
      <c r="U4928" s="3">
        <v>8908453</v>
      </c>
      <c r="V4928" s="10">
        <f t="shared" si="152"/>
        <v>52.948</v>
      </c>
      <c r="W4928" s="10">
        <f t="shared" si="153"/>
        <v>8.9079999999999995</v>
      </c>
      <c r="X4928" t="s">
        <v>75</v>
      </c>
      <c r="AJ4928" t="s">
        <v>28591</v>
      </c>
      <c r="AK4928" t="s">
        <v>77</v>
      </c>
      <c r="AL4928">
        <v>169</v>
      </c>
      <c r="AM4928">
        <v>162</v>
      </c>
      <c r="AN4928" t="s">
        <v>118</v>
      </c>
      <c r="AO4928" t="s">
        <v>28592</v>
      </c>
      <c r="AT4928" s="1">
        <v>45755</v>
      </c>
      <c r="AV4928" s="1">
        <v>46752</v>
      </c>
      <c r="AW4928" t="s">
        <v>217</v>
      </c>
      <c r="AX4928" t="s">
        <v>218</v>
      </c>
      <c r="AY4928" t="s">
        <v>82</v>
      </c>
      <c r="AZ4928" t="s">
        <v>28593</v>
      </c>
      <c r="BA4928" t="s">
        <v>139</v>
      </c>
      <c r="BB4928" t="s">
        <v>140</v>
      </c>
      <c r="BD4928" t="s">
        <v>86</v>
      </c>
      <c r="BF4928" t="s">
        <v>28622</v>
      </c>
      <c r="BI4928">
        <v>7200</v>
      </c>
    </row>
    <row r="4929" spans="1:61" x14ac:dyDescent="0.2">
      <c r="A4929" t="s">
        <v>28623</v>
      </c>
      <c r="B4929" t="s">
        <v>7088</v>
      </c>
      <c r="C4929" t="s">
        <v>66</v>
      </c>
      <c r="D4929" t="s">
        <v>67</v>
      </c>
      <c r="E4929">
        <v>1</v>
      </c>
      <c r="F4929">
        <v>1</v>
      </c>
      <c r="I4929" s="1">
        <v>45750</v>
      </c>
      <c r="J4929" t="s">
        <v>229</v>
      </c>
      <c r="K4929">
        <v>24340</v>
      </c>
      <c r="L4929" t="s">
        <v>28624</v>
      </c>
      <c r="Q4929" s="2" t="s">
        <v>28625</v>
      </c>
      <c r="R4929" t="s">
        <v>28624</v>
      </c>
      <c r="S4929" t="s">
        <v>3632</v>
      </c>
      <c r="V4929" s="10" t="e">
        <f t="shared" si="152"/>
        <v>#VALUE!</v>
      </c>
      <c r="W4929" s="10" t="e">
        <f t="shared" si="153"/>
        <v>#VALUE!</v>
      </c>
      <c r="X4929" t="s">
        <v>75</v>
      </c>
      <c r="AJ4929" t="s">
        <v>28626</v>
      </c>
      <c r="AK4929" t="s">
        <v>77</v>
      </c>
      <c r="AL4929">
        <v>13</v>
      </c>
      <c r="AM4929" t="s">
        <v>8841</v>
      </c>
      <c r="AO4929" t="s">
        <v>28627</v>
      </c>
      <c r="AT4929" s="1">
        <v>45855</v>
      </c>
      <c r="AV4929" s="1">
        <v>45931</v>
      </c>
      <c r="AW4929" t="s">
        <v>28628</v>
      </c>
      <c r="AX4929" t="s">
        <v>28629</v>
      </c>
      <c r="AY4929" t="s">
        <v>337</v>
      </c>
      <c r="BA4929" t="s">
        <v>28630</v>
      </c>
      <c r="BB4929" t="s">
        <v>28631</v>
      </c>
      <c r="BD4929" t="s">
        <v>340</v>
      </c>
      <c r="BF4929" t="s">
        <v>28632</v>
      </c>
      <c r="BI4929">
        <v>1</v>
      </c>
    </row>
    <row r="4930" spans="1:61" x14ac:dyDescent="0.2">
      <c r="A4930" t="s">
        <v>28633</v>
      </c>
      <c r="B4930" t="s">
        <v>28634</v>
      </c>
      <c r="C4930" t="s">
        <v>66</v>
      </c>
      <c r="D4930" t="s">
        <v>67</v>
      </c>
      <c r="E4930">
        <v>6000</v>
      </c>
      <c r="F4930">
        <v>6000</v>
      </c>
      <c r="I4930" s="1">
        <v>45751</v>
      </c>
      <c r="J4930" t="s">
        <v>297</v>
      </c>
      <c r="K4930">
        <v>33184</v>
      </c>
      <c r="L4930" t="s">
        <v>16762</v>
      </c>
      <c r="O4930" t="s">
        <v>16763</v>
      </c>
      <c r="P4930" s="4">
        <v>0.12777777777777777</v>
      </c>
      <c r="Q4930" s="2" t="s">
        <v>16765</v>
      </c>
      <c r="R4930" t="s">
        <v>16762</v>
      </c>
      <c r="S4930" t="s">
        <v>609</v>
      </c>
      <c r="T4930" s="3">
        <v>51726821</v>
      </c>
      <c r="U4930" s="3">
        <v>8922308</v>
      </c>
      <c r="V4930" s="10">
        <f t="shared" si="152"/>
        <v>51.725999999999999</v>
      </c>
      <c r="W4930" s="10">
        <f t="shared" si="153"/>
        <v>8.9220000000000006</v>
      </c>
      <c r="X4930" t="s">
        <v>75</v>
      </c>
      <c r="AK4930" t="s">
        <v>77</v>
      </c>
      <c r="AL4930">
        <v>148</v>
      </c>
      <c r="AM4930">
        <v>150</v>
      </c>
      <c r="AN4930" t="s">
        <v>118</v>
      </c>
      <c r="AO4930" t="s">
        <v>2970</v>
      </c>
      <c r="AT4930" s="1">
        <v>45751</v>
      </c>
      <c r="AV4930" s="1">
        <v>46371</v>
      </c>
      <c r="AW4930" t="s">
        <v>21697</v>
      </c>
      <c r="AX4930" t="s">
        <v>21698</v>
      </c>
      <c r="AY4930" t="s">
        <v>82</v>
      </c>
      <c r="AZ4930" t="s">
        <v>28635</v>
      </c>
      <c r="BA4930" t="s">
        <v>394</v>
      </c>
      <c r="BB4930" t="s">
        <v>395</v>
      </c>
      <c r="BD4930" t="s">
        <v>86</v>
      </c>
      <c r="BF4930" t="s">
        <v>28636</v>
      </c>
      <c r="BI4930">
        <v>6000</v>
      </c>
    </row>
    <row r="4931" spans="1:61" x14ac:dyDescent="0.2">
      <c r="A4931" t="s">
        <v>28637</v>
      </c>
      <c r="B4931" t="s">
        <v>3167</v>
      </c>
      <c r="C4931" t="s">
        <v>66</v>
      </c>
      <c r="D4931" t="s">
        <v>67</v>
      </c>
      <c r="E4931">
        <v>6000</v>
      </c>
      <c r="F4931">
        <v>6000</v>
      </c>
      <c r="I4931" s="1">
        <v>45751</v>
      </c>
      <c r="J4931" t="s">
        <v>229</v>
      </c>
      <c r="K4931">
        <v>24891</v>
      </c>
      <c r="L4931" t="s">
        <v>28638</v>
      </c>
      <c r="O4931" t="s">
        <v>28639</v>
      </c>
      <c r="P4931" s="4">
        <v>8.4722222222222227E-2</v>
      </c>
      <c r="Q4931" s="2" t="s">
        <v>28640</v>
      </c>
      <c r="R4931" t="s">
        <v>28638</v>
      </c>
      <c r="S4931" t="s">
        <v>1850</v>
      </c>
      <c r="T4931" s="3">
        <v>54647035</v>
      </c>
      <c r="U4931" s="3">
        <v>9666529</v>
      </c>
      <c r="V4931" s="10">
        <f t="shared" ref="V4931:V4994" si="154">VALUE(
  LEFT( SUBSTITUTE(T4931, ",", ""),  2 )
  &amp; "."
  &amp; MID( SUBSTITUTE(T4931, ",", ""),  3, 3 )
)</f>
        <v>54.646999999999998</v>
      </c>
      <c r="W4931" s="10">
        <f t="shared" ref="W4931:W4994" si="155">IF(
  LEFT( SUBSTITUTE(U4931, ",", ""), 1 ) = "1",
  VALUE(
    LEFT( SUBSTITUTE(U4931, ",", ""), 2 )
    &amp; "."
    &amp; MID( SUBSTITUTE(U4931, ",", ""), 3, 3 )
  ),
  VALUE(
    LEFT( SUBSTITUTE(U4931, ",", ""), 1 )
    &amp; "."
    &amp; MID( SUBSTITUTE(U4931, ",", ""), 2, 3 )
  )
)</f>
        <v>9.6660000000000004</v>
      </c>
      <c r="X4931" t="s">
        <v>75</v>
      </c>
      <c r="AJ4931" t="s">
        <v>28641</v>
      </c>
      <c r="AK4931" t="s">
        <v>77</v>
      </c>
      <c r="AL4931">
        <v>105</v>
      </c>
      <c r="AM4931">
        <v>150</v>
      </c>
      <c r="AN4931" t="s">
        <v>118</v>
      </c>
      <c r="AO4931" t="s">
        <v>2970</v>
      </c>
      <c r="AT4931" s="1">
        <v>45776</v>
      </c>
      <c r="AV4931" s="1">
        <v>46478</v>
      </c>
      <c r="AW4931" t="s">
        <v>28642</v>
      </c>
      <c r="AX4931" t="s">
        <v>28643</v>
      </c>
      <c r="AY4931" t="s">
        <v>337</v>
      </c>
      <c r="AZ4931" t="s">
        <v>28644</v>
      </c>
      <c r="BA4931" t="s">
        <v>4570</v>
      </c>
      <c r="BB4931" t="s">
        <v>4571</v>
      </c>
      <c r="BD4931" t="s">
        <v>86</v>
      </c>
      <c r="BF4931" t="s">
        <v>28645</v>
      </c>
      <c r="BI4931">
        <v>6000</v>
      </c>
    </row>
    <row r="4932" spans="1:61" x14ac:dyDescent="0.2">
      <c r="A4932" t="s">
        <v>28646</v>
      </c>
      <c r="B4932" t="s">
        <v>28647</v>
      </c>
      <c r="C4932" t="s">
        <v>66</v>
      </c>
      <c r="D4932" t="s">
        <v>67</v>
      </c>
      <c r="E4932">
        <v>5700</v>
      </c>
      <c r="F4932">
        <v>5700</v>
      </c>
      <c r="I4932" s="1">
        <v>45751</v>
      </c>
      <c r="J4932" t="s">
        <v>176</v>
      </c>
      <c r="K4932">
        <v>16928</v>
      </c>
      <c r="L4932" t="s">
        <v>212</v>
      </c>
      <c r="O4932" t="s">
        <v>28648</v>
      </c>
      <c r="P4932" t="s">
        <v>28649</v>
      </c>
      <c r="Q4932">
        <v>12070096</v>
      </c>
      <c r="R4932" t="s">
        <v>212</v>
      </c>
      <c r="S4932" t="s">
        <v>213</v>
      </c>
      <c r="T4932" s="3">
        <v>53241</v>
      </c>
      <c r="U4932" s="3">
        <v>12222349</v>
      </c>
      <c r="V4932" s="10">
        <f t="shared" si="154"/>
        <v>53.241</v>
      </c>
      <c r="W4932" s="10">
        <f t="shared" si="155"/>
        <v>12.222</v>
      </c>
      <c r="X4932" t="s">
        <v>75</v>
      </c>
      <c r="AJ4932" t="s">
        <v>28647</v>
      </c>
      <c r="AK4932" t="s">
        <v>77</v>
      </c>
      <c r="AL4932">
        <v>125</v>
      </c>
      <c r="AM4932">
        <v>149</v>
      </c>
      <c r="AN4932" t="s">
        <v>804</v>
      </c>
      <c r="AO4932" t="s">
        <v>28650</v>
      </c>
      <c r="AT4932" s="1">
        <v>45751</v>
      </c>
      <c r="AV4932" s="1">
        <v>46845</v>
      </c>
      <c r="AW4932" t="s">
        <v>28651</v>
      </c>
      <c r="AX4932" t="s">
        <v>28652</v>
      </c>
      <c r="AY4932" t="s">
        <v>82</v>
      </c>
      <c r="AZ4932" t="s">
        <v>28653</v>
      </c>
      <c r="BA4932" t="s">
        <v>154</v>
      </c>
      <c r="BB4932" t="s">
        <v>155</v>
      </c>
      <c r="BD4932" t="s">
        <v>220</v>
      </c>
      <c r="BF4932" t="s">
        <v>28654</v>
      </c>
      <c r="BI4932">
        <v>5700</v>
      </c>
    </row>
    <row r="4933" spans="1:61" x14ac:dyDescent="0.2">
      <c r="A4933" t="s">
        <v>28655</v>
      </c>
      <c r="B4933" t="s">
        <v>28656</v>
      </c>
      <c r="C4933" t="s">
        <v>66</v>
      </c>
      <c r="D4933" t="s">
        <v>67</v>
      </c>
      <c r="E4933">
        <v>4260</v>
      </c>
      <c r="F4933">
        <v>4260</v>
      </c>
      <c r="I4933" s="1">
        <v>45751</v>
      </c>
      <c r="J4933" t="s">
        <v>128</v>
      </c>
      <c r="K4933">
        <v>27449</v>
      </c>
      <c r="L4933" t="s">
        <v>3457</v>
      </c>
      <c r="O4933" t="s">
        <v>28657</v>
      </c>
      <c r="P4933" t="s">
        <v>28658</v>
      </c>
      <c r="Q4933" s="2" t="s">
        <v>3460</v>
      </c>
      <c r="R4933" t="s">
        <v>3457</v>
      </c>
      <c r="S4933" t="s">
        <v>132</v>
      </c>
      <c r="T4933" s="3">
        <v>53509502</v>
      </c>
      <c r="U4933" s="3">
        <v>9343271</v>
      </c>
      <c r="V4933" s="10">
        <f t="shared" si="154"/>
        <v>53.509</v>
      </c>
      <c r="W4933" s="10">
        <f t="shared" si="155"/>
        <v>9.343</v>
      </c>
      <c r="X4933" t="s">
        <v>75</v>
      </c>
      <c r="AJ4933" t="s">
        <v>28657</v>
      </c>
      <c r="AK4933" t="s">
        <v>77</v>
      </c>
      <c r="AL4933">
        <v>160</v>
      </c>
      <c r="AM4933">
        <v>138</v>
      </c>
      <c r="AN4933" t="s">
        <v>134</v>
      </c>
      <c r="AO4933" t="s">
        <v>8505</v>
      </c>
      <c r="AT4933" s="1">
        <v>45751</v>
      </c>
      <c r="AV4933" s="1">
        <v>46296</v>
      </c>
      <c r="AW4933" t="s">
        <v>20772</v>
      </c>
      <c r="AX4933" t="s">
        <v>20773</v>
      </c>
      <c r="AY4933" t="s">
        <v>337</v>
      </c>
      <c r="AZ4933" t="s">
        <v>28659</v>
      </c>
      <c r="BA4933" t="s">
        <v>139</v>
      </c>
      <c r="BB4933" t="s">
        <v>140</v>
      </c>
      <c r="BD4933" t="s">
        <v>86</v>
      </c>
      <c r="BF4933" t="s">
        <v>28660</v>
      </c>
      <c r="BI4933">
        <v>4260</v>
      </c>
    </row>
    <row r="4934" spans="1:61" x14ac:dyDescent="0.2">
      <c r="A4934" t="s">
        <v>28661</v>
      </c>
      <c r="B4934" t="s">
        <v>28662</v>
      </c>
      <c r="C4934" t="s">
        <v>66</v>
      </c>
      <c r="D4934" t="s">
        <v>67</v>
      </c>
      <c r="E4934">
        <v>4260</v>
      </c>
      <c r="F4934">
        <v>4260</v>
      </c>
      <c r="I4934" s="1">
        <v>45751</v>
      </c>
      <c r="J4934" t="s">
        <v>128</v>
      </c>
      <c r="K4934">
        <v>27449</v>
      </c>
      <c r="L4934" t="s">
        <v>3457</v>
      </c>
      <c r="O4934" t="s">
        <v>28657</v>
      </c>
      <c r="P4934" t="s">
        <v>28658</v>
      </c>
      <c r="Q4934" s="2" t="s">
        <v>3460</v>
      </c>
      <c r="R4934" t="s">
        <v>3457</v>
      </c>
      <c r="S4934" t="s">
        <v>132</v>
      </c>
      <c r="T4934" s="3">
        <v>53508902</v>
      </c>
      <c r="U4934" s="3">
        <v>9346854</v>
      </c>
      <c r="V4934" s="10">
        <f t="shared" si="154"/>
        <v>53.508000000000003</v>
      </c>
      <c r="W4934" s="10">
        <f t="shared" si="155"/>
        <v>9.3460000000000001</v>
      </c>
      <c r="X4934" t="s">
        <v>75</v>
      </c>
      <c r="AJ4934" t="s">
        <v>28657</v>
      </c>
      <c r="AK4934" t="s">
        <v>77</v>
      </c>
      <c r="AL4934">
        <v>160</v>
      </c>
      <c r="AM4934">
        <v>138</v>
      </c>
      <c r="AN4934" t="s">
        <v>134</v>
      </c>
      <c r="AO4934" t="s">
        <v>8505</v>
      </c>
      <c r="AT4934" s="1">
        <v>45751</v>
      </c>
      <c r="AV4934" s="1">
        <v>46296</v>
      </c>
      <c r="AW4934" t="s">
        <v>20772</v>
      </c>
      <c r="AX4934" t="s">
        <v>20773</v>
      </c>
      <c r="AY4934" t="s">
        <v>337</v>
      </c>
      <c r="AZ4934" t="s">
        <v>28659</v>
      </c>
      <c r="BA4934" t="s">
        <v>139</v>
      </c>
      <c r="BB4934" t="s">
        <v>140</v>
      </c>
      <c r="BD4934" t="s">
        <v>86</v>
      </c>
      <c r="BF4934" t="s">
        <v>28663</v>
      </c>
      <c r="BI4934">
        <v>4260</v>
      </c>
    </row>
    <row r="4935" spans="1:61" x14ac:dyDescent="0.2">
      <c r="A4935" t="s">
        <v>28664</v>
      </c>
      <c r="B4935" t="s">
        <v>144</v>
      </c>
      <c r="C4935" t="s">
        <v>66</v>
      </c>
      <c r="D4935" t="s">
        <v>67</v>
      </c>
      <c r="E4935">
        <v>3450</v>
      </c>
      <c r="F4935">
        <v>3450</v>
      </c>
      <c r="I4935" s="1">
        <v>45754</v>
      </c>
      <c r="J4935" t="s">
        <v>423</v>
      </c>
      <c r="K4935">
        <v>56761</v>
      </c>
      <c r="L4935" t="s">
        <v>28665</v>
      </c>
      <c r="O4935" t="s">
        <v>28665</v>
      </c>
      <c r="P4935" s="4">
        <v>0.28541666666666665</v>
      </c>
      <c r="Q4935" s="2" t="s">
        <v>28666</v>
      </c>
      <c r="R4935" t="s">
        <v>28665</v>
      </c>
      <c r="S4935" t="s">
        <v>1153</v>
      </c>
      <c r="T4935" s="3">
        <v>50215558</v>
      </c>
      <c r="U4935" s="3">
        <v>7195937</v>
      </c>
      <c r="V4935" s="10">
        <f t="shared" si="154"/>
        <v>50.215000000000003</v>
      </c>
      <c r="W4935" s="10">
        <f t="shared" si="155"/>
        <v>7.1950000000000003</v>
      </c>
      <c r="X4935" t="s">
        <v>75</v>
      </c>
      <c r="AJ4935" t="s">
        <v>28665</v>
      </c>
      <c r="AK4935" t="s">
        <v>77</v>
      </c>
      <c r="AL4935" t="s">
        <v>9829</v>
      </c>
      <c r="AM4935">
        <v>117</v>
      </c>
      <c r="AN4935" t="s">
        <v>118</v>
      </c>
      <c r="AO4935" t="s">
        <v>1114</v>
      </c>
      <c r="AT4935" s="1">
        <v>45754</v>
      </c>
      <c r="AV4935" s="1">
        <v>46752</v>
      </c>
      <c r="AW4935" t="s">
        <v>28667</v>
      </c>
      <c r="AX4935" t="s">
        <v>28668</v>
      </c>
      <c r="AY4935" t="s">
        <v>82</v>
      </c>
      <c r="AZ4935" t="s">
        <v>28669</v>
      </c>
      <c r="BA4935" t="s">
        <v>413</v>
      </c>
      <c r="BB4935" t="s">
        <v>414</v>
      </c>
      <c r="BD4935" t="s">
        <v>86</v>
      </c>
      <c r="BF4935" t="s">
        <v>28670</v>
      </c>
      <c r="BI4935">
        <v>3450</v>
      </c>
    </row>
    <row r="4936" spans="1:61" x14ac:dyDescent="0.2">
      <c r="A4936" t="s">
        <v>28671</v>
      </c>
      <c r="B4936" t="s">
        <v>28672</v>
      </c>
      <c r="C4936" t="s">
        <v>66</v>
      </c>
      <c r="D4936" t="s">
        <v>67</v>
      </c>
      <c r="E4936">
        <v>5560</v>
      </c>
      <c r="F4936">
        <v>5560</v>
      </c>
      <c r="I4936" s="1">
        <v>45755</v>
      </c>
      <c r="J4936" t="s">
        <v>297</v>
      </c>
      <c r="K4936">
        <v>57080</v>
      </c>
      <c r="L4936" t="s">
        <v>28673</v>
      </c>
      <c r="O4936" t="s">
        <v>28674</v>
      </c>
      <c r="P4936" t="s">
        <v>28675</v>
      </c>
      <c r="Q4936" s="2" t="s">
        <v>28676</v>
      </c>
      <c r="R4936" t="s">
        <v>28673</v>
      </c>
      <c r="S4936" t="s">
        <v>4791</v>
      </c>
      <c r="T4936" s="3">
        <v>50822118</v>
      </c>
      <c r="U4936" s="3">
        <v>7978723</v>
      </c>
      <c r="V4936" s="10">
        <f t="shared" si="154"/>
        <v>50.822000000000003</v>
      </c>
      <c r="W4936" s="10">
        <f t="shared" si="155"/>
        <v>7.9779999999999998</v>
      </c>
      <c r="X4936" t="s">
        <v>75</v>
      </c>
      <c r="AJ4936" t="s">
        <v>28677</v>
      </c>
      <c r="AK4936" t="s">
        <v>77</v>
      </c>
      <c r="AL4936" t="s">
        <v>654</v>
      </c>
      <c r="AM4936">
        <v>160</v>
      </c>
      <c r="AN4936" t="s">
        <v>134</v>
      </c>
      <c r="AO4936" t="s">
        <v>655</v>
      </c>
      <c r="AT4936" s="1">
        <v>45762</v>
      </c>
      <c r="AV4936" s="1">
        <v>46653</v>
      </c>
      <c r="AW4936" t="s">
        <v>16176</v>
      </c>
      <c r="AX4936" t="s">
        <v>16177</v>
      </c>
      <c r="AY4936" t="s">
        <v>82</v>
      </c>
      <c r="AZ4936" t="s">
        <v>28678</v>
      </c>
      <c r="BA4936" t="s">
        <v>413</v>
      </c>
      <c r="BB4936" t="s">
        <v>414</v>
      </c>
      <c r="BD4936" t="s">
        <v>86</v>
      </c>
      <c r="BF4936" t="s">
        <v>28679</v>
      </c>
      <c r="BI4936">
        <v>5560</v>
      </c>
    </row>
    <row r="4937" spans="1:61" x14ac:dyDescent="0.2">
      <c r="A4937" t="s">
        <v>28680</v>
      </c>
      <c r="B4937" t="s">
        <v>28681</v>
      </c>
      <c r="C4937" t="s">
        <v>66</v>
      </c>
      <c r="D4937" t="s">
        <v>67</v>
      </c>
      <c r="E4937">
        <v>5560</v>
      </c>
      <c r="F4937">
        <v>5560</v>
      </c>
      <c r="I4937" s="1">
        <v>45755</v>
      </c>
      <c r="J4937" t="s">
        <v>297</v>
      </c>
      <c r="K4937">
        <v>57080</v>
      </c>
      <c r="L4937" t="s">
        <v>28673</v>
      </c>
      <c r="O4937" t="s">
        <v>28674</v>
      </c>
      <c r="P4937" t="s">
        <v>28675</v>
      </c>
      <c r="Q4937" s="2" t="s">
        <v>28676</v>
      </c>
      <c r="R4937" t="s">
        <v>28673</v>
      </c>
      <c r="S4937" t="s">
        <v>4791</v>
      </c>
      <c r="T4937" s="3">
        <v>50815468</v>
      </c>
      <c r="U4937" s="3">
        <v>7974746</v>
      </c>
      <c r="V4937" s="10">
        <f t="shared" si="154"/>
        <v>50.814999999999998</v>
      </c>
      <c r="W4937" s="10">
        <f t="shared" si="155"/>
        <v>7.9740000000000002</v>
      </c>
      <c r="X4937" t="s">
        <v>75</v>
      </c>
      <c r="AJ4937" t="s">
        <v>28677</v>
      </c>
      <c r="AK4937" t="s">
        <v>77</v>
      </c>
      <c r="AL4937" t="s">
        <v>654</v>
      </c>
      <c r="AM4937">
        <v>160</v>
      </c>
      <c r="AN4937" t="s">
        <v>134</v>
      </c>
      <c r="AO4937" t="s">
        <v>655</v>
      </c>
      <c r="AT4937" s="1">
        <v>45762</v>
      </c>
      <c r="AV4937" s="1">
        <v>46653</v>
      </c>
      <c r="AW4937" t="s">
        <v>16176</v>
      </c>
      <c r="AX4937" t="s">
        <v>16177</v>
      </c>
      <c r="AY4937" t="s">
        <v>82</v>
      </c>
      <c r="AZ4937" t="s">
        <v>28678</v>
      </c>
      <c r="BA4937" t="s">
        <v>413</v>
      </c>
      <c r="BB4937" t="s">
        <v>414</v>
      </c>
      <c r="BD4937" t="s">
        <v>86</v>
      </c>
      <c r="BF4937" t="s">
        <v>28682</v>
      </c>
      <c r="BI4937">
        <v>5560</v>
      </c>
    </row>
    <row r="4938" spans="1:61" x14ac:dyDescent="0.2">
      <c r="A4938" t="s">
        <v>28683</v>
      </c>
      <c r="B4938" t="s">
        <v>28684</v>
      </c>
      <c r="C4938" t="s">
        <v>66</v>
      </c>
      <c r="D4938" t="s">
        <v>67</v>
      </c>
      <c r="E4938">
        <v>5560</v>
      </c>
      <c r="F4938">
        <v>5560</v>
      </c>
      <c r="I4938" s="1">
        <v>45755</v>
      </c>
      <c r="J4938" t="s">
        <v>297</v>
      </c>
      <c r="K4938">
        <v>57080</v>
      </c>
      <c r="L4938" t="s">
        <v>28673</v>
      </c>
      <c r="O4938" t="s">
        <v>28674</v>
      </c>
      <c r="P4938" t="s">
        <v>28675</v>
      </c>
      <c r="Q4938" s="2" t="s">
        <v>28676</v>
      </c>
      <c r="R4938" t="s">
        <v>28673</v>
      </c>
      <c r="S4938" t="s">
        <v>4791</v>
      </c>
      <c r="T4938" s="3">
        <v>50815166</v>
      </c>
      <c r="U4938" s="3">
        <v>7981535</v>
      </c>
      <c r="V4938" s="10">
        <f t="shared" si="154"/>
        <v>50.814999999999998</v>
      </c>
      <c r="W4938" s="10">
        <f t="shared" si="155"/>
        <v>7.9809999999999999</v>
      </c>
      <c r="X4938" t="s">
        <v>75</v>
      </c>
      <c r="AJ4938" t="s">
        <v>28677</v>
      </c>
      <c r="AK4938" t="s">
        <v>77</v>
      </c>
      <c r="AL4938" t="s">
        <v>654</v>
      </c>
      <c r="AM4938">
        <v>160</v>
      </c>
      <c r="AN4938" t="s">
        <v>134</v>
      </c>
      <c r="AO4938" t="s">
        <v>655</v>
      </c>
      <c r="AT4938" s="1">
        <v>45762</v>
      </c>
      <c r="AV4938" s="1">
        <v>46653</v>
      </c>
      <c r="AW4938" t="s">
        <v>16176</v>
      </c>
      <c r="AX4938" t="s">
        <v>16177</v>
      </c>
      <c r="AY4938" t="s">
        <v>82</v>
      </c>
      <c r="AZ4938" t="s">
        <v>28678</v>
      </c>
      <c r="BA4938" t="s">
        <v>413</v>
      </c>
      <c r="BB4938" t="s">
        <v>414</v>
      </c>
      <c r="BD4938" t="s">
        <v>86</v>
      </c>
      <c r="BF4938" t="s">
        <v>28685</v>
      </c>
      <c r="BI4938">
        <v>5560</v>
      </c>
    </row>
    <row r="4939" spans="1:61" x14ac:dyDescent="0.2">
      <c r="A4939" t="s">
        <v>28686</v>
      </c>
      <c r="B4939" t="s">
        <v>28687</v>
      </c>
      <c r="C4939" t="s">
        <v>66</v>
      </c>
      <c r="D4939" t="s">
        <v>67</v>
      </c>
      <c r="E4939">
        <v>5560</v>
      </c>
      <c r="F4939">
        <v>5560</v>
      </c>
      <c r="I4939" s="1">
        <v>45755</v>
      </c>
      <c r="J4939" t="s">
        <v>297</v>
      </c>
      <c r="K4939">
        <v>57080</v>
      </c>
      <c r="L4939" t="s">
        <v>28673</v>
      </c>
      <c r="O4939" t="s">
        <v>28674</v>
      </c>
      <c r="P4939" t="s">
        <v>28688</v>
      </c>
      <c r="Q4939" s="2" t="s">
        <v>28676</v>
      </c>
      <c r="R4939" t="s">
        <v>28673</v>
      </c>
      <c r="S4939" t="s">
        <v>4791</v>
      </c>
      <c r="T4939" s="3">
        <v>50816362</v>
      </c>
      <c r="U4939" s="3">
        <v>8004597</v>
      </c>
      <c r="V4939" s="10">
        <f t="shared" si="154"/>
        <v>50.816000000000003</v>
      </c>
      <c r="W4939" s="10">
        <f t="shared" si="155"/>
        <v>8.0039999999999996</v>
      </c>
      <c r="X4939" t="s">
        <v>75</v>
      </c>
      <c r="AJ4939" t="s">
        <v>28677</v>
      </c>
      <c r="AK4939" t="s">
        <v>77</v>
      </c>
      <c r="AL4939" t="s">
        <v>654</v>
      </c>
      <c r="AM4939">
        <v>160</v>
      </c>
      <c r="AN4939" t="s">
        <v>134</v>
      </c>
      <c r="AO4939" t="s">
        <v>655</v>
      </c>
      <c r="AT4939" s="1">
        <v>45762</v>
      </c>
      <c r="AV4939" s="1">
        <v>46653</v>
      </c>
      <c r="AW4939" t="s">
        <v>16176</v>
      </c>
      <c r="AX4939" t="s">
        <v>16177</v>
      </c>
      <c r="AY4939" t="s">
        <v>82</v>
      </c>
      <c r="AZ4939" t="s">
        <v>28678</v>
      </c>
      <c r="BA4939" t="s">
        <v>413</v>
      </c>
      <c r="BB4939" t="s">
        <v>414</v>
      </c>
      <c r="BD4939" t="s">
        <v>86</v>
      </c>
      <c r="BF4939" t="s">
        <v>28689</v>
      </c>
      <c r="BI4939">
        <v>5560</v>
      </c>
    </row>
    <row r="4940" spans="1:61" x14ac:dyDescent="0.2">
      <c r="A4940" t="s">
        <v>28690</v>
      </c>
      <c r="B4940" t="s">
        <v>28691</v>
      </c>
      <c r="C4940" t="s">
        <v>66</v>
      </c>
      <c r="D4940" t="s">
        <v>67</v>
      </c>
      <c r="E4940">
        <v>6000</v>
      </c>
      <c r="F4940">
        <v>6000</v>
      </c>
      <c r="I4940" s="1">
        <v>45755</v>
      </c>
      <c r="J4940" t="s">
        <v>297</v>
      </c>
      <c r="K4940">
        <v>33178</v>
      </c>
      <c r="L4940" t="s">
        <v>605</v>
      </c>
      <c r="O4940" t="s">
        <v>28692</v>
      </c>
      <c r="P4940" t="s">
        <v>28693</v>
      </c>
      <c r="Q4940" s="2" t="s">
        <v>608</v>
      </c>
      <c r="R4940" t="s">
        <v>605</v>
      </c>
      <c r="S4940" t="s">
        <v>609</v>
      </c>
      <c r="T4940" s="3">
        <v>51662812</v>
      </c>
      <c r="U4940" s="3">
        <v>8682484</v>
      </c>
      <c r="V4940" s="10">
        <f t="shared" si="154"/>
        <v>51.661999999999999</v>
      </c>
      <c r="W4940" s="10">
        <f t="shared" si="155"/>
        <v>8.6820000000000004</v>
      </c>
      <c r="X4940" t="s">
        <v>75</v>
      </c>
      <c r="AJ4940" t="s">
        <v>28694</v>
      </c>
      <c r="AK4940" t="s">
        <v>77</v>
      </c>
      <c r="AL4940">
        <v>148</v>
      </c>
      <c r="AM4940">
        <v>150</v>
      </c>
      <c r="AN4940" t="s">
        <v>118</v>
      </c>
      <c r="AO4940" t="s">
        <v>2970</v>
      </c>
      <c r="AT4940" s="1">
        <v>45756</v>
      </c>
      <c r="AV4940" s="1">
        <v>46630</v>
      </c>
      <c r="AW4940" t="s">
        <v>28695</v>
      </c>
      <c r="AX4940" t="s">
        <v>28696</v>
      </c>
      <c r="AY4940" t="s">
        <v>82</v>
      </c>
      <c r="AZ4940" t="s">
        <v>28697</v>
      </c>
      <c r="BA4940" t="s">
        <v>394</v>
      </c>
      <c r="BB4940" t="s">
        <v>395</v>
      </c>
      <c r="BD4940" t="s">
        <v>86</v>
      </c>
      <c r="BF4940" t="s">
        <v>28698</v>
      </c>
      <c r="BI4940">
        <v>6000</v>
      </c>
    </row>
    <row r="4941" spans="1:61" x14ac:dyDescent="0.2">
      <c r="A4941" t="s">
        <v>28699</v>
      </c>
      <c r="B4941" t="s">
        <v>28700</v>
      </c>
      <c r="C4941" t="s">
        <v>66</v>
      </c>
      <c r="D4941" t="s">
        <v>67</v>
      </c>
      <c r="E4941">
        <v>6000</v>
      </c>
      <c r="F4941">
        <v>6000</v>
      </c>
      <c r="I4941" s="1">
        <v>45756</v>
      </c>
      <c r="J4941" t="s">
        <v>297</v>
      </c>
      <c r="K4941">
        <v>33178</v>
      </c>
      <c r="L4941" t="s">
        <v>605</v>
      </c>
      <c r="O4941" t="s">
        <v>28692</v>
      </c>
      <c r="P4941" t="s">
        <v>28701</v>
      </c>
      <c r="Q4941" s="2" t="s">
        <v>608</v>
      </c>
      <c r="R4941" t="s">
        <v>605</v>
      </c>
      <c r="S4941" t="s">
        <v>609</v>
      </c>
      <c r="T4941" s="3">
        <v>51668967</v>
      </c>
      <c r="U4941" s="3">
        <v>86944</v>
      </c>
      <c r="V4941" s="10">
        <f t="shared" si="154"/>
        <v>51.667999999999999</v>
      </c>
      <c r="W4941" s="10">
        <f t="shared" si="155"/>
        <v>8.6940000000000008</v>
      </c>
      <c r="X4941" t="s">
        <v>75</v>
      </c>
      <c r="AJ4941" t="s">
        <v>28694</v>
      </c>
      <c r="AK4941" t="s">
        <v>77</v>
      </c>
      <c r="AL4941">
        <v>148</v>
      </c>
      <c r="AM4941">
        <v>150</v>
      </c>
      <c r="AN4941" t="s">
        <v>118</v>
      </c>
      <c r="AO4941" t="s">
        <v>2970</v>
      </c>
      <c r="AT4941" s="1">
        <v>45756</v>
      </c>
      <c r="AV4941" s="1">
        <v>46630</v>
      </c>
      <c r="AW4941" t="s">
        <v>28695</v>
      </c>
      <c r="AX4941" t="s">
        <v>28696</v>
      </c>
      <c r="AY4941" t="s">
        <v>82</v>
      </c>
      <c r="AZ4941" t="s">
        <v>28697</v>
      </c>
      <c r="BA4941" t="s">
        <v>394</v>
      </c>
      <c r="BB4941" t="s">
        <v>395</v>
      </c>
      <c r="BD4941" t="s">
        <v>86</v>
      </c>
      <c r="BF4941" t="s">
        <v>28702</v>
      </c>
      <c r="BI4941">
        <v>6000</v>
      </c>
    </row>
    <row r="4942" spans="1:61" x14ac:dyDescent="0.2">
      <c r="A4942" t="s">
        <v>28703</v>
      </c>
      <c r="B4942" t="s">
        <v>28704</v>
      </c>
      <c r="C4942" t="s">
        <v>66</v>
      </c>
      <c r="D4942" t="s">
        <v>67</v>
      </c>
      <c r="E4942">
        <v>4260</v>
      </c>
      <c r="F4942">
        <v>4260</v>
      </c>
      <c r="I4942" s="1">
        <v>45756</v>
      </c>
      <c r="J4942" t="s">
        <v>229</v>
      </c>
      <c r="K4942">
        <v>25884</v>
      </c>
      <c r="L4942" t="s">
        <v>7114</v>
      </c>
      <c r="O4942" t="s">
        <v>7114</v>
      </c>
      <c r="P4942" t="s">
        <v>28705</v>
      </c>
      <c r="Q4942" s="2" t="s">
        <v>7116</v>
      </c>
      <c r="R4942" t="s">
        <v>7114</v>
      </c>
      <c r="S4942" t="s">
        <v>233</v>
      </c>
      <c r="T4942" s="3">
        <v>54607265</v>
      </c>
      <c r="U4942" s="3">
        <v>914799</v>
      </c>
      <c r="V4942" s="10">
        <f t="shared" si="154"/>
        <v>54.606999999999999</v>
      </c>
      <c r="W4942" s="10">
        <f t="shared" si="155"/>
        <v>9.1470000000000002</v>
      </c>
      <c r="X4942" t="s">
        <v>75</v>
      </c>
      <c r="AJ4942" t="s">
        <v>28704</v>
      </c>
      <c r="AK4942" t="s">
        <v>77</v>
      </c>
      <c r="AL4942">
        <v>131</v>
      </c>
      <c r="AM4942">
        <v>138</v>
      </c>
      <c r="AN4942" t="s">
        <v>134</v>
      </c>
      <c r="AO4942" t="s">
        <v>13631</v>
      </c>
      <c r="AT4942" s="1">
        <v>45756</v>
      </c>
      <c r="AV4942" s="1">
        <v>46486</v>
      </c>
      <c r="AW4942" t="s">
        <v>7119</v>
      </c>
      <c r="AX4942" t="s">
        <v>7120</v>
      </c>
      <c r="AY4942" t="s">
        <v>82</v>
      </c>
      <c r="AZ4942" t="s">
        <v>28706</v>
      </c>
      <c r="BA4942" t="s">
        <v>4570</v>
      </c>
      <c r="BB4942" t="s">
        <v>4571</v>
      </c>
      <c r="BD4942" t="s">
        <v>220</v>
      </c>
      <c r="BF4942" t="s">
        <v>28707</v>
      </c>
      <c r="BI4942">
        <v>4260</v>
      </c>
    </row>
    <row r="4943" spans="1:61" x14ac:dyDescent="0.2">
      <c r="A4943" t="s">
        <v>28708</v>
      </c>
      <c r="B4943" t="s">
        <v>28709</v>
      </c>
      <c r="C4943" t="s">
        <v>66</v>
      </c>
      <c r="D4943" t="s">
        <v>67</v>
      </c>
      <c r="E4943">
        <v>7200</v>
      </c>
      <c r="F4943">
        <v>7200</v>
      </c>
      <c r="I4943" s="1">
        <v>45757</v>
      </c>
      <c r="J4943" t="s">
        <v>1401</v>
      </c>
      <c r="K4943">
        <v>39590</v>
      </c>
      <c r="L4943" t="s">
        <v>26697</v>
      </c>
      <c r="O4943" t="s">
        <v>26698</v>
      </c>
      <c r="P4943" t="s">
        <v>28710</v>
      </c>
      <c r="Q4943">
        <v>15090550</v>
      </c>
      <c r="R4943" t="s">
        <v>26697</v>
      </c>
      <c r="S4943" t="s">
        <v>1484</v>
      </c>
      <c r="T4943" s="3">
        <v>52638594</v>
      </c>
      <c r="U4943" s="3">
        <v>11990852</v>
      </c>
      <c r="V4943" s="10">
        <f t="shared" si="154"/>
        <v>52.637999999999998</v>
      </c>
      <c r="W4943" s="10">
        <f t="shared" si="155"/>
        <v>11.99</v>
      </c>
      <c r="X4943" t="s">
        <v>75</v>
      </c>
      <c r="AJ4943" t="s">
        <v>26679</v>
      </c>
      <c r="AK4943" t="s">
        <v>77</v>
      </c>
      <c r="AL4943">
        <v>169</v>
      </c>
      <c r="AM4943">
        <v>162</v>
      </c>
      <c r="AN4943" t="s">
        <v>118</v>
      </c>
      <c r="AO4943" t="s">
        <v>28711</v>
      </c>
      <c r="AT4943" s="1">
        <v>45846</v>
      </c>
      <c r="AV4943" s="1">
        <v>46728</v>
      </c>
      <c r="AW4943" t="s">
        <v>816</v>
      </c>
      <c r="AX4943" t="s">
        <v>817</v>
      </c>
      <c r="AY4943" t="s">
        <v>82</v>
      </c>
      <c r="AZ4943" t="s">
        <v>28712</v>
      </c>
      <c r="BA4943" t="s">
        <v>139</v>
      </c>
      <c r="BB4943" t="s">
        <v>140</v>
      </c>
      <c r="BD4943" t="s">
        <v>141</v>
      </c>
      <c r="BF4943" t="s">
        <v>28713</v>
      </c>
      <c r="BI4943">
        <v>7200</v>
      </c>
    </row>
    <row r="4944" spans="1:61" x14ac:dyDescent="0.2">
      <c r="A4944" t="s">
        <v>28714</v>
      </c>
      <c r="B4944" t="s">
        <v>28715</v>
      </c>
      <c r="C4944" t="s">
        <v>66</v>
      </c>
      <c r="D4944" t="s">
        <v>67</v>
      </c>
      <c r="E4944">
        <v>7000</v>
      </c>
      <c r="F4944">
        <v>7000</v>
      </c>
      <c r="I4944" s="1">
        <v>45758</v>
      </c>
      <c r="J4944" t="s">
        <v>297</v>
      </c>
      <c r="K4944">
        <v>57413</v>
      </c>
      <c r="L4944" t="s">
        <v>7732</v>
      </c>
      <c r="O4944" t="s">
        <v>7733</v>
      </c>
      <c r="P4944" t="s">
        <v>28716</v>
      </c>
      <c r="Q4944" s="2" t="s">
        <v>7734</v>
      </c>
      <c r="R4944" t="s">
        <v>7732</v>
      </c>
      <c r="S4944" t="s">
        <v>1641</v>
      </c>
      <c r="T4944" s="3">
        <v>51222643</v>
      </c>
      <c r="U4944" s="3">
        <v>8055484</v>
      </c>
      <c r="V4944" s="10">
        <f t="shared" si="154"/>
        <v>51.222000000000001</v>
      </c>
      <c r="W4944" s="10">
        <f t="shared" si="155"/>
        <v>8.0549999999999997</v>
      </c>
      <c r="X4944" t="s">
        <v>75</v>
      </c>
      <c r="AJ4944" t="s">
        <v>28717</v>
      </c>
      <c r="AK4944" t="s">
        <v>77</v>
      </c>
      <c r="AL4944">
        <v>164</v>
      </c>
      <c r="AM4944">
        <v>163</v>
      </c>
      <c r="AN4944" t="s">
        <v>804</v>
      </c>
      <c r="AO4944" t="s">
        <v>4117</v>
      </c>
      <c r="AT4944" s="1">
        <v>45758</v>
      </c>
      <c r="AV4944" s="1">
        <v>46569</v>
      </c>
      <c r="AW4944" t="s">
        <v>21446</v>
      </c>
      <c r="AX4944" t="s">
        <v>21447</v>
      </c>
      <c r="AY4944" t="s">
        <v>82</v>
      </c>
      <c r="AZ4944" t="s">
        <v>28718</v>
      </c>
      <c r="BA4944" t="s">
        <v>413</v>
      </c>
      <c r="BB4944" t="s">
        <v>414</v>
      </c>
      <c r="BD4944" t="s">
        <v>141</v>
      </c>
      <c r="BF4944" t="s">
        <v>28719</v>
      </c>
      <c r="BI4944">
        <v>7000</v>
      </c>
    </row>
    <row r="4945" spans="1:61" x14ac:dyDescent="0.2">
      <c r="A4945" t="s">
        <v>28720</v>
      </c>
      <c r="B4945" t="s">
        <v>28721</v>
      </c>
      <c r="C4945" t="s">
        <v>66</v>
      </c>
      <c r="D4945" t="s">
        <v>67</v>
      </c>
      <c r="E4945">
        <v>7000</v>
      </c>
      <c r="F4945">
        <v>7000</v>
      </c>
      <c r="I4945" s="1">
        <v>45758</v>
      </c>
      <c r="J4945" t="s">
        <v>297</v>
      </c>
      <c r="K4945">
        <v>57413</v>
      </c>
      <c r="L4945" t="s">
        <v>7732</v>
      </c>
      <c r="O4945" t="s">
        <v>7733</v>
      </c>
      <c r="P4945" t="s">
        <v>28722</v>
      </c>
      <c r="Q4945" s="2" t="s">
        <v>7734</v>
      </c>
      <c r="R4945" t="s">
        <v>7732</v>
      </c>
      <c r="S4945" t="s">
        <v>1641</v>
      </c>
      <c r="T4945" s="3">
        <v>51220029</v>
      </c>
      <c r="U4945" s="3">
        <v>8059103</v>
      </c>
      <c r="V4945" s="10">
        <f t="shared" si="154"/>
        <v>51.22</v>
      </c>
      <c r="W4945" s="10">
        <f t="shared" si="155"/>
        <v>8.0589999999999993</v>
      </c>
      <c r="X4945" t="s">
        <v>75</v>
      </c>
      <c r="AJ4945" t="s">
        <v>28717</v>
      </c>
      <c r="AK4945" t="s">
        <v>77</v>
      </c>
      <c r="AL4945">
        <v>164</v>
      </c>
      <c r="AM4945">
        <v>163</v>
      </c>
      <c r="AN4945" t="s">
        <v>804</v>
      </c>
      <c r="AO4945" t="s">
        <v>4117</v>
      </c>
      <c r="AT4945" s="1">
        <v>45758</v>
      </c>
      <c r="AV4945" s="1">
        <v>46569</v>
      </c>
      <c r="AW4945" t="s">
        <v>21446</v>
      </c>
      <c r="AX4945" t="s">
        <v>21447</v>
      </c>
      <c r="AY4945" t="s">
        <v>82</v>
      </c>
      <c r="AZ4945" t="s">
        <v>28718</v>
      </c>
      <c r="BA4945" t="s">
        <v>413</v>
      </c>
      <c r="BB4945" t="s">
        <v>414</v>
      </c>
      <c r="BD4945" t="s">
        <v>141</v>
      </c>
      <c r="BF4945" t="s">
        <v>28723</v>
      </c>
      <c r="BI4945">
        <v>7000</v>
      </c>
    </row>
    <row r="4946" spans="1:61" x14ac:dyDescent="0.2">
      <c r="A4946" t="s">
        <v>28724</v>
      </c>
      <c r="B4946" t="s">
        <v>28725</v>
      </c>
      <c r="C4946" t="s">
        <v>66</v>
      </c>
      <c r="D4946" t="s">
        <v>67</v>
      </c>
      <c r="E4946">
        <v>7000</v>
      </c>
      <c r="F4946">
        <v>7000</v>
      </c>
      <c r="I4946" s="1">
        <v>45758</v>
      </c>
      <c r="J4946" t="s">
        <v>297</v>
      </c>
      <c r="K4946">
        <v>57413</v>
      </c>
      <c r="L4946" t="s">
        <v>7732</v>
      </c>
      <c r="O4946" t="s">
        <v>7733</v>
      </c>
      <c r="P4946" t="s">
        <v>28726</v>
      </c>
      <c r="Q4946" s="2" t="s">
        <v>7734</v>
      </c>
      <c r="R4946" t="s">
        <v>7732</v>
      </c>
      <c r="S4946" t="s">
        <v>1641</v>
      </c>
      <c r="T4946" s="3">
        <v>51221479</v>
      </c>
      <c r="U4946" s="3">
        <v>8066133</v>
      </c>
      <c r="V4946" s="10">
        <f t="shared" si="154"/>
        <v>51.220999999999997</v>
      </c>
      <c r="W4946" s="10">
        <f t="shared" si="155"/>
        <v>8.0660000000000007</v>
      </c>
      <c r="X4946" t="s">
        <v>75</v>
      </c>
      <c r="AJ4946" t="s">
        <v>28717</v>
      </c>
      <c r="AK4946" t="s">
        <v>77</v>
      </c>
      <c r="AL4946">
        <v>164</v>
      </c>
      <c r="AM4946">
        <v>163</v>
      </c>
      <c r="AN4946" t="s">
        <v>804</v>
      </c>
      <c r="AO4946" t="s">
        <v>4117</v>
      </c>
      <c r="AT4946" s="1">
        <v>45758</v>
      </c>
      <c r="AV4946" s="1">
        <v>46569</v>
      </c>
      <c r="AW4946" t="s">
        <v>21446</v>
      </c>
      <c r="AX4946" t="s">
        <v>21447</v>
      </c>
      <c r="AY4946" t="s">
        <v>82</v>
      </c>
      <c r="AZ4946" t="s">
        <v>28718</v>
      </c>
      <c r="BA4946" t="s">
        <v>413</v>
      </c>
      <c r="BB4946" t="s">
        <v>414</v>
      </c>
      <c r="BD4946" t="s">
        <v>141</v>
      </c>
      <c r="BF4946" t="s">
        <v>28727</v>
      </c>
      <c r="BI4946">
        <v>7000</v>
      </c>
    </row>
    <row r="4947" spans="1:61" x14ac:dyDescent="0.2">
      <c r="A4947" t="s">
        <v>28728</v>
      </c>
      <c r="B4947" t="s">
        <v>28729</v>
      </c>
      <c r="C4947" t="s">
        <v>66</v>
      </c>
      <c r="D4947" t="s">
        <v>67</v>
      </c>
      <c r="E4947">
        <v>7000</v>
      </c>
      <c r="F4947">
        <v>7000</v>
      </c>
      <c r="I4947" s="1">
        <v>45758</v>
      </c>
      <c r="J4947" t="s">
        <v>297</v>
      </c>
      <c r="K4947">
        <v>57413</v>
      </c>
      <c r="L4947" t="s">
        <v>7732</v>
      </c>
      <c r="O4947" t="s">
        <v>7733</v>
      </c>
      <c r="P4947" t="s">
        <v>28730</v>
      </c>
      <c r="Q4947" s="2" t="s">
        <v>7734</v>
      </c>
      <c r="R4947" t="s">
        <v>7732</v>
      </c>
      <c r="S4947" t="s">
        <v>1641</v>
      </c>
      <c r="T4947" s="3">
        <v>51225837</v>
      </c>
      <c r="U4947" s="3">
        <v>8069138</v>
      </c>
      <c r="V4947" s="10">
        <f t="shared" si="154"/>
        <v>51.225000000000001</v>
      </c>
      <c r="W4947" s="10">
        <f t="shared" si="155"/>
        <v>8.0690000000000008</v>
      </c>
      <c r="X4947" t="s">
        <v>75</v>
      </c>
      <c r="AJ4947" t="s">
        <v>28717</v>
      </c>
      <c r="AK4947" t="s">
        <v>77</v>
      </c>
      <c r="AL4947">
        <v>164</v>
      </c>
      <c r="AM4947">
        <v>163</v>
      </c>
      <c r="AN4947" t="s">
        <v>804</v>
      </c>
      <c r="AO4947" t="s">
        <v>4117</v>
      </c>
      <c r="AT4947" s="1">
        <v>45758</v>
      </c>
      <c r="AV4947" s="1">
        <v>46569</v>
      </c>
      <c r="AW4947" t="s">
        <v>21446</v>
      </c>
      <c r="AX4947" t="s">
        <v>21447</v>
      </c>
      <c r="AY4947" t="s">
        <v>82</v>
      </c>
      <c r="AZ4947" t="s">
        <v>28718</v>
      </c>
      <c r="BA4947" t="s">
        <v>413</v>
      </c>
      <c r="BB4947" t="s">
        <v>414</v>
      </c>
      <c r="BD4947" t="s">
        <v>141</v>
      </c>
      <c r="BF4947" t="s">
        <v>28731</v>
      </c>
      <c r="BI4947">
        <v>7000</v>
      </c>
    </row>
    <row r="4948" spans="1:61" x14ac:dyDescent="0.2">
      <c r="A4948" t="s">
        <v>28732</v>
      </c>
      <c r="B4948" t="s">
        <v>28733</v>
      </c>
      <c r="C4948" t="s">
        <v>66</v>
      </c>
      <c r="D4948" t="s">
        <v>67</v>
      </c>
      <c r="E4948">
        <v>7000</v>
      </c>
      <c r="F4948">
        <v>7000</v>
      </c>
      <c r="I4948" s="1">
        <v>45758</v>
      </c>
      <c r="J4948" t="s">
        <v>297</v>
      </c>
      <c r="K4948">
        <v>57413</v>
      </c>
      <c r="L4948" t="s">
        <v>7732</v>
      </c>
      <c r="O4948" t="s">
        <v>7733</v>
      </c>
      <c r="P4948" t="s">
        <v>28734</v>
      </c>
      <c r="Q4948" s="2" t="s">
        <v>7734</v>
      </c>
      <c r="R4948" t="s">
        <v>7732</v>
      </c>
      <c r="S4948" t="s">
        <v>1641</v>
      </c>
      <c r="T4948" s="3">
        <v>51228803</v>
      </c>
      <c r="U4948" s="3">
        <v>8058838</v>
      </c>
      <c r="V4948" s="10">
        <f t="shared" si="154"/>
        <v>51.228000000000002</v>
      </c>
      <c r="W4948" s="10">
        <f t="shared" si="155"/>
        <v>8.0579999999999998</v>
      </c>
      <c r="X4948" t="s">
        <v>75</v>
      </c>
      <c r="AJ4948" t="s">
        <v>28717</v>
      </c>
      <c r="AK4948" t="s">
        <v>77</v>
      </c>
      <c r="AL4948">
        <v>164</v>
      </c>
      <c r="AM4948">
        <v>163</v>
      </c>
      <c r="AN4948" t="s">
        <v>528</v>
      </c>
      <c r="AO4948" t="s">
        <v>4117</v>
      </c>
      <c r="AT4948" s="1">
        <v>45758</v>
      </c>
      <c r="AV4948" s="1">
        <v>46569</v>
      </c>
      <c r="AW4948" t="s">
        <v>21446</v>
      </c>
      <c r="AX4948" t="s">
        <v>21447</v>
      </c>
      <c r="AY4948" t="s">
        <v>82</v>
      </c>
      <c r="AZ4948" t="s">
        <v>28718</v>
      </c>
      <c r="BA4948" t="s">
        <v>413</v>
      </c>
      <c r="BB4948" t="s">
        <v>414</v>
      </c>
      <c r="BD4948" t="s">
        <v>141</v>
      </c>
      <c r="BF4948" t="s">
        <v>28735</v>
      </c>
      <c r="BI4948">
        <v>7000</v>
      </c>
    </row>
    <row r="4949" spans="1:61" x14ac:dyDescent="0.2">
      <c r="A4949" t="s">
        <v>28736</v>
      </c>
      <c r="B4949" t="s">
        <v>28737</v>
      </c>
      <c r="C4949" t="s">
        <v>66</v>
      </c>
      <c r="D4949" t="s">
        <v>67</v>
      </c>
      <c r="E4949">
        <v>7000</v>
      </c>
      <c r="F4949">
        <v>7000</v>
      </c>
      <c r="I4949" s="1">
        <v>45742</v>
      </c>
      <c r="J4949" t="s">
        <v>229</v>
      </c>
      <c r="K4949">
        <v>25899</v>
      </c>
      <c r="L4949" t="s">
        <v>6597</v>
      </c>
      <c r="O4949" t="s">
        <v>26664</v>
      </c>
      <c r="P4949" t="s">
        <v>28738</v>
      </c>
      <c r="Q4949" s="2" t="s">
        <v>6599</v>
      </c>
      <c r="R4949" t="s">
        <v>6597</v>
      </c>
      <c r="S4949" t="s">
        <v>233</v>
      </c>
      <c r="T4949" s="3">
        <v>5482912</v>
      </c>
      <c r="U4949" s="3">
        <v>883536</v>
      </c>
      <c r="V4949" s="10">
        <f t="shared" si="154"/>
        <v>54.829000000000001</v>
      </c>
      <c r="W4949" s="10">
        <f t="shared" si="155"/>
        <v>8.8350000000000009</v>
      </c>
      <c r="X4949" t="s">
        <v>75</v>
      </c>
      <c r="AJ4949" t="s">
        <v>26609</v>
      </c>
      <c r="AK4949" t="s">
        <v>77</v>
      </c>
      <c r="AL4949">
        <v>118</v>
      </c>
      <c r="AM4949">
        <v>163</v>
      </c>
      <c r="AN4949" t="s">
        <v>804</v>
      </c>
      <c r="AO4949" t="s">
        <v>26610</v>
      </c>
      <c r="AT4949" s="1">
        <v>45855</v>
      </c>
      <c r="AV4949" s="1">
        <v>46661</v>
      </c>
      <c r="AW4949" t="s">
        <v>26609</v>
      </c>
      <c r="AX4949" t="s">
        <v>26611</v>
      </c>
      <c r="AY4949" t="s">
        <v>82</v>
      </c>
      <c r="AZ4949" t="s">
        <v>28739</v>
      </c>
      <c r="BA4949" t="s">
        <v>4570</v>
      </c>
      <c r="BB4949" t="s">
        <v>4571</v>
      </c>
      <c r="BD4949" t="s">
        <v>86</v>
      </c>
      <c r="BF4949" t="s">
        <v>28740</v>
      </c>
      <c r="BI4949">
        <v>7200</v>
      </c>
    </row>
    <row r="4950" spans="1:61" x14ac:dyDescent="0.2">
      <c r="A4950" t="s">
        <v>28741</v>
      </c>
      <c r="B4950" t="s">
        <v>3268</v>
      </c>
      <c r="C4950" t="s">
        <v>66</v>
      </c>
      <c r="D4950" t="s">
        <v>67</v>
      </c>
      <c r="E4950" t="s">
        <v>3260</v>
      </c>
      <c r="F4950" t="s">
        <v>3260</v>
      </c>
      <c r="I4950" s="1">
        <v>45762</v>
      </c>
      <c r="J4950" t="s">
        <v>68</v>
      </c>
      <c r="K4950">
        <v>79346</v>
      </c>
      <c r="L4950" t="s">
        <v>28742</v>
      </c>
      <c r="Q4950" s="2" t="s">
        <v>28743</v>
      </c>
      <c r="R4950" t="s">
        <v>28744</v>
      </c>
      <c r="S4950" t="s">
        <v>10241</v>
      </c>
      <c r="V4950" s="10" t="e">
        <f t="shared" si="154"/>
        <v>#VALUE!</v>
      </c>
      <c r="W4950" s="10" t="e">
        <f t="shared" si="155"/>
        <v>#VALUE!</v>
      </c>
      <c r="X4950" t="s">
        <v>427</v>
      </c>
      <c r="AJ4950" t="s">
        <v>28745</v>
      </c>
      <c r="AK4950" t="s">
        <v>77</v>
      </c>
      <c r="AM4950" t="s">
        <v>1057</v>
      </c>
      <c r="AN4950" t="s">
        <v>2670</v>
      </c>
      <c r="AO4950" t="s">
        <v>3103</v>
      </c>
      <c r="AT4950" s="1">
        <v>45762</v>
      </c>
      <c r="AV4950" s="1">
        <v>45763</v>
      </c>
      <c r="AW4950" t="s">
        <v>28746</v>
      </c>
      <c r="AX4950" t="s">
        <v>28747</v>
      </c>
      <c r="AY4950" t="s">
        <v>337</v>
      </c>
      <c r="BA4950" t="s">
        <v>585</v>
      </c>
      <c r="BB4950" t="s">
        <v>586</v>
      </c>
      <c r="BD4950" t="s">
        <v>340</v>
      </c>
      <c r="BF4950" t="s">
        <v>28748</v>
      </c>
      <c r="BI4950" t="s">
        <v>3260</v>
      </c>
    </row>
    <row r="4951" spans="1:61" x14ac:dyDescent="0.2">
      <c r="A4951" t="s">
        <v>28749</v>
      </c>
      <c r="B4951" t="s">
        <v>3432</v>
      </c>
      <c r="C4951" t="s">
        <v>66</v>
      </c>
      <c r="D4951" t="s">
        <v>67</v>
      </c>
      <c r="E4951">
        <v>5700</v>
      </c>
      <c r="F4951">
        <v>5700</v>
      </c>
      <c r="I4951" s="1">
        <v>45762</v>
      </c>
      <c r="J4951" t="s">
        <v>297</v>
      </c>
      <c r="K4951">
        <v>48301</v>
      </c>
      <c r="L4951" t="s">
        <v>26027</v>
      </c>
      <c r="O4951" t="s">
        <v>26839</v>
      </c>
      <c r="P4951" t="s">
        <v>28750</v>
      </c>
      <c r="Q4951" s="2" t="s">
        <v>26030</v>
      </c>
      <c r="R4951" t="s">
        <v>26027</v>
      </c>
      <c r="S4951" t="s">
        <v>3206</v>
      </c>
      <c r="T4951" s="3">
        <v>5192607</v>
      </c>
      <c r="U4951" s="3">
        <v>7264374</v>
      </c>
      <c r="V4951" s="10">
        <f t="shared" si="154"/>
        <v>51.926000000000002</v>
      </c>
      <c r="W4951" s="10">
        <f t="shared" si="155"/>
        <v>7.2640000000000002</v>
      </c>
      <c r="X4951" t="s">
        <v>75</v>
      </c>
      <c r="AJ4951" t="s">
        <v>28751</v>
      </c>
      <c r="AK4951" t="s">
        <v>77</v>
      </c>
      <c r="AL4951" t="s">
        <v>1929</v>
      </c>
      <c r="AM4951">
        <v>149</v>
      </c>
      <c r="AN4951" t="s">
        <v>804</v>
      </c>
      <c r="AO4951" t="s">
        <v>1643</v>
      </c>
      <c r="AT4951" s="1">
        <v>45840</v>
      </c>
      <c r="AV4951" s="1">
        <v>46568</v>
      </c>
      <c r="AW4951" t="s">
        <v>28752</v>
      </c>
      <c r="AX4951" t="s">
        <v>28753</v>
      </c>
      <c r="AY4951" t="s">
        <v>82</v>
      </c>
      <c r="AZ4951" t="s">
        <v>28754</v>
      </c>
      <c r="BA4951" t="s">
        <v>413</v>
      </c>
      <c r="BB4951" t="s">
        <v>414</v>
      </c>
      <c r="BD4951" t="s">
        <v>86</v>
      </c>
      <c r="BF4951" t="s">
        <v>28755</v>
      </c>
      <c r="BI4951">
        <v>5700</v>
      </c>
    </row>
    <row r="4952" spans="1:61" x14ac:dyDescent="0.2">
      <c r="A4952" t="s">
        <v>28756</v>
      </c>
      <c r="B4952" t="s">
        <v>97</v>
      </c>
      <c r="C4952" t="s">
        <v>66</v>
      </c>
      <c r="D4952" t="s">
        <v>67</v>
      </c>
      <c r="E4952">
        <v>6800</v>
      </c>
      <c r="F4952">
        <v>6800</v>
      </c>
      <c r="I4952" s="1">
        <v>45762</v>
      </c>
      <c r="J4952" t="s">
        <v>297</v>
      </c>
      <c r="K4952">
        <v>48301</v>
      </c>
      <c r="L4952" t="s">
        <v>26027</v>
      </c>
      <c r="O4952" t="s">
        <v>26839</v>
      </c>
      <c r="P4952" t="s">
        <v>28757</v>
      </c>
      <c r="Q4952" s="2" t="s">
        <v>26030</v>
      </c>
      <c r="R4952" t="s">
        <v>26027</v>
      </c>
      <c r="S4952" t="s">
        <v>3206</v>
      </c>
      <c r="T4952" s="3">
        <v>51938969</v>
      </c>
      <c r="U4952" s="3">
        <v>7260005</v>
      </c>
      <c r="V4952" s="10">
        <f t="shared" si="154"/>
        <v>51.938000000000002</v>
      </c>
      <c r="W4952" s="10">
        <f t="shared" si="155"/>
        <v>7.26</v>
      </c>
      <c r="X4952" t="s">
        <v>75</v>
      </c>
      <c r="AJ4952" t="s">
        <v>28751</v>
      </c>
      <c r="AK4952" t="s">
        <v>77</v>
      </c>
      <c r="AL4952">
        <v>179</v>
      </c>
      <c r="AM4952">
        <v>175</v>
      </c>
      <c r="AN4952" t="s">
        <v>804</v>
      </c>
      <c r="AO4952" t="s">
        <v>28758</v>
      </c>
      <c r="AT4952" s="1">
        <v>45840</v>
      </c>
      <c r="AV4952" s="1">
        <v>46568</v>
      </c>
      <c r="AW4952" t="s">
        <v>28752</v>
      </c>
      <c r="AX4952" t="s">
        <v>28753</v>
      </c>
      <c r="AY4952" t="s">
        <v>82</v>
      </c>
      <c r="AZ4952" t="s">
        <v>28754</v>
      </c>
      <c r="BA4952" t="s">
        <v>413</v>
      </c>
      <c r="BB4952" t="s">
        <v>414</v>
      </c>
      <c r="BD4952" t="s">
        <v>86</v>
      </c>
      <c r="BF4952" t="s">
        <v>28759</v>
      </c>
      <c r="BI4952">
        <v>6800</v>
      </c>
    </row>
    <row r="4953" spans="1:61" x14ac:dyDescent="0.2">
      <c r="A4953" t="s">
        <v>28760</v>
      </c>
      <c r="B4953" t="s">
        <v>101</v>
      </c>
      <c r="C4953" t="s">
        <v>66</v>
      </c>
      <c r="D4953" t="s">
        <v>67</v>
      </c>
      <c r="E4953">
        <v>6800</v>
      </c>
      <c r="F4953">
        <v>6800</v>
      </c>
      <c r="I4953" s="1">
        <v>45762</v>
      </c>
      <c r="J4953" t="s">
        <v>297</v>
      </c>
      <c r="K4953">
        <v>48301</v>
      </c>
      <c r="L4953" t="s">
        <v>26027</v>
      </c>
      <c r="O4953" t="s">
        <v>26839</v>
      </c>
      <c r="P4953" t="s">
        <v>28761</v>
      </c>
      <c r="Q4953" s="2" t="s">
        <v>26030</v>
      </c>
      <c r="R4953" t="s">
        <v>26027</v>
      </c>
      <c r="S4953" t="s">
        <v>3206</v>
      </c>
      <c r="T4953" s="3">
        <v>51941674</v>
      </c>
      <c r="U4953" s="3">
        <v>7269063</v>
      </c>
      <c r="V4953" s="10">
        <f t="shared" si="154"/>
        <v>51.941000000000003</v>
      </c>
      <c r="W4953" s="10">
        <f t="shared" si="155"/>
        <v>7.2690000000000001</v>
      </c>
      <c r="X4953" t="s">
        <v>75</v>
      </c>
      <c r="AJ4953" t="s">
        <v>28751</v>
      </c>
      <c r="AK4953" t="s">
        <v>77</v>
      </c>
      <c r="AL4953">
        <v>179</v>
      </c>
      <c r="AM4953">
        <v>175</v>
      </c>
      <c r="AN4953" t="s">
        <v>804</v>
      </c>
      <c r="AO4953" t="s">
        <v>28758</v>
      </c>
      <c r="AT4953" s="1">
        <v>45840</v>
      </c>
      <c r="AV4953" s="1">
        <v>46568</v>
      </c>
      <c r="AW4953" t="s">
        <v>28752</v>
      </c>
      <c r="AX4953" t="s">
        <v>28753</v>
      </c>
      <c r="AY4953" t="s">
        <v>82</v>
      </c>
      <c r="AZ4953" t="s">
        <v>28754</v>
      </c>
      <c r="BA4953" t="s">
        <v>413</v>
      </c>
      <c r="BB4953" t="s">
        <v>414</v>
      </c>
      <c r="BD4953" t="s">
        <v>86</v>
      </c>
      <c r="BF4953" t="s">
        <v>28762</v>
      </c>
      <c r="BI4953">
        <v>6800</v>
      </c>
    </row>
    <row r="4954" spans="1:61" x14ac:dyDescent="0.2">
      <c r="A4954" t="s">
        <v>28763</v>
      </c>
      <c r="B4954" t="s">
        <v>144</v>
      </c>
      <c r="C4954" t="s">
        <v>66</v>
      </c>
      <c r="D4954" t="s">
        <v>67</v>
      </c>
      <c r="E4954">
        <v>4800</v>
      </c>
      <c r="F4954">
        <v>4800</v>
      </c>
      <c r="I4954" s="1">
        <v>45812</v>
      </c>
      <c r="J4954" t="s">
        <v>297</v>
      </c>
      <c r="K4954">
        <v>57339</v>
      </c>
      <c r="L4954" t="s">
        <v>10992</v>
      </c>
      <c r="O4954" t="s">
        <v>28764</v>
      </c>
      <c r="P4954" t="s">
        <v>28765</v>
      </c>
      <c r="Q4954" s="2" t="s">
        <v>10995</v>
      </c>
      <c r="R4954" t="s">
        <v>10992</v>
      </c>
      <c r="S4954" t="s">
        <v>4791</v>
      </c>
      <c r="T4954" s="3">
        <v>50954663</v>
      </c>
      <c r="U4954" s="3">
        <v>8237587</v>
      </c>
      <c r="V4954" s="10">
        <f t="shared" si="154"/>
        <v>50.954000000000001</v>
      </c>
      <c r="W4954" s="10">
        <f t="shared" si="155"/>
        <v>8.2370000000000001</v>
      </c>
      <c r="X4954" t="s">
        <v>75</v>
      </c>
      <c r="AJ4954" t="s">
        <v>28766</v>
      </c>
      <c r="AK4954" t="s">
        <v>77</v>
      </c>
      <c r="AL4954" t="s">
        <v>4330</v>
      </c>
      <c r="AM4954">
        <v>133</v>
      </c>
      <c r="AN4954" t="s">
        <v>804</v>
      </c>
      <c r="AO4954" t="s">
        <v>28767</v>
      </c>
      <c r="AT4954" s="1">
        <v>45826</v>
      </c>
      <c r="AV4954" s="1">
        <v>46387</v>
      </c>
      <c r="AW4954" t="s">
        <v>28768</v>
      </c>
      <c r="AX4954" t="s">
        <v>28769</v>
      </c>
      <c r="AY4954" t="s">
        <v>82</v>
      </c>
      <c r="AZ4954" t="s">
        <v>28770</v>
      </c>
      <c r="BA4954" t="s">
        <v>413</v>
      </c>
      <c r="BB4954" t="s">
        <v>414</v>
      </c>
      <c r="BD4954" t="s">
        <v>220</v>
      </c>
      <c r="BF4954" t="s">
        <v>28771</v>
      </c>
      <c r="BI4954">
        <v>4800</v>
      </c>
    </row>
    <row r="4955" spans="1:61" x14ac:dyDescent="0.2">
      <c r="A4955" t="s">
        <v>28772</v>
      </c>
      <c r="B4955" t="s">
        <v>28773</v>
      </c>
      <c r="C4955" t="s">
        <v>66</v>
      </c>
      <c r="D4955" t="s">
        <v>67</v>
      </c>
      <c r="E4955">
        <v>7200</v>
      </c>
      <c r="F4955">
        <v>7200</v>
      </c>
      <c r="I4955" s="1">
        <v>45764</v>
      </c>
      <c r="J4955" t="s">
        <v>438</v>
      </c>
      <c r="K4955">
        <v>99955</v>
      </c>
      <c r="L4955" t="s">
        <v>28774</v>
      </c>
      <c r="O4955" t="s">
        <v>28774</v>
      </c>
      <c r="P4955" t="s">
        <v>28775</v>
      </c>
      <c r="Q4955">
        <v>16064022</v>
      </c>
      <c r="R4955" t="s">
        <v>28774</v>
      </c>
      <c r="S4955" t="s">
        <v>1264</v>
      </c>
      <c r="T4955" s="3">
        <v>51100906</v>
      </c>
      <c r="U4955" s="3">
        <v>10834741</v>
      </c>
      <c r="V4955" s="10">
        <f t="shared" si="154"/>
        <v>51.1</v>
      </c>
      <c r="W4955" s="10">
        <f t="shared" si="155"/>
        <v>10.834</v>
      </c>
      <c r="X4955" t="s">
        <v>75</v>
      </c>
      <c r="AJ4955" t="s">
        <v>28774</v>
      </c>
      <c r="AK4955" t="s">
        <v>77</v>
      </c>
      <c r="AL4955">
        <v>175</v>
      </c>
      <c r="AM4955">
        <v>172</v>
      </c>
      <c r="AN4955" t="s">
        <v>118</v>
      </c>
      <c r="AO4955" t="s">
        <v>18448</v>
      </c>
      <c r="AT4955" s="1">
        <v>45764</v>
      </c>
      <c r="AV4955" s="1">
        <v>46539</v>
      </c>
      <c r="AW4955" t="s">
        <v>561</v>
      </c>
      <c r="AX4955" t="s">
        <v>562</v>
      </c>
      <c r="AY4955" t="s">
        <v>82</v>
      </c>
      <c r="AZ4955" t="s">
        <v>28776</v>
      </c>
      <c r="BD4955" t="s">
        <v>340</v>
      </c>
      <c r="BF4955" t="s">
        <v>28777</v>
      </c>
      <c r="BI4955">
        <v>7200</v>
      </c>
    </row>
    <row r="4956" spans="1:61" x14ac:dyDescent="0.2">
      <c r="A4956" t="s">
        <v>28778</v>
      </c>
      <c r="B4956" t="s">
        <v>28779</v>
      </c>
      <c r="C4956" t="s">
        <v>66</v>
      </c>
      <c r="D4956" t="s">
        <v>67</v>
      </c>
      <c r="E4956">
        <v>7200</v>
      </c>
      <c r="F4956">
        <v>7200</v>
      </c>
      <c r="I4956" s="1">
        <v>45764</v>
      </c>
      <c r="J4956" t="s">
        <v>438</v>
      </c>
      <c r="K4956">
        <v>99955</v>
      </c>
      <c r="L4956" t="s">
        <v>28774</v>
      </c>
      <c r="O4956" t="s">
        <v>28774</v>
      </c>
      <c r="P4956" t="s">
        <v>28780</v>
      </c>
      <c r="Q4956">
        <v>16064022</v>
      </c>
      <c r="R4956" t="s">
        <v>28774</v>
      </c>
      <c r="S4956" t="s">
        <v>1264</v>
      </c>
      <c r="T4956" s="3">
        <v>51096812</v>
      </c>
      <c r="U4956" s="3">
        <v>1083258</v>
      </c>
      <c r="V4956" s="10">
        <f t="shared" si="154"/>
        <v>51.095999999999997</v>
      </c>
      <c r="W4956" s="10">
        <f t="shared" si="155"/>
        <v>10.832000000000001</v>
      </c>
      <c r="X4956" t="s">
        <v>75</v>
      </c>
      <c r="AJ4956" t="s">
        <v>28774</v>
      </c>
      <c r="AK4956" t="s">
        <v>77</v>
      </c>
      <c r="AL4956">
        <v>175</v>
      </c>
      <c r="AM4956">
        <v>172</v>
      </c>
      <c r="AN4956" t="s">
        <v>118</v>
      </c>
      <c r="AO4956" t="s">
        <v>18448</v>
      </c>
      <c r="AT4956" s="1">
        <v>45764</v>
      </c>
      <c r="AV4956" s="1">
        <v>46539</v>
      </c>
      <c r="AW4956" t="s">
        <v>561</v>
      </c>
      <c r="AX4956" t="s">
        <v>562</v>
      </c>
      <c r="AY4956" t="s">
        <v>82</v>
      </c>
      <c r="AZ4956" t="s">
        <v>28776</v>
      </c>
      <c r="BD4956" t="s">
        <v>340</v>
      </c>
      <c r="BF4956" t="s">
        <v>28781</v>
      </c>
      <c r="BI4956">
        <v>7200</v>
      </c>
    </row>
    <row r="4957" spans="1:61" x14ac:dyDescent="0.2">
      <c r="A4957" t="s">
        <v>28782</v>
      </c>
      <c r="B4957" t="s">
        <v>28783</v>
      </c>
      <c r="C4957" t="s">
        <v>66</v>
      </c>
      <c r="D4957" t="s">
        <v>67</v>
      </c>
      <c r="E4957">
        <v>7200</v>
      </c>
      <c r="F4957">
        <v>7200</v>
      </c>
      <c r="I4957" s="1">
        <v>45764</v>
      </c>
      <c r="J4957" t="s">
        <v>438</v>
      </c>
      <c r="K4957">
        <v>99955</v>
      </c>
      <c r="L4957" t="s">
        <v>28774</v>
      </c>
      <c r="O4957" t="s">
        <v>28774</v>
      </c>
      <c r="P4957" t="s">
        <v>28784</v>
      </c>
      <c r="Q4957">
        <v>16064022</v>
      </c>
      <c r="R4957" t="s">
        <v>28774</v>
      </c>
      <c r="S4957" t="s">
        <v>1264</v>
      </c>
      <c r="T4957" s="3">
        <v>5109927</v>
      </c>
      <c r="U4957" s="3">
        <v>10840961</v>
      </c>
      <c r="V4957" s="10">
        <f t="shared" si="154"/>
        <v>51.098999999999997</v>
      </c>
      <c r="W4957" s="10">
        <f t="shared" si="155"/>
        <v>10.84</v>
      </c>
      <c r="X4957" t="s">
        <v>75</v>
      </c>
      <c r="AJ4957" t="s">
        <v>28774</v>
      </c>
      <c r="AK4957" t="s">
        <v>77</v>
      </c>
      <c r="AL4957">
        <v>175</v>
      </c>
      <c r="AM4957">
        <v>172</v>
      </c>
      <c r="AN4957" t="s">
        <v>118</v>
      </c>
      <c r="AO4957" t="s">
        <v>18448</v>
      </c>
      <c r="AT4957" s="1">
        <v>45764</v>
      </c>
      <c r="AV4957" s="1">
        <v>46539</v>
      </c>
      <c r="AW4957" t="s">
        <v>561</v>
      </c>
      <c r="AX4957" t="s">
        <v>562</v>
      </c>
      <c r="AY4957" t="s">
        <v>82</v>
      </c>
      <c r="AZ4957" t="s">
        <v>28776</v>
      </c>
      <c r="BD4957" t="s">
        <v>340</v>
      </c>
      <c r="BF4957" t="s">
        <v>28785</v>
      </c>
      <c r="BI4957">
        <v>7200</v>
      </c>
    </row>
    <row r="4958" spans="1:61" x14ac:dyDescent="0.2">
      <c r="A4958" t="s">
        <v>28786</v>
      </c>
      <c r="B4958" t="s">
        <v>28787</v>
      </c>
      <c r="C4958" t="s">
        <v>66</v>
      </c>
      <c r="D4958" t="s">
        <v>67</v>
      </c>
      <c r="E4958">
        <v>7200</v>
      </c>
      <c r="F4958">
        <v>7200</v>
      </c>
      <c r="I4958" s="1">
        <v>45764</v>
      </c>
      <c r="J4958" t="s">
        <v>438</v>
      </c>
      <c r="K4958">
        <v>99955</v>
      </c>
      <c r="L4958" t="s">
        <v>28774</v>
      </c>
      <c r="O4958" t="s">
        <v>28774</v>
      </c>
      <c r="P4958" t="s">
        <v>28788</v>
      </c>
      <c r="Q4958">
        <v>16064022</v>
      </c>
      <c r="R4958" t="s">
        <v>28774</v>
      </c>
      <c r="S4958" t="s">
        <v>1264</v>
      </c>
      <c r="T4958" s="3">
        <v>51096027</v>
      </c>
      <c r="U4958" s="3">
        <v>10845831</v>
      </c>
      <c r="V4958" s="10">
        <f t="shared" si="154"/>
        <v>51.095999999999997</v>
      </c>
      <c r="W4958" s="10">
        <f t="shared" si="155"/>
        <v>10.845000000000001</v>
      </c>
      <c r="X4958" t="s">
        <v>75</v>
      </c>
      <c r="AJ4958" t="s">
        <v>28774</v>
      </c>
      <c r="AK4958" t="s">
        <v>77</v>
      </c>
      <c r="AL4958">
        <v>175</v>
      </c>
      <c r="AM4958">
        <v>172</v>
      </c>
      <c r="AN4958" t="s">
        <v>118</v>
      </c>
      <c r="AO4958" t="s">
        <v>18448</v>
      </c>
      <c r="AT4958" s="1">
        <v>45764</v>
      </c>
      <c r="AV4958" s="1">
        <v>46539</v>
      </c>
      <c r="AW4958" t="s">
        <v>561</v>
      </c>
      <c r="AX4958" t="s">
        <v>562</v>
      </c>
      <c r="AY4958" t="s">
        <v>82</v>
      </c>
      <c r="AZ4958" t="s">
        <v>28776</v>
      </c>
      <c r="BD4958" t="s">
        <v>340</v>
      </c>
      <c r="BF4958" t="s">
        <v>28789</v>
      </c>
      <c r="BI4958">
        <v>7200</v>
      </c>
    </row>
    <row r="4959" spans="1:61" x14ac:dyDescent="0.2">
      <c r="A4959" t="s">
        <v>28790</v>
      </c>
      <c r="B4959" t="s">
        <v>28791</v>
      </c>
      <c r="C4959" t="s">
        <v>66</v>
      </c>
      <c r="D4959" t="s">
        <v>67</v>
      </c>
      <c r="E4959" t="s">
        <v>4049</v>
      </c>
      <c r="F4959" t="s">
        <v>4049</v>
      </c>
      <c r="I4959" s="1">
        <v>45764</v>
      </c>
      <c r="J4959" t="s">
        <v>145</v>
      </c>
      <c r="K4959">
        <v>18311</v>
      </c>
      <c r="L4959" t="s">
        <v>28792</v>
      </c>
      <c r="Q4959">
        <v>13073075</v>
      </c>
      <c r="R4959" t="s">
        <v>28792</v>
      </c>
      <c r="S4959" t="s">
        <v>149</v>
      </c>
      <c r="V4959" s="10" t="e">
        <f t="shared" si="154"/>
        <v>#VALUE!</v>
      </c>
      <c r="W4959" s="10" t="e">
        <f t="shared" si="155"/>
        <v>#VALUE!</v>
      </c>
      <c r="X4959" t="s">
        <v>75</v>
      </c>
      <c r="AJ4959" t="s">
        <v>28793</v>
      </c>
      <c r="AK4959" t="s">
        <v>77</v>
      </c>
      <c r="AL4959" t="s">
        <v>3145</v>
      </c>
      <c r="AM4959" t="s">
        <v>28794</v>
      </c>
      <c r="AN4959" t="s">
        <v>334</v>
      </c>
      <c r="AO4959" t="s">
        <v>28795</v>
      </c>
      <c r="AT4959" s="1">
        <v>45918</v>
      </c>
      <c r="AV4959" s="1">
        <v>46022</v>
      </c>
      <c r="AW4959" t="s">
        <v>28796</v>
      </c>
      <c r="AX4959" t="s">
        <v>28797</v>
      </c>
      <c r="AY4959" t="s">
        <v>337</v>
      </c>
      <c r="BA4959" t="s">
        <v>154</v>
      </c>
      <c r="BB4959" t="s">
        <v>155</v>
      </c>
      <c r="BD4959" t="s">
        <v>340</v>
      </c>
      <c r="BF4959" t="s">
        <v>28798</v>
      </c>
      <c r="BI4959" t="s">
        <v>4049</v>
      </c>
    </row>
    <row r="4960" spans="1:61" x14ac:dyDescent="0.2">
      <c r="A4960" t="s">
        <v>28799</v>
      </c>
      <c r="B4960" t="s">
        <v>28800</v>
      </c>
      <c r="C4960" t="s">
        <v>66</v>
      </c>
      <c r="D4960" t="s">
        <v>67</v>
      </c>
      <c r="E4960">
        <v>4260</v>
      </c>
      <c r="F4960">
        <v>4260</v>
      </c>
      <c r="I4960" s="1">
        <v>45765</v>
      </c>
      <c r="J4960" t="s">
        <v>297</v>
      </c>
      <c r="K4960">
        <v>33181</v>
      </c>
      <c r="L4960" t="s">
        <v>750</v>
      </c>
      <c r="O4960" t="s">
        <v>13955</v>
      </c>
      <c r="P4960" t="s">
        <v>28801</v>
      </c>
      <c r="Q4960" s="2" t="s">
        <v>749</v>
      </c>
      <c r="R4960" t="s">
        <v>750</v>
      </c>
      <c r="S4960" t="s">
        <v>609</v>
      </c>
      <c r="T4960" s="3">
        <v>51540045</v>
      </c>
      <c r="U4960" s="3">
        <v>8729447</v>
      </c>
      <c r="V4960" s="10">
        <f t="shared" si="154"/>
        <v>51.54</v>
      </c>
      <c r="W4960" s="10">
        <f t="shared" si="155"/>
        <v>8.7289999999999992</v>
      </c>
      <c r="X4960" t="s">
        <v>75</v>
      </c>
      <c r="AJ4960" t="s">
        <v>10871</v>
      </c>
      <c r="AK4960" t="s">
        <v>77</v>
      </c>
      <c r="AL4960">
        <v>160</v>
      </c>
      <c r="AM4960" t="s">
        <v>1474</v>
      </c>
      <c r="AN4960" t="s">
        <v>134</v>
      </c>
      <c r="AO4960" t="s">
        <v>1752</v>
      </c>
      <c r="AT4960" s="1">
        <v>45765</v>
      </c>
      <c r="AV4960" s="1">
        <v>46492</v>
      </c>
      <c r="AW4960" t="s">
        <v>28802</v>
      </c>
      <c r="AX4960" t="s">
        <v>28803</v>
      </c>
      <c r="AY4960" t="s">
        <v>82</v>
      </c>
      <c r="AZ4960" t="s">
        <v>28804</v>
      </c>
      <c r="BA4960" t="s">
        <v>413</v>
      </c>
      <c r="BB4960" t="s">
        <v>414</v>
      </c>
      <c r="BD4960" t="s">
        <v>86</v>
      </c>
      <c r="BF4960" t="s">
        <v>28805</v>
      </c>
      <c r="BI4960">
        <v>4260</v>
      </c>
    </row>
    <row r="4961" spans="1:61" x14ac:dyDescent="0.2">
      <c r="A4961" t="s">
        <v>28806</v>
      </c>
      <c r="B4961" t="s">
        <v>28807</v>
      </c>
      <c r="C4961" t="s">
        <v>66</v>
      </c>
      <c r="D4961" t="s">
        <v>67</v>
      </c>
      <c r="E4961">
        <v>7200</v>
      </c>
      <c r="F4961">
        <v>7200</v>
      </c>
      <c r="I4961" s="1">
        <v>45770</v>
      </c>
      <c r="J4961" t="s">
        <v>111</v>
      </c>
      <c r="K4961">
        <v>36132</v>
      </c>
      <c r="L4961" t="s">
        <v>8347</v>
      </c>
      <c r="O4961" t="s">
        <v>28808</v>
      </c>
      <c r="P4961" t="s">
        <v>28809</v>
      </c>
      <c r="Q4961" s="2" t="s">
        <v>8350</v>
      </c>
      <c r="R4961" t="s">
        <v>8347</v>
      </c>
      <c r="S4961" t="s">
        <v>6443</v>
      </c>
      <c r="T4961" s="3">
        <v>50795167</v>
      </c>
      <c r="U4961" s="3">
        <v>9870178</v>
      </c>
      <c r="V4961" s="10">
        <f t="shared" si="154"/>
        <v>50.795000000000002</v>
      </c>
      <c r="W4961" s="10">
        <f t="shared" si="155"/>
        <v>9.8699999999999992</v>
      </c>
      <c r="X4961" t="s">
        <v>75</v>
      </c>
      <c r="AJ4961" t="s">
        <v>28810</v>
      </c>
      <c r="AK4961" t="s">
        <v>77</v>
      </c>
      <c r="AL4961">
        <v>175</v>
      </c>
      <c r="AM4961">
        <v>172</v>
      </c>
      <c r="AN4961" t="s">
        <v>118</v>
      </c>
      <c r="AO4961" t="s">
        <v>28811</v>
      </c>
      <c r="AT4961" s="1">
        <v>45770</v>
      </c>
      <c r="AV4961" s="1">
        <v>46790</v>
      </c>
      <c r="AW4961" t="s">
        <v>28812</v>
      </c>
      <c r="AX4961" t="s">
        <v>28813</v>
      </c>
      <c r="AY4961" t="s">
        <v>82</v>
      </c>
      <c r="AZ4961" t="s">
        <v>28814</v>
      </c>
      <c r="BA4961" t="s">
        <v>6446</v>
      </c>
      <c r="BB4961" t="s">
        <v>6447</v>
      </c>
      <c r="BD4961" t="s">
        <v>220</v>
      </c>
      <c r="BF4961" t="s">
        <v>28815</v>
      </c>
      <c r="BI4961">
        <v>7200</v>
      </c>
    </row>
    <row r="4962" spans="1:61" x14ac:dyDescent="0.2">
      <c r="A4962" t="s">
        <v>28816</v>
      </c>
      <c r="B4962" t="s">
        <v>28817</v>
      </c>
      <c r="C4962" t="s">
        <v>66</v>
      </c>
      <c r="D4962" t="s">
        <v>67</v>
      </c>
      <c r="E4962">
        <v>7200</v>
      </c>
      <c r="F4962">
        <v>7200</v>
      </c>
      <c r="I4962" s="1">
        <v>45770</v>
      </c>
      <c r="J4962" t="s">
        <v>111</v>
      </c>
      <c r="K4962">
        <v>36132</v>
      </c>
      <c r="L4962" t="s">
        <v>8347</v>
      </c>
      <c r="O4962" t="s">
        <v>28808</v>
      </c>
      <c r="P4962" t="s">
        <v>16268</v>
      </c>
      <c r="Q4962" s="2" t="s">
        <v>8350</v>
      </c>
      <c r="R4962" t="s">
        <v>8347</v>
      </c>
      <c r="S4962" t="s">
        <v>6443</v>
      </c>
      <c r="T4962" s="3">
        <v>50790847</v>
      </c>
      <c r="U4962" s="3">
        <v>9867033</v>
      </c>
      <c r="V4962" s="10">
        <f t="shared" si="154"/>
        <v>50.79</v>
      </c>
      <c r="W4962" s="10">
        <f t="shared" si="155"/>
        <v>9.8670000000000009</v>
      </c>
      <c r="X4962" t="s">
        <v>75</v>
      </c>
      <c r="AJ4962" t="s">
        <v>28810</v>
      </c>
      <c r="AK4962" t="s">
        <v>77</v>
      </c>
      <c r="AL4962">
        <v>175</v>
      </c>
      <c r="AM4962">
        <v>172</v>
      </c>
      <c r="AN4962" t="s">
        <v>118</v>
      </c>
      <c r="AO4962" t="s">
        <v>28811</v>
      </c>
      <c r="AT4962" s="1">
        <v>45770</v>
      </c>
      <c r="AV4962" s="1">
        <v>46790</v>
      </c>
      <c r="AW4962" t="s">
        <v>28812</v>
      </c>
      <c r="AX4962" t="s">
        <v>28813</v>
      </c>
      <c r="AY4962" t="s">
        <v>82</v>
      </c>
      <c r="AZ4962" t="s">
        <v>28814</v>
      </c>
      <c r="BA4962" t="s">
        <v>6446</v>
      </c>
      <c r="BB4962" t="s">
        <v>6447</v>
      </c>
      <c r="BD4962" t="s">
        <v>220</v>
      </c>
      <c r="BF4962" t="s">
        <v>28818</v>
      </c>
      <c r="BI4962">
        <v>7200</v>
      </c>
    </row>
    <row r="4963" spans="1:61" x14ac:dyDescent="0.2">
      <c r="A4963" t="s">
        <v>28819</v>
      </c>
      <c r="B4963" t="s">
        <v>28820</v>
      </c>
      <c r="C4963" t="s">
        <v>66</v>
      </c>
      <c r="D4963" t="s">
        <v>67</v>
      </c>
      <c r="E4963">
        <v>7200</v>
      </c>
      <c r="F4963">
        <v>7200</v>
      </c>
      <c r="I4963" s="1">
        <v>45770</v>
      </c>
      <c r="J4963" t="s">
        <v>111</v>
      </c>
      <c r="K4963">
        <v>36132</v>
      </c>
      <c r="L4963" t="s">
        <v>8347</v>
      </c>
      <c r="O4963" t="s">
        <v>28808</v>
      </c>
      <c r="P4963" t="s">
        <v>28821</v>
      </c>
      <c r="Q4963" s="2" t="s">
        <v>8350</v>
      </c>
      <c r="R4963" t="s">
        <v>8347</v>
      </c>
      <c r="S4963" t="s">
        <v>6443</v>
      </c>
      <c r="T4963" s="3">
        <v>50793738</v>
      </c>
      <c r="U4963" s="3">
        <v>9861595</v>
      </c>
      <c r="V4963" s="10">
        <f t="shared" si="154"/>
        <v>50.792999999999999</v>
      </c>
      <c r="W4963" s="10">
        <f t="shared" si="155"/>
        <v>9.8610000000000007</v>
      </c>
      <c r="X4963" t="s">
        <v>75</v>
      </c>
      <c r="AK4963" t="s">
        <v>77</v>
      </c>
      <c r="AL4963">
        <v>175</v>
      </c>
      <c r="AM4963">
        <v>172</v>
      </c>
      <c r="AN4963" t="s">
        <v>118</v>
      </c>
      <c r="AO4963" t="s">
        <v>28811</v>
      </c>
      <c r="AT4963" s="1">
        <v>45770</v>
      </c>
      <c r="AV4963" s="1">
        <v>46790</v>
      </c>
      <c r="AW4963" t="s">
        <v>28812</v>
      </c>
      <c r="AX4963" t="s">
        <v>28813</v>
      </c>
      <c r="AY4963" t="s">
        <v>82</v>
      </c>
      <c r="AZ4963" t="s">
        <v>28814</v>
      </c>
      <c r="BA4963" t="s">
        <v>6446</v>
      </c>
      <c r="BB4963" t="s">
        <v>6447</v>
      </c>
      <c r="BD4963" t="s">
        <v>220</v>
      </c>
      <c r="BF4963" t="s">
        <v>28822</v>
      </c>
      <c r="BI4963">
        <v>7200</v>
      </c>
    </row>
    <row r="4964" spans="1:61" x14ac:dyDescent="0.2">
      <c r="A4964" t="s">
        <v>28823</v>
      </c>
      <c r="B4964" t="s">
        <v>28824</v>
      </c>
      <c r="C4964" t="s">
        <v>66</v>
      </c>
      <c r="D4964" t="s">
        <v>67</v>
      </c>
      <c r="E4964">
        <v>5600</v>
      </c>
      <c r="F4964">
        <v>5600</v>
      </c>
      <c r="I4964" s="1">
        <v>45770</v>
      </c>
      <c r="J4964" t="s">
        <v>111</v>
      </c>
      <c r="K4964">
        <v>35085</v>
      </c>
      <c r="L4964" t="s">
        <v>23473</v>
      </c>
      <c r="O4964" t="s">
        <v>28825</v>
      </c>
      <c r="P4964" t="s">
        <v>28826</v>
      </c>
      <c r="Q4964" s="2" t="s">
        <v>23476</v>
      </c>
      <c r="R4964" t="s">
        <v>23473</v>
      </c>
      <c r="S4964" t="s">
        <v>1191</v>
      </c>
      <c r="T4964" s="3">
        <v>50706044</v>
      </c>
      <c r="U4964" s="3">
        <v>8868167</v>
      </c>
      <c r="V4964" s="10">
        <f t="shared" si="154"/>
        <v>50.706000000000003</v>
      </c>
      <c r="W4964" s="10">
        <f t="shared" si="155"/>
        <v>8.8680000000000003</v>
      </c>
      <c r="X4964" t="s">
        <v>75</v>
      </c>
      <c r="AJ4964" t="s">
        <v>28827</v>
      </c>
      <c r="AK4964" t="s">
        <v>77</v>
      </c>
      <c r="AL4964">
        <v>169</v>
      </c>
      <c r="AM4964">
        <v>150</v>
      </c>
      <c r="AN4964" t="s">
        <v>118</v>
      </c>
      <c r="AO4964" t="s">
        <v>2944</v>
      </c>
      <c r="AT4964" s="1">
        <v>45770</v>
      </c>
      <c r="AV4964" s="1">
        <v>46660</v>
      </c>
      <c r="AW4964" t="s">
        <v>816</v>
      </c>
      <c r="AX4964" t="s">
        <v>817</v>
      </c>
      <c r="AY4964" t="s">
        <v>82</v>
      </c>
      <c r="AZ4964" t="s">
        <v>28828</v>
      </c>
      <c r="BA4964" t="s">
        <v>139</v>
      </c>
      <c r="BB4964" t="s">
        <v>140</v>
      </c>
      <c r="BD4964" t="s">
        <v>220</v>
      </c>
      <c r="BF4964" t="s">
        <v>28829</v>
      </c>
      <c r="BI4964">
        <v>5600</v>
      </c>
    </row>
    <row r="4965" spans="1:61" x14ac:dyDescent="0.2">
      <c r="A4965" t="s">
        <v>28830</v>
      </c>
      <c r="B4965" t="s">
        <v>28831</v>
      </c>
      <c r="C4965" t="s">
        <v>66</v>
      </c>
      <c r="D4965" t="s">
        <v>67</v>
      </c>
      <c r="E4965">
        <v>5600</v>
      </c>
      <c r="F4965">
        <v>5600</v>
      </c>
      <c r="I4965" s="1">
        <v>45770</v>
      </c>
      <c r="J4965" t="s">
        <v>111</v>
      </c>
      <c r="K4965">
        <v>35085</v>
      </c>
      <c r="L4965" t="s">
        <v>23473</v>
      </c>
      <c r="O4965" t="s">
        <v>28825</v>
      </c>
      <c r="P4965" t="s">
        <v>28826</v>
      </c>
      <c r="Q4965" s="2" t="s">
        <v>23476</v>
      </c>
      <c r="R4965" t="s">
        <v>23473</v>
      </c>
      <c r="S4965" t="s">
        <v>1191</v>
      </c>
      <c r="T4965" s="3">
        <v>50702481</v>
      </c>
      <c r="U4965" s="3">
        <v>8883626</v>
      </c>
      <c r="V4965" s="10">
        <f t="shared" si="154"/>
        <v>50.701999999999998</v>
      </c>
      <c r="W4965" s="10">
        <f t="shared" si="155"/>
        <v>8.8829999999999991</v>
      </c>
      <c r="X4965" t="s">
        <v>75</v>
      </c>
      <c r="AJ4965" t="s">
        <v>28827</v>
      </c>
      <c r="AK4965" t="s">
        <v>77</v>
      </c>
      <c r="AL4965">
        <v>169</v>
      </c>
      <c r="AM4965">
        <v>150</v>
      </c>
      <c r="AN4965" t="s">
        <v>118</v>
      </c>
      <c r="AO4965" t="s">
        <v>2944</v>
      </c>
      <c r="AT4965" s="1">
        <v>45770</v>
      </c>
      <c r="AV4965" s="1">
        <v>46660</v>
      </c>
      <c r="AW4965" t="s">
        <v>816</v>
      </c>
      <c r="AX4965" t="s">
        <v>817</v>
      </c>
      <c r="AY4965" t="s">
        <v>82</v>
      </c>
      <c r="AZ4965" t="s">
        <v>28828</v>
      </c>
      <c r="BA4965" t="s">
        <v>139</v>
      </c>
      <c r="BB4965" t="s">
        <v>140</v>
      </c>
      <c r="BD4965" t="s">
        <v>220</v>
      </c>
      <c r="BF4965" t="s">
        <v>28832</v>
      </c>
      <c r="BI4965">
        <v>5600</v>
      </c>
    </row>
    <row r="4966" spans="1:61" x14ac:dyDescent="0.2">
      <c r="A4966" t="s">
        <v>28833</v>
      </c>
      <c r="B4966" t="s">
        <v>28834</v>
      </c>
      <c r="C4966" t="s">
        <v>66</v>
      </c>
      <c r="D4966" t="s">
        <v>67</v>
      </c>
      <c r="E4966">
        <v>5600</v>
      </c>
      <c r="F4966">
        <v>5600</v>
      </c>
      <c r="I4966" s="1">
        <v>45770</v>
      </c>
      <c r="J4966" t="s">
        <v>111</v>
      </c>
      <c r="K4966">
        <v>35085</v>
      </c>
      <c r="L4966" t="s">
        <v>23473</v>
      </c>
      <c r="O4966" t="s">
        <v>28825</v>
      </c>
      <c r="P4966" t="s">
        <v>28826</v>
      </c>
      <c r="Q4966" s="2" t="s">
        <v>23476</v>
      </c>
      <c r="R4966" t="s">
        <v>23473</v>
      </c>
      <c r="S4966" t="s">
        <v>1191</v>
      </c>
      <c r="T4966" s="3">
        <v>50702551</v>
      </c>
      <c r="U4966" s="3">
        <v>8864707</v>
      </c>
      <c r="V4966" s="10">
        <f t="shared" si="154"/>
        <v>50.701999999999998</v>
      </c>
      <c r="W4966" s="10">
        <f t="shared" si="155"/>
        <v>8.8640000000000008</v>
      </c>
      <c r="X4966" t="s">
        <v>75</v>
      </c>
      <c r="AJ4966" t="s">
        <v>28827</v>
      </c>
      <c r="AK4966" t="s">
        <v>77</v>
      </c>
      <c r="AL4966">
        <v>166</v>
      </c>
      <c r="AM4966">
        <v>150</v>
      </c>
      <c r="AN4966" t="s">
        <v>118</v>
      </c>
      <c r="AO4966" t="s">
        <v>2944</v>
      </c>
      <c r="AT4966" s="1">
        <v>45770</v>
      </c>
      <c r="AV4966" s="1">
        <v>46660</v>
      </c>
      <c r="AW4966" t="s">
        <v>816</v>
      </c>
      <c r="AX4966" t="s">
        <v>817</v>
      </c>
      <c r="AY4966" t="s">
        <v>82</v>
      </c>
      <c r="AZ4966" t="s">
        <v>28828</v>
      </c>
      <c r="BA4966" t="s">
        <v>139</v>
      </c>
      <c r="BB4966" t="s">
        <v>140</v>
      </c>
      <c r="BD4966" t="s">
        <v>220</v>
      </c>
      <c r="BF4966" t="s">
        <v>28835</v>
      </c>
      <c r="BI4966">
        <v>5600</v>
      </c>
    </row>
    <row r="4967" spans="1:61" x14ac:dyDescent="0.2">
      <c r="A4967" t="s">
        <v>28836</v>
      </c>
      <c r="B4967" t="s">
        <v>28837</v>
      </c>
      <c r="C4967" t="s">
        <v>66</v>
      </c>
      <c r="D4967" t="s">
        <v>67</v>
      </c>
      <c r="E4967">
        <v>5600</v>
      </c>
      <c r="F4967">
        <v>5600</v>
      </c>
      <c r="I4967" s="1">
        <v>45770</v>
      </c>
      <c r="J4967" t="s">
        <v>111</v>
      </c>
      <c r="K4967">
        <v>35085</v>
      </c>
      <c r="L4967" t="s">
        <v>23473</v>
      </c>
      <c r="O4967" t="s">
        <v>28825</v>
      </c>
      <c r="P4967" t="s">
        <v>28826</v>
      </c>
      <c r="Q4967" s="2" t="s">
        <v>23476</v>
      </c>
      <c r="R4967" t="s">
        <v>23473</v>
      </c>
      <c r="S4967" t="s">
        <v>1191</v>
      </c>
      <c r="T4967" s="3">
        <v>50698985</v>
      </c>
      <c r="U4967" s="3">
        <v>886881</v>
      </c>
      <c r="V4967" s="10">
        <f t="shared" si="154"/>
        <v>50.698</v>
      </c>
      <c r="W4967" s="10">
        <f t="shared" si="155"/>
        <v>8.8680000000000003</v>
      </c>
      <c r="X4967" t="s">
        <v>75</v>
      </c>
      <c r="AJ4967" t="s">
        <v>28827</v>
      </c>
      <c r="AK4967" t="s">
        <v>77</v>
      </c>
      <c r="AL4967">
        <v>169</v>
      </c>
      <c r="AM4967">
        <v>150</v>
      </c>
      <c r="AN4967" t="s">
        <v>118</v>
      </c>
      <c r="AO4967" t="s">
        <v>2944</v>
      </c>
      <c r="AT4967" s="1">
        <v>45770</v>
      </c>
      <c r="AV4967" s="1">
        <v>46660</v>
      </c>
      <c r="AW4967" t="s">
        <v>816</v>
      </c>
      <c r="AX4967" t="s">
        <v>817</v>
      </c>
      <c r="AY4967" t="s">
        <v>82</v>
      </c>
      <c r="AZ4967" t="s">
        <v>28828</v>
      </c>
      <c r="BA4967" t="s">
        <v>139</v>
      </c>
      <c r="BB4967" t="s">
        <v>140</v>
      </c>
      <c r="BD4967" t="s">
        <v>220</v>
      </c>
      <c r="BF4967" t="s">
        <v>28838</v>
      </c>
      <c r="BI4967">
        <v>5600</v>
      </c>
    </row>
    <row r="4968" spans="1:61" x14ac:dyDescent="0.2">
      <c r="A4968" t="s">
        <v>28839</v>
      </c>
      <c r="B4968" t="s">
        <v>28840</v>
      </c>
      <c r="C4968" t="s">
        <v>66</v>
      </c>
      <c r="D4968" t="s">
        <v>67</v>
      </c>
      <c r="E4968">
        <v>5600</v>
      </c>
      <c r="F4968">
        <v>5600</v>
      </c>
      <c r="I4968" s="1">
        <v>45770</v>
      </c>
      <c r="J4968" t="s">
        <v>111</v>
      </c>
      <c r="K4968">
        <v>35085</v>
      </c>
      <c r="L4968" t="s">
        <v>23473</v>
      </c>
      <c r="O4968" t="s">
        <v>28825</v>
      </c>
      <c r="P4968" t="s">
        <v>28826</v>
      </c>
      <c r="Q4968" s="2" t="s">
        <v>23476</v>
      </c>
      <c r="R4968" t="s">
        <v>23473</v>
      </c>
      <c r="S4968" t="s">
        <v>1191</v>
      </c>
      <c r="T4968" s="3">
        <v>50696014</v>
      </c>
      <c r="U4968" s="3">
        <v>8881816</v>
      </c>
      <c r="V4968" s="10">
        <f t="shared" si="154"/>
        <v>50.695999999999998</v>
      </c>
      <c r="W4968" s="10">
        <f t="shared" si="155"/>
        <v>8.8810000000000002</v>
      </c>
      <c r="X4968" t="s">
        <v>75</v>
      </c>
      <c r="AJ4968" t="s">
        <v>28827</v>
      </c>
      <c r="AK4968" t="s">
        <v>77</v>
      </c>
      <c r="AL4968">
        <v>169</v>
      </c>
      <c r="AM4968">
        <v>150</v>
      </c>
      <c r="AN4968" t="s">
        <v>118</v>
      </c>
      <c r="AO4968" t="s">
        <v>2944</v>
      </c>
      <c r="AT4968" s="1">
        <v>45770</v>
      </c>
      <c r="AV4968" s="1">
        <v>46660</v>
      </c>
      <c r="AW4968" t="s">
        <v>816</v>
      </c>
      <c r="AX4968" t="s">
        <v>817</v>
      </c>
      <c r="AY4968" t="s">
        <v>82</v>
      </c>
      <c r="AZ4968" t="s">
        <v>28828</v>
      </c>
      <c r="BA4968" t="s">
        <v>139</v>
      </c>
      <c r="BB4968" t="s">
        <v>140</v>
      </c>
      <c r="BD4968" t="s">
        <v>220</v>
      </c>
      <c r="BF4968" t="s">
        <v>28841</v>
      </c>
      <c r="BI4968">
        <v>5600</v>
      </c>
    </row>
    <row r="4969" spans="1:61" x14ac:dyDescent="0.2">
      <c r="A4969" t="s">
        <v>28842</v>
      </c>
      <c r="B4969" t="s">
        <v>28843</v>
      </c>
      <c r="C4969" t="s">
        <v>66</v>
      </c>
      <c r="D4969" t="s">
        <v>67</v>
      </c>
      <c r="E4969">
        <v>5600</v>
      </c>
      <c r="F4969">
        <v>5600</v>
      </c>
      <c r="I4969" s="1">
        <v>45770</v>
      </c>
      <c r="J4969" t="s">
        <v>111</v>
      </c>
      <c r="K4969">
        <v>35085</v>
      </c>
      <c r="L4969" t="s">
        <v>23473</v>
      </c>
      <c r="O4969" t="s">
        <v>28825</v>
      </c>
      <c r="P4969" t="s">
        <v>28826</v>
      </c>
      <c r="Q4969" s="2" t="s">
        <v>23476</v>
      </c>
      <c r="R4969" t="s">
        <v>23473</v>
      </c>
      <c r="S4969" t="s">
        <v>1191</v>
      </c>
      <c r="T4969" s="3">
        <v>50697842</v>
      </c>
      <c r="U4969" s="3">
        <v>8875992</v>
      </c>
      <c r="V4969" s="10">
        <f t="shared" si="154"/>
        <v>50.697000000000003</v>
      </c>
      <c r="W4969" s="10">
        <f t="shared" si="155"/>
        <v>8.875</v>
      </c>
      <c r="X4969" t="s">
        <v>75</v>
      </c>
      <c r="AJ4969" t="s">
        <v>28827</v>
      </c>
      <c r="AK4969" t="s">
        <v>77</v>
      </c>
      <c r="AL4969">
        <v>169</v>
      </c>
      <c r="AM4969">
        <v>150</v>
      </c>
      <c r="AN4969" t="s">
        <v>118</v>
      </c>
      <c r="AO4969" t="s">
        <v>2944</v>
      </c>
      <c r="AT4969" s="1">
        <v>45770</v>
      </c>
      <c r="AV4969" s="1">
        <v>46660</v>
      </c>
      <c r="AW4969" t="s">
        <v>816</v>
      </c>
      <c r="AX4969" t="s">
        <v>817</v>
      </c>
      <c r="AY4969" t="s">
        <v>82</v>
      </c>
      <c r="AZ4969" t="s">
        <v>28828</v>
      </c>
      <c r="BA4969" t="s">
        <v>139</v>
      </c>
      <c r="BB4969" t="s">
        <v>140</v>
      </c>
      <c r="BD4969" t="s">
        <v>220</v>
      </c>
      <c r="BF4969" t="s">
        <v>28844</v>
      </c>
      <c r="BI4969">
        <v>5600</v>
      </c>
    </row>
    <row r="4970" spans="1:61" x14ac:dyDescent="0.2">
      <c r="A4970" t="s">
        <v>28845</v>
      </c>
      <c r="B4970" t="s">
        <v>28846</v>
      </c>
      <c r="C4970" t="s">
        <v>66</v>
      </c>
      <c r="D4970" t="s">
        <v>67</v>
      </c>
      <c r="E4970">
        <v>5600</v>
      </c>
      <c r="F4970">
        <v>5600</v>
      </c>
      <c r="I4970" s="1">
        <v>45770</v>
      </c>
      <c r="J4970" t="s">
        <v>111</v>
      </c>
      <c r="K4970">
        <v>35085</v>
      </c>
      <c r="L4970" t="s">
        <v>23473</v>
      </c>
      <c r="O4970" t="s">
        <v>28825</v>
      </c>
      <c r="P4970" t="s">
        <v>28826</v>
      </c>
      <c r="Q4970" s="2" t="s">
        <v>23476</v>
      </c>
      <c r="R4970" t="s">
        <v>23473</v>
      </c>
      <c r="S4970" t="s">
        <v>1191</v>
      </c>
      <c r="T4970" s="3">
        <v>50701519</v>
      </c>
      <c r="U4970" s="3">
        <v>8874948</v>
      </c>
      <c r="V4970" s="10">
        <f t="shared" si="154"/>
        <v>50.701000000000001</v>
      </c>
      <c r="W4970" s="10">
        <f t="shared" si="155"/>
        <v>8.8740000000000006</v>
      </c>
      <c r="X4970" t="s">
        <v>75</v>
      </c>
      <c r="AJ4970" t="s">
        <v>28827</v>
      </c>
      <c r="AK4970" t="s">
        <v>77</v>
      </c>
      <c r="AL4970">
        <v>169</v>
      </c>
      <c r="AM4970">
        <v>150</v>
      </c>
      <c r="AN4970" t="s">
        <v>118</v>
      </c>
      <c r="AO4970" t="s">
        <v>2944</v>
      </c>
      <c r="AT4970" s="1">
        <v>45770</v>
      </c>
      <c r="AV4970" s="1">
        <v>46660</v>
      </c>
      <c r="AW4970" t="s">
        <v>816</v>
      </c>
      <c r="AX4970" t="s">
        <v>817</v>
      </c>
      <c r="AY4970" t="s">
        <v>82</v>
      </c>
      <c r="AZ4970" t="s">
        <v>28828</v>
      </c>
      <c r="BA4970" t="s">
        <v>139</v>
      </c>
      <c r="BB4970" t="s">
        <v>140</v>
      </c>
      <c r="BD4970" t="s">
        <v>220</v>
      </c>
      <c r="BF4970" t="s">
        <v>28847</v>
      </c>
      <c r="BI4970">
        <v>5600</v>
      </c>
    </row>
    <row r="4971" spans="1:61" x14ac:dyDescent="0.2">
      <c r="A4971" t="s">
        <v>28848</v>
      </c>
      <c r="B4971" t="s">
        <v>28849</v>
      </c>
      <c r="C4971" t="s">
        <v>66</v>
      </c>
      <c r="D4971" t="s">
        <v>67</v>
      </c>
      <c r="E4971">
        <v>5560</v>
      </c>
      <c r="F4971">
        <v>5560</v>
      </c>
      <c r="I4971" s="1">
        <v>45770</v>
      </c>
      <c r="J4971" t="s">
        <v>176</v>
      </c>
      <c r="K4971">
        <v>16359</v>
      </c>
      <c r="L4971" t="s">
        <v>28850</v>
      </c>
      <c r="O4971" t="s">
        <v>28850</v>
      </c>
      <c r="P4971" t="s">
        <v>28851</v>
      </c>
      <c r="Q4971">
        <v>12060024</v>
      </c>
      <c r="R4971" t="s">
        <v>28850</v>
      </c>
      <c r="S4971" t="s">
        <v>1590</v>
      </c>
      <c r="T4971" s="3">
        <v>52785398</v>
      </c>
      <c r="U4971" s="3">
        <v>13594665</v>
      </c>
      <c r="V4971" s="10">
        <f t="shared" si="154"/>
        <v>52.784999999999997</v>
      </c>
      <c r="W4971" s="10">
        <f t="shared" si="155"/>
        <v>13.593999999999999</v>
      </c>
      <c r="X4971" t="s">
        <v>75</v>
      </c>
      <c r="AJ4971" t="s">
        <v>28852</v>
      </c>
      <c r="AK4971" t="s">
        <v>77</v>
      </c>
      <c r="AL4971" t="s">
        <v>654</v>
      </c>
      <c r="AM4971">
        <v>160</v>
      </c>
      <c r="AN4971" t="s">
        <v>134</v>
      </c>
      <c r="AO4971" t="s">
        <v>1815</v>
      </c>
      <c r="AT4971" s="1">
        <v>45770</v>
      </c>
      <c r="AV4971" s="1">
        <v>47483</v>
      </c>
      <c r="AW4971" t="s">
        <v>28853</v>
      </c>
      <c r="AX4971" t="s">
        <v>28854</v>
      </c>
      <c r="AY4971" t="s">
        <v>82</v>
      </c>
      <c r="AZ4971" t="s">
        <v>28855</v>
      </c>
      <c r="BA4971" t="s">
        <v>154</v>
      </c>
      <c r="BB4971" t="s">
        <v>155</v>
      </c>
      <c r="BD4971" t="s">
        <v>86</v>
      </c>
      <c r="BF4971" t="s">
        <v>28856</v>
      </c>
      <c r="BI4971">
        <v>5560</v>
      </c>
    </row>
    <row r="4972" spans="1:61" x14ac:dyDescent="0.2">
      <c r="A4972" t="s">
        <v>28857</v>
      </c>
      <c r="B4972" t="s">
        <v>28858</v>
      </c>
      <c r="C4972" t="s">
        <v>66</v>
      </c>
      <c r="D4972" t="s">
        <v>67</v>
      </c>
      <c r="E4972">
        <v>5600</v>
      </c>
      <c r="F4972">
        <v>5600</v>
      </c>
      <c r="I4972" s="1">
        <v>45771</v>
      </c>
      <c r="J4972" t="s">
        <v>128</v>
      </c>
      <c r="K4972">
        <v>21400</v>
      </c>
      <c r="L4972" t="s">
        <v>28859</v>
      </c>
      <c r="O4972" t="s">
        <v>28860</v>
      </c>
      <c r="P4972" t="s">
        <v>28861</v>
      </c>
      <c r="Q4972" s="2" t="s">
        <v>28862</v>
      </c>
      <c r="R4972" t="s">
        <v>28859</v>
      </c>
      <c r="S4972" t="s">
        <v>2262</v>
      </c>
      <c r="T4972" s="3">
        <v>53262299</v>
      </c>
      <c r="U4972" s="3">
        <v>10579305</v>
      </c>
      <c r="V4972" s="10">
        <f t="shared" si="154"/>
        <v>53.262</v>
      </c>
      <c r="W4972" s="10">
        <f t="shared" si="155"/>
        <v>10.579000000000001</v>
      </c>
      <c r="X4972" t="s">
        <v>75</v>
      </c>
      <c r="AJ4972" t="s">
        <v>28863</v>
      </c>
      <c r="AK4972" t="s">
        <v>77</v>
      </c>
      <c r="AL4972">
        <v>125</v>
      </c>
      <c r="AM4972">
        <v>150</v>
      </c>
      <c r="AN4972" t="s">
        <v>118</v>
      </c>
      <c r="AO4972" t="s">
        <v>28864</v>
      </c>
      <c r="AT4972" s="1">
        <v>45771</v>
      </c>
      <c r="AV4972" s="1">
        <v>46752</v>
      </c>
      <c r="AW4972" t="s">
        <v>28865</v>
      </c>
      <c r="AX4972" t="s">
        <v>28866</v>
      </c>
      <c r="AY4972" t="s">
        <v>82</v>
      </c>
      <c r="AZ4972" t="s">
        <v>28867</v>
      </c>
      <c r="BA4972" t="s">
        <v>139</v>
      </c>
      <c r="BB4972" t="s">
        <v>140</v>
      </c>
      <c r="BD4972" t="s">
        <v>86</v>
      </c>
      <c r="BF4972" t="s">
        <v>28868</v>
      </c>
      <c r="BI4972">
        <v>5600</v>
      </c>
    </row>
    <row r="4973" spans="1:61" x14ac:dyDescent="0.2">
      <c r="A4973" t="s">
        <v>28869</v>
      </c>
      <c r="B4973" t="s">
        <v>144</v>
      </c>
      <c r="C4973" t="s">
        <v>66</v>
      </c>
      <c r="D4973" t="s">
        <v>67</v>
      </c>
      <c r="E4973">
        <v>6200</v>
      </c>
      <c r="F4973">
        <v>6200</v>
      </c>
      <c r="I4973" s="1">
        <v>45771</v>
      </c>
      <c r="J4973" t="s">
        <v>128</v>
      </c>
      <c r="K4973">
        <v>29559</v>
      </c>
      <c r="L4973" t="s">
        <v>20564</v>
      </c>
      <c r="O4973" t="s">
        <v>20565</v>
      </c>
      <c r="P4973" t="s">
        <v>28870</v>
      </c>
      <c r="Q4973" s="2" t="s">
        <v>20567</v>
      </c>
      <c r="R4973" t="s">
        <v>20564</v>
      </c>
      <c r="S4973" t="s">
        <v>4550</v>
      </c>
      <c r="T4973" s="3">
        <v>52830817</v>
      </c>
      <c r="U4973" s="3">
        <v>10571432</v>
      </c>
      <c r="V4973" s="10">
        <f t="shared" si="154"/>
        <v>52.83</v>
      </c>
      <c r="W4973" s="10">
        <f t="shared" si="155"/>
        <v>10.571</v>
      </c>
      <c r="X4973" t="s">
        <v>75</v>
      </c>
      <c r="AJ4973" t="s">
        <v>28871</v>
      </c>
      <c r="AK4973" t="s">
        <v>77</v>
      </c>
      <c r="AL4973">
        <v>119</v>
      </c>
      <c r="AM4973">
        <v>162</v>
      </c>
      <c r="AN4973" t="s">
        <v>118</v>
      </c>
      <c r="AO4973" t="s">
        <v>9440</v>
      </c>
      <c r="AT4973" s="1">
        <v>45771</v>
      </c>
      <c r="AV4973" s="1">
        <v>46371</v>
      </c>
      <c r="AW4973" t="s">
        <v>3240</v>
      </c>
      <c r="AX4973" t="s">
        <v>3241</v>
      </c>
      <c r="AY4973" t="s">
        <v>82</v>
      </c>
      <c r="AZ4973" t="s">
        <v>28872</v>
      </c>
      <c r="BA4973" t="s">
        <v>139</v>
      </c>
      <c r="BB4973" t="s">
        <v>140</v>
      </c>
      <c r="BD4973" t="s">
        <v>141</v>
      </c>
      <c r="BF4973" t="s">
        <v>28873</v>
      </c>
      <c r="BI4973">
        <v>6200</v>
      </c>
    </row>
    <row r="4974" spans="1:61" x14ac:dyDescent="0.2">
      <c r="A4974" t="s">
        <v>28874</v>
      </c>
      <c r="B4974" t="s">
        <v>65</v>
      </c>
      <c r="C4974" t="s">
        <v>66</v>
      </c>
      <c r="D4974" t="s">
        <v>67</v>
      </c>
      <c r="E4974">
        <v>6200</v>
      </c>
      <c r="F4974">
        <v>6200</v>
      </c>
      <c r="I4974" s="1">
        <v>45771</v>
      </c>
      <c r="J4974" t="s">
        <v>128</v>
      </c>
      <c r="K4974">
        <v>29559</v>
      </c>
      <c r="L4974" t="s">
        <v>20564</v>
      </c>
      <c r="O4974" t="s">
        <v>20565</v>
      </c>
      <c r="P4974" t="s">
        <v>28875</v>
      </c>
      <c r="Q4974" s="2" t="s">
        <v>20567</v>
      </c>
      <c r="R4974" t="s">
        <v>20564</v>
      </c>
      <c r="S4974" t="s">
        <v>4550</v>
      </c>
      <c r="T4974" s="3">
        <v>52830535</v>
      </c>
      <c r="U4974" s="3">
        <v>10579156</v>
      </c>
      <c r="V4974" s="10">
        <f t="shared" si="154"/>
        <v>52.83</v>
      </c>
      <c r="W4974" s="10">
        <f t="shared" si="155"/>
        <v>10.579000000000001</v>
      </c>
      <c r="X4974" t="s">
        <v>75</v>
      </c>
      <c r="AJ4974" t="s">
        <v>28871</v>
      </c>
      <c r="AK4974" t="s">
        <v>77</v>
      </c>
      <c r="AL4974">
        <v>119</v>
      </c>
      <c r="AM4974">
        <v>162</v>
      </c>
      <c r="AN4974" t="s">
        <v>118</v>
      </c>
      <c r="AO4974" t="s">
        <v>9440</v>
      </c>
      <c r="AT4974" s="1">
        <v>45771</v>
      </c>
      <c r="AV4974" s="1">
        <v>46371</v>
      </c>
      <c r="AW4974" t="s">
        <v>3240</v>
      </c>
      <c r="AX4974" t="s">
        <v>3241</v>
      </c>
      <c r="AY4974" t="s">
        <v>82</v>
      </c>
      <c r="AZ4974" t="s">
        <v>28872</v>
      </c>
      <c r="BA4974" t="s">
        <v>139</v>
      </c>
      <c r="BB4974" t="s">
        <v>140</v>
      </c>
      <c r="BD4974" t="s">
        <v>141</v>
      </c>
      <c r="BF4974" t="s">
        <v>28876</v>
      </c>
      <c r="BI4974">
        <v>6200</v>
      </c>
    </row>
    <row r="4975" spans="1:61" x14ac:dyDescent="0.2">
      <c r="A4975" t="s">
        <v>28877</v>
      </c>
      <c r="B4975" t="s">
        <v>90</v>
      </c>
      <c r="C4975" t="s">
        <v>66</v>
      </c>
      <c r="D4975" t="s">
        <v>67</v>
      </c>
      <c r="E4975">
        <v>6200</v>
      </c>
      <c r="F4975">
        <v>6200</v>
      </c>
      <c r="I4975" s="1">
        <v>45771</v>
      </c>
      <c r="J4975" t="s">
        <v>128</v>
      </c>
      <c r="K4975">
        <v>29559</v>
      </c>
      <c r="L4975" t="s">
        <v>20564</v>
      </c>
      <c r="O4975" t="s">
        <v>20565</v>
      </c>
      <c r="P4975" t="s">
        <v>28878</v>
      </c>
      <c r="Q4975" s="2" t="s">
        <v>20567</v>
      </c>
      <c r="R4975" t="s">
        <v>20564</v>
      </c>
      <c r="S4975" t="s">
        <v>4550</v>
      </c>
      <c r="T4975" s="3">
        <v>52825911</v>
      </c>
      <c r="U4975" s="3">
        <v>10569845</v>
      </c>
      <c r="V4975" s="10">
        <f t="shared" si="154"/>
        <v>52.825000000000003</v>
      </c>
      <c r="W4975" s="10">
        <f t="shared" si="155"/>
        <v>10.569000000000001</v>
      </c>
      <c r="X4975" t="s">
        <v>75</v>
      </c>
      <c r="AJ4975" t="s">
        <v>28871</v>
      </c>
      <c r="AK4975" t="s">
        <v>77</v>
      </c>
      <c r="AL4975">
        <v>119</v>
      </c>
      <c r="AM4975">
        <v>162</v>
      </c>
      <c r="AN4975" t="s">
        <v>118</v>
      </c>
      <c r="AO4975" t="s">
        <v>9440</v>
      </c>
      <c r="AT4975" s="1">
        <v>45771</v>
      </c>
      <c r="AV4975" s="1">
        <v>46371</v>
      </c>
      <c r="AW4975" t="s">
        <v>3240</v>
      </c>
      <c r="AX4975" t="s">
        <v>3241</v>
      </c>
      <c r="AY4975" t="s">
        <v>82</v>
      </c>
      <c r="AZ4975" t="s">
        <v>28872</v>
      </c>
      <c r="BA4975" t="s">
        <v>139</v>
      </c>
      <c r="BB4975" t="s">
        <v>140</v>
      </c>
      <c r="BD4975" t="s">
        <v>141</v>
      </c>
      <c r="BF4975" t="s">
        <v>28879</v>
      </c>
      <c r="BI4975">
        <v>6200</v>
      </c>
    </row>
    <row r="4976" spans="1:61" x14ac:dyDescent="0.2">
      <c r="A4976" t="s">
        <v>28880</v>
      </c>
      <c r="B4976" t="s">
        <v>28881</v>
      </c>
      <c r="C4976" t="s">
        <v>66</v>
      </c>
      <c r="D4976" t="s">
        <v>67</v>
      </c>
      <c r="E4976">
        <v>1</v>
      </c>
      <c r="F4976">
        <v>1</v>
      </c>
      <c r="I4976" s="1">
        <v>45772</v>
      </c>
      <c r="J4976" t="s">
        <v>438</v>
      </c>
      <c r="K4976">
        <v>99752</v>
      </c>
      <c r="L4976" t="s">
        <v>18770</v>
      </c>
      <c r="Q4976">
        <v>16062066</v>
      </c>
      <c r="R4976" t="s">
        <v>18770</v>
      </c>
      <c r="S4976" t="s">
        <v>12077</v>
      </c>
      <c r="V4976" s="10" t="e">
        <f t="shared" si="154"/>
        <v>#VALUE!</v>
      </c>
      <c r="W4976" s="10" t="e">
        <f t="shared" si="155"/>
        <v>#VALUE!</v>
      </c>
      <c r="X4976" t="s">
        <v>75</v>
      </c>
      <c r="AK4976" t="s">
        <v>77</v>
      </c>
      <c r="AL4976" t="s">
        <v>28882</v>
      </c>
      <c r="AM4976" t="s">
        <v>1057</v>
      </c>
      <c r="AN4976" t="s">
        <v>2670</v>
      </c>
      <c r="AO4976" t="s">
        <v>28883</v>
      </c>
      <c r="AT4976" s="1">
        <v>45772</v>
      </c>
      <c r="AV4976" s="1">
        <v>45778</v>
      </c>
      <c r="AW4976" t="s">
        <v>28884</v>
      </c>
      <c r="AX4976" t="s">
        <v>28885</v>
      </c>
      <c r="AY4976" t="s">
        <v>337</v>
      </c>
      <c r="BA4976" t="s">
        <v>448</v>
      </c>
      <c r="BB4976" t="s">
        <v>449</v>
      </c>
      <c r="BD4976" t="s">
        <v>340</v>
      </c>
      <c r="BF4976" t="s">
        <v>28886</v>
      </c>
      <c r="BI4976">
        <v>1</v>
      </c>
    </row>
    <row r="4977" spans="1:61" x14ac:dyDescent="0.2">
      <c r="A4977" t="s">
        <v>28887</v>
      </c>
      <c r="B4977" t="s">
        <v>28888</v>
      </c>
      <c r="C4977" t="s">
        <v>66</v>
      </c>
      <c r="D4977" t="s">
        <v>67</v>
      </c>
      <c r="E4977">
        <v>6800</v>
      </c>
      <c r="F4977">
        <v>6800</v>
      </c>
      <c r="I4977" s="1">
        <v>45775</v>
      </c>
      <c r="J4977" t="s">
        <v>297</v>
      </c>
      <c r="K4977">
        <v>59269</v>
      </c>
      <c r="L4977" t="s">
        <v>8315</v>
      </c>
      <c r="O4977" t="s">
        <v>8315</v>
      </c>
      <c r="P4977" t="s">
        <v>28889</v>
      </c>
      <c r="Q4977" s="2" t="s">
        <v>8317</v>
      </c>
      <c r="R4977" t="s">
        <v>8315</v>
      </c>
      <c r="S4977" t="s">
        <v>1825</v>
      </c>
      <c r="T4977" s="3">
        <v>517425</v>
      </c>
      <c r="U4977" s="3">
        <v>7968056</v>
      </c>
      <c r="V4977" s="10">
        <f t="shared" si="154"/>
        <v>51.741999999999997</v>
      </c>
      <c r="W4977" s="10">
        <f t="shared" si="155"/>
        <v>7.968</v>
      </c>
      <c r="X4977" t="s">
        <v>75</v>
      </c>
      <c r="AJ4977" t="s">
        <v>28888</v>
      </c>
      <c r="AK4977" t="s">
        <v>77</v>
      </c>
      <c r="AL4977">
        <v>179</v>
      </c>
      <c r="AM4977">
        <v>175</v>
      </c>
      <c r="AN4977" t="s">
        <v>528</v>
      </c>
      <c r="AO4977" t="s">
        <v>18910</v>
      </c>
      <c r="AT4977" s="1">
        <v>45775</v>
      </c>
      <c r="AV4977" s="1">
        <v>46660</v>
      </c>
      <c r="AW4977" t="s">
        <v>28890</v>
      </c>
      <c r="AX4977" t="s">
        <v>28891</v>
      </c>
      <c r="AY4977" t="s">
        <v>82</v>
      </c>
      <c r="AZ4977" t="s">
        <v>28892</v>
      </c>
      <c r="BA4977" t="s">
        <v>28893</v>
      </c>
      <c r="BB4977" t="s">
        <v>28894</v>
      </c>
      <c r="BD4977" t="s">
        <v>86</v>
      </c>
      <c r="BF4977" t="s">
        <v>28895</v>
      </c>
      <c r="BI4977">
        <v>6800</v>
      </c>
    </row>
    <row r="4978" spans="1:61" x14ac:dyDescent="0.2">
      <c r="A4978" t="s">
        <v>28896</v>
      </c>
      <c r="B4978" t="s">
        <v>28897</v>
      </c>
      <c r="C4978" t="s">
        <v>66</v>
      </c>
      <c r="D4978" t="s">
        <v>67</v>
      </c>
      <c r="E4978">
        <v>6000</v>
      </c>
      <c r="F4978">
        <v>6000</v>
      </c>
      <c r="I4978" s="1">
        <v>45775</v>
      </c>
      <c r="J4978" t="s">
        <v>297</v>
      </c>
      <c r="K4978">
        <v>48231</v>
      </c>
      <c r="L4978" t="s">
        <v>1825</v>
      </c>
      <c r="O4978" t="s">
        <v>12041</v>
      </c>
      <c r="P4978" t="s">
        <v>28898</v>
      </c>
      <c r="Q4978" s="2" t="s">
        <v>12043</v>
      </c>
      <c r="R4978" t="s">
        <v>1825</v>
      </c>
      <c r="S4978" t="s">
        <v>1825</v>
      </c>
      <c r="T4978" s="3">
        <v>52044256</v>
      </c>
      <c r="U4978" s="3">
        <v>7939982</v>
      </c>
      <c r="V4978" s="10">
        <f t="shared" si="154"/>
        <v>52.043999999999997</v>
      </c>
      <c r="W4978" s="10">
        <f t="shared" si="155"/>
        <v>7.9390000000000001</v>
      </c>
      <c r="X4978" t="s">
        <v>75</v>
      </c>
      <c r="AJ4978" t="s">
        <v>28899</v>
      </c>
      <c r="AK4978" t="s">
        <v>77</v>
      </c>
      <c r="AL4978" t="s">
        <v>14769</v>
      </c>
      <c r="AM4978">
        <v>175</v>
      </c>
      <c r="AN4978" t="s">
        <v>134</v>
      </c>
      <c r="AO4978" t="s">
        <v>2046</v>
      </c>
      <c r="AT4978" s="1">
        <v>45775</v>
      </c>
      <c r="AV4978" s="1">
        <v>46387</v>
      </c>
      <c r="AW4978" t="s">
        <v>15449</v>
      </c>
      <c r="AX4978" t="s">
        <v>15450</v>
      </c>
      <c r="AY4978" t="s">
        <v>82</v>
      </c>
      <c r="AZ4978" t="s">
        <v>28900</v>
      </c>
      <c r="BA4978" t="s">
        <v>413</v>
      </c>
      <c r="BB4978" t="s">
        <v>414</v>
      </c>
      <c r="BD4978" t="s">
        <v>86</v>
      </c>
      <c r="BF4978" t="s">
        <v>28901</v>
      </c>
      <c r="BI4978">
        <v>6000</v>
      </c>
    </row>
    <row r="4979" spans="1:61" x14ac:dyDescent="0.2">
      <c r="A4979" t="s">
        <v>28902</v>
      </c>
      <c r="B4979" t="s">
        <v>28903</v>
      </c>
      <c r="C4979" t="s">
        <v>66</v>
      </c>
      <c r="D4979" t="s">
        <v>67</v>
      </c>
      <c r="E4979">
        <v>6000</v>
      </c>
      <c r="F4979">
        <v>6000</v>
      </c>
      <c r="I4979" s="1">
        <v>45776</v>
      </c>
      <c r="J4979" t="s">
        <v>297</v>
      </c>
      <c r="K4979">
        <v>48231</v>
      </c>
      <c r="L4979" t="s">
        <v>1825</v>
      </c>
      <c r="O4979" t="s">
        <v>12041</v>
      </c>
      <c r="P4979">
        <v>620</v>
      </c>
      <c r="Q4979" s="2" t="s">
        <v>12043</v>
      </c>
      <c r="R4979" t="s">
        <v>1825</v>
      </c>
      <c r="S4979" t="s">
        <v>1825</v>
      </c>
      <c r="T4979" s="3">
        <v>52044256</v>
      </c>
      <c r="U4979" s="3">
        <v>7939982</v>
      </c>
      <c r="V4979" s="10">
        <f t="shared" si="154"/>
        <v>52.043999999999997</v>
      </c>
      <c r="W4979" s="10">
        <f t="shared" si="155"/>
        <v>7.9390000000000001</v>
      </c>
      <c r="X4979" t="s">
        <v>75</v>
      </c>
      <c r="AJ4979" t="s">
        <v>28899</v>
      </c>
      <c r="AK4979" t="s">
        <v>77</v>
      </c>
      <c r="AL4979" t="s">
        <v>14769</v>
      </c>
      <c r="AM4979">
        <v>175</v>
      </c>
      <c r="AN4979" t="s">
        <v>134</v>
      </c>
      <c r="AO4979" t="s">
        <v>2046</v>
      </c>
      <c r="AT4979" s="1">
        <v>45776</v>
      </c>
      <c r="AV4979" s="1">
        <v>46387</v>
      </c>
      <c r="AW4979" t="s">
        <v>15449</v>
      </c>
      <c r="AX4979" t="s">
        <v>15450</v>
      </c>
      <c r="AY4979" t="s">
        <v>82</v>
      </c>
      <c r="AZ4979" t="s">
        <v>28900</v>
      </c>
      <c r="BA4979" t="s">
        <v>413</v>
      </c>
      <c r="BB4979" t="s">
        <v>414</v>
      </c>
      <c r="BD4979" t="s">
        <v>86</v>
      </c>
      <c r="BF4979" t="s">
        <v>28904</v>
      </c>
      <c r="BI4979">
        <v>6000</v>
      </c>
    </row>
    <row r="4980" spans="1:61" x14ac:dyDescent="0.2">
      <c r="A4980" t="s">
        <v>28905</v>
      </c>
      <c r="B4980" t="s">
        <v>144</v>
      </c>
      <c r="C4980" t="s">
        <v>66</v>
      </c>
      <c r="D4980" t="s">
        <v>67</v>
      </c>
      <c r="E4980">
        <v>7200</v>
      </c>
      <c r="F4980">
        <v>7200</v>
      </c>
      <c r="I4980" s="1">
        <v>45775</v>
      </c>
      <c r="J4980" t="s">
        <v>111</v>
      </c>
      <c r="K4980">
        <v>36151</v>
      </c>
      <c r="L4980" t="s">
        <v>6440</v>
      </c>
      <c r="O4980" t="s">
        <v>16267</v>
      </c>
      <c r="P4980" s="4">
        <v>0.17847222222222223</v>
      </c>
      <c r="Q4980" s="2" t="s">
        <v>6442</v>
      </c>
      <c r="R4980" t="s">
        <v>6440</v>
      </c>
      <c r="S4980" t="s">
        <v>6443</v>
      </c>
      <c r="T4980" s="3">
        <v>50693432</v>
      </c>
      <c r="U4980" s="3">
        <v>9664725</v>
      </c>
      <c r="V4980" s="10">
        <f t="shared" si="154"/>
        <v>50.692999999999998</v>
      </c>
      <c r="W4980" s="10">
        <f t="shared" si="155"/>
        <v>9.6639999999999997</v>
      </c>
      <c r="X4980" t="s">
        <v>75</v>
      </c>
      <c r="AJ4980" t="s">
        <v>6440</v>
      </c>
      <c r="AK4980" t="s">
        <v>77</v>
      </c>
      <c r="AL4980">
        <v>175</v>
      </c>
      <c r="AM4980">
        <v>172</v>
      </c>
      <c r="AN4980" t="s">
        <v>118</v>
      </c>
      <c r="AO4980" t="s">
        <v>3482</v>
      </c>
      <c r="AT4980" s="1">
        <v>45786</v>
      </c>
      <c r="AV4980" s="1">
        <v>46812</v>
      </c>
      <c r="AW4980" t="s">
        <v>28906</v>
      </c>
      <c r="AX4980" t="s">
        <v>28907</v>
      </c>
      <c r="AY4980" t="s">
        <v>82</v>
      </c>
      <c r="AZ4980" t="s">
        <v>28908</v>
      </c>
      <c r="BA4980" t="s">
        <v>6446</v>
      </c>
      <c r="BB4980" t="s">
        <v>6447</v>
      </c>
      <c r="BD4980" t="s">
        <v>86</v>
      </c>
      <c r="BF4980" t="s">
        <v>28909</v>
      </c>
      <c r="BI4980">
        <v>7200</v>
      </c>
    </row>
    <row r="4981" spans="1:61" x14ac:dyDescent="0.2">
      <c r="A4981" t="s">
        <v>28910</v>
      </c>
      <c r="B4981" t="s">
        <v>65</v>
      </c>
      <c r="C4981" t="s">
        <v>66</v>
      </c>
      <c r="D4981" t="s">
        <v>67</v>
      </c>
      <c r="E4981">
        <v>7200</v>
      </c>
      <c r="F4981">
        <v>7200</v>
      </c>
      <c r="I4981" s="1">
        <v>45775</v>
      </c>
      <c r="J4981" t="s">
        <v>111</v>
      </c>
      <c r="K4981">
        <v>36151</v>
      </c>
      <c r="L4981" t="s">
        <v>6440</v>
      </c>
      <c r="O4981" t="s">
        <v>16267</v>
      </c>
      <c r="P4981" t="s">
        <v>16081</v>
      </c>
      <c r="Q4981" s="2" t="s">
        <v>6442</v>
      </c>
      <c r="R4981" t="s">
        <v>6440</v>
      </c>
      <c r="S4981" t="s">
        <v>6443</v>
      </c>
      <c r="T4981" t="s">
        <v>28911</v>
      </c>
      <c r="U4981" s="3">
        <v>9667296</v>
      </c>
      <c r="V4981" s="10">
        <f t="shared" si="154"/>
        <v>50.69</v>
      </c>
      <c r="W4981" s="10">
        <f t="shared" si="155"/>
        <v>9.6669999999999998</v>
      </c>
      <c r="X4981" t="s">
        <v>75</v>
      </c>
      <c r="AJ4981" t="s">
        <v>6440</v>
      </c>
      <c r="AK4981" t="s">
        <v>77</v>
      </c>
      <c r="AL4981">
        <v>175</v>
      </c>
      <c r="AM4981">
        <v>172</v>
      </c>
      <c r="AN4981" t="s">
        <v>118</v>
      </c>
      <c r="AO4981" t="s">
        <v>3482</v>
      </c>
      <c r="AT4981" s="1">
        <v>45786</v>
      </c>
      <c r="AV4981" s="1">
        <v>46812</v>
      </c>
      <c r="AW4981" t="s">
        <v>28906</v>
      </c>
      <c r="AX4981" t="s">
        <v>28907</v>
      </c>
      <c r="AY4981" t="s">
        <v>82</v>
      </c>
      <c r="AZ4981" t="s">
        <v>28908</v>
      </c>
      <c r="BA4981" t="s">
        <v>6446</v>
      </c>
      <c r="BB4981" t="s">
        <v>6447</v>
      </c>
      <c r="BD4981" t="s">
        <v>86</v>
      </c>
      <c r="BF4981" t="s">
        <v>28912</v>
      </c>
      <c r="BI4981">
        <v>7200</v>
      </c>
    </row>
    <row r="4982" spans="1:61" x14ac:dyDescent="0.2">
      <c r="A4982" t="s">
        <v>28913</v>
      </c>
      <c r="B4982" t="s">
        <v>28914</v>
      </c>
      <c r="C4982" t="s">
        <v>66</v>
      </c>
      <c r="D4982" t="s">
        <v>67</v>
      </c>
      <c r="E4982">
        <v>5560</v>
      </c>
      <c r="F4982">
        <v>5560</v>
      </c>
      <c r="I4982" s="1">
        <v>45776</v>
      </c>
      <c r="J4982" t="s">
        <v>297</v>
      </c>
      <c r="K4982">
        <v>48231</v>
      </c>
      <c r="L4982" t="s">
        <v>1825</v>
      </c>
      <c r="O4982" t="s">
        <v>12041</v>
      </c>
      <c r="P4982">
        <v>620</v>
      </c>
      <c r="Q4982" s="2" t="s">
        <v>12043</v>
      </c>
      <c r="R4982" t="s">
        <v>1825</v>
      </c>
      <c r="S4982" t="s">
        <v>1825</v>
      </c>
      <c r="T4982" s="3">
        <v>52044256</v>
      </c>
      <c r="U4982" s="3">
        <v>7939982</v>
      </c>
      <c r="V4982" s="10">
        <f t="shared" si="154"/>
        <v>52.043999999999997</v>
      </c>
      <c r="W4982" s="10">
        <f t="shared" si="155"/>
        <v>7.9390000000000001</v>
      </c>
      <c r="X4982" t="s">
        <v>75</v>
      </c>
      <c r="AJ4982" t="s">
        <v>28899</v>
      </c>
      <c r="AK4982" t="s">
        <v>77</v>
      </c>
      <c r="AL4982">
        <v>120</v>
      </c>
      <c r="AM4982">
        <v>160</v>
      </c>
      <c r="AN4982" t="s">
        <v>134</v>
      </c>
      <c r="AO4982" t="s">
        <v>28915</v>
      </c>
      <c r="AT4982" s="1">
        <v>45776</v>
      </c>
      <c r="AV4982" s="1">
        <v>46387</v>
      </c>
      <c r="AW4982" t="s">
        <v>15449</v>
      </c>
      <c r="AX4982" t="s">
        <v>15450</v>
      </c>
      <c r="AY4982" t="s">
        <v>82</v>
      </c>
      <c r="AZ4982" t="s">
        <v>28900</v>
      </c>
      <c r="BA4982" t="s">
        <v>413</v>
      </c>
      <c r="BB4982" t="s">
        <v>414</v>
      </c>
      <c r="BD4982" t="s">
        <v>86</v>
      </c>
      <c r="BF4982" t="s">
        <v>28916</v>
      </c>
      <c r="BI4982">
        <v>5560</v>
      </c>
    </row>
    <row r="4983" spans="1:61" x14ac:dyDescent="0.2">
      <c r="A4983" t="s">
        <v>28917</v>
      </c>
      <c r="B4983" t="s">
        <v>28918</v>
      </c>
      <c r="C4983" t="s">
        <v>66</v>
      </c>
      <c r="D4983" t="s">
        <v>67</v>
      </c>
      <c r="E4983">
        <v>6000</v>
      </c>
      <c r="F4983">
        <v>6000</v>
      </c>
      <c r="I4983" s="1">
        <v>45776</v>
      </c>
      <c r="J4983" t="s">
        <v>297</v>
      </c>
      <c r="K4983">
        <v>48231</v>
      </c>
      <c r="L4983" t="s">
        <v>1825</v>
      </c>
      <c r="O4983" t="s">
        <v>12041</v>
      </c>
      <c r="P4983">
        <v>320</v>
      </c>
      <c r="Q4983" s="2" t="s">
        <v>12043</v>
      </c>
      <c r="R4983" t="s">
        <v>1825</v>
      </c>
      <c r="S4983" t="s">
        <v>1825</v>
      </c>
      <c r="T4983" s="3">
        <v>52044256</v>
      </c>
      <c r="U4983" s="3">
        <v>7939982</v>
      </c>
      <c r="V4983" s="10">
        <f t="shared" si="154"/>
        <v>52.043999999999997</v>
      </c>
      <c r="W4983" s="10">
        <f t="shared" si="155"/>
        <v>7.9390000000000001</v>
      </c>
      <c r="X4983" t="s">
        <v>75</v>
      </c>
      <c r="AJ4983" t="s">
        <v>28899</v>
      </c>
      <c r="AK4983" t="s">
        <v>77</v>
      </c>
      <c r="AL4983" t="s">
        <v>14769</v>
      </c>
      <c r="AM4983">
        <v>175</v>
      </c>
      <c r="AN4983" t="s">
        <v>134</v>
      </c>
      <c r="AO4983" t="s">
        <v>2046</v>
      </c>
      <c r="AT4983" s="1">
        <v>45776</v>
      </c>
      <c r="AV4983" s="1">
        <v>46387</v>
      </c>
      <c r="AW4983" t="s">
        <v>15449</v>
      </c>
      <c r="AX4983" t="s">
        <v>15450</v>
      </c>
      <c r="AY4983" t="s">
        <v>82</v>
      </c>
      <c r="AZ4983" t="s">
        <v>28900</v>
      </c>
      <c r="BA4983" t="s">
        <v>413</v>
      </c>
      <c r="BB4983" t="s">
        <v>414</v>
      </c>
      <c r="BD4983" t="s">
        <v>86</v>
      </c>
      <c r="BF4983" t="s">
        <v>28919</v>
      </c>
      <c r="BI4983">
        <v>6000</v>
      </c>
    </row>
    <row r="4984" spans="1:61" x14ac:dyDescent="0.2">
      <c r="A4984" t="s">
        <v>28920</v>
      </c>
      <c r="B4984" t="s">
        <v>28921</v>
      </c>
      <c r="C4984" t="s">
        <v>66</v>
      </c>
      <c r="D4984" t="s">
        <v>67</v>
      </c>
      <c r="E4984">
        <v>4200</v>
      </c>
      <c r="F4984">
        <v>4200</v>
      </c>
      <c r="I4984" s="1">
        <v>45779</v>
      </c>
      <c r="J4984" t="s">
        <v>1316</v>
      </c>
      <c r="K4984">
        <v>66802</v>
      </c>
      <c r="L4984" t="s">
        <v>28922</v>
      </c>
      <c r="O4984" t="s">
        <v>28923</v>
      </c>
      <c r="P4984" t="s">
        <v>28924</v>
      </c>
      <c r="Q4984">
        <v>10044119</v>
      </c>
      <c r="R4984" t="s">
        <v>28922</v>
      </c>
      <c r="S4984" t="s">
        <v>12640</v>
      </c>
      <c r="T4984" s="3">
        <v>49281975</v>
      </c>
      <c r="U4984" s="3">
        <v>6665763</v>
      </c>
      <c r="V4984" s="10">
        <f t="shared" si="154"/>
        <v>49.280999999999999</v>
      </c>
      <c r="W4984" s="10">
        <f t="shared" si="155"/>
        <v>6.665</v>
      </c>
      <c r="X4984" t="s">
        <v>75</v>
      </c>
      <c r="AJ4984" t="s">
        <v>28923</v>
      </c>
      <c r="AK4984" t="s">
        <v>77</v>
      </c>
      <c r="AL4984">
        <v>166</v>
      </c>
      <c r="AM4984">
        <v>136</v>
      </c>
      <c r="AN4984" t="s">
        <v>118</v>
      </c>
      <c r="AO4984" t="s">
        <v>5399</v>
      </c>
      <c r="AT4984" s="1">
        <v>45779</v>
      </c>
      <c r="AV4984" s="1">
        <v>46752</v>
      </c>
      <c r="AW4984" t="s">
        <v>561</v>
      </c>
      <c r="AX4984" t="s">
        <v>562</v>
      </c>
      <c r="AY4984" t="s">
        <v>82</v>
      </c>
      <c r="AZ4984" t="s">
        <v>28925</v>
      </c>
      <c r="BD4984" t="s">
        <v>340</v>
      </c>
      <c r="BF4984" t="s">
        <v>28926</v>
      </c>
      <c r="BI4984">
        <v>4200</v>
      </c>
    </row>
    <row r="4985" spans="1:61" x14ac:dyDescent="0.2">
      <c r="A4985" t="s">
        <v>28927</v>
      </c>
      <c r="B4985" t="s">
        <v>28928</v>
      </c>
      <c r="C4985" t="s">
        <v>66</v>
      </c>
      <c r="D4985" t="s">
        <v>67</v>
      </c>
      <c r="E4985">
        <v>5700</v>
      </c>
      <c r="F4985">
        <v>5700</v>
      </c>
      <c r="I4985" s="1">
        <v>45782</v>
      </c>
      <c r="J4985" t="s">
        <v>297</v>
      </c>
      <c r="K4985">
        <v>48351</v>
      </c>
      <c r="L4985" t="s">
        <v>25690</v>
      </c>
      <c r="O4985" t="s">
        <v>25690</v>
      </c>
      <c r="P4985" s="4">
        <v>0.20902777777777778</v>
      </c>
      <c r="Q4985" s="2" t="s">
        <v>25693</v>
      </c>
      <c r="R4985" t="s">
        <v>25690</v>
      </c>
      <c r="S4985" t="s">
        <v>1825</v>
      </c>
      <c r="T4985" s="3">
        <v>51931189</v>
      </c>
      <c r="U4985" s="3">
        <v>7819657</v>
      </c>
      <c r="V4985" s="10">
        <f t="shared" si="154"/>
        <v>51.930999999999997</v>
      </c>
      <c r="W4985" s="10">
        <f t="shared" si="155"/>
        <v>7.819</v>
      </c>
      <c r="X4985" t="s">
        <v>75</v>
      </c>
      <c r="AJ4985" t="s">
        <v>28929</v>
      </c>
      <c r="AK4985" t="s">
        <v>77</v>
      </c>
      <c r="AL4985" t="s">
        <v>1929</v>
      </c>
      <c r="AM4985" t="s">
        <v>1231</v>
      </c>
      <c r="AN4985" t="s">
        <v>528</v>
      </c>
      <c r="AO4985" t="s">
        <v>28930</v>
      </c>
      <c r="AT4985" s="1">
        <v>45783</v>
      </c>
      <c r="AV4985" s="1">
        <v>46752</v>
      </c>
      <c r="AW4985" t="s">
        <v>28931</v>
      </c>
      <c r="AX4985" t="s">
        <v>28932</v>
      </c>
      <c r="AY4985" t="s">
        <v>82</v>
      </c>
      <c r="AZ4985" t="s">
        <v>28933</v>
      </c>
      <c r="BA4985" t="s">
        <v>413</v>
      </c>
      <c r="BB4985" t="s">
        <v>414</v>
      </c>
      <c r="BD4985" t="s">
        <v>86</v>
      </c>
      <c r="BF4985" t="s">
        <v>28934</v>
      </c>
      <c r="BI4985">
        <v>5700</v>
      </c>
    </row>
    <row r="4986" spans="1:61" x14ac:dyDescent="0.2">
      <c r="A4986" t="s">
        <v>28935</v>
      </c>
      <c r="B4986" t="s">
        <v>28936</v>
      </c>
      <c r="C4986" t="s">
        <v>66</v>
      </c>
      <c r="D4986" t="s">
        <v>67</v>
      </c>
      <c r="E4986">
        <v>7000</v>
      </c>
      <c r="F4986">
        <v>7000</v>
      </c>
      <c r="I4986" s="1">
        <v>45784</v>
      </c>
      <c r="J4986" t="s">
        <v>297</v>
      </c>
      <c r="K4986">
        <v>46359</v>
      </c>
      <c r="L4986" t="s">
        <v>15764</v>
      </c>
      <c r="O4986" t="s">
        <v>15764</v>
      </c>
      <c r="P4986" t="s">
        <v>28937</v>
      </c>
      <c r="Q4986" s="2" t="s">
        <v>15766</v>
      </c>
      <c r="R4986" t="s">
        <v>15764</v>
      </c>
      <c r="S4986" t="s">
        <v>2386</v>
      </c>
      <c r="T4986" s="3">
        <v>51787973</v>
      </c>
      <c r="U4986" s="3">
        <v>6960444</v>
      </c>
      <c r="V4986" s="10">
        <f t="shared" si="154"/>
        <v>51.786999999999999</v>
      </c>
      <c r="W4986" s="10">
        <f t="shared" si="155"/>
        <v>6.96</v>
      </c>
      <c r="X4986" t="s">
        <v>75</v>
      </c>
      <c r="AJ4986" t="s">
        <v>28938</v>
      </c>
      <c r="AK4986" t="s">
        <v>77</v>
      </c>
      <c r="AL4986" t="s">
        <v>13897</v>
      </c>
      <c r="AM4986">
        <v>175</v>
      </c>
      <c r="AN4986" t="s">
        <v>134</v>
      </c>
      <c r="AO4986" t="s">
        <v>16938</v>
      </c>
      <c r="AT4986" s="1">
        <v>45784</v>
      </c>
      <c r="AV4986" s="1">
        <v>46568</v>
      </c>
      <c r="AW4986" t="s">
        <v>28939</v>
      </c>
      <c r="AX4986" t="s">
        <v>28940</v>
      </c>
      <c r="AY4986" t="s">
        <v>82</v>
      </c>
      <c r="AZ4986" t="s">
        <v>28941</v>
      </c>
      <c r="BA4986" t="s">
        <v>413</v>
      </c>
      <c r="BB4986" t="s">
        <v>414</v>
      </c>
      <c r="BD4986" t="s">
        <v>141</v>
      </c>
      <c r="BF4986" t="s">
        <v>28942</v>
      </c>
      <c r="BI4986">
        <v>7000</v>
      </c>
    </row>
    <row r="4987" spans="1:61" x14ac:dyDescent="0.2">
      <c r="A4987" t="s">
        <v>28943</v>
      </c>
      <c r="B4987" t="s">
        <v>28944</v>
      </c>
      <c r="C4987" t="s">
        <v>66</v>
      </c>
      <c r="D4987" t="s">
        <v>67</v>
      </c>
      <c r="E4987">
        <v>7000</v>
      </c>
      <c r="F4987">
        <v>7000</v>
      </c>
      <c r="I4987" s="1">
        <v>45784</v>
      </c>
      <c r="J4987" t="s">
        <v>297</v>
      </c>
      <c r="K4987">
        <v>46359</v>
      </c>
      <c r="L4987" t="s">
        <v>15764</v>
      </c>
      <c r="O4987" t="s">
        <v>15764</v>
      </c>
      <c r="P4987" t="s">
        <v>28945</v>
      </c>
      <c r="Q4987" s="2" t="s">
        <v>15766</v>
      </c>
      <c r="R4987" t="s">
        <v>15764</v>
      </c>
      <c r="S4987" t="s">
        <v>2386</v>
      </c>
      <c r="T4987" s="3">
        <v>51792543</v>
      </c>
      <c r="U4987" s="3">
        <v>6957964</v>
      </c>
      <c r="V4987" s="10">
        <f t="shared" si="154"/>
        <v>51.792000000000002</v>
      </c>
      <c r="W4987" s="10">
        <f t="shared" si="155"/>
        <v>6.9569999999999999</v>
      </c>
      <c r="X4987" t="s">
        <v>75</v>
      </c>
      <c r="AJ4987" t="s">
        <v>28938</v>
      </c>
      <c r="AK4987" t="s">
        <v>77</v>
      </c>
      <c r="AL4987" t="s">
        <v>13897</v>
      </c>
      <c r="AM4987">
        <v>175</v>
      </c>
      <c r="AN4987" t="s">
        <v>134</v>
      </c>
      <c r="AO4987" t="s">
        <v>16938</v>
      </c>
      <c r="AT4987" s="1">
        <v>45784</v>
      </c>
      <c r="AV4987" s="1">
        <v>46568</v>
      </c>
      <c r="AW4987" t="s">
        <v>28939</v>
      </c>
      <c r="AX4987" t="s">
        <v>28940</v>
      </c>
      <c r="AY4987" t="s">
        <v>82</v>
      </c>
      <c r="AZ4987" t="s">
        <v>28941</v>
      </c>
      <c r="BA4987" t="s">
        <v>413</v>
      </c>
      <c r="BB4987" t="s">
        <v>414</v>
      </c>
      <c r="BD4987" t="s">
        <v>141</v>
      </c>
      <c r="BF4987" t="s">
        <v>28946</v>
      </c>
      <c r="BI4987">
        <v>7000</v>
      </c>
    </row>
    <row r="4988" spans="1:61" x14ac:dyDescent="0.2">
      <c r="A4988" t="s">
        <v>28947</v>
      </c>
      <c r="B4988" t="s">
        <v>28948</v>
      </c>
      <c r="C4988" t="s">
        <v>66</v>
      </c>
      <c r="D4988" t="s">
        <v>67</v>
      </c>
      <c r="E4988">
        <v>7200</v>
      </c>
      <c r="F4988">
        <v>7200</v>
      </c>
      <c r="I4988" s="1">
        <v>45783</v>
      </c>
      <c r="J4988" t="s">
        <v>2394</v>
      </c>
      <c r="K4988" s="2" t="s">
        <v>28949</v>
      </c>
      <c r="L4988" t="s">
        <v>28950</v>
      </c>
      <c r="O4988" t="s">
        <v>28951</v>
      </c>
      <c r="P4988">
        <v>290</v>
      </c>
      <c r="Q4988">
        <v>14522120</v>
      </c>
      <c r="R4988" t="s">
        <v>28950</v>
      </c>
      <c r="S4988" t="s">
        <v>9141</v>
      </c>
      <c r="T4988" s="3">
        <v>51022977</v>
      </c>
      <c r="U4988" s="3">
        <v>12919415</v>
      </c>
      <c r="V4988" s="10">
        <f t="shared" si="154"/>
        <v>51.021999999999998</v>
      </c>
      <c r="W4988" s="10">
        <f t="shared" si="155"/>
        <v>12.919</v>
      </c>
      <c r="X4988" t="s">
        <v>75</v>
      </c>
      <c r="AJ4988" t="s">
        <v>28952</v>
      </c>
      <c r="AK4988" t="s">
        <v>77</v>
      </c>
      <c r="AL4988">
        <v>169</v>
      </c>
      <c r="AM4988">
        <v>162</v>
      </c>
      <c r="AN4988" t="s">
        <v>118</v>
      </c>
      <c r="AO4988" t="s">
        <v>8761</v>
      </c>
      <c r="AT4988" s="1">
        <v>45790</v>
      </c>
      <c r="AV4988" s="1">
        <v>46752</v>
      </c>
      <c r="AW4988" t="s">
        <v>13640</v>
      </c>
      <c r="AX4988" t="s">
        <v>13641</v>
      </c>
      <c r="AY4988" t="s">
        <v>82</v>
      </c>
      <c r="AZ4988" t="s">
        <v>28953</v>
      </c>
      <c r="BA4988" t="s">
        <v>2769</v>
      </c>
      <c r="BB4988" t="s">
        <v>2770</v>
      </c>
      <c r="BD4988" t="s">
        <v>86</v>
      </c>
      <c r="BF4988" t="s">
        <v>28954</v>
      </c>
      <c r="BI4988">
        <v>7200</v>
      </c>
    </row>
    <row r="4989" spans="1:61" x14ac:dyDescent="0.2">
      <c r="A4989" t="s">
        <v>28955</v>
      </c>
      <c r="B4989" t="s">
        <v>28956</v>
      </c>
      <c r="C4989" t="s">
        <v>66</v>
      </c>
      <c r="D4989" t="s">
        <v>67</v>
      </c>
      <c r="E4989">
        <v>7200</v>
      </c>
      <c r="F4989">
        <v>7200</v>
      </c>
      <c r="I4989" s="1">
        <v>45783</v>
      </c>
      <c r="J4989" t="s">
        <v>2394</v>
      </c>
      <c r="K4989" s="2" t="s">
        <v>28949</v>
      </c>
      <c r="L4989" t="s">
        <v>28950</v>
      </c>
      <c r="O4989" t="s">
        <v>28950</v>
      </c>
      <c r="P4989">
        <v>457</v>
      </c>
      <c r="Q4989">
        <v>14522120</v>
      </c>
      <c r="R4989" t="s">
        <v>28950</v>
      </c>
      <c r="S4989" t="s">
        <v>9141</v>
      </c>
      <c r="T4989" s="3">
        <v>5101647</v>
      </c>
      <c r="U4989" s="3">
        <v>1291359</v>
      </c>
      <c r="V4989" s="10">
        <f t="shared" si="154"/>
        <v>51.015999999999998</v>
      </c>
      <c r="W4989" s="10">
        <f t="shared" si="155"/>
        <v>12.913</v>
      </c>
      <c r="X4989" t="s">
        <v>75</v>
      </c>
      <c r="AJ4989" t="s">
        <v>28952</v>
      </c>
      <c r="AK4989" t="s">
        <v>77</v>
      </c>
      <c r="AL4989">
        <v>169</v>
      </c>
      <c r="AM4989">
        <v>162</v>
      </c>
      <c r="AN4989" t="s">
        <v>118</v>
      </c>
      <c r="AO4989" t="s">
        <v>8761</v>
      </c>
      <c r="AT4989" s="1">
        <v>45789</v>
      </c>
      <c r="AV4989" s="1">
        <v>46752</v>
      </c>
      <c r="AW4989" t="s">
        <v>13640</v>
      </c>
      <c r="AX4989" t="s">
        <v>13641</v>
      </c>
      <c r="AY4989" t="s">
        <v>82</v>
      </c>
      <c r="AZ4989" t="s">
        <v>28953</v>
      </c>
      <c r="BA4989" t="s">
        <v>2769</v>
      </c>
      <c r="BB4989" t="s">
        <v>2770</v>
      </c>
      <c r="BD4989" t="s">
        <v>86</v>
      </c>
      <c r="BF4989" t="s">
        <v>28957</v>
      </c>
      <c r="BI4989">
        <v>7200</v>
      </c>
    </row>
    <row r="4990" spans="1:61" x14ac:dyDescent="0.2">
      <c r="A4990" t="s">
        <v>28958</v>
      </c>
      <c r="B4990" t="s">
        <v>144</v>
      </c>
      <c r="C4990" t="s">
        <v>66</v>
      </c>
      <c r="D4990" t="s">
        <v>67</v>
      </c>
      <c r="E4990">
        <v>7200</v>
      </c>
      <c r="F4990">
        <v>7200</v>
      </c>
      <c r="I4990" s="1">
        <v>45791</v>
      </c>
      <c r="J4990" t="s">
        <v>111</v>
      </c>
      <c r="K4990">
        <v>35282</v>
      </c>
      <c r="L4990" t="s">
        <v>28959</v>
      </c>
      <c r="O4990" t="s">
        <v>28960</v>
      </c>
      <c r="P4990" t="s">
        <v>27460</v>
      </c>
      <c r="Q4990" s="2" t="s">
        <v>28961</v>
      </c>
      <c r="R4990" t="s">
        <v>28959</v>
      </c>
      <c r="S4990" t="s">
        <v>1191</v>
      </c>
      <c r="T4990" s="3">
        <v>50905952</v>
      </c>
      <c r="U4990" s="3">
        <v>8966222</v>
      </c>
      <c r="V4990" s="10">
        <f t="shared" si="154"/>
        <v>50.905000000000001</v>
      </c>
      <c r="W4990" s="10">
        <f t="shared" si="155"/>
        <v>8.9659999999999993</v>
      </c>
      <c r="X4990" t="s">
        <v>75</v>
      </c>
      <c r="AJ4990" t="s">
        <v>28962</v>
      </c>
      <c r="AK4990" t="s">
        <v>77</v>
      </c>
      <c r="AL4990">
        <v>199</v>
      </c>
      <c r="AM4990">
        <v>172</v>
      </c>
      <c r="AN4990" t="s">
        <v>118</v>
      </c>
      <c r="AO4990" t="s">
        <v>11091</v>
      </c>
      <c r="AT4990" s="1">
        <v>45835</v>
      </c>
      <c r="AV4990" s="1">
        <v>46223</v>
      </c>
      <c r="AW4990" t="s">
        <v>28962</v>
      </c>
      <c r="AX4990" t="s">
        <v>28963</v>
      </c>
      <c r="AY4990" t="s">
        <v>82</v>
      </c>
      <c r="AZ4990" t="s">
        <v>28964</v>
      </c>
      <c r="BA4990" t="s">
        <v>139</v>
      </c>
      <c r="BB4990" t="s">
        <v>140</v>
      </c>
      <c r="BD4990" t="s">
        <v>86</v>
      </c>
      <c r="BF4990" t="s">
        <v>28965</v>
      </c>
      <c r="BI4990">
        <v>7200</v>
      </c>
    </row>
    <row r="4991" spans="1:61" x14ac:dyDescent="0.2">
      <c r="A4991" t="s">
        <v>28966</v>
      </c>
      <c r="B4991" t="s">
        <v>28967</v>
      </c>
      <c r="C4991" t="s">
        <v>66</v>
      </c>
      <c r="D4991" t="s">
        <v>67</v>
      </c>
      <c r="E4991">
        <v>6000</v>
      </c>
      <c r="F4991">
        <v>6000</v>
      </c>
      <c r="I4991" s="1">
        <v>45791</v>
      </c>
      <c r="J4991" t="s">
        <v>297</v>
      </c>
      <c r="K4991">
        <v>48477</v>
      </c>
      <c r="L4991" t="s">
        <v>28968</v>
      </c>
      <c r="O4991" t="s">
        <v>28969</v>
      </c>
      <c r="P4991" t="s">
        <v>28970</v>
      </c>
      <c r="Q4991" s="2" t="s">
        <v>28971</v>
      </c>
      <c r="R4991" t="s">
        <v>28968</v>
      </c>
      <c r="S4991" t="s">
        <v>1768</v>
      </c>
      <c r="T4991" s="3">
        <v>5235208</v>
      </c>
      <c r="U4991" s="3">
        <v>7494142</v>
      </c>
      <c r="V4991" s="10">
        <f t="shared" si="154"/>
        <v>52.351999999999997</v>
      </c>
      <c r="W4991" s="10">
        <f t="shared" si="155"/>
        <v>7.4939999999999998</v>
      </c>
      <c r="X4991" t="s">
        <v>75</v>
      </c>
      <c r="AJ4991" t="s">
        <v>28972</v>
      </c>
      <c r="AK4991" t="s">
        <v>77</v>
      </c>
      <c r="AL4991">
        <v>105</v>
      </c>
      <c r="AM4991">
        <v>150</v>
      </c>
      <c r="AN4991" t="s">
        <v>118</v>
      </c>
      <c r="AO4991" t="s">
        <v>28973</v>
      </c>
      <c r="AT4991" s="1">
        <v>45791</v>
      </c>
      <c r="AV4991" s="1">
        <v>46785</v>
      </c>
      <c r="AW4991" t="s">
        <v>28974</v>
      </c>
      <c r="AX4991" t="s">
        <v>28975</v>
      </c>
      <c r="AY4991" t="s">
        <v>82</v>
      </c>
      <c r="AZ4991" t="s">
        <v>28976</v>
      </c>
      <c r="BA4991" t="s">
        <v>413</v>
      </c>
      <c r="BB4991" t="s">
        <v>414</v>
      </c>
      <c r="BD4991" t="s">
        <v>86</v>
      </c>
      <c r="BF4991" t="s">
        <v>28977</v>
      </c>
      <c r="BI4991">
        <v>6000</v>
      </c>
    </row>
    <row r="4992" spans="1:61" x14ac:dyDescent="0.2">
      <c r="A4992" t="s">
        <v>28978</v>
      </c>
      <c r="B4992" t="s">
        <v>28979</v>
      </c>
      <c r="C4992" t="s">
        <v>66</v>
      </c>
      <c r="D4992" t="s">
        <v>67</v>
      </c>
      <c r="E4992">
        <v>7200</v>
      </c>
      <c r="F4992">
        <v>7200</v>
      </c>
      <c r="I4992" s="1">
        <v>45791</v>
      </c>
      <c r="J4992" t="s">
        <v>297</v>
      </c>
      <c r="K4992">
        <v>48477</v>
      </c>
      <c r="L4992" t="s">
        <v>28968</v>
      </c>
      <c r="O4992" t="s">
        <v>28969</v>
      </c>
      <c r="P4992" s="4">
        <v>5.8333333333333334E-2</v>
      </c>
      <c r="Q4992" s="2" t="s">
        <v>28971</v>
      </c>
      <c r="R4992" t="s">
        <v>28968</v>
      </c>
      <c r="S4992" t="s">
        <v>1768</v>
      </c>
      <c r="T4992" s="3">
        <v>52355923</v>
      </c>
      <c r="U4992" s="3">
        <v>7505788</v>
      </c>
      <c r="V4992" s="10">
        <f t="shared" si="154"/>
        <v>52.354999999999997</v>
      </c>
      <c r="W4992" s="10">
        <f t="shared" si="155"/>
        <v>7.5049999999999999</v>
      </c>
      <c r="X4992" t="s">
        <v>75</v>
      </c>
      <c r="AJ4992" t="s">
        <v>28972</v>
      </c>
      <c r="AK4992" t="s">
        <v>77</v>
      </c>
      <c r="AL4992">
        <v>175</v>
      </c>
      <c r="AM4992">
        <v>172</v>
      </c>
      <c r="AN4992" t="s">
        <v>118</v>
      </c>
      <c r="AO4992" t="s">
        <v>28980</v>
      </c>
      <c r="AT4992" s="1">
        <v>45818</v>
      </c>
      <c r="AV4992" s="1">
        <v>46785</v>
      </c>
      <c r="AW4992" t="s">
        <v>28974</v>
      </c>
      <c r="AX4992" t="s">
        <v>28975</v>
      </c>
      <c r="AY4992" t="s">
        <v>82</v>
      </c>
      <c r="AZ4992" t="s">
        <v>28976</v>
      </c>
      <c r="BA4992" t="s">
        <v>413</v>
      </c>
      <c r="BB4992" t="s">
        <v>414</v>
      </c>
      <c r="BD4992" t="s">
        <v>86</v>
      </c>
      <c r="BF4992" t="s">
        <v>28981</v>
      </c>
      <c r="BI4992">
        <v>7200</v>
      </c>
    </row>
    <row r="4993" spans="1:61" x14ac:dyDescent="0.2">
      <c r="A4993" t="s">
        <v>28982</v>
      </c>
      <c r="B4993" t="s">
        <v>65</v>
      </c>
      <c r="C4993" t="s">
        <v>66</v>
      </c>
      <c r="D4993" t="s">
        <v>67</v>
      </c>
      <c r="E4993">
        <v>7200</v>
      </c>
      <c r="F4993">
        <v>7200</v>
      </c>
      <c r="I4993" s="1">
        <v>45791</v>
      </c>
      <c r="J4993" t="s">
        <v>111</v>
      </c>
      <c r="K4993">
        <v>35282</v>
      </c>
      <c r="L4993" t="s">
        <v>28959</v>
      </c>
      <c r="O4993" t="s">
        <v>28960</v>
      </c>
      <c r="P4993" t="s">
        <v>20619</v>
      </c>
      <c r="Q4993" s="2" t="s">
        <v>28961</v>
      </c>
      <c r="R4993" t="s">
        <v>28959</v>
      </c>
      <c r="S4993" t="s">
        <v>1191</v>
      </c>
      <c r="T4993" s="3">
        <v>50907023</v>
      </c>
      <c r="U4993" s="3">
        <v>897154</v>
      </c>
      <c r="V4993" s="10">
        <f t="shared" si="154"/>
        <v>50.906999999999996</v>
      </c>
      <c r="W4993" s="10">
        <f t="shared" si="155"/>
        <v>8.9710000000000001</v>
      </c>
      <c r="X4993" t="s">
        <v>75</v>
      </c>
      <c r="AJ4993" t="s">
        <v>28962</v>
      </c>
      <c r="AK4993" t="s">
        <v>77</v>
      </c>
      <c r="AL4993">
        <v>199</v>
      </c>
      <c r="AM4993">
        <v>172</v>
      </c>
      <c r="AN4993" t="s">
        <v>118</v>
      </c>
      <c r="AO4993" t="s">
        <v>11091</v>
      </c>
      <c r="AT4993" s="1">
        <v>45835</v>
      </c>
      <c r="AV4993" s="1">
        <v>46223</v>
      </c>
      <c r="AW4993" t="s">
        <v>28962</v>
      </c>
      <c r="AX4993" t="s">
        <v>28963</v>
      </c>
      <c r="AY4993" t="s">
        <v>82</v>
      </c>
      <c r="AZ4993" t="s">
        <v>28964</v>
      </c>
      <c r="BA4993" t="s">
        <v>139</v>
      </c>
      <c r="BB4993" t="s">
        <v>140</v>
      </c>
      <c r="BD4993" t="s">
        <v>86</v>
      </c>
      <c r="BF4993" t="s">
        <v>28983</v>
      </c>
      <c r="BI4993">
        <v>7200</v>
      </c>
    </row>
    <row r="4994" spans="1:61" x14ac:dyDescent="0.2">
      <c r="A4994" t="s">
        <v>28984</v>
      </c>
      <c r="B4994" t="s">
        <v>90</v>
      </c>
      <c r="C4994" t="s">
        <v>66</v>
      </c>
      <c r="D4994" t="s">
        <v>67</v>
      </c>
      <c r="E4994">
        <v>7200</v>
      </c>
      <c r="F4994">
        <v>7200</v>
      </c>
      <c r="I4994" s="1">
        <v>45791</v>
      </c>
      <c r="J4994" t="s">
        <v>111</v>
      </c>
      <c r="K4994">
        <v>35282</v>
      </c>
      <c r="L4994" t="s">
        <v>28959</v>
      </c>
      <c r="O4994" t="s">
        <v>28985</v>
      </c>
      <c r="P4994" t="s">
        <v>28986</v>
      </c>
      <c r="Q4994" s="2" t="s">
        <v>28961</v>
      </c>
      <c r="R4994" t="s">
        <v>28959</v>
      </c>
      <c r="S4994" t="s">
        <v>1191</v>
      </c>
      <c r="T4994" s="3">
        <v>50907636</v>
      </c>
      <c r="U4994" s="3">
        <v>8977115</v>
      </c>
      <c r="V4994" s="10">
        <f t="shared" si="154"/>
        <v>50.906999999999996</v>
      </c>
      <c r="W4994" s="10">
        <f t="shared" si="155"/>
        <v>8.9770000000000003</v>
      </c>
      <c r="X4994" t="s">
        <v>75</v>
      </c>
      <c r="AJ4994" t="s">
        <v>28962</v>
      </c>
      <c r="AK4994" t="s">
        <v>77</v>
      </c>
      <c r="AL4994">
        <v>199</v>
      </c>
      <c r="AM4994">
        <v>172</v>
      </c>
      <c r="AN4994" t="s">
        <v>118</v>
      </c>
      <c r="AO4994" t="s">
        <v>11091</v>
      </c>
      <c r="AT4994" s="1">
        <v>45853</v>
      </c>
      <c r="AV4994" s="1">
        <v>46285</v>
      </c>
      <c r="AW4994" t="s">
        <v>28962</v>
      </c>
      <c r="AX4994" t="s">
        <v>28963</v>
      </c>
      <c r="AY4994" t="s">
        <v>82</v>
      </c>
      <c r="AZ4994" t="s">
        <v>28964</v>
      </c>
      <c r="BA4994" t="s">
        <v>139</v>
      </c>
      <c r="BB4994" t="s">
        <v>140</v>
      </c>
      <c r="BD4994" t="s">
        <v>86</v>
      </c>
      <c r="BF4994" t="s">
        <v>28987</v>
      </c>
      <c r="BI4994">
        <v>7200</v>
      </c>
    </row>
    <row r="4995" spans="1:61" x14ac:dyDescent="0.2">
      <c r="A4995" t="s">
        <v>28988</v>
      </c>
      <c r="B4995" t="s">
        <v>94</v>
      </c>
      <c r="C4995" t="s">
        <v>66</v>
      </c>
      <c r="D4995" t="s">
        <v>67</v>
      </c>
      <c r="E4995">
        <v>7200</v>
      </c>
      <c r="F4995">
        <v>7200</v>
      </c>
      <c r="I4995" s="1">
        <v>45791</v>
      </c>
      <c r="J4995" t="s">
        <v>111</v>
      </c>
      <c r="K4995">
        <v>35282</v>
      </c>
      <c r="L4995" t="s">
        <v>28959</v>
      </c>
      <c r="O4995" t="s">
        <v>28960</v>
      </c>
      <c r="P4995" t="s">
        <v>28989</v>
      </c>
      <c r="Q4995" s="2" t="s">
        <v>28961</v>
      </c>
      <c r="R4995" t="s">
        <v>28959</v>
      </c>
      <c r="S4995" t="s">
        <v>1191</v>
      </c>
      <c r="T4995" s="3">
        <v>5090438</v>
      </c>
      <c r="U4995" s="3">
        <v>8974756</v>
      </c>
      <c r="V4995" s="10">
        <f t="shared" ref="V4995:V5058" si="156">VALUE(
  LEFT( SUBSTITUTE(T4995, ",", ""),  2 )
  &amp; "."
  &amp; MID( SUBSTITUTE(T4995, ",", ""),  3, 3 )
)</f>
        <v>50.904000000000003</v>
      </c>
      <c r="W4995" s="10">
        <f t="shared" ref="W4995:W5058" si="157">IF(
  LEFT( SUBSTITUTE(U4995, ",", ""), 1 ) = "1",
  VALUE(
    LEFT( SUBSTITUTE(U4995, ",", ""), 2 )
    &amp; "."
    &amp; MID( SUBSTITUTE(U4995, ",", ""), 3, 3 )
  ),
  VALUE(
    LEFT( SUBSTITUTE(U4995, ",", ""), 1 )
    &amp; "."
    &amp; MID( SUBSTITUTE(U4995, ",", ""), 2, 3 )
  )
)</f>
        <v>8.9740000000000002</v>
      </c>
      <c r="X4995" t="s">
        <v>75</v>
      </c>
      <c r="AJ4995" t="s">
        <v>28962</v>
      </c>
      <c r="AK4995" t="s">
        <v>77</v>
      </c>
      <c r="AL4995">
        <v>199</v>
      </c>
      <c r="AM4995">
        <v>172</v>
      </c>
      <c r="AN4995" t="s">
        <v>118</v>
      </c>
      <c r="AO4995" t="s">
        <v>11091</v>
      </c>
      <c r="AT4995" s="1">
        <v>45853</v>
      </c>
      <c r="AV4995" s="1">
        <v>46223</v>
      </c>
      <c r="AW4995" t="s">
        <v>28962</v>
      </c>
      <c r="AX4995" t="s">
        <v>28963</v>
      </c>
      <c r="AY4995" t="s">
        <v>82</v>
      </c>
      <c r="AZ4995" t="s">
        <v>28964</v>
      </c>
      <c r="BA4995" t="s">
        <v>139</v>
      </c>
      <c r="BB4995" t="s">
        <v>140</v>
      </c>
      <c r="BD4995" t="s">
        <v>86</v>
      </c>
      <c r="BF4995" t="s">
        <v>28990</v>
      </c>
      <c r="BI4995">
        <v>7200</v>
      </c>
    </row>
    <row r="4996" spans="1:61" x14ac:dyDescent="0.2">
      <c r="A4996" t="s">
        <v>28991</v>
      </c>
      <c r="B4996" t="s">
        <v>3432</v>
      </c>
      <c r="C4996" t="s">
        <v>66</v>
      </c>
      <c r="D4996" t="s">
        <v>67</v>
      </c>
      <c r="E4996">
        <v>7200</v>
      </c>
      <c r="F4996">
        <v>7200</v>
      </c>
      <c r="I4996" s="1">
        <v>45791</v>
      </c>
      <c r="J4996" t="s">
        <v>111</v>
      </c>
      <c r="K4996">
        <v>35282</v>
      </c>
      <c r="L4996" t="s">
        <v>28959</v>
      </c>
      <c r="O4996" t="s">
        <v>28985</v>
      </c>
      <c r="P4996" t="s">
        <v>28992</v>
      </c>
      <c r="Q4996" s="2" t="s">
        <v>28961</v>
      </c>
      <c r="R4996" t="s">
        <v>28959</v>
      </c>
      <c r="S4996" t="s">
        <v>1191</v>
      </c>
      <c r="T4996" s="3">
        <v>50904876</v>
      </c>
      <c r="U4996" s="3">
        <v>8980032</v>
      </c>
      <c r="V4996" s="10">
        <f t="shared" si="156"/>
        <v>50.904000000000003</v>
      </c>
      <c r="W4996" s="10">
        <f t="shared" si="157"/>
        <v>8.98</v>
      </c>
      <c r="X4996" t="s">
        <v>75</v>
      </c>
      <c r="AJ4996" t="s">
        <v>28962</v>
      </c>
      <c r="AK4996" t="s">
        <v>77</v>
      </c>
      <c r="AL4996">
        <v>199</v>
      </c>
      <c r="AM4996">
        <v>172</v>
      </c>
      <c r="AN4996" t="s">
        <v>118</v>
      </c>
      <c r="AO4996" t="s">
        <v>11091</v>
      </c>
      <c r="AT4996" s="1">
        <v>45835</v>
      </c>
      <c r="AV4996" s="1">
        <v>46223</v>
      </c>
      <c r="AW4996" t="s">
        <v>28962</v>
      </c>
      <c r="AX4996" t="s">
        <v>28963</v>
      </c>
      <c r="AY4996" t="s">
        <v>82</v>
      </c>
      <c r="AZ4996" t="s">
        <v>28964</v>
      </c>
      <c r="BA4996" t="s">
        <v>139</v>
      </c>
      <c r="BB4996" t="s">
        <v>140</v>
      </c>
      <c r="BD4996" t="s">
        <v>86</v>
      </c>
      <c r="BF4996" t="s">
        <v>28993</v>
      </c>
      <c r="BI4996">
        <v>7200</v>
      </c>
    </row>
    <row r="4997" spans="1:61" x14ac:dyDescent="0.2">
      <c r="A4997" t="s">
        <v>28994</v>
      </c>
      <c r="B4997" t="s">
        <v>28995</v>
      </c>
      <c r="C4997" t="s">
        <v>66</v>
      </c>
      <c r="D4997" t="s">
        <v>67</v>
      </c>
      <c r="E4997">
        <v>5560</v>
      </c>
      <c r="F4997">
        <v>5560</v>
      </c>
      <c r="I4997" s="1">
        <v>45791</v>
      </c>
      <c r="J4997" t="s">
        <v>159</v>
      </c>
      <c r="K4997">
        <v>91443</v>
      </c>
      <c r="L4997" t="s">
        <v>28996</v>
      </c>
      <c r="O4997" t="s">
        <v>28997</v>
      </c>
      <c r="P4997" t="s">
        <v>28998</v>
      </c>
      <c r="Q4997" s="2" t="s">
        <v>28999</v>
      </c>
      <c r="R4997" t="s">
        <v>28996</v>
      </c>
      <c r="S4997" t="s">
        <v>12525</v>
      </c>
      <c r="T4997" s="3">
        <v>49677659</v>
      </c>
      <c r="U4997" s="3">
        <v>10407949</v>
      </c>
      <c r="V4997" s="10">
        <f t="shared" si="156"/>
        <v>49.677</v>
      </c>
      <c r="W4997" s="10">
        <f t="shared" si="157"/>
        <v>10.407</v>
      </c>
      <c r="X4997" t="s">
        <v>75</v>
      </c>
      <c r="AJ4997" t="s">
        <v>20088</v>
      </c>
      <c r="AK4997" t="s">
        <v>77</v>
      </c>
      <c r="AL4997" t="s">
        <v>654</v>
      </c>
      <c r="AM4997">
        <v>160</v>
      </c>
      <c r="AN4997" t="s">
        <v>134</v>
      </c>
      <c r="AO4997" t="s">
        <v>655</v>
      </c>
      <c r="AT4997" s="1">
        <v>45866</v>
      </c>
      <c r="AV4997" s="1">
        <v>46904</v>
      </c>
      <c r="AW4997" t="s">
        <v>29000</v>
      </c>
      <c r="AX4997" t="s">
        <v>29001</v>
      </c>
      <c r="AY4997" t="s">
        <v>82</v>
      </c>
      <c r="BA4997" t="s">
        <v>3091</v>
      </c>
      <c r="BB4997" t="s">
        <v>3092</v>
      </c>
      <c r="BD4997" t="s">
        <v>86</v>
      </c>
      <c r="BF4997" t="s">
        <v>29002</v>
      </c>
      <c r="BI4997">
        <v>5560</v>
      </c>
    </row>
    <row r="4998" spans="1:61" x14ac:dyDescent="0.2">
      <c r="A4998" t="s">
        <v>29003</v>
      </c>
      <c r="B4998" t="s">
        <v>29004</v>
      </c>
      <c r="C4998" t="s">
        <v>66</v>
      </c>
      <c r="D4998" t="s">
        <v>67</v>
      </c>
      <c r="E4998">
        <v>5560</v>
      </c>
      <c r="F4998">
        <v>5560</v>
      </c>
      <c r="I4998" s="1">
        <v>45791</v>
      </c>
      <c r="J4998" t="s">
        <v>159</v>
      </c>
      <c r="K4998">
        <v>91443</v>
      </c>
      <c r="L4998" t="s">
        <v>28996</v>
      </c>
      <c r="O4998" t="s">
        <v>28997</v>
      </c>
      <c r="P4998" t="s">
        <v>29005</v>
      </c>
      <c r="Q4998" s="2" t="s">
        <v>28999</v>
      </c>
      <c r="R4998" t="s">
        <v>28996</v>
      </c>
      <c r="S4998" t="s">
        <v>12525</v>
      </c>
      <c r="T4998" s="3">
        <v>49672433</v>
      </c>
      <c r="U4998" s="3">
        <v>10421267</v>
      </c>
      <c r="V4998" s="10">
        <f t="shared" si="156"/>
        <v>49.671999999999997</v>
      </c>
      <c r="W4998" s="10">
        <f t="shared" si="157"/>
        <v>10.420999999999999</v>
      </c>
      <c r="X4998" t="s">
        <v>75</v>
      </c>
      <c r="AJ4998" t="s">
        <v>20088</v>
      </c>
      <c r="AK4998" t="s">
        <v>77</v>
      </c>
      <c r="AL4998" t="s">
        <v>654</v>
      </c>
      <c r="AM4998">
        <v>160</v>
      </c>
      <c r="AN4998" t="s">
        <v>134</v>
      </c>
      <c r="AO4998" t="s">
        <v>655</v>
      </c>
      <c r="AT4998" s="1">
        <v>45866</v>
      </c>
      <c r="AV4998" s="1">
        <v>46904</v>
      </c>
      <c r="AW4998" t="s">
        <v>29000</v>
      </c>
      <c r="AX4998" t="s">
        <v>29001</v>
      </c>
      <c r="AY4998" t="s">
        <v>82</v>
      </c>
      <c r="BA4998" t="s">
        <v>3091</v>
      </c>
      <c r="BB4998" t="s">
        <v>3092</v>
      </c>
      <c r="BD4998" t="s">
        <v>86</v>
      </c>
      <c r="BF4998" t="s">
        <v>29006</v>
      </c>
      <c r="BI4998">
        <v>5560</v>
      </c>
    </row>
    <row r="4999" spans="1:61" x14ac:dyDescent="0.2">
      <c r="A4999" t="s">
        <v>29007</v>
      </c>
      <c r="B4999" t="s">
        <v>29008</v>
      </c>
      <c r="C4999" t="s">
        <v>66</v>
      </c>
      <c r="D4999" t="s">
        <v>67</v>
      </c>
      <c r="E4999">
        <v>3600</v>
      </c>
      <c r="F4999">
        <v>3600</v>
      </c>
      <c r="I4999" s="1">
        <v>45796</v>
      </c>
      <c r="J4999" t="s">
        <v>297</v>
      </c>
      <c r="K4999">
        <v>33165</v>
      </c>
      <c r="L4999" t="s">
        <v>360</v>
      </c>
      <c r="O4999" t="s">
        <v>4159</v>
      </c>
      <c r="P4999" t="s">
        <v>29009</v>
      </c>
      <c r="Q4999" s="2" t="s">
        <v>3480</v>
      </c>
      <c r="R4999" t="s">
        <v>360</v>
      </c>
      <c r="S4999" t="s">
        <v>609</v>
      </c>
      <c r="T4999" s="3">
        <v>51669146</v>
      </c>
      <c r="U4999" s="3">
        <v>8885892</v>
      </c>
      <c r="V4999" s="10">
        <f t="shared" si="156"/>
        <v>51.668999999999997</v>
      </c>
      <c r="W4999" s="10">
        <f t="shared" si="157"/>
        <v>8.8849999999999998</v>
      </c>
      <c r="X4999" t="s">
        <v>75</v>
      </c>
      <c r="AJ4999" t="s">
        <v>29010</v>
      </c>
      <c r="AK4999" t="s">
        <v>77</v>
      </c>
      <c r="AL4999">
        <v>134</v>
      </c>
      <c r="AM4999" t="s">
        <v>492</v>
      </c>
      <c r="AN4999" t="s">
        <v>528</v>
      </c>
      <c r="AO4999" t="s">
        <v>29008</v>
      </c>
      <c r="AT4999" s="1">
        <v>45796</v>
      </c>
      <c r="AV4999" s="1">
        <v>46537</v>
      </c>
      <c r="AW4999" t="s">
        <v>29011</v>
      </c>
      <c r="AX4999" t="s">
        <v>29012</v>
      </c>
      <c r="AY4999" t="s">
        <v>82</v>
      </c>
      <c r="BA4999" t="s">
        <v>394</v>
      </c>
      <c r="BB4999" t="s">
        <v>395</v>
      </c>
      <c r="BD4999" t="s">
        <v>86</v>
      </c>
      <c r="BF4999" t="s">
        <v>29013</v>
      </c>
      <c r="BI4999">
        <v>3600</v>
      </c>
    </row>
    <row r="5000" spans="1:61" x14ac:dyDescent="0.2">
      <c r="A5000" t="s">
        <v>29014</v>
      </c>
      <c r="B5000" t="s">
        <v>29015</v>
      </c>
      <c r="C5000" t="s">
        <v>66</v>
      </c>
      <c r="D5000" t="s">
        <v>67</v>
      </c>
      <c r="E5000">
        <v>6</v>
      </c>
      <c r="F5000">
        <v>6</v>
      </c>
      <c r="I5000" s="1">
        <v>45796</v>
      </c>
      <c r="J5000" t="s">
        <v>229</v>
      </c>
      <c r="K5000">
        <v>25927</v>
      </c>
      <c r="L5000" t="s">
        <v>29016</v>
      </c>
      <c r="Q5000" s="2" t="s">
        <v>29017</v>
      </c>
      <c r="R5000" t="s">
        <v>29016</v>
      </c>
      <c r="S5000" t="s">
        <v>233</v>
      </c>
      <c r="V5000" s="10" t="e">
        <f t="shared" si="156"/>
        <v>#VALUE!</v>
      </c>
      <c r="W5000" s="10" t="e">
        <f t="shared" si="157"/>
        <v>#VALUE!</v>
      </c>
      <c r="X5000" t="s">
        <v>75</v>
      </c>
      <c r="AJ5000" t="s">
        <v>29018</v>
      </c>
      <c r="AK5000" t="s">
        <v>77</v>
      </c>
      <c r="AL5000">
        <v>19</v>
      </c>
      <c r="AM5000" t="s">
        <v>4918</v>
      </c>
      <c r="AN5000" t="s">
        <v>3752</v>
      </c>
      <c r="AO5000" t="s">
        <v>29019</v>
      </c>
      <c r="AT5000" s="1">
        <v>45901</v>
      </c>
      <c r="AV5000" s="1">
        <v>45930</v>
      </c>
      <c r="AW5000" t="s">
        <v>29020</v>
      </c>
      <c r="AX5000" t="s">
        <v>29021</v>
      </c>
      <c r="AY5000" t="s">
        <v>337</v>
      </c>
      <c r="BA5000" t="s">
        <v>4570</v>
      </c>
      <c r="BB5000" t="s">
        <v>4571</v>
      </c>
      <c r="BD5000" t="s">
        <v>340</v>
      </c>
      <c r="BF5000" t="s">
        <v>29022</v>
      </c>
      <c r="BI5000">
        <v>6</v>
      </c>
    </row>
    <row r="5001" spans="1:61" x14ac:dyDescent="0.2">
      <c r="A5001" t="s">
        <v>29023</v>
      </c>
      <c r="B5001" t="s">
        <v>29024</v>
      </c>
      <c r="C5001" t="s">
        <v>66</v>
      </c>
      <c r="D5001" t="s">
        <v>67</v>
      </c>
      <c r="E5001">
        <v>7000</v>
      </c>
      <c r="F5001">
        <v>7000</v>
      </c>
      <c r="I5001" s="1">
        <v>45796</v>
      </c>
      <c r="J5001" t="s">
        <v>128</v>
      </c>
      <c r="K5001">
        <v>26553</v>
      </c>
      <c r="L5001" t="s">
        <v>16226</v>
      </c>
      <c r="O5001" t="s">
        <v>25769</v>
      </c>
      <c r="P5001" t="s">
        <v>29025</v>
      </c>
      <c r="Q5001" s="2" t="s">
        <v>16228</v>
      </c>
      <c r="R5001" t="s">
        <v>16226</v>
      </c>
      <c r="S5001" t="s">
        <v>8478</v>
      </c>
      <c r="T5001" s="3">
        <v>53672883</v>
      </c>
      <c r="U5001" s="3">
        <v>7419358</v>
      </c>
      <c r="V5001" s="10">
        <f t="shared" si="156"/>
        <v>53.671999999999997</v>
      </c>
      <c r="W5001" s="10">
        <f t="shared" si="157"/>
        <v>7.4189999999999996</v>
      </c>
      <c r="X5001" t="s">
        <v>75</v>
      </c>
      <c r="AJ5001" t="s">
        <v>29026</v>
      </c>
      <c r="AK5001" t="s">
        <v>77</v>
      </c>
      <c r="AL5001">
        <v>115</v>
      </c>
      <c r="AM5001">
        <v>163</v>
      </c>
      <c r="AN5001" t="s">
        <v>528</v>
      </c>
      <c r="AO5001" t="s">
        <v>1379</v>
      </c>
      <c r="AT5001" s="1">
        <v>45796</v>
      </c>
      <c r="AV5001" s="1">
        <v>46887</v>
      </c>
      <c r="AW5001" t="s">
        <v>29027</v>
      </c>
      <c r="AX5001" t="s">
        <v>29028</v>
      </c>
      <c r="AY5001" t="s">
        <v>82</v>
      </c>
      <c r="AZ5001" t="s">
        <v>29029</v>
      </c>
      <c r="BA5001" t="s">
        <v>204</v>
      </c>
      <c r="BB5001" t="s">
        <v>205</v>
      </c>
      <c r="BD5001" t="s">
        <v>86</v>
      </c>
      <c r="BF5001" t="s">
        <v>29030</v>
      </c>
      <c r="BI5001">
        <v>7000</v>
      </c>
    </row>
    <row r="5002" spans="1:61" x14ac:dyDescent="0.2">
      <c r="A5002" t="s">
        <v>29031</v>
      </c>
      <c r="B5002" t="s">
        <v>29032</v>
      </c>
      <c r="C5002" t="s">
        <v>66</v>
      </c>
      <c r="D5002" t="s">
        <v>67</v>
      </c>
      <c r="E5002">
        <v>5560</v>
      </c>
      <c r="F5002">
        <v>5560</v>
      </c>
      <c r="I5002" s="1">
        <v>45797</v>
      </c>
      <c r="J5002" t="s">
        <v>145</v>
      </c>
      <c r="K5002">
        <v>18233</v>
      </c>
      <c r="L5002" t="s">
        <v>7077</v>
      </c>
      <c r="O5002" t="s">
        <v>29033</v>
      </c>
      <c r="P5002" t="s">
        <v>29034</v>
      </c>
      <c r="Q5002">
        <v>13072022</v>
      </c>
      <c r="R5002" t="s">
        <v>7077</v>
      </c>
      <c r="S5002" t="s">
        <v>593</v>
      </c>
      <c r="T5002" s="3">
        <v>54026222</v>
      </c>
      <c r="U5002" s="3">
        <v>11742452</v>
      </c>
      <c r="V5002" s="10">
        <f t="shared" si="156"/>
        <v>54.026000000000003</v>
      </c>
      <c r="W5002" s="10">
        <f t="shared" si="157"/>
        <v>11.742000000000001</v>
      </c>
      <c r="X5002" t="s">
        <v>75</v>
      </c>
      <c r="AK5002" t="s">
        <v>77</v>
      </c>
      <c r="AL5002">
        <v>120</v>
      </c>
      <c r="AM5002">
        <v>160</v>
      </c>
      <c r="AN5002" t="s">
        <v>134</v>
      </c>
      <c r="AO5002" t="s">
        <v>5601</v>
      </c>
      <c r="AT5002" s="1">
        <v>45797</v>
      </c>
      <c r="AV5002" s="1">
        <v>46538</v>
      </c>
      <c r="AW5002" t="s">
        <v>29035</v>
      </c>
      <c r="AX5002" t="s">
        <v>29036</v>
      </c>
      <c r="AY5002" t="s">
        <v>82</v>
      </c>
      <c r="AZ5002" t="s">
        <v>29037</v>
      </c>
      <c r="BA5002" t="s">
        <v>154</v>
      </c>
      <c r="BB5002" t="s">
        <v>155</v>
      </c>
      <c r="BD5002" t="s">
        <v>220</v>
      </c>
      <c r="BF5002" t="s">
        <v>29038</v>
      </c>
      <c r="BI5002">
        <v>5560</v>
      </c>
    </row>
    <row r="5003" spans="1:61" x14ac:dyDescent="0.2">
      <c r="A5003" t="s">
        <v>29039</v>
      </c>
      <c r="B5003" t="s">
        <v>29040</v>
      </c>
      <c r="C5003" t="s">
        <v>66</v>
      </c>
      <c r="D5003" t="s">
        <v>67</v>
      </c>
      <c r="E5003">
        <v>5560</v>
      </c>
      <c r="F5003">
        <v>5560</v>
      </c>
      <c r="I5003" s="1">
        <v>45797</v>
      </c>
      <c r="J5003" t="s">
        <v>145</v>
      </c>
      <c r="K5003">
        <v>18233</v>
      </c>
      <c r="L5003" t="s">
        <v>7077</v>
      </c>
      <c r="O5003" t="s">
        <v>29033</v>
      </c>
      <c r="P5003" t="s">
        <v>29041</v>
      </c>
      <c r="Q5003">
        <v>13072022</v>
      </c>
      <c r="R5003" t="s">
        <v>7077</v>
      </c>
      <c r="S5003" t="s">
        <v>593</v>
      </c>
      <c r="T5003" s="3">
        <v>54023503</v>
      </c>
      <c r="U5003" s="3">
        <v>11742664</v>
      </c>
      <c r="V5003" s="10">
        <f t="shared" si="156"/>
        <v>54.023000000000003</v>
      </c>
      <c r="W5003" s="10">
        <f t="shared" si="157"/>
        <v>11.742000000000001</v>
      </c>
      <c r="X5003" t="s">
        <v>75</v>
      </c>
      <c r="AJ5003" t="s">
        <v>29042</v>
      </c>
      <c r="AK5003" t="s">
        <v>77</v>
      </c>
      <c r="AL5003">
        <v>120</v>
      </c>
      <c r="AM5003">
        <v>160</v>
      </c>
      <c r="AN5003" t="s">
        <v>134</v>
      </c>
      <c r="AO5003" t="s">
        <v>5601</v>
      </c>
      <c r="AT5003" s="1">
        <v>45797</v>
      </c>
      <c r="AV5003" s="1">
        <v>46538</v>
      </c>
      <c r="AW5003" t="s">
        <v>29035</v>
      </c>
      <c r="AX5003" t="s">
        <v>29036</v>
      </c>
      <c r="AY5003" t="s">
        <v>82</v>
      </c>
      <c r="AZ5003" t="s">
        <v>29037</v>
      </c>
      <c r="BA5003" t="s">
        <v>154</v>
      </c>
      <c r="BB5003" t="s">
        <v>155</v>
      </c>
      <c r="BD5003" t="s">
        <v>220</v>
      </c>
      <c r="BF5003" t="s">
        <v>29043</v>
      </c>
      <c r="BI5003">
        <v>5560</v>
      </c>
    </row>
    <row r="5004" spans="1:61" x14ac:dyDescent="0.2">
      <c r="A5004" t="s">
        <v>29044</v>
      </c>
      <c r="B5004" t="s">
        <v>29045</v>
      </c>
      <c r="C5004" t="s">
        <v>66</v>
      </c>
      <c r="D5004" t="s">
        <v>67</v>
      </c>
      <c r="E5004">
        <v>5560</v>
      </c>
      <c r="F5004">
        <v>5560</v>
      </c>
      <c r="I5004" s="1">
        <v>45797</v>
      </c>
      <c r="J5004" t="s">
        <v>145</v>
      </c>
      <c r="K5004">
        <v>18233</v>
      </c>
      <c r="L5004" t="s">
        <v>7077</v>
      </c>
      <c r="O5004" t="s">
        <v>29046</v>
      </c>
      <c r="P5004" t="s">
        <v>29047</v>
      </c>
      <c r="Q5004">
        <v>13072022</v>
      </c>
      <c r="R5004" t="s">
        <v>7077</v>
      </c>
      <c r="S5004" t="s">
        <v>593</v>
      </c>
      <c r="T5004" s="3">
        <v>54021302</v>
      </c>
      <c r="U5004" s="3">
        <v>11754351</v>
      </c>
      <c r="V5004" s="10">
        <f t="shared" si="156"/>
        <v>54.021000000000001</v>
      </c>
      <c r="W5004" s="10">
        <f t="shared" si="157"/>
        <v>11.754</v>
      </c>
      <c r="X5004" t="s">
        <v>75</v>
      </c>
      <c r="AJ5004" t="s">
        <v>29042</v>
      </c>
      <c r="AK5004" t="s">
        <v>77</v>
      </c>
      <c r="AL5004">
        <v>99</v>
      </c>
      <c r="AM5004">
        <v>160</v>
      </c>
      <c r="AN5004" t="s">
        <v>134</v>
      </c>
      <c r="AO5004" t="s">
        <v>5601</v>
      </c>
      <c r="AT5004" s="1">
        <v>45797</v>
      </c>
      <c r="AV5004" s="1">
        <v>46538</v>
      </c>
      <c r="AW5004" t="s">
        <v>29035</v>
      </c>
      <c r="AX5004" t="s">
        <v>29036</v>
      </c>
      <c r="AY5004" t="s">
        <v>82</v>
      </c>
      <c r="AZ5004" t="s">
        <v>29037</v>
      </c>
      <c r="BA5004" t="s">
        <v>154</v>
      </c>
      <c r="BB5004" t="s">
        <v>155</v>
      </c>
      <c r="BD5004" t="s">
        <v>220</v>
      </c>
      <c r="BF5004" t="s">
        <v>29048</v>
      </c>
      <c r="BI5004">
        <v>5560</v>
      </c>
    </row>
    <row r="5005" spans="1:61" x14ac:dyDescent="0.2">
      <c r="A5005" t="s">
        <v>29049</v>
      </c>
      <c r="B5005" t="s">
        <v>29050</v>
      </c>
      <c r="C5005" t="s">
        <v>66</v>
      </c>
      <c r="D5005" t="s">
        <v>67</v>
      </c>
      <c r="E5005">
        <v>5560</v>
      </c>
      <c r="F5005">
        <v>5560</v>
      </c>
      <c r="I5005" s="1">
        <v>45797</v>
      </c>
      <c r="J5005" t="s">
        <v>145</v>
      </c>
      <c r="K5005">
        <v>18233</v>
      </c>
      <c r="L5005" t="s">
        <v>7077</v>
      </c>
      <c r="O5005" t="s">
        <v>29046</v>
      </c>
      <c r="P5005" t="s">
        <v>29051</v>
      </c>
      <c r="Q5005">
        <v>13072022</v>
      </c>
      <c r="R5005" t="s">
        <v>7077</v>
      </c>
      <c r="S5005" t="s">
        <v>593</v>
      </c>
      <c r="T5005" s="3">
        <v>54018082</v>
      </c>
      <c r="U5005" s="3">
        <v>11756327</v>
      </c>
      <c r="V5005" s="10">
        <f t="shared" si="156"/>
        <v>54.018000000000001</v>
      </c>
      <c r="W5005" s="10">
        <f t="shared" si="157"/>
        <v>11.756</v>
      </c>
      <c r="X5005" t="s">
        <v>75</v>
      </c>
      <c r="AJ5005" t="s">
        <v>29042</v>
      </c>
      <c r="AK5005" t="s">
        <v>77</v>
      </c>
      <c r="AL5005">
        <v>99</v>
      </c>
      <c r="AM5005">
        <v>160</v>
      </c>
      <c r="AN5005" t="s">
        <v>134</v>
      </c>
      <c r="AO5005" t="s">
        <v>5601</v>
      </c>
      <c r="AT5005" s="1">
        <v>45797</v>
      </c>
      <c r="AV5005" s="1">
        <v>45808</v>
      </c>
      <c r="AW5005" t="s">
        <v>29035</v>
      </c>
      <c r="AX5005" t="s">
        <v>29036</v>
      </c>
      <c r="AY5005" t="s">
        <v>82</v>
      </c>
      <c r="AZ5005" t="s">
        <v>29037</v>
      </c>
      <c r="BA5005" t="s">
        <v>154</v>
      </c>
      <c r="BB5005" t="s">
        <v>155</v>
      </c>
      <c r="BD5005" t="s">
        <v>340</v>
      </c>
      <c r="BF5005" t="s">
        <v>29052</v>
      </c>
      <c r="BI5005">
        <v>5560</v>
      </c>
    </row>
    <row r="5006" spans="1:61" x14ac:dyDescent="0.2">
      <c r="A5006" t="s">
        <v>29053</v>
      </c>
      <c r="B5006" t="s">
        <v>29054</v>
      </c>
      <c r="C5006" t="s">
        <v>66</v>
      </c>
      <c r="D5006" t="s">
        <v>67</v>
      </c>
      <c r="E5006">
        <v>6800</v>
      </c>
      <c r="F5006">
        <v>6800</v>
      </c>
      <c r="I5006" s="1">
        <v>45797</v>
      </c>
      <c r="J5006" t="s">
        <v>128</v>
      </c>
      <c r="K5006">
        <v>38122</v>
      </c>
      <c r="L5006" t="s">
        <v>29055</v>
      </c>
      <c r="O5006" t="s">
        <v>29056</v>
      </c>
      <c r="P5006" t="s">
        <v>29057</v>
      </c>
      <c r="Q5006" s="2" t="s">
        <v>29058</v>
      </c>
      <c r="R5006" t="s">
        <v>29055</v>
      </c>
      <c r="S5006" t="s">
        <v>29055</v>
      </c>
      <c r="T5006" s="3">
        <v>52209158</v>
      </c>
      <c r="U5006" s="3">
        <v>10453965</v>
      </c>
      <c r="V5006" s="10">
        <f t="shared" si="156"/>
        <v>52.209000000000003</v>
      </c>
      <c r="W5006" s="10">
        <f t="shared" si="157"/>
        <v>10.452999999999999</v>
      </c>
      <c r="X5006" t="s">
        <v>75</v>
      </c>
      <c r="AJ5006" t="s">
        <v>29059</v>
      </c>
      <c r="AK5006" t="s">
        <v>77</v>
      </c>
      <c r="AL5006">
        <v>179</v>
      </c>
      <c r="AM5006">
        <v>175</v>
      </c>
      <c r="AN5006" t="s">
        <v>804</v>
      </c>
      <c r="AO5006" t="s">
        <v>19716</v>
      </c>
      <c r="AT5006" s="1">
        <v>45901</v>
      </c>
      <c r="AV5006" s="1">
        <v>46966</v>
      </c>
      <c r="AW5006" t="s">
        <v>29060</v>
      </c>
      <c r="AX5006" t="s">
        <v>29061</v>
      </c>
      <c r="AY5006" t="s">
        <v>82</v>
      </c>
      <c r="AZ5006" t="s">
        <v>29062</v>
      </c>
      <c r="BA5006" t="s">
        <v>139</v>
      </c>
      <c r="BB5006" t="s">
        <v>140</v>
      </c>
      <c r="BD5006" t="s">
        <v>141</v>
      </c>
      <c r="BF5006" t="s">
        <v>29063</v>
      </c>
      <c r="BI5006">
        <v>6800</v>
      </c>
    </row>
    <row r="5007" spans="1:61" x14ac:dyDescent="0.2">
      <c r="A5007" t="s">
        <v>29064</v>
      </c>
      <c r="B5007" t="s">
        <v>29065</v>
      </c>
      <c r="C5007" t="s">
        <v>66</v>
      </c>
      <c r="D5007" t="s">
        <v>67</v>
      </c>
      <c r="E5007">
        <v>6800</v>
      </c>
      <c r="F5007">
        <v>6800</v>
      </c>
      <c r="I5007" s="1">
        <v>45797</v>
      </c>
      <c r="J5007" t="s">
        <v>128</v>
      </c>
      <c r="K5007">
        <v>38122</v>
      </c>
      <c r="L5007" t="s">
        <v>29055</v>
      </c>
      <c r="O5007" t="s">
        <v>29056</v>
      </c>
      <c r="P5007" t="s">
        <v>29066</v>
      </c>
      <c r="Q5007" s="2" t="s">
        <v>29058</v>
      </c>
      <c r="R5007" t="s">
        <v>29055</v>
      </c>
      <c r="S5007" t="s">
        <v>29055</v>
      </c>
      <c r="T5007" s="3">
        <v>52214324</v>
      </c>
      <c r="U5007" s="3">
        <v>10453519</v>
      </c>
      <c r="V5007" s="10">
        <f t="shared" si="156"/>
        <v>52.213999999999999</v>
      </c>
      <c r="W5007" s="10">
        <f t="shared" si="157"/>
        <v>10.452999999999999</v>
      </c>
      <c r="X5007" t="s">
        <v>75</v>
      </c>
      <c r="AJ5007" t="s">
        <v>29059</v>
      </c>
      <c r="AK5007" t="s">
        <v>77</v>
      </c>
      <c r="AL5007">
        <v>179</v>
      </c>
      <c r="AM5007">
        <v>175</v>
      </c>
      <c r="AN5007" t="s">
        <v>804</v>
      </c>
      <c r="AO5007" t="s">
        <v>19716</v>
      </c>
      <c r="AT5007" s="1">
        <v>45901</v>
      </c>
      <c r="AV5007" s="1">
        <v>46966</v>
      </c>
      <c r="AW5007" t="s">
        <v>29060</v>
      </c>
      <c r="AX5007" t="s">
        <v>29061</v>
      </c>
      <c r="AY5007" t="s">
        <v>82</v>
      </c>
      <c r="AZ5007" t="s">
        <v>29062</v>
      </c>
      <c r="BA5007" t="s">
        <v>139</v>
      </c>
      <c r="BB5007" t="s">
        <v>140</v>
      </c>
      <c r="BD5007" t="s">
        <v>141</v>
      </c>
      <c r="BF5007" t="s">
        <v>29067</v>
      </c>
      <c r="BI5007">
        <v>6800</v>
      </c>
    </row>
    <row r="5008" spans="1:61" x14ac:dyDescent="0.2">
      <c r="A5008" t="s">
        <v>29068</v>
      </c>
      <c r="B5008" t="s">
        <v>29069</v>
      </c>
      <c r="C5008" t="s">
        <v>66</v>
      </c>
      <c r="D5008" t="s">
        <v>67</v>
      </c>
      <c r="E5008">
        <v>6800</v>
      </c>
      <c r="F5008">
        <v>6800</v>
      </c>
      <c r="I5008" s="1">
        <v>45797</v>
      </c>
      <c r="J5008" t="s">
        <v>128</v>
      </c>
      <c r="K5008">
        <v>38122</v>
      </c>
      <c r="L5008" t="s">
        <v>29055</v>
      </c>
      <c r="O5008" t="s">
        <v>29070</v>
      </c>
      <c r="P5008" t="s">
        <v>29071</v>
      </c>
      <c r="Q5008" s="2" t="s">
        <v>29058</v>
      </c>
      <c r="R5008" t="s">
        <v>29055</v>
      </c>
      <c r="S5008" t="s">
        <v>29055</v>
      </c>
      <c r="T5008" s="3">
        <v>52219587</v>
      </c>
      <c r="U5008" s="3">
        <v>1045331</v>
      </c>
      <c r="V5008" s="10">
        <f t="shared" si="156"/>
        <v>52.219000000000001</v>
      </c>
      <c r="W5008" s="10">
        <f t="shared" si="157"/>
        <v>10.452999999999999</v>
      </c>
      <c r="X5008" t="s">
        <v>75</v>
      </c>
      <c r="AJ5008" t="s">
        <v>29059</v>
      </c>
      <c r="AK5008" t="s">
        <v>77</v>
      </c>
      <c r="AL5008">
        <v>179</v>
      </c>
      <c r="AM5008">
        <v>175</v>
      </c>
      <c r="AN5008" t="s">
        <v>804</v>
      </c>
      <c r="AO5008" t="s">
        <v>19716</v>
      </c>
      <c r="AT5008" s="1">
        <v>45901</v>
      </c>
      <c r="AV5008" s="1">
        <v>46966</v>
      </c>
      <c r="AW5008" t="s">
        <v>29060</v>
      </c>
      <c r="AX5008" t="s">
        <v>29061</v>
      </c>
      <c r="AY5008" t="s">
        <v>82</v>
      </c>
      <c r="AZ5008" t="s">
        <v>29062</v>
      </c>
      <c r="BA5008" t="s">
        <v>139</v>
      </c>
      <c r="BB5008" t="s">
        <v>140</v>
      </c>
      <c r="BD5008" t="s">
        <v>141</v>
      </c>
      <c r="BF5008" t="s">
        <v>29072</v>
      </c>
      <c r="BI5008">
        <v>6800</v>
      </c>
    </row>
    <row r="5009" spans="1:61" x14ac:dyDescent="0.2">
      <c r="A5009" t="s">
        <v>29073</v>
      </c>
      <c r="B5009" t="s">
        <v>29074</v>
      </c>
      <c r="C5009" t="s">
        <v>66</v>
      </c>
      <c r="D5009" t="s">
        <v>67</v>
      </c>
      <c r="E5009">
        <v>6800</v>
      </c>
      <c r="F5009">
        <v>6800</v>
      </c>
      <c r="I5009" s="1">
        <v>45797</v>
      </c>
      <c r="J5009" t="s">
        <v>128</v>
      </c>
      <c r="K5009">
        <v>38122</v>
      </c>
      <c r="L5009" t="s">
        <v>29055</v>
      </c>
      <c r="O5009" t="s">
        <v>29075</v>
      </c>
      <c r="P5009" t="s">
        <v>29076</v>
      </c>
      <c r="Q5009" s="2" t="s">
        <v>29058</v>
      </c>
      <c r="R5009" t="s">
        <v>29055</v>
      </c>
      <c r="S5009" t="s">
        <v>29055</v>
      </c>
      <c r="T5009" s="3">
        <v>52221722</v>
      </c>
      <c r="U5009" s="3">
        <v>10466044</v>
      </c>
      <c r="V5009" s="10">
        <f t="shared" si="156"/>
        <v>52.220999999999997</v>
      </c>
      <c r="W5009" s="10">
        <f t="shared" si="157"/>
        <v>10.465999999999999</v>
      </c>
      <c r="X5009" t="s">
        <v>75</v>
      </c>
      <c r="AJ5009" t="s">
        <v>29059</v>
      </c>
      <c r="AK5009" t="s">
        <v>77</v>
      </c>
      <c r="AL5009">
        <v>179</v>
      </c>
      <c r="AM5009">
        <v>175</v>
      </c>
      <c r="AN5009" t="s">
        <v>804</v>
      </c>
      <c r="AO5009" t="s">
        <v>19716</v>
      </c>
      <c r="AT5009" s="1">
        <v>45901</v>
      </c>
      <c r="AV5009" s="1">
        <v>46966</v>
      </c>
      <c r="AW5009" t="s">
        <v>29060</v>
      </c>
      <c r="AX5009" t="s">
        <v>29061</v>
      </c>
      <c r="AY5009" t="s">
        <v>82</v>
      </c>
      <c r="AZ5009" t="s">
        <v>29062</v>
      </c>
      <c r="BA5009" t="s">
        <v>139</v>
      </c>
      <c r="BB5009" t="s">
        <v>140</v>
      </c>
      <c r="BD5009" t="s">
        <v>141</v>
      </c>
      <c r="BF5009" t="s">
        <v>29077</v>
      </c>
      <c r="BI5009">
        <v>6800</v>
      </c>
    </row>
    <row r="5010" spans="1:61" x14ac:dyDescent="0.2">
      <c r="A5010" t="s">
        <v>29078</v>
      </c>
      <c r="B5010" t="s">
        <v>29079</v>
      </c>
      <c r="C5010" t="s">
        <v>66</v>
      </c>
      <c r="D5010" t="s">
        <v>67</v>
      </c>
      <c r="E5010">
        <v>5560</v>
      </c>
      <c r="F5010">
        <v>5560</v>
      </c>
      <c r="I5010" s="1">
        <v>45797</v>
      </c>
      <c r="J5010" t="s">
        <v>145</v>
      </c>
      <c r="K5010">
        <v>18233</v>
      </c>
      <c r="L5010" t="s">
        <v>7077</v>
      </c>
      <c r="O5010" t="s">
        <v>29046</v>
      </c>
      <c r="P5010" s="3">
        <v>1110</v>
      </c>
      <c r="Q5010">
        <v>13072022</v>
      </c>
      <c r="R5010" t="s">
        <v>7077</v>
      </c>
      <c r="S5010" t="s">
        <v>593</v>
      </c>
      <c r="T5010" s="3">
        <v>54021269</v>
      </c>
      <c r="U5010" s="3">
        <v>11760462</v>
      </c>
      <c r="V5010" s="10">
        <f t="shared" si="156"/>
        <v>54.021000000000001</v>
      </c>
      <c r="W5010" s="10">
        <f t="shared" si="157"/>
        <v>11.76</v>
      </c>
      <c r="X5010" t="s">
        <v>75</v>
      </c>
      <c r="AJ5010" t="s">
        <v>29042</v>
      </c>
      <c r="AK5010" t="s">
        <v>77</v>
      </c>
      <c r="AL5010">
        <v>99</v>
      </c>
      <c r="AM5010">
        <v>160</v>
      </c>
      <c r="AN5010" t="s">
        <v>134</v>
      </c>
      <c r="AO5010" t="s">
        <v>5601</v>
      </c>
      <c r="AT5010" s="1">
        <v>45797</v>
      </c>
      <c r="AV5010" s="1">
        <v>46538</v>
      </c>
      <c r="AW5010" t="s">
        <v>29035</v>
      </c>
      <c r="AX5010" t="s">
        <v>29036</v>
      </c>
      <c r="AY5010" t="s">
        <v>82</v>
      </c>
      <c r="AZ5010" t="s">
        <v>29037</v>
      </c>
      <c r="BA5010" t="s">
        <v>154</v>
      </c>
      <c r="BB5010" t="s">
        <v>155</v>
      </c>
      <c r="BD5010" t="s">
        <v>220</v>
      </c>
      <c r="BF5010" t="s">
        <v>29080</v>
      </c>
      <c r="BI5010">
        <v>5560</v>
      </c>
    </row>
    <row r="5011" spans="1:61" x14ac:dyDescent="0.2">
      <c r="A5011" t="s">
        <v>29081</v>
      </c>
      <c r="B5011" t="s">
        <v>29082</v>
      </c>
      <c r="C5011" t="s">
        <v>66</v>
      </c>
      <c r="D5011" t="s">
        <v>67</v>
      </c>
      <c r="E5011">
        <v>5560</v>
      </c>
      <c r="F5011">
        <v>5560</v>
      </c>
      <c r="I5011" s="1">
        <v>45797</v>
      </c>
      <c r="J5011" t="s">
        <v>145</v>
      </c>
      <c r="K5011">
        <v>18233</v>
      </c>
      <c r="L5011" t="s">
        <v>7077</v>
      </c>
      <c r="O5011" t="s">
        <v>29033</v>
      </c>
      <c r="P5011" t="s">
        <v>29083</v>
      </c>
      <c r="Q5011">
        <v>13072022</v>
      </c>
      <c r="R5011" t="s">
        <v>7077</v>
      </c>
      <c r="S5011" t="s">
        <v>593</v>
      </c>
      <c r="T5011" s="3">
        <v>5402207</v>
      </c>
      <c r="U5011" s="3">
        <v>11734255</v>
      </c>
      <c r="V5011" s="10">
        <f t="shared" si="156"/>
        <v>54.021999999999998</v>
      </c>
      <c r="W5011" s="10">
        <f t="shared" si="157"/>
        <v>11.734</v>
      </c>
      <c r="X5011" t="s">
        <v>75</v>
      </c>
      <c r="AJ5011" t="s">
        <v>29042</v>
      </c>
      <c r="AK5011" t="s">
        <v>77</v>
      </c>
      <c r="AL5011">
        <v>120</v>
      </c>
      <c r="AM5011">
        <v>160</v>
      </c>
      <c r="AN5011" t="s">
        <v>134</v>
      </c>
      <c r="AO5011" t="s">
        <v>5601</v>
      </c>
      <c r="AT5011" s="1">
        <v>45797</v>
      </c>
      <c r="AV5011" s="1">
        <v>46538</v>
      </c>
      <c r="AW5011" t="s">
        <v>29035</v>
      </c>
      <c r="AX5011" t="s">
        <v>29036</v>
      </c>
      <c r="AY5011" t="s">
        <v>82</v>
      </c>
      <c r="AZ5011" t="s">
        <v>29037</v>
      </c>
      <c r="BA5011" t="s">
        <v>154</v>
      </c>
      <c r="BB5011" t="s">
        <v>155</v>
      </c>
      <c r="BD5011" t="s">
        <v>220</v>
      </c>
      <c r="BF5011" t="s">
        <v>29084</v>
      </c>
      <c r="BI5011">
        <v>5560</v>
      </c>
    </row>
    <row r="5012" spans="1:61" x14ac:dyDescent="0.2">
      <c r="A5012" t="s">
        <v>29085</v>
      </c>
      <c r="B5012" t="s">
        <v>29086</v>
      </c>
      <c r="C5012" t="s">
        <v>66</v>
      </c>
      <c r="D5012" t="s">
        <v>67</v>
      </c>
      <c r="E5012">
        <v>4260</v>
      </c>
      <c r="F5012">
        <v>4260</v>
      </c>
      <c r="I5012" s="1">
        <v>45798</v>
      </c>
      <c r="J5012" t="s">
        <v>297</v>
      </c>
      <c r="K5012">
        <v>33165</v>
      </c>
      <c r="L5012" t="s">
        <v>360</v>
      </c>
      <c r="O5012" t="s">
        <v>29087</v>
      </c>
      <c r="P5012" t="s">
        <v>29088</v>
      </c>
      <c r="Q5012" s="2" t="s">
        <v>3480</v>
      </c>
      <c r="R5012" t="s">
        <v>360</v>
      </c>
      <c r="S5012" t="s">
        <v>609</v>
      </c>
      <c r="T5012" s="3">
        <v>51667812</v>
      </c>
      <c r="U5012" s="3">
        <v>8865279</v>
      </c>
      <c r="V5012" s="10">
        <f t="shared" si="156"/>
        <v>51.667000000000002</v>
      </c>
      <c r="W5012" s="10">
        <f t="shared" si="157"/>
        <v>8.8650000000000002</v>
      </c>
      <c r="X5012" t="s">
        <v>75</v>
      </c>
      <c r="AJ5012" t="s">
        <v>4161</v>
      </c>
      <c r="AK5012" t="s">
        <v>77</v>
      </c>
      <c r="AL5012">
        <v>160</v>
      </c>
      <c r="AM5012" t="s">
        <v>1474</v>
      </c>
      <c r="AN5012" t="s">
        <v>134</v>
      </c>
      <c r="AO5012" t="s">
        <v>1752</v>
      </c>
      <c r="AT5012" s="1">
        <v>45841</v>
      </c>
      <c r="AV5012" s="1">
        <v>46520</v>
      </c>
      <c r="AW5012" t="s">
        <v>4162</v>
      </c>
      <c r="AX5012" t="s">
        <v>4163</v>
      </c>
      <c r="AY5012" t="s">
        <v>82</v>
      </c>
      <c r="AZ5012" t="s">
        <v>29089</v>
      </c>
      <c r="BA5012" t="s">
        <v>394</v>
      </c>
      <c r="BB5012" t="s">
        <v>395</v>
      </c>
      <c r="BD5012" t="s">
        <v>86</v>
      </c>
      <c r="BF5012" t="s">
        <v>29090</v>
      </c>
      <c r="BI5012">
        <v>4260</v>
      </c>
    </row>
    <row r="5013" spans="1:61" x14ac:dyDescent="0.2">
      <c r="A5013" t="s">
        <v>29091</v>
      </c>
      <c r="B5013" t="s">
        <v>29092</v>
      </c>
      <c r="C5013" t="s">
        <v>66</v>
      </c>
      <c r="D5013" t="s">
        <v>67</v>
      </c>
      <c r="E5013">
        <v>5560</v>
      </c>
      <c r="F5013">
        <v>5560</v>
      </c>
      <c r="I5013" s="1">
        <v>45798</v>
      </c>
      <c r="J5013" t="s">
        <v>159</v>
      </c>
      <c r="K5013">
        <v>91443</v>
      </c>
      <c r="L5013" t="s">
        <v>28996</v>
      </c>
      <c r="O5013" t="s">
        <v>29093</v>
      </c>
      <c r="P5013">
        <v>210</v>
      </c>
      <c r="Q5013" s="2" t="s">
        <v>28999</v>
      </c>
      <c r="R5013" t="s">
        <v>28996</v>
      </c>
      <c r="S5013" t="s">
        <v>12525</v>
      </c>
      <c r="T5013" s="3">
        <v>49668087</v>
      </c>
      <c r="U5013" s="3">
        <v>10422765</v>
      </c>
      <c r="V5013" s="10">
        <f t="shared" si="156"/>
        <v>49.667999999999999</v>
      </c>
      <c r="W5013" s="10">
        <f t="shared" si="157"/>
        <v>10.422000000000001</v>
      </c>
      <c r="X5013" t="s">
        <v>75</v>
      </c>
      <c r="AJ5013" t="s">
        <v>20088</v>
      </c>
      <c r="AK5013" t="s">
        <v>77</v>
      </c>
      <c r="AL5013" t="s">
        <v>654</v>
      </c>
      <c r="AM5013">
        <v>160</v>
      </c>
      <c r="AN5013" t="s">
        <v>134</v>
      </c>
      <c r="AO5013" t="s">
        <v>655</v>
      </c>
      <c r="AT5013" s="1">
        <v>45866</v>
      </c>
      <c r="AV5013" s="1">
        <v>46538</v>
      </c>
      <c r="AW5013" t="s">
        <v>29000</v>
      </c>
      <c r="AX5013" t="s">
        <v>29001</v>
      </c>
      <c r="AY5013" t="s">
        <v>82</v>
      </c>
      <c r="BA5013" t="s">
        <v>3091</v>
      </c>
      <c r="BB5013" t="s">
        <v>3092</v>
      </c>
      <c r="BD5013" t="s">
        <v>86</v>
      </c>
      <c r="BF5013" t="s">
        <v>29094</v>
      </c>
      <c r="BI5013">
        <v>5560</v>
      </c>
    </row>
    <row r="5014" spans="1:61" x14ac:dyDescent="0.2">
      <c r="A5014" t="s">
        <v>29095</v>
      </c>
      <c r="B5014" t="s">
        <v>29096</v>
      </c>
      <c r="C5014" t="s">
        <v>66</v>
      </c>
      <c r="D5014" t="s">
        <v>67</v>
      </c>
      <c r="E5014">
        <v>7000</v>
      </c>
      <c r="F5014">
        <v>7000</v>
      </c>
      <c r="I5014" s="1">
        <v>45798</v>
      </c>
      <c r="J5014" t="s">
        <v>159</v>
      </c>
      <c r="K5014">
        <v>91460</v>
      </c>
      <c r="L5014" t="s">
        <v>29097</v>
      </c>
      <c r="O5014" t="s">
        <v>29097</v>
      </c>
      <c r="P5014" t="s">
        <v>29098</v>
      </c>
      <c r="Q5014" s="2" t="s">
        <v>29099</v>
      </c>
      <c r="R5014" t="s">
        <v>29097</v>
      </c>
      <c r="S5014" t="s">
        <v>12525</v>
      </c>
      <c r="T5014" s="3">
        <v>49637192</v>
      </c>
      <c r="U5014" s="3">
        <v>10523609</v>
      </c>
      <c r="V5014" s="10">
        <f t="shared" si="156"/>
        <v>49.637</v>
      </c>
      <c r="W5014" s="10">
        <f t="shared" si="157"/>
        <v>10.523</v>
      </c>
      <c r="X5014" t="s">
        <v>75</v>
      </c>
      <c r="AJ5014" t="s">
        <v>20088</v>
      </c>
      <c r="AK5014" t="s">
        <v>77</v>
      </c>
      <c r="AL5014" t="s">
        <v>13897</v>
      </c>
      <c r="AM5014">
        <v>175</v>
      </c>
      <c r="AN5014" t="s">
        <v>134</v>
      </c>
      <c r="AO5014" t="s">
        <v>29100</v>
      </c>
      <c r="AT5014" s="1">
        <v>45798</v>
      </c>
      <c r="AV5014" s="1">
        <v>47269</v>
      </c>
      <c r="AW5014" t="s">
        <v>20089</v>
      </c>
      <c r="AX5014" t="s">
        <v>20090</v>
      </c>
      <c r="AY5014" t="s">
        <v>82</v>
      </c>
      <c r="BA5014" t="s">
        <v>3091</v>
      </c>
      <c r="BB5014" t="s">
        <v>3092</v>
      </c>
      <c r="BD5014" t="s">
        <v>86</v>
      </c>
      <c r="BF5014" t="s">
        <v>29101</v>
      </c>
      <c r="BI5014">
        <v>7000</v>
      </c>
    </row>
    <row r="5015" spans="1:61" x14ac:dyDescent="0.2">
      <c r="A5015" t="s">
        <v>29102</v>
      </c>
      <c r="B5015" t="s">
        <v>29103</v>
      </c>
      <c r="C5015" t="s">
        <v>66</v>
      </c>
      <c r="D5015" t="s">
        <v>67</v>
      </c>
      <c r="E5015">
        <v>7000</v>
      </c>
      <c r="F5015">
        <v>7000</v>
      </c>
      <c r="I5015" s="1">
        <v>45798</v>
      </c>
      <c r="J5015" t="s">
        <v>159</v>
      </c>
      <c r="K5015">
        <v>91460</v>
      </c>
      <c r="L5015" t="s">
        <v>29097</v>
      </c>
      <c r="O5015" t="s">
        <v>29104</v>
      </c>
      <c r="P5015" t="s">
        <v>29105</v>
      </c>
      <c r="Q5015" s="2" t="s">
        <v>29099</v>
      </c>
      <c r="R5015" t="s">
        <v>29097</v>
      </c>
      <c r="S5015" t="s">
        <v>12525</v>
      </c>
      <c r="T5015" s="3">
        <v>49641414</v>
      </c>
      <c r="U5015" s="3">
        <v>10511703</v>
      </c>
      <c r="V5015" s="10">
        <f t="shared" si="156"/>
        <v>49.640999999999998</v>
      </c>
      <c r="W5015" s="10">
        <f t="shared" si="157"/>
        <v>10.510999999999999</v>
      </c>
      <c r="X5015" t="s">
        <v>75</v>
      </c>
      <c r="AJ5015" t="s">
        <v>20088</v>
      </c>
      <c r="AK5015" t="s">
        <v>77</v>
      </c>
      <c r="AL5015" t="s">
        <v>13897</v>
      </c>
      <c r="AM5015">
        <v>175</v>
      </c>
      <c r="AN5015" t="s">
        <v>134</v>
      </c>
      <c r="AO5015" t="s">
        <v>29100</v>
      </c>
      <c r="AT5015" s="1">
        <v>45798</v>
      </c>
      <c r="AV5015" s="1">
        <v>47269</v>
      </c>
      <c r="AW5015" t="s">
        <v>20089</v>
      </c>
      <c r="AX5015" t="s">
        <v>20090</v>
      </c>
      <c r="AY5015" t="s">
        <v>82</v>
      </c>
      <c r="BA5015" t="s">
        <v>3091</v>
      </c>
      <c r="BB5015" t="s">
        <v>3092</v>
      </c>
      <c r="BD5015" t="s">
        <v>86</v>
      </c>
      <c r="BF5015" t="s">
        <v>29106</v>
      </c>
      <c r="BI5015">
        <v>7000</v>
      </c>
    </row>
    <row r="5016" spans="1:61" x14ac:dyDescent="0.2">
      <c r="A5016" t="s">
        <v>29107</v>
      </c>
      <c r="B5016" t="s">
        <v>29108</v>
      </c>
      <c r="C5016" t="s">
        <v>66</v>
      </c>
      <c r="D5016" t="s">
        <v>67</v>
      </c>
      <c r="E5016">
        <v>7000</v>
      </c>
      <c r="F5016">
        <v>7000</v>
      </c>
      <c r="I5016" s="1">
        <v>45798</v>
      </c>
      <c r="J5016" t="s">
        <v>159</v>
      </c>
      <c r="K5016">
        <v>91460</v>
      </c>
      <c r="L5016" t="s">
        <v>29097</v>
      </c>
      <c r="O5016" t="s">
        <v>29097</v>
      </c>
      <c r="P5016" t="s">
        <v>29109</v>
      </c>
      <c r="Q5016" s="2" t="s">
        <v>29099</v>
      </c>
      <c r="R5016" t="s">
        <v>29097</v>
      </c>
      <c r="S5016" t="s">
        <v>12525</v>
      </c>
      <c r="T5016" s="3">
        <v>49640592</v>
      </c>
      <c r="U5016" s="3">
        <v>10533189</v>
      </c>
      <c r="V5016" s="10">
        <f t="shared" si="156"/>
        <v>49.64</v>
      </c>
      <c r="W5016" s="10">
        <f t="shared" si="157"/>
        <v>10.532999999999999</v>
      </c>
      <c r="X5016" t="s">
        <v>75</v>
      </c>
      <c r="AJ5016" t="s">
        <v>20088</v>
      </c>
      <c r="AK5016" t="s">
        <v>77</v>
      </c>
      <c r="AL5016" t="s">
        <v>13897</v>
      </c>
      <c r="AM5016">
        <v>175</v>
      </c>
      <c r="AN5016" t="s">
        <v>134</v>
      </c>
      <c r="AO5016" t="s">
        <v>29100</v>
      </c>
      <c r="AT5016" s="1">
        <v>45798</v>
      </c>
      <c r="AV5016" s="1">
        <v>47269</v>
      </c>
      <c r="AW5016" t="s">
        <v>20089</v>
      </c>
      <c r="AX5016" t="s">
        <v>20090</v>
      </c>
      <c r="AY5016" t="s">
        <v>82</v>
      </c>
      <c r="BA5016" t="s">
        <v>3091</v>
      </c>
      <c r="BB5016" t="s">
        <v>3092</v>
      </c>
      <c r="BD5016" t="s">
        <v>86</v>
      </c>
      <c r="BF5016" t="s">
        <v>29110</v>
      </c>
      <c r="BI5016">
        <v>7000</v>
      </c>
    </row>
    <row r="5017" spans="1:61" x14ac:dyDescent="0.2">
      <c r="A5017" t="s">
        <v>29111</v>
      </c>
      <c r="B5017" t="s">
        <v>29112</v>
      </c>
      <c r="C5017" t="s">
        <v>66</v>
      </c>
      <c r="D5017" t="s">
        <v>67</v>
      </c>
      <c r="E5017">
        <v>7000</v>
      </c>
      <c r="F5017">
        <v>7000</v>
      </c>
      <c r="I5017" s="1">
        <v>45798</v>
      </c>
      <c r="J5017" t="s">
        <v>159</v>
      </c>
      <c r="K5017">
        <v>91460</v>
      </c>
      <c r="L5017" t="s">
        <v>29097</v>
      </c>
      <c r="O5017" t="s">
        <v>29097</v>
      </c>
      <c r="P5017" t="s">
        <v>29113</v>
      </c>
      <c r="Q5017" s="2" t="s">
        <v>29099</v>
      </c>
      <c r="R5017" t="s">
        <v>29097</v>
      </c>
      <c r="S5017" t="s">
        <v>12525</v>
      </c>
      <c r="T5017" s="3">
        <v>49645802</v>
      </c>
      <c r="U5017" s="3">
        <v>10520802</v>
      </c>
      <c r="V5017" s="10">
        <f t="shared" si="156"/>
        <v>49.645000000000003</v>
      </c>
      <c r="W5017" s="10">
        <f t="shared" si="157"/>
        <v>10.52</v>
      </c>
      <c r="X5017" t="s">
        <v>75</v>
      </c>
      <c r="AJ5017" t="s">
        <v>20088</v>
      </c>
      <c r="AK5017" t="s">
        <v>77</v>
      </c>
      <c r="AL5017" t="s">
        <v>13897</v>
      </c>
      <c r="AM5017">
        <v>175</v>
      </c>
      <c r="AN5017" t="s">
        <v>134</v>
      </c>
      <c r="AO5017" t="s">
        <v>29100</v>
      </c>
      <c r="AT5017" s="1">
        <v>45798</v>
      </c>
      <c r="AV5017" s="1">
        <v>47269</v>
      </c>
      <c r="AW5017" t="s">
        <v>20089</v>
      </c>
      <c r="AX5017" t="s">
        <v>20090</v>
      </c>
      <c r="AY5017" t="s">
        <v>82</v>
      </c>
      <c r="BA5017" t="s">
        <v>3091</v>
      </c>
      <c r="BB5017" t="s">
        <v>3092</v>
      </c>
      <c r="BD5017" t="s">
        <v>86</v>
      </c>
      <c r="BF5017" t="s">
        <v>29114</v>
      </c>
      <c r="BI5017">
        <v>7000</v>
      </c>
    </row>
    <row r="5018" spans="1:61" x14ac:dyDescent="0.2">
      <c r="A5018" t="s">
        <v>29115</v>
      </c>
      <c r="B5018" t="s">
        <v>29116</v>
      </c>
      <c r="C5018" t="s">
        <v>66</v>
      </c>
      <c r="D5018" t="s">
        <v>67</v>
      </c>
      <c r="E5018">
        <v>7000</v>
      </c>
      <c r="F5018">
        <v>7000</v>
      </c>
      <c r="I5018" s="1">
        <v>45798</v>
      </c>
      <c r="J5018" t="s">
        <v>159</v>
      </c>
      <c r="K5018">
        <v>91460</v>
      </c>
      <c r="L5018" t="s">
        <v>29097</v>
      </c>
      <c r="O5018" t="s">
        <v>29097</v>
      </c>
      <c r="P5018" t="s">
        <v>29117</v>
      </c>
      <c r="Q5018" s="2" t="s">
        <v>29099</v>
      </c>
      <c r="R5018" t="s">
        <v>29097</v>
      </c>
      <c r="S5018" t="s">
        <v>12525</v>
      </c>
      <c r="T5018" s="3">
        <v>49645909</v>
      </c>
      <c r="U5018" s="3">
        <v>10530433</v>
      </c>
      <c r="V5018" s="10">
        <f t="shared" si="156"/>
        <v>49.645000000000003</v>
      </c>
      <c r="W5018" s="10">
        <f t="shared" si="157"/>
        <v>10.53</v>
      </c>
      <c r="X5018" t="s">
        <v>75</v>
      </c>
      <c r="AJ5018" t="s">
        <v>20088</v>
      </c>
      <c r="AK5018" t="s">
        <v>77</v>
      </c>
      <c r="AL5018" t="s">
        <v>13897</v>
      </c>
      <c r="AM5018">
        <v>175</v>
      </c>
      <c r="AN5018" t="s">
        <v>134</v>
      </c>
      <c r="AO5018" t="s">
        <v>29100</v>
      </c>
      <c r="AT5018" s="1">
        <v>45798</v>
      </c>
      <c r="AV5018" s="1">
        <v>47269</v>
      </c>
      <c r="AW5018" t="s">
        <v>20089</v>
      </c>
      <c r="AX5018" t="s">
        <v>20090</v>
      </c>
      <c r="AY5018" t="s">
        <v>82</v>
      </c>
      <c r="BA5018" t="s">
        <v>3091</v>
      </c>
      <c r="BB5018" t="s">
        <v>3092</v>
      </c>
      <c r="BD5018" t="s">
        <v>86</v>
      </c>
      <c r="BF5018" t="s">
        <v>29118</v>
      </c>
      <c r="BI5018">
        <v>7000</v>
      </c>
    </row>
    <row r="5019" spans="1:61" x14ac:dyDescent="0.2">
      <c r="A5019" t="s">
        <v>29119</v>
      </c>
      <c r="B5019" t="s">
        <v>29120</v>
      </c>
      <c r="C5019" t="s">
        <v>66</v>
      </c>
      <c r="D5019" t="s">
        <v>67</v>
      </c>
      <c r="E5019">
        <v>7000</v>
      </c>
      <c r="F5019">
        <v>7000</v>
      </c>
      <c r="I5019" s="1">
        <v>45798</v>
      </c>
      <c r="J5019" t="s">
        <v>159</v>
      </c>
      <c r="K5019">
        <v>91460</v>
      </c>
      <c r="L5019" t="s">
        <v>29097</v>
      </c>
      <c r="O5019" t="s">
        <v>29097</v>
      </c>
      <c r="P5019" t="s">
        <v>29121</v>
      </c>
      <c r="Q5019" s="2" t="s">
        <v>29099</v>
      </c>
      <c r="R5019" t="s">
        <v>29097</v>
      </c>
      <c r="S5019" t="s">
        <v>12525</v>
      </c>
      <c r="T5019" s="3">
        <v>49650024</v>
      </c>
      <c r="U5019" s="3">
        <v>10518481</v>
      </c>
      <c r="V5019" s="10">
        <f t="shared" si="156"/>
        <v>49.65</v>
      </c>
      <c r="W5019" s="10">
        <f t="shared" si="157"/>
        <v>10.518000000000001</v>
      </c>
      <c r="X5019" t="s">
        <v>75</v>
      </c>
      <c r="AJ5019" t="s">
        <v>20088</v>
      </c>
      <c r="AK5019" t="s">
        <v>77</v>
      </c>
      <c r="AL5019" t="s">
        <v>13897</v>
      </c>
      <c r="AM5019">
        <v>175</v>
      </c>
      <c r="AN5019" t="s">
        <v>134</v>
      </c>
      <c r="AO5019" t="s">
        <v>29100</v>
      </c>
      <c r="AT5019" s="1">
        <v>45798</v>
      </c>
      <c r="AV5019" s="1">
        <v>47269</v>
      </c>
      <c r="AW5019" t="s">
        <v>20089</v>
      </c>
      <c r="AX5019" t="s">
        <v>20090</v>
      </c>
      <c r="AY5019" t="s">
        <v>82</v>
      </c>
      <c r="BA5019" t="s">
        <v>3091</v>
      </c>
      <c r="BB5019" t="s">
        <v>3092</v>
      </c>
      <c r="BD5019" t="s">
        <v>86</v>
      </c>
      <c r="BF5019" t="s">
        <v>29122</v>
      </c>
      <c r="BI5019">
        <v>7000</v>
      </c>
    </row>
    <row r="5020" spans="1:61" x14ac:dyDescent="0.2">
      <c r="A5020" t="s">
        <v>29123</v>
      </c>
      <c r="B5020" t="s">
        <v>29124</v>
      </c>
      <c r="C5020" t="s">
        <v>66</v>
      </c>
      <c r="D5020" t="s">
        <v>67</v>
      </c>
      <c r="E5020">
        <v>7000</v>
      </c>
      <c r="F5020">
        <v>7000</v>
      </c>
      <c r="I5020" s="1">
        <v>45798</v>
      </c>
      <c r="J5020" t="s">
        <v>159</v>
      </c>
      <c r="K5020">
        <v>91443</v>
      </c>
      <c r="L5020" t="s">
        <v>28996</v>
      </c>
      <c r="O5020" t="s">
        <v>29125</v>
      </c>
      <c r="P5020">
        <v>313</v>
      </c>
      <c r="Q5020" s="2" t="s">
        <v>28999</v>
      </c>
      <c r="R5020" t="s">
        <v>28996</v>
      </c>
      <c r="S5020" t="s">
        <v>12525</v>
      </c>
      <c r="T5020" s="3">
        <v>49654634</v>
      </c>
      <c r="U5020" s="3">
        <v>10511919</v>
      </c>
      <c r="V5020" s="10">
        <f t="shared" si="156"/>
        <v>49.654000000000003</v>
      </c>
      <c r="W5020" s="10">
        <f t="shared" si="157"/>
        <v>10.510999999999999</v>
      </c>
      <c r="X5020" t="s">
        <v>75</v>
      </c>
      <c r="AJ5020" t="s">
        <v>20088</v>
      </c>
      <c r="AK5020" t="s">
        <v>77</v>
      </c>
      <c r="AL5020" t="s">
        <v>13897</v>
      </c>
      <c r="AM5020">
        <v>175</v>
      </c>
      <c r="AN5020" t="s">
        <v>134</v>
      </c>
      <c r="AO5020" t="s">
        <v>29100</v>
      </c>
      <c r="AT5020" s="1">
        <v>45798</v>
      </c>
      <c r="AV5020" s="1">
        <v>47269</v>
      </c>
      <c r="AW5020" t="s">
        <v>20089</v>
      </c>
      <c r="AX5020" t="s">
        <v>20090</v>
      </c>
      <c r="AY5020" t="s">
        <v>82</v>
      </c>
      <c r="BA5020" t="s">
        <v>3091</v>
      </c>
      <c r="BB5020" t="s">
        <v>3092</v>
      </c>
      <c r="BD5020" t="s">
        <v>86</v>
      </c>
      <c r="BF5020" t="s">
        <v>29126</v>
      </c>
      <c r="BI5020">
        <v>7000</v>
      </c>
    </row>
    <row r="5021" spans="1:61" x14ac:dyDescent="0.2">
      <c r="A5021" t="s">
        <v>29127</v>
      </c>
      <c r="B5021" t="s">
        <v>29128</v>
      </c>
      <c r="C5021" t="s">
        <v>66</v>
      </c>
      <c r="D5021" t="s">
        <v>67</v>
      </c>
      <c r="E5021">
        <v>7000</v>
      </c>
      <c r="F5021">
        <v>7000</v>
      </c>
      <c r="I5021" s="1">
        <v>45798</v>
      </c>
      <c r="J5021" t="s">
        <v>159</v>
      </c>
      <c r="K5021">
        <v>91443</v>
      </c>
      <c r="L5021" t="s">
        <v>28996</v>
      </c>
      <c r="O5021" t="s">
        <v>29125</v>
      </c>
      <c r="P5021" t="s">
        <v>29129</v>
      </c>
      <c r="Q5021" s="2" t="s">
        <v>28999</v>
      </c>
      <c r="R5021" t="s">
        <v>28996</v>
      </c>
      <c r="S5021" t="s">
        <v>12525</v>
      </c>
      <c r="T5021" s="3">
        <v>49656675</v>
      </c>
      <c r="U5021" s="3">
        <v>10525034</v>
      </c>
      <c r="V5021" s="10">
        <f t="shared" si="156"/>
        <v>49.655999999999999</v>
      </c>
      <c r="W5021" s="10">
        <f t="shared" si="157"/>
        <v>10.525</v>
      </c>
      <c r="X5021" t="s">
        <v>75</v>
      </c>
      <c r="AJ5021" t="s">
        <v>20088</v>
      </c>
      <c r="AK5021" t="s">
        <v>77</v>
      </c>
      <c r="AL5021" t="s">
        <v>13897</v>
      </c>
      <c r="AM5021">
        <v>175</v>
      </c>
      <c r="AN5021" t="s">
        <v>134</v>
      </c>
      <c r="AO5021" t="s">
        <v>29100</v>
      </c>
      <c r="AT5021" s="1">
        <v>45798</v>
      </c>
      <c r="AV5021" s="1">
        <v>47269</v>
      </c>
      <c r="AW5021" t="s">
        <v>20089</v>
      </c>
      <c r="AX5021" t="s">
        <v>20090</v>
      </c>
      <c r="AY5021" t="s">
        <v>82</v>
      </c>
      <c r="BA5021" t="s">
        <v>3091</v>
      </c>
      <c r="BB5021" t="s">
        <v>3092</v>
      </c>
      <c r="BD5021" t="s">
        <v>86</v>
      </c>
      <c r="BF5021" t="s">
        <v>29130</v>
      </c>
      <c r="BI5021">
        <v>7000</v>
      </c>
    </row>
    <row r="5022" spans="1:61" x14ac:dyDescent="0.2">
      <c r="A5022" t="s">
        <v>29131</v>
      </c>
      <c r="B5022" t="s">
        <v>29132</v>
      </c>
      <c r="C5022" t="s">
        <v>66</v>
      </c>
      <c r="D5022" t="s">
        <v>67</v>
      </c>
      <c r="E5022">
        <v>7000</v>
      </c>
      <c r="F5022">
        <v>7000</v>
      </c>
      <c r="I5022" s="1">
        <v>45798</v>
      </c>
      <c r="J5022" t="s">
        <v>159</v>
      </c>
      <c r="K5022">
        <v>91443</v>
      </c>
      <c r="L5022" t="s">
        <v>28996</v>
      </c>
      <c r="O5022" t="s">
        <v>29125</v>
      </c>
      <c r="P5022">
        <v>429</v>
      </c>
      <c r="Q5022" s="2" t="s">
        <v>28999</v>
      </c>
      <c r="R5022" t="s">
        <v>28996</v>
      </c>
      <c r="S5022" t="s">
        <v>12525</v>
      </c>
      <c r="T5022" s="3">
        <v>49659311</v>
      </c>
      <c r="U5022" s="3">
        <v>10510581</v>
      </c>
      <c r="V5022" s="10">
        <f t="shared" si="156"/>
        <v>49.658999999999999</v>
      </c>
      <c r="W5022" s="10">
        <f t="shared" si="157"/>
        <v>10.51</v>
      </c>
      <c r="X5022" t="s">
        <v>75</v>
      </c>
      <c r="AJ5022" t="s">
        <v>20088</v>
      </c>
      <c r="AK5022" t="s">
        <v>77</v>
      </c>
      <c r="AL5022" t="s">
        <v>13897</v>
      </c>
      <c r="AM5022">
        <v>175</v>
      </c>
      <c r="AN5022" t="s">
        <v>134</v>
      </c>
      <c r="AO5022" t="s">
        <v>29100</v>
      </c>
      <c r="AT5022" s="1">
        <v>45798</v>
      </c>
      <c r="AV5022" s="1">
        <v>47269</v>
      </c>
      <c r="AW5022" t="s">
        <v>20089</v>
      </c>
      <c r="AX5022" t="s">
        <v>20090</v>
      </c>
      <c r="AY5022" t="s">
        <v>82</v>
      </c>
      <c r="BA5022" t="s">
        <v>3091</v>
      </c>
      <c r="BB5022" t="s">
        <v>3092</v>
      </c>
      <c r="BD5022" t="s">
        <v>86</v>
      </c>
      <c r="BF5022" t="s">
        <v>29133</v>
      </c>
      <c r="BI5022">
        <v>7000</v>
      </c>
    </row>
    <row r="5023" spans="1:61" x14ac:dyDescent="0.2">
      <c r="A5023" t="s">
        <v>29134</v>
      </c>
      <c r="B5023" t="s">
        <v>29135</v>
      </c>
      <c r="C5023" t="s">
        <v>66</v>
      </c>
      <c r="D5023" t="s">
        <v>67</v>
      </c>
      <c r="E5023">
        <v>7000</v>
      </c>
      <c r="F5023">
        <v>7000</v>
      </c>
      <c r="I5023" s="1">
        <v>45798</v>
      </c>
      <c r="J5023" t="s">
        <v>159</v>
      </c>
      <c r="K5023">
        <v>91480</v>
      </c>
      <c r="L5023" t="s">
        <v>20329</v>
      </c>
      <c r="O5023" t="s">
        <v>29136</v>
      </c>
      <c r="P5023" t="s">
        <v>29137</v>
      </c>
      <c r="Q5023" s="2" t="s">
        <v>20331</v>
      </c>
      <c r="R5023" t="s">
        <v>20329</v>
      </c>
      <c r="S5023" t="s">
        <v>12525</v>
      </c>
      <c r="T5023" s="3">
        <v>49665117</v>
      </c>
      <c r="U5023" s="3">
        <v>10513754</v>
      </c>
      <c r="V5023" s="10">
        <f t="shared" si="156"/>
        <v>49.664999999999999</v>
      </c>
      <c r="W5023" s="10">
        <f t="shared" si="157"/>
        <v>10.513</v>
      </c>
      <c r="X5023" t="s">
        <v>75</v>
      </c>
      <c r="AJ5023" t="s">
        <v>20088</v>
      </c>
      <c r="AK5023" t="s">
        <v>77</v>
      </c>
      <c r="AL5023" t="s">
        <v>13897</v>
      </c>
      <c r="AM5023">
        <v>175</v>
      </c>
      <c r="AN5023" t="s">
        <v>134</v>
      </c>
      <c r="AO5023" t="s">
        <v>29100</v>
      </c>
      <c r="AT5023" s="1">
        <v>45798</v>
      </c>
      <c r="AV5023" s="1">
        <v>47269</v>
      </c>
      <c r="AW5023" t="s">
        <v>20089</v>
      </c>
      <c r="AX5023" t="s">
        <v>20090</v>
      </c>
      <c r="AY5023" t="s">
        <v>82</v>
      </c>
      <c r="BA5023" t="s">
        <v>3091</v>
      </c>
      <c r="BB5023" t="s">
        <v>3092</v>
      </c>
      <c r="BD5023" t="s">
        <v>86</v>
      </c>
      <c r="BF5023" t="s">
        <v>29138</v>
      </c>
      <c r="BI5023">
        <v>7000</v>
      </c>
    </row>
    <row r="5024" spans="1:61" x14ac:dyDescent="0.2">
      <c r="A5024" t="s">
        <v>29139</v>
      </c>
      <c r="B5024" t="s">
        <v>29140</v>
      </c>
      <c r="C5024" t="s">
        <v>66</v>
      </c>
      <c r="D5024" t="s">
        <v>67</v>
      </c>
      <c r="E5024">
        <v>6000</v>
      </c>
      <c r="F5024">
        <v>6000</v>
      </c>
      <c r="I5024" s="1">
        <v>45799</v>
      </c>
      <c r="J5024" t="s">
        <v>1401</v>
      </c>
      <c r="K5024" s="2" t="s">
        <v>18515</v>
      </c>
      <c r="L5024" t="s">
        <v>18516</v>
      </c>
      <c r="O5024" t="s">
        <v>18517</v>
      </c>
      <c r="P5024" t="s">
        <v>29141</v>
      </c>
      <c r="Q5024">
        <v>15088319</v>
      </c>
      <c r="R5024" t="s">
        <v>18516</v>
      </c>
      <c r="S5024" t="s">
        <v>8927</v>
      </c>
      <c r="T5024" s="3">
        <v>51575148</v>
      </c>
      <c r="U5024" s="3">
        <v>11701843</v>
      </c>
      <c r="V5024" s="10">
        <f t="shared" si="156"/>
        <v>51.575000000000003</v>
      </c>
      <c r="W5024" s="10">
        <f t="shared" si="157"/>
        <v>11.701000000000001</v>
      </c>
      <c r="X5024" t="s">
        <v>75</v>
      </c>
      <c r="AJ5024" t="s">
        <v>18517</v>
      </c>
      <c r="AK5024" t="s">
        <v>77</v>
      </c>
      <c r="AL5024">
        <v>169</v>
      </c>
      <c r="AM5024">
        <v>150</v>
      </c>
      <c r="AN5024" t="s">
        <v>118</v>
      </c>
      <c r="AO5024" t="s">
        <v>560</v>
      </c>
      <c r="AT5024" s="1">
        <v>45799</v>
      </c>
      <c r="AV5024" s="1">
        <v>46327</v>
      </c>
      <c r="AW5024" t="s">
        <v>6305</v>
      </c>
      <c r="AX5024" t="s">
        <v>6306</v>
      </c>
      <c r="AY5024" t="s">
        <v>82</v>
      </c>
      <c r="AZ5024" t="s">
        <v>29142</v>
      </c>
      <c r="BA5024" t="s">
        <v>2769</v>
      </c>
      <c r="BB5024" t="s">
        <v>2770</v>
      </c>
      <c r="BD5024" t="s">
        <v>86</v>
      </c>
      <c r="BF5024" t="s">
        <v>29143</v>
      </c>
      <c r="BI5024">
        <v>6000</v>
      </c>
    </row>
    <row r="5025" spans="1:62" x14ac:dyDescent="0.2">
      <c r="A5025" t="s">
        <v>29144</v>
      </c>
      <c r="B5025" t="s">
        <v>144</v>
      </c>
      <c r="C5025" t="s">
        <v>66</v>
      </c>
      <c r="D5025" t="s">
        <v>67</v>
      </c>
      <c r="E5025">
        <v>5600</v>
      </c>
      <c r="F5025">
        <v>5600</v>
      </c>
      <c r="I5025" s="1">
        <v>45800</v>
      </c>
      <c r="J5025" t="s">
        <v>145</v>
      </c>
      <c r="K5025">
        <v>17309</v>
      </c>
      <c r="L5025" t="s">
        <v>7851</v>
      </c>
      <c r="O5025" t="s">
        <v>24028</v>
      </c>
      <c r="P5025" t="s">
        <v>29145</v>
      </c>
      <c r="Q5025">
        <v>13075126</v>
      </c>
      <c r="R5025" t="s">
        <v>7851</v>
      </c>
      <c r="S5025" t="s">
        <v>2131</v>
      </c>
      <c r="T5025" s="3">
        <v>535571</v>
      </c>
      <c r="U5025" s="3">
        <v>13935694</v>
      </c>
      <c r="V5025" s="10">
        <f t="shared" si="156"/>
        <v>53.557000000000002</v>
      </c>
      <c r="W5025" s="10">
        <f t="shared" si="157"/>
        <v>13.935</v>
      </c>
      <c r="X5025" t="s">
        <v>75</v>
      </c>
      <c r="AJ5025" t="s">
        <v>24102</v>
      </c>
      <c r="AK5025" t="s">
        <v>77</v>
      </c>
      <c r="AL5025">
        <v>165</v>
      </c>
      <c r="AM5025">
        <v>152</v>
      </c>
      <c r="AN5025" t="s">
        <v>884</v>
      </c>
      <c r="AO5025" t="s">
        <v>25087</v>
      </c>
      <c r="AT5025" s="1">
        <v>45800</v>
      </c>
      <c r="AV5025" s="1">
        <v>46847</v>
      </c>
      <c r="AW5025" t="s">
        <v>596</v>
      </c>
      <c r="AX5025" t="s">
        <v>886</v>
      </c>
      <c r="AY5025" t="s">
        <v>82</v>
      </c>
      <c r="AZ5025" t="s">
        <v>29146</v>
      </c>
      <c r="BA5025" t="s">
        <v>154</v>
      </c>
      <c r="BB5025" t="s">
        <v>155</v>
      </c>
      <c r="BD5025" t="s">
        <v>340</v>
      </c>
      <c r="BF5025" t="s">
        <v>29147</v>
      </c>
      <c r="BI5025">
        <v>5600</v>
      </c>
    </row>
    <row r="5026" spans="1:62" x14ac:dyDescent="0.2">
      <c r="A5026" t="s">
        <v>29148</v>
      </c>
      <c r="B5026" t="s">
        <v>65</v>
      </c>
      <c r="C5026" t="s">
        <v>66</v>
      </c>
      <c r="D5026" t="s">
        <v>67</v>
      </c>
      <c r="E5026">
        <v>5600</v>
      </c>
      <c r="F5026">
        <v>5600</v>
      </c>
      <c r="I5026" s="1">
        <v>45800</v>
      </c>
      <c r="J5026" t="s">
        <v>145</v>
      </c>
      <c r="K5026">
        <v>17309</v>
      </c>
      <c r="L5026" t="s">
        <v>7851</v>
      </c>
      <c r="O5026" t="s">
        <v>24028</v>
      </c>
      <c r="P5026" t="s">
        <v>29145</v>
      </c>
      <c r="Q5026">
        <v>13075126</v>
      </c>
      <c r="R5026" t="s">
        <v>7851</v>
      </c>
      <c r="S5026" t="s">
        <v>2131</v>
      </c>
      <c r="T5026" s="3">
        <v>53558123</v>
      </c>
      <c r="U5026" s="3">
        <v>1394059</v>
      </c>
      <c r="V5026" s="10">
        <f t="shared" si="156"/>
        <v>53.558</v>
      </c>
      <c r="W5026" s="10">
        <f t="shared" si="157"/>
        <v>13.94</v>
      </c>
      <c r="X5026" t="s">
        <v>75</v>
      </c>
      <c r="AJ5026" t="s">
        <v>24102</v>
      </c>
      <c r="AK5026" t="s">
        <v>77</v>
      </c>
      <c r="AL5026">
        <v>165</v>
      </c>
      <c r="AM5026">
        <v>152</v>
      </c>
      <c r="AN5026" t="s">
        <v>884</v>
      </c>
      <c r="AO5026" t="s">
        <v>25087</v>
      </c>
      <c r="AT5026" s="1">
        <v>45800</v>
      </c>
      <c r="AV5026" s="1">
        <v>46847</v>
      </c>
      <c r="AW5026" t="s">
        <v>596</v>
      </c>
      <c r="AX5026" t="s">
        <v>886</v>
      </c>
      <c r="AY5026" t="s">
        <v>82</v>
      </c>
      <c r="AZ5026" t="s">
        <v>29146</v>
      </c>
      <c r="BA5026" t="s">
        <v>154</v>
      </c>
      <c r="BB5026" t="s">
        <v>155</v>
      </c>
      <c r="BD5026" t="s">
        <v>340</v>
      </c>
      <c r="BF5026" t="s">
        <v>29149</v>
      </c>
      <c r="BI5026">
        <v>5600</v>
      </c>
    </row>
    <row r="5027" spans="1:62" x14ac:dyDescent="0.2">
      <c r="A5027" t="s">
        <v>29150</v>
      </c>
      <c r="B5027" t="s">
        <v>18660</v>
      </c>
      <c r="C5027" t="s">
        <v>66</v>
      </c>
      <c r="D5027" t="s">
        <v>67</v>
      </c>
      <c r="E5027">
        <v>6000</v>
      </c>
      <c r="F5027">
        <v>6000</v>
      </c>
      <c r="I5027" s="1">
        <v>45800</v>
      </c>
      <c r="J5027" t="s">
        <v>1401</v>
      </c>
      <c r="K5027">
        <v>39596</v>
      </c>
      <c r="L5027" t="s">
        <v>22689</v>
      </c>
      <c r="O5027" t="s">
        <v>29151</v>
      </c>
      <c r="P5027" t="s">
        <v>29152</v>
      </c>
      <c r="Q5027">
        <v>15090010</v>
      </c>
      <c r="R5027" t="s">
        <v>22689</v>
      </c>
      <c r="S5027" t="s">
        <v>1484</v>
      </c>
      <c r="T5027" s="3">
        <v>5265374</v>
      </c>
      <c r="U5027" s="3">
        <v>11972218</v>
      </c>
      <c r="V5027" s="10">
        <f t="shared" si="156"/>
        <v>52.652999999999999</v>
      </c>
      <c r="W5027" s="10">
        <f t="shared" si="157"/>
        <v>11.972</v>
      </c>
      <c r="X5027" t="s">
        <v>75</v>
      </c>
      <c r="AJ5027" t="s">
        <v>29153</v>
      </c>
      <c r="AK5027" t="s">
        <v>77</v>
      </c>
      <c r="AL5027">
        <v>165</v>
      </c>
      <c r="AM5027">
        <v>160</v>
      </c>
      <c r="AN5027" t="s">
        <v>884</v>
      </c>
      <c r="AO5027" t="s">
        <v>9845</v>
      </c>
      <c r="AT5027" s="1">
        <v>45813</v>
      </c>
      <c r="AV5027" s="1">
        <v>46886</v>
      </c>
      <c r="AW5027" t="s">
        <v>596</v>
      </c>
      <c r="AX5027" t="s">
        <v>886</v>
      </c>
      <c r="AY5027" t="s">
        <v>82</v>
      </c>
      <c r="AZ5027" t="s">
        <v>29154</v>
      </c>
      <c r="BA5027" t="s">
        <v>139</v>
      </c>
      <c r="BB5027" t="s">
        <v>140</v>
      </c>
      <c r="BD5027" t="s">
        <v>86</v>
      </c>
      <c r="BF5027" t="s">
        <v>29155</v>
      </c>
      <c r="BI5027">
        <v>6000</v>
      </c>
    </row>
    <row r="5028" spans="1:62" x14ac:dyDescent="0.2">
      <c r="A5028" t="s">
        <v>29156</v>
      </c>
      <c r="B5028" t="s">
        <v>18682</v>
      </c>
      <c r="C5028" t="s">
        <v>66</v>
      </c>
      <c r="D5028" t="s">
        <v>67</v>
      </c>
      <c r="E5028">
        <v>6000</v>
      </c>
      <c r="F5028">
        <v>6000</v>
      </c>
      <c r="I5028" s="1">
        <v>45800</v>
      </c>
      <c r="J5028" t="s">
        <v>1401</v>
      </c>
      <c r="K5028">
        <v>39596</v>
      </c>
      <c r="L5028" t="s">
        <v>22689</v>
      </c>
      <c r="O5028" t="s">
        <v>29151</v>
      </c>
      <c r="P5028" t="s">
        <v>29152</v>
      </c>
      <c r="Q5028">
        <v>15090010</v>
      </c>
      <c r="R5028" t="s">
        <v>22689</v>
      </c>
      <c r="S5028" t="s">
        <v>1484</v>
      </c>
      <c r="T5028" s="3">
        <v>52650248</v>
      </c>
      <c r="U5028" s="3">
        <v>11972219</v>
      </c>
      <c r="V5028" s="10">
        <f t="shared" si="156"/>
        <v>52.65</v>
      </c>
      <c r="W5028" s="10">
        <f t="shared" si="157"/>
        <v>11.972</v>
      </c>
      <c r="X5028" t="s">
        <v>75</v>
      </c>
      <c r="AJ5028" t="s">
        <v>29153</v>
      </c>
      <c r="AK5028" t="s">
        <v>77</v>
      </c>
      <c r="AL5028">
        <v>165</v>
      </c>
      <c r="AM5028">
        <v>160</v>
      </c>
      <c r="AN5028" t="s">
        <v>884</v>
      </c>
      <c r="AO5028" t="s">
        <v>9845</v>
      </c>
      <c r="AT5028" s="1">
        <v>45813</v>
      </c>
      <c r="AV5028" s="1">
        <v>46886</v>
      </c>
      <c r="AW5028" t="s">
        <v>596</v>
      </c>
      <c r="AX5028" t="s">
        <v>886</v>
      </c>
      <c r="AY5028" t="s">
        <v>82</v>
      </c>
      <c r="AZ5028" t="s">
        <v>29154</v>
      </c>
      <c r="BA5028" t="s">
        <v>139</v>
      </c>
      <c r="BB5028" t="s">
        <v>140</v>
      </c>
      <c r="BD5028" t="s">
        <v>86</v>
      </c>
      <c r="BF5028" t="s">
        <v>29157</v>
      </c>
      <c r="BI5028">
        <v>6000</v>
      </c>
    </row>
    <row r="5029" spans="1:62" x14ac:dyDescent="0.2">
      <c r="A5029" t="s">
        <v>29158</v>
      </c>
      <c r="B5029" t="s">
        <v>417</v>
      </c>
      <c r="C5029" t="s">
        <v>66</v>
      </c>
      <c r="D5029" t="s">
        <v>67</v>
      </c>
      <c r="E5029">
        <v>5600</v>
      </c>
      <c r="F5029">
        <v>5600</v>
      </c>
      <c r="I5029" s="1">
        <v>45803</v>
      </c>
      <c r="J5029" t="s">
        <v>229</v>
      </c>
      <c r="K5029">
        <v>23827</v>
      </c>
      <c r="L5029" t="s">
        <v>23977</v>
      </c>
      <c r="O5029" t="s">
        <v>23977</v>
      </c>
      <c r="P5029" t="s">
        <v>29159</v>
      </c>
      <c r="Q5029" s="2" t="s">
        <v>23979</v>
      </c>
      <c r="R5029" t="s">
        <v>23977</v>
      </c>
      <c r="S5029" t="s">
        <v>3111</v>
      </c>
      <c r="T5029" s="3">
        <v>54025867</v>
      </c>
      <c r="U5029" s="3">
        <v>10424875</v>
      </c>
      <c r="V5029" s="10">
        <f t="shared" si="156"/>
        <v>54.024999999999999</v>
      </c>
      <c r="W5029" s="10">
        <f t="shared" si="157"/>
        <v>10.423999999999999</v>
      </c>
      <c r="X5029" t="s">
        <v>75</v>
      </c>
      <c r="AJ5029" t="s">
        <v>23980</v>
      </c>
      <c r="AK5029" t="s">
        <v>77</v>
      </c>
      <c r="AL5029">
        <v>119</v>
      </c>
      <c r="AM5029">
        <v>162</v>
      </c>
      <c r="AN5029" t="s">
        <v>118</v>
      </c>
      <c r="AO5029" t="s">
        <v>1265</v>
      </c>
      <c r="AT5029" s="1">
        <v>45803</v>
      </c>
      <c r="AV5029" s="1">
        <v>46433</v>
      </c>
      <c r="AW5029" t="s">
        <v>23981</v>
      </c>
      <c r="AX5029" t="s">
        <v>23982</v>
      </c>
      <c r="AY5029" t="s">
        <v>82</v>
      </c>
      <c r="AZ5029" t="s">
        <v>29160</v>
      </c>
      <c r="BA5029" t="s">
        <v>4570</v>
      </c>
      <c r="BB5029" t="s">
        <v>4571</v>
      </c>
      <c r="BD5029" t="s">
        <v>86</v>
      </c>
      <c r="BF5029" t="s">
        <v>29161</v>
      </c>
      <c r="BI5029">
        <v>5600</v>
      </c>
    </row>
    <row r="5030" spans="1:62" x14ac:dyDescent="0.2">
      <c r="A5030" t="s">
        <v>29162</v>
      </c>
      <c r="B5030" t="s">
        <v>29163</v>
      </c>
      <c r="C5030" t="s">
        <v>66</v>
      </c>
      <c r="D5030" t="s">
        <v>67</v>
      </c>
      <c r="E5030">
        <v>5560</v>
      </c>
      <c r="F5030">
        <v>5560</v>
      </c>
      <c r="I5030" s="1">
        <v>45803</v>
      </c>
      <c r="J5030" t="s">
        <v>68</v>
      </c>
      <c r="K5030">
        <v>74426</v>
      </c>
      <c r="L5030" t="s">
        <v>24989</v>
      </c>
      <c r="O5030" t="s">
        <v>24989</v>
      </c>
      <c r="P5030" t="s">
        <v>20176</v>
      </c>
      <c r="Q5030" s="2" t="s">
        <v>24991</v>
      </c>
      <c r="R5030" t="s">
        <v>24989</v>
      </c>
      <c r="S5030" t="s">
        <v>12450</v>
      </c>
      <c r="T5030" s="3">
        <v>48993051</v>
      </c>
      <c r="U5030" s="3">
        <v>9982905</v>
      </c>
      <c r="V5030" s="10">
        <f t="shared" si="156"/>
        <v>48.993000000000002</v>
      </c>
      <c r="W5030" s="10">
        <f t="shared" si="157"/>
        <v>9.9819999999999993</v>
      </c>
      <c r="X5030" t="s">
        <v>75</v>
      </c>
      <c r="AJ5030" t="s">
        <v>24992</v>
      </c>
      <c r="AK5030" t="s">
        <v>77</v>
      </c>
      <c r="AL5030" t="s">
        <v>654</v>
      </c>
      <c r="AM5030">
        <v>160</v>
      </c>
      <c r="AN5030" t="s">
        <v>134</v>
      </c>
      <c r="AO5030" t="s">
        <v>1815</v>
      </c>
      <c r="AT5030" s="1">
        <v>45826</v>
      </c>
      <c r="AV5030" s="1">
        <v>46752</v>
      </c>
      <c r="AW5030" t="s">
        <v>24993</v>
      </c>
      <c r="AX5030" t="s">
        <v>24994</v>
      </c>
      <c r="AY5030" t="s">
        <v>82</v>
      </c>
      <c r="AZ5030" t="s">
        <v>24995</v>
      </c>
      <c r="BA5030" t="s">
        <v>585</v>
      </c>
      <c r="BB5030" t="s">
        <v>586</v>
      </c>
      <c r="BD5030" t="s">
        <v>220</v>
      </c>
      <c r="BF5030" t="s">
        <v>29164</v>
      </c>
      <c r="BI5030">
        <v>5560</v>
      </c>
    </row>
    <row r="5031" spans="1:62" x14ac:dyDescent="0.2">
      <c r="A5031" t="s">
        <v>29165</v>
      </c>
      <c r="B5031" t="s">
        <v>29166</v>
      </c>
      <c r="C5031" t="s">
        <v>66</v>
      </c>
      <c r="D5031" t="s">
        <v>67</v>
      </c>
      <c r="E5031">
        <v>5560</v>
      </c>
      <c r="F5031">
        <v>5560</v>
      </c>
      <c r="I5031" s="1">
        <v>45803</v>
      </c>
      <c r="J5031" t="s">
        <v>68</v>
      </c>
      <c r="K5031">
        <v>74426</v>
      </c>
      <c r="L5031" t="s">
        <v>24989</v>
      </c>
      <c r="O5031" t="s">
        <v>24989</v>
      </c>
      <c r="P5031" t="s">
        <v>29167</v>
      </c>
      <c r="Q5031" s="2" t="s">
        <v>24991</v>
      </c>
      <c r="R5031" t="s">
        <v>24989</v>
      </c>
      <c r="S5031" t="s">
        <v>12450</v>
      </c>
      <c r="T5031" s="3">
        <v>48990041</v>
      </c>
      <c r="U5031" s="3">
        <v>9975208</v>
      </c>
      <c r="V5031" s="10">
        <f t="shared" si="156"/>
        <v>48.99</v>
      </c>
      <c r="W5031" s="10">
        <f t="shared" si="157"/>
        <v>9.9749999999999996</v>
      </c>
      <c r="X5031" t="s">
        <v>75</v>
      </c>
      <c r="AJ5031" t="s">
        <v>24992</v>
      </c>
      <c r="AK5031" t="s">
        <v>77</v>
      </c>
      <c r="AL5031" t="s">
        <v>654</v>
      </c>
      <c r="AM5031">
        <v>160</v>
      </c>
      <c r="AN5031" t="s">
        <v>134</v>
      </c>
      <c r="AO5031" t="s">
        <v>1815</v>
      </c>
      <c r="AT5031" s="1">
        <v>45826</v>
      </c>
      <c r="AV5031" s="1">
        <v>46752</v>
      </c>
      <c r="AW5031" t="s">
        <v>24993</v>
      </c>
      <c r="AX5031" t="s">
        <v>24994</v>
      </c>
      <c r="AY5031" t="s">
        <v>82</v>
      </c>
      <c r="AZ5031" t="s">
        <v>24995</v>
      </c>
      <c r="BA5031" t="s">
        <v>585</v>
      </c>
      <c r="BB5031" t="s">
        <v>586</v>
      </c>
      <c r="BD5031" t="s">
        <v>220</v>
      </c>
      <c r="BF5031" t="s">
        <v>29168</v>
      </c>
      <c r="BI5031">
        <v>5560</v>
      </c>
    </row>
    <row r="5032" spans="1:62" x14ac:dyDescent="0.2">
      <c r="A5032" t="s">
        <v>29169</v>
      </c>
      <c r="B5032" t="s">
        <v>29170</v>
      </c>
      <c r="C5032" t="s">
        <v>66</v>
      </c>
      <c r="D5032" t="s">
        <v>67</v>
      </c>
      <c r="E5032">
        <v>5560</v>
      </c>
      <c r="F5032">
        <v>5560</v>
      </c>
      <c r="I5032" s="1">
        <v>45803</v>
      </c>
      <c r="J5032" t="s">
        <v>68</v>
      </c>
      <c r="K5032">
        <v>74426</v>
      </c>
      <c r="L5032" t="s">
        <v>24989</v>
      </c>
      <c r="O5032" t="s">
        <v>24989</v>
      </c>
      <c r="P5032" t="s">
        <v>29171</v>
      </c>
      <c r="Q5032" s="2" t="s">
        <v>24991</v>
      </c>
      <c r="R5032" t="s">
        <v>24989</v>
      </c>
      <c r="S5032" t="s">
        <v>12450</v>
      </c>
      <c r="T5032" s="3">
        <v>48988304</v>
      </c>
      <c r="U5032" s="3">
        <v>9967918</v>
      </c>
      <c r="V5032" s="10">
        <f t="shared" si="156"/>
        <v>48.988</v>
      </c>
      <c r="W5032" s="10">
        <f t="shared" si="157"/>
        <v>9.9670000000000005</v>
      </c>
      <c r="X5032" t="s">
        <v>75</v>
      </c>
      <c r="AJ5032" t="s">
        <v>24992</v>
      </c>
      <c r="AK5032" t="s">
        <v>77</v>
      </c>
      <c r="AL5032" t="s">
        <v>654</v>
      </c>
      <c r="AM5032">
        <v>160</v>
      </c>
      <c r="AN5032" t="s">
        <v>134</v>
      </c>
      <c r="AO5032" t="s">
        <v>1815</v>
      </c>
      <c r="AT5032" s="1">
        <v>45826</v>
      </c>
      <c r="AV5032" s="1">
        <v>46752</v>
      </c>
      <c r="AW5032" t="s">
        <v>24993</v>
      </c>
      <c r="AX5032" t="s">
        <v>24994</v>
      </c>
      <c r="AY5032" t="s">
        <v>82</v>
      </c>
      <c r="AZ5032" t="s">
        <v>24995</v>
      </c>
      <c r="BA5032" t="s">
        <v>585</v>
      </c>
      <c r="BB5032" t="s">
        <v>586</v>
      </c>
      <c r="BD5032" t="s">
        <v>220</v>
      </c>
      <c r="BF5032" t="s">
        <v>29172</v>
      </c>
      <c r="BI5032">
        <v>5560</v>
      </c>
    </row>
    <row r="5033" spans="1:62" x14ac:dyDescent="0.2">
      <c r="A5033" t="s">
        <v>29173</v>
      </c>
      <c r="B5033" t="s">
        <v>29174</v>
      </c>
      <c r="C5033" t="s">
        <v>66</v>
      </c>
      <c r="D5033" t="s">
        <v>67</v>
      </c>
      <c r="E5033">
        <v>4260</v>
      </c>
      <c r="F5033">
        <v>4260</v>
      </c>
      <c r="I5033" s="1">
        <v>45803</v>
      </c>
      <c r="J5033" t="s">
        <v>297</v>
      </c>
      <c r="K5033">
        <v>33428</v>
      </c>
      <c r="L5033" t="s">
        <v>13024</v>
      </c>
      <c r="O5033" t="s">
        <v>26870</v>
      </c>
      <c r="P5033" t="s">
        <v>29175</v>
      </c>
      <c r="Q5033" s="2" t="s">
        <v>13026</v>
      </c>
      <c r="R5033" t="s">
        <v>13024</v>
      </c>
      <c r="S5033" t="s">
        <v>13027</v>
      </c>
      <c r="T5033" s="3">
        <v>51961824</v>
      </c>
      <c r="U5033" s="3">
        <v>811438</v>
      </c>
      <c r="V5033" s="10">
        <f t="shared" si="156"/>
        <v>51.960999999999999</v>
      </c>
      <c r="W5033" s="10">
        <f t="shared" si="157"/>
        <v>8.1140000000000008</v>
      </c>
      <c r="X5033" t="s">
        <v>75</v>
      </c>
      <c r="AJ5033" t="s">
        <v>29176</v>
      </c>
      <c r="AK5033" t="s">
        <v>77</v>
      </c>
      <c r="AL5033">
        <v>160</v>
      </c>
      <c r="AM5033" t="s">
        <v>1474</v>
      </c>
      <c r="AN5033" t="s">
        <v>134</v>
      </c>
      <c r="AO5033" t="s">
        <v>1752</v>
      </c>
      <c r="AT5033" s="1">
        <v>45925</v>
      </c>
      <c r="AV5033" s="1">
        <v>46569</v>
      </c>
      <c r="AW5033" t="s">
        <v>29177</v>
      </c>
      <c r="AX5033" t="s">
        <v>29178</v>
      </c>
      <c r="AY5033" t="s">
        <v>82</v>
      </c>
      <c r="AZ5033" t="s">
        <v>29179</v>
      </c>
      <c r="BA5033" t="s">
        <v>413</v>
      </c>
      <c r="BB5033" t="s">
        <v>414</v>
      </c>
      <c r="BD5033" t="s">
        <v>141</v>
      </c>
      <c r="BF5033" t="s">
        <v>29180</v>
      </c>
      <c r="BI5033">
        <v>4260</v>
      </c>
      <c r="BJ5033" t="s">
        <v>29181</v>
      </c>
    </row>
    <row r="5034" spans="1:62" x14ac:dyDescent="0.2">
      <c r="A5034" t="s">
        <v>29182</v>
      </c>
      <c r="B5034" t="s">
        <v>29183</v>
      </c>
      <c r="C5034" t="s">
        <v>66</v>
      </c>
      <c r="D5034" t="s">
        <v>67</v>
      </c>
      <c r="E5034">
        <v>4260</v>
      </c>
      <c r="F5034">
        <v>4260</v>
      </c>
      <c r="I5034" s="1">
        <v>45803</v>
      </c>
      <c r="J5034" t="s">
        <v>297</v>
      </c>
      <c r="K5034">
        <v>33428</v>
      </c>
      <c r="L5034" t="s">
        <v>13024</v>
      </c>
      <c r="O5034" t="s">
        <v>26870</v>
      </c>
      <c r="P5034" t="s">
        <v>29184</v>
      </c>
      <c r="Q5034" s="2" t="s">
        <v>13026</v>
      </c>
      <c r="R5034" t="s">
        <v>13024</v>
      </c>
      <c r="S5034" t="s">
        <v>13027</v>
      </c>
      <c r="T5034" s="3">
        <v>51959536</v>
      </c>
      <c r="U5034" s="3">
        <v>8117336</v>
      </c>
      <c r="V5034" s="10">
        <f t="shared" si="156"/>
        <v>51.959000000000003</v>
      </c>
      <c r="W5034" s="10">
        <f t="shared" si="157"/>
        <v>8.1170000000000009</v>
      </c>
      <c r="X5034" t="s">
        <v>75</v>
      </c>
      <c r="AJ5034" t="s">
        <v>29176</v>
      </c>
      <c r="AK5034" t="s">
        <v>77</v>
      </c>
      <c r="AL5034">
        <v>160</v>
      </c>
      <c r="AM5034" t="s">
        <v>1474</v>
      </c>
      <c r="AN5034" t="s">
        <v>134</v>
      </c>
      <c r="AO5034" t="s">
        <v>1752</v>
      </c>
      <c r="AT5034" s="1">
        <v>45925</v>
      </c>
      <c r="AV5034" s="1">
        <v>46569</v>
      </c>
      <c r="AW5034" t="s">
        <v>29177</v>
      </c>
      <c r="AX5034" t="s">
        <v>29178</v>
      </c>
      <c r="AY5034" t="s">
        <v>82</v>
      </c>
      <c r="AZ5034" t="s">
        <v>29185</v>
      </c>
      <c r="BA5034" t="s">
        <v>413</v>
      </c>
      <c r="BB5034" t="s">
        <v>414</v>
      </c>
      <c r="BD5034" t="s">
        <v>141</v>
      </c>
      <c r="BF5034" t="s">
        <v>29186</v>
      </c>
      <c r="BI5034">
        <v>4260</v>
      </c>
      <c r="BJ5034" t="s">
        <v>29187</v>
      </c>
    </row>
    <row r="5035" spans="1:62" x14ac:dyDescent="0.2">
      <c r="A5035" t="s">
        <v>29188</v>
      </c>
      <c r="B5035" t="s">
        <v>144</v>
      </c>
      <c r="C5035" t="s">
        <v>66</v>
      </c>
      <c r="D5035" t="s">
        <v>67</v>
      </c>
      <c r="E5035">
        <v>4200</v>
      </c>
      <c r="F5035">
        <v>4200</v>
      </c>
      <c r="I5035" s="1">
        <v>45803</v>
      </c>
      <c r="J5035" t="s">
        <v>297</v>
      </c>
      <c r="K5035">
        <v>59939</v>
      </c>
      <c r="L5035" t="s">
        <v>8073</v>
      </c>
      <c r="O5035" t="s">
        <v>29189</v>
      </c>
      <c r="P5035" t="s">
        <v>29190</v>
      </c>
      <c r="Q5035" s="2" t="s">
        <v>8076</v>
      </c>
      <c r="R5035" t="s">
        <v>8073</v>
      </c>
      <c r="S5035" t="s">
        <v>457</v>
      </c>
      <c r="T5035" s="3">
        <v>51334272</v>
      </c>
      <c r="U5035" s="3">
        <v>8506158</v>
      </c>
      <c r="V5035" s="10">
        <f t="shared" si="156"/>
        <v>51.334000000000003</v>
      </c>
      <c r="W5035" s="10">
        <f t="shared" si="157"/>
        <v>8.5060000000000002</v>
      </c>
      <c r="X5035" t="s">
        <v>75</v>
      </c>
      <c r="AJ5035" t="s">
        <v>29191</v>
      </c>
      <c r="AK5035" t="s">
        <v>77</v>
      </c>
      <c r="AL5035">
        <v>135</v>
      </c>
      <c r="AM5035">
        <v>127</v>
      </c>
      <c r="AN5035" t="s">
        <v>134</v>
      </c>
      <c r="AO5035" t="s">
        <v>29192</v>
      </c>
      <c r="AT5035" s="1">
        <v>45803</v>
      </c>
      <c r="AV5035" s="1">
        <v>46691</v>
      </c>
      <c r="AW5035" t="s">
        <v>8103</v>
      </c>
      <c r="AX5035" t="s">
        <v>8104</v>
      </c>
      <c r="AY5035" t="s">
        <v>82</v>
      </c>
      <c r="AZ5035" t="s">
        <v>29193</v>
      </c>
      <c r="BA5035" t="s">
        <v>413</v>
      </c>
      <c r="BB5035" t="s">
        <v>414</v>
      </c>
      <c r="BD5035" t="s">
        <v>86</v>
      </c>
      <c r="BF5035" t="s">
        <v>29194</v>
      </c>
      <c r="BI5035">
        <v>4200</v>
      </c>
    </row>
    <row r="5036" spans="1:62" x14ac:dyDescent="0.2">
      <c r="A5036" t="s">
        <v>29195</v>
      </c>
      <c r="B5036" t="s">
        <v>65</v>
      </c>
      <c r="C5036" t="s">
        <v>66</v>
      </c>
      <c r="D5036" t="s">
        <v>67</v>
      </c>
      <c r="E5036">
        <v>4200</v>
      </c>
      <c r="F5036">
        <v>4200</v>
      </c>
      <c r="I5036" s="1">
        <v>45803</v>
      </c>
      <c r="J5036" t="s">
        <v>297</v>
      </c>
      <c r="K5036">
        <v>59939</v>
      </c>
      <c r="L5036" t="s">
        <v>8073</v>
      </c>
      <c r="O5036" t="s">
        <v>29189</v>
      </c>
      <c r="P5036" t="s">
        <v>29190</v>
      </c>
      <c r="Q5036" s="2" t="s">
        <v>8076</v>
      </c>
      <c r="R5036" t="s">
        <v>8073</v>
      </c>
      <c r="S5036" t="s">
        <v>457</v>
      </c>
      <c r="T5036" s="3">
        <v>51331345</v>
      </c>
      <c r="U5036" s="3">
        <v>8507266</v>
      </c>
      <c r="V5036" s="10">
        <f t="shared" si="156"/>
        <v>51.331000000000003</v>
      </c>
      <c r="W5036" s="10">
        <f t="shared" si="157"/>
        <v>8.5069999999999997</v>
      </c>
      <c r="X5036" t="s">
        <v>75</v>
      </c>
      <c r="AJ5036" t="s">
        <v>29191</v>
      </c>
      <c r="AK5036" t="s">
        <v>77</v>
      </c>
      <c r="AL5036">
        <v>135</v>
      </c>
      <c r="AM5036">
        <v>127</v>
      </c>
      <c r="AN5036" t="s">
        <v>134</v>
      </c>
      <c r="AO5036" t="s">
        <v>29192</v>
      </c>
      <c r="AT5036" s="1">
        <v>45803</v>
      </c>
      <c r="AV5036" s="1">
        <v>46691</v>
      </c>
      <c r="AW5036" t="s">
        <v>8103</v>
      </c>
      <c r="AX5036" t="s">
        <v>8104</v>
      </c>
      <c r="AY5036" t="s">
        <v>82</v>
      </c>
      <c r="AZ5036" t="s">
        <v>29193</v>
      </c>
      <c r="BA5036" t="s">
        <v>413</v>
      </c>
      <c r="BB5036" t="s">
        <v>414</v>
      </c>
      <c r="BD5036" t="s">
        <v>86</v>
      </c>
      <c r="BF5036" t="s">
        <v>29196</v>
      </c>
      <c r="BI5036">
        <v>4200</v>
      </c>
    </row>
    <row r="5037" spans="1:62" x14ac:dyDescent="0.2">
      <c r="A5037" t="s">
        <v>29197</v>
      </c>
      <c r="B5037" t="s">
        <v>90</v>
      </c>
      <c r="C5037" t="s">
        <v>66</v>
      </c>
      <c r="D5037" t="s">
        <v>67</v>
      </c>
      <c r="E5037">
        <v>4200</v>
      </c>
      <c r="F5037">
        <v>4200</v>
      </c>
      <c r="I5037" s="1">
        <v>45804</v>
      </c>
      <c r="J5037" t="s">
        <v>297</v>
      </c>
      <c r="K5037">
        <v>59939</v>
      </c>
      <c r="L5037" t="s">
        <v>8073</v>
      </c>
      <c r="O5037" t="s">
        <v>29189</v>
      </c>
      <c r="P5037" t="s">
        <v>29198</v>
      </c>
      <c r="Q5037" s="2" t="s">
        <v>8076</v>
      </c>
      <c r="R5037" t="s">
        <v>8073</v>
      </c>
      <c r="S5037" t="s">
        <v>457</v>
      </c>
      <c r="T5037" s="3">
        <v>51329388</v>
      </c>
      <c r="U5037" s="3">
        <v>8511852</v>
      </c>
      <c r="V5037" s="10">
        <f t="shared" si="156"/>
        <v>51.329000000000001</v>
      </c>
      <c r="W5037" s="10">
        <f t="shared" si="157"/>
        <v>8.5109999999999992</v>
      </c>
      <c r="X5037" t="s">
        <v>75</v>
      </c>
      <c r="AJ5037" t="s">
        <v>29191</v>
      </c>
      <c r="AK5037" t="s">
        <v>77</v>
      </c>
      <c r="AL5037">
        <v>135</v>
      </c>
      <c r="AM5037">
        <v>127</v>
      </c>
      <c r="AN5037" t="s">
        <v>134</v>
      </c>
      <c r="AO5037" t="s">
        <v>29192</v>
      </c>
      <c r="AT5037" s="1">
        <v>45804</v>
      </c>
      <c r="AV5037" s="1">
        <v>46691</v>
      </c>
      <c r="AW5037" t="s">
        <v>8103</v>
      </c>
      <c r="AX5037" t="s">
        <v>8104</v>
      </c>
      <c r="AY5037" t="s">
        <v>82</v>
      </c>
      <c r="AZ5037" t="s">
        <v>29193</v>
      </c>
      <c r="BA5037" t="s">
        <v>413</v>
      </c>
      <c r="BB5037" t="s">
        <v>414</v>
      </c>
      <c r="BD5037" t="s">
        <v>86</v>
      </c>
      <c r="BF5037" t="s">
        <v>29199</v>
      </c>
      <c r="BI5037">
        <v>4200</v>
      </c>
    </row>
    <row r="5038" spans="1:62" x14ac:dyDescent="0.2">
      <c r="A5038" t="s">
        <v>29200</v>
      </c>
      <c r="B5038" t="s">
        <v>94</v>
      </c>
      <c r="C5038" t="s">
        <v>66</v>
      </c>
      <c r="D5038" t="s">
        <v>67</v>
      </c>
      <c r="E5038">
        <v>4200</v>
      </c>
      <c r="F5038">
        <v>4200</v>
      </c>
      <c r="I5038" s="1">
        <v>45804</v>
      </c>
      <c r="J5038" t="s">
        <v>297</v>
      </c>
      <c r="K5038">
        <v>59939</v>
      </c>
      <c r="L5038" t="s">
        <v>8073</v>
      </c>
      <c r="O5038" t="s">
        <v>29189</v>
      </c>
      <c r="P5038" t="s">
        <v>26880</v>
      </c>
      <c r="Q5038" s="2" t="s">
        <v>8076</v>
      </c>
      <c r="R5038" t="s">
        <v>8073</v>
      </c>
      <c r="S5038" t="s">
        <v>457</v>
      </c>
      <c r="T5038" s="3">
        <v>51325821</v>
      </c>
      <c r="U5038" s="3">
        <v>8510813</v>
      </c>
      <c r="V5038" s="10">
        <f t="shared" si="156"/>
        <v>51.325000000000003</v>
      </c>
      <c r="W5038" s="10">
        <f t="shared" si="157"/>
        <v>8.51</v>
      </c>
      <c r="X5038" t="s">
        <v>75</v>
      </c>
      <c r="AJ5038" t="s">
        <v>29191</v>
      </c>
      <c r="AK5038" t="s">
        <v>77</v>
      </c>
      <c r="AL5038">
        <v>135</v>
      </c>
      <c r="AM5038">
        <v>127</v>
      </c>
      <c r="AN5038" t="s">
        <v>134</v>
      </c>
      <c r="AO5038" t="s">
        <v>29192</v>
      </c>
      <c r="AT5038" s="1">
        <v>45804</v>
      </c>
      <c r="AV5038" s="1">
        <v>46691</v>
      </c>
      <c r="AW5038" t="s">
        <v>8103</v>
      </c>
      <c r="AX5038" t="s">
        <v>8104</v>
      </c>
      <c r="AY5038" t="s">
        <v>82</v>
      </c>
      <c r="AZ5038" t="s">
        <v>29193</v>
      </c>
      <c r="BA5038" t="s">
        <v>413</v>
      </c>
      <c r="BB5038" t="s">
        <v>414</v>
      </c>
      <c r="BD5038" t="s">
        <v>86</v>
      </c>
      <c r="BF5038" t="s">
        <v>29201</v>
      </c>
      <c r="BI5038">
        <v>4200</v>
      </c>
    </row>
    <row r="5039" spans="1:62" x14ac:dyDescent="0.2">
      <c r="A5039" t="s">
        <v>29202</v>
      </c>
      <c r="B5039" t="s">
        <v>29203</v>
      </c>
      <c r="C5039" t="s">
        <v>66</v>
      </c>
      <c r="D5039" t="s">
        <v>67</v>
      </c>
      <c r="E5039">
        <v>7200</v>
      </c>
      <c r="F5039">
        <v>7200</v>
      </c>
      <c r="I5039" s="1">
        <v>45805</v>
      </c>
      <c r="J5039" t="s">
        <v>111</v>
      </c>
      <c r="K5039">
        <v>34477</v>
      </c>
      <c r="L5039" t="s">
        <v>10744</v>
      </c>
      <c r="O5039" t="s">
        <v>10745</v>
      </c>
      <c r="P5039" t="s">
        <v>29204</v>
      </c>
      <c r="Q5039" s="2" t="s">
        <v>10747</v>
      </c>
      <c r="R5039" t="s">
        <v>10744</v>
      </c>
      <c r="S5039" t="s">
        <v>2487</v>
      </c>
      <c r="T5039" s="3">
        <v>51320798</v>
      </c>
      <c r="U5039" s="3">
        <v>8981187</v>
      </c>
      <c r="V5039" s="10">
        <f t="shared" si="156"/>
        <v>51.32</v>
      </c>
      <c r="W5039" s="10">
        <f t="shared" si="157"/>
        <v>8.9809999999999999</v>
      </c>
      <c r="X5039" t="s">
        <v>75</v>
      </c>
      <c r="AJ5039" t="s">
        <v>29205</v>
      </c>
      <c r="AK5039" t="s">
        <v>77</v>
      </c>
      <c r="AL5039">
        <v>175</v>
      </c>
      <c r="AM5039">
        <v>172</v>
      </c>
      <c r="AN5039" t="s">
        <v>118</v>
      </c>
      <c r="AO5039" t="s">
        <v>28216</v>
      </c>
      <c r="AT5039" s="1">
        <v>45805</v>
      </c>
      <c r="AV5039" s="1">
        <v>46660</v>
      </c>
      <c r="AW5039" t="s">
        <v>708</v>
      </c>
      <c r="AX5039" t="s">
        <v>709</v>
      </c>
      <c r="AY5039" t="s">
        <v>82</v>
      </c>
      <c r="AZ5039" t="s">
        <v>29206</v>
      </c>
      <c r="BA5039" t="s">
        <v>464</v>
      </c>
      <c r="BB5039" t="s">
        <v>465</v>
      </c>
      <c r="BD5039" t="s">
        <v>86</v>
      </c>
      <c r="BF5039" t="s">
        <v>29207</v>
      </c>
      <c r="BI5039">
        <v>7200</v>
      </c>
    </row>
    <row r="5040" spans="1:62" x14ac:dyDescent="0.2">
      <c r="A5040" t="s">
        <v>29208</v>
      </c>
      <c r="B5040" t="s">
        <v>29209</v>
      </c>
      <c r="C5040" t="s">
        <v>66</v>
      </c>
      <c r="D5040" t="s">
        <v>67</v>
      </c>
      <c r="E5040">
        <v>6800</v>
      </c>
      <c r="F5040">
        <v>6800</v>
      </c>
      <c r="I5040" s="1">
        <v>45805</v>
      </c>
      <c r="J5040" t="s">
        <v>297</v>
      </c>
      <c r="K5040">
        <v>50259</v>
      </c>
      <c r="L5040" t="s">
        <v>29210</v>
      </c>
      <c r="O5040" t="s">
        <v>29211</v>
      </c>
      <c r="P5040" t="s">
        <v>29212</v>
      </c>
      <c r="Q5040" s="2" t="s">
        <v>29213</v>
      </c>
      <c r="R5040" t="s">
        <v>29210</v>
      </c>
      <c r="S5040" t="s">
        <v>1927</v>
      </c>
      <c r="T5040" s="3">
        <v>51016664</v>
      </c>
      <c r="U5040" s="3">
        <v>672691</v>
      </c>
      <c r="V5040" s="10">
        <f t="shared" si="156"/>
        <v>51.015999999999998</v>
      </c>
      <c r="W5040" s="10">
        <f t="shared" si="157"/>
        <v>6.726</v>
      </c>
      <c r="X5040" t="s">
        <v>75</v>
      </c>
      <c r="AJ5040" t="s">
        <v>29214</v>
      </c>
      <c r="AK5040" t="s">
        <v>77</v>
      </c>
      <c r="AL5040">
        <v>164</v>
      </c>
      <c r="AM5040">
        <v>163</v>
      </c>
      <c r="AN5040" t="s">
        <v>804</v>
      </c>
      <c r="AO5040" t="s">
        <v>29215</v>
      </c>
      <c r="AT5040" s="1">
        <v>45805</v>
      </c>
      <c r="AV5040" s="1">
        <v>46997</v>
      </c>
      <c r="AW5040" t="s">
        <v>816</v>
      </c>
      <c r="AX5040" t="s">
        <v>817</v>
      </c>
      <c r="AY5040" t="s">
        <v>82</v>
      </c>
      <c r="AZ5040" t="s">
        <v>29216</v>
      </c>
      <c r="BA5040" t="s">
        <v>413</v>
      </c>
      <c r="BB5040" t="s">
        <v>414</v>
      </c>
      <c r="BD5040" t="s">
        <v>86</v>
      </c>
      <c r="BF5040" t="s">
        <v>29217</v>
      </c>
      <c r="BI5040">
        <v>6800</v>
      </c>
    </row>
    <row r="5041" spans="1:61" x14ac:dyDescent="0.2">
      <c r="A5041" t="s">
        <v>29218</v>
      </c>
      <c r="B5041" t="s">
        <v>29219</v>
      </c>
      <c r="C5041" t="s">
        <v>66</v>
      </c>
      <c r="D5041" t="s">
        <v>67</v>
      </c>
      <c r="E5041">
        <v>6800</v>
      </c>
      <c r="F5041">
        <v>6800</v>
      </c>
      <c r="I5041" s="1">
        <v>45805</v>
      </c>
      <c r="J5041" t="s">
        <v>297</v>
      </c>
      <c r="K5041">
        <v>50259</v>
      </c>
      <c r="L5041" t="s">
        <v>29210</v>
      </c>
      <c r="O5041" t="s">
        <v>29211</v>
      </c>
      <c r="P5041" t="s">
        <v>29220</v>
      </c>
      <c r="Q5041" s="2" t="s">
        <v>29213</v>
      </c>
      <c r="R5041" t="s">
        <v>29210</v>
      </c>
      <c r="S5041" t="s">
        <v>1927</v>
      </c>
      <c r="T5041" s="3">
        <v>51021491</v>
      </c>
      <c r="U5041" s="3">
        <v>6724891</v>
      </c>
      <c r="V5041" s="10">
        <f t="shared" si="156"/>
        <v>51.021000000000001</v>
      </c>
      <c r="W5041" s="10">
        <f t="shared" si="157"/>
        <v>6.7240000000000002</v>
      </c>
      <c r="X5041" t="s">
        <v>75</v>
      </c>
      <c r="AJ5041" t="s">
        <v>29214</v>
      </c>
      <c r="AK5041" t="s">
        <v>77</v>
      </c>
      <c r="AL5041">
        <v>164</v>
      </c>
      <c r="AM5041">
        <v>163</v>
      </c>
      <c r="AN5041" t="s">
        <v>804</v>
      </c>
      <c r="AO5041" t="s">
        <v>29215</v>
      </c>
      <c r="AT5041" s="1">
        <v>45805</v>
      </c>
      <c r="AV5041" s="1">
        <v>46997</v>
      </c>
      <c r="AW5041" t="s">
        <v>816</v>
      </c>
      <c r="AX5041" t="s">
        <v>817</v>
      </c>
      <c r="AY5041" t="s">
        <v>82</v>
      </c>
      <c r="AZ5041" t="s">
        <v>29216</v>
      </c>
      <c r="BA5041" t="s">
        <v>413</v>
      </c>
      <c r="BB5041" t="s">
        <v>414</v>
      </c>
      <c r="BD5041" t="s">
        <v>86</v>
      </c>
      <c r="BF5041" t="s">
        <v>29221</v>
      </c>
      <c r="BI5041">
        <v>6800</v>
      </c>
    </row>
    <row r="5042" spans="1:61" x14ac:dyDescent="0.2">
      <c r="A5042" t="s">
        <v>29222</v>
      </c>
      <c r="B5042" t="s">
        <v>29223</v>
      </c>
      <c r="C5042" t="s">
        <v>66</v>
      </c>
      <c r="D5042" t="s">
        <v>67</v>
      </c>
      <c r="E5042">
        <v>6800</v>
      </c>
      <c r="F5042">
        <v>6800</v>
      </c>
      <c r="I5042" s="1">
        <v>45805</v>
      </c>
      <c r="J5042" t="s">
        <v>297</v>
      </c>
      <c r="K5042">
        <v>50259</v>
      </c>
      <c r="L5042" t="s">
        <v>29210</v>
      </c>
      <c r="O5042" t="s">
        <v>29211</v>
      </c>
      <c r="P5042" t="s">
        <v>29224</v>
      </c>
      <c r="Q5042" s="2" t="s">
        <v>29213</v>
      </c>
      <c r="R5042" t="s">
        <v>29210</v>
      </c>
      <c r="S5042" t="s">
        <v>1927</v>
      </c>
      <c r="T5042" s="3">
        <v>51020882</v>
      </c>
      <c r="U5042" s="3">
        <v>6730112</v>
      </c>
      <c r="V5042" s="10">
        <f t="shared" si="156"/>
        <v>51.02</v>
      </c>
      <c r="W5042" s="10">
        <f t="shared" si="157"/>
        <v>6.73</v>
      </c>
      <c r="X5042" t="s">
        <v>75</v>
      </c>
      <c r="AJ5042" t="s">
        <v>29214</v>
      </c>
      <c r="AK5042" t="s">
        <v>77</v>
      </c>
      <c r="AL5042">
        <v>164</v>
      </c>
      <c r="AM5042">
        <v>163</v>
      </c>
      <c r="AN5042" t="s">
        <v>804</v>
      </c>
      <c r="AO5042" t="s">
        <v>29215</v>
      </c>
      <c r="AT5042" s="1">
        <v>45805</v>
      </c>
      <c r="AV5042" s="1">
        <v>46997</v>
      </c>
      <c r="AW5042" t="s">
        <v>816</v>
      </c>
      <c r="AX5042" t="s">
        <v>817</v>
      </c>
      <c r="AY5042" t="s">
        <v>82</v>
      </c>
      <c r="AZ5042" t="s">
        <v>29216</v>
      </c>
      <c r="BA5042" t="s">
        <v>413</v>
      </c>
      <c r="BB5042" t="s">
        <v>414</v>
      </c>
      <c r="BD5042" t="s">
        <v>86</v>
      </c>
      <c r="BF5042" t="s">
        <v>29225</v>
      </c>
      <c r="BI5042">
        <v>6800</v>
      </c>
    </row>
    <row r="5043" spans="1:61" x14ac:dyDescent="0.2">
      <c r="A5043" t="s">
        <v>29226</v>
      </c>
      <c r="B5043" t="s">
        <v>29227</v>
      </c>
      <c r="C5043" t="s">
        <v>66</v>
      </c>
      <c r="D5043" t="s">
        <v>67</v>
      </c>
      <c r="E5043">
        <v>5560</v>
      </c>
      <c r="F5043">
        <v>5560</v>
      </c>
      <c r="I5043" s="1">
        <v>45807</v>
      </c>
      <c r="J5043" t="s">
        <v>1316</v>
      </c>
      <c r="K5043">
        <v>66646</v>
      </c>
      <c r="L5043" t="s">
        <v>18870</v>
      </c>
      <c r="O5043" t="s">
        <v>29228</v>
      </c>
      <c r="P5043" t="s">
        <v>29229</v>
      </c>
      <c r="Q5043">
        <v>10046112</v>
      </c>
      <c r="R5043" t="s">
        <v>18870</v>
      </c>
      <c r="S5043" t="s">
        <v>1918</v>
      </c>
      <c r="T5043" s="3">
        <v>4941633</v>
      </c>
      <c r="U5043" s="3">
        <v>7057822</v>
      </c>
      <c r="V5043" s="10">
        <f t="shared" si="156"/>
        <v>49.415999999999997</v>
      </c>
      <c r="W5043" s="10">
        <f t="shared" si="157"/>
        <v>7.0570000000000004</v>
      </c>
      <c r="X5043" t="s">
        <v>75</v>
      </c>
      <c r="AJ5043" t="s">
        <v>29230</v>
      </c>
      <c r="AK5043" t="s">
        <v>77</v>
      </c>
      <c r="AL5043" t="s">
        <v>654</v>
      </c>
      <c r="AM5043">
        <v>160</v>
      </c>
      <c r="AN5043" t="s">
        <v>134</v>
      </c>
      <c r="AO5043" t="s">
        <v>655</v>
      </c>
      <c r="AT5043" s="1">
        <v>45807</v>
      </c>
      <c r="AV5043" s="1">
        <v>46568</v>
      </c>
      <c r="AW5043" t="s">
        <v>16673</v>
      </c>
      <c r="AX5043" t="s">
        <v>16674</v>
      </c>
      <c r="AY5043" t="s">
        <v>82</v>
      </c>
      <c r="AZ5043" t="s">
        <v>29231</v>
      </c>
      <c r="BA5043" t="s">
        <v>11505</v>
      </c>
      <c r="BB5043" t="s">
        <v>11506</v>
      </c>
      <c r="BD5043" t="s">
        <v>86</v>
      </c>
      <c r="BF5043" t="s">
        <v>29232</v>
      </c>
      <c r="BI5043">
        <v>5560</v>
      </c>
    </row>
    <row r="5044" spans="1:61" x14ac:dyDescent="0.2">
      <c r="A5044" t="s">
        <v>29233</v>
      </c>
      <c r="B5044" t="s">
        <v>29234</v>
      </c>
      <c r="C5044" t="s">
        <v>66</v>
      </c>
      <c r="D5044" t="s">
        <v>67</v>
      </c>
      <c r="E5044">
        <v>5560</v>
      </c>
      <c r="F5044">
        <v>5560</v>
      </c>
      <c r="I5044" s="1">
        <v>45807</v>
      </c>
      <c r="J5044" t="s">
        <v>1316</v>
      </c>
      <c r="K5044">
        <v>66646</v>
      </c>
      <c r="L5044" t="s">
        <v>18870</v>
      </c>
      <c r="O5044" t="s">
        <v>29228</v>
      </c>
      <c r="P5044" t="s">
        <v>29235</v>
      </c>
      <c r="Q5044">
        <v>10046112</v>
      </c>
      <c r="R5044" t="s">
        <v>18870</v>
      </c>
      <c r="S5044" t="s">
        <v>1918</v>
      </c>
      <c r="T5044" s="3">
        <v>49416316</v>
      </c>
      <c r="U5044" s="3">
        <v>7059063</v>
      </c>
      <c r="V5044" s="10">
        <f t="shared" si="156"/>
        <v>49.415999999999997</v>
      </c>
      <c r="W5044" s="10">
        <f t="shared" si="157"/>
        <v>7.0590000000000002</v>
      </c>
      <c r="X5044" t="s">
        <v>75</v>
      </c>
      <c r="AJ5044" t="s">
        <v>29230</v>
      </c>
      <c r="AK5044" t="s">
        <v>77</v>
      </c>
      <c r="AL5044" t="s">
        <v>654</v>
      </c>
      <c r="AM5044">
        <v>160</v>
      </c>
      <c r="AN5044" t="s">
        <v>134</v>
      </c>
      <c r="AO5044" t="s">
        <v>655</v>
      </c>
      <c r="AT5044" s="1">
        <v>45807</v>
      </c>
      <c r="AV5044" s="1">
        <v>46568</v>
      </c>
      <c r="AW5044" t="s">
        <v>16673</v>
      </c>
      <c r="AX5044" t="s">
        <v>16674</v>
      </c>
      <c r="AY5044" t="s">
        <v>82</v>
      </c>
      <c r="AZ5044" t="s">
        <v>29231</v>
      </c>
      <c r="BA5044" t="s">
        <v>11505</v>
      </c>
      <c r="BB5044" t="s">
        <v>11506</v>
      </c>
      <c r="BD5044" t="s">
        <v>86</v>
      </c>
      <c r="BF5044" t="s">
        <v>29236</v>
      </c>
      <c r="BI5044">
        <v>5560</v>
      </c>
    </row>
    <row r="5045" spans="1:61" x14ac:dyDescent="0.2">
      <c r="A5045" t="s">
        <v>29237</v>
      </c>
      <c r="B5045" t="s">
        <v>29238</v>
      </c>
      <c r="C5045" t="s">
        <v>66</v>
      </c>
      <c r="D5045" t="s">
        <v>67</v>
      </c>
      <c r="E5045">
        <v>5560</v>
      </c>
      <c r="F5045">
        <v>5560</v>
      </c>
      <c r="I5045" s="1">
        <v>45807</v>
      </c>
      <c r="J5045" t="s">
        <v>1316</v>
      </c>
      <c r="K5045">
        <v>66646</v>
      </c>
      <c r="L5045" t="s">
        <v>18870</v>
      </c>
      <c r="O5045" t="s">
        <v>29228</v>
      </c>
      <c r="P5045" t="s">
        <v>29239</v>
      </c>
      <c r="Q5045">
        <v>10046112</v>
      </c>
      <c r="R5045" t="s">
        <v>18870</v>
      </c>
      <c r="S5045" t="s">
        <v>1918</v>
      </c>
      <c r="T5045" s="3">
        <v>49413471</v>
      </c>
      <c r="U5045" s="3">
        <v>7059704</v>
      </c>
      <c r="V5045" s="10">
        <f t="shared" si="156"/>
        <v>49.412999999999997</v>
      </c>
      <c r="W5045" s="10">
        <f t="shared" si="157"/>
        <v>7.0590000000000002</v>
      </c>
      <c r="X5045" t="s">
        <v>75</v>
      </c>
      <c r="AJ5045" t="s">
        <v>29230</v>
      </c>
      <c r="AK5045" t="s">
        <v>77</v>
      </c>
      <c r="AL5045" t="s">
        <v>654</v>
      </c>
      <c r="AM5045">
        <v>160</v>
      </c>
      <c r="AN5045" t="s">
        <v>134</v>
      </c>
      <c r="AO5045" t="s">
        <v>655</v>
      </c>
      <c r="AT5045" s="1">
        <v>45807</v>
      </c>
      <c r="AV5045" s="1">
        <v>46568</v>
      </c>
      <c r="AW5045" t="s">
        <v>16673</v>
      </c>
      <c r="AX5045" t="s">
        <v>16674</v>
      </c>
      <c r="AY5045" t="s">
        <v>82</v>
      </c>
      <c r="AZ5045" t="s">
        <v>29231</v>
      </c>
      <c r="BA5045" t="s">
        <v>11505</v>
      </c>
      <c r="BB5045" t="s">
        <v>11506</v>
      </c>
      <c r="BD5045" t="s">
        <v>86</v>
      </c>
      <c r="BF5045" t="s">
        <v>29240</v>
      </c>
      <c r="BI5045">
        <v>5560</v>
      </c>
    </row>
    <row r="5046" spans="1:61" x14ac:dyDescent="0.2">
      <c r="A5046" t="s">
        <v>29241</v>
      </c>
      <c r="B5046" t="s">
        <v>29242</v>
      </c>
      <c r="C5046" t="s">
        <v>66</v>
      </c>
      <c r="D5046" t="s">
        <v>67</v>
      </c>
      <c r="E5046">
        <v>5560</v>
      </c>
      <c r="F5046">
        <v>5560</v>
      </c>
      <c r="I5046" s="1">
        <v>45807</v>
      </c>
      <c r="J5046" t="s">
        <v>1316</v>
      </c>
      <c r="K5046">
        <v>66646</v>
      </c>
      <c r="L5046" t="s">
        <v>18870</v>
      </c>
      <c r="O5046" t="s">
        <v>29228</v>
      </c>
      <c r="P5046" t="s">
        <v>29243</v>
      </c>
      <c r="Q5046">
        <v>10046112</v>
      </c>
      <c r="R5046" t="s">
        <v>18870</v>
      </c>
      <c r="S5046" t="s">
        <v>1918</v>
      </c>
      <c r="T5046" s="3">
        <v>49410868</v>
      </c>
      <c r="U5046" s="3">
        <v>7062604</v>
      </c>
      <c r="V5046" s="10">
        <f t="shared" si="156"/>
        <v>49.41</v>
      </c>
      <c r="W5046" s="10">
        <f t="shared" si="157"/>
        <v>7.0620000000000003</v>
      </c>
      <c r="X5046" t="s">
        <v>75</v>
      </c>
      <c r="AJ5046" t="s">
        <v>29230</v>
      </c>
      <c r="AK5046" t="s">
        <v>77</v>
      </c>
      <c r="AL5046" t="s">
        <v>654</v>
      </c>
      <c r="AM5046">
        <v>160</v>
      </c>
      <c r="AN5046" t="s">
        <v>134</v>
      </c>
      <c r="AO5046" t="s">
        <v>655</v>
      </c>
      <c r="AT5046" s="1">
        <v>45807</v>
      </c>
      <c r="AV5046" s="1">
        <v>46568</v>
      </c>
      <c r="AW5046" t="s">
        <v>16673</v>
      </c>
      <c r="AX5046" t="s">
        <v>16674</v>
      </c>
      <c r="AY5046" t="s">
        <v>82</v>
      </c>
      <c r="AZ5046" t="s">
        <v>29231</v>
      </c>
      <c r="BA5046" t="s">
        <v>11505</v>
      </c>
      <c r="BB5046" t="s">
        <v>11506</v>
      </c>
      <c r="BD5046" t="s">
        <v>86</v>
      </c>
      <c r="BF5046" t="s">
        <v>29244</v>
      </c>
      <c r="BI5046">
        <v>5560</v>
      </c>
    </row>
    <row r="5047" spans="1:61" x14ac:dyDescent="0.2">
      <c r="A5047" t="s">
        <v>29245</v>
      </c>
      <c r="B5047" t="s">
        <v>3268</v>
      </c>
      <c r="C5047" t="s">
        <v>66</v>
      </c>
      <c r="D5047" t="s">
        <v>67</v>
      </c>
      <c r="E5047">
        <v>1</v>
      </c>
      <c r="F5047">
        <v>1</v>
      </c>
      <c r="I5047" s="1">
        <v>45808</v>
      </c>
      <c r="J5047" t="s">
        <v>68</v>
      </c>
      <c r="K5047">
        <v>71229</v>
      </c>
      <c r="L5047" t="s">
        <v>29246</v>
      </c>
      <c r="Q5047" s="2" t="s">
        <v>29247</v>
      </c>
      <c r="R5047" t="s">
        <v>29246</v>
      </c>
      <c r="S5047" t="s">
        <v>29248</v>
      </c>
      <c r="V5047" s="10" t="e">
        <f t="shared" si="156"/>
        <v>#VALUE!</v>
      </c>
      <c r="W5047" s="10" t="e">
        <f t="shared" si="157"/>
        <v>#VALUE!</v>
      </c>
      <c r="X5047" t="s">
        <v>75</v>
      </c>
      <c r="AK5047" t="s">
        <v>77</v>
      </c>
      <c r="AL5047">
        <v>10</v>
      </c>
      <c r="AM5047" t="s">
        <v>1057</v>
      </c>
      <c r="AN5047" t="s">
        <v>2670</v>
      </c>
      <c r="AO5047" t="s">
        <v>29249</v>
      </c>
      <c r="AT5047" s="1">
        <v>45808</v>
      </c>
      <c r="AV5047" s="1">
        <v>45839</v>
      </c>
      <c r="AW5047" t="s">
        <v>29250</v>
      </c>
      <c r="AX5047" t="s">
        <v>29251</v>
      </c>
      <c r="AY5047" t="s">
        <v>337</v>
      </c>
      <c r="BA5047" t="s">
        <v>585</v>
      </c>
      <c r="BB5047" t="s">
        <v>586</v>
      </c>
      <c r="BD5047" t="s">
        <v>340</v>
      </c>
      <c r="BF5047" t="s">
        <v>29252</v>
      </c>
      <c r="BI5047">
        <v>1</v>
      </c>
    </row>
    <row r="5048" spans="1:61" x14ac:dyDescent="0.2">
      <c r="A5048" t="s">
        <v>29253</v>
      </c>
      <c r="B5048" t="s">
        <v>29254</v>
      </c>
      <c r="C5048" t="s">
        <v>66</v>
      </c>
      <c r="D5048" t="s">
        <v>67</v>
      </c>
      <c r="E5048">
        <v>7200</v>
      </c>
      <c r="F5048">
        <v>7200</v>
      </c>
      <c r="I5048" s="1">
        <v>45810</v>
      </c>
      <c r="J5048" t="s">
        <v>128</v>
      </c>
      <c r="K5048">
        <v>21406</v>
      </c>
      <c r="L5048" t="s">
        <v>29255</v>
      </c>
      <c r="O5048" t="s">
        <v>29255</v>
      </c>
      <c r="P5048" t="s">
        <v>29256</v>
      </c>
      <c r="Q5048" s="2" t="s">
        <v>29257</v>
      </c>
      <c r="R5048" t="s">
        <v>29255</v>
      </c>
      <c r="S5048" t="s">
        <v>2262</v>
      </c>
      <c r="T5048" s="3">
        <v>53191596</v>
      </c>
      <c r="U5048" s="3">
        <v>10402747</v>
      </c>
      <c r="V5048" s="10">
        <f t="shared" si="156"/>
        <v>53.191000000000003</v>
      </c>
      <c r="W5048" s="10">
        <f t="shared" si="157"/>
        <v>10.401999999999999</v>
      </c>
      <c r="X5048" t="s">
        <v>75</v>
      </c>
      <c r="AJ5048" t="s">
        <v>29258</v>
      </c>
      <c r="AK5048" t="s">
        <v>77</v>
      </c>
      <c r="AL5048">
        <v>175</v>
      </c>
      <c r="AM5048">
        <v>172</v>
      </c>
      <c r="AN5048" t="s">
        <v>118</v>
      </c>
      <c r="AO5048" t="s">
        <v>29259</v>
      </c>
      <c r="AT5048" s="1">
        <v>45810</v>
      </c>
      <c r="AV5048" s="1">
        <v>46296</v>
      </c>
      <c r="AW5048" t="s">
        <v>29260</v>
      </c>
      <c r="AX5048" t="s">
        <v>29261</v>
      </c>
      <c r="AY5048" t="s">
        <v>82</v>
      </c>
      <c r="AZ5048" t="s">
        <v>29262</v>
      </c>
      <c r="BA5048" t="s">
        <v>139</v>
      </c>
      <c r="BB5048" t="s">
        <v>140</v>
      </c>
      <c r="BD5048" t="s">
        <v>86</v>
      </c>
      <c r="BF5048" t="s">
        <v>29263</v>
      </c>
      <c r="BI5048">
        <v>7200</v>
      </c>
    </row>
    <row r="5049" spans="1:61" x14ac:dyDescent="0.2">
      <c r="A5049" t="s">
        <v>29264</v>
      </c>
      <c r="B5049" t="s">
        <v>29265</v>
      </c>
      <c r="C5049" t="s">
        <v>66</v>
      </c>
      <c r="D5049" t="s">
        <v>67</v>
      </c>
      <c r="E5049">
        <v>6000</v>
      </c>
      <c r="F5049">
        <v>6000</v>
      </c>
      <c r="I5049" s="1">
        <v>45810</v>
      </c>
      <c r="J5049" t="s">
        <v>159</v>
      </c>
      <c r="K5049">
        <v>89343</v>
      </c>
      <c r="L5049" t="s">
        <v>2724</v>
      </c>
      <c r="O5049" t="s">
        <v>29266</v>
      </c>
      <c r="P5049" t="s">
        <v>29267</v>
      </c>
      <c r="Q5049" s="2" t="s">
        <v>2725</v>
      </c>
      <c r="R5049" t="s">
        <v>2724</v>
      </c>
      <c r="S5049" t="s">
        <v>2726</v>
      </c>
      <c r="T5049" s="3">
        <v>48396407</v>
      </c>
      <c r="U5049" s="3">
        <v>10535668</v>
      </c>
      <c r="V5049" s="10">
        <f t="shared" si="156"/>
        <v>48.396000000000001</v>
      </c>
      <c r="W5049" s="10">
        <f t="shared" si="157"/>
        <v>10.535</v>
      </c>
      <c r="X5049" t="s">
        <v>75</v>
      </c>
      <c r="AJ5049" t="s">
        <v>29268</v>
      </c>
      <c r="AK5049" t="s">
        <v>77</v>
      </c>
      <c r="AL5049">
        <v>162</v>
      </c>
      <c r="AM5049">
        <v>175</v>
      </c>
      <c r="AT5049" s="1">
        <v>45849</v>
      </c>
      <c r="AV5049" s="1">
        <v>46722</v>
      </c>
      <c r="AW5049" t="s">
        <v>29269</v>
      </c>
      <c r="AX5049" t="s">
        <v>29270</v>
      </c>
      <c r="AY5049" t="s">
        <v>82</v>
      </c>
      <c r="AZ5049" t="s">
        <v>29271</v>
      </c>
      <c r="BA5049" t="s">
        <v>2731</v>
      </c>
      <c r="BB5049" t="s">
        <v>2732</v>
      </c>
      <c r="BD5049" t="s">
        <v>86</v>
      </c>
      <c r="BF5049" t="s">
        <v>29272</v>
      </c>
      <c r="BI5049">
        <v>6000</v>
      </c>
    </row>
    <row r="5050" spans="1:61" x14ac:dyDescent="0.2">
      <c r="A5050" t="s">
        <v>29273</v>
      </c>
      <c r="B5050" t="s">
        <v>29274</v>
      </c>
      <c r="C5050" t="s">
        <v>66</v>
      </c>
      <c r="D5050" t="s">
        <v>67</v>
      </c>
      <c r="E5050">
        <v>6000</v>
      </c>
      <c r="F5050">
        <v>6000</v>
      </c>
      <c r="I5050" s="1">
        <v>45810</v>
      </c>
      <c r="J5050" t="s">
        <v>159</v>
      </c>
      <c r="K5050">
        <v>89343</v>
      </c>
      <c r="L5050" t="s">
        <v>2724</v>
      </c>
      <c r="O5050" t="s">
        <v>29266</v>
      </c>
      <c r="P5050" t="s">
        <v>29267</v>
      </c>
      <c r="Q5050" s="2" t="s">
        <v>2725</v>
      </c>
      <c r="R5050" t="s">
        <v>2724</v>
      </c>
      <c r="S5050" t="s">
        <v>2726</v>
      </c>
      <c r="T5050" s="3">
        <v>48397523</v>
      </c>
      <c r="U5050" s="3">
        <v>10547077</v>
      </c>
      <c r="V5050" s="10">
        <f t="shared" si="156"/>
        <v>48.396999999999998</v>
      </c>
      <c r="W5050" s="10">
        <f t="shared" si="157"/>
        <v>10.547000000000001</v>
      </c>
      <c r="X5050" t="s">
        <v>75</v>
      </c>
      <c r="AJ5050" t="s">
        <v>29268</v>
      </c>
      <c r="AK5050" t="s">
        <v>77</v>
      </c>
      <c r="AL5050">
        <v>162</v>
      </c>
      <c r="AM5050">
        <v>175</v>
      </c>
      <c r="AT5050" s="1">
        <v>45849</v>
      </c>
      <c r="AV5050" s="1">
        <v>46722</v>
      </c>
      <c r="AW5050" t="s">
        <v>29269</v>
      </c>
      <c r="AX5050" t="s">
        <v>29270</v>
      </c>
      <c r="AY5050" t="s">
        <v>82</v>
      </c>
      <c r="AZ5050" t="s">
        <v>29271</v>
      </c>
      <c r="BA5050" t="s">
        <v>2731</v>
      </c>
      <c r="BB5050" t="s">
        <v>2732</v>
      </c>
      <c r="BD5050" t="s">
        <v>86</v>
      </c>
      <c r="BF5050" t="s">
        <v>29275</v>
      </c>
      <c r="BI5050">
        <v>6000</v>
      </c>
    </row>
    <row r="5051" spans="1:61" x14ac:dyDescent="0.2">
      <c r="A5051" t="s">
        <v>29276</v>
      </c>
      <c r="B5051" t="s">
        <v>29277</v>
      </c>
      <c r="C5051" t="s">
        <v>66</v>
      </c>
      <c r="D5051" t="s">
        <v>67</v>
      </c>
      <c r="E5051">
        <v>5600</v>
      </c>
      <c r="F5051">
        <v>5600</v>
      </c>
      <c r="I5051" s="1">
        <v>45811</v>
      </c>
      <c r="J5051" t="s">
        <v>1316</v>
      </c>
      <c r="K5051">
        <v>66706</v>
      </c>
      <c r="L5051" t="s">
        <v>2965</v>
      </c>
      <c r="O5051" t="s">
        <v>29278</v>
      </c>
      <c r="P5051" t="s">
        <v>29279</v>
      </c>
      <c r="Q5051">
        <v>10042115</v>
      </c>
      <c r="R5051" t="s">
        <v>2965</v>
      </c>
      <c r="S5051" t="s">
        <v>2968</v>
      </c>
      <c r="T5051" s="3">
        <v>49528615</v>
      </c>
      <c r="U5051" s="3">
        <v>6448589</v>
      </c>
      <c r="V5051" s="10">
        <f t="shared" si="156"/>
        <v>49.527999999999999</v>
      </c>
      <c r="W5051" s="10">
        <f t="shared" si="157"/>
        <v>6.4480000000000004</v>
      </c>
      <c r="X5051" t="s">
        <v>75</v>
      </c>
      <c r="AJ5051" t="s">
        <v>29280</v>
      </c>
      <c r="AK5051" t="s">
        <v>77</v>
      </c>
      <c r="AL5051">
        <v>169</v>
      </c>
      <c r="AM5051">
        <v>150</v>
      </c>
      <c r="AN5051" t="s">
        <v>118</v>
      </c>
      <c r="AO5051" t="s">
        <v>2944</v>
      </c>
      <c r="AT5051" s="1">
        <v>45811</v>
      </c>
      <c r="AV5051" s="1">
        <v>46672</v>
      </c>
      <c r="AW5051" t="s">
        <v>816</v>
      </c>
      <c r="AX5051" t="s">
        <v>817</v>
      </c>
      <c r="AY5051" t="s">
        <v>82</v>
      </c>
      <c r="AZ5051" t="s">
        <v>29281</v>
      </c>
      <c r="BA5051" t="s">
        <v>11505</v>
      </c>
      <c r="BB5051" t="s">
        <v>11506</v>
      </c>
      <c r="BD5051" t="s">
        <v>86</v>
      </c>
      <c r="BF5051" t="s">
        <v>29282</v>
      </c>
      <c r="BI5051">
        <v>5600</v>
      </c>
    </row>
    <row r="5052" spans="1:61" x14ac:dyDescent="0.2">
      <c r="A5052" t="s">
        <v>29283</v>
      </c>
      <c r="B5052" t="s">
        <v>29284</v>
      </c>
      <c r="C5052" t="s">
        <v>66</v>
      </c>
      <c r="D5052" t="s">
        <v>67</v>
      </c>
      <c r="E5052">
        <v>5600</v>
      </c>
      <c r="F5052">
        <v>5600</v>
      </c>
      <c r="I5052" s="1">
        <v>45811</v>
      </c>
      <c r="J5052" t="s">
        <v>1316</v>
      </c>
      <c r="K5052">
        <v>66706</v>
      </c>
      <c r="L5052" t="s">
        <v>2965</v>
      </c>
      <c r="O5052" t="s">
        <v>29278</v>
      </c>
      <c r="P5052" t="s">
        <v>29285</v>
      </c>
      <c r="Q5052">
        <v>10042115</v>
      </c>
      <c r="R5052" t="s">
        <v>2965</v>
      </c>
      <c r="S5052" t="s">
        <v>2968</v>
      </c>
      <c r="T5052" s="3">
        <v>49525557</v>
      </c>
      <c r="U5052" s="3">
        <v>6445497</v>
      </c>
      <c r="V5052" s="10">
        <f t="shared" si="156"/>
        <v>49.524999999999999</v>
      </c>
      <c r="W5052" s="10">
        <f t="shared" si="157"/>
        <v>6.4450000000000003</v>
      </c>
      <c r="X5052" t="s">
        <v>75</v>
      </c>
      <c r="AJ5052" t="s">
        <v>29280</v>
      </c>
      <c r="AK5052" t="s">
        <v>77</v>
      </c>
      <c r="AL5052">
        <v>169</v>
      </c>
      <c r="AM5052">
        <v>162</v>
      </c>
      <c r="AN5052" t="s">
        <v>118</v>
      </c>
      <c r="AO5052" t="s">
        <v>2626</v>
      </c>
      <c r="AT5052" s="1">
        <v>45811</v>
      </c>
      <c r="AV5052" s="1">
        <v>46672</v>
      </c>
      <c r="AW5052" t="s">
        <v>816</v>
      </c>
      <c r="AX5052" t="s">
        <v>817</v>
      </c>
      <c r="AY5052" t="s">
        <v>82</v>
      </c>
      <c r="AZ5052" t="s">
        <v>29281</v>
      </c>
      <c r="BA5052" t="s">
        <v>11505</v>
      </c>
      <c r="BB5052" t="s">
        <v>11506</v>
      </c>
      <c r="BD5052" t="s">
        <v>86</v>
      </c>
      <c r="BF5052" t="s">
        <v>29286</v>
      </c>
      <c r="BI5052">
        <v>5600</v>
      </c>
    </row>
    <row r="5053" spans="1:61" x14ac:dyDescent="0.2">
      <c r="A5053" t="s">
        <v>29287</v>
      </c>
      <c r="B5053" t="s">
        <v>29288</v>
      </c>
      <c r="C5053" t="s">
        <v>66</v>
      </c>
      <c r="D5053" t="s">
        <v>67</v>
      </c>
      <c r="E5053">
        <v>6000</v>
      </c>
      <c r="F5053">
        <v>6000</v>
      </c>
      <c r="I5053" s="1">
        <v>45811</v>
      </c>
      <c r="J5053" t="s">
        <v>297</v>
      </c>
      <c r="K5053">
        <v>57413</v>
      </c>
      <c r="L5053" t="s">
        <v>7732</v>
      </c>
      <c r="O5053" t="s">
        <v>29289</v>
      </c>
      <c r="P5053">
        <v>0.91111111111111109</v>
      </c>
      <c r="Q5053" s="2" t="s">
        <v>7734</v>
      </c>
      <c r="R5053" t="s">
        <v>7732</v>
      </c>
      <c r="S5053" t="s">
        <v>1641</v>
      </c>
      <c r="T5053" s="3">
        <v>51199737</v>
      </c>
      <c r="U5053" s="3">
        <v>8111413</v>
      </c>
      <c r="V5053" s="10">
        <f t="shared" si="156"/>
        <v>51.198999999999998</v>
      </c>
      <c r="W5053" s="10">
        <f t="shared" si="157"/>
        <v>8.1110000000000007</v>
      </c>
      <c r="X5053" t="s">
        <v>75</v>
      </c>
      <c r="AJ5053" t="s">
        <v>29290</v>
      </c>
      <c r="AK5053" t="s">
        <v>77</v>
      </c>
      <c r="AL5053">
        <v>162</v>
      </c>
      <c r="AM5053">
        <v>175</v>
      </c>
      <c r="AN5053" t="s">
        <v>134</v>
      </c>
      <c r="AO5053" t="s">
        <v>1486</v>
      </c>
      <c r="AT5053" s="1">
        <v>45811</v>
      </c>
      <c r="AV5053" s="1">
        <v>46387</v>
      </c>
      <c r="AW5053" t="s">
        <v>2028</v>
      </c>
      <c r="AX5053" t="s">
        <v>2029</v>
      </c>
      <c r="AY5053" t="s">
        <v>82</v>
      </c>
      <c r="AZ5053" t="s">
        <v>29291</v>
      </c>
      <c r="BA5053" t="s">
        <v>413</v>
      </c>
      <c r="BB5053" t="s">
        <v>414</v>
      </c>
      <c r="BD5053" t="s">
        <v>86</v>
      </c>
      <c r="BF5053" t="s">
        <v>29292</v>
      </c>
      <c r="BI5053">
        <v>6000</v>
      </c>
    </row>
    <row r="5054" spans="1:61" x14ac:dyDescent="0.2">
      <c r="A5054" t="s">
        <v>29293</v>
      </c>
      <c r="B5054" t="s">
        <v>29294</v>
      </c>
      <c r="C5054" t="s">
        <v>66</v>
      </c>
      <c r="D5054" t="s">
        <v>67</v>
      </c>
      <c r="E5054">
        <v>6000</v>
      </c>
      <c r="F5054">
        <v>6000</v>
      </c>
      <c r="I5054" s="1">
        <v>45811</v>
      </c>
      <c r="J5054" t="s">
        <v>297</v>
      </c>
      <c r="K5054">
        <v>57413</v>
      </c>
      <c r="L5054" t="s">
        <v>7732</v>
      </c>
      <c r="O5054" t="s">
        <v>29289</v>
      </c>
      <c r="P5054" s="4">
        <v>0.79583333333333328</v>
      </c>
      <c r="Q5054" s="2" t="s">
        <v>7734</v>
      </c>
      <c r="R5054" t="s">
        <v>7732</v>
      </c>
      <c r="S5054" t="s">
        <v>1641</v>
      </c>
      <c r="T5054" s="3">
        <v>51200571</v>
      </c>
      <c r="U5054" s="3">
        <v>8096984</v>
      </c>
      <c r="V5054" s="10">
        <f t="shared" si="156"/>
        <v>51.2</v>
      </c>
      <c r="W5054" s="10">
        <f t="shared" si="157"/>
        <v>8.0960000000000001</v>
      </c>
      <c r="X5054" t="s">
        <v>75</v>
      </c>
      <c r="AJ5054" t="s">
        <v>29290</v>
      </c>
      <c r="AK5054" t="s">
        <v>77</v>
      </c>
      <c r="AL5054">
        <v>162</v>
      </c>
      <c r="AM5054">
        <v>175</v>
      </c>
      <c r="AN5054" t="s">
        <v>134</v>
      </c>
      <c r="AO5054" t="s">
        <v>1486</v>
      </c>
      <c r="AT5054" s="1">
        <v>45811</v>
      </c>
      <c r="AV5054" s="1">
        <v>46387</v>
      </c>
      <c r="AW5054" t="s">
        <v>2028</v>
      </c>
      <c r="AX5054" t="s">
        <v>2029</v>
      </c>
      <c r="AY5054" t="s">
        <v>82</v>
      </c>
      <c r="AZ5054" t="s">
        <v>29291</v>
      </c>
      <c r="BA5054" t="s">
        <v>413</v>
      </c>
      <c r="BB5054" t="s">
        <v>414</v>
      </c>
      <c r="BD5054" t="s">
        <v>86</v>
      </c>
      <c r="BF5054" t="s">
        <v>29295</v>
      </c>
      <c r="BI5054">
        <v>6000</v>
      </c>
    </row>
    <row r="5055" spans="1:61" x14ac:dyDescent="0.2">
      <c r="A5055" t="s">
        <v>29296</v>
      </c>
      <c r="B5055" t="s">
        <v>29297</v>
      </c>
      <c r="C5055" t="s">
        <v>66</v>
      </c>
      <c r="D5055" t="s">
        <v>67</v>
      </c>
      <c r="E5055">
        <v>6000</v>
      </c>
      <c r="F5055">
        <v>6000</v>
      </c>
      <c r="I5055" s="1">
        <v>45811</v>
      </c>
      <c r="J5055" t="s">
        <v>297</v>
      </c>
      <c r="K5055">
        <v>57413</v>
      </c>
      <c r="L5055" t="s">
        <v>7732</v>
      </c>
      <c r="O5055" t="s">
        <v>29289</v>
      </c>
      <c r="P5055" s="4">
        <v>0.81041666666666667</v>
      </c>
      <c r="Q5055" s="2" t="s">
        <v>7734</v>
      </c>
      <c r="R5055" t="s">
        <v>7732</v>
      </c>
      <c r="S5055" t="s">
        <v>1641</v>
      </c>
      <c r="T5055" s="3">
        <v>51200678</v>
      </c>
      <c r="U5055" s="3">
        <v>8104895</v>
      </c>
      <c r="V5055" s="10">
        <f t="shared" si="156"/>
        <v>51.2</v>
      </c>
      <c r="W5055" s="10">
        <f t="shared" si="157"/>
        <v>8.1039999999999992</v>
      </c>
      <c r="X5055" t="s">
        <v>75</v>
      </c>
      <c r="AJ5055" t="s">
        <v>29290</v>
      </c>
      <c r="AK5055" t="s">
        <v>77</v>
      </c>
      <c r="AL5055">
        <v>162</v>
      </c>
      <c r="AM5055">
        <v>175</v>
      </c>
      <c r="AN5055" t="s">
        <v>134</v>
      </c>
      <c r="AO5055" t="s">
        <v>1486</v>
      </c>
      <c r="AT5055" s="1">
        <v>45811</v>
      </c>
      <c r="AV5055" s="1">
        <v>46387</v>
      </c>
      <c r="AW5055" t="s">
        <v>2028</v>
      </c>
      <c r="AX5055" t="s">
        <v>2029</v>
      </c>
      <c r="AY5055" t="s">
        <v>82</v>
      </c>
      <c r="AZ5055" t="s">
        <v>29291</v>
      </c>
      <c r="BA5055" t="s">
        <v>413</v>
      </c>
      <c r="BB5055" t="s">
        <v>414</v>
      </c>
      <c r="BD5055" t="s">
        <v>86</v>
      </c>
      <c r="BF5055" t="s">
        <v>29298</v>
      </c>
      <c r="BI5055">
        <v>6000</v>
      </c>
    </row>
    <row r="5056" spans="1:61" x14ac:dyDescent="0.2">
      <c r="A5056" t="s">
        <v>29299</v>
      </c>
      <c r="B5056" t="s">
        <v>65</v>
      </c>
      <c r="C5056" t="s">
        <v>66</v>
      </c>
      <c r="D5056" t="s">
        <v>67</v>
      </c>
      <c r="E5056">
        <v>4800</v>
      </c>
      <c r="F5056">
        <v>4800</v>
      </c>
      <c r="I5056" s="1">
        <v>45812</v>
      </c>
      <c r="J5056" t="s">
        <v>297</v>
      </c>
      <c r="K5056">
        <v>57339</v>
      </c>
      <c r="L5056" t="s">
        <v>10992</v>
      </c>
      <c r="O5056" t="s">
        <v>28764</v>
      </c>
      <c r="P5056" t="s">
        <v>29300</v>
      </c>
      <c r="Q5056" s="2" t="s">
        <v>10995</v>
      </c>
      <c r="R5056" t="s">
        <v>10992</v>
      </c>
      <c r="S5056" t="s">
        <v>4791</v>
      </c>
      <c r="T5056" s="3">
        <v>5096204</v>
      </c>
      <c r="U5056" s="3">
        <v>8222942</v>
      </c>
      <c r="V5056" s="10">
        <f t="shared" si="156"/>
        <v>50.962000000000003</v>
      </c>
      <c r="W5056" s="10">
        <f t="shared" si="157"/>
        <v>8.2219999999999995</v>
      </c>
      <c r="X5056" t="s">
        <v>75</v>
      </c>
      <c r="AJ5056" t="s">
        <v>28766</v>
      </c>
      <c r="AK5056" t="s">
        <v>77</v>
      </c>
      <c r="AL5056" t="s">
        <v>4330</v>
      </c>
      <c r="AM5056">
        <v>133</v>
      </c>
      <c r="AN5056" t="s">
        <v>804</v>
      </c>
      <c r="AO5056" t="s">
        <v>28767</v>
      </c>
      <c r="AT5056" s="1">
        <v>45826</v>
      </c>
      <c r="AV5056" s="1">
        <v>46387</v>
      </c>
      <c r="AW5056" t="s">
        <v>28768</v>
      </c>
      <c r="AX5056" t="s">
        <v>28769</v>
      </c>
      <c r="AY5056" t="s">
        <v>82</v>
      </c>
      <c r="AZ5056" t="s">
        <v>28770</v>
      </c>
      <c r="BA5056" t="s">
        <v>413</v>
      </c>
      <c r="BB5056" t="s">
        <v>414</v>
      </c>
      <c r="BD5056" t="s">
        <v>220</v>
      </c>
      <c r="BF5056" t="s">
        <v>29301</v>
      </c>
      <c r="BI5056">
        <v>4800</v>
      </c>
    </row>
    <row r="5057" spans="1:61" x14ac:dyDescent="0.2">
      <c r="A5057" t="s">
        <v>29302</v>
      </c>
      <c r="B5057" t="s">
        <v>90</v>
      </c>
      <c r="C5057" t="s">
        <v>66</v>
      </c>
      <c r="D5057" t="s">
        <v>67</v>
      </c>
      <c r="E5057">
        <v>5700</v>
      </c>
      <c r="F5057">
        <v>5700</v>
      </c>
      <c r="I5057" s="1">
        <v>45826</v>
      </c>
      <c r="J5057" t="s">
        <v>297</v>
      </c>
      <c r="K5057">
        <v>57339</v>
      </c>
      <c r="L5057" t="s">
        <v>10992</v>
      </c>
      <c r="O5057" t="s">
        <v>28764</v>
      </c>
      <c r="P5057" t="s">
        <v>28765</v>
      </c>
      <c r="Q5057" s="2" t="s">
        <v>10995</v>
      </c>
      <c r="R5057" t="s">
        <v>10992</v>
      </c>
      <c r="S5057" t="s">
        <v>4791</v>
      </c>
      <c r="T5057" s="3">
        <v>50961429</v>
      </c>
      <c r="U5057" s="3">
        <v>823675</v>
      </c>
      <c r="V5057" s="10">
        <f t="shared" si="156"/>
        <v>50.960999999999999</v>
      </c>
      <c r="W5057" s="10">
        <f t="shared" si="157"/>
        <v>8.2360000000000007</v>
      </c>
      <c r="X5057" t="s">
        <v>75</v>
      </c>
      <c r="AJ5057" t="s">
        <v>28766</v>
      </c>
      <c r="AK5057" t="s">
        <v>77</v>
      </c>
      <c r="AL5057" t="s">
        <v>5700</v>
      </c>
      <c r="AM5057">
        <v>149</v>
      </c>
      <c r="AN5057" t="s">
        <v>804</v>
      </c>
      <c r="AO5057" t="s">
        <v>1463</v>
      </c>
      <c r="AT5057" s="1">
        <v>45826</v>
      </c>
      <c r="AV5057" s="1">
        <v>46387</v>
      </c>
      <c r="AW5057" t="s">
        <v>28768</v>
      </c>
      <c r="AX5057" t="s">
        <v>28769</v>
      </c>
      <c r="AY5057" t="s">
        <v>82</v>
      </c>
      <c r="AZ5057" t="s">
        <v>28770</v>
      </c>
      <c r="BA5057" t="s">
        <v>413</v>
      </c>
      <c r="BB5057" t="s">
        <v>414</v>
      </c>
      <c r="BD5057" t="s">
        <v>220</v>
      </c>
      <c r="BF5057" t="s">
        <v>29303</v>
      </c>
      <c r="BI5057">
        <v>5700</v>
      </c>
    </row>
    <row r="5058" spans="1:61" x14ac:dyDescent="0.2">
      <c r="A5058" t="s">
        <v>29304</v>
      </c>
      <c r="B5058" t="s">
        <v>94</v>
      </c>
      <c r="C5058" t="s">
        <v>66</v>
      </c>
      <c r="D5058" t="s">
        <v>67</v>
      </c>
      <c r="E5058">
        <v>5700</v>
      </c>
      <c r="F5058">
        <v>5700</v>
      </c>
      <c r="I5058" s="1">
        <v>45812</v>
      </c>
      <c r="J5058" t="s">
        <v>297</v>
      </c>
      <c r="K5058">
        <v>57339</v>
      </c>
      <c r="L5058" t="s">
        <v>10992</v>
      </c>
      <c r="O5058" t="s">
        <v>10992</v>
      </c>
      <c r="P5058" t="s">
        <v>29305</v>
      </c>
      <c r="Q5058" s="2" t="s">
        <v>10995</v>
      </c>
      <c r="R5058" t="s">
        <v>10992</v>
      </c>
      <c r="S5058" t="s">
        <v>4791</v>
      </c>
      <c r="T5058" s="3">
        <v>50960691</v>
      </c>
      <c r="U5058" s="3">
        <v>8247655</v>
      </c>
      <c r="V5058" s="10">
        <f t="shared" si="156"/>
        <v>50.96</v>
      </c>
      <c r="W5058" s="10">
        <f t="shared" si="157"/>
        <v>8.2469999999999999</v>
      </c>
      <c r="X5058" t="s">
        <v>75</v>
      </c>
      <c r="AJ5058" t="s">
        <v>28766</v>
      </c>
      <c r="AK5058" t="s">
        <v>77</v>
      </c>
      <c r="AL5058" t="s">
        <v>5700</v>
      </c>
      <c r="AM5058">
        <v>149</v>
      </c>
      <c r="AN5058" t="s">
        <v>804</v>
      </c>
      <c r="AO5058" t="s">
        <v>1463</v>
      </c>
      <c r="AT5058" s="1">
        <v>45812</v>
      </c>
      <c r="AV5058" s="1">
        <v>46387</v>
      </c>
      <c r="AW5058" t="s">
        <v>28768</v>
      </c>
      <c r="AX5058" t="s">
        <v>28769</v>
      </c>
      <c r="AY5058" t="s">
        <v>82</v>
      </c>
      <c r="AZ5058" t="s">
        <v>28770</v>
      </c>
      <c r="BA5058" t="s">
        <v>413</v>
      </c>
      <c r="BB5058" t="s">
        <v>414</v>
      </c>
      <c r="BD5058" t="s">
        <v>220</v>
      </c>
      <c r="BF5058" t="s">
        <v>29306</v>
      </c>
      <c r="BI5058">
        <v>5700</v>
      </c>
    </row>
    <row r="5059" spans="1:61" x14ac:dyDescent="0.2">
      <c r="A5059" t="s">
        <v>29307</v>
      </c>
      <c r="B5059" t="s">
        <v>3432</v>
      </c>
      <c r="C5059" t="s">
        <v>66</v>
      </c>
      <c r="D5059" t="s">
        <v>67</v>
      </c>
      <c r="E5059">
        <v>4800</v>
      </c>
      <c r="F5059">
        <v>4800</v>
      </c>
      <c r="I5059" s="1">
        <v>45812</v>
      </c>
      <c r="J5059" t="s">
        <v>297</v>
      </c>
      <c r="K5059">
        <v>57339</v>
      </c>
      <c r="L5059" t="s">
        <v>10992</v>
      </c>
      <c r="O5059" t="s">
        <v>10992</v>
      </c>
      <c r="P5059" t="s">
        <v>29308</v>
      </c>
      <c r="Q5059" s="2" t="s">
        <v>10995</v>
      </c>
      <c r="R5059" t="s">
        <v>10992</v>
      </c>
      <c r="S5059" t="s">
        <v>4791</v>
      </c>
      <c r="T5059" s="3">
        <v>5096599</v>
      </c>
      <c r="U5059" s="3">
        <v>8219216</v>
      </c>
      <c r="V5059" s="10">
        <f t="shared" ref="V5059:V5122" si="158">VALUE(
  LEFT( SUBSTITUTE(T5059, ",", ""),  2 )
  &amp; "."
  &amp; MID( SUBSTITUTE(T5059, ",", ""),  3, 3 )
)</f>
        <v>50.965000000000003</v>
      </c>
      <c r="W5059" s="10">
        <f t="shared" ref="W5059:W5122" si="159">IF(
  LEFT( SUBSTITUTE(U5059, ",", ""), 1 ) = "1",
  VALUE(
    LEFT( SUBSTITUTE(U5059, ",", ""), 2 )
    &amp; "."
    &amp; MID( SUBSTITUTE(U5059, ",", ""), 3, 3 )
  ),
  VALUE(
    LEFT( SUBSTITUTE(U5059, ",", ""), 1 )
    &amp; "."
    &amp; MID( SUBSTITUTE(U5059, ",", ""), 2, 3 )
  )
)</f>
        <v>8.2189999999999994</v>
      </c>
      <c r="X5059" t="s">
        <v>75</v>
      </c>
      <c r="AJ5059" t="s">
        <v>28766</v>
      </c>
      <c r="AK5059" t="s">
        <v>77</v>
      </c>
      <c r="AL5059" t="s">
        <v>4330</v>
      </c>
      <c r="AM5059">
        <v>133</v>
      </c>
      <c r="AN5059" t="s">
        <v>804</v>
      </c>
      <c r="AO5059" t="s">
        <v>28767</v>
      </c>
      <c r="AT5059" s="1">
        <v>45812</v>
      </c>
      <c r="AV5059" s="1">
        <v>46387</v>
      </c>
      <c r="AW5059" t="s">
        <v>28768</v>
      </c>
      <c r="AX5059" t="s">
        <v>28769</v>
      </c>
      <c r="AY5059" t="s">
        <v>82</v>
      </c>
      <c r="AZ5059" t="s">
        <v>28770</v>
      </c>
      <c r="BA5059" t="s">
        <v>413</v>
      </c>
      <c r="BB5059" t="s">
        <v>414</v>
      </c>
      <c r="BD5059" t="s">
        <v>220</v>
      </c>
      <c r="BF5059" t="s">
        <v>29309</v>
      </c>
      <c r="BI5059">
        <v>4800</v>
      </c>
    </row>
    <row r="5060" spans="1:61" x14ac:dyDescent="0.2">
      <c r="A5060" t="s">
        <v>29310</v>
      </c>
      <c r="B5060" t="s">
        <v>97</v>
      </c>
      <c r="C5060" t="s">
        <v>66</v>
      </c>
      <c r="D5060" t="s">
        <v>67</v>
      </c>
      <c r="E5060">
        <v>5700</v>
      </c>
      <c r="F5060">
        <v>5700</v>
      </c>
      <c r="I5060" s="1">
        <v>45812</v>
      </c>
      <c r="J5060" t="s">
        <v>297</v>
      </c>
      <c r="K5060">
        <v>57339</v>
      </c>
      <c r="L5060" t="s">
        <v>10992</v>
      </c>
      <c r="O5060" t="s">
        <v>10992</v>
      </c>
      <c r="P5060" t="s">
        <v>29311</v>
      </c>
      <c r="Q5060" s="2" t="s">
        <v>10995</v>
      </c>
      <c r="R5060" t="s">
        <v>10992</v>
      </c>
      <c r="S5060" t="s">
        <v>4791</v>
      </c>
      <c r="T5060" s="3">
        <v>50970639</v>
      </c>
      <c r="U5060" s="3">
        <v>8217856</v>
      </c>
      <c r="V5060" s="10">
        <f t="shared" si="158"/>
        <v>50.97</v>
      </c>
      <c r="W5060" s="10">
        <f t="shared" si="159"/>
        <v>8.2170000000000005</v>
      </c>
      <c r="X5060" t="s">
        <v>75</v>
      </c>
      <c r="AK5060" t="s">
        <v>77</v>
      </c>
      <c r="AL5060" t="s">
        <v>5700</v>
      </c>
      <c r="AM5060">
        <v>149</v>
      </c>
      <c r="AN5060" t="s">
        <v>804</v>
      </c>
      <c r="AO5060" t="s">
        <v>1463</v>
      </c>
      <c r="AT5060" s="1">
        <v>45812</v>
      </c>
      <c r="AV5060" s="1">
        <v>46387</v>
      </c>
      <c r="AW5060" t="s">
        <v>28768</v>
      </c>
      <c r="AX5060" t="s">
        <v>28769</v>
      </c>
      <c r="AY5060" t="s">
        <v>82</v>
      </c>
      <c r="AZ5060" t="s">
        <v>28770</v>
      </c>
      <c r="BA5060" t="s">
        <v>413</v>
      </c>
      <c r="BB5060" t="s">
        <v>414</v>
      </c>
      <c r="BD5060" t="s">
        <v>220</v>
      </c>
      <c r="BF5060" t="s">
        <v>29312</v>
      </c>
      <c r="BI5060">
        <v>5700</v>
      </c>
    </row>
    <row r="5061" spans="1:61" x14ac:dyDescent="0.2">
      <c r="A5061" t="s">
        <v>29313</v>
      </c>
      <c r="B5061" t="s">
        <v>101</v>
      </c>
      <c r="C5061" t="s">
        <v>66</v>
      </c>
      <c r="D5061" t="s">
        <v>67</v>
      </c>
      <c r="E5061">
        <v>5700</v>
      </c>
      <c r="F5061">
        <v>5700</v>
      </c>
      <c r="I5061" s="1">
        <v>45812</v>
      </c>
      <c r="J5061" t="s">
        <v>297</v>
      </c>
      <c r="K5061">
        <v>57339</v>
      </c>
      <c r="L5061" t="s">
        <v>10992</v>
      </c>
      <c r="O5061" t="s">
        <v>10992</v>
      </c>
      <c r="P5061" t="s">
        <v>29314</v>
      </c>
      <c r="Q5061" s="2" t="s">
        <v>10995</v>
      </c>
      <c r="R5061" t="s">
        <v>10992</v>
      </c>
      <c r="S5061" t="s">
        <v>4791</v>
      </c>
      <c r="T5061" s="3">
        <v>5096973</v>
      </c>
      <c r="U5061" s="3">
        <v>8230006</v>
      </c>
      <c r="V5061" s="10">
        <f t="shared" si="158"/>
        <v>50.969000000000001</v>
      </c>
      <c r="W5061" s="10">
        <f t="shared" si="159"/>
        <v>8.23</v>
      </c>
      <c r="X5061" t="s">
        <v>75</v>
      </c>
      <c r="AJ5061" t="s">
        <v>28766</v>
      </c>
      <c r="AK5061" t="s">
        <v>77</v>
      </c>
      <c r="AL5061" t="s">
        <v>5700</v>
      </c>
      <c r="AM5061">
        <v>149</v>
      </c>
      <c r="AN5061" t="s">
        <v>804</v>
      </c>
      <c r="AO5061" t="s">
        <v>1463</v>
      </c>
      <c r="AT5061" s="1">
        <v>45812</v>
      </c>
      <c r="AV5061" s="1">
        <v>46387</v>
      </c>
      <c r="AW5061" t="s">
        <v>28768</v>
      </c>
      <c r="AX5061" t="s">
        <v>28769</v>
      </c>
      <c r="AY5061" t="s">
        <v>82</v>
      </c>
      <c r="AZ5061" t="s">
        <v>28770</v>
      </c>
      <c r="BA5061" t="s">
        <v>413</v>
      </c>
      <c r="BB5061" t="s">
        <v>414</v>
      </c>
      <c r="BD5061" t="s">
        <v>220</v>
      </c>
      <c r="BF5061" t="s">
        <v>29315</v>
      </c>
      <c r="BI5061">
        <v>5700</v>
      </c>
    </row>
    <row r="5062" spans="1:61" x14ac:dyDescent="0.2">
      <c r="A5062" t="s">
        <v>29316</v>
      </c>
      <c r="B5062" t="s">
        <v>107</v>
      </c>
      <c r="C5062" t="s">
        <v>66</v>
      </c>
      <c r="D5062" t="s">
        <v>67</v>
      </c>
      <c r="E5062">
        <v>6800</v>
      </c>
      <c r="F5062">
        <v>6800</v>
      </c>
      <c r="I5062" s="1">
        <v>45812</v>
      </c>
      <c r="J5062" t="s">
        <v>297</v>
      </c>
      <c r="K5062">
        <v>57339</v>
      </c>
      <c r="L5062" t="s">
        <v>10992</v>
      </c>
      <c r="O5062" t="s">
        <v>10992</v>
      </c>
      <c r="P5062" t="s">
        <v>29317</v>
      </c>
      <c r="Q5062" s="2" t="s">
        <v>10995</v>
      </c>
      <c r="R5062" t="s">
        <v>10992</v>
      </c>
      <c r="S5062" t="s">
        <v>4791</v>
      </c>
      <c r="T5062" s="3">
        <v>50971198</v>
      </c>
      <c r="U5062" s="3">
        <v>8242629</v>
      </c>
      <c r="V5062" s="10">
        <f t="shared" si="158"/>
        <v>50.970999999999997</v>
      </c>
      <c r="W5062" s="10">
        <f t="shared" si="159"/>
        <v>8.2420000000000009</v>
      </c>
      <c r="X5062" t="s">
        <v>75</v>
      </c>
      <c r="AJ5062" t="s">
        <v>28766</v>
      </c>
      <c r="AK5062" t="s">
        <v>77</v>
      </c>
      <c r="AL5062">
        <v>118</v>
      </c>
      <c r="AM5062">
        <v>163</v>
      </c>
      <c r="AN5062" t="s">
        <v>804</v>
      </c>
      <c r="AO5062" t="s">
        <v>4117</v>
      </c>
      <c r="AT5062" s="1">
        <v>45812</v>
      </c>
      <c r="AV5062" s="1">
        <v>46387</v>
      </c>
      <c r="AW5062" t="s">
        <v>28768</v>
      </c>
      <c r="AX5062" t="s">
        <v>28769</v>
      </c>
      <c r="AY5062" t="s">
        <v>82</v>
      </c>
      <c r="AZ5062" t="s">
        <v>28770</v>
      </c>
      <c r="BA5062" t="s">
        <v>413</v>
      </c>
      <c r="BB5062" t="s">
        <v>414</v>
      </c>
      <c r="BD5062" t="s">
        <v>220</v>
      </c>
      <c r="BF5062" t="s">
        <v>29318</v>
      </c>
      <c r="BI5062">
        <v>6800</v>
      </c>
    </row>
    <row r="5063" spans="1:61" x14ac:dyDescent="0.2">
      <c r="A5063" t="s">
        <v>29319</v>
      </c>
      <c r="B5063" t="s">
        <v>3606</v>
      </c>
      <c r="C5063" t="s">
        <v>66</v>
      </c>
      <c r="D5063" t="s">
        <v>67</v>
      </c>
      <c r="E5063">
        <v>4800</v>
      </c>
      <c r="F5063">
        <v>4800</v>
      </c>
      <c r="I5063" s="1">
        <v>45812</v>
      </c>
      <c r="J5063" t="s">
        <v>297</v>
      </c>
      <c r="K5063">
        <v>57339</v>
      </c>
      <c r="L5063" t="s">
        <v>10992</v>
      </c>
      <c r="O5063" t="s">
        <v>10992</v>
      </c>
      <c r="P5063" t="s">
        <v>29320</v>
      </c>
      <c r="Q5063" s="2" t="s">
        <v>10995</v>
      </c>
      <c r="R5063" t="s">
        <v>10992</v>
      </c>
      <c r="S5063" t="s">
        <v>4791</v>
      </c>
      <c r="T5063" s="3">
        <v>50974216</v>
      </c>
      <c r="U5063" s="3">
        <v>8236655</v>
      </c>
      <c r="V5063" s="10">
        <f t="shared" si="158"/>
        <v>50.973999999999997</v>
      </c>
      <c r="W5063" s="10">
        <f t="shared" si="159"/>
        <v>8.2360000000000007</v>
      </c>
      <c r="X5063" t="s">
        <v>75</v>
      </c>
      <c r="AJ5063" t="s">
        <v>28766</v>
      </c>
      <c r="AK5063" t="s">
        <v>77</v>
      </c>
      <c r="AL5063" t="s">
        <v>4330</v>
      </c>
      <c r="AM5063">
        <v>133</v>
      </c>
      <c r="AN5063" t="s">
        <v>804</v>
      </c>
      <c r="AO5063" t="s">
        <v>28767</v>
      </c>
      <c r="AT5063" s="1">
        <v>45812</v>
      </c>
      <c r="AV5063" s="1">
        <v>46387</v>
      </c>
      <c r="AW5063" t="s">
        <v>28768</v>
      </c>
      <c r="AX5063" t="s">
        <v>28769</v>
      </c>
      <c r="AY5063" t="s">
        <v>82</v>
      </c>
      <c r="AZ5063" t="s">
        <v>28770</v>
      </c>
      <c r="BA5063" t="s">
        <v>413</v>
      </c>
      <c r="BB5063" t="s">
        <v>414</v>
      </c>
      <c r="BD5063" t="s">
        <v>220</v>
      </c>
      <c r="BF5063" t="s">
        <v>29321</v>
      </c>
      <c r="BI5063">
        <v>4800</v>
      </c>
    </row>
    <row r="5064" spans="1:61" x14ac:dyDescent="0.2">
      <c r="A5064" t="s">
        <v>29322</v>
      </c>
      <c r="B5064" t="s">
        <v>29323</v>
      </c>
      <c r="C5064" t="s">
        <v>66</v>
      </c>
      <c r="D5064" t="s">
        <v>67</v>
      </c>
      <c r="E5064">
        <v>5600</v>
      </c>
      <c r="F5064">
        <v>5600</v>
      </c>
      <c r="I5064" s="1">
        <v>45812</v>
      </c>
      <c r="J5064" t="s">
        <v>68</v>
      </c>
      <c r="K5064">
        <v>74585</v>
      </c>
      <c r="L5064" t="s">
        <v>29324</v>
      </c>
      <c r="O5064" t="s">
        <v>29325</v>
      </c>
      <c r="P5064" t="s">
        <v>29326</v>
      </c>
      <c r="Q5064" s="2" t="s">
        <v>29327</v>
      </c>
      <c r="R5064" t="s">
        <v>29324</v>
      </c>
      <c r="S5064" t="s">
        <v>12450</v>
      </c>
      <c r="T5064" s="3">
        <v>49269766</v>
      </c>
      <c r="U5064" s="3">
        <v>1000085</v>
      </c>
      <c r="V5064" s="10">
        <f t="shared" si="158"/>
        <v>49.268999999999998</v>
      </c>
      <c r="W5064" s="10">
        <f t="shared" si="159"/>
        <v>10</v>
      </c>
      <c r="X5064" t="s">
        <v>75</v>
      </c>
      <c r="AJ5064" t="s">
        <v>29328</v>
      </c>
      <c r="AK5064" t="s">
        <v>77</v>
      </c>
      <c r="AL5064">
        <v>148</v>
      </c>
      <c r="AM5064">
        <v>150</v>
      </c>
      <c r="AN5064" t="s">
        <v>118</v>
      </c>
      <c r="AO5064" t="s">
        <v>560</v>
      </c>
      <c r="AT5064" s="1">
        <v>45812</v>
      </c>
      <c r="AV5064" s="1">
        <v>46569</v>
      </c>
      <c r="AW5064" t="s">
        <v>3685</v>
      </c>
      <c r="AX5064" t="s">
        <v>3686</v>
      </c>
      <c r="AY5064" t="s">
        <v>82</v>
      </c>
      <c r="AZ5064" t="s">
        <v>29329</v>
      </c>
      <c r="BD5064" t="s">
        <v>340</v>
      </c>
      <c r="BF5064" t="s">
        <v>29330</v>
      </c>
      <c r="BI5064">
        <v>5600</v>
      </c>
    </row>
    <row r="5065" spans="1:61" x14ac:dyDescent="0.2">
      <c r="A5065" t="s">
        <v>29331</v>
      </c>
      <c r="B5065" t="s">
        <v>29332</v>
      </c>
      <c r="C5065" t="s">
        <v>66</v>
      </c>
      <c r="D5065" t="s">
        <v>67</v>
      </c>
      <c r="E5065">
        <v>5600</v>
      </c>
      <c r="F5065">
        <v>5600</v>
      </c>
      <c r="I5065" s="1">
        <v>45812</v>
      </c>
      <c r="J5065" t="s">
        <v>68</v>
      </c>
      <c r="K5065">
        <v>74585</v>
      </c>
      <c r="L5065" t="s">
        <v>29324</v>
      </c>
      <c r="O5065" t="s">
        <v>29325</v>
      </c>
      <c r="P5065" t="s">
        <v>29333</v>
      </c>
      <c r="Q5065" s="2" t="s">
        <v>29327</v>
      </c>
      <c r="R5065" t="s">
        <v>29324</v>
      </c>
      <c r="S5065" t="s">
        <v>12450</v>
      </c>
      <c r="T5065" s="3">
        <v>49262943</v>
      </c>
      <c r="U5065" s="3">
        <v>10001344</v>
      </c>
      <c r="V5065" s="10">
        <f t="shared" si="158"/>
        <v>49.262</v>
      </c>
      <c r="W5065" s="10">
        <f t="shared" si="159"/>
        <v>10.000999999999999</v>
      </c>
      <c r="X5065" t="s">
        <v>75</v>
      </c>
      <c r="AJ5065" t="s">
        <v>29328</v>
      </c>
      <c r="AK5065" t="s">
        <v>77</v>
      </c>
      <c r="AL5065">
        <v>148</v>
      </c>
      <c r="AM5065">
        <v>150</v>
      </c>
      <c r="AN5065" t="s">
        <v>118</v>
      </c>
      <c r="AO5065" t="s">
        <v>560</v>
      </c>
      <c r="AT5065" s="1">
        <v>45812</v>
      </c>
      <c r="AV5065" s="1">
        <v>46569</v>
      </c>
      <c r="AW5065" t="s">
        <v>3685</v>
      </c>
      <c r="AX5065" t="s">
        <v>3686</v>
      </c>
      <c r="AY5065" t="s">
        <v>82</v>
      </c>
      <c r="AZ5065" t="s">
        <v>29329</v>
      </c>
      <c r="BD5065" t="s">
        <v>340</v>
      </c>
      <c r="BF5065" t="s">
        <v>29334</v>
      </c>
      <c r="BI5065">
        <v>5600</v>
      </c>
    </row>
    <row r="5066" spans="1:61" x14ac:dyDescent="0.2">
      <c r="A5066" t="s">
        <v>29335</v>
      </c>
      <c r="B5066" t="s">
        <v>29336</v>
      </c>
      <c r="C5066" t="s">
        <v>66</v>
      </c>
      <c r="D5066" t="s">
        <v>67</v>
      </c>
      <c r="E5066">
        <v>5600</v>
      </c>
      <c r="F5066">
        <v>5600</v>
      </c>
      <c r="I5066" s="1">
        <v>45812</v>
      </c>
      <c r="J5066" t="s">
        <v>68</v>
      </c>
      <c r="K5066">
        <v>74585</v>
      </c>
      <c r="L5066" t="s">
        <v>29324</v>
      </c>
      <c r="O5066" t="s">
        <v>29325</v>
      </c>
      <c r="P5066" t="s">
        <v>29337</v>
      </c>
      <c r="Q5066" s="2" t="s">
        <v>29327</v>
      </c>
      <c r="R5066" t="s">
        <v>29324</v>
      </c>
      <c r="S5066" t="s">
        <v>12450</v>
      </c>
      <c r="T5066" s="3">
        <v>49276114</v>
      </c>
      <c r="U5066" s="3">
        <v>10013545</v>
      </c>
      <c r="V5066" s="10">
        <f t="shared" si="158"/>
        <v>49.276000000000003</v>
      </c>
      <c r="W5066" s="10">
        <f t="shared" si="159"/>
        <v>10.013</v>
      </c>
      <c r="X5066" t="s">
        <v>75</v>
      </c>
      <c r="AJ5066" t="s">
        <v>29328</v>
      </c>
      <c r="AK5066" t="s">
        <v>77</v>
      </c>
      <c r="AL5066">
        <v>125</v>
      </c>
      <c r="AM5066">
        <v>150</v>
      </c>
      <c r="AN5066" t="s">
        <v>118</v>
      </c>
      <c r="AO5066" t="s">
        <v>560</v>
      </c>
      <c r="AT5066" s="1">
        <v>45812</v>
      </c>
      <c r="AV5066" s="1">
        <v>46569</v>
      </c>
      <c r="AW5066" t="s">
        <v>3685</v>
      </c>
      <c r="AX5066" t="s">
        <v>3686</v>
      </c>
      <c r="AY5066" t="s">
        <v>82</v>
      </c>
      <c r="AZ5066" t="s">
        <v>29338</v>
      </c>
      <c r="BD5066" t="s">
        <v>340</v>
      </c>
      <c r="BF5066" t="s">
        <v>29339</v>
      </c>
      <c r="BI5066">
        <v>5600</v>
      </c>
    </row>
    <row r="5067" spans="1:61" x14ac:dyDescent="0.2">
      <c r="A5067" t="s">
        <v>29340</v>
      </c>
      <c r="B5067" t="s">
        <v>29341</v>
      </c>
      <c r="C5067" t="s">
        <v>66</v>
      </c>
      <c r="D5067" t="s">
        <v>67</v>
      </c>
      <c r="E5067">
        <v>1</v>
      </c>
      <c r="F5067">
        <v>1</v>
      </c>
      <c r="I5067" s="1">
        <v>45826</v>
      </c>
      <c r="J5067" t="s">
        <v>229</v>
      </c>
      <c r="K5067">
        <v>25761</v>
      </c>
      <c r="L5067" t="s">
        <v>29342</v>
      </c>
      <c r="Q5067" s="2" t="s">
        <v>29343</v>
      </c>
      <c r="R5067" t="s">
        <v>29342</v>
      </c>
      <c r="S5067" t="s">
        <v>1393</v>
      </c>
      <c r="V5067" s="10" t="e">
        <f t="shared" si="158"/>
        <v>#VALUE!</v>
      </c>
      <c r="W5067" s="10" t="e">
        <f t="shared" si="159"/>
        <v>#VALUE!</v>
      </c>
      <c r="X5067" t="s">
        <v>75</v>
      </c>
      <c r="AJ5067" t="s">
        <v>29341</v>
      </c>
      <c r="AK5067" t="s">
        <v>77</v>
      </c>
      <c r="AL5067" t="s">
        <v>3113</v>
      </c>
      <c r="AM5067" t="s">
        <v>1057</v>
      </c>
      <c r="AN5067" t="s">
        <v>2670</v>
      </c>
      <c r="AO5067" t="s">
        <v>3114</v>
      </c>
      <c r="AT5067" s="1">
        <v>45826</v>
      </c>
      <c r="AV5067" s="1">
        <v>45961</v>
      </c>
      <c r="AW5067" t="s">
        <v>29344</v>
      </c>
      <c r="AX5067" t="s">
        <v>29345</v>
      </c>
      <c r="AY5067" t="s">
        <v>337</v>
      </c>
      <c r="BA5067" t="s">
        <v>4570</v>
      </c>
      <c r="BB5067" t="s">
        <v>4571</v>
      </c>
      <c r="BD5067" t="s">
        <v>340</v>
      </c>
      <c r="BF5067" t="s">
        <v>29346</v>
      </c>
      <c r="BI5067">
        <v>1</v>
      </c>
    </row>
    <row r="5068" spans="1:61" x14ac:dyDescent="0.2">
      <c r="A5068" t="s">
        <v>29347</v>
      </c>
      <c r="B5068" t="s">
        <v>29348</v>
      </c>
      <c r="C5068" t="s">
        <v>66</v>
      </c>
      <c r="D5068" t="s">
        <v>67</v>
      </c>
      <c r="E5068">
        <v>6000</v>
      </c>
      <c r="F5068">
        <v>6000</v>
      </c>
      <c r="I5068" s="1">
        <v>45813</v>
      </c>
      <c r="J5068" t="s">
        <v>423</v>
      </c>
      <c r="K5068">
        <v>56769</v>
      </c>
      <c r="L5068" t="s">
        <v>29349</v>
      </c>
      <c r="O5068" t="s">
        <v>29349</v>
      </c>
      <c r="P5068" t="s">
        <v>29350</v>
      </c>
      <c r="Q5068" s="2" t="s">
        <v>29351</v>
      </c>
      <c r="R5068" t="s">
        <v>29349</v>
      </c>
      <c r="S5068" t="s">
        <v>3038</v>
      </c>
      <c r="T5068" s="3">
        <v>50292358</v>
      </c>
      <c r="U5068" s="3">
        <v>7016972</v>
      </c>
      <c r="V5068" s="10">
        <f t="shared" si="158"/>
        <v>50.292000000000002</v>
      </c>
      <c r="W5068" s="10">
        <f t="shared" si="159"/>
        <v>7.016</v>
      </c>
      <c r="X5068" t="s">
        <v>75</v>
      </c>
      <c r="AJ5068" t="s">
        <v>29352</v>
      </c>
      <c r="AK5068" t="s">
        <v>77</v>
      </c>
      <c r="AL5068">
        <v>169</v>
      </c>
      <c r="AM5068">
        <v>150</v>
      </c>
      <c r="AN5068" t="s">
        <v>118</v>
      </c>
      <c r="AO5068" t="s">
        <v>560</v>
      </c>
      <c r="AT5068" s="1">
        <v>45813</v>
      </c>
      <c r="AV5068" s="1">
        <v>46727</v>
      </c>
      <c r="AW5068" t="s">
        <v>29353</v>
      </c>
      <c r="AX5068" t="s">
        <v>29354</v>
      </c>
      <c r="AY5068" t="s">
        <v>82</v>
      </c>
      <c r="AZ5068" t="s">
        <v>29355</v>
      </c>
      <c r="BA5068" t="s">
        <v>413</v>
      </c>
      <c r="BB5068" t="s">
        <v>414</v>
      </c>
      <c r="BD5068" t="s">
        <v>220</v>
      </c>
      <c r="BF5068" t="s">
        <v>29356</v>
      </c>
      <c r="BI5068">
        <v>6000</v>
      </c>
    </row>
    <row r="5069" spans="1:61" x14ac:dyDescent="0.2">
      <c r="A5069" t="s">
        <v>29357</v>
      </c>
      <c r="B5069" t="s">
        <v>29358</v>
      </c>
      <c r="C5069" t="s">
        <v>66</v>
      </c>
      <c r="D5069" t="s">
        <v>67</v>
      </c>
      <c r="E5069" t="s">
        <v>29359</v>
      </c>
      <c r="F5069" t="s">
        <v>29359</v>
      </c>
      <c r="I5069" s="1">
        <v>45814</v>
      </c>
      <c r="J5069" t="s">
        <v>2394</v>
      </c>
      <c r="K5069" s="2" t="s">
        <v>29360</v>
      </c>
      <c r="L5069" t="s">
        <v>29361</v>
      </c>
      <c r="Q5069">
        <v>14522440</v>
      </c>
      <c r="R5069" t="s">
        <v>29361</v>
      </c>
      <c r="S5069" t="s">
        <v>9141</v>
      </c>
      <c r="V5069" s="10" t="e">
        <f t="shared" si="158"/>
        <v>#VALUE!</v>
      </c>
      <c r="W5069" s="10" t="e">
        <f t="shared" si="159"/>
        <v>#VALUE!</v>
      </c>
      <c r="X5069" t="s">
        <v>75</v>
      </c>
      <c r="AJ5069" t="s">
        <v>29362</v>
      </c>
      <c r="AK5069" t="s">
        <v>77</v>
      </c>
      <c r="AL5069" t="s">
        <v>2669</v>
      </c>
      <c r="AM5069">
        <v>1</v>
      </c>
      <c r="AN5069" t="s">
        <v>334</v>
      </c>
      <c r="AO5069" t="s">
        <v>29363</v>
      </c>
      <c r="AT5069" s="1">
        <v>45814</v>
      </c>
      <c r="AV5069" s="1">
        <v>45908</v>
      </c>
      <c r="AW5069" t="s">
        <v>29364</v>
      </c>
      <c r="AX5069" t="s">
        <v>29365</v>
      </c>
      <c r="AY5069" t="s">
        <v>337</v>
      </c>
      <c r="BA5069" t="s">
        <v>2769</v>
      </c>
      <c r="BB5069" t="s">
        <v>2770</v>
      </c>
      <c r="BD5069" t="s">
        <v>340</v>
      </c>
      <c r="BF5069" t="s">
        <v>29366</v>
      </c>
      <c r="BI5069" t="s">
        <v>29359</v>
      </c>
    </row>
    <row r="5070" spans="1:61" x14ac:dyDescent="0.2">
      <c r="A5070" t="s">
        <v>29367</v>
      </c>
      <c r="B5070" t="s">
        <v>29368</v>
      </c>
      <c r="C5070" t="s">
        <v>66</v>
      </c>
      <c r="D5070" t="s">
        <v>67</v>
      </c>
      <c r="E5070">
        <v>5560</v>
      </c>
      <c r="F5070">
        <v>5560</v>
      </c>
      <c r="I5070" s="1">
        <v>45816</v>
      </c>
      <c r="J5070" t="s">
        <v>176</v>
      </c>
      <c r="K5070">
        <v>16359</v>
      </c>
      <c r="L5070" t="s">
        <v>28850</v>
      </c>
      <c r="O5070" t="s">
        <v>28850</v>
      </c>
      <c r="P5070" t="s">
        <v>28851</v>
      </c>
      <c r="Q5070">
        <v>12060024</v>
      </c>
      <c r="R5070" t="s">
        <v>28850</v>
      </c>
      <c r="S5070" t="s">
        <v>1590</v>
      </c>
      <c r="T5070" s="3">
        <v>527913</v>
      </c>
      <c r="U5070" s="3">
        <v>13588186</v>
      </c>
      <c r="V5070" s="10">
        <f t="shared" si="158"/>
        <v>52.790999999999997</v>
      </c>
      <c r="W5070" s="10">
        <f t="shared" si="159"/>
        <v>13.587999999999999</v>
      </c>
      <c r="X5070" t="s">
        <v>75</v>
      </c>
      <c r="AJ5070" t="s">
        <v>28852</v>
      </c>
      <c r="AK5070" t="s">
        <v>77</v>
      </c>
      <c r="AL5070" t="s">
        <v>654</v>
      </c>
      <c r="AM5070">
        <v>160</v>
      </c>
      <c r="AN5070" t="s">
        <v>134</v>
      </c>
      <c r="AO5070" t="s">
        <v>8078</v>
      </c>
      <c r="AT5070" s="1">
        <v>45816</v>
      </c>
      <c r="AV5070" s="1">
        <v>46874</v>
      </c>
      <c r="AW5070" t="s">
        <v>28853</v>
      </c>
      <c r="AX5070" t="s">
        <v>28854</v>
      </c>
      <c r="AY5070" t="s">
        <v>82</v>
      </c>
      <c r="AZ5070" t="s">
        <v>29369</v>
      </c>
      <c r="BA5070" t="s">
        <v>154</v>
      </c>
      <c r="BB5070" t="s">
        <v>155</v>
      </c>
      <c r="BD5070" t="s">
        <v>220</v>
      </c>
      <c r="BF5070" t="s">
        <v>29370</v>
      </c>
      <c r="BI5070">
        <v>5560</v>
      </c>
    </row>
    <row r="5071" spans="1:61" x14ac:dyDescent="0.2">
      <c r="A5071" t="s">
        <v>29371</v>
      </c>
      <c r="B5071" t="s">
        <v>29372</v>
      </c>
      <c r="C5071" t="s">
        <v>66</v>
      </c>
      <c r="D5071" t="s">
        <v>67</v>
      </c>
      <c r="E5071">
        <v>5560</v>
      </c>
      <c r="F5071">
        <v>5560</v>
      </c>
      <c r="I5071" s="1">
        <v>45816</v>
      </c>
      <c r="J5071" t="s">
        <v>176</v>
      </c>
      <c r="K5071">
        <v>16359</v>
      </c>
      <c r="L5071" t="s">
        <v>28850</v>
      </c>
      <c r="O5071" t="s">
        <v>28850</v>
      </c>
      <c r="P5071" t="s">
        <v>28851</v>
      </c>
      <c r="Q5071">
        <v>12060024</v>
      </c>
      <c r="R5071" t="s">
        <v>28850</v>
      </c>
      <c r="S5071" t="s">
        <v>1590</v>
      </c>
      <c r="T5071" s="3">
        <v>52787693</v>
      </c>
      <c r="U5071" s="3">
        <v>13590349</v>
      </c>
      <c r="V5071" s="10">
        <f t="shared" si="158"/>
        <v>52.786999999999999</v>
      </c>
      <c r="W5071" s="10">
        <f t="shared" si="159"/>
        <v>13.59</v>
      </c>
      <c r="X5071" t="s">
        <v>75</v>
      </c>
      <c r="AJ5071" t="s">
        <v>28852</v>
      </c>
      <c r="AK5071" t="s">
        <v>77</v>
      </c>
      <c r="AL5071" t="s">
        <v>654</v>
      </c>
      <c r="AM5071">
        <v>160</v>
      </c>
      <c r="AN5071" t="s">
        <v>134</v>
      </c>
      <c r="AO5071" t="s">
        <v>8078</v>
      </c>
      <c r="AT5071" s="1">
        <v>45816</v>
      </c>
      <c r="AV5071" s="1">
        <v>46874</v>
      </c>
      <c r="AW5071" t="s">
        <v>28853</v>
      </c>
      <c r="AX5071" t="s">
        <v>28854</v>
      </c>
      <c r="AY5071" t="s">
        <v>82</v>
      </c>
      <c r="AZ5071" t="s">
        <v>29369</v>
      </c>
      <c r="BA5071" t="s">
        <v>154</v>
      </c>
      <c r="BB5071" t="s">
        <v>155</v>
      </c>
      <c r="BD5071" t="s">
        <v>220</v>
      </c>
      <c r="BF5071" t="s">
        <v>29373</v>
      </c>
      <c r="BI5071">
        <v>5560</v>
      </c>
    </row>
    <row r="5072" spans="1:61" x14ac:dyDescent="0.2">
      <c r="A5072" t="s">
        <v>29374</v>
      </c>
      <c r="B5072" t="s">
        <v>29375</v>
      </c>
      <c r="C5072" t="s">
        <v>66</v>
      </c>
      <c r="D5072" t="s">
        <v>67</v>
      </c>
      <c r="E5072">
        <v>3</v>
      </c>
      <c r="F5072">
        <v>3</v>
      </c>
      <c r="I5072" s="1">
        <v>45816</v>
      </c>
      <c r="J5072" t="s">
        <v>111</v>
      </c>
      <c r="K5072">
        <v>65428</v>
      </c>
      <c r="L5072" t="s">
        <v>29376</v>
      </c>
      <c r="Q5072" s="2" t="s">
        <v>29377</v>
      </c>
      <c r="R5072" t="s">
        <v>29378</v>
      </c>
      <c r="S5072" t="s">
        <v>29379</v>
      </c>
      <c r="V5072" s="10" t="e">
        <f t="shared" si="158"/>
        <v>#VALUE!</v>
      </c>
      <c r="W5072" s="10" t="e">
        <f t="shared" si="159"/>
        <v>#VALUE!</v>
      </c>
      <c r="X5072" t="s">
        <v>75</v>
      </c>
      <c r="AJ5072" t="s">
        <v>29380</v>
      </c>
      <c r="AK5072" t="s">
        <v>77</v>
      </c>
      <c r="AL5072">
        <v>3</v>
      </c>
      <c r="AM5072" t="s">
        <v>21982</v>
      </c>
      <c r="AN5072" t="s">
        <v>29381</v>
      </c>
      <c r="AO5072" t="s">
        <v>29382</v>
      </c>
      <c r="AT5072" s="1">
        <v>45816</v>
      </c>
      <c r="AV5072" s="1">
        <v>45870</v>
      </c>
      <c r="AW5072" t="s">
        <v>29383</v>
      </c>
      <c r="AX5072" t="s">
        <v>29384</v>
      </c>
      <c r="AY5072" t="s">
        <v>337</v>
      </c>
      <c r="BA5072" t="s">
        <v>29385</v>
      </c>
      <c r="BB5072" t="s">
        <v>29386</v>
      </c>
      <c r="BD5072" t="s">
        <v>340</v>
      </c>
      <c r="BF5072" t="s">
        <v>29387</v>
      </c>
      <c r="BI5072">
        <v>3</v>
      </c>
    </row>
    <row r="5073" spans="1:62" x14ac:dyDescent="0.2">
      <c r="A5073" t="s">
        <v>29388</v>
      </c>
      <c r="B5073" t="s">
        <v>29389</v>
      </c>
      <c r="C5073" t="s">
        <v>66</v>
      </c>
      <c r="D5073" t="s">
        <v>67</v>
      </c>
      <c r="E5073">
        <v>6000</v>
      </c>
      <c r="F5073">
        <v>6000</v>
      </c>
      <c r="I5073" s="1">
        <v>45817</v>
      </c>
      <c r="J5073" t="s">
        <v>297</v>
      </c>
      <c r="K5073">
        <v>33165</v>
      </c>
      <c r="L5073" t="s">
        <v>360</v>
      </c>
      <c r="O5073" t="s">
        <v>360</v>
      </c>
      <c r="P5073" t="s">
        <v>29390</v>
      </c>
      <c r="Q5073" s="2" t="s">
        <v>3480</v>
      </c>
      <c r="R5073" t="s">
        <v>360</v>
      </c>
      <c r="S5073" t="s">
        <v>609</v>
      </c>
      <c r="T5073" s="3">
        <v>51640512</v>
      </c>
      <c r="U5073" s="3">
        <v>8863076</v>
      </c>
      <c r="V5073" s="10">
        <f t="shared" si="158"/>
        <v>51.64</v>
      </c>
      <c r="W5073" s="10">
        <f t="shared" si="159"/>
        <v>8.8629999999999995</v>
      </c>
      <c r="X5073" t="s">
        <v>75</v>
      </c>
      <c r="AJ5073" t="s">
        <v>29391</v>
      </c>
      <c r="AK5073" t="s">
        <v>77</v>
      </c>
      <c r="AL5073">
        <v>162</v>
      </c>
      <c r="AM5073">
        <v>175</v>
      </c>
      <c r="AN5073" t="s">
        <v>134</v>
      </c>
      <c r="AO5073" t="s">
        <v>1486</v>
      </c>
      <c r="AT5073" s="1">
        <v>45817</v>
      </c>
      <c r="AV5073" s="1">
        <v>46538</v>
      </c>
      <c r="AW5073" t="s">
        <v>29392</v>
      </c>
      <c r="AX5073" t="s">
        <v>29393</v>
      </c>
      <c r="AY5073" t="s">
        <v>82</v>
      </c>
      <c r="AZ5073" t="s">
        <v>29394</v>
      </c>
      <c r="BA5073" t="s">
        <v>139</v>
      </c>
      <c r="BB5073" t="s">
        <v>140</v>
      </c>
      <c r="BF5073" t="s">
        <v>29395</v>
      </c>
      <c r="BI5073">
        <v>6000</v>
      </c>
    </row>
    <row r="5074" spans="1:62" x14ac:dyDescent="0.2">
      <c r="A5074" t="s">
        <v>29396</v>
      </c>
      <c r="B5074" t="s">
        <v>29397</v>
      </c>
      <c r="C5074" t="s">
        <v>66</v>
      </c>
      <c r="D5074" t="s">
        <v>67</v>
      </c>
      <c r="E5074">
        <v>6000</v>
      </c>
      <c r="F5074">
        <v>6000</v>
      </c>
      <c r="I5074" s="1">
        <v>45817</v>
      </c>
      <c r="J5074" t="s">
        <v>297</v>
      </c>
      <c r="K5074">
        <v>33165</v>
      </c>
      <c r="L5074" t="s">
        <v>360</v>
      </c>
      <c r="O5074" t="s">
        <v>29087</v>
      </c>
      <c r="P5074" t="s">
        <v>29398</v>
      </c>
      <c r="Q5074" s="2" t="s">
        <v>3480</v>
      </c>
      <c r="R5074" t="s">
        <v>360</v>
      </c>
      <c r="S5074" t="s">
        <v>609</v>
      </c>
      <c r="T5074" s="3">
        <v>51641517</v>
      </c>
      <c r="U5074" s="3">
        <v>886936</v>
      </c>
      <c r="V5074" s="10">
        <f t="shared" si="158"/>
        <v>51.640999999999998</v>
      </c>
      <c r="W5074" s="10">
        <f t="shared" si="159"/>
        <v>8.8689999999999998</v>
      </c>
      <c r="X5074" t="s">
        <v>75</v>
      </c>
      <c r="AJ5074" t="s">
        <v>29391</v>
      </c>
      <c r="AK5074" t="s">
        <v>77</v>
      </c>
      <c r="AL5074">
        <v>162</v>
      </c>
      <c r="AM5074">
        <v>175</v>
      </c>
      <c r="AN5074" t="s">
        <v>134</v>
      </c>
      <c r="AO5074" t="s">
        <v>1486</v>
      </c>
      <c r="AT5074" s="1">
        <v>45817</v>
      </c>
      <c r="AV5074" s="1">
        <v>46538</v>
      </c>
      <c r="AW5074" t="s">
        <v>29392</v>
      </c>
      <c r="AX5074" t="s">
        <v>29393</v>
      </c>
      <c r="AY5074" t="s">
        <v>82</v>
      </c>
      <c r="AZ5074" t="s">
        <v>29394</v>
      </c>
      <c r="BA5074" t="s">
        <v>139</v>
      </c>
      <c r="BB5074" t="s">
        <v>140</v>
      </c>
      <c r="BF5074" t="s">
        <v>29399</v>
      </c>
      <c r="BI5074">
        <v>6000</v>
      </c>
    </row>
    <row r="5075" spans="1:62" x14ac:dyDescent="0.2">
      <c r="A5075" t="s">
        <v>29400</v>
      </c>
      <c r="B5075" t="s">
        <v>29401</v>
      </c>
      <c r="C5075" t="s">
        <v>66</v>
      </c>
      <c r="D5075" t="s">
        <v>67</v>
      </c>
      <c r="E5075">
        <v>6000</v>
      </c>
      <c r="F5075">
        <v>6000</v>
      </c>
      <c r="I5075" s="1">
        <v>45817</v>
      </c>
      <c r="J5075" t="s">
        <v>297</v>
      </c>
      <c r="K5075">
        <v>33165</v>
      </c>
      <c r="L5075" t="s">
        <v>360</v>
      </c>
      <c r="O5075" t="s">
        <v>360</v>
      </c>
      <c r="P5075" t="s">
        <v>29402</v>
      </c>
      <c r="Q5075" s="2" t="s">
        <v>3480</v>
      </c>
      <c r="R5075" t="s">
        <v>360</v>
      </c>
      <c r="S5075" t="s">
        <v>609</v>
      </c>
      <c r="T5075" s="3">
        <v>51625647</v>
      </c>
      <c r="U5075" s="3">
        <v>8877741</v>
      </c>
      <c r="V5075" s="10">
        <f t="shared" si="158"/>
        <v>51.625</v>
      </c>
      <c r="W5075" s="10">
        <f t="shared" si="159"/>
        <v>8.8770000000000007</v>
      </c>
      <c r="X5075" t="s">
        <v>75</v>
      </c>
      <c r="AJ5075" t="s">
        <v>29391</v>
      </c>
      <c r="AK5075" t="s">
        <v>77</v>
      </c>
      <c r="AL5075">
        <v>162</v>
      </c>
      <c r="AM5075">
        <v>175</v>
      </c>
      <c r="AT5075" s="1">
        <v>45817</v>
      </c>
      <c r="AV5075" s="1">
        <v>46538</v>
      </c>
      <c r="AW5075" t="s">
        <v>29392</v>
      </c>
      <c r="AX5075" t="s">
        <v>29393</v>
      </c>
      <c r="AY5075" t="s">
        <v>82</v>
      </c>
      <c r="AZ5075" t="s">
        <v>29394</v>
      </c>
      <c r="BA5075" t="s">
        <v>139</v>
      </c>
      <c r="BB5075" t="s">
        <v>140</v>
      </c>
      <c r="BF5075" t="s">
        <v>29403</v>
      </c>
      <c r="BI5075">
        <v>6000</v>
      </c>
    </row>
    <row r="5076" spans="1:62" x14ac:dyDescent="0.2">
      <c r="A5076" t="s">
        <v>29404</v>
      </c>
      <c r="B5076" t="s">
        <v>29405</v>
      </c>
      <c r="C5076" t="s">
        <v>66</v>
      </c>
      <c r="D5076" t="s">
        <v>67</v>
      </c>
      <c r="E5076">
        <v>4800</v>
      </c>
      <c r="F5076">
        <v>4800</v>
      </c>
      <c r="I5076" s="1">
        <v>45818</v>
      </c>
      <c r="J5076" t="s">
        <v>229</v>
      </c>
      <c r="K5076">
        <v>25899</v>
      </c>
      <c r="L5076" t="s">
        <v>14100</v>
      </c>
      <c r="O5076" t="s">
        <v>14100</v>
      </c>
      <c r="P5076" t="s">
        <v>29406</v>
      </c>
      <c r="Q5076" s="2" t="s">
        <v>14102</v>
      </c>
      <c r="R5076" t="s">
        <v>14100</v>
      </c>
      <c r="S5076" t="s">
        <v>233</v>
      </c>
      <c r="T5076" s="3">
        <v>5447771</v>
      </c>
      <c r="U5076" s="3">
        <v>842394</v>
      </c>
      <c r="V5076" s="10">
        <f t="shared" si="158"/>
        <v>54.476999999999997</v>
      </c>
      <c r="W5076" s="10">
        <f t="shared" si="159"/>
        <v>8.423</v>
      </c>
      <c r="X5076" t="s">
        <v>75</v>
      </c>
      <c r="AJ5076" t="s">
        <v>29405</v>
      </c>
      <c r="AK5076" t="s">
        <v>77</v>
      </c>
      <c r="AL5076">
        <v>110</v>
      </c>
      <c r="AM5076">
        <v>133</v>
      </c>
      <c r="AN5076" t="s">
        <v>804</v>
      </c>
      <c r="AO5076" t="s">
        <v>14160</v>
      </c>
      <c r="AT5076" s="1">
        <v>45818</v>
      </c>
      <c r="AV5076" s="1">
        <v>46387</v>
      </c>
      <c r="AW5076" t="s">
        <v>14105</v>
      </c>
      <c r="AX5076" t="s">
        <v>14106</v>
      </c>
      <c r="AY5076" t="s">
        <v>82</v>
      </c>
      <c r="AZ5076" t="s">
        <v>29407</v>
      </c>
      <c r="BA5076" t="s">
        <v>4570</v>
      </c>
      <c r="BB5076" t="s">
        <v>4571</v>
      </c>
      <c r="BD5076" t="s">
        <v>141</v>
      </c>
      <c r="BF5076" t="s">
        <v>29408</v>
      </c>
      <c r="BI5076">
        <v>4800</v>
      </c>
    </row>
    <row r="5077" spans="1:62" x14ac:dyDescent="0.2">
      <c r="A5077" t="s">
        <v>29409</v>
      </c>
      <c r="B5077" t="s">
        <v>29410</v>
      </c>
      <c r="C5077" t="s">
        <v>66</v>
      </c>
      <c r="D5077" t="s">
        <v>67</v>
      </c>
      <c r="E5077">
        <v>6000</v>
      </c>
      <c r="F5077">
        <v>6000</v>
      </c>
      <c r="I5077" s="1">
        <v>45818</v>
      </c>
      <c r="J5077" t="s">
        <v>229</v>
      </c>
      <c r="K5077">
        <v>24997</v>
      </c>
      <c r="L5077" t="s">
        <v>29411</v>
      </c>
      <c r="O5077" t="s">
        <v>29411</v>
      </c>
      <c r="P5077" t="s">
        <v>29412</v>
      </c>
      <c r="Q5077" s="2" t="s">
        <v>29413</v>
      </c>
      <c r="R5077" t="s">
        <v>29411</v>
      </c>
      <c r="S5077" t="s">
        <v>1850</v>
      </c>
      <c r="T5077" s="3">
        <v>54656502</v>
      </c>
      <c r="U5077" s="3">
        <v>9282467</v>
      </c>
      <c r="V5077" s="10">
        <f t="shared" si="158"/>
        <v>54.655999999999999</v>
      </c>
      <c r="W5077" s="10">
        <f t="shared" si="159"/>
        <v>9.282</v>
      </c>
      <c r="X5077" t="s">
        <v>75</v>
      </c>
      <c r="AJ5077" t="s">
        <v>29414</v>
      </c>
      <c r="AK5077" t="s">
        <v>77</v>
      </c>
      <c r="AL5077" t="s">
        <v>29415</v>
      </c>
      <c r="AM5077">
        <v>175</v>
      </c>
      <c r="AN5077" t="s">
        <v>134</v>
      </c>
      <c r="AO5077" t="s">
        <v>4644</v>
      </c>
      <c r="AT5077" s="1">
        <v>45824</v>
      </c>
      <c r="AV5077" s="1">
        <v>45982</v>
      </c>
      <c r="AW5077" t="s">
        <v>4076</v>
      </c>
      <c r="AX5077" t="s">
        <v>4077</v>
      </c>
      <c r="AY5077" t="s">
        <v>82</v>
      </c>
      <c r="AZ5077" t="s">
        <v>29416</v>
      </c>
      <c r="BA5077" t="s">
        <v>4570</v>
      </c>
      <c r="BB5077" t="s">
        <v>4571</v>
      </c>
      <c r="BD5077" t="s">
        <v>141</v>
      </c>
      <c r="BF5077" t="s">
        <v>29417</v>
      </c>
      <c r="BI5077">
        <v>6000</v>
      </c>
    </row>
    <row r="5078" spans="1:62" x14ac:dyDescent="0.2">
      <c r="A5078" t="s">
        <v>29418</v>
      </c>
      <c r="B5078" t="s">
        <v>29419</v>
      </c>
      <c r="C5078" t="s">
        <v>66</v>
      </c>
      <c r="D5078" t="s">
        <v>67</v>
      </c>
      <c r="E5078">
        <v>4800</v>
      </c>
      <c r="F5078">
        <v>4800</v>
      </c>
      <c r="I5078" s="1">
        <v>45818</v>
      </c>
      <c r="J5078" t="s">
        <v>229</v>
      </c>
      <c r="K5078">
        <v>25899</v>
      </c>
      <c r="L5078" t="s">
        <v>14100</v>
      </c>
      <c r="O5078" t="s">
        <v>14100</v>
      </c>
      <c r="P5078" t="s">
        <v>29420</v>
      </c>
      <c r="Q5078" s="2" t="s">
        <v>14102</v>
      </c>
      <c r="R5078" t="s">
        <v>14100</v>
      </c>
      <c r="S5078" t="s">
        <v>233</v>
      </c>
      <c r="T5078" s="3">
        <v>54465515</v>
      </c>
      <c r="U5078" s="3">
        <v>8425091</v>
      </c>
      <c r="V5078" s="10">
        <f t="shared" si="158"/>
        <v>54.465000000000003</v>
      </c>
      <c r="W5078" s="10">
        <f t="shared" si="159"/>
        <v>8.4250000000000007</v>
      </c>
      <c r="X5078" t="s">
        <v>75</v>
      </c>
      <c r="AJ5078" t="s">
        <v>29419</v>
      </c>
      <c r="AK5078" t="s">
        <v>77</v>
      </c>
      <c r="AL5078">
        <v>110</v>
      </c>
      <c r="AM5078">
        <v>133</v>
      </c>
      <c r="AN5078" t="s">
        <v>804</v>
      </c>
      <c r="AO5078" t="s">
        <v>14160</v>
      </c>
      <c r="AT5078" s="1">
        <v>45818</v>
      </c>
      <c r="AV5078" s="1">
        <v>46387</v>
      </c>
      <c r="AW5078" t="s">
        <v>14105</v>
      </c>
      <c r="AX5078" t="s">
        <v>14106</v>
      </c>
      <c r="AY5078" t="s">
        <v>82</v>
      </c>
      <c r="AZ5078" t="s">
        <v>29421</v>
      </c>
      <c r="BA5078" t="s">
        <v>4570</v>
      </c>
      <c r="BB5078" t="s">
        <v>4571</v>
      </c>
      <c r="BD5078" t="s">
        <v>141</v>
      </c>
      <c r="BF5078" t="s">
        <v>29422</v>
      </c>
      <c r="BI5078">
        <v>4800</v>
      </c>
    </row>
    <row r="5079" spans="1:62" x14ac:dyDescent="0.2">
      <c r="A5079" t="s">
        <v>29423</v>
      </c>
      <c r="B5079" t="s">
        <v>29424</v>
      </c>
      <c r="C5079" t="s">
        <v>66</v>
      </c>
      <c r="D5079" t="s">
        <v>67</v>
      </c>
      <c r="E5079">
        <v>4800</v>
      </c>
      <c r="F5079">
        <v>4800</v>
      </c>
      <c r="I5079" s="1">
        <v>45818</v>
      </c>
      <c r="J5079" t="s">
        <v>229</v>
      </c>
      <c r="K5079">
        <v>25899</v>
      </c>
      <c r="L5079" t="s">
        <v>14100</v>
      </c>
      <c r="O5079" t="s">
        <v>14100</v>
      </c>
      <c r="P5079" t="s">
        <v>29425</v>
      </c>
      <c r="Q5079" s="2" t="s">
        <v>14102</v>
      </c>
      <c r="R5079" t="s">
        <v>14100</v>
      </c>
      <c r="S5079" t="s">
        <v>233</v>
      </c>
      <c r="T5079" s="3">
        <v>54788554</v>
      </c>
      <c r="U5079" s="3">
        <v>8713441</v>
      </c>
      <c r="V5079" s="10">
        <f t="shared" si="158"/>
        <v>54.787999999999997</v>
      </c>
      <c r="W5079" s="10">
        <f t="shared" si="159"/>
        <v>8.7129999999999992</v>
      </c>
      <c r="X5079" t="s">
        <v>75</v>
      </c>
      <c r="AJ5079" t="s">
        <v>29424</v>
      </c>
      <c r="AK5079" t="s">
        <v>77</v>
      </c>
      <c r="AL5079">
        <v>110</v>
      </c>
      <c r="AM5079">
        <v>133</v>
      </c>
      <c r="AN5079" t="s">
        <v>804</v>
      </c>
      <c r="AO5079" t="s">
        <v>14160</v>
      </c>
      <c r="AT5079" s="1">
        <v>45818</v>
      </c>
      <c r="AV5079" s="1">
        <v>46387</v>
      </c>
      <c r="AW5079" t="s">
        <v>14105</v>
      </c>
      <c r="AX5079" t="s">
        <v>14106</v>
      </c>
      <c r="AY5079" t="s">
        <v>82</v>
      </c>
      <c r="AZ5079" t="s">
        <v>29426</v>
      </c>
      <c r="BA5079" t="s">
        <v>4570</v>
      </c>
      <c r="BB5079" t="s">
        <v>4571</v>
      </c>
      <c r="BD5079" t="s">
        <v>141</v>
      </c>
      <c r="BF5079" t="s">
        <v>29427</v>
      </c>
      <c r="BI5079">
        <v>4800</v>
      </c>
    </row>
    <row r="5080" spans="1:62" x14ac:dyDescent="0.2">
      <c r="A5080" t="s">
        <v>29428</v>
      </c>
      <c r="B5080" t="s">
        <v>29429</v>
      </c>
      <c r="C5080" t="s">
        <v>66</v>
      </c>
      <c r="D5080" t="s">
        <v>67</v>
      </c>
      <c r="E5080">
        <v>4800</v>
      </c>
      <c r="F5080">
        <v>4800</v>
      </c>
      <c r="I5080" s="1">
        <v>45818</v>
      </c>
      <c r="J5080" t="s">
        <v>229</v>
      </c>
      <c r="K5080">
        <v>25899</v>
      </c>
      <c r="L5080" t="s">
        <v>14100</v>
      </c>
      <c r="O5080" t="s">
        <v>14100</v>
      </c>
      <c r="P5080" t="s">
        <v>29430</v>
      </c>
      <c r="Q5080" s="2" t="s">
        <v>14102</v>
      </c>
      <c r="R5080" t="s">
        <v>14100</v>
      </c>
      <c r="S5080" t="s">
        <v>233</v>
      </c>
      <c r="T5080" s="3">
        <v>5478521</v>
      </c>
      <c r="U5080" s="3">
        <v>871701</v>
      </c>
      <c r="V5080" s="10">
        <f t="shared" si="158"/>
        <v>54.784999999999997</v>
      </c>
      <c r="W5080" s="10">
        <f t="shared" si="159"/>
        <v>8.7170000000000005</v>
      </c>
      <c r="X5080" t="s">
        <v>75</v>
      </c>
      <c r="AJ5080" t="s">
        <v>29429</v>
      </c>
      <c r="AK5080" t="s">
        <v>77</v>
      </c>
      <c r="AL5080">
        <v>110</v>
      </c>
      <c r="AM5080">
        <v>133</v>
      </c>
      <c r="AN5080" t="s">
        <v>804</v>
      </c>
      <c r="AO5080" t="s">
        <v>14160</v>
      </c>
      <c r="AT5080" s="1">
        <v>45818</v>
      </c>
      <c r="AV5080" s="1">
        <v>46387</v>
      </c>
      <c r="AW5080" t="s">
        <v>14105</v>
      </c>
      <c r="AX5080" t="s">
        <v>14106</v>
      </c>
      <c r="AY5080" t="s">
        <v>82</v>
      </c>
      <c r="AZ5080" t="s">
        <v>29431</v>
      </c>
      <c r="BA5080" t="s">
        <v>4570</v>
      </c>
      <c r="BB5080" t="s">
        <v>4571</v>
      </c>
      <c r="BD5080" t="s">
        <v>141</v>
      </c>
      <c r="BF5080" t="s">
        <v>29432</v>
      </c>
      <c r="BI5080">
        <v>4800</v>
      </c>
    </row>
    <row r="5081" spans="1:62" x14ac:dyDescent="0.2">
      <c r="A5081" t="s">
        <v>29433</v>
      </c>
      <c r="B5081" t="s">
        <v>29434</v>
      </c>
      <c r="C5081" t="s">
        <v>66</v>
      </c>
      <c r="D5081" t="s">
        <v>67</v>
      </c>
      <c r="E5081">
        <v>7000</v>
      </c>
      <c r="F5081">
        <v>7000</v>
      </c>
      <c r="I5081" s="1">
        <v>45838</v>
      </c>
      <c r="J5081" t="s">
        <v>176</v>
      </c>
      <c r="K5081" s="2" t="s">
        <v>22069</v>
      </c>
      <c r="L5081" t="s">
        <v>22070</v>
      </c>
      <c r="O5081" t="s">
        <v>22080</v>
      </c>
      <c r="P5081" t="s">
        <v>29435</v>
      </c>
      <c r="Q5081">
        <v>12062333</v>
      </c>
      <c r="R5081" t="s">
        <v>22073</v>
      </c>
      <c r="S5081" t="s">
        <v>5406</v>
      </c>
      <c r="T5081" s="3">
        <v>51655007</v>
      </c>
      <c r="U5081" s="3">
        <v>13822307</v>
      </c>
      <c r="V5081" s="10">
        <f t="shared" si="158"/>
        <v>51.655000000000001</v>
      </c>
      <c r="W5081" s="10">
        <f t="shared" si="159"/>
        <v>13.821999999999999</v>
      </c>
      <c r="X5081" t="s">
        <v>75</v>
      </c>
      <c r="AJ5081" t="s">
        <v>29436</v>
      </c>
      <c r="AK5081" t="s">
        <v>77</v>
      </c>
      <c r="AL5081">
        <v>185</v>
      </c>
      <c r="AM5081">
        <v>170</v>
      </c>
      <c r="AN5081" t="s">
        <v>366</v>
      </c>
      <c r="AO5081" t="s">
        <v>21847</v>
      </c>
      <c r="AT5081" s="1">
        <v>45925</v>
      </c>
      <c r="AV5081" s="1">
        <v>46418</v>
      </c>
      <c r="AW5081" t="s">
        <v>478</v>
      </c>
      <c r="AX5081" t="s">
        <v>479</v>
      </c>
      <c r="AY5081" t="s">
        <v>82</v>
      </c>
      <c r="AZ5081" t="s">
        <v>29437</v>
      </c>
      <c r="BA5081" t="s">
        <v>2769</v>
      </c>
      <c r="BB5081" t="s">
        <v>2770</v>
      </c>
      <c r="BD5081" t="s">
        <v>220</v>
      </c>
      <c r="BF5081" t="s">
        <v>29438</v>
      </c>
      <c r="BI5081">
        <v>7000</v>
      </c>
      <c r="BJ5081" t="s">
        <v>29439</v>
      </c>
    </row>
    <row r="5082" spans="1:62" x14ac:dyDescent="0.2">
      <c r="A5082" t="s">
        <v>29440</v>
      </c>
      <c r="B5082" t="s">
        <v>29441</v>
      </c>
      <c r="C5082" t="s">
        <v>66</v>
      </c>
      <c r="D5082" t="s">
        <v>67</v>
      </c>
      <c r="E5082">
        <v>7000</v>
      </c>
      <c r="F5082">
        <v>7000</v>
      </c>
      <c r="I5082" s="1">
        <v>45838</v>
      </c>
      <c r="J5082" t="s">
        <v>176</v>
      </c>
      <c r="K5082" s="2" t="s">
        <v>22069</v>
      </c>
      <c r="L5082" t="s">
        <v>22070</v>
      </c>
      <c r="O5082" t="s">
        <v>22080</v>
      </c>
      <c r="P5082" t="s">
        <v>29442</v>
      </c>
      <c r="Q5082">
        <v>12062333</v>
      </c>
      <c r="R5082" t="s">
        <v>22073</v>
      </c>
      <c r="S5082" t="s">
        <v>5406</v>
      </c>
      <c r="T5082" s="3">
        <v>51655222</v>
      </c>
      <c r="U5082" s="3">
        <v>13816779</v>
      </c>
      <c r="V5082" s="10">
        <f t="shared" si="158"/>
        <v>51.655000000000001</v>
      </c>
      <c r="W5082" s="10">
        <f t="shared" si="159"/>
        <v>13.816000000000001</v>
      </c>
      <c r="X5082" t="s">
        <v>75</v>
      </c>
      <c r="AJ5082" t="s">
        <v>29436</v>
      </c>
      <c r="AK5082" t="s">
        <v>77</v>
      </c>
      <c r="AL5082">
        <v>185</v>
      </c>
      <c r="AM5082">
        <v>170</v>
      </c>
      <c r="AN5082" t="s">
        <v>366</v>
      </c>
      <c r="AO5082" t="s">
        <v>21847</v>
      </c>
      <c r="AT5082" s="1">
        <v>45925</v>
      </c>
      <c r="AV5082" s="1">
        <v>46418</v>
      </c>
      <c r="AW5082" t="s">
        <v>478</v>
      </c>
      <c r="AX5082" t="s">
        <v>479</v>
      </c>
      <c r="AY5082" t="s">
        <v>82</v>
      </c>
      <c r="AZ5082" t="s">
        <v>29437</v>
      </c>
      <c r="BA5082" t="s">
        <v>2769</v>
      </c>
      <c r="BB5082" t="s">
        <v>2770</v>
      </c>
      <c r="BD5082" t="s">
        <v>220</v>
      </c>
      <c r="BF5082" t="s">
        <v>29443</v>
      </c>
      <c r="BI5082">
        <v>7000</v>
      </c>
      <c r="BJ5082" t="s">
        <v>29444</v>
      </c>
    </row>
    <row r="5083" spans="1:62" x14ac:dyDescent="0.2">
      <c r="A5083" t="s">
        <v>29445</v>
      </c>
      <c r="B5083" t="s">
        <v>29446</v>
      </c>
      <c r="C5083" t="s">
        <v>66</v>
      </c>
      <c r="D5083" t="s">
        <v>67</v>
      </c>
      <c r="E5083">
        <v>7000</v>
      </c>
      <c r="F5083">
        <v>7000</v>
      </c>
      <c r="I5083" s="1">
        <v>45838</v>
      </c>
      <c r="J5083" t="s">
        <v>176</v>
      </c>
      <c r="K5083" s="2" t="s">
        <v>22069</v>
      </c>
      <c r="L5083" t="s">
        <v>22070</v>
      </c>
      <c r="O5083" t="s">
        <v>22080</v>
      </c>
      <c r="P5083" t="s">
        <v>21902</v>
      </c>
      <c r="Q5083">
        <v>12062333</v>
      </c>
      <c r="R5083" t="s">
        <v>22073</v>
      </c>
      <c r="S5083" t="s">
        <v>5406</v>
      </c>
      <c r="T5083" s="3">
        <v>51655368</v>
      </c>
      <c r="U5083" s="3">
        <v>13809923</v>
      </c>
      <c r="V5083" s="10">
        <f t="shared" si="158"/>
        <v>51.655000000000001</v>
      </c>
      <c r="W5083" s="10">
        <f t="shared" si="159"/>
        <v>13.808999999999999</v>
      </c>
      <c r="X5083" t="s">
        <v>75</v>
      </c>
      <c r="AJ5083" t="s">
        <v>29436</v>
      </c>
      <c r="AK5083" t="s">
        <v>77</v>
      </c>
      <c r="AL5083">
        <v>185</v>
      </c>
      <c r="AM5083">
        <v>170</v>
      </c>
      <c r="AN5083" t="s">
        <v>366</v>
      </c>
      <c r="AO5083" t="s">
        <v>21847</v>
      </c>
      <c r="AT5083" s="1">
        <v>45925</v>
      </c>
      <c r="AV5083" s="1">
        <v>46418</v>
      </c>
      <c r="AW5083" t="s">
        <v>478</v>
      </c>
      <c r="AX5083" t="s">
        <v>479</v>
      </c>
      <c r="AY5083" t="s">
        <v>82</v>
      </c>
      <c r="AZ5083" t="s">
        <v>29437</v>
      </c>
      <c r="BA5083" t="s">
        <v>2769</v>
      </c>
      <c r="BB5083" t="s">
        <v>2770</v>
      </c>
      <c r="BD5083" t="s">
        <v>220</v>
      </c>
      <c r="BF5083" t="s">
        <v>29447</v>
      </c>
      <c r="BI5083">
        <v>7000</v>
      </c>
      <c r="BJ5083" t="s">
        <v>29448</v>
      </c>
    </row>
    <row r="5084" spans="1:62" x14ac:dyDescent="0.2">
      <c r="A5084" t="s">
        <v>29449</v>
      </c>
      <c r="B5084" t="s">
        <v>29450</v>
      </c>
      <c r="C5084" t="s">
        <v>66</v>
      </c>
      <c r="D5084" t="s">
        <v>67</v>
      </c>
      <c r="E5084">
        <v>5700</v>
      </c>
      <c r="F5084">
        <v>5700</v>
      </c>
      <c r="I5084" s="1">
        <v>45838</v>
      </c>
      <c r="J5084" t="s">
        <v>176</v>
      </c>
      <c r="K5084">
        <v>15936</v>
      </c>
      <c r="L5084" t="s">
        <v>17082</v>
      </c>
      <c r="O5084" t="s">
        <v>29451</v>
      </c>
      <c r="P5084" t="s">
        <v>29452</v>
      </c>
      <c r="Q5084">
        <v>12072157</v>
      </c>
      <c r="R5084" t="s">
        <v>17082</v>
      </c>
      <c r="S5084" t="s">
        <v>180</v>
      </c>
      <c r="T5084" s="3">
        <v>51910785</v>
      </c>
      <c r="U5084" s="3">
        <v>13351871</v>
      </c>
      <c r="V5084" s="10">
        <f t="shared" si="158"/>
        <v>51.91</v>
      </c>
      <c r="W5084" s="10">
        <f t="shared" si="159"/>
        <v>13.351000000000001</v>
      </c>
      <c r="X5084" t="s">
        <v>75</v>
      </c>
      <c r="AJ5084" t="s">
        <v>29453</v>
      </c>
      <c r="AK5084" t="s">
        <v>77</v>
      </c>
      <c r="AL5084" t="s">
        <v>1510</v>
      </c>
      <c r="AM5084">
        <v>163</v>
      </c>
      <c r="AN5084" t="s">
        <v>804</v>
      </c>
      <c r="AO5084" t="s">
        <v>1193</v>
      </c>
      <c r="AT5084" s="1">
        <v>45925</v>
      </c>
      <c r="AV5084" s="1">
        <v>46203</v>
      </c>
      <c r="AW5084" t="s">
        <v>478</v>
      </c>
      <c r="AX5084" t="s">
        <v>479</v>
      </c>
      <c r="AY5084" t="s">
        <v>82</v>
      </c>
      <c r="AZ5084" t="s">
        <v>29454</v>
      </c>
      <c r="BA5084" t="s">
        <v>154</v>
      </c>
      <c r="BB5084" t="s">
        <v>155</v>
      </c>
      <c r="BD5084" t="s">
        <v>220</v>
      </c>
      <c r="BF5084" t="s">
        <v>29455</v>
      </c>
      <c r="BI5084">
        <v>5700</v>
      </c>
      <c r="BJ5084" t="s">
        <v>29456</v>
      </c>
    </row>
    <row r="5085" spans="1:62" x14ac:dyDescent="0.2">
      <c r="A5085" t="s">
        <v>29457</v>
      </c>
      <c r="B5085" t="s">
        <v>29458</v>
      </c>
      <c r="C5085" t="s">
        <v>66</v>
      </c>
      <c r="D5085" t="s">
        <v>67</v>
      </c>
      <c r="E5085">
        <v>6000</v>
      </c>
      <c r="F5085">
        <v>6000</v>
      </c>
      <c r="I5085" s="1">
        <v>45819</v>
      </c>
      <c r="J5085" t="s">
        <v>1401</v>
      </c>
      <c r="K5085">
        <v>39164</v>
      </c>
      <c r="L5085" t="s">
        <v>29459</v>
      </c>
      <c r="O5085" t="s">
        <v>29460</v>
      </c>
      <c r="P5085" t="s">
        <v>29461</v>
      </c>
      <c r="Q5085">
        <v>15083531</v>
      </c>
      <c r="R5085" t="s">
        <v>29459</v>
      </c>
      <c r="S5085" t="s">
        <v>1406</v>
      </c>
      <c r="T5085" s="3">
        <v>52113198</v>
      </c>
      <c r="U5085" s="3">
        <v>11531685</v>
      </c>
      <c r="V5085" s="10">
        <f t="shared" si="158"/>
        <v>52.113</v>
      </c>
      <c r="W5085" s="10">
        <f t="shared" si="159"/>
        <v>11.531000000000001</v>
      </c>
      <c r="X5085" t="s">
        <v>75</v>
      </c>
      <c r="AJ5085" t="s">
        <v>29460</v>
      </c>
      <c r="AK5085" t="s">
        <v>77</v>
      </c>
      <c r="AL5085">
        <v>166</v>
      </c>
      <c r="AM5085">
        <v>150</v>
      </c>
      <c r="AN5085" t="s">
        <v>118</v>
      </c>
      <c r="AO5085" t="s">
        <v>2970</v>
      </c>
      <c r="AT5085" s="1">
        <v>45819</v>
      </c>
      <c r="AV5085" s="1">
        <v>46517</v>
      </c>
      <c r="AW5085" t="s">
        <v>816</v>
      </c>
      <c r="AX5085" t="s">
        <v>817</v>
      </c>
      <c r="AY5085" t="s">
        <v>82</v>
      </c>
      <c r="AZ5085" t="s">
        <v>29462</v>
      </c>
      <c r="BA5085" t="s">
        <v>26293</v>
      </c>
      <c r="BB5085" t="s">
        <v>26294</v>
      </c>
      <c r="BD5085" t="s">
        <v>86</v>
      </c>
      <c r="BF5085" t="s">
        <v>29463</v>
      </c>
      <c r="BI5085">
        <v>6000</v>
      </c>
    </row>
    <row r="5086" spans="1:62" x14ac:dyDescent="0.2">
      <c r="A5086" t="s">
        <v>29464</v>
      </c>
      <c r="B5086" t="s">
        <v>29465</v>
      </c>
      <c r="C5086" t="s">
        <v>66</v>
      </c>
      <c r="D5086" t="s">
        <v>67</v>
      </c>
      <c r="E5086">
        <v>6000</v>
      </c>
      <c r="F5086">
        <v>6000</v>
      </c>
      <c r="I5086" s="1">
        <v>45819</v>
      </c>
      <c r="J5086" t="s">
        <v>1401</v>
      </c>
      <c r="K5086">
        <v>39164</v>
      </c>
      <c r="L5086" t="s">
        <v>29459</v>
      </c>
      <c r="O5086" t="s">
        <v>29460</v>
      </c>
      <c r="P5086" t="s">
        <v>29461</v>
      </c>
      <c r="Q5086">
        <v>15083531</v>
      </c>
      <c r="R5086" t="s">
        <v>29459</v>
      </c>
      <c r="S5086" t="s">
        <v>1406</v>
      </c>
      <c r="T5086" s="3">
        <v>52109882</v>
      </c>
      <c r="U5086" s="3">
        <v>11532008</v>
      </c>
      <c r="V5086" s="10">
        <f t="shared" si="158"/>
        <v>52.109000000000002</v>
      </c>
      <c r="W5086" s="10">
        <f t="shared" si="159"/>
        <v>11.532</v>
      </c>
      <c r="X5086" t="s">
        <v>75</v>
      </c>
      <c r="AJ5086" t="s">
        <v>29460</v>
      </c>
      <c r="AK5086" t="s">
        <v>77</v>
      </c>
      <c r="AL5086">
        <v>166</v>
      </c>
      <c r="AM5086">
        <v>150</v>
      </c>
      <c r="AN5086" t="s">
        <v>118</v>
      </c>
      <c r="AO5086" t="s">
        <v>2970</v>
      </c>
      <c r="AT5086" s="1">
        <v>45819</v>
      </c>
      <c r="AV5086" s="1">
        <v>46529</v>
      </c>
      <c r="AW5086" t="s">
        <v>816</v>
      </c>
      <c r="AX5086" t="s">
        <v>817</v>
      </c>
      <c r="AY5086" t="s">
        <v>82</v>
      </c>
      <c r="AZ5086" t="s">
        <v>29462</v>
      </c>
      <c r="BA5086" t="s">
        <v>26293</v>
      </c>
      <c r="BB5086" t="s">
        <v>26294</v>
      </c>
      <c r="BD5086" t="s">
        <v>86</v>
      </c>
      <c r="BF5086" t="s">
        <v>29466</v>
      </c>
      <c r="BI5086">
        <v>6000</v>
      </c>
    </row>
    <row r="5087" spans="1:62" x14ac:dyDescent="0.2">
      <c r="A5087" t="s">
        <v>29467</v>
      </c>
      <c r="B5087" t="s">
        <v>29468</v>
      </c>
      <c r="C5087" t="s">
        <v>66</v>
      </c>
      <c r="D5087" t="s">
        <v>67</v>
      </c>
      <c r="E5087">
        <v>5700</v>
      </c>
      <c r="F5087">
        <v>5700</v>
      </c>
      <c r="I5087" s="1">
        <v>45838</v>
      </c>
      <c r="J5087" t="s">
        <v>176</v>
      </c>
      <c r="K5087">
        <v>15936</v>
      </c>
      <c r="L5087" t="s">
        <v>17082</v>
      </c>
      <c r="O5087" t="s">
        <v>29451</v>
      </c>
      <c r="P5087" t="s">
        <v>26713</v>
      </c>
      <c r="Q5087">
        <v>12072157</v>
      </c>
      <c r="R5087" t="s">
        <v>17082</v>
      </c>
      <c r="S5087" t="s">
        <v>180</v>
      </c>
      <c r="T5087" s="3">
        <v>51911428</v>
      </c>
      <c r="U5087" s="3">
        <v>13359932</v>
      </c>
      <c r="V5087" s="10">
        <f t="shared" si="158"/>
        <v>51.911000000000001</v>
      </c>
      <c r="W5087" s="10">
        <f t="shared" si="159"/>
        <v>13.359</v>
      </c>
      <c r="X5087" t="s">
        <v>75</v>
      </c>
      <c r="AJ5087" t="s">
        <v>29453</v>
      </c>
      <c r="AK5087" t="s">
        <v>77</v>
      </c>
      <c r="AL5087" t="s">
        <v>1510</v>
      </c>
      <c r="AM5087">
        <v>163</v>
      </c>
      <c r="AN5087" t="s">
        <v>804</v>
      </c>
      <c r="AO5087" t="s">
        <v>1193</v>
      </c>
      <c r="AT5087" s="1">
        <v>45840</v>
      </c>
      <c r="AV5087" s="1">
        <v>46203</v>
      </c>
      <c r="AW5087" t="s">
        <v>478</v>
      </c>
      <c r="AX5087" t="s">
        <v>479</v>
      </c>
      <c r="AY5087" t="s">
        <v>82</v>
      </c>
      <c r="AZ5087" t="s">
        <v>29454</v>
      </c>
      <c r="BA5087" t="s">
        <v>154</v>
      </c>
      <c r="BB5087" t="s">
        <v>155</v>
      </c>
      <c r="BD5087" t="s">
        <v>220</v>
      </c>
      <c r="BF5087" t="s">
        <v>29469</v>
      </c>
      <c r="BI5087">
        <v>5700</v>
      </c>
    </row>
    <row r="5088" spans="1:62" x14ac:dyDescent="0.2">
      <c r="A5088" t="s">
        <v>29470</v>
      </c>
      <c r="B5088" t="s">
        <v>29471</v>
      </c>
      <c r="C5088" t="s">
        <v>66</v>
      </c>
      <c r="D5088" t="s">
        <v>67</v>
      </c>
      <c r="E5088">
        <v>5700</v>
      </c>
      <c r="F5088">
        <v>5700</v>
      </c>
      <c r="I5088" s="1">
        <v>45839</v>
      </c>
      <c r="J5088" t="s">
        <v>176</v>
      </c>
      <c r="K5088">
        <v>15936</v>
      </c>
      <c r="L5088" t="s">
        <v>17082</v>
      </c>
      <c r="O5088" t="s">
        <v>29451</v>
      </c>
      <c r="P5088" t="s">
        <v>29472</v>
      </c>
      <c r="Q5088">
        <v>12072157</v>
      </c>
      <c r="R5088" t="s">
        <v>17082</v>
      </c>
      <c r="S5088" t="s">
        <v>180</v>
      </c>
      <c r="T5088" s="3">
        <v>51909819</v>
      </c>
      <c r="U5088" s="3">
        <v>13365777</v>
      </c>
      <c r="V5088" s="10">
        <f t="shared" si="158"/>
        <v>51.908999999999999</v>
      </c>
      <c r="W5088" s="10">
        <f t="shared" si="159"/>
        <v>13.365</v>
      </c>
      <c r="X5088" t="s">
        <v>75</v>
      </c>
      <c r="AJ5088" t="s">
        <v>29453</v>
      </c>
      <c r="AK5088" t="s">
        <v>77</v>
      </c>
      <c r="AL5088" t="s">
        <v>1510</v>
      </c>
      <c r="AM5088">
        <v>163</v>
      </c>
      <c r="AN5088" t="s">
        <v>804</v>
      </c>
      <c r="AO5088" t="s">
        <v>1193</v>
      </c>
      <c r="AT5088" s="1">
        <v>45840</v>
      </c>
      <c r="AV5088" s="1">
        <v>46203</v>
      </c>
      <c r="AW5088" t="s">
        <v>478</v>
      </c>
      <c r="AX5088" t="s">
        <v>479</v>
      </c>
      <c r="AY5088" t="s">
        <v>82</v>
      </c>
      <c r="AZ5088" t="s">
        <v>29454</v>
      </c>
      <c r="BA5088" t="s">
        <v>154</v>
      </c>
      <c r="BB5088" t="s">
        <v>155</v>
      </c>
      <c r="BD5088" t="s">
        <v>220</v>
      </c>
      <c r="BF5088" t="s">
        <v>29473</v>
      </c>
      <c r="BI5088">
        <v>5700</v>
      </c>
    </row>
    <row r="5089" spans="1:62" x14ac:dyDescent="0.2">
      <c r="A5089" t="s">
        <v>29474</v>
      </c>
      <c r="B5089" t="s">
        <v>29475</v>
      </c>
      <c r="C5089" t="s">
        <v>66</v>
      </c>
      <c r="D5089" t="s">
        <v>67</v>
      </c>
      <c r="E5089">
        <v>5700</v>
      </c>
      <c r="F5089">
        <v>5700</v>
      </c>
      <c r="I5089" s="1">
        <v>45839</v>
      </c>
      <c r="J5089" t="s">
        <v>176</v>
      </c>
      <c r="K5089">
        <v>15936</v>
      </c>
      <c r="L5089" t="s">
        <v>17082</v>
      </c>
      <c r="O5089" t="s">
        <v>29451</v>
      </c>
      <c r="P5089" t="s">
        <v>29476</v>
      </c>
      <c r="Q5089">
        <v>12072157</v>
      </c>
      <c r="R5089" t="s">
        <v>17082</v>
      </c>
      <c r="S5089" t="s">
        <v>180</v>
      </c>
      <c r="T5089" s="3">
        <v>51906885</v>
      </c>
      <c r="U5089" s="3">
        <v>13353322</v>
      </c>
      <c r="V5089" s="10">
        <f t="shared" si="158"/>
        <v>51.905999999999999</v>
      </c>
      <c r="W5089" s="10">
        <f t="shared" si="159"/>
        <v>13.353</v>
      </c>
      <c r="X5089" t="s">
        <v>75</v>
      </c>
      <c r="AJ5089" t="s">
        <v>29453</v>
      </c>
      <c r="AK5089" t="s">
        <v>77</v>
      </c>
      <c r="AL5089" t="s">
        <v>1510</v>
      </c>
      <c r="AM5089">
        <v>163</v>
      </c>
      <c r="AN5089" t="s">
        <v>804</v>
      </c>
      <c r="AO5089" t="s">
        <v>1193</v>
      </c>
      <c r="AT5089" s="1">
        <v>45925</v>
      </c>
      <c r="AV5089" s="1">
        <v>46203</v>
      </c>
      <c r="AW5089" t="s">
        <v>478</v>
      </c>
      <c r="AX5089" t="s">
        <v>479</v>
      </c>
      <c r="AY5089" t="s">
        <v>82</v>
      </c>
      <c r="AZ5089" t="s">
        <v>29454</v>
      </c>
      <c r="BA5089" t="s">
        <v>154</v>
      </c>
      <c r="BB5089" t="s">
        <v>155</v>
      </c>
      <c r="BD5089" t="s">
        <v>220</v>
      </c>
      <c r="BF5089" t="s">
        <v>29477</v>
      </c>
      <c r="BI5089">
        <v>5700</v>
      </c>
      <c r="BJ5089" t="s">
        <v>29478</v>
      </c>
    </row>
    <row r="5090" spans="1:62" x14ac:dyDescent="0.2">
      <c r="A5090" t="s">
        <v>29479</v>
      </c>
      <c r="B5090" t="s">
        <v>29480</v>
      </c>
      <c r="C5090" t="s">
        <v>66</v>
      </c>
      <c r="D5090" t="s">
        <v>67</v>
      </c>
      <c r="E5090">
        <v>5700</v>
      </c>
      <c r="F5090">
        <v>5700</v>
      </c>
      <c r="I5090" s="1">
        <v>45839</v>
      </c>
      <c r="J5090" t="s">
        <v>176</v>
      </c>
      <c r="K5090">
        <v>15936</v>
      </c>
      <c r="L5090" t="s">
        <v>17082</v>
      </c>
      <c r="O5090" t="s">
        <v>29451</v>
      </c>
      <c r="P5090" t="s">
        <v>952</v>
      </c>
      <c r="Q5090">
        <v>12072157</v>
      </c>
      <c r="R5090" t="s">
        <v>17082</v>
      </c>
      <c r="S5090" t="s">
        <v>180</v>
      </c>
      <c r="T5090" s="3">
        <v>51902132</v>
      </c>
      <c r="U5090" s="3">
        <v>13353569</v>
      </c>
      <c r="V5090" s="10">
        <f t="shared" si="158"/>
        <v>51.902000000000001</v>
      </c>
      <c r="W5090" s="10">
        <f t="shared" si="159"/>
        <v>13.353</v>
      </c>
      <c r="X5090" t="s">
        <v>75</v>
      </c>
      <c r="AJ5090" t="s">
        <v>29453</v>
      </c>
      <c r="AK5090" t="s">
        <v>77</v>
      </c>
      <c r="AL5090" t="s">
        <v>1510</v>
      </c>
      <c r="AM5090">
        <v>163</v>
      </c>
      <c r="AN5090" t="s">
        <v>804</v>
      </c>
      <c r="AO5090" t="s">
        <v>1193</v>
      </c>
      <c r="AT5090" s="1">
        <v>45925</v>
      </c>
      <c r="AV5090" s="1">
        <v>46203</v>
      </c>
      <c r="AW5090" t="s">
        <v>478</v>
      </c>
      <c r="AX5090" t="s">
        <v>479</v>
      </c>
      <c r="AY5090" t="s">
        <v>82</v>
      </c>
      <c r="AZ5090" t="s">
        <v>29454</v>
      </c>
      <c r="BA5090" t="s">
        <v>154</v>
      </c>
      <c r="BB5090" t="s">
        <v>155</v>
      </c>
      <c r="BD5090" t="s">
        <v>220</v>
      </c>
      <c r="BF5090" t="s">
        <v>29481</v>
      </c>
      <c r="BI5090">
        <v>5700</v>
      </c>
      <c r="BJ5090" t="s">
        <v>29482</v>
      </c>
    </row>
    <row r="5091" spans="1:62" x14ac:dyDescent="0.2">
      <c r="A5091" t="s">
        <v>29483</v>
      </c>
      <c r="B5091" t="s">
        <v>29484</v>
      </c>
      <c r="C5091" t="s">
        <v>66</v>
      </c>
      <c r="D5091" t="s">
        <v>67</v>
      </c>
      <c r="E5091">
        <v>5700</v>
      </c>
      <c r="F5091">
        <v>5700</v>
      </c>
      <c r="I5091" s="1">
        <v>45838</v>
      </c>
      <c r="J5091" t="s">
        <v>176</v>
      </c>
      <c r="K5091">
        <v>15936</v>
      </c>
      <c r="L5091" t="s">
        <v>17082</v>
      </c>
      <c r="O5091" t="s">
        <v>29485</v>
      </c>
      <c r="P5091" t="s">
        <v>29486</v>
      </c>
      <c r="Q5091">
        <v>12072157</v>
      </c>
      <c r="R5091" t="s">
        <v>17082</v>
      </c>
      <c r="S5091" t="s">
        <v>180</v>
      </c>
      <c r="T5091" s="3">
        <v>51902772</v>
      </c>
      <c r="U5091" s="3">
        <v>13377022</v>
      </c>
      <c r="V5091" s="10">
        <f t="shared" si="158"/>
        <v>51.902000000000001</v>
      </c>
      <c r="W5091" s="10">
        <f t="shared" si="159"/>
        <v>13.377000000000001</v>
      </c>
      <c r="X5091" t="s">
        <v>75</v>
      </c>
      <c r="AJ5091" t="s">
        <v>29453</v>
      </c>
      <c r="AK5091" t="s">
        <v>77</v>
      </c>
      <c r="AL5091" t="s">
        <v>1510</v>
      </c>
      <c r="AM5091">
        <v>163</v>
      </c>
      <c r="AN5091" t="s">
        <v>804</v>
      </c>
      <c r="AO5091" t="s">
        <v>1193</v>
      </c>
      <c r="AT5091" s="1">
        <v>45925</v>
      </c>
      <c r="AV5091" s="1">
        <v>46203</v>
      </c>
      <c r="AW5091" t="s">
        <v>478</v>
      </c>
      <c r="AX5091" t="s">
        <v>479</v>
      </c>
      <c r="AY5091" t="s">
        <v>82</v>
      </c>
      <c r="AZ5091" t="s">
        <v>29454</v>
      </c>
      <c r="BA5091" t="s">
        <v>154</v>
      </c>
      <c r="BB5091" t="s">
        <v>155</v>
      </c>
      <c r="BD5091" t="s">
        <v>220</v>
      </c>
      <c r="BF5091" t="s">
        <v>29487</v>
      </c>
      <c r="BI5091">
        <v>5700</v>
      </c>
      <c r="BJ5091" t="s">
        <v>29488</v>
      </c>
    </row>
    <row r="5092" spans="1:62" x14ac:dyDescent="0.2">
      <c r="A5092" t="s">
        <v>29489</v>
      </c>
      <c r="B5092" t="s">
        <v>3175</v>
      </c>
      <c r="C5092" t="s">
        <v>66</v>
      </c>
      <c r="D5092" t="s">
        <v>67</v>
      </c>
      <c r="E5092">
        <v>4200</v>
      </c>
      <c r="F5092">
        <v>4200</v>
      </c>
      <c r="I5092" s="1">
        <v>45819</v>
      </c>
      <c r="J5092" t="s">
        <v>128</v>
      </c>
      <c r="K5092">
        <v>26689</v>
      </c>
      <c r="L5092" t="s">
        <v>25061</v>
      </c>
      <c r="O5092" t="s">
        <v>25061</v>
      </c>
      <c r="P5092" t="s">
        <v>29490</v>
      </c>
      <c r="Q5092" s="2" t="s">
        <v>29491</v>
      </c>
      <c r="R5092" t="s">
        <v>25061</v>
      </c>
      <c r="S5092" t="s">
        <v>3051</v>
      </c>
      <c r="T5092" s="3">
        <v>53181858</v>
      </c>
      <c r="U5092" s="3">
        <v>7855908</v>
      </c>
      <c r="V5092" s="10">
        <f t="shared" si="158"/>
        <v>53.180999999999997</v>
      </c>
      <c r="W5092" s="10">
        <f t="shared" si="159"/>
        <v>7.8550000000000004</v>
      </c>
      <c r="X5092" t="s">
        <v>75</v>
      </c>
      <c r="AJ5092" t="s">
        <v>23285</v>
      </c>
      <c r="AK5092" t="s">
        <v>77</v>
      </c>
      <c r="AL5092">
        <v>166</v>
      </c>
      <c r="AM5092">
        <v>136</v>
      </c>
      <c r="AT5092" s="1">
        <v>45866</v>
      </c>
      <c r="AV5092" s="1">
        <v>46327</v>
      </c>
      <c r="AW5092" t="s">
        <v>23285</v>
      </c>
      <c r="AX5092" t="s">
        <v>23286</v>
      </c>
      <c r="AY5092" t="s">
        <v>82</v>
      </c>
      <c r="AZ5092" t="s">
        <v>29492</v>
      </c>
      <c r="BD5092" t="s">
        <v>340</v>
      </c>
      <c r="BF5092" t="s">
        <v>29493</v>
      </c>
      <c r="BI5092">
        <v>4200</v>
      </c>
    </row>
    <row r="5093" spans="1:62" x14ac:dyDescent="0.2">
      <c r="A5093" t="s">
        <v>29494</v>
      </c>
      <c r="B5093" t="s">
        <v>29495</v>
      </c>
      <c r="C5093" t="s">
        <v>66</v>
      </c>
      <c r="D5093" t="s">
        <v>67</v>
      </c>
      <c r="E5093">
        <v>5700</v>
      </c>
      <c r="F5093">
        <v>5700</v>
      </c>
      <c r="I5093" s="1">
        <v>45840</v>
      </c>
      <c r="J5093" t="s">
        <v>176</v>
      </c>
      <c r="K5093">
        <v>15936</v>
      </c>
      <c r="L5093" t="s">
        <v>17082</v>
      </c>
      <c r="O5093" t="s">
        <v>29451</v>
      </c>
      <c r="P5093" t="s">
        <v>29496</v>
      </c>
      <c r="Q5093">
        <v>12072157</v>
      </c>
      <c r="R5093" t="s">
        <v>17082</v>
      </c>
      <c r="S5093" t="s">
        <v>180</v>
      </c>
      <c r="T5093" s="3">
        <v>51905525</v>
      </c>
      <c r="U5093" s="3">
        <v>13360917</v>
      </c>
      <c r="V5093" s="10">
        <f t="shared" si="158"/>
        <v>51.905000000000001</v>
      </c>
      <c r="W5093" s="10">
        <f t="shared" si="159"/>
        <v>13.36</v>
      </c>
      <c r="X5093" t="s">
        <v>75</v>
      </c>
      <c r="AJ5093" t="s">
        <v>29453</v>
      </c>
      <c r="AK5093" t="s">
        <v>77</v>
      </c>
      <c r="AL5093" t="s">
        <v>1510</v>
      </c>
      <c r="AM5093">
        <v>163</v>
      </c>
      <c r="AN5093" t="s">
        <v>804</v>
      </c>
      <c r="AO5093" t="s">
        <v>1193</v>
      </c>
      <c r="AT5093" s="1">
        <v>45840</v>
      </c>
      <c r="AV5093" s="1">
        <v>46203</v>
      </c>
      <c r="AW5093" t="s">
        <v>478</v>
      </c>
      <c r="AX5093" t="s">
        <v>479</v>
      </c>
      <c r="AY5093" t="s">
        <v>82</v>
      </c>
      <c r="AZ5093" t="s">
        <v>29454</v>
      </c>
      <c r="BA5093" t="s">
        <v>154</v>
      </c>
      <c r="BB5093" t="s">
        <v>155</v>
      </c>
      <c r="BD5093" t="s">
        <v>220</v>
      </c>
      <c r="BF5093" t="s">
        <v>29497</v>
      </c>
      <c r="BI5093">
        <v>5700</v>
      </c>
    </row>
    <row r="5094" spans="1:62" x14ac:dyDescent="0.2">
      <c r="A5094" t="s">
        <v>29498</v>
      </c>
      <c r="B5094" t="s">
        <v>29499</v>
      </c>
      <c r="C5094" t="s">
        <v>66</v>
      </c>
      <c r="D5094" t="s">
        <v>67</v>
      </c>
      <c r="E5094">
        <v>5700</v>
      </c>
      <c r="F5094">
        <v>5700</v>
      </c>
      <c r="I5094" s="1">
        <v>45840</v>
      </c>
      <c r="J5094" t="s">
        <v>176</v>
      </c>
      <c r="K5094">
        <v>15936</v>
      </c>
      <c r="L5094" t="s">
        <v>17082</v>
      </c>
      <c r="O5094" t="s">
        <v>29485</v>
      </c>
      <c r="P5094" t="s">
        <v>12478</v>
      </c>
      <c r="Q5094">
        <v>12072157</v>
      </c>
      <c r="R5094" t="s">
        <v>17082</v>
      </c>
      <c r="S5094" t="s">
        <v>180</v>
      </c>
      <c r="T5094" s="3">
        <v>51901961</v>
      </c>
      <c r="U5094" s="3">
        <v>13363867</v>
      </c>
      <c r="V5094" s="10">
        <f t="shared" si="158"/>
        <v>51.901000000000003</v>
      </c>
      <c r="W5094" s="10">
        <f t="shared" si="159"/>
        <v>13.363</v>
      </c>
      <c r="X5094" t="s">
        <v>75</v>
      </c>
      <c r="AJ5094" t="s">
        <v>29453</v>
      </c>
      <c r="AK5094" t="s">
        <v>77</v>
      </c>
      <c r="AL5094" t="s">
        <v>1510</v>
      </c>
      <c r="AM5094">
        <v>163</v>
      </c>
      <c r="AN5094" t="s">
        <v>804</v>
      </c>
      <c r="AO5094" t="s">
        <v>1193</v>
      </c>
      <c r="AT5094" s="1">
        <v>45925</v>
      </c>
      <c r="AV5094" s="1">
        <v>46203</v>
      </c>
      <c r="AW5094" t="s">
        <v>478</v>
      </c>
      <c r="AX5094" t="s">
        <v>479</v>
      </c>
      <c r="AY5094" t="s">
        <v>82</v>
      </c>
      <c r="AZ5094" t="s">
        <v>29454</v>
      </c>
      <c r="BA5094" t="s">
        <v>154</v>
      </c>
      <c r="BB5094" t="s">
        <v>155</v>
      </c>
      <c r="BD5094" t="s">
        <v>220</v>
      </c>
      <c r="BF5094" t="s">
        <v>29500</v>
      </c>
      <c r="BI5094">
        <v>5700</v>
      </c>
      <c r="BJ5094" t="s">
        <v>29501</v>
      </c>
    </row>
    <row r="5095" spans="1:62" x14ac:dyDescent="0.2">
      <c r="A5095" t="s">
        <v>29502</v>
      </c>
      <c r="B5095" t="s">
        <v>29503</v>
      </c>
      <c r="C5095" t="s">
        <v>66</v>
      </c>
      <c r="D5095" t="s">
        <v>67</v>
      </c>
      <c r="E5095">
        <v>5700</v>
      </c>
      <c r="F5095">
        <v>5700</v>
      </c>
      <c r="I5095" s="1">
        <v>45838</v>
      </c>
      <c r="J5095" t="s">
        <v>176</v>
      </c>
      <c r="K5095">
        <v>15936</v>
      </c>
      <c r="L5095" t="s">
        <v>17082</v>
      </c>
      <c r="O5095" t="s">
        <v>29451</v>
      </c>
      <c r="P5095" t="s">
        <v>29504</v>
      </c>
      <c r="Q5095">
        <v>12072157</v>
      </c>
      <c r="R5095" t="s">
        <v>17082</v>
      </c>
      <c r="S5095" t="s">
        <v>180</v>
      </c>
      <c r="T5095" s="3">
        <v>51905704</v>
      </c>
      <c r="U5095" s="3">
        <v>13371872</v>
      </c>
      <c r="V5095" s="10">
        <f t="shared" si="158"/>
        <v>51.905000000000001</v>
      </c>
      <c r="W5095" s="10">
        <f t="shared" si="159"/>
        <v>13.371</v>
      </c>
      <c r="X5095" t="s">
        <v>75</v>
      </c>
      <c r="AJ5095" t="s">
        <v>29453</v>
      </c>
      <c r="AK5095" t="s">
        <v>77</v>
      </c>
      <c r="AL5095" t="s">
        <v>1510</v>
      </c>
      <c r="AM5095">
        <v>163</v>
      </c>
      <c r="AN5095" t="s">
        <v>804</v>
      </c>
      <c r="AO5095" t="s">
        <v>1193</v>
      </c>
      <c r="AT5095" s="1">
        <v>45840</v>
      </c>
      <c r="AV5095" s="1">
        <v>46203</v>
      </c>
      <c r="AW5095" t="s">
        <v>478</v>
      </c>
      <c r="AX5095" t="s">
        <v>479</v>
      </c>
      <c r="AY5095" t="s">
        <v>82</v>
      </c>
      <c r="AZ5095" t="s">
        <v>29454</v>
      </c>
      <c r="BA5095" t="s">
        <v>154</v>
      </c>
      <c r="BB5095" t="s">
        <v>155</v>
      </c>
      <c r="BD5095" t="s">
        <v>220</v>
      </c>
      <c r="BF5095" t="s">
        <v>29505</v>
      </c>
      <c r="BI5095">
        <v>5700</v>
      </c>
    </row>
    <row r="5096" spans="1:62" x14ac:dyDescent="0.2">
      <c r="A5096" t="s">
        <v>29506</v>
      </c>
      <c r="B5096" t="s">
        <v>29507</v>
      </c>
      <c r="C5096" t="s">
        <v>66</v>
      </c>
      <c r="D5096" t="s">
        <v>67</v>
      </c>
      <c r="E5096">
        <v>5700</v>
      </c>
      <c r="F5096">
        <v>5700</v>
      </c>
      <c r="I5096" s="1">
        <v>45838</v>
      </c>
      <c r="J5096" t="s">
        <v>176</v>
      </c>
      <c r="K5096">
        <v>15936</v>
      </c>
      <c r="L5096" t="s">
        <v>17082</v>
      </c>
      <c r="O5096" t="s">
        <v>29451</v>
      </c>
      <c r="P5096" t="s">
        <v>29508</v>
      </c>
      <c r="Q5096">
        <v>12072157</v>
      </c>
      <c r="R5096" t="s">
        <v>17082</v>
      </c>
      <c r="S5096" t="s">
        <v>180</v>
      </c>
      <c r="T5096" s="3">
        <v>51911905</v>
      </c>
      <c r="U5096" s="3">
        <v>13372273</v>
      </c>
      <c r="V5096" s="10">
        <f t="shared" si="158"/>
        <v>51.911000000000001</v>
      </c>
      <c r="W5096" s="10">
        <f t="shared" si="159"/>
        <v>13.372</v>
      </c>
      <c r="X5096" t="s">
        <v>75</v>
      </c>
      <c r="AJ5096" t="s">
        <v>29453</v>
      </c>
      <c r="AK5096" t="s">
        <v>77</v>
      </c>
      <c r="AL5096" t="s">
        <v>1510</v>
      </c>
      <c r="AM5096">
        <v>163</v>
      </c>
      <c r="AN5096" t="s">
        <v>804</v>
      </c>
      <c r="AO5096" t="s">
        <v>1193</v>
      </c>
      <c r="AT5096" s="1">
        <v>45840</v>
      </c>
      <c r="AV5096" s="1">
        <v>46203</v>
      </c>
      <c r="AW5096" t="s">
        <v>478</v>
      </c>
      <c r="AX5096" t="s">
        <v>479</v>
      </c>
      <c r="AY5096" t="s">
        <v>82</v>
      </c>
      <c r="AZ5096" t="s">
        <v>29454</v>
      </c>
      <c r="BA5096" t="s">
        <v>154</v>
      </c>
      <c r="BB5096" t="s">
        <v>155</v>
      </c>
      <c r="BD5096" t="s">
        <v>220</v>
      </c>
      <c r="BF5096" t="s">
        <v>29509</v>
      </c>
      <c r="BI5096">
        <v>5700</v>
      </c>
    </row>
    <row r="5097" spans="1:62" x14ac:dyDescent="0.2">
      <c r="A5097" t="s">
        <v>29510</v>
      </c>
      <c r="B5097" t="s">
        <v>29511</v>
      </c>
      <c r="C5097" t="s">
        <v>66</v>
      </c>
      <c r="D5097" t="s">
        <v>67</v>
      </c>
      <c r="E5097">
        <v>6200</v>
      </c>
      <c r="F5097">
        <v>6200</v>
      </c>
      <c r="I5097" s="1">
        <v>45820</v>
      </c>
      <c r="J5097" t="s">
        <v>297</v>
      </c>
      <c r="K5097">
        <v>33184</v>
      </c>
      <c r="L5097" t="s">
        <v>16762</v>
      </c>
      <c r="O5097" t="s">
        <v>16763</v>
      </c>
      <c r="P5097" t="s">
        <v>29512</v>
      </c>
      <c r="Q5097" s="2" t="s">
        <v>16765</v>
      </c>
      <c r="R5097" t="s">
        <v>16762</v>
      </c>
      <c r="S5097" t="s">
        <v>609</v>
      </c>
      <c r="T5097" s="3">
        <v>51721579</v>
      </c>
      <c r="U5097" s="3">
        <v>8910243</v>
      </c>
      <c r="V5097" s="10">
        <f t="shared" si="158"/>
        <v>51.720999999999997</v>
      </c>
      <c r="W5097" s="10">
        <f t="shared" si="159"/>
        <v>8.91</v>
      </c>
      <c r="X5097" t="s">
        <v>75</v>
      </c>
      <c r="AJ5097" t="s">
        <v>29513</v>
      </c>
      <c r="AK5097" t="s">
        <v>77</v>
      </c>
      <c r="AL5097">
        <v>169</v>
      </c>
      <c r="AM5097">
        <v>162</v>
      </c>
      <c r="AN5097" t="s">
        <v>118</v>
      </c>
      <c r="AO5097" t="s">
        <v>29514</v>
      </c>
      <c r="AT5097" s="1">
        <v>45820</v>
      </c>
      <c r="AV5097" s="1">
        <v>46357</v>
      </c>
      <c r="AW5097" t="s">
        <v>29515</v>
      </c>
      <c r="AX5097" t="s">
        <v>29516</v>
      </c>
      <c r="AY5097" t="s">
        <v>82</v>
      </c>
      <c r="AZ5097" t="s">
        <v>29517</v>
      </c>
      <c r="BF5097" t="s">
        <v>29518</v>
      </c>
      <c r="BI5097">
        <v>6200</v>
      </c>
    </row>
    <row r="5098" spans="1:62" x14ac:dyDescent="0.2">
      <c r="A5098" t="s">
        <v>29519</v>
      </c>
      <c r="B5098" t="s">
        <v>29520</v>
      </c>
      <c r="C5098" t="s">
        <v>66</v>
      </c>
      <c r="D5098" t="s">
        <v>67</v>
      </c>
      <c r="E5098">
        <v>4200</v>
      </c>
      <c r="F5098">
        <v>4200</v>
      </c>
      <c r="I5098" s="1">
        <v>45821</v>
      </c>
      <c r="J5098" t="s">
        <v>229</v>
      </c>
      <c r="K5098">
        <v>23738</v>
      </c>
      <c r="L5098" t="s">
        <v>29521</v>
      </c>
      <c r="O5098" t="s">
        <v>29521</v>
      </c>
      <c r="P5098" t="s">
        <v>29522</v>
      </c>
      <c r="Q5098" s="2" t="s">
        <v>29523</v>
      </c>
      <c r="R5098" t="s">
        <v>29521</v>
      </c>
      <c r="S5098" t="s">
        <v>1448</v>
      </c>
      <c r="T5098" s="3">
        <v>54234382</v>
      </c>
      <c r="U5098" s="3">
        <v>10898354</v>
      </c>
      <c r="V5098" s="10">
        <f t="shared" si="158"/>
        <v>54.234000000000002</v>
      </c>
      <c r="W5098" s="10">
        <f t="shared" si="159"/>
        <v>10.898</v>
      </c>
      <c r="X5098" t="s">
        <v>75</v>
      </c>
      <c r="AJ5098" t="s">
        <v>29521</v>
      </c>
      <c r="AK5098" t="s">
        <v>77</v>
      </c>
      <c r="AL5098">
        <v>112</v>
      </c>
      <c r="AM5098">
        <v>136</v>
      </c>
      <c r="AT5098" s="1">
        <v>45821</v>
      </c>
      <c r="AV5098" s="1">
        <v>46930</v>
      </c>
      <c r="AW5098" t="s">
        <v>29524</v>
      </c>
      <c r="AX5098" t="s">
        <v>29525</v>
      </c>
      <c r="AY5098" t="s">
        <v>82</v>
      </c>
      <c r="AZ5098" t="s">
        <v>29526</v>
      </c>
      <c r="BA5098" t="s">
        <v>4570</v>
      </c>
      <c r="BB5098" t="s">
        <v>4571</v>
      </c>
      <c r="BD5098" t="s">
        <v>86</v>
      </c>
      <c r="BF5098" t="s">
        <v>29527</v>
      </c>
      <c r="BI5098">
        <v>4200</v>
      </c>
    </row>
    <row r="5099" spans="1:62" x14ac:dyDescent="0.2">
      <c r="A5099" t="s">
        <v>29528</v>
      </c>
      <c r="B5099" t="s">
        <v>29529</v>
      </c>
      <c r="C5099" t="s">
        <v>66</v>
      </c>
      <c r="D5099" t="s">
        <v>67</v>
      </c>
      <c r="E5099">
        <v>4200</v>
      </c>
      <c r="F5099">
        <v>4200</v>
      </c>
      <c r="I5099" s="1">
        <v>45821</v>
      </c>
      <c r="J5099" t="s">
        <v>229</v>
      </c>
      <c r="K5099">
        <v>23738</v>
      </c>
      <c r="L5099" t="s">
        <v>29521</v>
      </c>
      <c r="O5099" t="s">
        <v>29521</v>
      </c>
      <c r="P5099" t="s">
        <v>29530</v>
      </c>
      <c r="Q5099" s="2" t="s">
        <v>29523</v>
      </c>
      <c r="R5099" t="s">
        <v>29521</v>
      </c>
      <c r="S5099" t="s">
        <v>1448</v>
      </c>
      <c r="T5099" s="3">
        <v>5423404</v>
      </c>
      <c r="U5099" s="3">
        <v>10902895</v>
      </c>
      <c r="V5099" s="10">
        <f t="shared" si="158"/>
        <v>54.234000000000002</v>
      </c>
      <c r="W5099" s="10">
        <f t="shared" si="159"/>
        <v>10.901999999999999</v>
      </c>
      <c r="X5099" t="s">
        <v>75</v>
      </c>
      <c r="AK5099" t="s">
        <v>77</v>
      </c>
      <c r="AL5099">
        <v>82</v>
      </c>
      <c r="AM5099">
        <v>136</v>
      </c>
      <c r="AT5099" s="1">
        <v>45821</v>
      </c>
      <c r="AV5099" s="1">
        <v>46930</v>
      </c>
      <c r="AW5099" t="s">
        <v>29524</v>
      </c>
      <c r="AX5099" t="s">
        <v>29525</v>
      </c>
      <c r="AY5099" t="s">
        <v>82</v>
      </c>
      <c r="AZ5099" t="s">
        <v>29531</v>
      </c>
      <c r="BA5099" t="s">
        <v>4570</v>
      </c>
      <c r="BB5099" t="s">
        <v>4571</v>
      </c>
      <c r="BD5099" t="s">
        <v>86</v>
      </c>
      <c r="BF5099" t="s">
        <v>29532</v>
      </c>
      <c r="BI5099">
        <v>4200</v>
      </c>
    </row>
    <row r="5100" spans="1:62" x14ac:dyDescent="0.2">
      <c r="A5100" t="s">
        <v>29533</v>
      </c>
      <c r="B5100" t="s">
        <v>29534</v>
      </c>
      <c r="C5100" t="s">
        <v>66</v>
      </c>
      <c r="D5100" t="s">
        <v>67</v>
      </c>
      <c r="E5100">
        <v>6000</v>
      </c>
      <c r="F5100">
        <v>6000</v>
      </c>
      <c r="I5100" s="1">
        <v>45821</v>
      </c>
      <c r="J5100" t="s">
        <v>297</v>
      </c>
      <c r="K5100">
        <v>33428</v>
      </c>
      <c r="L5100" t="s">
        <v>13024</v>
      </c>
      <c r="O5100" t="s">
        <v>29535</v>
      </c>
      <c r="P5100" t="s">
        <v>29536</v>
      </c>
      <c r="Q5100" s="2" t="s">
        <v>13026</v>
      </c>
      <c r="R5100" t="s">
        <v>13024</v>
      </c>
      <c r="S5100" t="s">
        <v>13027</v>
      </c>
      <c r="T5100" s="3">
        <v>51946118</v>
      </c>
      <c r="U5100" s="3">
        <v>8253477</v>
      </c>
      <c r="V5100" s="10">
        <f t="shared" si="158"/>
        <v>51.945999999999998</v>
      </c>
      <c r="W5100" s="10">
        <f t="shared" si="159"/>
        <v>8.2530000000000001</v>
      </c>
      <c r="X5100" t="s">
        <v>75</v>
      </c>
      <c r="AJ5100" t="s">
        <v>29537</v>
      </c>
      <c r="AK5100" t="s">
        <v>77</v>
      </c>
      <c r="AL5100">
        <v>162</v>
      </c>
      <c r="AM5100">
        <v>175</v>
      </c>
      <c r="AN5100" t="s">
        <v>134</v>
      </c>
      <c r="AO5100" t="s">
        <v>7316</v>
      </c>
      <c r="AT5100" s="1">
        <v>45925</v>
      </c>
      <c r="AV5100" s="1">
        <v>46569</v>
      </c>
      <c r="AW5100" t="s">
        <v>29538</v>
      </c>
      <c r="AX5100" t="s">
        <v>29539</v>
      </c>
      <c r="AY5100" t="s">
        <v>82</v>
      </c>
      <c r="AZ5100" t="s">
        <v>29540</v>
      </c>
      <c r="BA5100" t="s">
        <v>413</v>
      </c>
      <c r="BB5100" t="s">
        <v>414</v>
      </c>
      <c r="BD5100" t="s">
        <v>141</v>
      </c>
      <c r="BF5100" t="s">
        <v>29541</v>
      </c>
      <c r="BI5100">
        <v>6000</v>
      </c>
      <c r="BJ5100" t="s">
        <v>29542</v>
      </c>
    </row>
    <row r="5101" spans="1:62" x14ac:dyDescent="0.2">
      <c r="A5101" t="s">
        <v>29543</v>
      </c>
      <c r="B5101" t="s">
        <v>29544</v>
      </c>
      <c r="C5101" t="s">
        <v>66</v>
      </c>
      <c r="D5101" t="s">
        <v>67</v>
      </c>
      <c r="E5101">
        <v>4260</v>
      </c>
      <c r="F5101">
        <v>4260</v>
      </c>
      <c r="I5101" s="1">
        <v>45821</v>
      </c>
      <c r="J5101" t="s">
        <v>297</v>
      </c>
      <c r="K5101">
        <v>33428</v>
      </c>
      <c r="L5101" t="s">
        <v>13024</v>
      </c>
      <c r="O5101" t="s">
        <v>29535</v>
      </c>
      <c r="P5101" t="s">
        <v>29545</v>
      </c>
      <c r="Q5101" s="2" t="s">
        <v>13026</v>
      </c>
      <c r="R5101" t="s">
        <v>13024</v>
      </c>
      <c r="S5101" t="s">
        <v>13027</v>
      </c>
      <c r="T5101" s="3">
        <v>51939141</v>
      </c>
      <c r="U5101" s="3">
        <v>8269143</v>
      </c>
      <c r="V5101" s="10">
        <f t="shared" si="158"/>
        <v>51.939</v>
      </c>
      <c r="W5101" s="10">
        <f t="shared" si="159"/>
        <v>8.2690000000000001</v>
      </c>
      <c r="X5101" t="s">
        <v>75</v>
      </c>
      <c r="AJ5101" t="s">
        <v>29537</v>
      </c>
      <c r="AK5101" t="s">
        <v>77</v>
      </c>
      <c r="AL5101">
        <v>160</v>
      </c>
      <c r="AM5101" t="s">
        <v>1474</v>
      </c>
      <c r="AN5101" t="s">
        <v>134</v>
      </c>
      <c r="AO5101" t="s">
        <v>1752</v>
      </c>
      <c r="AT5101" s="1">
        <v>45925</v>
      </c>
      <c r="AV5101" s="1">
        <v>46569</v>
      </c>
      <c r="AW5101" t="s">
        <v>29546</v>
      </c>
      <c r="AX5101" t="s">
        <v>29547</v>
      </c>
      <c r="AY5101" t="s">
        <v>82</v>
      </c>
      <c r="AZ5101" t="s">
        <v>29548</v>
      </c>
      <c r="BA5101" t="s">
        <v>413</v>
      </c>
      <c r="BB5101" t="s">
        <v>414</v>
      </c>
      <c r="BD5101" t="s">
        <v>141</v>
      </c>
      <c r="BF5101" t="s">
        <v>29549</v>
      </c>
      <c r="BI5101">
        <v>4260</v>
      </c>
      <c r="BJ5101" t="s">
        <v>29550</v>
      </c>
    </row>
    <row r="5102" spans="1:62" x14ac:dyDescent="0.2">
      <c r="A5102" t="s">
        <v>29551</v>
      </c>
      <c r="B5102" t="s">
        <v>29552</v>
      </c>
      <c r="C5102" t="s">
        <v>66</v>
      </c>
      <c r="D5102" t="s">
        <v>67</v>
      </c>
      <c r="E5102">
        <v>4260</v>
      </c>
      <c r="F5102">
        <v>4260</v>
      </c>
      <c r="I5102" s="1">
        <v>45821</v>
      </c>
      <c r="J5102" t="s">
        <v>297</v>
      </c>
      <c r="K5102">
        <v>33428</v>
      </c>
      <c r="L5102" t="s">
        <v>13024</v>
      </c>
      <c r="O5102" t="s">
        <v>29535</v>
      </c>
      <c r="P5102" t="s">
        <v>29553</v>
      </c>
      <c r="Q5102" s="2" t="s">
        <v>13026</v>
      </c>
      <c r="R5102" t="s">
        <v>13024</v>
      </c>
      <c r="S5102" t="s">
        <v>13027</v>
      </c>
      <c r="T5102" s="3">
        <v>51949925</v>
      </c>
      <c r="U5102" s="3">
        <v>8313042</v>
      </c>
      <c r="V5102" s="10">
        <f t="shared" si="158"/>
        <v>51.948999999999998</v>
      </c>
      <c r="W5102" s="10">
        <f t="shared" si="159"/>
        <v>8.3130000000000006</v>
      </c>
      <c r="X5102" t="s">
        <v>75</v>
      </c>
      <c r="AJ5102" t="s">
        <v>29537</v>
      </c>
      <c r="AK5102" t="s">
        <v>77</v>
      </c>
      <c r="AL5102">
        <v>160</v>
      </c>
      <c r="AM5102" t="s">
        <v>1474</v>
      </c>
      <c r="AN5102" t="s">
        <v>134</v>
      </c>
      <c r="AO5102" t="s">
        <v>1752</v>
      </c>
      <c r="AT5102" s="1">
        <v>45925</v>
      </c>
      <c r="AV5102" s="1">
        <v>46569</v>
      </c>
      <c r="AW5102" t="s">
        <v>29554</v>
      </c>
      <c r="AX5102" t="s">
        <v>29555</v>
      </c>
      <c r="AY5102" t="s">
        <v>82</v>
      </c>
      <c r="AZ5102" t="s">
        <v>29556</v>
      </c>
      <c r="BA5102" t="s">
        <v>413</v>
      </c>
      <c r="BB5102" t="s">
        <v>414</v>
      </c>
      <c r="BD5102" t="s">
        <v>141</v>
      </c>
      <c r="BF5102" t="s">
        <v>29557</v>
      </c>
      <c r="BI5102">
        <v>4260</v>
      </c>
      <c r="BJ5102" t="s">
        <v>29558</v>
      </c>
    </row>
    <row r="5103" spans="1:62" x14ac:dyDescent="0.2">
      <c r="A5103" t="s">
        <v>29559</v>
      </c>
      <c r="B5103" t="s">
        <v>403</v>
      </c>
      <c r="C5103" t="s">
        <v>66</v>
      </c>
      <c r="D5103" t="s">
        <v>67</v>
      </c>
      <c r="E5103">
        <v>7200</v>
      </c>
      <c r="F5103">
        <v>7200</v>
      </c>
      <c r="I5103" s="1">
        <v>45821</v>
      </c>
      <c r="J5103" t="s">
        <v>128</v>
      </c>
      <c r="K5103">
        <v>21706</v>
      </c>
      <c r="L5103" t="s">
        <v>19357</v>
      </c>
      <c r="O5103" t="s">
        <v>19357</v>
      </c>
      <c r="P5103" t="s">
        <v>29560</v>
      </c>
      <c r="Q5103" s="2" t="s">
        <v>19359</v>
      </c>
      <c r="R5103" t="s">
        <v>19357</v>
      </c>
      <c r="S5103" t="s">
        <v>132</v>
      </c>
      <c r="T5103" s="3">
        <v>53699716</v>
      </c>
      <c r="U5103" s="3">
        <v>9363237</v>
      </c>
      <c r="V5103" s="10">
        <f t="shared" si="158"/>
        <v>53.698999999999998</v>
      </c>
      <c r="W5103" s="10">
        <f t="shared" si="159"/>
        <v>9.3629999999999995</v>
      </c>
      <c r="X5103" t="s">
        <v>75</v>
      </c>
      <c r="AJ5103" t="s">
        <v>29561</v>
      </c>
      <c r="AK5103" t="s">
        <v>77</v>
      </c>
      <c r="AL5103">
        <v>169</v>
      </c>
      <c r="AM5103">
        <v>162</v>
      </c>
      <c r="AN5103" t="s">
        <v>118</v>
      </c>
      <c r="AO5103" t="s">
        <v>1265</v>
      </c>
      <c r="AT5103" s="1">
        <v>45821</v>
      </c>
      <c r="AV5103" s="1">
        <v>46752</v>
      </c>
      <c r="AW5103" t="s">
        <v>29562</v>
      </c>
      <c r="AX5103" t="s">
        <v>29563</v>
      </c>
      <c r="AY5103" t="s">
        <v>82</v>
      </c>
      <c r="AZ5103" t="s">
        <v>29564</v>
      </c>
      <c r="BA5103" t="s">
        <v>204</v>
      </c>
      <c r="BB5103" t="s">
        <v>205</v>
      </c>
      <c r="BD5103" t="s">
        <v>86</v>
      </c>
      <c r="BF5103" t="s">
        <v>29565</v>
      </c>
      <c r="BI5103">
        <v>7200</v>
      </c>
    </row>
    <row r="5104" spans="1:62" x14ac:dyDescent="0.2">
      <c r="A5104" t="s">
        <v>29566</v>
      </c>
      <c r="B5104" t="s">
        <v>29567</v>
      </c>
      <c r="C5104" t="s">
        <v>66</v>
      </c>
      <c r="D5104" t="s">
        <v>67</v>
      </c>
      <c r="E5104">
        <v>7000</v>
      </c>
      <c r="F5104">
        <v>7000</v>
      </c>
      <c r="I5104" s="1">
        <v>45840</v>
      </c>
      <c r="J5104" t="s">
        <v>176</v>
      </c>
      <c r="K5104">
        <v>16356</v>
      </c>
      <c r="L5104" t="s">
        <v>1587</v>
      </c>
      <c r="O5104" t="s">
        <v>18697</v>
      </c>
      <c r="P5104" t="s">
        <v>18241</v>
      </c>
      <c r="Q5104">
        <v>12060280</v>
      </c>
      <c r="R5104" t="s">
        <v>1587</v>
      </c>
      <c r="S5104" t="s">
        <v>1590</v>
      </c>
      <c r="T5104" s="3">
        <v>52688825</v>
      </c>
      <c r="U5104" s="3">
        <v>13698926</v>
      </c>
      <c r="V5104" s="10">
        <f t="shared" si="158"/>
        <v>52.688000000000002</v>
      </c>
      <c r="W5104" s="10">
        <f t="shared" si="159"/>
        <v>13.698</v>
      </c>
      <c r="X5104" t="s">
        <v>75</v>
      </c>
      <c r="AJ5104" t="s">
        <v>29568</v>
      </c>
      <c r="AK5104" t="s">
        <v>77</v>
      </c>
      <c r="AL5104">
        <v>185</v>
      </c>
      <c r="AM5104">
        <v>170</v>
      </c>
      <c r="AN5104" t="s">
        <v>2927</v>
      </c>
      <c r="AO5104" t="s">
        <v>21847</v>
      </c>
      <c r="AT5104" s="1">
        <v>45925</v>
      </c>
      <c r="AV5104" s="1">
        <v>46387</v>
      </c>
      <c r="AW5104" t="s">
        <v>478</v>
      </c>
      <c r="AX5104" t="s">
        <v>479</v>
      </c>
      <c r="AY5104" t="s">
        <v>82</v>
      </c>
      <c r="AZ5104" t="s">
        <v>29569</v>
      </c>
      <c r="BA5104" t="s">
        <v>154</v>
      </c>
      <c r="BB5104" t="s">
        <v>155</v>
      </c>
      <c r="BD5104" t="s">
        <v>220</v>
      </c>
      <c r="BF5104" t="s">
        <v>29570</v>
      </c>
      <c r="BI5104">
        <v>7000</v>
      </c>
      <c r="BJ5104" t="s">
        <v>29571</v>
      </c>
    </row>
    <row r="5105" spans="1:62" x14ac:dyDescent="0.2">
      <c r="A5105" t="s">
        <v>29572</v>
      </c>
      <c r="B5105" t="s">
        <v>29573</v>
      </c>
      <c r="C5105" t="s">
        <v>66</v>
      </c>
      <c r="D5105" t="s">
        <v>67</v>
      </c>
      <c r="E5105">
        <v>7000</v>
      </c>
      <c r="F5105">
        <v>7000</v>
      </c>
      <c r="I5105" s="1">
        <v>45840</v>
      </c>
      <c r="J5105" t="s">
        <v>176</v>
      </c>
      <c r="K5105">
        <v>16356</v>
      </c>
      <c r="L5105" t="s">
        <v>1587</v>
      </c>
      <c r="O5105" t="s">
        <v>18697</v>
      </c>
      <c r="P5105" t="s">
        <v>9298</v>
      </c>
      <c r="Q5105">
        <v>12060280</v>
      </c>
      <c r="R5105" t="s">
        <v>1587</v>
      </c>
      <c r="S5105" t="s">
        <v>1590</v>
      </c>
      <c r="T5105" s="3">
        <v>52685328</v>
      </c>
      <c r="U5105" s="3">
        <v>13701368</v>
      </c>
      <c r="V5105" s="10">
        <f t="shared" si="158"/>
        <v>52.685000000000002</v>
      </c>
      <c r="W5105" s="10">
        <f t="shared" si="159"/>
        <v>13.701000000000001</v>
      </c>
      <c r="X5105" t="s">
        <v>75</v>
      </c>
      <c r="AJ5105" t="s">
        <v>29568</v>
      </c>
      <c r="AK5105" t="s">
        <v>77</v>
      </c>
      <c r="AL5105">
        <v>185</v>
      </c>
      <c r="AM5105">
        <v>170</v>
      </c>
      <c r="AN5105" t="s">
        <v>2927</v>
      </c>
      <c r="AO5105" t="s">
        <v>21847</v>
      </c>
      <c r="AT5105" s="1">
        <v>45925</v>
      </c>
      <c r="AV5105" s="1">
        <v>46387</v>
      </c>
      <c r="AW5105" t="s">
        <v>478</v>
      </c>
      <c r="AX5105" t="s">
        <v>479</v>
      </c>
      <c r="AY5105" t="s">
        <v>82</v>
      </c>
      <c r="AZ5105" t="s">
        <v>29569</v>
      </c>
      <c r="BA5105" t="s">
        <v>154</v>
      </c>
      <c r="BB5105" t="s">
        <v>155</v>
      </c>
      <c r="BD5105" t="s">
        <v>220</v>
      </c>
      <c r="BF5105" t="s">
        <v>29574</v>
      </c>
      <c r="BI5105">
        <v>7000</v>
      </c>
      <c r="BJ5105" t="s">
        <v>29575</v>
      </c>
    </row>
    <row r="5106" spans="1:62" x14ac:dyDescent="0.2">
      <c r="A5106" t="s">
        <v>29576</v>
      </c>
      <c r="B5106" t="s">
        <v>29577</v>
      </c>
      <c r="C5106" t="s">
        <v>66</v>
      </c>
      <c r="D5106" t="s">
        <v>67</v>
      </c>
      <c r="E5106">
        <v>7000</v>
      </c>
      <c r="F5106">
        <v>7000</v>
      </c>
      <c r="I5106" s="1">
        <v>45840</v>
      </c>
      <c r="J5106" t="s">
        <v>176</v>
      </c>
      <c r="K5106">
        <v>16356</v>
      </c>
      <c r="L5106" t="s">
        <v>1587</v>
      </c>
      <c r="O5106" t="s">
        <v>18697</v>
      </c>
      <c r="P5106" t="s">
        <v>12632</v>
      </c>
      <c r="Q5106">
        <v>12060280</v>
      </c>
      <c r="R5106" t="s">
        <v>1587</v>
      </c>
      <c r="S5106" t="s">
        <v>1590</v>
      </c>
      <c r="T5106" s="3">
        <v>52682068</v>
      </c>
      <c r="U5106" s="3">
        <v>1370253</v>
      </c>
      <c r="V5106" s="10">
        <f t="shared" si="158"/>
        <v>52.682000000000002</v>
      </c>
      <c r="W5106" s="10">
        <f t="shared" si="159"/>
        <v>13.702</v>
      </c>
      <c r="X5106" t="s">
        <v>75</v>
      </c>
      <c r="AJ5106" t="s">
        <v>29568</v>
      </c>
      <c r="AK5106" t="s">
        <v>77</v>
      </c>
      <c r="AL5106">
        <v>185</v>
      </c>
      <c r="AM5106">
        <v>170</v>
      </c>
      <c r="AN5106" t="s">
        <v>2927</v>
      </c>
      <c r="AO5106" t="s">
        <v>21847</v>
      </c>
      <c r="AT5106" s="1">
        <v>45925</v>
      </c>
      <c r="AV5106" s="1">
        <v>46387</v>
      </c>
      <c r="AW5106" t="s">
        <v>478</v>
      </c>
      <c r="AX5106" t="s">
        <v>479</v>
      </c>
      <c r="AY5106" t="s">
        <v>82</v>
      </c>
      <c r="AZ5106" t="s">
        <v>29569</v>
      </c>
      <c r="BA5106" t="s">
        <v>154</v>
      </c>
      <c r="BB5106" t="s">
        <v>155</v>
      </c>
      <c r="BD5106" t="s">
        <v>220</v>
      </c>
      <c r="BF5106" t="s">
        <v>29578</v>
      </c>
      <c r="BI5106">
        <v>7000</v>
      </c>
      <c r="BJ5106" t="s">
        <v>29579</v>
      </c>
    </row>
    <row r="5107" spans="1:62" x14ac:dyDescent="0.2">
      <c r="A5107" t="s">
        <v>29580</v>
      </c>
      <c r="B5107" t="s">
        <v>29581</v>
      </c>
      <c r="C5107" t="s">
        <v>66</v>
      </c>
      <c r="D5107" t="s">
        <v>67</v>
      </c>
      <c r="E5107">
        <v>7000</v>
      </c>
      <c r="F5107">
        <v>7000</v>
      </c>
      <c r="I5107" s="1">
        <v>45840</v>
      </c>
      <c r="J5107" t="s">
        <v>176</v>
      </c>
      <c r="K5107">
        <v>16356</v>
      </c>
      <c r="L5107" t="s">
        <v>1587</v>
      </c>
      <c r="O5107" t="s">
        <v>18697</v>
      </c>
      <c r="P5107" t="s">
        <v>16473</v>
      </c>
      <c r="Q5107">
        <v>12060280</v>
      </c>
      <c r="R5107" t="s">
        <v>1587</v>
      </c>
      <c r="S5107" t="s">
        <v>1590</v>
      </c>
      <c r="T5107" s="3">
        <v>52682595</v>
      </c>
      <c r="U5107" s="3">
        <v>13697277</v>
      </c>
      <c r="V5107" s="10">
        <f t="shared" si="158"/>
        <v>52.682000000000002</v>
      </c>
      <c r="W5107" s="10">
        <f t="shared" si="159"/>
        <v>13.696999999999999</v>
      </c>
      <c r="X5107" t="s">
        <v>75</v>
      </c>
      <c r="AJ5107" t="s">
        <v>29568</v>
      </c>
      <c r="AK5107" t="s">
        <v>77</v>
      </c>
      <c r="AL5107">
        <v>185</v>
      </c>
      <c r="AM5107">
        <v>170</v>
      </c>
      <c r="AN5107" t="s">
        <v>2927</v>
      </c>
      <c r="AO5107" t="s">
        <v>21847</v>
      </c>
      <c r="AT5107" s="1">
        <v>45925</v>
      </c>
      <c r="AV5107" s="1">
        <v>46387</v>
      </c>
      <c r="AW5107" t="s">
        <v>478</v>
      </c>
      <c r="AX5107" t="s">
        <v>479</v>
      </c>
      <c r="AY5107" t="s">
        <v>82</v>
      </c>
      <c r="AZ5107" t="s">
        <v>29569</v>
      </c>
      <c r="BA5107" t="s">
        <v>154</v>
      </c>
      <c r="BB5107" t="s">
        <v>155</v>
      </c>
      <c r="BD5107" t="s">
        <v>220</v>
      </c>
      <c r="BF5107" t="s">
        <v>29582</v>
      </c>
      <c r="BI5107">
        <v>7000</v>
      </c>
      <c r="BJ5107" t="s">
        <v>29583</v>
      </c>
    </row>
    <row r="5108" spans="1:62" x14ac:dyDescent="0.2">
      <c r="A5108" t="s">
        <v>29584</v>
      </c>
      <c r="B5108" t="s">
        <v>29585</v>
      </c>
      <c r="C5108" t="s">
        <v>66</v>
      </c>
      <c r="D5108" t="s">
        <v>67</v>
      </c>
      <c r="E5108">
        <v>6000</v>
      </c>
      <c r="F5108">
        <v>6000</v>
      </c>
      <c r="I5108" s="1">
        <v>45824</v>
      </c>
      <c r="J5108" t="s">
        <v>111</v>
      </c>
      <c r="K5108">
        <v>34613</v>
      </c>
      <c r="L5108" t="s">
        <v>29586</v>
      </c>
      <c r="O5108" t="s">
        <v>29587</v>
      </c>
      <c r="P5108" t="s">
        <v>29588</v>
      </c>
      <c r="Q5108" s="2" t="s">
        <v>29589</v>
      </c>
      <c r="R5108" t="s">
        <v>29586</v>
      </c>
      <c r="S5108" t="s">
        <v>705</v>
      </c>
      <c r="T5108" s="3">
        <v>50950904</v>
      </c>
      <c r="U5108" s="3">
        <v>9127485</v>
      </c>
      <c r="V5108" s="10">
        <f t="shared" si="158"/>
        <v>50.95</v>
      </c>
      <c r="W5108" s="10">
        <f t="shared" si="159"/>
        <v>9.1270000000000007</v>
      </c>
      <c r="X5108" t="s">
        <v>75</v>
      </c>
      <c r="AJ5108" t="s">
        <v>29590</v>
      </c>
      <c r="AK5108" t="s">
        <v>77</v>
      </c>
      <c r="AL5108">
        <v>162</v>
      </c>
      <c r="AM5108">
        <v>175</v>
      </c>
      <c r="AN5108" t="s">
        <v>134</v>
      </c>
      <c r="AO5108" t="s">
        <v>7316</v>
      </c>
      <c r="AT5108" s="1">
        <v>45824</v>
      </c>
      <c r="AV5108" s="1">
        <v>46706</v>
      </c>
      <c r="AW5108" t="s">
        <v>23266</v>
      </c>
      <c r="AX5108" t="s">
        <v>23267</v>
      </c>
      <c r="AY5108" t="s">
        <v>82</v>
      </c>
      <c r="AZ5108" t="s">
        <v>29591</v>
      </c>
      <c r="BA5108" t="s">
        <v>123</v>
      </c>
      <c r="BB5108" t="s">
        <v>124</v>
      </c>
      <c r="BD5108" t="s">
        <v>86</v>
      </c>
      <c r="BF5108" t="s">
        <v>29592</v>
      </c>
      <c r="BI5108">
        <v>6000</v>
      </c>
    </row>
    <row r="5109" spans="1:62" x14ac:dyDescent="0.2">
      <c r="A5109" t="s">
        <v>29593</v>
      </c>
      <c r="B5109" t="s">
        <v>29594</v>
      </c>
      <c r="C5109" t="s">
        <v>66</v>
      </c>
      <c r="D5109" t="s">
        <v>67</v>
      </c>
      <c r="E5109">
        <v>6000</v>
      </c>
      <c r="F5109">
        <v>6000</v>
      </c>
      <c r="I5109" s="1">
        <v>45824</v>
      </c>
      <c r="J5109" t="s">
        <v>111</v>
      </c>
      <c r="K5109">
        <v>34613</v>
      </c>
      <c r="L5109" t="s">
        <v>29586</v>
      </c>
      <c r="O5109" t="s">
        <v>29587</v>
      </c>
      <c r="P5109" t="s">
        <v>29595</v>
      </c>
      <c r="Q5109" s="2" t="s">
        <v>29589</v>
      </c>
      <c r="R5109" t="s">
        <v>29586</v>
      </c>
      <c r="S5109" t="s">
        <v>705</v>
      </c>
      <c r="T5109" s="3">
        <v>50954348</v>
      </c>
      <c r="U5109" s="3">
        <v>9135852</v>
      </c>
      <c r="V5109" s="10">
        <f t="shared" si="158"/>
        <v>50.954000000000001</v>
      </c>
      <c r="W5109" s="10">
        <f t="shared" si="159"/>
        <v>9.1349999999999998</v>
      </c>
      <c r="X5109" t="s">
        <v>75</v>
      </c>
      <c r="AJ5109" t="s">
        <v>29590</v>
      </c>
      <c r="AK5109" t="s">
        <v>77</v>
      </c>
      <c r="AL5109">
        <v>162</v>
      </c>
      <c r="AM5109">
        <v>175</v>
      </c>
      <c r="AN5109" t="s">
        <v>134</v>
      </c>
      <c r="AO5109" t="s">
        <v>7316</v>
      </c>
      <c r="AT5109" s="1">
        <v>45824</v>
      </c>
      <c r="AV5109" s="1">
        <v>46706</v>
      </c>
      <c r="AW5109" t="s">
        <v>23266</v>
      </c>
      <c r="AX5109" t="s">
        <v>23267</v>
      </c>
      <c r="AY5109" t="s">
        <v>82</v>
      </c>
      <c r="AZ5109" t="s">
        <v>29596</v>
      </c>
      <c r="BA5109" t="s">
        <v>123</v>
      </c>
      <c r="BB5109" t="s">
        <v>124</v>
      </c>
      <c r="BD5109" t="s">
        <v>86</v>
      </c>
      <c r="BF5109" t="s">
        <v>29597</v>
      </c>
      <c r="BI5109">
        <v>6000</v>
      </c>
    </row>
    <row r="5110" spans="1:62" x14ac:dyDescent="0.2">
      <c r="A5110" t="s">
        <v>29598</v>
      </c>
      <c r="B5110" t="s">
        <v>29599</v>
      </c>
      <c r="C5110" t="s">
        <v>66</v>
      </c>
      <c r="D5110" t="s">
        <v>67</v>
      </c>
      <c r="E5110">
        <v>5560</v>
      </c>
      <c r="F5110">
        <v>5560</v>
      </c>
      <c r="I5110" s="1">
        <v>45824</v>
      </c>
      <c r="J5110" t="s">
        <v>297</v>
      </c>
      <c r="K5110">
        <v>33719</v>
      </c>
      <c r="L5110" t="s">
        <v>29600</v>
      </c>
      <c r="O5110" t="s">
        <v>29601</v>
      </c>
      <c r="P5110" t="s">
        <v>29602</v>
      </c>
      <c r="Q5110" s="2" t="s">
        <v>29603</v>
      </c>
      <c r="R5110" t="s">
        <v>29600</v>
      </c>
      <c r="S5110" t="s">
        <v>29600</v>
      </c>
      <c r="T5110" s="3">
        <v>52018685</v>
      </c>
      <c r="U5110" s="3">
        <v>8647751</v>
      </c>
      <c r="V5110" s="10">
        <f t="shared" si="158"/>
        <v>52.018000000000001</v>
      </c>
      <c r="W5110" s="10">
        <f t="shared" si="159"/>
        <v>8.6470000000000002</v>
      </c>
      <c r="X5110" t="s">
        <v>75</v>
      </c>
      <c r="AJ5110" t="s">
        <v>29604</v>
      </c>
      <c r="AK5110" t="s">
        <v>77</v>
      </c>
      <c r="AL5110">
        <v>120</v>
      </c>
      <c r="AM5110">
        <v>160</v>
      </c>
      <c r="AN5110" t="s">
        <v>134</v>
      </c>
      <c r="AO5110" t="s">
        <v>28915</v>
      </c>
      <c r="AT5110" s="1">
        <v>45824</v>
      </c>
      <c r="AV5110" s="1">
        <v>46843</v>
      </c>
      <c r="AW5110" t="s">
        <v>29605</v>
      </c>
      <c r="AX5110" t="s">
        <v>29606</v>
      </c>
      <c r="AY5110" t="s">
        <v>82</v>
      </c>
      <c r="AZ5110" t="s">
        <v>29607</v>
      </c>
      <c r="BA5110" t="s">
        <v>29608</v>
      </c>
      <c r="BB5110" t="s">
        <v>29609</v>
      </c>
      <c r="BD5110" t="s">
        <v>86</v>
      </c>
      <c r="BF5110" t="s">
        <v>29610</v>
      </c>
      <c r="BI5110">
        <v>5560</v>
      </c>
    </row>
    <row r="5111" spans="1:62" x14ac:dyDescent="0.2">
      <c r="A5111" t="s">
        <v>29611</v>
      </c>
      <c r="B5111" t="s">
        <v>5452</v>
      </c>
      <c r="C5111" t="s">
        <v>66</v>
      </c>
      <c r="D5111" t="s">
        <v>67</v>
      </c>
      <c r="E5111">
        <v>5700</v>
      </c>
      <c r="F5111">
        <v>5700</v>
      </c>
      <c r="I5111" s="1">
        <v>45825</v>
      </c>
      <c r="J5111" t="s">
        <v>229</v>
      </c>
      <c r="K5111">
        <v>25842</v>
      </c>
      <c r="L5111" t="s">
        <v>29612</v>
      </c>
      <c r="O5111" t="s">
        <v>29612</v>
      </c>
      <c r="P5111" t="s">
        <v>29613</v>
      </c>
      <c r="Q5111" s="2" t="s">
        <v>29614</v>
      </c>
      <c r="R5111" t="s">
        <v>29612</v>
      </c>
      <c r="S5111" t="s">
        <v>233</v>
      </c>
      <c r="T5111" s="3">
        <v>54670247</v>
      </c>
      <c r="U5111" s="3">
        <v>8866666</v>
      </c>
      <c r="V5111" s="10">
        <f t="shared" si="158"/>
        <v>54.67</v>
      </c>
      <c r="W5111" s="10">
        <f t="shared" si="159"/>
        <v>8.8659999999999997</v>
      </c>
      <c r="X5111" t="s">
        <v>75</v>
      </c>
      <c r="AJ5111" t="s">
        <v>29615</v>
      </c>
      <c r="AK5111" t="s">
        <v>77</v>
      </c>
      <c r="AL5111" t="s">
        <v>1929</v>
      </c>
      <c r="AM5111" t="s">
        <v>1231</v>
      </c>
      <c r="AN5111" t="s">
        <v>78</v>
      </c>
      <c r="AO5111" t="s">
        <v>20988</v>
      </c>
      <c r="AT5111" s="1">
        <v>45825</v>
      </c>
      <c r="AV5111" s="1">
        <v>46174</v>
      </c>
      <c r="AW5111" t="s">
        <v>29615</v>
      </c>
      <c r="AX5111" t="s">
        <v>29616</v>
      </c>
      <c r="AY5111" t="s">
        <v>82</v>
      </c>
      <c r="AZ5111" t="s">
        <v>29617</v>
      </c>
      <c r="BA5111" t="s">
        <v>4570</v>
      </c>
      <c r="BB5111" t="s">
        <v>4571</v>
      </c>
      <c r="BD5111" t="s">
        <v>86</v>
      </c>
      <c r="BF5111" t="s">
        <v>29618</v>
      </c>
      <c r="BI5111">
        <v>5700</v>
      </c>
    </row>
    <row r="5112" spans="1:62" x14ac:dyDescent="0.2">
      <c r="A5112" t="s">
        <v>29619</v>
      </c>
      <c r="B5112" t="s">
        <v>5460</v>
      </c>
      <c r="C5112" t="s">
        <v>66</v>
      </c>
      <c r="D5112" t="s">
        <v>67</v>
      </c>
      <c r="E5112">
        <v>5700</v>
      </c>
      <c r="F5112">
        <v>5700</v>
      </c>
      <c r="I5112" s="1">
        <v>45825</v>
      </c>
      <c r="J5112" t="s">
        <v>229</v>
      </c>
      <c r="K5112">
        <v>25842</v>
      </c>
      <c r="L5112" t="s">
        <v>29612</v>
      </c>
      <c r="O5112" t="s">
        <v>29612</v>
      </c>
      <c r="P5112" t="s">
        <v>29620</v>
      </c>
      <c r="Q5112" s="2" t="s">
        <v>29614</v>
      </c>
      <c r="R5112" t="s">
        <v>29612</v>
      </c>
      <c r="S5112" t="s">
        <v>233</v>
      </c>
      <c r="T5112" s="3">
        <v>54673526</v>
      </c>
      <c r="U5112" s="3">
        <v>8873881</v>
      </c>
      <c r="V5112" s="10">
        <f t="shared" si="158"/>
        <v>54.673000000000002</v>
      </c>
      <c r="W5112" s="10">
        <f t="shared" si="159"/>
        <v>8.8729999999999993</v>
      </c>
      <c r="X5112" t="s">
        <v>75</v>
      </c>
      <c r="AJ5112" t="s">
        <v>29615</v>
      </c>
      <c r="AK5112" t="s">
        <v>77</v>
      </c>
      <c r="AL5112" t="s">
        <v>1929</v>
      </c>
      <c r="AM5112" t="s">
        <v>1231</v>
      </c>
      <c r="AN5112" t="s">
        <v>78</v>
      </c>
      <c r="AO5112" t="s">
        <v>20988</v>
      </c>
      <c r="AT5112" s="1">
        <v>45825</v>
      </c>
      <c r="AV5112" s="1">
        <v>46174</v>
      </c>
      <c r="AW5112" t="s">
        <v>29615</v>
      </c>
      <c r="AX5112" t="s">
        <v>29616</v>
      </c>
      <c r="AY5112" t="s">
        <v>82</v>
      </c>
      <c r="AZ5112" t="s">
        <v>29621</v>
      </c>
      <c r="BA5112" t="s">
        <v>4570</v>
      </c>
      <c r="BB5112" t="s">
        <v>4571</v>
      </c>
      <c r="BD5112" t="s">
        <v>86</v>
      </c>
      <c r="BF5112" t="s">
        <v>29622</v>
      </c>
      <c r="BI5112">
        <v>5700</v>
      </c>
    </row>
    <row r="5113" spans="1:62" x14ac:dyDescent="0.2">
      <c r="A5113" t="s">
        <v>29623</v>
      </c>
      <c r="B5113" t="s">
        <v>29624</v>
      </c>
      <c r="C5113" t="s">
        <v>66</v>
      </c>
      <c r="D5113" t="s">
        <v>67</v>
      </c>
      <c r="E5113">
        <v>5560</v>
      </c>
      <c r="F5113">
        <v>5560</v>
      </c>
      <c r="I5113" s="1">
        <v>45825</v>
      </c>
      <c r="J5113" t="s">
        <v>297</v>
      </c>
      <c r="K5113">
        <v>59939</v>
      </c>
      <c r="L5113" t="s">
        <v>8073</v>
      </c>
      <c r="O5113" t="s">
        <v>8074</v>
      </c>
      <c r="P5113" t="s">
        <v>29625</v>
      </c>
      <c r="Q5113" s="2" t="s">
        <v>8076</v>
      </c>
      <c r="R5113" t="s">
        <v>8073</v>
      </c>
      <c r="S5113" t="s">
        <v>457</v>
      </c>
      <c r="T5113" s="3">
        <v>51384351</v>
      </c>
      <c r="U5113" s="3">
        <v>8440823</v>
      </c>
      <c r="V5113" s="10">
        <f t="shared" si="158"/>
        <v>51.384</v>
      </c>
      <c r="W5113" s="10">
        <f t="shared" si="159"/>
        <v>8.44</v>
      </c>
      <c r="X5113" t="s">
        <v>75</v>
      </c>
      <c r="AJ5113" t="s">
        <v>29626</v>
      </c>
      <c r="AK5113" t="s">
        <v>77</v>
      </c>
      <c r="AL5113" t="s">
        <v>654</v>
      </c>
      <c r="AM5113">
        <v>160</v>
      </c>
      <c r="AN5113" t="s">
        <v>134</v>
      </c>
      <c r="AO5113" t="s">
        <v>1815</v>
      </c>
      <c r="AT5113" s="1">
        <v>45866</v>
      </c>
      <c r="AV5113" s="1">
        <v>46539</v>
      </c>
      <c r="AW5113" t="s">
        <v>29627</v>
      </c>
      <c r="AX5113" t="s">
        <v>29628</v>
      </c>
      <c r="AY5113" t="s">
        <v>82</v>
      </c>
      <c r="AZ5113" t="s">
        <v>29629</v>
      </c>
      <c r="BA5113" t="s">
        <v>413</v>
      </c>
      <c r="BB5113" t="s">
        <v>414</v>
      </c>
      <c r="BD5113" t="s">
        <v>220</v>
      </c>
      <c r="BF5113" t="s">
        <v>29630</v>
      </c>
      <c r="BI5113">
        <v>5560</v>
      </c>
    </row>
    <row r="5114" spans="1:62" x14ac:dyDescent="0.2">
      <c r="A5114" t="s">
        <v>29631</v>
      </c>
      <c r="B5114" t="s">
        <v>29632</v>
      </c>
      <c r="C5114" t="s">
        <v>66</v>
      </c>
      <c r="D5114" t="s">
        <v>67</v>
      </c>
      <c r="E5114">
        <v>5560</v>
      </c>
      <c r="F5114">
        <v>5560</v>
      </c>
      <c r="I5114" s="1">
        <v>45825</v>
      </c>
      <c r="J5114" t="s">
        <v>297</v>
      </c>
      <c r="K5114">
        <v>59939</v>
      </c>
      <c r="L5114" t="s">
        <v>8073</v>
      </c>
      <c r="O5114" t="s">
        <v>8074</v>
      </c>
      <c r="P5114" t="s">
        <v>29633</v>
      </c>
      <c r="Q5114" s="2" t="s">
        <v>8076</v>
      </c>
      <c r="R5114" t="s">
        <v>8073</v>
      </c>
      <c r="S5114" t="s">
        <v>457</v>
      </c>
      <c r="T5114" s="3">
        <v>51386552</v>
      </c>
      <c r="U5114" s="3">
        <v>8449836</v>
      </c>
      <c r="V5114" s="10">
        <f t="shared" si="158"/>
        <v>51.386000000000003</v>
      </c>
      <c r="W5114" s="10">
        <f t="shared" si="159"/>
        <v>8.4489999999999998</v>
      </c>
      <c r="X5114" t="s">
        <v>75</v>
      </c>
      <c r="AJ5114" t="s">
        <v>29626</v>
      </c>
      <c r="AK5114" t="s">
        <v>77</v>
      </c>
      <c r="AL5114" t="s">
        <v>654</v>
      </c>
      <c r="AM5114">
        <v>160</v>
      </c>
      <c r="AN5114" t="s">
        <v>134</v>
      </c>
      <c r="AO5114" t="s">
        <v>1815</v>
      </c>
      <c r="AT5114" s="1">
        <v>45866</v>
      </c>
      <c r="AV5114" s="1">
        <v>46539</v>
      </c>
      <c r="AW5114" t="s">
        <v>29627</v>
      </c>
      <c r="AX5114" t="s">
        <v>29628</v>
      </c>
      <c r="AY5114" t="s">
        <v>82</v>
      </c>
      <c r="AZ5114" t="s">
        <v>29629</v>
      </c>
      <c r="BA5114" t="s">
        <v>413</v>
      </c>
      <c r="BB5114" t="s">
        <v>414</v>
      </c>
      <c r="BD5114" t="s">
        <v>220</v>
      </c>
      <c r="BF5114" t="s">
        <v>29634</v>
      </c>
      <c r="BI5114">
        <v>5560</v>
      </c>
    </row>
    <row r="5115" spans="1:62" x14ac:dyDescent="0.2">
      <c r="A5115" t="s">
        <v>29635</v>
      </c>
      <c r="B5115" t="s">
        <v>29636</v>
      </c>
      <c r="C5115" t="s">
        <v>66</v>
      </c>
      <c r="D5115" t="s">
        <v>67</v>
      </c>
      <c r="E5115">
        <v>5560</v>
      </c>
      <c r="F5115">
        <v>5560</v>
      </c>
      <c r="I5115" s="1">
        <v>45825</v>
      </c>
      <c r="J5115" t="s">
        <v>297</v>
      </c>
      <c r="K5115">
        <v>59939</v>
      </c>
      <c r="L5115" t="s">
        <v>8073</v>
      </c>
      <c r="O5115" t="s">
        <v>8074</v>
      </c>
      <c r="P5115" t="s">
        <v>29637</v>
      </c>
      <c r="Q5115" s="2" t="s">
        <v>8076</v>
      </c>
      <c r="R5115" t="s">
        <v>8073</v>
      </c>
      <c r="S5115" t="s">
        <v>457</v>
      </c>
      <c r="T5115" s="3">
        <v>51383484</v>
      </c>
      <c r="U5115" s="3">
        <v>8447415</v>
      </c>
      <c r="V5115" s="10">
        <f t="shared" si="158"/>
        <v>51.383000000000003</v>
      </c>
      <c r="W5115" s="10">
        <f t="shared" si="159"/>
        <v>8.4469999999999992</v>
      </c>
      <c r="X5115" t="s">
        <v>75</v>
      </c>
      <c r="AJ5115" t="s">
        <v>29626</v>
      </c>
      <c r="AK5115" t="s">
        <v>77</v>
      </c>
      <c r="AL5115" t="s">
        <v>654</v>
      </c>
      <c r="AM5115">
        <v>160</v>
      </c>
      <c r="AN5115" t="s">
        <v>134</v>
      </c>
      <c r="AO5115" t="s">
        <v>1815</v>
      </c>
      <c r="AT5115" s="1">
        <v>45866</v>
      </c>
      <c r="AV5115" s="1">
        <v>46174</v>
      </c>
      <c r="AW5115" t="s">
        <v>29627</v>
      </c>
      <c r="AX5115" t="s">
        <v>29628</v>
      </c>
      <c r="AY5115" t="s">
        <v>82</v>
      </c>
      <c r="AZ5115" t="s">
        <v>29629</v>
      </c>
      <c r="BA5115" t="s">
        <v>413</v>
      </c>
      <c r="BB5115" t="s">
        <v>414</v>
      </c>
      <c r="BD5115" t="s">
        <v>220</v>
      </c>
      <c r="BF5115" t="s">
        <v>29638</v>
      </c>
      <c r="BI5115">
        <v>5560</v>
      </c>
    </row>
    <row r="5116" spans="1:62" x14ac:dyDescent="0.2">
      <c r="A5116" t="s">
        <v>29639</v>
      </c>
      <c r="B5116" t="s">
        <v>29640</v>
      </c>
      <c r="C5116" t="s">
        <v>66</v>
      </c>
      <c r="D5116" t="s">
        <v>67</v>
      </c>
      <c r="E5116">
        <v>5560</v>
      </c>
      <c r="F5116">
        <v>5560</v>
      </c>
      <c r="I5116" s="1">
        <v>45825</v>
      </c>
      <c r="J5116" t="s">
        <v>297</v>
      </c>
      <c r="K5116">
        <v>59939</v>
      </c>
      <c r="L5116" t="s">
        <v>8073</v>
      </c>
      <c r="O5116" t="s">
        <v>8074</v>
      </c>
      <c r="P5116" t="s">
        <v>29641</v>
      </c>
      <c r="Q5116" s="2" t="s">
        <v>8076</v>
      </c>
      <c r="R5116" t="s">
        <v>8073</v>
      </c>
      <c r="S5116" t="s">
        <v>457</v>
      </c>
      <c r="T5116" s="3">
        <v>51391791</v>
      </c>
      <c r="U5116" s="3">
        <v>8460711</v>
      </c>
      <c r="V5116" s="10">
        <f t="shared" si="158"/>
        <v>51.390999999999998</v>
      </c>
      <c r="W5116" s="10">
        <f t="shared" si="159"/>
        <v>8.4600000000000009</v>
      </c>
      <c r="X5116" t="s">
        <v>75</v>
      </c>
      <c r="AJ5116" t="s">
        <v>29626</v>
      </c>
      <c r="AK5116" t="s">
        <v>77</v>
      </c>
      <c r="AL5116" t="s">
        <v>654</v>
      </c>
      <c r="AM5116">
        <v>160</v>
      </c>
      <c r="AN5116" t="s">
        <v>134</v>
      </c>
      <c r="AO5116" t="s">
        <v>1815</v>
      </c>
      <c r="AT5116" s="1">
        <v>45866</v>
      </c>
      <c r="AV5116" s="1">
        <v>46174</v>
      </c>
      <c r="AW5116" t="s">
        <v>29627</v>
      </c>
      <c r="AX5116" t="s">
        <v>29628</v>
      </c>
      <c r="AY5116" t="s">
        <v>82</v>
      </c>
      <c r="AZ5116" t="s">
        <v>29629</v>
      </c>
      <c r="BA5116" t="s">
        <v>413</v>
      </c>
      <c r="BB5116" t="s">
        <v>414</v>
      </c>
      <c r="BD5116" t="s">
        <v>220</v>
      </c>
      <c r="BF5116" t="s">
        <v>29642</v>
      </c>
      <c r="BI5116">
        <v>5560</v>
      </c>
    </row>
    <row r="5117" spans="1:62" x14ac:dyDescent="0.2">
      <c r="A5117" t="s">
        <v>29643</v>
      </c>
      <c r="B5117" t="s">
        <v>29644</v>
      </c>
      <c r="C5117" t="s">
        <v>66</v>
      </c>
      <c r="D5117" t="s">
        <v>67</v>
      </c>
      <c r="E5117">
        <v>3600</v>
      </c>
      <c r="F5117">
        <v>3600</v>
      </c>
      <c r="I5117" s="1">
        <v>45845</v>
      </c>
      <c r="J5117" t="s">
        <v>297</v>
      </c>
      <c r="K5117">
        <v>53332</v>
      </c>
      <c r="L5117" t="s">
        <v>20128</v>
      </c>
      <c r="O5117" t="s">
        <v>25612</v>
      </c>
      <c r="P5117" t="s">
        <v>29645</v>
      </c>
      <c r="Q5117" s="2" t="s">
        <v>20131</v>
      </c>
      <c r="R5117" t="s">
        <v>20128</v>
      </c>
      <c r="S5117" t="s">
        <v>20132</v>
      </c>
      <c r="T5117" s="3">
        <v>50754765</v>
      </c>
      <c r="U5117" s="3">
        <v>6908067</v>
      </c>
      <c r="V5117" s="10">
        <f t="shared" si="158"/>
        <v>50.753999999999998</v>
      </c>
      <c r="W5117" s="10">
        <f t="shared" si="159"/>
        <v>6.9080000000000004</v>
      </c>
      <c r="X5117" t="s">
        <v>75</v>
      </c>
      <c r="AJ5117" t="s">
        <v>29646</v>
      </c>
      <c r="AK5117" t="s">
        <v>77</v>
      </c>
      <c r="AL5117">
        <v>91</v>
      </c>
      <c r="AM5117" t="s">
        <v>492</v>
      </c>
      <c r="AN5117" t="s">
        <v>804</v>
      </c>
      <c r="AO5117" t="s">
        <v>1697</v>
      </c>
      <c r="AT5117" s="1">
        <v>45845</v>
      </c>
      <c r="AV5117" s="1">
        <v>46934</v>
      </c>
      <c r="AW5117" t="s">
        <v>16017</v>
      </c>
      <c r="AX5117" t="s">
        <v>16018</v>
      </c>
      <c r="AY5117" t="s">
        <v>82</v>
      </c>
      <c r="AZ5117" t="s">
        <v>29647</v>
      </c>
      <c r="BA5117" t="s">
        <v>413</v>
      </c>
      <c r="BB5117" t="s">
        <v>414</v>
      </c>
      <c r="BD5117" t="s">
        <v>220</v>
      </c>
      <c r="BF5117" t="s">
        <v>29648</v>
      </c>
      <c r="BI5117">
        <v>3600</v>
      </c>
    </row>
    <row r="5118" spans="1:62" x14ac:dyDescent="0.2">
      <c r="A5118" t="s">
        <v>29649</v>
      </c>
      <c r="B5118" t="s">
        <v>324</v>
      </c>
      <c r="C5118" t="s">
        <v>66</v>
      </c>
      <c r="D5118" t="s">
        <v>67</v>
      </c>
      <c r="E5118">
        <v>7200</v>
      </c>
      <c r="F5118">
        <v>7200</v>
      </c>
      <c r="I5118" s="1">
        <v>45826</v>
      </c>
      <c r="J5118" t="s">
        <v>229</v>
      </c>
      <c r="K5118">
        <v>24647</v>
      </c>
      <c r="L5118" t="s">
        <v>9282</v>
      </c>
      <c r="O5118" t="s">
        <v>9282</v>
      </c>
      <c r="P5118" t="s">
        <v>29650</v>
      </c>
      <c r="Q5118" s="2" t="s">
        <v>9283</v>
      </c>
      <c r="R5118" t="s">
        <v>9282</v>
      </c>
      <c r="S5118" t="s">
        <v>3632</v>
      </c>
      <c r="T5118" s="3">
        <v>54059516</v>
      </c>
      <c r="U5118" s="3">
        <v>9854294</v>
      </c>
      <c r="V5118" s="10">
        <f t="shared" si="158"/>
        <v>54.058999999999997</v>
      </c>
      <c r="W5118" s="10">
        <f t="shared" si="159"/>
        <v>9.8539999999999992</v>
      </c>
      <c r="X5118" t="s">
        <v>75</v>
      </c>
      <c r="AJ5118" t="s">
        <v>29651</v>
      </c>
      <c r="AK5118" t="s">
        <v>77</v>
      </c>
      <c r="AL5118">
        <v>119</v>
      </c>
      <c r="AM5118">
        <v>162</v>
      </c>
      <c r="AN5118" t="s">
        <v>118</v>
      </c>
      <c r="AO5118" t="s">
        <v>29652</v>
      </c>
      <c r="AT5118" s="1">
        <v>45826</v>
      </c>
      <c r="AV5118" s="1">
        <v>46752</v>
      </c>
      <c r="AW5118" t="s">
        <v>29651</v>
      </c>
      <c r="AX5118" t="s">
        <v>29653</v>
      </c>
      <c r="AY5118" t="s">
        <v>82</v>
      </c>
      <c r="AZ5118" t="s">
        <v>29654</v>
      </c>
      <c r="BD5118" t="s">
        <v>340</v>
      </c>
      <c r="BF5118" t="s">
        <v>29655</v>
      </c>
      <c r="BI5118">
        <v>7200</v>
      </c>
    </row>
    <row r="5119" spans="1:62" x14ac:dyDescent="0.2">
      <c r="A5119" t="s">
        <v>29656</v>
      </c>
      <c r="B5119" t="s">
        <v>1400</v>
      </c>
      <c r="C5119" t="s">
        <v>66</v>
      </c>
      <c r="D5119" t="s">
        <v>67</v>
      </c>
      <c r="E5119">
        <v>7200</v>
      </c>
      <c r="F5119">
        <v>7200</v>
      </c>
      <c r="I5119" s="1">
        <v>45825</v>
      </c>
      <c r="J5119" t="s">
        <v>229</v>
      </c>
      <c r="K5119">
        <v>24647</v>
      </c>
      <c r="L5119" t="s">
        <v>9282</v>
      </c>
      <c r="O5119" t="s">
        <v>9282</v>
      </c>
      <c r="P5119" t="s">
        <v>29657</v>
      </c>
      <c r="Q5119" s="2" t="s">
        <v>9283</v>
      </c>
      <c r="R5119" t="s">
        <v>9282</v>
      </c>
      <c r="S5119" t="s">
        <v>3632</v>
      </c>
      <c r="T5119" s="3">
        <v>54059591</v>
      </c>
      <c r="U5119" s="3">
        <v>9843677</v>
      </c>
      <c r="V5119" s="10">
        <f t="shared" si="158"/>
        <v>54.058999999999997</v>
      </c>
      <c r="W5119" s="10">
        <f t="shared" si="159"/>
        <v>9.843</v>
      </c>
      <c r="X5119" t="s">
        <v>75</v>
      </c>
      <c r="AJ5119" t="s">
        <v>29651</v>
      </c>
      <c r="AK5119" t="s">
        <v>77</v>
      </c>
      <c r="AL5119">
        <v>119</v>
      </c>
      <c r="AM5119">
        <v>162</v>
      </c>
      <c r="AN5119" t="s">
        <v>118</v>
      </c>
      <c r="AO5119" t="s">
        <v>29652</v>
      </c>
      <c r="AT5119" s="1">
        <v>45825</v>
      </c>
      <c r="AV5119" s="1">
        <v>46752</v>
      </c>
      <c r="AW5119" t="s">
        <v>29651</v>
      </c>
      <c r="AX5119" t="s">
        <v>29653</v>
      </c>
      <c r="AY5119" t="s">
        <v>82</v>
      </c>
      <c r="AZ5119" t="s">
        <v>29658</v>
      </c>
      <c r="BD5119" t="s">
        <v>340</v>
      </c>
      <c r="BF5119" t="s">
        <v>29659</v>
      </c>
      <c r="BI5119">
        <v>7200</v>
      </c>
    </row>
    <row r="5120" spans="1:62" x14ac:dyDescent="0.2">
      <c r="A5120" t="s">
        <v>29660</v>
      </c>
      <c r="B5120" t="s">
        <v>6189</v>
      </c>
      <c r="C5120" t="s">
        <v>66</v>
      </c>
      <c r="D5120" t="s">
        <v>67</v>
      </c>
      <c r="E5120">
        <v>7200</v>
      </c>
      <c r="F5120">
        <v>7200</v>
      </c>
      <c r="I5120" s="1">
        <v>45826</v>
      </c>
      <c r="J5120" t="s">
        <v>229</v>
      </c>
      <c r="K5120">
        <v>24647</v>
      </c>
      <c r="L5120" t="s">
        <v>9282</v>
      </c>
      <c r="O5120" t="s">
        <v>9282</v>
      </c>
      <c r="P5120" t="s">
        <v>29661</v>
      </c>
      <c r="Q5120" s="2" t="s">
        <v>9283</v>
      </c>
      <c r="R5120" t="s">
        <v>9282</v>
      </c>
      <c r="S5120" t="s">
        <v>3632</v>
      </c>
      <c r="T5120" s="3">
        <v>54061913</v>
      </c>
      <c r="U5120" s="3">
        <v>9848338</v>
      </c>
      <c r="V5120" s="10">
        <f t="shared" si="158"/>
        <v>54.061</v>
      </c>
      <c r="W5120" s="10">
        <f t="shared" si="159"/>
        <v>9.8480000000000008</v>
      </c>
      <c r="X5120" t="s">
        <v>75</v>
      </c>
      <c r="AJ5120" t="s">
        <v>29651</v>
      </c>
      <c r="AK5120" t="s">
        <v>77</v>
      </c>
      <c r="AL5120">
        <v>119</v>
      </c>
      <c r="AM5120">
        <v>162</v>
      </c>
      <c r="AN5120" t="s">
        <v>118</v>
      </c>
      <c r="AO5120" t="s">
        <v>29652</v>
      </c>
      <c r="AT5120" s="1">
        <v>45826</v>
      </c>
      <c r="AV5120" s="1">
        <v>46752</v>
      </c>
      <c r="AW5120" t="s">
        <v>29651</v>
      </c>
      <c r="AX5120" t="s">
        <v>29653</v>
      </c>
      <c r="AY5120" t="s">
        <v>82</v>
      </c>
      <c r="AZ5120" t="s">
        <v>29662</v>
      </c>
      <c r="BD5120" t="s">
        <v>340</v>
      </c>
      <c r="BF5120" t="s">
        <v>29663</v>
      </c>
      <c r="BI5120">
        <v>7200</v>
      </c>
    </row>
    <row r="5121" spans="1:62" x14ac:dyDescent="0.2">
      <c r="A5121" t="s">
        <v>29664</v>
      </c>
      <c r="B5121" t="s">
        <v>313</v>
      </c>
      <c r="C5121" t="s">
        <v>66</v>
      </c>
      <c r="D5121" t="s">
        <v>67</v>
      </c>
      <c r="E5121">
        <v>7200</v>
      </c>
      <c r="F5121">
        <v>7200</v>
      </c>
      <c r="I5121" s="1">
        <v>45826</v>
      </c>
      <c r="J5121" t="s">
        <v>229</v>
      </c>
      <c r="K5121">
        <v>24647</v>
      </c>
      <c r="L5121" t="s">
        <v>9282</v>
      </c>
      <c r="O5121" t="s">
        <v>9282</v>
      </c>
      <c r="P5121" t="s">
        <v>29665</v>
      </c>
      <c r="Q5121" s="2" t="s">
        <v>9283</v>
      </c>
      <c r="R5121" t="s">
        <v>9282</v>
      </c>
      <c r="S5121" t="s">
        <v>3632</v>
      </c>
      <c r="T5121" s="3">
        <v>54065495</v>
      </c>
      <c r="U5121" s="3">
        <v>9848946</v>
      </c>
      <c r="V5121" s="10">
        <f t="shared" si="158"/>
        <v>54.064999999999998</v>
      </c>
      <c r="W5121" s="10">
        <f t="shared" si="159"/>
        <v>9.8480000000000008</v>
      </c>
      <c r="X5121" t="s">
        <v>75</v>
      </c>
      <c r="AJ5121" t="s">
        <v>29651</v>
      </c>
      <c r="AK5121" t="s">
        <v>77</v>
      </c>
      <c r="AL5121">
        <v>119</v>
      </c>
      <c r="AM5121">
        <v>162</v>
      </c>
      <c r="AN5121" t="s">
        <v>118</v>
      </c>
      <c r="AO5121" t="s">
        <v>29652</v>
      </c>
      <c r="AT5121" s="1">
        <v>45826</v>
      </c>
      <c r="AV5121" s="1">
        <v>46752</v>
      </c>
      <c r="AW5121" t="s">
        <v>29651</v>
      </c>
      <c r="AX5121" t="s">
        <v>29653</v>
      </c>
      <c r="AY5121" t="s">
        <v>82</v>
      </c>
      <c r="AZ5121" t="s">
        <v>29666</v>
      </c>
      <c r="BD5121" t="s">
        <v>340</v>
      </c>
      <c r="BF5121" t="s">
        <v>29667</v>
      </c>
      <c r="BI5121">
        <v>7200</v>
      </c>
    </row>
    <row r="5122" spans="1:62" x14ac:dyDescent="0.2">
      <c r="A5122" t="s">
        <v>29668</v>
      </c>
      <c r="B5122" t="s">
        <v>110</v>
      </c>
      <c r="C5122" t="s">
        <v>66</v>
      </c>
      <c r="D5122" t="s">
        <v>67</v>
      </c>
      <c r="E5122">
        <v>7200</v>
      </c>
      <c r="F5122">
        <v>7200</v>
      </c>
      <c r="I5122" s="1">
        <v>45826</v>
      </c>
      <c r="J5122" t="s">
        <v>229</v>
      </c>
      <c r="K5122">
        <v>24647</v>
      </c>
      <c r="L5122" t="s">
        <v>9282</v>
      </c>
      <c r="O5122" t="s">
        <v>9282</v>
      </c>
      <c r="P5122" t="s">
        <v>29669</v>
      </c>
      <c r="Q5122" s="2" t="s">
        <v>9283</v>
      </c>
      <c r="R5122" t="s">
        <v>9282</v>
      </c>
      <c r="S5122" t="s">
        <v>3632</v>
      </c>
      <c r="T5122" s="3">
        <v>54058266</v>
      </c>
      <c r="U5122" s="3">
        <v>985054</v>
      </c>
      <c r="V5122" s="10">
        <f t="shared" si="158"/>
        <v>54.058</v>
      </c>
      <c r="W5122" s="10">
        <f t="shared" si="159"/>
        <v>9.85</v>
      </c>
      <c r="X5122" t="s">
        <v>75</v>
      </c>
      <c r="AJ5122" t="s">
        <v>29651</v>
      </c>
      <c r="AK5122" t="s">
        <v>77</v>
      </c>
      <c r="AL5122">
        <v>119</v>
      </c>
      <c r="AM5122">
        <v>162</v>
      </c>
      <c r="AN5122" t="s">
        <v>118</v>
      </c>
      <c r="AO5122" t="s">
        <v>29652</v>
      </c>
      <c r="AT5122" s="1">
        <v>45826</v>
      </c>
      <c r="AV5122" s="1">
        <v>46752</v>
      </c>
      <c r="AW5122" t="s">
        <v>29651</v>
      </c>
      <c r="AX5122" t="s">
        <v>29653</v>
      </c>
      <c r="AY5122" t="s">
        <v>82</v>
      </c>
      <c r="AZ5122" t="s">
        <v>29670</v>
      </c>
      <c r="BD5122" t="s">
        <v>340</v>
      </c>
      <c r="BF5122" t="s">
        <v>29671</v>
      </c>
      <c r="BI5122">
        <v>7200</v>
      </c>
    </row>
    <row r="5123" spans="1:62" x14ac:dyDescent="0.2">
      <c r="A5123" t="s">
        <v>29672</v>
      </c>
      <c r="B5123" t="s">
        <v>1422</v>
      </c>
      <c r="C5123" t="s">
        <v>66</v>
      </c>
      <c r="D5123" t="s">
        <v>67</v>
      </c>
      <c r="E5123">
        <v>7200</v>
      </c>
      <c r="F5123">
        <v>7200</v>
      </c>
      <c r="I5123" s="1">
        <v>45826</v>
      </c>
      <c r="J5123" t="s">
        <v>229</v>
      </c>
      <c r="K5123">
        <v>24647</v>
      </c>
      <c r="L5123" t="s">
        <v>9282</v>
      </c>
      <c r="O5123" t="s">
        <v>9282</v>
      </c>
      <c r="P5123" t="s">
        <v>29673</v>
      </c>
      <c r="Q5123" s="2" t="s">
        <v>9283</v>
      </c>
      <c r="R5123" t="s">
        <v>9282</v>
      </c>
      <c r="S5123" t="s">
        <v>3632</v>
      </c>
      <c r="T5123" s="3">
        <v>54057541</v>
      </c>
      <c r="U5123" s="3">
        <v>9933817</v>
      </c>
      <c r="V5123" s="10">
        <f t="shared" ref="V5123:V5186" si="160">VALUE(
  LEFT( SUBSTITUTE(T5123, ",", ""),  2 )
  &amp; "."
  &amp; MID( SUBSTITUTE(T5123, ",", ""),  3, 3 )
)</f>
        <v>54.057000000000002</v>
      </c>
      <c r="W5123" s="10">
        <f t="shared" ref="W5123:W5186" si="161">IF(
  LEFT( SUBSTITUTE(U5123, ",", ""), 1 ) = "1",
  VALUE(
    LEFT( SUBSTITUTE(U5123, ",", ""), 2 )
    &amp; "."
    &amp; MID( SUBSTITUTE(U5123, ",", ""), 3, 3 )
  ),
  VALUE(
    LEFT( SUBSTITUTE(U5123, ",", ""), 1 )
    &amp; "."
    &amp; MID( SUBSTITUTE(U5123, ",", ""), 2, 3 )
  )
)</f>
        <v>9.9329999999999998</v>
      </c>
      <c r="X5123" t="s">
        <v>75</v>
      </c>
      <c r="AJ5123" t="s">
        <v>29651</v>
      </c>
      <c r="AK5123" t="s">
        <v>77</v>
      </c>
      <c r="AL5123">
        <v>119</v>
      </c>
      <c r="AM5123">
        <v>162</v>
      </c>
      <c r="AN5123" t="s">
        <v>118</v>
      </c>
      <c r="AO5123" t="s">
        <v>29652</v>
      </c>
      <c r="AT5123" s="1">
        <v>45826</v>
      </c>
      <c r="AV5123" s="1">
        <v>46752</v>
      </c>
      <c r="AW5123" t="s">
        <v>29651</v>
      </c>
      <c r="AX5123" t="s">
        <v>29653</v>
      </c>
      <c r="AY5123" t="s">
        <v>82</v>
      </c>
      <c r="AZ5123" t="s">
        <v>29674</v>
      </c>
      <c r="BD5123" t="s">
        <v>340</v>
      </c>
      <c r="BF5123" t="s">
        <v>29675</v>
      </c>
      <c r="BI5123">
        <v>7200</v>
      </c>
    </row>
    <row r="5124" spans="1:62" x14ac:dyDescent="0.2">
      <c r="A5124" t="s">
        <v>29676</v>
      </c>
      <c r="B5124" t="s">
        <v>29677</v>
      </c>
      <c r="C5124" t="s">
        <v>66</v>
      </c>
      <c r="D5124" t="s">
        <v>67</v>
      </c>
      <c r="E5124">
        <v>7200</v>
      </c>
      <c r="F5124">
        <v>7200</v>
      </c>
      <c r="I5124" s="1">
        <v>45826</v>
      </c>
      <c r="J5124" t="s">
        <v>128</v>
      </c>
      <c r="K5124">
        <v>49699</v>
      </c>
      <c r="L5124" t="s">
        <v>19053</v>
      </c>
      <c r="O5124" t="s">
        <v>19053</v>
      </c>
      <c r="P5124" t="s">
        <v>29678</v>
      </c>
      <c r="Q5124" s="2" t="s">
        <v>19055</v>
      </c>
      <c r="R5124" t="s">
        <v>19056</v>
      </c>
      <c r="S5124" t="s">
        <v>3149</v>
      </c>
      <c r="T5124" s="3">
        <v>52816259</v>
      </c>
      <c r="U5124" s="3">
        <v>7756545</v>
      </c>
      <c r="V5124" s="10">
        <f t="shared" si="160"/>
        <v>52.816000000000003</v>
      </c>
      <c r="W5124" s="10">
        <f t="shared" si="161"/>
        <v>7.7560000000000002</v>
      </c>
      <c r="X5124" t="s">
        <v>75</v>
      </c>
      <c r="AJ5124" t="s">
        <v>29679</v>
      </c>
      <c r="AK5124" t="s">
        <v>77</v>
      </c>
      <c r="AL5124">
        <v>169</v>
      </c>
      <c r="AM5124">
        <v>162</v>
      </c>
      <c r="AN5124" t="s">
        <v>118</v>
      </c>
      <c r="AO5124" t="s">
        <v>3634</v>
      </c>
      <c r="AT5124" s="1">
        <v>45925</v>
      </c>
      <c r="AV5124" s="1">
        <v>46661</v>
      </c>
      <c r="AW5124" t="s">
        <v>18826</v>
      </c>
      <c r="AX5124" t="s">
        <v>18827</v>
      </c>
      <c r="AY5124" t="s">
        <v>82</v>
      </c>
      <c r="AZ5124" t="s">
        <v>29680</v>
      </c>
      <c r="BA5124" t="s">
        <v>204</v>
      </c>
      <c r="BB5124" t="s">
        <v>205</v>
      </c>
      <c r="BD5124" t="s">
        <v>2548</v>
      </c>
      <c r="BF5124" t="s">
        <v>29681</v>
      </c>
      <c r="BI5124">
        <v>7200</v>
      </c>
      <c r="BJ5124" t="s">
        <v>29682</v>
      </c>
    </row>
    <row r="5125" spans="1:62" x14ac:dyDescent="0.2">
      <c r="A5125" t="s">
        <v>29683</v>
      </c>
      <c r="B5125" t="s">
        <v>1400</v>
      </c>
      <c r="C5125" t="s">
        <v>66</v>
      </c>
      <c r="D5125" t="s">
        <v>67</v>
      </c>
      <c r="E5125">
        <v>6000</v>
      </c>
      <c r="F5125">
        <v>6000</v>
      </c>
      <c r="I5125" s="1">
        <v>45826</v>
      </c>
      <c r="J5125" t="s">
        <v>229</v>
      </c>
      <c r="K5125">
        <v>24623</v>
      </c>
      <c r="L5125" t="s">
        <v>6301</v>
      </c>
      <c r="O5125" t="s">
        <v>6301</v>
      </c>
      <c r="P5125" t="s">
        <v>29684</v>
      </c>
      <c r="Q5125" s="2" t="s">
        <v>6303</v>
      </c>
      <c r="R5125" t="s">
        <v>6301</v>
      </c>
      <c r="S5125" t="s">
        <v>3111</v>
      </c>
      <c r="T5125" s="3">
        <v>53984333</v>
      </c>
      <c r="U5125" s="3">
        <v>9925499</v>
      </c>
      <c r="V5125" s="10">
        <f t="shared" si="160"/>
        <v>53.984000000000002</v>
      </c>
      <c r="W5125" s="10">
        <f t="shared" si="161"/>
        <v>9.9250000000000007</v>
      </c>
      <c r="X5125" t="s">
        <v>75</v>
      </c>
      <c r="AJ5125" t="s">
        <v>29685</v>
      </c>
      <c r="AK5125" t="s">
        <v>77</v>
      </c>
      <c r="AL5125">
        <v>105</v>
      </c>
      <c r="AM5125">
        <v>150</v>
      </c>
      <c r="AN5125" t="s">
        <v>118</v>
      </c>
      <c r="AO5125" t="s">
        <v>7844</v>
      </c>
      <c r="AT5125" s="1">
        <v>45842</v>
      </c>
      <c r="AV5125" s="1">
        <v>46539</v>
      </c>
      <c r="AW5125" t="s">
        <v>29686</v>
      </c>
      <c r="AX5125" t="s">
        <v>29687</v>
      </c>
      <c r="AY5125" t="s">
        <v>82</v>
      </c>
      <c r="AZ5125" t="s">
        <v>29688</v>
      </c>
      <c r="BA5125" t="s">
        <v>4570</v>
      </c>
      <c r="BB5125" t="s">
        <v>4571</v>
      </c>
      <c r="BD5125" t="s">
        <v>141</v>
      </c>
      <c r="BF5125" t="s">
        <v>29689</v>
      </c>
      <c r="BI5125">
        <v>6000</v>
      </c>
    </row>
    <row r="5126" spans="1:62" x14ac:dyDescent="0.2">
      <c r="A5126" t="s">
        <v>29690</v>
      </c>
      <c r="B5126" t="s">
        <v>1400</v>
      </c>
      <c r="C5126" t="s">
        <v>66</v>
      </c>
      <c r="D5126" t="s">
        <v>67</v>
      </c>
      <c r="E5126">
        <v>6000</v>
      </c>
      <c r="F5126">
        <v>6000</v>
      </c>
      <c r="I5126" s="1">
        <v>45826</v>
      </c>
      <c r="J5126" t="s">
        <v>229</v>
      </c>
      <c r="K5126">
        <v>24647</v>
      </c>
      <c r="L5126" t="s">
        <v>9282</v>
      </c>
      <c r="O5126" t="s">
        <v>9282</v>
      </c>
      <c r="P5126" t="s">
        <v>621</v>
      </c>
      <c r="Q5126" s="2" t="s">
        <v>9283</v>
      </c>
      <c r="R5126" t="s">
        <v>9282</v>
      </c>
      <c r="S5126" t="s">
        <v>3632</v>
      </c>
      <c r="T5126" s="3">
        <v>54060266</v>
      </c>
      <c r="U5126" s="3">
        <v>9862574</v>
      </c>
      <c r="V5126" s="10">
        <f t="shared" si="160"/>
        <v>54.06</v>
      </c>
      <c r="W5126" s="10">
        <f t="shared" si="161"/>
        <v>9.8620000000000001</v>
      </c>
      <c r="X5126" t="s">
        <v>75</v>
      </c>
      <c r="AJ5126" t="s">
        <v>29691</v>
      </c>
      <c r="AK5126" t="s">
        <v>77</v>
      </c>
      <c r="AL5126">
        <v>119</v>
      </c>
      <c r="AM5126">
        <v>162</v>
      </c>
      <c r="AN5126" t="s">
        <v>118</v>
      </c>
      <c r="AO5126" t="s">
        <v>8861</v>
      </c>
      <c r="AT5126" s="1">
        <v>45838</v>
      </c>
      <c r="AV5126" s="1">
        <v>46266</v>
      </c>
      <c r="AW5126" t="s">
        <v>29692</v>
      </c>
      <c r="AX5126" t="s">
        <v>29693</v>
      </c>
      <c r="AY5126" t="s">
        <v>82</v>
      </c>
      <c r="AZ5126" t="s">
        <v>29694</v>
      </c>
      <c r="BA5126" t="s">
        <v>4570</v>
      </c>
      <c r="BB5126" t="s">
        <v>4571</v>
      </c>
      <c r="BD5126" t="s">
        <v>86</v>
      </c>
      <c r="BF5126" t="s">
        <v>29695</v>
      </c>
      <c r="BI5126">
        <v>6000</v>
      </c>
    </row>
    <row r="5127" spans="1:62" x14ac:dyDescent="0.2">
      <c r="A5127" t="s">
        <v>29696</v>
      </c>
      <c r="B5127" t="s">
        <v>29697</v>
      </c>
      <c r="C5127" t="s">
        <v>66</v>
      </c>
      <c r="D5127" t="s">
        <v>67</v>
      </c>
      <c r="E5127">
        <v>7200</v>
      </c>
      <c r="F5127">
        <v>7200</v>
      </c>
      <c r="I5127" s="1">
        <v>45826</v>
      </c>
      <c r="J5127" t="s">
        <v>128</v>
      </c>
      <c r="K5127">
        <v>49699</v>
      </c>
      <c r="L5127" t="s">
        <v>19053</v>
      </c>
      <c r="O5127" t="s">
        <v>19053</v>
      </c>
      <c r="P5127" t="s">
        <v>29698</v>
      </c>
      <c r="Q5127" s="2" t="s">
        <v>19055</v>
      </c>
      <c r="R5127" t="s">
        <v>19056</v>
      </c>
      <c r="S5127" t="s">
        <v>3149</v>
      </c>
      <c r="T5127" s="3">
        <v>52805042</v>
      </c>
      <c r="U5127" s="3">
        <v>7755952</v>
      </c>
      <c r="V5127" s="10">
        <f t="shared" si="160"/>
        <v>52.805</v>
      </c>
      <c r="W5127" s="10">
        <f t="shared" si="161"/>
        <v>7.7549999999999999</v>
      </c>
      <c r="X5127" t="s">
        <v>75</v>
      </c>
      <c r="AJ5127" t="s">
        <v>19053</v>
      </c>
      <c r="AK5127" t="s">
        <v>77</v>
      </c>
      <c r="AL5127">
        <v>175</v>
      </c>
      <c r="AM5127">
        <v>172</v>
      </c>
      <c r="AN5127" t="s">
        <v>118</v>
      </c>
      <c r="AO5127" t="s">
        <v>3482</v>
      </c>
      <c r="AT5127" s="1">
        <v>45925</v>
      </c>
      <c r="AV5127" s="1">
        <v>46661</v>
      </c>
      <c r="AW5127" t="s">
        <v>18826</v>
      </c>
      <c r="AX5127" t="s">
        <v>18827</v>
      </c>
      <c r="AY5127" t="s">
        <v>82</v>
      </c>
      <c r="AZ5127" t="s">
        <v>29699</v>
      </c>
      <c r="BA5127" t="s">
        <v>204</v>
      </c>
      <c r="BB5127" t="s">
        <v>205</v>
      </c>
      <c r="BD5127" t="s">
        <v>2548</v>
      </c>
      <c r="BF5127" t="s">
        <v>29700</v>
      </c>
      <c r="BI5127">
        <v>7200</v>
      </c>
      <c r="BJ5127" t="s">
        <v>29701</v>
      </c>
    </row>
    <row r="5128" spans="1:62" x14ac:dyDescent="0.2">
      <c r="A5128" t="s">
        <v>29702</v>
      </c>
      <c r="B5128" t="s">
        <v>29703</v>
      </c>
      <c r="C5128" t="s">
        <v>66</v>
      </c>
      <c r="D5128" t="s">
        <v>67</v>
      </c>
      <c r="E5128">
        <v>6000</v>
      </c>
      <c r="F5128">
        <v>6000</v>
      </c>
      <c r="I5128" s="1">
        <v>45832</v>
      </c>
      <c r="J5128" t="s">
        <v>297</v>
      </c>
      <c r="K5128">
        <v>59510</v>
      </c>
      <c r="L5128" t="s">
        <v>29704</v>
      </c>
      <c r="O5128" t="s">
        <v>29705</v>
      </c>
      <c r="P5128" t="s">
        <v>29706</v>
      </c>
      <c r="Q5128" s="2" t="s">
        <v>29707</v>
      </c>
      <c r="R5128" t="s">
        <v>29704</v>
      </c>
      <c r="S5128" t="s">
        <v>4359</v>
      </c>
      <c r="T5128" s="3">
        <v>51688347</v>
      </c>
      <c r="U5128" s="3">
        <v>8005932</v>
      </c>
      <c r="V5128" s="10">
        <f t="shared" si="160"/>
        <v>51.688000000000002</v>
      </c>
      <c r="W5128" s="10">
        <f t="shared" si="161"/>
        <v>8.0050000000000008</v>
      </c>
      <c r="X5128" t="s">
        <v>75</v>
      </c>
      <c r="AJ5128" t="s">
        <v>29708</v>
      </c>
      <c r="AK5128" t="s">
        <v>77</v>
      </c>
      <c r="AL5128">
        <v>162</v>
      </c>
      <c r="AM5128">
        <v>175</v>
      </c>
      <c r="AN5128" t="s">
        <v>134</v>
      </c>
      <c r="AO5128" t="s">
        <v>7316</v>
      </c>
      <c r="AT5128" s="1">
        <v>45832</v>
      </c>
      <c r="AV5128" s="1">
        <v>46753</v>
      </c>
      <c r="AW5128" t="s">
        <v>29709</v>
      </c>
      <c r="AX5128" t="s">
        <v>29710</v>
      </c>
      <c r="AY5128" t="s">
        <v>82</v>
      </c>
      <c r="AZ5128" t="s">
        <v>29711</v>
      </c>
      <c r="BA5128" t="s">
        <v>413</v>
      </c>
      <c r="BB5128" t="s">
        <v>414</v>
      </c>
      <c r="BD5128" t="s">
        <v>86</v>
      </c>
      <c r="BF5128" t="s">
        <v>29712</v>
      </c>
      <c r="BI5128">
        <v>6000</v>
      </c>
    </row>
    <row r="5129" spans="1:62" x14ac:dyDescent="0.2">
      <c r="A5129" t="s">
        <v>29713</v>
      </c>
      <c r="B5129" t="s">
        <v>29714</v>
      </c>
      <c r="C5129" t="s">
        <v>66</v>
      </c>
      <c r="D5129" t="s">
        <v>67</v>
      </c>
      <c r="E5129">
        <v>7000</v>
      </c>
      <c r="F5129">
        <v>7000</v>
      </c>
      <c r="I5129" s="1">
        <v>45827</v>
      </c>
      <c r="J5129" t="s">
        <v>176</v>
      </c>
      <c r="K5129">
        <v>15326</v>
      </c>
      <c r="L5129" t="s">
        <v>13696</v>
      </c>
      <c r="O5129" t="s">
        <v>13660</v>
      </c>
      <c r="P5129">
        <v>0.42638888888888887</v>
      </c>
      <c r="Q5129">
        <v>12064268</v>
      </c>
      <c r="R5129" t="s">
        <v>13696</v>
      </c>
      <c r="S5129" t="s">
        <v>1112</v>
      </c>
      <c r="T5129" s="3">
        <v>52460804</v>
      </c>
      <c r="U5129" s="3">
        <v>14512493</v>
      </c>
      <c r="V5129" s="10">
        <f t="shared" si="160"/>
        <v>52.46</v>
      </c>
      <c r="W5129" s="10">
        <f t="shared" si="161"/>
        <v>14.512</v>
      </c>
      <c r="X5129" t="s">
        <v>75</v>
      </c>
      <c r="AJ5129" t="s">
        <v>29715</v>
      </c>
      <c r="AK5129" t="s">
        <v>77</v>
      </c>
      <c r="AL5129">
        <v>164</v>
      </c>
      <c r="AM5129">
        <v>163</v>
      </c>
      <c r="AN5129" t="s">
        <v>528</v>
      </c>
      <c r="AO5129" t="s">
        <v>29716</v>
      </c>
      <c r="AT5129" s="1">
        <v>45860</v>
      </c>
      <c r="AV5129" s="1">
        <v>46568</v>
      </c>
      <c r="AW5129" t="s">
        <v>25862</v>
      </c>
      <c r="AX5129" t="s">
        <v>25863</v>
      </c>
      <c r="AY5129" t="s">
        <v>82</v>
      </c>
      <c r="AZ5129" t="s">
        <v>29717</v>
      </c>
      <c r="BA5129" t="s">
        <v>154</v>
      </c>
      <c r="BB5129" t="s">
        <v>155</v>
      </c>
      <c r="BD5129" t="s">
        <v>141</v>
      </c>
      <c r="BF5129" t="s">
        <v>29718</v>
      </c>
      <c r="BI5129">
        <v>5500</v>
      </c>
    </row>
    <row r="5130" spans="1:62" x14ac:dyDescent="0.2">
      <c r="A5130" t="s">
        <v>29719</v>
      </c>
      <c r="B5130" t="s">
        <v>29720</v>
      </c>
      <c r="C5130" t="s">
        <v>66</v>
      </c>
      <c r="D5130" t="s">
        <v>67</v>
      </c>
      <c r="E5130">
        <v>7000</v>
      </c>
      <c r="F5130">
        <v>7000</v>
      </c>
      <c r="I5130" s="1">
        <v>45827</v>
      </c>
      <c r="J5130" t="s">
        <v>176</v>
      </c>
      <c r="K5130">
        <v>15326</v>
      </c>
      <c r="L5130" t="s">
        <v>13696</v>
      </c>
      <c r="O5130" t="s">
        <v>13660</v>
      </c>
      <c r="P5130">
        <v>0.43472222222222223</v>
      </c>
      <c r="Q5130">
        <v>12064268</v>
      </c>
      <c r="R5130" t="s">
        <v>13696</v>
      </c>
      <c r="S5130" t="s">
        <v>1112</v>
      </c>
      <c r="T5130" s="3">
        <v>52457237</v>
      </c>
      <c r="U5130" s="3">
        <v>14511798</v>
      </c>
      <c r="V5130" s="10">
        <f t="shared" si="160"/>
        <v>52.457000000000001</v>
      </c>
      <c r="W5130" s="10">
        <f t="shared" si="161"/>
        <v>14.510999999999999</v>
      </c>
      <c r="X5130" t="s">
        <v>75</v>
      </c>
      <c r="AJ5130" t="s">
        <v>29715</v>
      </c>
      <c r="AK5130" t="s">
        <v>77</v>
      </c>
      <c r="AL5130">
        <v>164</v>
      </c>
      <c r="AM5130">
        <v>163</v>
      </c>
      <c r="AN5130" t="s">
        <v>528</v>
      </c>
      <c r="AO5130" t="s">
        <v>29721</v>
      </c>
      <c r="AT5130" s="1">
        <v>45860</v>
      </c>
      <c r="AV5130" s="1">
        <v>46568</v>
      </c>
      <c r="AW5130" t="s">
        <v>25862</v>
      </c>
      <c r="AX5130" t="s">
        <v>25863</v>
      </c>
      <c r="AY5130" t="s">
        <v>82</v>
      </c>
      <c r="AZ5130" t="s">
        <v>29717</v>
      </c>
      <c r="BA5130" t="s">
        <v>154</v>
      </c>
      <c r="BB5130" t="s">
        <v>155</v>
      </c>
      <c r="BD5130" t="s">
        <v>141</v>
      </c>
      <c r="BF5130" t="s">
        <v>29722</v>
      </c>
      <c r="BI5130">
        <v>5500</v>
      </c>
    </row>
    <row r="5131" spans="1:62" x14ac:dyDescent="0.2">
      <c r="A5131" t="s">
        <v>29723</v>
      </c>
      <c r="B5131" t="s">
        <v>29724</v>
      </c>
      <c r="C5131" t="s">
        <v>66</v>
      </c>
      <c r="D5131" t="s">
        <v>67</v>
      </c>
      <c r="E5131">
        <v>7000</v>
      </c>
      <c r="F5131">
        <v>7000</v>
      </c>
      <c r="I5131" s="1">
        <v>45827</v>
      </c>
      <c r="J5131" t="s">
        <v>176</v>
      </c>
      <c r="K5131">
        <v>15326</v>
      </c>
      <c r="L5131" t="s">
        <v>13696</v>
      </c>
      <c r="O5131" t="s">
        <v>13694</v>
      </c>
      <c r="P5131">
        <v>0.16180555555555556</v>
      </c>
      <c r="Q5131">
        <v>12064268</v>
      </c>
      <c r="R5131" t="s">
        <v>13696</v>
      </c>
      <c r="S5131" t="s">
        <v>1112</v>
      </c>
      <c r="T5131" s="3">
        <v>52450161</v>
      </c>
      <c r="U5131" s="3">
        <v>1450936</v>
      </c>
      <c r="V5131" s="10">
        <f t="shared" si="160"/>
        <v>52.45</v>
      </c>
      <c r="W5131" s="10">
        <f t="shared" si="161"/>
        <v>14.509</v>
      </c>
      <c r="X5131" t="s">
        <v>75</v>
      </c>
      <c r="AJ5131" t="s">
        <v>29715</v>
      </c>
      <c r="AK5131" t="s">
        <v>77</v>
      </c>
      <c r="AL5131">
        <v>164</v>
      </c>
      <c r="AM5131">
        <v>163</v>
      </c>
      <c r="AN5131" t="s">
        <v>528</v>
      </c>
      <c r="AO5131" t="s">
        <v>29721</v>
      </c>
      <c r="AT5131" s="1">
        <v>45860</v>
      </c>
      <c r="AV5131" s="1">
        <v>46568</v>
      </c>
      <c r="AW5131" t="s">
        <v>25862</v>
      </c>
      <c r="AX5131" t="s">
        <v>25863</v>
      </c>
      <c r="AY5131" t="s">
        <v>82</v>
      </c>
      <c r="AZ5131" t="s">
        <v>29717</v>
      </c>
      <c r="BA5131" t="s">
        <v>154</v>
      </c>
      <c r="BB5131" t="s">
        <v>155</v>
      </c>
      <c r="BD5131" t="s">
        <v>141</v>
      </c>
      <c r="BF5131" t="s">
        <v>29725</v>
      </c>
      <c r="BI5131">
        <v>5500</v>
      </c>
    </row>
    <row r="5132" spans="1:62" x14ac:dyDescent="0.2">
      <c r="A5132" t="s">
        <v>29726</v>
      </c>
      <c r="B5132" t="s">
        <v>29727</v>
      </c>
      <c r="C5132" t="s">
        <v>66</v>
      </c>
      <c r="D5132" t="s">
        <v>67</v>
      </c>
      <c r="E5132">
        <v>7000</v>
      </c>
      <c r="F5132">
        <v>7000</v>
      </c>
      <c r="I5132" s="1">
        <v>45827</v>
      </c>
      <c r="J5132" t="s">
        <v>176</v>
      </c>
      <c r="K5132">
        <v>15326</v>
      </c>
      <c r="L5132" t="s">
        <v>13696</v>
      </c>
      <c r="O5132" t="s">
        <v>13696</v>
      </c>
      <c r="P5132" s="4">
        <v>4.2361111111111113E-2</v>
      </c>
      <c r="Q5132">
        <v>12064268</v>
      </c>
      <c r="R5132" t="s">
        <v>13696</v>
      </c>
      <c r="S5132" t="s">
        <v>1112</v>
      </c>
      <c r="T5132" s="3">
        <v>524448</v>
      </c>
      <c r="U5132" s="3">
        <v>14509053</v>
      </c>
      <c r="V5132" s="10">
        <f t="shared" si="160"/>
        <v>52.444000000000003</v>
      </c>
      <c r="W5132" s="10">
        <f t="shared" si="161"/>
        <v>14.509</v>
      </c>
      <c r="X5132" t="s">
        <v>75</v>
      </c>
      <c r="AJ5132" t="s">
        <v>29715</v>
      </c>
      <c r="AK5132" t="s">
        <v>77</v>
      </c>
      <c r="AL5132">
        <v>164</v>
      </c>
      <c r="AM5132">
        <v>163</v>
      </c>
      <c r="AN5132" t="s">
        <v>528</v>
      </c>
      <c r="AO5132" t="s">
        <v>29721</v>
      </c>
      <c r="AT5132" s="1">
        <v>45860</v>
      </c>
      <c r="AV5132" s="1">
        <v>46568</v>
      </c>
      <c r="AW5132" t="s">
        <v>25862</v>
      </c>
      <c r="AX5132" t="s">
        <v>25863</v>
      </c>
      <c r="AY5132" t="s">
        <v>82</v>
      </c>
      <c r="AZ5132" t="s">
        <v>29717</v>
      </c>
      <c r="BA5132" t="s">
        <v>154</v>
      </c>
      <c r="BB5132" t="s">
        <v>155</v>
      </c>
      <c r="BD5132" t="s">
        <v>141</v>
      </c>
      <c r="BF5132" t="s">
        <v>29728</v>
      </c>
      <c r="BI5132">
        <v>5500</v>
      </c>
    </row>
    <row r="5133" spans="1:62" x14ac:dyDescent="0.2">
      <c r="A5133" t="s">
        <v>29729</v>
      </c>
      <c r="B5133" t="s">
        <v>29730</v>
      </c>
      <c r="C5133" t="s">
        <v>66</v>
      </c>
      <c r="D5133" t="s">
        <v>67</v>
      </c>
      <c r="E5133">
        <v>7000</v>
      </c>
      <c r="F5133">
        <v>7000</v>
      </c>
      <c r="I5133" s="1">
        <v>45827</v>
      </c>
      <c r="J5133" t="s">
        <v>176</v>
      </c>
      <c r="K5133">
        <v>15326</v>
      </c>
      <c r="L5133" t="s">
        <v>13696</v>
      </c>
      <c r="O5133" t="s">
        <v>13696</v>
      </c>
      <c r="P5133">
        <v>0.45833333333333331</v>
      </c>
      <c r="Q5133">
        <v>12064268</v>
      </c>
      <c r="R5133" t="s">
        <v>13696</v>
      </c>
      <c r="S5133" t="s">
        <v>1112</v>
      </c>
      <c r="T5133" s="3">
        <v>52450696</v>
      </c>
      <c r="U5133" s="3">
        <v>14516743</v>
      </c>
      <c r="V5133" s="10">
        <f t="shared" si="160"/>
        <v>52.45</v>
      </c>
      <c r="W5133" s="10">
        <f t="shared" si="161"/>
        <v>14.516</v>
      </c>
      <c r="X5133" t="s">
        <v>75</v>
      </c>
      <c r="AJ5133" t="s">
        <v>29715</v>
      </c>
      <c r="AK5133" t="s">
        <v>77</v>
      </c>
      <c r="AL5133">
        <v>164</v>
      </c>
      <c r="AM5133">
        <v>163</v>
      </c>
      <c r="AN5133" t="s">
        <v>528</v>
      </c>
      <c r="AO5133" t="s">
        <v>29721</v>
      </c>
      <c r="AT5133" s="1">
        <v>45860</v>
      </c>
      <c r="AV5133" s="1">
        <v>46568</v>
      </c>
      <c r="AW5133" t="s">
        <v>25862</v>
      </c>
      <c r="AX5133" t="s">
        <v>25863</v>
      </c>
      <c r="AY5133" t="s">
        <v>82</v>
      </c>
      <c r="AZ5133" t="s">
        <v>29717</v>
      </c>
      <c r="BA5133" t="s">
        <v>154</v>
      </c>
      <c r="BB5133" t="s">
        <v>155</v>
      </c>
      <c r="BD5133" t="s">
        <v>141</v>
      </c>
      <c r="BF5133" t="s">
        <v>29731</v>
      </c>
      <c r="BI5133">
        <v>5500</v>
      </c>
    </row>
    <row r="5134" spans="1:62" x14ac:dyDescent="0.2">
      <c r="A5134" t="s">
        <v>29732</v>
      </c>
      <c r="B5134" t="s">
        <v>29733</v>
      </c>
      <c r="C5134" t="s">
        <v>66</v>
      </c>
      <c r="D5134" t="s">
        <v>67</v>
      </c>
      <c r="E5134">
        <v>7000</v>
      </c>
      <c r="F5134">
        <v>7000</v>
      </c>
      <c r="I5134" s="1">
        <v>45827</v>
      </c>
      <c r="J5134" t="s">
        <v>176</v>
      </c>
      <c r="K5134">
        <v>15326</v>
      </c>
      <c r="L5134" t="s">
        <v>13696</v>
      </c>
      <c r="O5134" t="s">
        <v>13696</v>
      </c>
      <c r="P5134" t="s">
        <v>29734</v>
      </c>
      <c r="Q5134">
        <v>12064268</v>
      </c>
      <c r="R5134" t="s">
        <v>13696</v>
      </c>
      <c r="S5134" t="s">
        <v>1112</v>
      </c>
      <c r="T5134" s="3">
        <v>52447667</v>
      </c>
      <c r="U5134" s="3">
        <v>14513489</v>
      </c>
      <c r="V5134" s="10">
        <f t="shared" si="160"/>
        <v>52.447000000000003</v>
      </c>
      <c r="W5134" s="10">
        <f t="shared" si="161"/>
        <v>14.513</v>
      </c>
      <c r="X5134" t="s">
        <v>75</v>
      </c>
      <c r="AJ5134" t="s">
        <v>29715</v>
      </c>
      <c r="AK5134" t="s">
        <v>77</v>
      </c>
      <c r="AL5134">
        <v>164</v>
      </c>
      <c r="AM5134">
        <v>163</v>
      </c>
      <c r="AN5134" t="s">
        <v>528</v>
      </c>
      <c r="AO5134" t="s">
        <v>29721</v>
      </c>
      <c r="AT5134" s="1">
        <v>45860</v>
      </c>
      <c r="AV5134" s="1">
        <v>46568</v>
      </c>
      <c r="AW5134" t="s">
        <v>25862</v>
      </c>
      <c r="AX5134" t="s">
        <v>25863</v>
      </c>
      <c r="AY5134" t="s">
        <v>82</v>
      </c>
      <c r="AZ5134" t="s">
        <v>29717</v>
      </c>
      <c r="BA5134" t="s">
        <v>154</v>
      </c>
      <c r="BB5134" t="s">
        <v>155</v>
      </c>
      <c r="BD5134" t="s">
        <v>141</v>
      </c>
      <c r="BF5134" t="s">
        <v>29735</v>
      </c>
      <c r="BI5134">
        <v>5500</v>
      </c>
    </row>
    <row r="5135" spans="1:62" x14ac:dyDescent="0.2">
      <c r="A5135" t="s">
        <v>29736</v>
      </c>
      <c r="B5135" t="s">
        <v>29737</v>
      </c>
      <c r="C5135" t="s">
        <v>66</v>
      </c>
      <c r="D5135" t="s">
        <v>67</v>
      </c>
      <c r="E5135">
        <v>6000</v>
      </c>
      <c r="F5135">
        <v>6000</v>
      </c>
      <c r="I5135" s="1">
        <v>45827</v>
      </c>
      <c r="J5135" t="s">
        <v>229</v>
      </c>
      <c r="K5135">
        <v>24992</v>
      </c>
      <c r="L5135" t="s">
        <v>13242</v>
      </c>
      <c r="O5135" t="s">
        <v>13242</v>
      </c>
      <c r="P5135" t="s">
        <v>4087</v>
      </c>
      <c r="Q5135" s="2" t="s">
        <v>13244</v>
      </c>
      <c r="R5135" t="s">
        <v>13242</v>
      </c>
      <c r="S5135" t="s">
        <v>1850</v>
      </c>
      <c r="T5135" s="3">
        <v>54656502</v>
      </c>
      <c r="U5135" s="3">
        <v>9282467</v>
      </c>
      <c r="V5135" s="10">
        <f t="shared" si="160"/>
        <v>54.655999999999999</v>
      </c>
      <c r="W5135" s="10">
        <f t="shared" si="161"/>
        <v>9.282</v>
      </c>
      <c r="X5135" t="s">
        <v>75</v>
      </c>
      <c r="AJ5135" t="s">
        <v>29414</v>
      </c>
      <c r="AK5135" t="s">
        <v>77</v>
      </c>
      <c r="AL5135" t="s">
        <v>19228</v>
      </c>
      <c r="AM5135">
        <v>175</v>
      </c>
      <c r="AN5135" t="s">
        <v>134</v>
      </c>
      <c r="AO5135" t="s">
        <v>1486</v>
      </c>
      <c r="AT5135" s="1">
        <v>45881</v>
      </c>
      <c r="AV5135" s="1">
        <v>46387</v>
      </c>
      <c r="AW5135" t="s">
        <v>4076</v>
      </c>
      <c r="AX5135" t="s">
        <v>4077</v>
      </c>
      <c r="AY5135" t="s">
        <v>82</v>
      </c>
      <c r="AZ5135" t="s">
        <v>29738</v>
      </c>
      <c r="BA5135" t="s">
        <v>4570</v>
      </c>
      <c r="BB5135" t="s">
        <v>4571</v>
      </c>
      <c r="BD5135" t="s">
        <v>141</v>
      </c>
      <c r="BF5135" t="s">
        <v>29739</v>
      </c>
      <c r="BI5135">
        <v>6000</v>
      </c>
    </row>
    <row r="5136" spans="1:62" x14ac:dyDescent="0.2">
      <c r="A5136" t="s">
        <v>29740</v>
      </c>
      <c r="B5136" t="s">
        <v>403</v>
      </c>
      <c r="C5136" t="s">
        <v>66</v>
      </c>
      <c r="D5136" t="s">
        <v>67</v>
      </c>
      <c r="E5136">
        <v>6200</v>
      </c>
      <c r="F5136">
        <v>6200</v>
      </c>
      <c r="I5136" s="1">
        <v>45838</v>
      </c>
      <c r="J5136" t="s">
        <v>1401</v>
      </c>
      <c r="K5136" s="2" t="s">
        <v>29741</v>
      </c>
      <c r="L5136" t="s">
        <v>29742</v>
      </c>
      <c r="O5136" t="s">
        <v>29743</v>
      </c>
      <c r="P5136" t="s">
        <v>29744</v>
      </c>
      <c r="Q5136">
        <v>15084341</v>
      </c>
      <c r="R5136" t="s">
        <v>29742</v>
      </c>
      <c r="S5136" t="s">
        <v>3159</v>
      </c>
      <c r="T5136" s="3">
        <v>51075204</v>
      </c>
      <c r="U5136" s="3">
        <v>11772176</v>
      </c>
      <c r="V5136" s="10">
        <f t="shared" si="160"/>
        <v>51.075000000000003</v>
      </c>
      <c r="W5136" s="10">
        <f t="shared" si="161"/>
        <v>11.772</v>
      </c>
      <c r="X5136" t="s">
        <v>75</v>
      </c>
      <c r="AJ5136" t="s">
        <v>29745</v>
      </c>
      <c r="AK5136" t="s">
        <v>77</v>
      </c>
      <c r="AL5136">
        <v>119</v>
      </c>
      <c r="AM5136">
        <v>162</v>
      </c>
      <c r="AN5136" t="s">
        <v>118</v>
      </c>
      <c r="AO5136" t="s">
        <v>10538</v>
      </c>
      <c r="AT5136" s="1">
        <v>45861</v>
      </c>
      <c r="AV5136" s="1">
        <v>46600</v>
      </c>
      <c r="AW5136" t="s">
        <v>29746</v>
      </c>
      <c r="AX5136" t="s">
        <v>29747</v>
      </c>
      <c r="AY5136" t="s">
        <v>82</v>
      </c>
      <c r="AZ5136" t="s">
        <v>29748</v>
      </c>
      <c r="BA5136" t="s">
        <v>2769</v>
      </c>
      <c r="BB5136" t="s">
        <v>2770</v>
      </c>
      <c r="BD5136" t="s">
        <v>141</v>
      </c>
      <c r="BF5136" t="s">
        <v>29749</v>
      </c>
      <c r="BI5136">
        <v>6200</v>
      </c>
    </row>
    <row r="5137" spans="1:62" x14ac:dyDescent="0.2">
      <c r="A5137" t="s">
        <v>29750</v>
      </c>
      <c r="B5137" t="s">
        <v>417</v>
      </c>
      <c r="C5137" t="s">
        <v>66</v>
      </c>
      <c r="D5137" t="s">
        <v>67</v>
      </c>
      <c r="E5137">
        <v>7200</v>
      </c>
      <c r="F5137">
        <v>7200</v>
      </c>
      <c r="I5137" s="1">
        <v>45838</v>
      </c>
      <c r="J5137" t="s">
        <v>1401</v>
      </c>
      <c r="K5137" s="2" t="s">
        <v>29741</v>
      </c>
      <c r="L5137" t="s">
        <v>29742</v>
      </c>
      <c r="O5137" t="s">
        <v>29743</v>
      </c>
      <c r="P5137" t="s">
        <v>29751</v>
      </c>
      <c r="Q5137">
        <v>15084341</v>
      </c>
      <c r="R5137" t="s">
        <v>29742</v>
      </c>
      <c r="S5137" t="s">
        <v>3159</v>
      </c>
      <c r="T5137" s="3">
        <v>51077134</v>
      </c>
      <c r="U5137" s="3">
        <v>11779917</v>
      </c>
      <c r="V5137" s="10">
        <f t="shared" si="160"/>
        <v>51.076999999999998</v>
      </c>
      <c r="W5137" s="10">
        <f t="shared" si="161"/>
        <v>11.779</v>
      </c>
      <c r="X5137" t="s">
        <v>75</v>
      </c>
      <c r="AJ5137" t="s">
        <v>29745</v>
      </c>
      <c r="AK5137" t="s">
        <v>77</v>
      </c>
      <c r="AL5137">
        <v>175</v>
      </c>
      <c r="AM5137">
        <v>172</v>
      </c>
      <c r="AN5137" t="s">
        <v>118</v>
      </c>
      <c r="AO5137" t="s">
        <v>8665</v>
      </c>
      <c r="AT5137" s="1">
        <v>45861</v>
      </c>
      <c r="AV5137" s="1">
        <v>46600</v>
      </c>
      <c r="AW5137" t="s">
        <v>29746</v>
      </c>
      <c r="AX5137" t="s">
        <v>29747</v>
      </c>
      <c r="AY5137" t="s">
        <v>82</v>
      </c>
      <c r="AZ5137" t="s">
        <v>29748</v>
      </c>
      <c r="BA5137" t="s">
        <v>2769</v>
      </c>
      <c r="BB5137" t="s">
        <v>2770</v>
      </c>
      <c r="BD5137" t="s">
        <v>141</v>
      </c>
      <c r="BF5137" t="s">
        <v>29752</v>
      </c>
      <c r="BI5137">
        <v>7200</v>
      </c>
    </row>
    <row r="5138" spans="1:62" x14ac:dyDescent="0.2">
      <c r="A5138" t="s">
        <v>29753</v>
      </c>
      <c r="B5138" t="s">
        <v>29754</v>
      </c>
      <c r="C5138" t="s">
        <v>66</v>
      </c>
      <c r="D5138" t="s">
        <v>67</v>
      </c>
      <c r="E5138">
        <v>6000</v>
      </c>
      <c r="F5138">
        <v>6000</v>
      </c>
      <c r="I5138" s="1">
        <v>45832</v>
      </c>
      <c r="J5138" t="s">
        <v>297</v>
      </c>
      <c r="K5138">
        <v>59510</v>
      </c>
      <c r="L5138" t="s">
        <v>29704</v>
      </c>
      <c r="O5138" t="s">
        <v>29705</v>
      </c>
      <c r="P5138" t="s">
        <v>29755</v>
      </c>
      <c r="Q5138" s="2" t="s">
        <v>29707</v>
      </c>
      <c r="R5138" t="s">
        <v>29704</v>
      </c>
      <c r="S5138" t="s">
        <v>4359</v>
      </c>
      <c r="T5138" s="3">
        <v>51700761</v>
      </c>
      <c r="U5138" s="3">
        <v>801679</v>
      </c>
      <c r="V5138" s="10">
        <f t="shared" si="160"/>
        <v>51.7</v>
      </c>
      <c r="W5138" s="10">
        <f t="shared" si="161"/>
        <v>8.016</v>
      </c>
      <c r="X5138" t="s">
        <v>75</v>
      </c>
      <c r="AJ5138" t="s">
        <v>29708</v>
      </c>
      <c r="AK5138" t="s">
        <v>77</v>
      </c>
      <c r="AL5138">
        <v>132</v>
      </c>
      <c r="AM5138">
        <v>175</v>
      </c>
      <c r="AN5138" t="s">
        <v>134</v>
      </c>
      <c r="AO5138" t="s">
        <v>7316</v>
      </c>
      <c r="AT5138" s="1">
        <v>45832</v>
      </c>
      <c r="AV5138" s="1">
        <v>46753</v>
      </c>
      <c r="AW5138" t="s">
        <v>29709</v>
      </c>
      <c r="AX5138" t="s">
        <v>29710</v>
      </c>
      <c r="AY5138" t="s">
        <v>82</v>
      </c>
      <c r="AZ5138" t="s">
        <v>29756</v>
      </c>
      <c r="BA5138" t="s">
        <v>413</v>
      </c>
      <c r="BB5138" t="s">
        <v>414</v>
      </c>
      <c r="BD5138" t="s">
        <v>86</v>
      </c>
      <c r="BF5138" t="s">
        <v>29757</v>
      </c>
      <c r="BI5138">
        <v>6000</v>
      </c>
    </row>
    <row r="5139" spans="1:62" x14ac:dyDescent="0.2">
      <c r="A5139" t="s">
        <v>29758</v>
      </c>
      <c r="B5139" t="s">
        <v>29759</v>
      </c>
      <c r="C5139" t="s">
        <v>66</v>
      </c>
      <c r="D5139" t="s">
        <v>67</v>
      </c>
      <c r="E5139">
        <v>6000</v>
      </c>
      <c r="F5139">
        <v>6000</v>
      </c>
      <c r="I5139" s="1">
        <v>45834</v>
      </c>
      <c r="J5139" t="s">
        <v>297</v>
      </c>
      <c r="K5139">
        <v>59510</v>
      </c>
      <c r="L5139" t="s">
        <v>29704</v>
      </c>
      <c r="O5139" t="s">
        <v>29705</v>
      </c>
      <c r="P5139" t="s">
        <v>29760</v>
      </c>
      <c r="Q5139" s="2" t="s">
        <v>29707</v>
      </c>
      <c r="R5139" t="s">
        <v>29704</v>
      </c>
      <c r="S5139" t="s">
        <v>4359</v>
      </c>
      <c r="T5139" s="3">
        <v>51684121</v>
      </c>
      <c r="U5139" s="3">
        <v>8026348</v>
      </c>
      <c r="V5139" s="10">
        <f t="shared" si="160"/>
        <v>51.683999999999997</v>
      </c>
      <c r="W5139" s="10">
        <f t="shared" si="161"/>
        <v>8.0259999999999998</v>
      </c>
      <c r="X5139" t="s">
        <v>75</v>
      </c>
      <c r="AJ5139" t="s">
        <v>29708</v>
      </c>
      <c r="AK5139" t="s">
        <v>77</v>
      </c>
      <c r="AL5139">
        <v>162</v>
      </c>
      <c r="AM5139">
        <v>175</v>
      </c>
      <c r="AN5139" t="s">
        <v>134</v>
      </c>
      <c r="AO5139" t="s">
        <v>7316</v>
      </c>
      <c r="AT5139" s="1">
        <v>45834</v>
      </c>
      <c r="AV5139" s="1">
        <v>46753</v>
      </c>
      <c r="AW5139" t="s">
        <v>29709</v>
      </c>
      <c r="AX5139" t="s">
        <v>29710</v>
      </c>
      <c r="AY5139" t="s">
        <v>82</v>
      </c>
      <c r="AZ5139" t="s">
        <v>29761</v>
      </c>
      <c r="BA5139" t="s">
        <v>413</v>
      </c>
      <c r="BB5139" t="s">
        <v>414</v>
      </c>
      <c r="BD5139" t="s">
        <v>86</v>
      </c>
      <c r="BF5139" t="s">
        <v>29762</v>
      </c>
      <c r="BI5139">
        <v>6000</v>
      </c>
    </row>
    <row r="5140" spans="1:62" x14ac:dyDescent="0.2">
      <c r="A5140" t="s">
        <v>29763</v>
      </c>
      <c r="B5140" t="s">
        <v>29764</v>
      </c>
      <c r="C5140" t="s">
        <v>66</v>
      </c>
      <c r="D5140" t="s">
        <v>67</v>
      </c>
      <c r="E5140">
        <v>6600</v>
      </c>
      <c r="F5140">
        <v>6600</v>
      </c>
      <c r="I5140" s="1">
        <v>45842</v>
      </c>
      <c r="J5140" t="s">
        <v>176</v>
      </c>
      <c r="K5140">
        <v>14641</v>
      </c>
      <c r="L5140" t="s">
        <v>29765</v>
      </c>
      <c r="O5140" t="s">
        <v>29766</v>
      </c>
      <c r="P5140" t="s">
        <v>29767</v>
      </c>
      <c r="Q5140">
        <v>12063357</v>
      </c>
      <c r="R5140" t="s">
        <v>29765</v>
      </c>
      <c r="S5140" t="s">
        <v>29768</v>
      </c>
      <c r="T5140" s="3">
        <v>52524336</v>
      </c>
      <c r="U5140" s="3">
        <v>12911859</v>
      </c>
      <c r="V5140" s="10">
        <f t="shared" si="160"/>
        <v>52.524000000000001</v>
      </c>
      <c r="W5140" s="10">
        <f t="shared" si="161"/>
        <v>12.911</v>
      </c>
      <c r="X5140" t="s">
        <v>75</v>
      </c>
      <c r="AJ5140" t="s">
        <v>29769</v>
      </c>
      <c r="AK5140" t="s">
        <v>77</v>
      </c>
      <c r="AL5140">
        <v>165</v>
      </c>
      <c r="AM5140">
        <v>170</v>
      </c>
      <c r="AN5140" t="s">
        <v>366</v>
      </c>
      <c r="AO5140" t="s">
        <v>18045</v>
      </c>
      <c r="AT5140" s="1">
        <v>45925</v>
      </c>
      <c r="AV5140" s="1">
        <v>46568</v>
      </c>
      <c r="AW5140" t="s">
        <v>478</v>
      </c>
      <c r="AX5140" t="s">
        <v>479</v>
      </c>
      <c r="AY5140" t="s">
        <v>82</v>
      </c>
      <c r="AZ5140" t="s">
        <v>29770</v>
      </c>
      <c r="BA5140" t="s">
        <v>154</v>
      </c>
      <c r="BB5140" t="s">
        <v>155</v>
      </c>
      <c r="BD5140" t="s">
        <v>141</v>
      </c>
      <c r="BF5140" t="s">
        <v>29771</v>
      </c>
      <c r="BI5140">
        <v>6600</v>
      </c>
      <c r="BJ5140" t="s">
        <v>29772</v>
      </c>
    </row>
    <row r="5141" spans="1:62" x14ac:dyDescent="0.2">
      <c r="A5141" t="s">
        <v>29773</v>
      </c>
      <c r="B5141" t="s">
        <v>29774</v>
      </c>
      <c r="C5141" t="s">
        <v>66</v>
      </c>
      <c r="D5141" t="s">
        <v>67</v>
      </c>
      <c r="E5141">
        <v>6600</v>
      </c>
      <c r="F5141">
        <v>6600</v>
      </c>
      <c r="I5141" s="1">
        <v>45842</v>
      </c>
      <c r="J5141" t="s">
        <v>176</v>
      </c>
      <c r="K5141">
        <v>14641</v>
      </c>
      <c r="L5141" t="s">
        <v>29765</v>
      </c>
      <c r="O5141" t="s">
        <v>29775</v>
      </c>
      <c r="P5141" t="s">
        <v>29776</v>
      </c>
      <c r="Q5141">
        <v>12063357</v>
      </c>
      <c r="R5141" t="s">
        <v>29765</v>
      </c>
      <c r="S5141" t="s">
        <v>29768</v>
      </c>
      <c r="T5141" s="3">
        <v>52520727</v>
      </c>
      <c r="U5141" s="3">
        <v>12911706</v>
      </c>
      <c r="V5141" s="10">
        <f t="shared" si="160"/>
        <v>52.52</v>
      </c>
      <c r="W5141" s="10">
        <f t="shared" si="161"/>
        <v>12.911</v>
      </c>
      <c r="X5141" t="s">
        <v>75</v>
      </c>
      <c r="AJ5141" t="s">
        <v>29769</v>
      </c>
      <c r="AK5141" t="s">
        <v>77</v>
      </c>
      <c r="AL5141">
        <v>165</v>
      </c>
      <c r="AM5141">
        <v>170</v>
      </c>
      <c r="AN5141" t="s">
        <v>366</v>
      </c>
      <c r="AO5141" t="s">
        <v>18045</v>
      </c>
      <c r="AT5141" s="1">
        <v>45925</v>
      </c>
      <c r="AV5141" s="1">
        <v>46568</v>
      </c>
      <c r="AW5141" t="s">
        <v>478</v>
      </c>
      <c r="AX5141" t="s">
        <v>479</v>
      </c>
      <c r="AY5141" t="s">
        <v>82</v>
      </c>
      <c r="AZ5141" t="s">
        <v>29770</v>
      </c>
      <c r="BA5141" t="s">
        <v>154</v>
      </c>
      <c r="BB5141" t="s">
        <v>155</v>
      </c>
      <c r="BD5141" t="s">
        <v>141</v>
      </c>
      <c r="BF5141" t="s">
        <v>29777</v>
      </c>
      <c r="BI5141">
        <v>6600</v>
      </c>
      <c r="BJ5141" t="s">
        <v>29778</v>
      </c>
    </row>
    <row r="5142" spans="1:62" x14ac:dyDescent="0.2">
      <c r="A5142" t="s">
        <v>29779</v>
      </c>
      <c r="B5142" t="s">
        <v>29780</v>
      </c>
      <c r="C5142" t="s">
        <v>66</v>
      </c>
      <c r="D5142" t="s">
        <v>67</v>
      </c>
      <c r="E5142">
        <v>6600</v>
      </c>
      <c r="F5142">
        <v>6600</v>
      </c>
      <c r="I5142" s="1">
        <v>45924</v>
      </c>
      <c r="J5142" t="s">
        <v>176</v>
      </c>
      <c r="K5142">
        <v>14641</v>
      </c>
      <c r="L5142" t="s">
        <v>29765</v>
      </c>
      <c r="O5142" t="s">
        <v>29775</v>
      </c>
      <c r="P5142" t="s">
        <v>29781</v>
      </c>
      <c r="Q5142">
        <v>12063357</v>
      </c>
      <c r="R5142" t="s">
        <v>29765</v>
      </c>
      <c r="S5142" t="s">
        <v>29768</v>
      </c>
      <c r="T5142" s="3">
        <v>52511617</v>
      </c>
      <c r="U5142" s="3">
        <v>12908557</v>
      </c>
      <c r="V5142" s="10">
        <f t="shared" si="160"/>
        <v>52.511000000000003</v>
      </c>
      <c r="W5142" s="10">
        <f t="shared" si="161"/>
        <v>12.907999999999999</v>
      </c>
      <c r="X5142" t="s">
        <v>75</v>
      </c>
      <c r="AJ5142" t="s">
        <v>29782</v>
      </c>
      <c r="AK5142" t="s">
        <v>77</v>
      </c>
      <c r="AL5142" t="s">
        <v>29783</v>
      </c>
      <c r="AM5142">
        <v>170</v>
      </c>
      <c r="AN5142" t="s">
        <v>366</v>
      </c>
      <c r="AO5142" t="s">
        <v>18045</v>
      </c>
      <c r="AT5142" s="1">
        <v>45924</v>
      </c>
      <c r="AV5142" s="1">
        <v>46568</v>
      </c>
      <c r="AW5142" t="s">
        <v>478</v>
      </c>
      <c r="AX5142" t="s">
        <v>479</v>
      </c>
      <c r="AY5142" t="s">
        <v>82</v>
      </c>
      <c r="AZ5142" t="s">
        <v>29784</v>
      </c>
      <c r="BA5142" t="s">
        <v>154</v>
      </c>
      <c r="BB5142" t="s">
        <v>155</v>
      </c>
      <c r="BD5142" t="s">
        <v>141</v>
      </c>
      <c r="BF5142" t="s">
        <v>29785</v>
      </c>
      <c r="BI5142">
        <v>6600</v>
      </c>
    </row>
    <row r="5143" spans="1:62" x14ac:dyDescent="0.2">
      <c r="A5143" t="s">
        <v>29786</v>
      </c>
      <c r="B5143" t="s">
        <v>29787</v>
      </c>
      <c r="C5143" t="s">
        <v>66</v>
      </c>
      <c r="D5143" t="s">
        <v>67</v>
      </c>
      <c r="E5143">
        <v>6600</v>
      </c>
      <c r="F5143">
        <v>6600</v>
      </c>
      <c r="I5143" s="1">
        <v>45924</v>
      </c>
      <c r="J5143" t="s">
        <v>176</v>
      </c>
      <c r="K5143">
        <v>14641</v>
      </c>
      <c r="L5143" t="s">
        <v>29765</v>
      </c>
      <c r="O5143" t="s">
        <v>29775</v>
      </c>
      <c r="P5143" t="s">
        <v>29788</v>
      </c>
      <c r="Q5143">
        <v>12063357</v>
      </c>
      <c r="R5143" t="s">
        <v>29765</v>
      </c>
      <c r="S5143" t="s">
        <v>29768</v>
      </c>
      <c r="T5143" s="3">
        <v>52508346</v>
      </c>
      <c r="U5143" s="3">
        <v>12906119</v>
      </c>
      <c r="V5143" s="10">
        <f t="shared" si="160"/>
        <v>52.508000000000003</v>
      </c>
      <c r="W5143" s="10">
        <f t="shared" si="161"/>
        <v>12.906000000000001</v>
      </c>
      <c r="X5143" t="s">
        <v>75</v>
      </c>
      <c r="AJ5143" t="s">
        <v>29782</v>
      </c>
      <c r="AK5143" t="s">
        <v>77</v>
      </c>
      <c r="AL5143" t="s">
        <v>29783</v>
      </c>
      <c r="AM5143">
        <v>170</v>
      </c>
      <c r="AN5143" t="s">
        <v>366</v>
      </c>
      <c r="AO5143" t="s">
        <v>18045</v>
      </c>
      <c r="AT5143" s="1">
        <v>45924</v>
      </c>
      <c r="AV5143" s="1">
        <v>46568</v>
      </c>
      <c r="AW5143" t="s">
        <v>478</v>
      </c>
      <c r="AX5143" t="s">
        <v>479</v>
      </c>
      <c r="AY5143" t="s">
        <v>82</v>
      </c>
      <c r="AZ5143" t="s">
        <v>29784</v>
      </c>
      <c r="BA5143" t="s">
        <v>154</v>
      </c>
      <c r="BB5143" t="s">
        <v>155</v>
      </c>
      <c r="BD5143" t="s">
        <v>141</v>
      </c>
      <c r="BF5143" t="s">
        <v>29789</v>
      </c>
      <c r="BI5143">
        <v>6600</v>
      </c>
    </row>
    <row r="5144" spans="1:62" x14ac:dyDescent="0.2">
      <c r="A5144" t="s">
        <v>29790</v>
      </c>
      <c r="B5144" t="s">
        <v>29791</v>
      </c>
      <c r="C5144" t="s">
        <v>66</v>
      </c>
      <c r="D5144" t="s">
        <v>67</v>
      </c>
      <c r="E5144">
        <v>7000</v>
      </c>
      <c r="F5144">
        <v>7000</v>
      </c>
      <c r="I5144" s="1">
        <v>45840</v>
      </c>
      <c r="J5144" t="s">
        <v>176</v>
      </c>
      <c r="K5144">
        <v>17291</v>
      </c>
      <c r="L5144" t="s">
        <v>17648</v>
      </c>
      <c r="O5144" t="s">
        <v>29792</v>
      </c>
      <c r="P5144" t="s">
        <v>29793</v>
      </c>
      <c r="Q5144">
        <v>12073429</v>
      </c>
      <c r="R5144" t="s">
        <v>17648</v>
      </c>
      <c r="S5144" t="s">
        <v>667</v>
      </c>
      <c r="T5144" s="3">
        <v>53278316</v>
      </c>
      <c r="U5144" s="3">
        <v>13713173</v>
      </c>
      <c r="V5144" s="10">
        <f t="shared" si="160"/>
        <v>53.277999999999999</v>
      </c>
      <c r="W5144" s="10">
        <f t="shared" si="161"/>
        <v>13.712999999999999</v>
      </c>
      <c r="X5144" t="s">
        <v>75</v>
      </c>
      <c r="AJ5144" t="s">
        <v>29794</v>
      </c>
      <c r="AK5144" t="s">
        <v>77</v>
      </c>
      <c r="AL5144">
        <v>185</v>
      </c>
      <c r="AM5144">
        <v>170</v>
      </c>
      <c r="AN5144" t="s">
        <v>366</v>
      </c>
      <c r="AO5144" t="s">
        <v>21847</v>
      </c>
      <c r="AT5144" s="1">
        <v>45925</v>
      </c>
      <c r="AV5144" s="1">
        <v>46576</v>
      </c>
      <c r="AW5144" t="s">
        <v>478</v>
      </c>
      <c r="AX5144" t="s">
        <v>479</v>
      </c>
      <c r="AY5144" t="s">
        <v>82</v>
      </c>
      <c r="AZ5144" t="s">
        <v>29795</v>
      </c>
      <c r="BA5144" t="s">
        <v>154</v>
      </c>
      <c r="BB5144" t="s">
        <v>155</v>
      </c>
      <c r="BD5144" t="s">
        <v>220</v>
      </c>
      <c r="BF5144" t="s">
        <v>29796</v>
      </c>
      <c r="BI5144">
        <v>7000</v>
      </c>
      <c r="BJ5144" t="s">
        <v>29797</v>
      </c>
    </row>
    <row r="5145" spans="1:62" x14ac:dyDescent="0.2">
      <c r="A5145" t="s">
        <v>29798</v>
      </c>
      <c r="B5145" t="s">
        <v>29799</v>
      </c>
      <c r="C5145" t="s">
        <v>66</v>
      </c>
      <c r="D5145" t="s">
        <v>67</v>
      </c>
      <c r="E5145">
        <v>7000</v>
      </c>
      <c r="F5145">
        <v>7000</v>
      </c>
      <c r="I5145" s="1">
        <v>45840</v>
      </c>
      <c r="J5145" t="s">
        <v>176</v>
      </c>
      <c r="K5145">
        <v>17291</v>
      </c>
      <c r="L5145" t="s">
        <v>17648</v>
      </c>
      <c r="O5145" t="s">
        <v>29800</v>
      </c>
      <c r="P5145" t="s">
        <v>29801</v>
      </c>
      <c r="Q5145">
        <v>12073429</v>
      </c>
      <c r="R5145" t="s">
        <v>17648</v>
      </c>
      <c r="S5145" t="s">
        <v>667</v>
      </c>
      <c r="T5145" s="3">
        <v>53278316</v>
      </c>
      <c r="U5145" s="3">
        <v>13713173</v>
      </c>
      <c r="V5145" s="10">
        <f t="shared" si="160"/>
        <v>53.277999999999999</v>
      </c>
      <c r="W5145" s="10">
        <f t="shared" si="161"/>
        <v>13.712999999999999</v>
      </c>
      <c r="X5145" t="s">
        <v>75</v>
      </c>
      <c r="AJ5145" t="s">
        <v>29794</v>
      </c>
      <c r="AK5145" t="s">
        <v>77</v>
      </c>
      <c r="AL5145">
        <v>185</v>
      </c>
      <c r="AM5145">
        <v>170</v>
      </c>
      <c r="AN5145" t="s">
        <v>2927</v>
      </c>
      <c r="AO5145" t="s">
        <v>21847</v>
      </c>
      <c r="AT5145" s="1">
        <v>45925</v>
      </c>
      <c r="AV5145" s="1">
        <v>46490</v>
      </c>
      <c r="AW5145" t="s">
        <v>478</v>
      </c>
      <c r="AX5145" t="s">
        <v>479</v>
      </c>
      <c r="AY5145" t="s">
        <v>82</v>
      </c>
      <c r="AZ5145" t="s">
        <v>29795</v>
      </c>
      <c r="BA5145" t="s">
        <v>154</v>
      </c>
      <c r="BB5145" t="s">
        <v>155</v>
      </c>
      <c r="BD5145" t="s">
        <v>220</v>
      </c>
      <c r="BF5145" t="s">
        <v>29802</v>
      </c>
      <c r="BI5145">
        <v>7000</v>
      </c>
      <c r="BJ5145" t="s">
        <v>29803</v>
      </c>
    </row>
    <row r="5146" spans="1:62" x14ac:dyDescent="0.2">
      <c r="A5146" t="s">
        <v>29804</v>
      </c>
      <c r="B5146" t="s">
        <v>29805</v>
      </c>
      <c r="C5146" t="s">
        <v>66</v>
      </c>
      <c r="D5146" t="s">
        <v>67</v>
      </c>
      <c r="E5146">
        <v>7000</v>
      </c>
      <c r="F5146">
        <v>7000</v>
      </c>
      <c r="I5146" s="1">
        <v>45840</v>
      </c>
      <c r="J5146" t="s">
        <v>176</v>
      </c>
      <c r="K5146">
        <v>17291</v>
      </c>
      <c r="L5146" t="s">
        <v>17648</v>
      </c>
      <c r="O5146" t="s">
        <v>29792</v>
      </c>
      <c r="P5146" t="s">
        <v>4900</v>
      </c>
      <c r="Q5146">
        <v>12073429</v>
      </c>
      <c r="R5146" t="s">
        <v>17648</v>
      </c>
      <c r="S5146" t="s">
        <v>667</v>
      </c>
      <c r="T5146" s="3">
        <v>53274749</v>
      </c>
      <c r="U5146" s="3">
        <v>13717465</v>
      </c>
      <c r="V5146" s="10">
        <f t="shared" si="160"/>
        <v>53.274000000000001</v>
      </c>
      <c r="W5146" s="10">
        <f t="shared" si="161"/>
        <v>13.717000000000001</v>
      </c>
      <c r="X5146" t="s">
        <v>75</v>
      </c>
      <c r="AJ5146" t="s">
        <v>29794</v>
      </c>
      <c r="AK5146" t="s">
        <v>77</v>
      </c>
      <c r="AL5146">
        <v>185</v>
      </c>
      <c r="AM5146">
        <v>170</v>
      </c>
      <c r="AN5146" t="s">
        <v>2927</v>
      </c>
      <c r="AO5146" t="s">
        <v>21847</v>
      </c>
      <c r="AT5146" s="1">
        <v>45925</v>
      </c>
      <c r="AV5146" s="1">
        <v>46504</v>
      </c>
      <c r="AW5146" t="s">
        <v>478</v>
      </c>
      <c r="AX5146" t="s">
        <v>479</v>
      </c>
      <c r="AY5146" t="s">
        <v>82</v>
      </c>
      <c r="AZ5146" t="s">
        <v>29795</v>
      </c>
      <c r="BA5146" t="s">
        <v>154</v>
      </c>
      <c r="BB5146" t="s">
        <v>155</v>
      </c>
      <c r="BD5146" t="s">
        <v>220</v>
      </c>
      <c r="BF5146" t="s">
        <v>29806</v>
      </c>
      <c r="BI5146">
        <v>7000</v>
      </c>
      <c r="BJ5146" t="s">
        <v>29807</v>
      </c>
    </row>
    <row r="5147" spans="1:62" x14ac:dyDescent="0.2">
      <c r="A5147" t="s">
        <v>29808</v>
      </c>
      <c r="B5147" t="s">
        <v>29809</v>
      </c>
      <c r="C5147" t="s">
        <v>66</v>
      </c>
      <c r="D5147" t="s">
        <v>67</v>
      </c>
      <c r="E5147">
        <v>7000</v>
      </c>
      <c r="F5147">
        <v>7000</v>
      </c>
      <c r="I5147" s="1">
        <v>45840</v>
      </c>
      <c r="J5147" t="s">
        <v>176</v>
      </c>
      <c r="K5147">
        <v>17291</v>
      </c>
      <c r="L5147" t="s">
        <v>17648</v>
      </c>
      <c r="O5147" t="s">
        <v>29792</v>
      </c>
      <c r="P5147" t="s">
        <v>29810</v>
      </c>
      <c r="Q5147">
        <v>12073429</v>
      </c>
      <c r="R5147" t="s">
        <v>17648</v>
      </c>
      <c r="S5147" t="s">
        <v>667</v>
      </c>
      <c r="T5147" s="3">
        <v>53273256</v>
      </c>
      <c r="U5147" s="3">
        <v>13722488</v>
      </c>
      <c r="V5147" s="10">
        <f t="shared" si="160"/>
        <v>53.273000000000003</v>
      </c>
      <c r="W5147" s="10">
        <f t="shared" si="161"/>
        <v>13.722</v>
      </c>
      <c r="X5147" t="s">
        <v>75</v>
      </c>
      <c r="AJ5147" t="s">
        <v>29794</v>
      </c>
      <c r="AK5147" t="s">
        <v>77</v>
      </c>
      <c r="AL5147">
        <v>185</v>
      </c>
      <c r="AM5147">
        <v>170</v>
      </c>
      <c r="AN5147" t="s">
        <v>2927</v>
      </c>
      <c r="AO5147" t="s">
        <v>21847</v>
      </c>
      <c r="AT5147" s="1">
        <v>45925</v>
      </c>
      <c r="AV5147" s="1">
        <v>46519</v>
      </c>
      <c r="AW5147" t="s">
        <v>478</v>
      </c>
      <c r="AX5147" t="s">
        <v>479</v>
      </c>
      <c r="AY5147" t="s">
        <v>82</v>
      </c>
      <c r="AZ5147" t="s">
        <v>29795</v>
      </c>
      <c r="BA5147" t="s">
        <v>154</v>
      </c>
      <c r="BB5147" t="s">
        <v>155</v>
      </c>
      <c r="BD5147" t="s">
        <v>220</v>
      </c>
      <c r="BF5147" t="s">
        <v>29811</v>
      </c>
      <c r="BI5147">
        <v>7000</v>
      </c>
      <c r="BJ5147" t="s">
        <v>29812</v>
      </c>
    </row>
    <row r="5148" spans="1:62" x14ac:dyDescent="0.2">
      <c r="A5148" t="s">
        <v>29813</v>
      </c>
      <c r="B5148" t="s">
        <v>29814</v>
      </c>
      <c r="C5148" t="s">
        <v>66</v>
      </c>
      <c r="D5148" t="s">
        <v>67</v>
      </c>
      <c r="E5148">
        <v>7000</v>
      </c>
      <c r="F5148">
        <v>7000</v>
      </c>
      <c r="I5148" s="1">
        <v>45840</v>
      </c>
      <c r="J5148" t="s">
        <v>176</v>
      </c>
      <c r="K5148">
        <v>17291</v>
      </c>
      <c r="L5148" t="s">
        <v>17648</v>
      </c>
      <c r="O5148" t="s">
        <v>29792</v>
      </c>
      <c r="P5148" t="s">
        <v>29815</v>
      </c>
      <c r="Q5148">
        <v>12073429</v>
      </c>
      <c r="R5148" t="s">
        <v>17648</v>
      </c>
      <c r="S5148" t="s">
        <v>667</v>
      </c>
      <c r="T5148" s="3">
        <v>53269955</v>
      </c>
      <c r="U5148" s="3">
        <v>13726516</v>
      </c>
      <c r="V5148" s="10">
        <f t="shared" si="160"/>
        <v>53.268999999999998</v>
      </c>
      <c r="W5148" s="10">
        <f t="shared" si="161"/>
        <v>13.726000000000001</v>
      </c>
      <c r="X5148" t="s">
        <v>75</v>
      </c>
      <c r="AJ5148" t="s">
        <v>29794</v>
      </c>
      <c r="AK5148" t="s">
        <v>77</v>
      </c>
      <c r="AL5148">
        <v>185</v>
      </c>
      <c r="AM5148">
        <v>170</v>
      </c>
      <c r="AN5148" t="s">
        <v>2927</v>
      </c>
      <c r="AO5148" t="s">
        <v>21847</v>
      </c>
      <c r="AT5148" s="1">
        <v>45925</v>
      </c>
      <c r="AV5148" s="1">
        <v>46534</v>
      </c>
      <c r="AW5148" t="s">
        <v>478</v>
      </c>
      <c r="AX5148" t="s">
        <v>479</v>
      </c>
      <c r="AY5148" t="s">
        <v>82</v>
      </c>
      <c r="AZ5148" t="s">
        <v>29795</v>
      </c>
      <c r="BA5148" t="s">
        <v>154</v>
      </c>
      <c r="BB5148" t="s">
        <v>155</v>
      </c>
      <c r="BD5148" t="s">
        <v>220</v>
      </c>
      <c r="BF5148" t="s">
        <v>29816</v>
      </c>
      <c r="BI5148">
        <v>7000</v>
      </c>
      <c r="BJ5148" t="s">
        <v>29817</v>
      </c>
    </row>
    <row r="5149" spans="1:62" x14ac:dyDescent="0.2">
      <c r="A5149" t="s">
        <v>29818</v>
      </c>
      <c r="B5149" t="s">
        <v>29819</v>
      </c>
      <c r="C5149" t="s">
        <v>66</v>
      </c>
      <c r="D5149" t="s">
        <v>67</v>
      </c>
      <c r="E5149">
        <v>7000</v>
      </c>
      <c r="F5149">
        <v>7000</v>
      </c>
      <c r="I5149" s="1">
        <v>45840</v>
      </c>
      <c r="J5149" t="s">
        <v>176</v>
      </c>
      <c r="K5149">
        <v>17291</v>
      </c>
      <c r="L5149" t="s">
        <v>17648</v>
      </c>
      <c r="O5149" t="s">
        <v>29792</v>
      </c>
      <c r="P5149" t="s">
        <v>29820</v>
      </c>
      <c r="Q5149">
        <v>12073429</v>
      </c>
      <c r="R5149" t="s">
        <v>17648</v>
      </c>
      <c r="S5149" t="s">
        <v>667</v>
      </c>
      <c r="T5149" s="3">
        <v>53273678</v>
      </c>
      <c r="U5149" s="3">
        <v>13728265</v>
      </c>
      <c r="V5149" s="10">
        <f t="shared" si="160"/>
        <v>53.273000000000003</v>
      </c>
      <c r="W5149" s="10">
        <f t="shared" si="161"/>
        <v>13.728</v>
      </c>
      <c r="X5149" t="s">
        <v>75</v>
      </c>
      <c r="AJ5149" t="s">
        <v>29794</v>
      </c>
      <c r="AK5149" t="s">
        <v>77</v>
      </c>
      <c r="AL5149">
        <v>185</v>
      </c>
      <c r="AM5149">
        <v>170</v>
      </c>
      <c r="AN5149" t="s">
        <v>2927</v>
      </c>
      <c r="AO5149" t="s">
        <v>21847</v>
      </c>
      <c r="AT5149" s="1">
        <v>45925</v>
      </c>
      <c r="AV5149" s="1">
        <v>46548</v>
      </c>
      <c r="AW5149" t="s">
        <v>478</v>
      </c>
      <c r="AX5149" t="s">
        <v>479</v>
      </c>
      <c r="AY5149" t="s">
        <v>82</v>
      </c>
      <c r="AZ5149" t="s">
        <v>29795</v>
      </c>
      <c r="BA5149" t="s">
        <v>154</v>
      </c>
      <c r="BB5149" t="s">
        <v>155</v>
      </c>
      <c r="BD5149" t="s">
        <v>220</v>
      </c>
      <c r="BF5149" t="s">
        <v>29821</v>
      </c>
      <c r="BI5149">
        <v>7000</v>
      </c>
      <c r="BJ5149" t="s">
        <v>29822</v>
      </c>
    </row>
    <row r="5150" spans="1:62" x14ac:dyDescent="0.2">
      <c r="A5150" t="s">
        <v>29823</v>
      </c>
      <c r="B5150" t="s">
        <v>29824</v>
      </c>
      <c r="C5150" t="s">
        <v>66</v>
      </c>
      <c r="D5150" t="s">
        <v>67</v>
      </c>
      <c r="E5150">
        <v>7000</v>
      </c>
      <c r="F5150">
        <v>7000</v>
      </c>
      <c r="I5150" s="1">
        <v>45840</v>
      </c>
      <c r="J5150" t="s">
        <v>176</v>
      </c>
      <c r="K5150">
        <v>17291</v>
      </c>
      <c r="L5150" t="s">
        <v>17648</v>
      </c>
      <c r="O5150" t="s">
        <v>29792</v>
      </c>
      <c r="P5150" t="s">
        <v>29825</v>
      </c>
      <c r="Q5150">
        <v>12073429</v>
      </c>
      <c r="R5150" t="s">
        <v>17648</v>
      </c>
      <c r="S5150" t="s">
        <v>667</v>
      </c>
      <c r="T5150" s="3">
        <v>53274481</v>
      </c>
      <c r="U5150" s="3">
        <v>13733625</v>
      </c>
      <c r="V5150" s="10">
        <f t="shared" si="160"/>
        <v>53.274000000000001</v>
      </c>
      <c r="W5150" s="10">
        <f t="shared" si="161"/>
        <v>13.733000000000001</v>
      </c>
      <c r="X5150" t="s">
        <v>75</v>
      </c>
      <c r="AJ5150" t="s">
        <v>29794</v>
      </c>
      <c r="AK5150" t="s">
        <v>77</v>
      </c>
      <c r="AL5150">
        <v>185</v>
      </c>
      <c r="AM5150">
        <v>170</v>
      </c>
      <c r="AN5150" t="s">
        <v>2927</v>
      </c>
      <c r="AO5150" t="s">
        <v>21847</v>
      </c>
      <c r="AT5150" s="1">
        <v>45925</v>
      </c>
      <c r="AV5150" s="1">
        <v>46562</v>
      </c>
      <c r="AW5150" t="s">
        <v>478</v>
      </c>
      <c r="AX5150" t="s">
        <v>479</v>
      </c>
      <c r="AY5150" t="s">
        <v>82</v>
      </c>
      <c r="AZ5150" t="s">
        <v>29795</v>
      </c>
      <c r="BA5150" t="s">
        <v>154</v>
      </c>
      <c r="BB5150" t="s">
        <v>155</v>
      </c>
      <c r="BD5150" t="s">
        <v>220</v>
      </c>
      <c r="BF5150" t="s">
        <v>29826</v>
      </c>
      <c r="BI5150">
        <v>7000</v>
      </c>
      <c r="BJ5150" t="s">
        <v>29827</v>
      </c>
    </row>
    <row r="5151" spans="1:62" x14ac:dyDescent="0.2">
      <c r="A5151" t="s">
        <v>29828</v>
      </c>
      <c r="B5151" t="s">
        <v>29829</v>
      </c>
      <c r="C5151" t="s">
        <v>66</v>
      </c>
      <c r="D5151" t="s">
        <v>67</v>
      </c>
      <c r="E5151">
        <v>7000</v>
      </c>
      <c r="F5151">
        <v>7000</v>
      </c>
      <c r="I5151" s="1">
        <v>45840</v>
      </c>
      <c r="J5151" t="s">
        <v>176</v>
      </c>
      <c r="K5151">
        <v>17291</v>
      </c>
      <c r="L5151" t="s">
        <v>17648</v>
      </c>
      <c r="O5151" t="s">
        <v>29830</v>
      </c>
      <c r="P5151" t="s">
        <v>29831</v>
      </c>
      <c r="Q5151">
        <v>12073429</v>
      </c>
      <c r="R5151" t="s">
        <v>17648</v>
      </c>
      <c r="S5151" t="s">
        <v>667</v>
      </c>
      <c r="T5151" s="3">
        <v>53270111</v>
      </c>
      <c r="U5151" s="3">
        <v>13732719</v>
      </c>
      <c r="V5151" s="10">
        <f t="shared" si="160"/>
        <v>53.27</v>
      </c>
      <c r="W5151" s="10">
        <f t="shared" si="161"/>
        <v>13.731999999999999</v>
      </c>
      <c r="X5151" t="s">
        <v>75</v>
      </c>
      <c r="AJ5151" t="s">
        <v>29794</v>
      </c>
      <c r="AK5151" t="s">
        <v>77</v>
      </c>
      <c r="AL5151">
        <v>185</v>
      </c>
      <c r="AM5151">
        <v>170</v>
      </c>
      <c r="AN5151" t="s">
        <v>2927</v>
      </c>
      <c r="AO5151" t="s">
        <v>21847</v>
      </c>
      <c r="AT5151" s="1">
        <v>45925</v>
      </c>
      <c r="AV5151" s="1">
        <v>46576</v>
      </c>
      <c r="AW5151" t="s">
        <v>478</v>
      </c>
      <c r="AX5151" t="s">
        <v>479</v>
      </c>
      <c r="AY5151" t="s">
        <v>82</v>
      </c>
      <c r="AZ5151" t="s">
        <v>29795</v>
      </c>
      <c r="BA5151" t="s">
        <v>154</v>
      </c>
      <c r="BB5151" t="s">
        <v>155</v>
      </c>
      <c r="BD5151" t="s">
        <v>220</v>
      </c>
      <c r="BF5151" t="s">
        <v>29832</v>
      </c>
      <c r="BI5151">
        <v>7000</v>
      </c>
      <c r="BJ5151" t="s">
        <v>29833</v>
      </c>
    </row>
    <row r="5152" spans="1:62" x14ac:dyDescent="0.2">
      <c r="A5152" t="s">
        <v>29834</v>
      </c>
      <c r="B5152" t="s">
        <v>29835</v>
      </c>
      <c r="C5152" t="s">
        <v>66</v>
      </c>
      <c r="D5152" t="s">
        <v>67</v>
      </c>
      <c r="E5152">
        <v>6200</v>
      </c>
      <c r="F5152">
        <v>6200</v>
      </c>
      <c r="I5152" s="1">
        <v>45828</v>
      </c>
      <c r="J5152" t="s">
        <v>297</v>
      </c>
      <c r="K5152">
        <v>57319</v>
      </c>
      <c r="L5152" t="s">
        <v>8653</v>
      </c>
      <c r="O5152" t="s">
        <v>9189</v>
      </c>
      <c r="P5152" t="s">
        <v>29836</v>
      </c>
      <c r="Q5152" s="2" t="s">
        <v>8656</v>
      </c>
      <c r="R5152" t="s">
        <v>8653</v>
      </c>
      <c r="S5152" t="s">
        <v>4791</v>
      </c>
      <c r="T5152" s="3">
        <v>50993647</v>
      </c>
      <c r="U5152" s="3">
        <v>8417346</v>
      </c>
      <c r="V5152" s="10">
        <f t="shared" si="160"/>
        <v>50.993000000000002</v>
      </c>
      <c r="W5152" s="10">
        <f t="shared" si="161"/>
        <v>8.4169999999999998</v>
      </c>
      <c r="X5152" t="s">
        <v>75</v>
      </c>
      <c r="AJ5152" t="s">
        <v>29837</v>
      </c>
      <c r="AK5152" t="s">
        <v>77</v>
      </c>
      <c r="AL5152">
        <v>169</v>
      </c>
      <c r="AM5152">
        <v>162</v>
      </c>
      <c r="AN5152" t="s">
        <v>118</v>
      </c>
      <c r="AO5152" t="s">
        <v>3701</v>
      </c>
      <c r="AT5152" s="1">
        <v>45828</v>
      </c>
      <c r="AV5152" s="1">
        <v>46937</v>
      </c>
      <c r="AW5152" t="s">
        <v>29838</v>
      </c>
      <c r="AX5152" t="s">
        <v>29839</v>
      </c>
      <c r="AY5152" t="s">
        <v>82</v>
      </c>
      <c r="AZ5152" t="s">
        <v>29840</v>
      </c>
      <c r="BA5152" t="s">
        <v>413</v>
      </c>
      <c r="BB5152" t="s">
        <v>414</v>
      </c>
      <c r="BD5152" t="s">
        <v>141</v>
      </c>
      <c r="BF5152" t="s">
        <v>29841</v>
      </c>
      <c r="BI5152">
        <v>6200</v>
      </c>
    </row>
    <row r="5153" spans="1:61" x14ac:dyDescent="0.2">
      <c r="A5153" t="s">
        <v>29842</v>
      </c>
      <c r="B5153" t="s">
        <v>3167</v>
      </c>
      <c r="C5153" t="s">
        <v>66</v>
      </c>
      <c r="D5153" t="s">
        <v>67</v>
      </c>
      <c r="E5153">
        <v>7200</v>
      </c>
      <c r="F5153">
        <v>7200</v>
      </c>
      <c r="I5153" s="1">
        <v>45838</v>
      </c>
      <c r="J5153" t="s">
        <v>1401</v>
      </c>
      <c r="K5153" s="2" t="s">
        <v>29741</v>
      </c>
      <c r="L5153" t="s">
        <v>29742</v>
      </c>
      <c r="O5153" t="s">
        <v>29743</v>
      </c>
      <c r="P5153" t="s">
        <v>29843</v>
      </c>
      <c r="Q5153">
        <v>15084341</v>
      </c>
      <c r="R5153" t="s">
        <v>29742</v>
      </c>
      <c r="S5153" t="s">
        <v>3159</v>
      </c>
      <c r="T5153" s="3">
        <v>51078768</v>
      </c>
      <c r="U5153" s="3">
        <v>1178684</v>
      </c>
      <c r="V5153" s="10">
        <f t="shared" si="160"/>
        <v>51.078000000000003</v>
      </c>
      <c r="W5153" s="10">
        <f t="shared" si="161"/>
        <v>11.786</v>
      </c>
      <c r="X5153" t="s">
        <v>75</v>
      </c>
      <c r="AJ5153" t="s">
        <v>29745</v>
      </c>
      <c r="AK5153" t="s">
        <v>77</v>
      </c>
      <c r="AL5153">
        <v>175</v>
      </c>
      <c r="AM5153">
        <v>172</v>
      </c>
      <c r="AN5153" t="s">
        <v>118</v>
      </c>
      <c r="AO5153" t="s">
        <v>8665</v>
      </c>
      <c r="AT5153" s="1">
        <v>45861</v>
      </c>
      <c r="AV5153" s="1">
        <v>46600</v>
      </c>
      <c r="AW5153" t="s">
        <v>29746</v>
      </c>
      <c r="AX5153" t="s">
        <v>29747</v>
      </c>
      <c r="AY5153" t="s">
        <v>82</v>
      </c>
      <c r="AZ5153" t="s">
        <v>29748</v>
      </c>
      <c r="BA5153" t="s">
        <v>2769</v>
      </c>
      <c r="BB5153" t="s">
        <v>2770</v>
      </c>
      <c r="BD5153" t="s">
        <v>141</v>
      </c>
      <c r="BF5153" t="s">
        <v>29844</v>
      </c>
      <c r="BI5153">
        <v>7200</v>
      </c>
    </row>
    <row r="5154" spans="1:61" x14ac:dyDescent="0.2">
      <c r="A5154" t="s">
        <v>29845</v>
      </c>
      <c r="B5154" t="s">
        <v>29846</v>
      </c>
      <c r="C5154" t="s">
        <v>66</v>
      </c>
      <c r="D5154" t="s">
        <v>67</v>
      </c>
      <c r="E5154">
        <v>6200</v>
      </c>
      <c r="F5154">
        <v>6200</v>
      </c>
      <c r="I5154" s="1">
        <v>45828</v>
      </c>
      <c r="J5154" t="s">
        <v>297</v>
      </c>
      <c r="K5154">
        <v>57319</v>
      </c>
      <c r="L5154" t="s">
        <v>8653</v>
      </c>
      <c r="O5154" t="s">
        <v>29847</v>
      </c>
      <c r="P5154" t="s">
        <v>29848</v>
      </c>
      <c r="Q5154" s="2" t="s">
        <v>8656</v>
      </c>
      <c r="R5154" t="s">
        <v>8653</v>
      </c>
      <c r="S5154" t="s">
        <v>4791</v>
      </c>
      <c r="T5154" s="3">
        <v>50988756</v>
      </c>
      <c r="U5154" s="3">
        <v>8410255</v>
      </c>
      <c r="V5154" s="10">
        <f t="shared" si="160"/>
        <v>50.988</v>
      </c>
      <c r="W5154" s="10">
        <f t="shared" si="161"/>
        <v>8.41</v>
      </c>
      <c r="X5154" t="s">
        <v>75</v>
      </c>
      <c r="AJ5154" t="s">
        <v>29837</v>
      </c>
      <c r="AK5154" t="s">
        <v>77</v>
      </c>
      <c r="AL5154">
        <v>169</v>
      </c>
      <c r="AM5154">
        <v>162</v>
      </c>
      <c r="AN5154" t="s">
        <v>118</v>
      </c>
      <c r="AO5154" t="s">
        <v>3701</v>
      </c>
      <c r="AT5154" s="1">
        <v>45828</v>
      </c>
      <c r="AV5154" s="1">
        <v>46937</v>
      </c>
      <c r="AW5154" t="s">
        <v>29838</v>
      </c>
      <c r="AX5154" t="s">
        <v>29839</v>
      </c>
      <c r="AY5154" t="s">
        <v>82</v>
      </c>
      <c r="AZ5154" t="s">
        <v>29840</v>
      </c>
      <c r="BA5154" t="s">
        <v>413</v>
      </c>
      <c r="BB5154" t="s">
        <v>414</v>
      </c>
      <c r="BD5154" t="s">
        <v>141</v>
      </c>
      <c r="BF5154" t="s">
        <v>29849</v>
      </c>
      <c r="BI5154">
        <v>6200</v>
      </c>
    </row>
    <row r="5155" spans="1:61" x14ac:dyDescent="0.2">
      <c r="A5155" t="s">
        <v>29850</v>
      </c>
      <c r="B5155" t="s">
        <v>3175</v>
      </c>
      <c r="C5155" t="s">
        <v>66</v>
      </c>
      <c r="D5155" t="s">
        <v>67</v>
      </c>
      <c r="E5155">
        <v>7200</v>
      </c>
      <c r="F5155">
        <v>7200</v>
      </c>
      <c r="I5155" s="1">
        <v>45838</v>
      </c>
      <c r="J5155" t="s">
        <v>1401</v>
      </c>
      <c r="K5155" s="2" t="s">
        <v>29741</v>
      </c>
      <c r="L5155" t="s">
        <v>29742</v>
      </c>
      <c r="O5155" t="s">
        <v>29743</v>
      </c>
      <c r="P5155" t="s">
        <v>29851</v>
      </c>
      <c r="Q5155">
        <v>15084341</v>
      </c>
      <c r="R5155" t="s">
        <v>29742</v>
      </c>
      <c r="S5155" t="s">
        <v>3159</v>
      </c>
      <c r="T5155" s="3">
        <v>51074199</v>
      </c>
      <c r="U5155" s="3">
        <v>11781525</v>
      </c>
      <c r="V5155" s="10">
        <f t="shared" si="160"/>
        <v>51.073999999999998</v>
      </c>
      <c r="W5155" s="10">
        <f t="shared" si="161"/>
        <v>11.781000000000001</v>
      </c>
      <c r="X5155" t="s">
        <v>75</v>
      </c>
      <c r="AJ5155" t="s">
        <v>29745</v>
      </c>
      <c r="AK5155" t="s">
        <v>77</v>
      </c>
      <c r="AL5155">
        <v>175</v>
      </c>
      <c r="AM5155">
        <v>172</v>
      </c>
      <c r="AN5155" t="s">
        <v>118</v>
      </c>
      <c r="AO5155" t="s">
        <v>8665</v>
      </c>
      <c r="AT5155" s="1">
        <v>45861</v>
      </c>
      <c r="AV5155" s="1">
        <v>46600</v>
      </c>
      <c r="AW5155" t="s">
        <v>29746</v>
      </c>
      <c r="AX5155" t="s">
        <v>29747</v>
      </c>
      <c r="AY5155" t="s">
        <v>82</v>
      </c>
      <c r="AZ5155" t="s">
        <v>29748</v>
      </c>
      <c r="BA5155" t="s">
        <v>2769</v>
      </c>
      <c r="BB5155" t="s">
        <v>2770</v>
      </c>
      <c r="BD5155" t="s">
        <v>141</v>
      </c>
      <c r="BF5155" t="s">
        <v>29852</v>
      </c>
      <c r="BI5155">
        <v>7200</v>
      </c>
    </row>
    <row r="5156" spans="1:61" x14ac:dyDescent="0.2">
      <c r="A5156" t="s">
        <v>29853</v>
      </c>
      <c r="B5156" t="s">
        <v>5329</v>
      </c>
      <c r="C5156" t="s">
        <v>66</v>
      </c>
      <c r="D5156" t="s">
        <v>67</v>
      </c>
      <c r="E5156">
        <v>7200</v>
      </c>
      <c r="F5156">
        <v>7200</v>
      </c>
      <c r="I5156" s="1">
        <v>45838</v>
      </c>
      <c r="J5156" t="s">
        <v>1401</v>
      </c>
      <c r="K5156" s="2" t="s">
        <v>29741</v>
      </c>
      <c r="L5156" t="s">
        <v>29742</v>
      </c>
      <c r="O5156" t="s">
        <v>29743</v>
      </c>
      <c r="P5156" t="s">
        <v>29854</v>
      </c>
      <c r="Q5156">
        <v>15084341</v>
      </c>
      <c r="R5156" t="s">
        <v>29742</v>
      </c>
      <c r="S5156" t="s">
        <v>3159</v>
      </c>
      <c r="T5156" s="3">
        <v>51075315</v>
      </c>
      <c r="U5156" s="3">
        <v>11786775</v>
      </c>
      <c r="V5156" s="10">
        <f t="shared" si="160"/>
        <v>51.075000000000003</v>
      </c>
      <c r="W5156" s="10">
        <f t="shared" si="161"/>
        <v>11.786</v>
      </c>
      <c r="X5156" t="s">
        <v>75</v>
      </c>
      <c r="AJ5156" t="s">
        <v>29745</v>
      </c>
      <c r="AK5156" t="s">
        <v>77</v>
      </c>
      <c r="AL5156">
        <v>175</v>
      </c>
      <c r="AM5156">
        <v>172</v>
      </c>
      <c r="AN5156" t="s">
        <v>118</v>
      </c>
      <c r="AO5156" t="s">
        <v>8665</v>
      </c>
      <c r="AT5156" s="1">
        <v>45861</v>
      </c>
      <c r="AV5156" s="1">
        <v>46600</v>
      </c>
      <c r="AW5156" t="s">
        <v>29746</v>
      </c>
      <c r="AX5156" t="s">
        <v>29747</v>
      </c>
      <c r="AY5156" t="s">
        <v>82</v>
      </c>
      <c r="AZ5156" t="s">
        <v>29748</v>
      </c>
      <c r="BA5156" t="s">
        <v>2769</v>
      </c>
      <c r="BB5156" t="s">
        <v>2770</v>
      </c>
      <c r="BD5156" t="s">
        <v>141</v>
      </c>
      <c r="BF5156" t="s">
        <v>29855</v>
      </c>
      <c r="BI5156">
        <v>7200</v>
      </c>
    </row>
    <row r="5157" spans="1:61" x14ac:dyDescent="0.2">
      <c r="A5157" t="s">
        <v>29856</v>
      </c>
      <c r="B5157" t="s">
        <v>29857</v>
      </c>
      <c r="C5157" t="s">
        <v>66</v>
      </c>
      <c r="D5157" t="s">
        <v>67</v>
      </c>
      <c r="E5157">
        <v>6200</v>
      </c>
      <c r="F5157">
        <v>6200</v>
      </c>
      <c r="I5157" s="1">
        <v>45828</v>
      </c>
      <c r="J5157" t="s">
        <v>297</v>
      </c>
      <c r="K5157">
        <v>57319</v>
      </c>
      <c r="L5157" t="s">
        <v>8653</v>
      </c>
      <c r="O5157" t="s">
        <v>29847</v>
      </c>
      <c r="P5157" t="s">
        <v>9781</v>
      </c>
      <c r="Q5157" s="2" t="s">
        <v>8656</v>
      </c>
      <c r="R5157" t="s">
        <v>8653</v>
      </c>
      <c r="S5157" t="s">
        <v>4791</v>
      </c>
      <c r="T5157" s="3">
        <v>50981279</v>
      </c>
      <c r="U5157" s="3">
        <v>8412985</v>
      </c>
      <c r="V5157" s="10">
        <f t="shared" si="160"/>
        <v>50.981000000000002</v>
      </c>
      <c r="W5157" s="10">
        <f t="shared" si="161"/>
        <v>8.4120000000000008</v>
      </c>
      <c r="X5157" t="s">
        <v>75</v>
      </c>
      <c r="AJ5157" t="s">
        <v>29837</v>
      </c>
      <c r="AK5157" t="s">
        <v>77</v>
      </c>
      <c r="AL5157">
        <v>169</v>
      </c>
      <c r="AM5157">
        <v>162</v>
      </c>
      <c r="AN5157" t="s">
        <v>118</v>
      </c>
      <c r="AO5157" t="s">
        <v>3701</v>
      </c>
      <c r="AT5157" s="1">
        <v>45852</v>
      </c>
      <c r="AV5157" s="1">
        <v>46937</v>
      </c>
      <c r="AW5157" t="s">
        <v>29838</v>
      </c>
      <c r="AX5157" t="s">
        <v>29839</v>
      </c>
      <c r="AY5157" t="s">
        <v>82</v>
      </c>
      <c r="AZ5157" t="s">
        <v>29840</v>
      </c>
      <c r="BA5157" t="s">
        <v>413</v>
      </c>
      <c r="BB5157" t="s">
        <v>414</v>
      </c>
      <c r="BD5157" t="s">
        <v>141</v>
      </c>
      <c r="BF5157" t="s">
        <v>29858</v>
      </c>
      <c r="BI5157">
        <v>6200</v>
      </c>
    </row>
    <row r="5158" spans="1:61" x14ac:dyDescent="0.2">
      <c r="A5158" t="s">
        <v>29859</v>
      </c>
      <c r="B5158" t="s">
        <v>4455</v>
      </c>
      <c r="C5158" t="s">
        <v>66</v>
      </c>
      <c r="D5158" t="s">
        <v>67</v>
      </c>
      <c r="E5158">
        <v>7200</v>
      </c>
      <c r="F5158">
        <v>7200</v>
      </c>
      <c r="I5158" s="1">
        <v>45838</v>
      </c>
      <c r="J5158" t="s">
        <v>1401</v>
      </c>
      <c r="K5158" s="2" t="s">
        <v>29741</v>
      </c>
      <c r="L5158" t="s">
        <v>29742</v>
      </c>
      <c r="O5158" t="s">
        <v>29860</v>
      </c>
      <c r="P5158" t="s">
        <v>29861</v>
      </c>
      <c r="Q5158">
        <v>15084341</v>
      </c>
      <c r="R5158" t="s">
        <v>29742</v>
      </c>
      <c r="S5158" t="s">
        <v>3159</v>
      </c>
      <c r="T5158" s="3">
        <v>51070503</v>
      </c>
      <c r="U5158" s="3">
        <v>11778848</v>
      </c>
      <c r="V5158" s="10">
        <f t="shared" si="160"/>
        <v>51.07</v>
      </c>
      <c r="W5158" s="10">
        <f t="shared" si="161"/>
        <v>11.778</v>
      </c>
      <c r="X5158" t="s">
        <v>75</v>
      </c>
      <c r="AJ5158" t="s">
        <v>29745</v>
      </c>
      <c r="AK5158" t="s">
        <v>77</v>
      </c>
      <c r="AL5158">
        <v>175</v>
      </c>
      <c r="AM5158">
        <v>172</v>
      </c>
      <c r="AN5158" t="s">
        <v>118</v>
      </c>
      <c r="AO5158" t="s">
        <v>8665</v>
      </c>
      <c r="AT5158" s="1">
        <v>45861</v>
      </c>
      <c r="AV5158" s="1">
        <v>46600</v>
      </c>
      <c r="AW5158" t="s">
        <v>29746</v>
      </c>
      <c r="AX5158" t="s">
        <v>29747</v>
      </c>
      <c r="AY5158" t="s">
        <v>82</v>
      </c>
      <c r="AZ5158" t="s">
        <v>29748</v>
      </c>
      <c r="BA5158" t="s">
        <v>2769</v>
      </c>
      <c r="BB5158" t="s">
        <v>2770</v>
      </c>
      <c r="BD5158" t="s">
        <v>141</v>
      </c>
      <c r="BF5158" t="s">
        <v>29862</v>
      </c>
      <c r="BI5158">
        <v>7200</v>
      </c>
    </row>
    <row r="5159" spans="1:61" x14ac:dyDescent="0.2">
      <c r="A5159" t="s">
        <v>29863</v>
      </c>
      <c r="B5159" t="s">
        <v>4428</v>
      </c>
      <c r="C5159" t="s">
        <v>66</v>
      </c>
      <c r="D5159" t="s">
        <v>67</v>
      </c>
      <c r="E5159">
        <v>7200</v>
      </c>
      <c r="F5159">
        <v>7200</v>
      </c>
      <c r="I5159" s="1">
        <v>45838</v>
      </c>
      <c r="J5159" t="s">
        <v>1401</v>
      </c>
      <c r="K5159" s="2" t="s">
        <v>29741</v>
      </c>
      <c r="L5159" t="s">
        <v>29742</v>
      </c>
      <c r="O5159" t="s">
        <v>29743</v>
      </c>
      <c r="P5159" t="s">
        <v>29864</v>
      </c>
      <c r="Q5159">
        <v>15084341</v>
      </c>
      <c r="R5159" t="s">
        <v>29742</v>
      </c>
      <c r="S5159" t="s">
        <v>3159</v>
      </c>
      <c r="T5159" s="3">
        <v>51073423</v>
      </c>
      <c r="U5159" s="3">
        <v>11790673</v>
      </c>
      <c r="V5159" s="10">
        <f t="shared" si="160"/>
        <v>51.073</v>
      </c>
      <c r="W5159" s="10">
        <f t="shared" si="161"/>
        <v>11.79</v>
      </c>
      <c r="X5159" t="s">
        <v>75</v>
      </c>
      <c r="AJ5159" t="s">
        <v>29745</v>
      </c>
      <c r="AK5159" t="s">
        <v>77</v>
      </c>
      <c r="AL5159">
        <v>175</v>
      </c>
      <c r="AM5159">
        <v>172</v>
      </c>
      <c r="AN5159" t="s">
        <v>118</v>
      </c>
      <c r="AO5159" t="s">
        <v>8665</v>
      </c>
      <c r="AT5159" s="1">
        <v>45861</v>
      </c>
      <c r="AV5159" s="1">
        <v>46600</v>
      </c>
      <c r="AW5159" t="s">
        <v>29746</v>
      </c>
      <c r="AX5159" t="s">
        <v>29747</v>
      </c>
      <c r="AY5159" t="s">
        <v>82</v>
      </c>
      <c r="AZ5159" t="s">
        <v>29748</v>
      </c>
      <c r="BA5159" t="s">
        <v>2769</v>
      </c>
      <c r="BB5159" t="s">
        <v>2770</v>
      </c>
      <c r="BD5159" t="s">
        <v>141</v>
      </c>
      <c r="BF5159" t="s">
        <v>29865</v>
      </c>
      <c r="BI5159">
        <v>7200</v>
      </c>
    </row>
    <row r="5160" spans="1:61" x14ac:dyDescent="0.2">
      <c r="A5160" t="s">
        <v>29866</v>
      </c>
      <c r="B5160" t="s">
        <v>9724</v>
      </c>
      <c r="C5160" t="s">
        <v>66</v>
      </c>
      <c r="D5160" t="s">
        <v>67</v>
      </c>
      <c r="E5160">
        <v>7200</v>
      </c>
      <c r="F5160">
        <v>7200</v>
      </c>
      <c r="I5160" s="1">
        <v>45838</v>
      </c>
      <c r="J5160" t="s">
        <v>1401</v>
      </c>
      <c r="K5160" s="2" t="s">
        <v>29741</v>
      </c>
      <c r="L5160" t="s">
        <v>29742</v>
      </c>
      <c r="O5160" t="s">
        <v>29860</v>
      </c>
      <c r="P5160" t="s">
        <v>29867</v>
      </c>
      <c r="Q5160">
        <v>15084341</v>
      </c>
      <c r="R5160" t="s">
        <v>29742</v>
      </c>
      <c r="S5160" t="s">
        <v>3159</v>
      </c>
      <c r="T5160" s="3">
        <v>51071317</v>
      </c>
      <c r="U5160" s="3">
        <v>1178545</v>
      </c>
      <c r="V5160" s="10">
        <f t="shared" si="160"/>
        <v>51.070999999999998</v>
      </c>
      <c r="W5160" s="10">
        <f t="shared" si="161"/>
        <v>11.785</v>
      </c>
      <c r="X5160" t="s">
        <v>75</v>
      </c>
      <c r="AJ5160" t="s">
        <v>29745</v>
      </c>
      <c r="AK5160" t="s">
        <v>77</v>
      </c>
      <c r="AL5160">
        <v>175</v>
      </c>
      <c r="AM5160">
        <v>172</v>
      </c>
      <c r="AN5160" t="s">
        <v>118</v>
      </c>
      <c r="AO5160" t="s">
        <v>8665</v>
      </c>
      <c r="AT5160" s="1">
        <v>45861</v>
      </c>
      <c r="AV5160" s="1">
        <v>46600</v>
      </c>
      <c r="AW5160" t="s">
        <v>29746</v>
      </c>
      <c r="AX5160" t="s">
        <v>29747</v>
      </c>
      <c r="AY5160" t="s">
        <v>82</v>
      </c>
      <c r="AZ5160" t="s">
        <v>29748</v>
      </c>
      <c r="BA5160" t="s">
        <v>2769</v>
      </c>
      <c r="BB5160" t="s">
        <v>2770</v>
      </c>
      <c r="BD5160" t="s">
        <v>141</v>
      </c>
      <c r="BF5160" t="s">
        <v>29868</v>
      </c>
      <c r="BI5160">
        <v>7200</v>
      </c>
    </row>
    <row r="5161" spans="1:61" x14ac:dyDescent="0.2">
      <c r="A5161" t="s">
        <v>29869</v>
      </c>
      <c r="B5161" t="s">
        <v>9729</v>
      </c>
      <c r="C5161" t="s">
        <v>66</v>
      </c>
      <c r="D5161" t="s">
        <v>67</v>
      </c>
      <c r="E5161">
        <v>7200</v>
      </c>
      <c r="F5161">
        <v>7200</v>
      </c>
      <c r="I5161" s="1">
        <v>45838</v>
      </c>
      <c r="J5161" t="s">
        <v>1401</v>
      </c>
      <c r="K5161" s="2" t="s">
        <v>29741</v>
      </c>
      <c r="L5161" t="s">
        <v>29742</v>
      </c>
      <c r="O5161" t="s">
        <v>29870</v>
      </c>
      <c r="P5161" t="s">
        <v>29871</v>
      </c>
      <c r="Q5161">
        <v>15084341</v>
      </c>
      <c r="R5161" t="s">
        <v>29742</v>
      </c>
      <c r="S5161" t="s">
        <v>3159</v>
      </c>
      <c r="T5161" s="3">
        <v>51069772</v>
      </c>
      <c r="U5161" s="3">
        <v>11792552</v>
      </c>
      <c r="V5161" s="10">
        <f t="shared" si="160"/>
        <v>51.069000000000003</v>
      </c>
      <c r="W5161" s="10">
        <f t="shared" si="161"/>
        <v>11.792</v>
      </c>
      <c r="X5161" t="s">
        <v>75</v>
      </c>
      <c r="AJ5161" t="s">
        <v>29745</v>
      </c>
      <c r="AK5161" t="s">
        <v>77</v>
      </c>
      <c r="AL5161">
        <v>175</v>
      </c>
      <c r="AM5161">
        <v>172</v>
      </c>
      <c r="AN5161" t="s">
        <v>118</v>
      </c>
      <c r="AO5161" t="s">
        <v>8665</v>
      </c>
      <c r="AT5161" s="1">
        <v>45861</v>
      </c>
      <c r="AV5161" s="1">
        <v>46600</v>
      </c>
      <c r="AW5161" t="s">
        <v>29746</v>
      </c>
      <c r="AX5161" t="s">
        <v>29747</v>
      </c>
      <c r="AY5161" t="s">
        <v>82</v>
      </c>
      <c r="AZ5161" t="s">
        <v>29748</v>
      </c>
      <c r="BA5161" t="s">
        <v>2769</v>
      </c>
      <c r="BB5161" t="s">
        <v>2770</v>
      </c>
      <c r="BD5161" t="s">
        <v>141</v>
      </c>
      <c r="BF5161" t="s">
        <v>29872</v>
      </c>
      <c r="BI5161">
        <v>7200</v>
      </c>
    </row>
    <row r="5162" spans="1:61" x14ac:dyDescent="0.2">
      <c r="A5162" t="s">
        <v>29873</v>
      </c>
      <c r="B5162" t="s">
        <v>3610</v>
      </c>
      <c r="C5162" t="s">
        <v>66</v>
      </c>
      <c r="D5162" t="s">
        <v>67</v>
      </c>
      <c r="E5162">
        <v>7200</v>
      </c>
      <c r="F5162">
        <v>7200</v>
      </c>
      <c r="I5162" s="1">
        <v>45838</v>
      </c>
      <c r="J5162" t="s">
        <v>1401</v>
      </c>
      <c r="K5162" s="2" t="s">
        <v>29741</v>
      </c>
      <c r="L5162" t="s">
        <v>29742</v>
      </c>
      <c r="O5162" t="s">
        <v>29870</v>
      </c>
      <c r="P5162" t="s">
        <v>29874</v>
      </c>
      <c r="Q5162">
        <v>15084341</v>
      </c>
      <c r="R5162" t="s">
        <v>29742</v>
      </c>
      <c r="S5162" t="s">
        <v>3159</v>
      </c>
      <c r="T5162" s="3">
        <v>51080348</v>
      </c>
      <c r="U5162" s="3">
        <v>11796002</v>
      </c>
      <c r="V5162" s="10">
        <f t="shared" si="160"/>
        <v>51.08</v>
      </c>
      <c r="W5162" s="10">
        <f t="shared" si="161"/>
        <v>11.795999999999999</v>
      </c>
      <c r="X5162" t="s">
        <v>75</v>
      </c>
      <c r="AJ5162" t="s">
        <v>29745</v>
      </c>
      <c r="AK5162" t="s">
        <v>77</v>
      </c>
      <c r="AL5162">
        <v>175</v>
      </c>
      <c r="AM5162">
        <v>172</v>
      </c>
      <c r="AN5162" t="s">
        <v>118</v>
      </c>
      <c r="AO5162" t="s">
        <v>8665</v>
      </c>
      <c r="AT5162" s="1">
        <v>45861</v>
      </c>
      <c r="AV5162" s="1">
        <v>46600</v>
      </c>
      <c r="AW5162" t="s">
        <v>29746</v>
      </c>
      <c r="AX5162" t="s">
        <v>29747</v>
      </c>
      <c r="AY5162" t="s">
        <v>82</v>
      </c>
      <c r="AZ5162" t="s">
        <v>29748</v>
      </c>
      <c r="BA5162" t="s">
        <v>2769</v>
      </c>
      <c r="BB5162" t="s">
        <v>2770</v>
      </c>
      <c r="BD5162" t="s">
        <v>141</v>
      </c>
      <c r="BF5162" t="s">
        <v>29875</v>
      </c>
      <c r="BI5162">
        <v>7200</v>
      </c>
    </row>
    <row r="5163" spans="1:61" x14ac:dyDescent="0.2">
      <c r="A5163" t="s">
        <v>29876</v>
      </c>
      <c r="B5163" t="s">
        <v>2655</v>
      </c>
      <c r="C5163" t="s">
        <v>66</v>
      </c>
      <c r="D5163" t="s">
        <v>67</v>
      </c>
      <c r="E5163">
        <v>7200</v>
      </c>
      <c r="F5163">
        <v>7200</v>
      </c>
      <c r="I5163" s="1">
        <v>45838</v>
      </c>
      <c r="J5163" t="s">
        <v>1401</v>
      </c>
      <c r="K5163" s="2" t="s">
        <v>29741</v>
      </c>
      <c r="L5163" t="s">
        <v>29742</v>
      </c>
      <c r="O5163" t="s">
        <v>29870</v>
      </c>
      <c r="P5163" t="s">
        <v>29877</v>
      </c>
      <c r="Q5163">
        <v>15084341</v>
      </c>
      <c r="R5163" t="s">
        <v>29742</v>
      </c>
      <c r="S5163" t="s">
        <v>3159</v>
      </c>
      <c r="T5163" s="3">
        <v>51071187</v>
      </c>
      <c r="U5163" s="3">
        <v>11801817</v>
      </c>
      <c r="V5163" s="10">
        <f t="shared" si="160"/>
        <v>51.070999999999998</v>
      </c>
      <c r="W5163" s="10">
        <f t="shared" si="161"/>
        <v>11.801</v>
      </c>
      <c r="X5163" t="s">
        <v>75</v>
      </c>
      <c r="AJ5163" t="s">
        <v>29745</v>
      </c>
      <c r="AK5163" t="s">
        <v>77</v>
      </c>
      <c r="AL5163">
        <v>175</v>
      </c>
      <c r="AM5163">
        <v>172</v>
      </c>
      <c r="AN5163" t="s">
        <v>118</v>
      </c>
      <c r="AO5163" t="s">
        <v>8665</v>
      </c>
      <c r="AT5163" s="1">
        <v>45862</v>
      </c>
      <c r="AV5163" s="1">
        <v>46600</v>
      </c>
      <c r="AW5163" t="s">
        <v>29746</v>
      </c>
      <c r="AX5163" t="s">
        <v>29747</v>
      </c>
      <c r="AY5163" t="s">
        <v>82</v>
      </c>
      <c r="AZ5163" t="s">
        <v>29748</v>
      </c>
      <c r="BA5163" t="s">
        <v>2769</v>
      </c>
      <c r="BB5163" t="s">
        <v>2770</v>
      </c>
      <c r="BD5163" t="s">
        <v>141</v>
      </c>
      <c r="BF5163" t="s">
        <v>29878</v>
      </c>
      <c r="BI5163">
        <v>7200</v>
      </c>
    </row>
    <row r="5164" spans="1:61" x14ac:dyDescent="0.2">
      <c r="A5164" t="s">
        <v>29879</v>
      </c>
      <c r="B5164" t="s">
        <v>29880</v>
      </c>
      <c r="C5164" t="s">
        <v>66</v>
      </c>
      <c r="D5164" t="s">
        <v>67</v>
      </c>
      <c r="E5164">
        <v>7200</v>
      </c>
      <c r="F5164">
        <v>7200</v>
      </c>
      <c r="I5164" s="1">
        <v>45838</v>
      </c>
      <c r="J5164" t="s">
        <v>1401</v>
      </c>
      <c r="K5164" s="2" t="s">
        <v>29741</v>
      </c>
      <c r="L5164" t="s">
        <v>29881</v>
      </c>
      <c r="O5164" t="s">
        <v>29882</v>
      </c>
      <c r="P5164" t="s">
        <v>29883</v>
      </c>
      <c r="Q5164">
        <v>15084355</v>
      </c>
      <c r="R5164" t="s">
        <v>29884</v>
      </c>
      <c r="S5164" t="s">
        <v>3159</v>
      </c>
      <c r="T5164" s="3">
        <v>51081504</v>
      </c>
      <c r="U5164" s="3">
        <v>11784106</v>
      </c>
      <c r="V5164" s="10">
        <f t="shared" si="160"/>
        <v>51.081000000000003</v>
      </c>
      <c r="W5164" s="10">
        <f t="shared" si="161"/>
        <v>11.784000000000001</v>
      </c>
      <c r="X5164" t="s">
        <v>75</v>
      </c>
      <c r="AJ5164" t="s">
        <v>29882</v>
      </c>
      <c r="AK5164" t="s">
        <v>77</v>
      </c>
      <c r="AL5164">
        <v>169</v>
      </c>
      <c r="AM5164">
        <v>162</v>
      </c>
      <c r="AN5164" t="s">
        <v>118</v>
      </c>
      <c r="AO5164" t="s">
        <v>8665</v>
      </c>
      <c r="AT5164" s="1">
        <v>45838</v>
      </c>
      <c r="AV5164" s="1">
        <v>46600</v>
      </c>
      <c r="AW5164" t="s">
        <v>29885</v>
      </c>
      <c r="AX5164" t="s">
        <v>29886</v>
      </c>
      <c r="AY5164" t="s">
        <v>82</v>
      </c>
      <c r="AZ5164" t="s">
        <v>29887</v>
      </c>
      <c r="BA5164" t="s">
        <v>2769</v>
      </c>
      <c r="BB5164" t="s">
        <v>2770</v>
      </c>
      <c r="BD5164" t="s">
        <v>141</v>
      </c>
      <c r="BF5164" t="s">
        <v>29888</v>
      </c>
      <c r="BI5164">
        <v>7200</v>
      </c>
    </row>
    <row r="5165" spans="1:61" x14ac:dyDescent="0.2">
      <c r="A5165" t="s">
        <v>29889</v>
      </c>
      <c r="B5165" t="s">
        <v>29890</v>
      </c>
      <c r="C5165" t="s">
        <v>66</v>
      </c>
      <c r="D5165" t="s">
        <v>67</v>
      </c>
      <c r="E5165">
        <v>7000</v>
      </c>
      <c r="F5165">
        <v>7000</v>
      </c>
      <c r="I5165" s="1">
        <v>45828</v>
      </c>
      <c r="J5165" t="s">
        <v>297</v>
      </c>
      <c r="K5165">
        <v>59821</v>
      </c>
      <c r="L5165" t="s">
        <v>1672</v>
      </c>
      <c r="O5165" t="s">
        <v>29891</v>
      </c>
      <c r="P5165" t="s">
        <v>29892</v>
      </c>
      <c r="Q5165" s="2" t="s">
        <v>1675</v>
      </c>
      <c r="R5165" t="s">
        <v>1672</v>
      </c>
      <c r="S5165" t="s">
        <v>457</v>
      </c>
      <c r="T5165" s="3">
        <v>51436616</v>
      </c>
      <c r="U5165" s="3">
        <v>8044588</v>
      </c>
      <c r="V5165" s="10">
        <f t="shared" si="160"/>
        <v>51.436</v>
      </c>
      <c r="W5165" s="10">
        <f t="shared" si="161"/>
        <v>8.0440000000000005</v>
      </c>
      <c r="X5165" t="s">
        <v>75</v>
      </c>
      <c r="AJ5165" t="s">
        <v>29893</v>
      </c>
      <c r="AK5165" t="s">
        <v>77</v>
      </c>
      <c r="AL5165">
        <v>164</v>
      </c>
      <c r="AM5165">
        <v>163</v>
      </c>
      <c r="AN5165" t="s">
        <v>804</v>
      </c>
      <c r="AO5165" t="s">
        <v>29894</v>
      </c>
      <c r="AT5165" s="1">
        <v>45828</v>
      </c>
      <c r="AV5165" s="1">
        <v>46568</v>
      </c>
      <c r="AW5165" t="s">
        <v>1644</v>
      </c>
      <c r="AX5165" t="s">
        <v>1645</v>
      </c>
      <c r="AY5165" t="s">
        <v>82</v>
      </c>
      <c r="AZ5165" t="s">
        <v>29895</v>
      </c>
      <c r="BA5165" t="s">
        <v>413</v>
      </c>
      <c r="BB5165" t="s">
        <v>414</v>
      </c>
      <c r="BD5165" t="s">
        <v>86</v>
      </c>
      <c r="BF5165" t="s">
        <v>29896</v>
      </c>
      <c r="BI5165">
        <v>7000</v>
      </c>
    </row>
    <row r="5166" spans="1:61" x14ac:dyDescent="0.2">
      <c r="A5166" t="s">
        <v>29897</v>
      </c>
      <c r="B5166" t="s">
        <v>29898</v>
      </c>
      <c r="C5166" t="s">
        <v>66</v>
      </c>
      <c r="D5166" t="s">
        <v>67</v>
      </c>
      <c r="E5166">
        <v>7000</v>
      </c>
      <c r="F5166">
        <v>7000</v>
      </c>
      <c r="I5166" s="1">
        <v>45828</v>
      </c>
      <c r="J5166" t="s">
        <v>297</v>
      </c>
      <c r="K5166">
        <v>59821</v>
      </c>
      <c r="L5166" t="s">
        <v>1672</v>
      </c>
      <c r="O5166" t="s">
        <v>29891</v>
      </c>
      <c r="P5166" t="s">
        <v>29899</v>
      </c>
      <c r="Q5166" s="2" t="s">
        <v>1675</v>
      </c>
      <c r="R5166" t="s">
        <v>1672</v>
      </c>
      <c r="S5166" t="s">
        <v>457</v>
      </c>
      <c r="T5166" s="3">
        <v>51436646</v>
      </c>
      <c r="U5166" s="3">
        <v>8048285</v>
      </c>
      <c r="V5166" s="10">
        <f t="shared" si="160"/>
        <v>51.436</v>
      </c>
      <c r="W5166" s="10">
        <f t="shared" si="161"/>
        <v>8.048</v>
      </c>
      <c r="X5166" t="s">
        <v>75</v>
      </c>
      <c r="AJ5166" t="s">
        <v>29900</v>
      </c>
      <c r="AK5166" t="s">
        <v>77</v>
      </c>
      <c r="AL5166">
        <v>164</v>
      </c>
      <c r="AM5166">
        <v>163</v>
      </c>
      <c r="AN5166" t="s">
        <v>528</v>
      </c>
      <c r="AO5166" t="s">
        <v>29894</v>
      </c>
      <c r="AT5166" s="1">
        <v>45828</v>
      </c>
      <c r="AV5166" s="1">
        <v>46568</v>
      </c>
      <c r="AW5166" t="s">
        <v>1644</v>
      </c>
      <c r="AX5166" t="s">
        <v>1645</v>
      </c>
      <c r="AY5166" t="s">
        <v>82</v>
      </c>
      <c r="AZ5166" t="s">
        <v>29895</v>
      </c>
      <c r="BA5166" t="s">
        <v>413</v>
      </c>
      <c r="BB5166" t="s">
        <v>414</v>
      </c>
      <c r="BD5166" t="s">
        <v>86</v>
      </c>
      <c r="BF5166" t="s">
        <v>29901</v>
      </c>
      <c r="BI5166">
        <v>7000</v>
      </c>
    </row>
    <row r="5167" spans="1:61" x14ac:dyDescent="0.2">
      <c r="A5167" t="s">
        <v>29902</v>
      </c>
      <c r="B5167" t="s">
        <v>29903</v>
      </c>
      <c r="C5167" t="s">
        <v>66</v>
      </c>
      <c r="D5167" t="s">
        <v>67</v>
      </c>
      <c r="E5167">
        <v>6200</v>
      </c>
      <c r="F5167">
        <v>6200</v>
      </c>
      <c r="I5167" s="1">
        <v>45828</v>
      </c>
      <c r="J5167" t="s">
        <v>297</v>
      </c>
      <c r="K5167">
        <v>57319</v>
      </c>
      <c r="L5167" t="s">
        <v>8653</v>
      </c>
      <c r="O5167" t="s">
        <v>29847</v>
      </c>
      <c r="P5167" t="s">
        <v>29904</v>
      </c>
      <c r="Q5167" s="2" t="s">
        <v>8656</v>
      </c>
      <c r="R5167" t="s">
        <v>8653</v>
      </c>
      <c r="S5167" t="s">
        <v>4791</v>
      </c>
      <c r="T5167" s="3">
        <v>50983413</v>
      </c>
      <c r="U5167" s="3">
        <v>8426393</v>
      </c>
      <c r="V5167" s="10">
        <f t="shared" si="160"/>
        <v>50.982999999999997</v>
      </c>
      <c r="W5167" s="10">
        <f t="shared" si="161"/>
        <v>8.4260000000000002</v>
      </c>
      <c r="X5167" t="s">
        <v>75</v>
      </c>
      <c r="AJ5167" t="s">
        <v>29837</v>
      </c>
      <c r="AK5167" t="s">
        <v>77</v>
      </c>
      <c r="AL5167">
        <v>169</v>
      </c>
      <c r="AM5167">
        <v>162</v>
      </c>
      <c r="AN5167" t="s">
        <v>118</v>
      </c>
      <c r="AO5167" t="s">
        <v>3701</v>
      </c>
      <c r="AT5167" s="1">
        <v>45828</v>
      </c>
      <c r="AV5167" s="1">
        <v>46937</v>
      </c>
      <c r="AW5167" t="s">
        <v>29838</v>
      </c>
      <c r="AX5167" t="s">
        <v>29839</v>
      </c>
      <c r="AY5167" t="s">
        <v>82</v>
      </c>
      <c r="AZ5167" t="s">
        <v>29840</v>
      </c>
      <c r="BA5167" t="s">
        <v>413</v>
      </c>
      <c r="BB5167" t="s">
        <v>414</v>
      </c>
      <c r="BD5167" t="s">
        <v>141</v>
      </c>
      <c r="BF5167" t="s">
        <v>29905</v>
      </c>
      <c r="BI5167">
        <v>6200</v>
      </c>
    </row>
    <row r="5168" spans="1:61" x14ac:dyDescent="0.2">
      <c r="A5168" t="s">
        <v>29906</v>
      </c>
      <c r="B5168" t="s">
        <v>29907</v>
      </c>
      <c r="C5168" t="s">
        <v>66</v>
      </c>
      <c r="D5168" t="s">
        <v>67</v>
      </c>
      <c r="E5168">
        <v>6200</v>
      </c>
      <c r="F5168">
        <v>6200</v>
      </c>
      <c r="I5168" s="1">
        <v>45828</v>
      </c>
      <c r="J5168" t="s">
        <v>297</v>
      </c>
      <c r="K5168">
        <v>57319</v>
      </c>
      <c r="L5168" t="s">
        <v>8653</v>
      </c>
      <c r="O5168" t="s">
        <v>29847</v>
      </c>
      <c r="P5168" t="s">
        <v>29904</v>
      </c>
      <c r="Q5168" s="2" t="s">
        <v>8656</v>
      </c>
      <c r="R5168" t="s">
        <v>8653</v>
      </c>
      <c r="S5168" t="s">
        <v>4791</v>
      </c>
      <c r="T5168" s="3">
        <v>50987767</v>
      </c>
      <c r="U5168" s="3">
        <v>8430286</v>
      </c>
      <c r="V5168" s="10">
        <f t="shared" si="160"/>
        <v>50.987000000000002</v>
      </c>
      <c r="W5168" s="10">
        <f t="shared" si="161"/>
        <v>8.43</v>
      </c>
      <c r="X5168" t="s">
        <v>75</v>
      </c>
      <c r="AJ5168" t="s">
        <v>29837</v>
      </c>
      <c r="AK5168" t="s">
        <v>77</v>
      </c>
      <c r="AL5168">
        <v>169</v>
      </c>
      <c r="AM5168">
        <v>162</v>
      </c>
      <c r="AN5168" t="s">
        <v>118</v>
      </c>
      <c r="AO5168" t="s">
        <v>3701</v>
      </c>
      <c r="AT5168" s="1">
        <v>45828</v>
      </c>
      <c r="AV5168" s="1">
        <v>46937</v>
      </c>
      <c r="AW5168" t="s">
        <v>29838</v>
      </c>
      <c r="AX5168" t="s">
        <v>29839</v>
      </c>
      <c r="AY5168" t="s">
        <v>82</v>
      </c>
      <c r="AZ5168" t="s">
        <v>29840</v>
      </c>
      <c r="BA5168" t="s">
        <v>413</v>
      </c>
      <c r="BB5168" t="s">
        <v>414</v>
      </c>
      <c r="BD5168" t="s">
        <v>141</v>
      </c>
      <c r="BF5168" t="s">
        <v>29908</v>
      </c>
      <c r="BI5168">
        <v>6200</v>
      </c>
    </row>
    <row r="5169" spans="1:61" x14ac:dyDescent="0.2">
      <c r="A5169" t="s">
        <v>29909</v>
      </c>
      <c r="B5169" t="s">
        <v>29910</v>
      </c>
      <c r="C5169" t="s">
        <v>66</v>
      </c>
      <c r="D5169" t="s">
        <v>67</v>
      </c>
      <c r="E5169">
        <v>6200</v>
      </c>
      <c r="F5169">
        <v>6200</v>
      </c>
      <c r="I5169" s="1">
        <v>45828</v>
      </c>
      <c r="J5169" t="s">
        <v>297</v>
      </c>
      <c r="K5169">
        <v>57319</v>
      </c>
      <c r="L5169" t="s">
        <v>8653</v>
      </c>
      <c r="O5169" t="s">
        <v>29847</v>
      </c>
      <c r="P5169" t="s">
        <v>29911</v>
      </c>
      <c r="Q5169" s="2" t="s">
        <v>8656</v>
      </c>
      <c r="R5169" t="s">
        <v>8653</v>
      </c>
      <c r="S5169" t="s">
        <v>4791</v>
      </c>
      <c r="T5169" s="3">
        <v>50985151</v>
      </c>
      <c r="U5169" s="3">
        <v>843982</v>
      </c>
      <c r="V5169" s="10">
        <f t="shared" si="160"/>
        <v>50.984999999999999</v>
      </c>
      <c r="W5169" s="10">
        <f t="shared" si="161"/>
        <v>8.4390000000000001</v>
      </c>
      <c r="X5169" t="s">
        <v>75</v>
      </c>
      <c r="AJ5169" t="s">
        <v>29837</v>
      </c>
      <c r="AK5169" t="s">
        <v>77</v>
      </c>
      <c r="AL5169">
        <v>169</v>
      </c>
      <c r="AM5169">
        <v>162</v>
      </c>
      <c r="AN5169" t="s">
        <v>118</v>
      </c>
      <c r="AO5169" t="s">
        <v>3701</v>
      </c>
      <c r="AT5169" s="1">
        <v>45828</v>
      </c>
      <c r="AV5169" s="1">
        <v>46937</v>
      </c>
      <c r="AW5169" t="s">
        <v>29838</v>
      </c>
      <c r="AX5169" t="s">
        <v>29839</v>
      </c>
      <c r="AY5169" t="s">
        <v>82</v>
      </c>
      <c r="AZ5169" t="s">
        <v>29840</v>
      </c>
      <c r="BA5169" t="s">
        <v>413</v>
      </c>
      <c r="BB5169" t="s">
        <v>414</v>
      </c>
      <c r="BD5169" t="s">
        <v>141</v>
      </c>
      <c r="BF5169" t="s">
        <v>29912</v>
      </c>
      <c r="BI5169">
        <v>6200</v>
      </c>
    </row>
    <row r="5170" spans="1:61" x14ac:dyDescent="0.2">
      <c r="A5170" t="s">
        <v>29913</v>
      </c>
      <c r="B5170" t="s">
        <v>144</v>
      </c>
      <c r="C5170" t="s">
        <v>66</v>
      </c>
      <c r="D5170" t="s">
        <v>67</v>
      </c>
      <c r="E5170">
        <v>7200</v>
      </c>
      <c r="F5170">
        <v>7200</v>
      </c>
      <c r="I5170" s="1">
        <v>45828</v>
      </c>
      <c r="J5170" t="s">
        <v>128</v>
      </c>
      <c r="K5170">
        <v>31634</v>
      </c>
      <c r="L5170" t="s">
        <v>29914</v>
      </c>
      <c r="O5170" t="s">
        <v>29915</v>
      </c>
      <c r="P5170" t="s">
        <v>29916</v>
      </c>
      <c r="Q5170" s="2" t="s">
        <v>29917</v>
      </c>
      <c r="R5170" t="s">
        <v>29914</v>
      </c>
      <c r="S5170" t="s">
        <v>5997</v>
      </c>
      <c r="T5170" s="3">
        <v>52688466</v>
      </c>
      <c r="U5170" s="3">
        <v>9292637</v>
      </c>
      <c r="V5170" s="10">
        <f t="shared" si="160"/>
        <v>52.688000000000002</v>
      </c>
      <c r="W5170" s="10">
        <f t="shared" si="161"/>
        <v>9.2919999999999998</v>
      </c>
      <c r="X5170" t="s">
        <v>75</v>
      </c>
      <c r="AJ5170" t="s">
        <v>29918</v>
      </c>
      <c r="AK5170" t="s">
        <v>77</v>
      </c>
      <c r="AL5170">
        <v>119</v>
      </c>
      <c r="AM5170">
        <v>162</v>
      </c>
      <c r="AN5170" t="s">
        <v>118</v>
      </c>
      <c r="AO5170" t="s">
        <v>1265</v>
      </c>
      <c r="AT5170" s="1">
        <v>45828</v>
      </c>
      <c r="AV5170" s="1">
        <v>46631</v>
      </c>
      <c r="AW5170" t="s">
        <v>8103</v>
      </c>
      <c r="AX5170" t="s">
        <v>8104</v>
      </c>
      <c r="AY5170" t="s">
        <v>82</v>
      </c>
      <c r="AZ5170" t="s">
        <v>29919</v>
      </c>
      <c r="BA5170" t="s">
        <v>139</v>
      </c>
      <c r="BB5170" t="s">
        <v>140</v>
      </c>
      <c r="BD5170" t="s">
        <v>141</v>
      </c>
      <c r="BF5170" t="s">
        <v>29920</v>
      </c>
      <c r="BI5170">
        <v>7200</v>
      </c>
    </row>
    <row r="5171" spans="1:61" x14ac:dyDescent="0.2">
      <c r="A5171" t="s">
        <v>29921</v>
      </c>
      <c r="B5171" t="s">
        <v>65</v>
      </c>
      <c r="C5171" t="s">
        <v>66</v>
      </c>
      <c r="D5171" t="s">
        <v>67</v>
      </c>
      <c r="E5171">
        <v>7200</v>
      </c>
      <c r="F5171">
        <v>7200</v>
      </c>
      <c r="I5171" s="1">
        <v>45828</v>
      </c>
      <c r="J5171" t="s">
        <v>128</v>
      </c>
      <c r="K5171">
        <v>31634</v>
      </c>
      <c r="L5171" t="s">
        <v>29914</v>
      </c>
      <c r="O5171" t="s">
        <v>29915</v>
      </c>
      <c r="P5171" t="s">
        <v>29922</v>
      </c>
      <c r="Q5171" s="2" t="s">
        <v>29917</v>
      </c>
      <c r="R5171" t="s">
        <v>29914</v>
      </c>
      <c r="S5171" t="s">
        <v>5997</v>
      </c>
      <c r="T5171" s="3">
        <v>52684125</v>
      </c>
      <c r="U5171" s="3">
        <v>9292046</v>
      </c>
      <c r="V5171" s="10">
        <f t="shared" si="160"/>
        <v>52.683999999999997</v>
      </c>
      <c r="W5171" s="10">
        <f t="shared" si="161"/>
        <v>9.2919999999999998</v>
      </c>
      <c r="X5171" t="s">
        <v>75</v>
      </c>
      <c r="AJ5171" t="s">
        <v>29918</v>
      </c>
      <c r="AK5171" t="s">
        <v>77</v>
      </c>
      <c r="AL5171">
        <v>119</v>
      </c>
      <c r="AM5171">
        <v>162</v>
      </c>
      <c r="AN5171" t="s">
        <v>118</v>
      </c>
      <c r="AO5171" t="s">
        <v>1265</v>
      </c>
      <c r="AT5171" s="1">
        <v>45828</v>
      </c>
      <c r="AV5171" s="1">
        <v>46631</v>
      </c>
      <c r="AW5171" t="s">
        <v>8103</v>
      </c>
      <c r="AX5171" t="s">
        <v>8104</v>
      </c>
      <c r="AY5171" t="s">
        <v>82</v>
      </c>
      <c r="AZ5171" t="s">
        <v>29919</v>
      </c>
      <c r="BA5171" t="s">
        <v>139</v>
      </c>
      <c r="BB5171" t="s">
        <v>140</v>
      </c>
      <c r="BD5171" t="s">
        <v>141</v>
      </c>
      <c r="BF5171" t="s">
        <v>29923</v>
      </c>
      <c r="BI5171">
        <v>7200</v>
      </c>
    </row>
    <row r="5172" spans="1:61" x14ac:dyDescent="0.2">
      <c r="A5172" t="s">
        <v>29924</v>
      </c>
      <c r="B5172" t="s">
        <v>90</v>
      </c>
      <c r="C5172" t="s">
        <v>66</v>
      </c>
      <c r="D5172" t="s">
        <v>67</v>
      </c>
      <c r="E5172">
        <v>7200</v>
      </c>
      <c r="F5172">
        <v>7200</v>
      </c>
      <c r="I5172" s="1">
        <v>45828</v>
      </c>
      <c r="J5172" t="s">
        <v>128</v>
      </c>
      <c r="K5172">
        <v>31634</v>
      </c>
      <c r="L5172" t="s">
        <v>29914</v>
      </c>
      <c r="O5172" t="s">
        <v>29915</v>
      </c>
      <c r="P5172" t="s">
        <v>29925</v>
      </c>
      <c r="Q5172" s="2" t="s">
        <v>29917</v>
      </c>
      <c r="R5172" t="s">
        <v>29914</v>
      </c>
      <c r="S5172" t="s">
        <v>5997</v>
      </c>
      <c r="T5172" s="3">
        <v>52679642</v>
      </c>
      <c r="U5172" s="3">
        <v>9287253</v>
      </c>
      <c r="V5172" s="10">
        <f t="shared" si="160"/>
        <v>52.679000000000002</v>
      </c>
      <c r="W5172" s="10">
        <f t="shared" si="161"/>
        <v>9.2870000000000008</v>
      </c>
      <c r="X5172" t="s">
        <v>75</v>
      </c>
      <c r="AJ5172" t="s">
        <v>29918</v>
      </c>
      <c r="AK5172" t="s">
        <v>77</v>
      </c>
      <c r="AL5172">
        <v>119</v>
      </c>
      <c r="AM5172">
        <v>162</v>
      </c>
      <c r="AN5172" t="s">
        <v>118</v>
      </c>
      <c r="AO5172" t="s">
        <v>1265</v>
      </c>
      <c r="AT5172" s="1">
        <v>45828</v>
      </c>
      <c r="AV5172" s="1">
        <v>46631</v>
      </c>
      <c r="AW5172" t="s">
        <v>8103</v>
      </c>
      <c r="AX5172" t="s">
        <v>8104</v>
      </c>
      <c r="AY5172" t="s">
        <v>82</v>
      </c>
      <c r="AZ5172" t="s">
        <v>29919</v>
      </c>
      <c r="BA5172" t="s">
        <v>139</v>
      </c>
      <c r="BB5172" t="s">
        <v>140</v>
      </c>
      <c r="BD5172" t="s">
        <v>141</v>
      </c>
      <c r="BF5172" t="s">
        <v>29926</v>
      </c>
      <c r="BI5172">
        <v>7200</v>
      </c>
    </row>
    <row r="5173" spans="1:61" x14ac:dyDescent="0.2">
      <c r="A5173" t="s">
        <v>29927</v>
      </c>
      <c r="B5173" t="s">
        <v>94</v>
      </c>
      <c r="C5173" t="s">
        <v>66</v>
      </c>
      <c r="D5173" t="s">
        <v>67</v>
      </c>
      <c r="E5173">
        <v>7200</v>
      </c>
      <c r="F5173">
        <v>7200</v>
      </c>
      <c r="I5173" s="1">
        <v>45828</v>
      </c>
      <c r="J5173" t="s">
        <v>128</v>
      </c>
      <c r="K5173">
        <v>31634</v>
      </c>
      <c r="L5173" t="s">
        <v>29914</v>
      </c>
      <c r="O5173" t="s">
        <v>29915</v>
      </c>
      <c r="P5173" t="s">
        <v>29928</v>
      </c>
      <c r="Q5173" s="2" t="s">
        <v>29917</v>
      </c>
      <c r="R5173" t="s">
        <v>29914</v>
      </c>
      <c r="S5173" t="s">
        <v>5997</v>
      </c>
      <c r="T5173" s="3">
        <v>52674156</v>
      </c>
      <c r="U5173" s="3">
        <v>9288178</v>
      </c>
      <c r="V5173" s="10">
        <f t="shared" si="160"/>
        <v>52.673999999999999</v>
      </c>
      <c r="W5173" s="10">
        <f t="shared" si="161"/>
        <v>9.2880000000000003</v>
      </c>
      <c r="X5173" t="s">
        <v>75</v>
      </c>
      <c r="AJ5173" t="s">
        <v>29918</v>
      </c>
      <c r="AK5173" t="s">
        <v>77</v>
      </c>
      <c r="AL5173">
        <v>119</v>
      </c>
      <c r="AM5173">
        <v>162</v>
      </c>
      <c r="AN5173" t="s">
        <v>118</v>
      </c>
      <c r="AO5173" t="s">
        <v>1265</v>
      </c>
      <c r="AT5173" s="1">
        <v>45828</v>
      </c>
      <c r="AV5173" s="1">
        <v>46631</v>
      </c>
      <c r="AW5173" t="s">
        <v>8103</v>
      </c>
      <c r="AX5173" t="s">
        <v>8104</v>
      </c>
      <c r="AY5173" t="s">
        <v>82</v>
      </c>
      <c r="AZ5173" t="s">
        <v>29919</v>
      </c>
      <c r="BA5173" t="s">
        <v>139</v>
      </c>
      <c r="BB5173" t="s">
        <v>140</v>
      </c>
      <c r="BD5173" t="s">
        <v>141</v>
      </c>
      <c r="BF5173" t="s">
        <v>29929</v>
      </c>
      <c r="BI5173">
        <v>7200</v>
      </c>
    </row>
    <row r="5174" spans="1:61" x14ac:dyDescent="0.2">
      <c r="A5174" t="s">
        <v>29930</v>
      </c>
      <c r="B5174" t="s">
        <v>3432</v>
      </c>
      <c r="C5174" t="s">
        <v>66</v>
      </c>
      <c r="D5174" t="s">
        <v>67</v>
      </c>
      <c r="E5174">
        <v>7200</v>
      </c>
      <c r="F5174">
        <v>7200</v>
      </c>
      <c r="I5174" s="1">
        <v>45828</v>
      </c>
      <c r="J5174" t="s">
        <v>128</v>
      </c>
      <c r="K5174">
        <v>31634</v>
      </c>
      <c r="L5174" t="s">
        <v>29914</v>
      </c>
      <c r="O5174" t="s">
        <v>29915</v>
      </c>
      <c r="P5174" t="s">
        <v>2448</v>
      </c>
      <c r="Q5174" s="2" t="s">
        <v>29917</v>
      </c>
      <c r="R5174" t="s">
        <v>29914</v>
      </c>
      <c r="S5174" t="s">
        <v>5997</v>
      </c>
      <c r="T5174" s="3">
        <v>52681083</v>
      </c>
      <c r="U5174" s="3">
        <v>9296936</v>
      </c>
      <c r="V5174" s="10">
        <f t="shared" si="160"/>
        <v>52.680999999999997</v>
      </c>
      <c r="W5174" s="10">
        <f t="shared" si="161"/>
        <v>9.2959999999999994</v>
      </c>
      <c r="X5174" t="s">
        <v>75</v>
      </c>
      <c r="AJ5174" t="s">
        <v>29918</v>
      </c>
      <c r="AK5174" t="s">
        <v>77</v>
      </c>
      <c r="AL5174">
        <v>119</v>
      </c>
      <c r="AM5174">
        <v>162</v>
      </c>
      <c r="AN5174" t="s">
        <v>118</v>
      </c>
      <c r="AO5174" t="s">
        <v>1265</v>
      </c>
      <c r="AT5174" s="1">
        <v>45828</v>
      </c>
      <c r="AV5174" s="1">
        <v>46631</v>
      </c>
      <c r="AW5174" t="s">
        <v>8103</v>
      </c>
      <c r="AX5174" t="s">
        <v>8104</v>
      </c>
      <c r="AY5174" t="s">
        <v>82</v>
      </c>
      <c r="AZ5174" t="s">
        <v>29919</v>
      </c>
      <c r="BA5174" t="s">
        <v>139</v>
      </c>
      <c r="BB5174" t="s">
        <v>140</v>
      </c>
      <c r="BD5174" t="s">
        <v>141</v>
      </c>
      <c r="BF5174" t="s">
        <v>29931</v>
      </c>
      <c r="BI5174">
        <v>7200</v>
      </c>
    </row>
    <row r="5175" spans="1:61" x14ac:dyDescent="0.2">
      <c r="A5175" t="s">
        <v>29932</v>
      </c>
      <c r="B5175" t="s">
        <v>97</v>
      </c>
      <c r="C5175" t="s">
        <v>66</v>
      </c>
      <c r="D5175" t="s">
        <v>67</v>
      </c>
      <c r="E5175">
        <v>7200</v>
      </c>
      <c r="F5175">
        <v>7200</v>
      </c>
      <c r="I5175" s="1">
        <v>45828</v>
      </c>
      <c r="J5175" t="s">
        <v>128</v>
      </c>
      <c r="K5175">
        <v>31634</v>
      </c>
      <c r="L5175" t="s">
        <v>29914</v>
      </c>
      <c r="O5175" t="s">
        <v>29915</v>
      </c>
      <c r="P5175" t="s">
        <v>29933</v>
      </c>
      <c r="Q5175" s="2" t="s">
        <v>29917</v>
      </c>
      <c r="R5175" t="s">
        <v>29914</v>
      </c>
      <c r="S5175" t="s">
        <v>5997</v>
      </c>
      <c r="T5175" s="3">
        <v>52676592</v>
      </c>
      <c r="U5175" s="3">
        <v>9295515</v>
      </c>
      <c r="V5175" s="10">
        <f t="shared" si="160"/>
        <v>52.676000000000002</v>
      </c>
      <c r="W5175" s="10">
        <f t="shared" si="161"/>
        <v>9.2949999999999999</v>
      </c>
      <c r="X5175" t="s">
        <v>75</v>
      </c>
      <c r="AJ5175" t="s">
        <v>29918</v>
      </c>
      <c r="AK5175" t="s">
        <v>77</v>
      </c>
      <c r="AL5175">
        <v>119</v>
      </c>
      <c r="AM5175">
        <v>162</v>
      </c>
      <c r="AN5175" t="s">
        <v>118</v>
      </c>
      <c r="AO5175" t="s">
        <v>1265</v>
      </c>
      <c r="AT5175" s="1">
        <v>45828</v>
      </c>
      <c r="AV5175" s="1">
        <v>46631</v>
      </c>
      <c r="AW5175" t="s">
        <v>8103</v>
      </c>
      <c r="AX5175" t="s">
        <v>8104</v>
      </c>
      <c r="AY5175" t="s">
        <v>82</v>
      </c>
      <c r="AZ5175" t="s">
        <v>29919</v>
      </c>
      <c r="BA5175" t="s">
        <v>139</v>
      </c>
      <c r="BB5175" t="s">
        <v>140</v>
      </c>
      <c r="BD5175" t="s">
        <v>141</v>
      </c>
      <c r="BF5175" t="s">
        <v>29934</v>
      </c>
      <c r="BI5175">
        <v>7200</v>
      </c>
    </row>
    <row r="5176" spans="1:61" x14ac:dyDescent="0.2">
      <c r="A5176" t="s">
        <v>29935</v>
      </c>
      <c r="B5176" t="s">
        <v>101</v>
      </c>
      <c r="C5176" t="s">
        <v>66</v>
      </c>
      <c r="D5176" t="s">
        <v>67</v>
      </c>
      <c r="E5176">
        <v>7200</v>
      </c>
      <c r="F5176">
        <v>7200</v>
      </c>
      <c r="I5176" s="1">
        <v>45828</v>
      </c>
      <c r="J5176" t="s">
        <v>128</v>
      </c>
      <c r="K5176">
        <v>31634</v>
      </c>
      <c r="L5176" t="s">
        <v>29914</v>
      </c>
      <c r="O5176" t="s">
        <v>29915</v>
      </c>
      <c r="P5176" t="s">
        <v>29936</v>
      </c>
      <c r="Q5176" s="2" t="s">
        <v>29917</v>
      </c>
      <c r="R5176" t="s">
        <v>29914</v>
      </c>
      <c r="S5176" t="s">
        <v>5997</v>
      </c>
      <c r="T5176" s="3">
        <v>52687537</v>
      </c>
      <c r="U5176" s="3">
        <v>930775</v>
      </c>
      <c r="V5176" s="10">
        <f t="shared" si="160"/>
        <v>52.686999999999998</v>
      </c>
      <c r="W5176" s="10">
        <f t="shared" si="161"/>
        <v>9.3070000000000004</v>
      </c>
      <c r="X5176" t="s">
        <v>75</v>
      </c>
      <c r="AJ5176" t="s">
        <v>29918</v>
      </c>
      <c r="AK5176" t="s">
        <v>77</v>
      </c>
      <c r="AL5176">
        <v>119</v>
      </c>
      <c r="AM5176">
        <v>162</v>
      </c>
      <c r="AN5176" t="s">
        <v>118</v>
      </c>
      <c r="AO5176" t="s">
        <v>1265</v>
      </c>
      <c r="AT5176" s="1">
        <v>45828</v>
      </c>
      <c r="AV5176" s="1">
        <v>46631</v>
      </c>
      <c r="AW5176" t="s">
        <v>8103</v>
      </c>
      <c r="AX5176" t="s">
        <v>8104</v>
      </c>
      <c r="AY5176" t="s">
        <v>82</v>
      </c>
      <c r="AZ5176" t="s">
        <v>29919</v>
      </c>
      <c r="BA5176" t="s">
        <v>139</v>
      </c>
      <c r="BB5176" t="s">
        <v>140</v>
      </c>
      <c r="BD5176" t="s">
        <v>141</v>
      </c>
      <c r="BF5176" t="s">
        <v>29937</v>
      </c>
      <c r="BI5176">
        <v>7200</v>
      </c>
    </row>
    <row r="5177" spans="1:61" x14ac:dyDescent="0.2">
      <c r="A5177" t="s">
        <v>29938</v>
      </c>
      <c r="B5177" t="s">
        <v>107</v>
      </c>
      <c r="C5177" t="s">
        <v>66</v>
      </c>
      <c r="D5177" t="s">
        <v>67</v>
      </c>
      <c r="E5177">
        <v>7200</v>
      </c>
      <c r="F5177">
        <v>7200</v>
      </c>
      <c r="I5177" s="1">
        <v>45828</v>
      </c>
      <c r="J5177" t="s">
        <v>128</v>
      </c>
      <c r="K5177">
        <v>31634</v>
      </c>
      <c r="L5177" t="s">
        <v>29914</v>
      </c>
      <c r="O5177" t="s">
        <v>29915</v>
      </c>
      <c r="P5177" t="s">
        <v>29939</v>
      </c>
      <c r="Q5177" s="2" t="s">
        <v>29917</v>
      </c>
      <c r="R5177" t="s">
        <v>29914</v>
      </c>
      <c r="S5177" t="s">
        <v>5997</v>
      </c>
      <c r="T5177" s="3">
        <v>52683156</v>
      </c>
      <c r="U5177" s="3">
        <v>9305678</v>
      </c>
      <c r="V5177" s="10">
        <f t="shared" si="160"/>
        <v>52.683</v>
      </c>
      <c r="W5177" s="10">
        <f t="shared" si="161"/>
        <v>9.3049999999999997</v>
      </c>
      <c r="X5177" t="s">
        <v>75</v>
      </c>
      <c r="AJ5177" t="s">
        <v>29918</v>
      </c>
      <c r="AK5177" t="s">
        <v>77</v>
      </c>
      <c r="AL5177">
        <v>119</v>
      </c>
      <c r="AM5177">
        <v>162</v>
      </c>
      <c r="AN5177" t="s">
        <v>118</v>
      </c>
      <c r="AO5177" t="s">
        <v>1265</v>
      </c>
      <c r="AT5177" s="1">
        <v>45828</v>
      </c>
      <c r="AV5177" s="1">
        <v>46631</v>
      </c>
      <c r="AW5177" t="s">
        <v>8103</v>
      </c>
      <c r="AX5177" t="s">
        <v>8104</v>
      </c>
      <c r="AY5177" t="s">
        <v>82</v>
      </c>
      <c r="AZ5177" t="s">
        <v>29919</v>
      </c>
      <c r="BA5177" t="s">
        <v>139</v>
      </c>
      <c r="BB5177" t="s">
        <v>140</v>
      </c>
      <c r="BD5177" t="s">
        <v>141</v>
      </c>
      <c r="BF5177" t="s">
        <v>29940</v>
      </c>
      <c r="BI5177">
        <v>7200</v>
      </c>
    </row>
    <row r="5178" spans="1:61" x14ac:dyDescent="0.2">
      <c r="A5178" t="s">
        <v>29941</v>
      </c>
      <c r="B5178" t="s">
        <v>3606</v>
      </c>
      <c r="C5178" t="s">
        <v>66</v>
      </c>
      <c r="D5178" t="s">
        <v>67</v>
      </c>
      <c r="E5178">
        <v>7200</v>
      </c>
      <c r="F5178">
        <v>7200</v>
      </c>
      <c r="I5178" s="1">
        <v>45828</v>
      </c>
      <c r="J5178" t="s">
        <v>128</v>
      </c>
      <c r="K5178">
        <v>31634</v>
      </c>
      <c r="L5178" t="s">
        <v>29914</v>
      </c>
      <c r="O5178" t="s">
        <v>29915</v>
      </c>
      <c r="P5178" t="s">
        <v>29942</v>
      </c>
      <c r="Q5178" s="2" t="s">
        <v>29917</v>
      </c>
      <c r="R5178" t="s">
        <v>29914</v>
      </c>
      <c r="S5178" t="s">
        <v>5997</v>
      </c>
      <c r="T5178" s="3">
        <v>52676702</v>
      </c>
      <c r="U5178" s="3">
        <v>9305263</v>
      </c>
      <c r="V5178" s="10">
        <f t="shared" si="160"/>
        <v>52.676000000000002</v>
      </c>
      <c r="W5178" s="10">
        <f t="shared" si="161"/>
        <v>9.3049999999999997</v>
      </c>
      <c r="X5178" t="s">
        <v>75</v>
      </c>
      <c r="AJ5178" t="s">
        <v>29918</v>
      </c>
      <c r="AK5178" t="s">
        <v>77</v>
      </c>
      <c r="AL5178">
        <v>119</v>
      </c>
      <c r="AM5178">
        <v>162</v>
      </c>
      <c r="AN5178" t="s">
        <v>118</v>
      </c>
      <c r="AO5178" t="s">
        <v>1265</v>
      </c>
      <c r="AT5178" s="1">
        <v>45828</v>
      </c>
      <c r="AV5178" s="1">
        <v>46631</v>
      </c>
      <c r="AW5178" t="s">
        <v>8103</v>
      </c>
      <c r="AX5178" t="s">
        <v>8104</v>
      </c>
      <c r="AY5178" t="s">
        <v>82</v>
      </c>
      <c r="AZ5178" t="s">
        <v>29919</v>
      </c>
      <c r="BA5178" t="s">
        <v>139</v>
      </c>
      <c r="BB5178" t="s">
        <v>140</v>
      </c>
      <c r="BD5178" t="s">
        <v>141</v>
      </c>
      <c r="BF5178" t="s">
        <v>29943</v>
      </c>
      <c r="BI5178">
        <v>7200</v>
      </c>
    </row>
    <row r="5179" spans="1:61" x14ac:dyDescent="0.2">
      <c r="A5179" t="s">
        <v>29944</v>
      </c>
      <c r="B5179" t="s">
        <v>29945</v>
      </c>
      <c r="C5179" t="s">
        <v>66</v>
      </c>
      <c r="D5179" t="s">
        <v>67</v>
      </c>
      <c r="E5179">
        <v>5560</v>
      </c>
      <c r="F5179">
        <v>5560</v>
      </c>
      <c r="I5179" s="1">
        <v>45828</v>
      </c>
      <c r="J5179" t="s">
        <v>111</v>
      </c>
      <c r="K5179">
        <v>35099</v>
      </c>
      <c r="L5179" t="s">
        <v>29946</v>
      </c>
      <c r="O5179" t="s">
        <v>28960</v>
      </c>
      <c r="P5179" t="s">
        <v>29947</v>
      </c>
      <c r="Q5179" s="2" t="s">
        <v>29948</v>
      </c>
      <c r="R5179" t="s">
        <v>29946</v>
      </c>
      <c r="S5179" t="s">
        <v>2487</v>
      </c>
      <c r="T5179" s="3">
        <v>50981115</v>
      </c>
      <c r="U5179" s="3">
        <v>8709522</v>
      </c>
      <c r="V5179" s="10">
        <f t="shared" si="160"/>
        <v>50.981000000000002</v>
      </c>
      <c r="W5179" s="10">
        <f t="shared" si="161"/>
        <v>8.7089999999999996</v>
      </c>
      <c r="X5179" t="s">
        <v>75</v>
      </c>
      <c r="AJ5179" t="s">
        <v>29949</v>
      </c>
      <c r="AK5179" t="s">
        <v>77</v>
      </c>
      <c r="AL5179">
        <v>167</v>
      </c>
      <c r="AM5179">
        <v>160</v>
      </c>
      <c r="AN5179" t="s">
        <v>134</v>
      </c>
      <c r="AO5179" t="s">
        <v>1815</v>
      </c>
      <c r="AT5179" s="1">
        <v>45832</v>
      </c>
      <c r="AV5179" s="1">
        <v>46752</v>
      </c>
      <c r="AW5179" t="s">
        <v>29950</v>
      </c>
      <c r="AX5179" t="s">
        <v>29951</v>
      </c>
      <c r="AY5179" t="s">
        <v>82</v>
      </c>
      <c r="AZ5179" t="s">
        <v>29952</v>
      </c>
      <c r="BA5179" t="s">
        <v>139</v>
      </c>
      <c r="BB5179" t="s">
        <v>140</v>
      </c>
      <c r="BD5179" t="s">
        <v>86</v>
      </c>
      <c r="BF5179" t="s">
        <v>29953</v>
      </c>
      <c r="BI5179">
        <v>5560</v>
      </c>
    </row>
    <row r="5180" spans="1:61" x14ac:dyDescent="0.2">
      <c r="A5180" t="s">
        <v>29954</v>
      </c>
      <c r="B5180" t="s">
        <v>29955</v>
      </c>
      <c r="C5180" t="s">
        <v>66</v>
      </c>
      <c r="D5180" t="s">
        <v>67</v>
      </c>
      <c r="E5180">
        <v>7200</v>
      </c>
      <c r="F5180">
        <v>7200</v>
      </c>
      <c r="I5180" s="1">
        <v>45889</v>
      </c>
      <c r="J5180" t="s">
        <v>2394</v>
      </c>
      <c r="K5180" s="2" t="s">
        <v>4216</v>
      </c>
      <c r="L5180" t="s">
        <v>4217</v>
      </c>
      <c r="O5180" t="s">
        <v>4217</v>
      </c>
      <c r="P5180" t="s">
        <v>29956</v>
      </c>
      <c r="Q5180">
        <v>14524250</v>
      </c>
      <c r="R5180" t="s">
        <v>4217</v>
      </c>
      <c r="S5180" t="s">
        <v>3126</v>
      </c>
      <c r="T5180" s="3">
        <v>50708229</v>
      </c>
      <c r="U5180" s="3">
        <v>12578289</v>
      </c>
      <c r="V5180" s="10">
        <f t="shared" si="160"/>
        <v>50.707999999999998</v>
      </c>
      <c r="W5180" s="10">
        <f t="shared" si="161"/>
        <v>12.577999999999999</v>
      </c>
      <c r="X5180" t="s">
        <v>75</v>
      </c>
      <c r="AJ5180" t="s">
        <v>4217</v>
      </c>
      <c r="AK5180" t="s">
        <v>77</v>
      </c>
      <c r="AL5180">
        <v>175</v>
      </c>
      <c r="AM5180">
        <v>172</v>
      </c>
      <c r="AN5180" t="s">
        <v>118</v>
      </c>
      <c r="AO5180" t="s">
        <v>16805</v>
      </c>
      <c r="AT5180" s="1">
        <v>45889</v>
      </c>
      <c r="AV5180" s="1">
        <v>46722</v>
      </c>
      <c r="AW5180" t="s">
        <v>13640</v>
      </c>
      <c r="AX5180" t="s">
        <v>13641</v>
      </c>
      <c r="AY5180" t="s">
        <v>82</v>
      </c>
      <c r="AZ5180" t="s">
        <v>29957</v>
      </c>
      <c r="BA5180" t="s">
        <v>2769</v>
      </c>
      <c r="BB5180" t="s">
        <v>2770</v>
      </c>
      <c r="BD5180" t="s">
        <v>86</v>
      </c>
      <c r="BF5180" t="s">
        <v>29958</v>
      </c>
      <c r="BI5180">
        <v>7200</v>
      </c>
    </row>
    <row r="5181" spans="1:61" x14ac:dyDescent="0.2">
      <c r="A5181" t="s">
        <v>29959</v>
      </c>
      <c r="B5181" t="s">
        <v>7972</v>
      </c>
      <c r="C5181" t="s">
        <v>66</v>
      </c>
      <c r="D5181" t="s">
        <v>67</v>
      </c>
      <c r="E5181">
        <v>6000</v>
      </c>
      <c r="F5181">
        <v>6000</v>
      </c>
      <c r="I5181" s="1">
        <v>45831</v>
      </c>
      <c r="J5181" t="s">
        <v>423</v>
      </c>
      <c r="K5181">
        <v>54487</v>
      </c>
      <c r="L5181" t="s">
        <v>29960</v>
      </c>
      <c r="O5181" t="s">
        <v>29960</v>
      </c>
      <c r="P5181" s="6">
        <v>1.6256944444444446</v>
      </c>
      <c r="Q5181" s="2" t="s">
        <v>29961</v>
      </c>
      <c r="R5181" t="s">
        <v>29960</v>
      </c>
      <c r="S5181" t="s">
        <v>6358</v>
      </c>
      <c r="T5181" s="3">
        <v>49842318</v>
      </c>
      <c r="U5181" s="3">
        <v>6999812</v>
      </c>
      <c r="V5181" s="10">
        <f t="shared" si="160"/>
        <v>49.841999999999999</v>
      </c>
      <c r="W5181" s="10">
        <f t="shared" si="161"/>
        <v>6.9989999999999997</v>
      </c>
      <c r="X5181" t="s">
        <v>75</v>
      </c>
      <c r="AJ5181" t="s">
        <v>29962</v>
      </c>
      <c r="AK5181" t="s">
        <v>77</v>
      </c>
      <c r="AL5181">
        <v>162</v>
      </c>
      <c r="AM5181">
        <v>175</v>
      </c>
      <c r="AN5181" t="s">
        <v>134</v>
      </c>
      <c r="AO5181" t="s">
        <v>1486</v>
      </c>
      <c r="AT5181" s="1">
        <v>45831</v>
      </c>
      <c r="AV5181" s="1">
        <v>46722</v>
      </c>
      <c r="AW5181" t="s">
        <v>15497</v>
      </c>
      <c r="AX5181" t="s">
        <v>15498</v>
      </c>
      <c r="AY5181" t="s">
        <v>82</v>
      </c>
      <c r="AZ5181" t="s">
        <v>29963</v>
      </c>
      <c r="BA5181" t="s">
        <v>413</v>
      </c>
      <c r="BB5181" t="s">
        <v>414</v>
      </c>
      <c r="BD5181" t="s">
        <v>141</v>
      </c>
      <c r="BF5181" t="s">
        <v>29964</v>
      </c>
      <c r="BI5181">
        <v>6000</v>
      </c>
    </row>
    <row r="5182" spans="1:61" x14ac:dyDescent="0.2">
      <c r="A5182" t="s">
        <v>29965</v>
      </c>
      <c r="B5182" t="s">
        <v>29966</v>
      </c>
      <c r="C5182" t="s">
        <v>66</v>
      </c>
      <c r="D5182" t="s">
        <v>67</v>
      </c>
      <c r="E5182">
        <v>5560</v>
      </c>
      <c r="F5182">
        <v>5560</v>
      </c>
      <c r="I5182" s="1">
        <v>45831</v>
      </c>
      <c r="J5182" t="s">
        <v>111</v>
      </c>
      <c r="K5182">
        <v>35099</v>
      </c>
      <c r="L5182" t="s">
        <v>29946</v>
      </c>
      <c r="O5182" t="s">
        <v>28960</v>
      </c>
      <c r="P5182" t="s">
        <v>29967</v>
      </c>
      <c r="Q5182" s="2" t="s">
        <v>29948</v>
      </c>
      <c r="R5182" t="s">
        <v>29946</v>
      </c>
      <c r="S5182" t="s">
        <v>2487</v>
      </c>
      <c r="T5182" s="3">
        <v>50986324</v>
      </c>
      <c r="U5182" s="3">
        <v>8706725</v>
      </c>
      <c r="V5182" s="10">
        <f t="shared" si="160"/>
        <v>50.985999999999997</v>
      </c>
      <c r="W5182" s="10">
        <f t="shared" si="161"/>
        <v>8.7059999999999995</v>
      </c>
      <c r="X5182" t="s">
        <v>75</v>
      </c>
      <c r="AJ5182" t="s">
        <v>29949</v>
      </c>
      <c r="AK5182" t="s">
        <v>77</v>
      </c>
      <c r="AL5182">
        <v>167</v>
      </c>
      <c r="AM5182">
        <v>160</v>
      </c>
      <c r="AN5182" t="s">
        <v>134</v>
      </c>
      <c r="AO5182" t="s">
        <v>1815</v>
      </c>
      <c r="AT5182" s="1">
        <v>45832</v>
      </c>
      <c r="AV5182" s="1">
        <v>46752</v>
      </c>
      <c r="AW5182" t="s">
        <v>29950</v>
      </c>
      <c r="AX5182" t="s">
        <v>29951</v>
      </c>
      <c r="AY5182" t="s">
        <v>82</v>
      </c>
      <c r="AZ5182" t="s">
        <v>29952</v>
      </c>
      <c r="BA5182" t="s">
        <v>139</v>
      </c>
      <c r="BB5182" t="s">
        <v>140</v>
      </c>
      <c r="BD5182" t="s">
        <v>86</v>
      </c>
      <c r="BF5182" t="s">
        <v>29968</v>
      </c>
      <c r="BI5182">
        <v>5560</v>
      </c>
    </row>
    <row r="5183" spans="1:61" x14ac:dyDescent="0.2">
      <c r="A5183" t="s">
        <v>29969</v>
      </c>
      <c r="B5183" t="s">
        <v>29970</v>
      </c>
      <c r="C5183" t="s">
        <v>66</v>
      </c>
      <c r="D5183" t="s">
        <v>67</v>
      </c>
      <c r="E5183">
        <v>5560</v>
      </c>
      <c r="F5183">
        <v>5560</v>
      </c>
      <c r="I5183" s="1">
        <v>45831</v>
      </c>
      <c r="J5183" t="s">
        <v>111</v>
      </c>
      <c r="K5183">
        <v>35099</v>
      </c>
      <c r="L5183" t="s">
        <v>29946</v>
      </c>
      <c r="O5183" t="s">
        <v>28960</v>
      </c>
      <c r="P5183" t="s">
        <v>29971</v>
      </c>
      <c r="Q5183" s="2" t="s">
        <v>29948</v>
      </c>
      <c r="R5183" t="s">
        <v>29946</v>
      </c>
      <c r="S5183" t="s">
        <v>2487</v>
      </c>
      <c r="T5183" s="3">
        <v>5098423</v>
      </c>
      <c r="U5183" s="3">
        <v>8710984</v>
      </c>
      <c r="V5183" s="10">
        <f t="shared" si="160"/>
        <v>50.984000000000002</v>
      </c>
      <c r="W5183" s="10">
        <f t="shared" si="161"/>
        <v>8.7100000000000009</v>
      </c>
      <c r="X5183" t="s">
        <v>75</v>
      </c>
      <c r="AJ5183" t="s">
        <v>29949</v>
      </c>
      <c r="AK5183" t="s">
        <v>77</v>
      </c>
      <c r="AL5183">
        <v>167</v>
      </c>
      <c r="AM5183">
        <v>160</v>
      </c>
      <c r="AN5183" t="s">
        <v>134</v>
      </c>
      <c r="AO5183" t="s">
        <v>1815</v>
      </c>
      <c r="AT5183" s="1">
        <v>45832</v>
      </c>
      <c r="AV5183" s="1">
        <v>46752</v>
      </c>
      <c r="AW5183" t="s">
        <v>29950</v>
      </c>
      <c r="AX5183" t="s">
        <v>29951</v>
      </c>
      <c r="AY5183" t="s">
        <v>82</v>
      </c>
      <c r="AZ5183" t="s">
        <v>29952</v>
      </c>
      <c r="BA5183" t="s">
        <v>139</v>
      </c>
      <c r="BB5183" t="s">
        <v>140</v>
      </c>
      <c r="BD5183" t="s">
        <v>86</v>
      </c>
      <c r="BF5183" t="s">
        <v>29972</v>
      </c>
      <c r="BI5183">
        <v>5560</v>
      </c>
    </row>
    <row r="5184" spans="1:61" x14ac:dyDescent="0.2">
      <c r="A5184" t="s">
        <v>29973</v>
      </c>
      <c r="B5184" t="s">
        <v>29974</v>
      </c>
      <c r="C5184" t="s">
        <v>66</v>
      </c>
      <c r="D5184" t="s">
        <v>67</v>
      </c>
      <c r="E5184">
        <v>5560</v>
      </c>
      <c r="F5184">
        <v>5560</v>
      </c>
      <c r="I5184" s="1">
        <v>45831</v>
      </c>
      <c r="J5184" t="s">
        <v>111</v>
      </c>
      <c r="K5184">
        <v>35099</v>
      </c>
      <c r="L5184" t="s">
        <v>29946</v>
      </c>
      <c r="O5184" t="s">
        <v>28960</v>
      </c>
      <c r="P5184" t="s">
        <v>29975</v>
      </c>
      <c r="Q5184" s="2" t="s">
        <v>29948</v>
      </c>
      <c r="R5184" t="s">
        <v>29946</v>
      </c>
      <c r="S5184" t="s">
        <v>2487</v>
      </c>
      <c r="T5184" s="3">
        <v>50990796</v>
      </c>
      <c r="U5184" s="3">
        <v>871526</v>
      </c>
      <c r="V5184" s="10">
        <f t="shared" si="160"/>
        <v>50.99</v>
      </c>
      <c r="W5184" s="10">
        <f t="shared" si="161"/>
        <v>8.7149999999999999</v>
      </c>
      <c r="X5184" t="s">
        <v>75</v>
      </c>
      <c r="AJ5184" t="s">
        <v>29949</v>
      </c>
      <c r="AK5184" t="s">
        <v>77</v>
      </c>
      <c r="AL5184">
        <v>167</v>
      </c>
      <c r="AM5184">
        <v>160</v>
      </c>
      <c r="AN5184" t="s">
        <v>134</v>
      </c>
      <c r="AO5184" t="s">
        <v>1815</v>
      </c>
      <c r="AT5184" s="1">
        <v>45832</v>
      </c>
      <c r="AV5184" s="1">
        <v>46752</v>
      </c>
      <c r="AW5184" t="s">
        <v>29950</v>
      </c>
      <c r="AX5184" t="s">
        <v>29951</v>
      </c>
      <c r="AY5184" t="s">
        <v>82</v>
      </c>
      <c r="AZ5184" t="s">
        <v>29952</v>
      </c>
      <c r="BA5184" t="s">
        <v>139</v>
      </c>
      <c r="BB5184" t="s">
        <v>140</v>
      </c>
      <c r="BD5184" t="s">
        <v>86</v>
      </c>
      <c r="BF5184" t="s">
        <v>29976</v>
      </c>
      <c r="BI5184">
        <v>5560</v>
      </c>
    </row>
    <row r="5185" spans="1:62" x14ac:dyDescent="0.2">
      <c r="A5185" t="s">
        <v>29977</v>
      </c>
      <c r="B5185" t="s">
        <v>29978</v>
      </c>
      <c r="C5185" t="s">
        <v>66</v>
      </c>
      <c r="D5185" t="s">
        <v>67</v>
      </c>
      <c r="E5185">
        <v>4260</v>
      </c>
      <c r="F5185">
        <v>4260</v>
      </c>
      <c r="I5185" s="1">
        <v>45831</v>
      </c>
      <c r="J5185" t="s">
        <v>229</v>
      </c>
      <c r="K5185">
        <v>24852</v>
      </c>
      <c r="L5185" t="s">
        <v>13819</v>
      </c>
      <c r="O5185" t="s">
        <v>13819</v>
      </c>
      <c r="P5185" t="s">
        <v>29979</v>
      </c>
      <c r="Q5185" s="2" t="s">
        <v>13821</v>
      </c>
      <c r="R5185" t="s">
        <v>13819</v>
      </c>
      <c r="S5185" t="s">
        <v>1850</v>
      </c>
      <c r="T5185" s="3">
        <v>54622177</v>
      </c>
      <c r="U5185" s="3">
        <v>9414679</v>
      </c>
      <c r="V5185" s="10">
        <f t="shared" si="160"/>
        <v>54.622</v>
      </c>
      <c r="W5185" s="10">
        <f t="shared" si="161"/>
        <v>9.4139999999999997</v>
      </c>
      <c r="X5185" t="s">
        <v>75</v>
      </c>
      <c r="AK5185" t="s">
        <v>77</v>
      </c>
      <c r="AL5185">
        <v>92</v>
      </c>
      <c r="AM5185" t="s">
        <v>642</v>
      </c>
      <c r="AN5185" t="s">
        <v>134</v>
      </c>
      <c r="AO5185" t="s">
        <v>460</v>
      </c>
      <c r="AT5185" s="1">
        <v>45831</v>
      </c>
      <c r="AV5185" s="1">
        <v>46731</v>
      </c>
      <c r="AW5185" t="s">
        <v>13822</v>
      </c>
      <c r="AX5185" t="s">
        <v>13824</v>
      </c>
      <c r="AY5185" t="s">
        <v>82</v>
      </c>
      <c r="AZ5185" t="s">
        <v>29980</v>
      </c>
      <c r="BA5185" t="s">
        <v>4570</v>
      </c>
      <c r="BB5185" t="s">
        <v>4571</v>
      </c>
      <c r="BD5185" t="s">
        <v>86</v>
      </c>
      <c r="BF5185" t="s">
        <v>29981</v>
      </c>
      <c r="BI5185">
        <v>4260</v>
      </c>
    </row>
    <row r="5186" spans="1:62" x14ac:dyDescent="0.2">
      <c r="A5186" t="s">
        <v>29982</v>
      </c>
      <c r="B5186" t="s">
        <v>29983</v>
      </c>
      <c r="C5186" t="s">
        <v>66</v>
      </c>
      <c r="D5186" t="s">
        <v>67</v>
      </c>
      <c r="E5186">
        <v>5700</v>
      </c>
      <c r="F5186">
        <v>5700</v>
      </c>
      <c r="I5186" s="1">
        <v>45831</v>
      </c>
      <c r="J5186" t="s">
        <v>159</v>
      </c>
      <c r="K5186">
        <v>86529</v>
      </c>
      <c r="L5186" t="s">
        <v>29984</v>
      </c>
      <c r="O5186" t="s">
        <v>29985</v>
      </c>
      <c r="P5186">
        <v>1680</v>
      </c>
      <c r="Q5186" s="2" t="s">
        <v>29986</v>
      </c>
      <c r="R5186" t="s">
        <v>29984</v>
      </c>
      <c r="S5186" t="s">
        <v>29987</v>
      </c>
      <c r="T5186" s="3">
        <v>48555</v>
      </c>
      <c r="U5186" s="3">
        <v>1114688</v>
      </c>
      <c r="V5186" s="10">
        <f t="shared" si="160"/>
        <v>48.555</v>
      </c>
      <c r="W5186" s="10">
        <f t="shared" si="161"/>
        <v>11.146000000000001</v>
      </c>
      <c r="X5186" t="s">
        <v>75</v>
      </c>
      <c r="AJ5186" t="s">
        <v>29988</v>
      </c>
      <c r="AK5186" t="s">
        <v>77</v>
      </c>
      <c r="AL5186">
        <v>164</v>
      </c>
      <c r="AM5186">
        <v>163</v>
      </c>
      <c r="AN5186" t="s">
        <v>78</v>
      </c>
      <c r="AO5186" t="s">
        <v>29989</v>
      </c>
      <c r="AT5186" s="1">
        <v>45831</v>
      </c>
      <c r="AV5186" s="1">
        <v>46357</v>
      </c>
      <c r="AW5186" t="s">
        <v>29990</v>
      </c>
      <c r="AX5186" t="s">
        <v>29991</v>
      </c>
      <c r="AY5186" t="s">
        <v>82</v>
      </c>
      <c r="AZ5186" t="s">
        <v>29992</v>
      </c>
      <c r="BD5186" t="s">
        <v>340</v>
      </c>
      <c r="BF5186" t="s">
        <v>29993</v>
      </c>
      <c r="BI5186">
        <v>5700</v>
      </c>
    </row>
    <row r="5187" spans="1:62" x14ac:dyDescent="0.2">
      <c r="A5187" t="s">
        <v>29994</v>
      </c>
      <c r="B5187" t="s">
        <v>29995</v>
      </c>
      <c r="C5187" t="s">
        <v>66</v>
      </c>
      <c r="D5187" t="s">
        <v>67</v>
      </c>
      <c r="E5187">
        <v>7000</v>
      </c>
      <c r="F5187">
        <v>7000</v>
      </c>
      <c r="I5187" s="1">
        <v>45839</v>
      </c>
      <c r="J5187" t="s">
        <v>128</v>
      </c>
      <c r="K5187">
        <v>26871</v>
      </c>
      <c r="L5187" t="s">
        <v>29996</v>
      </c>
      <c r="O5187" t="s">
        <v>29996</v>
      </c>
      <c r="P5187" t="s">
        <v>29997</v>
      </c>
      <c r="Q5187" s="2" t="s">
        <v>29998</v>
      </c>
      <c r="R5187" t="s">
        <v>29996</v>
      </c>
      <c r="S5187" t="s">
        <v>5820</v>
      </c>
      <c r="T5187" s="3">
        <v>53048263</v>
      </c>
      <c r="U5187" s="3">
        <v>7508102</v>
      </c>
      <c r="V5187" s="10">
        <f t="shared" ref="V5187:V5250" si="162">VALUE(
  LEFT( SUBSTITUTE(T5187, ",", ""),  2 )
  &amp; "."
  &amp; MID( SUBSTITUTE(T5187, ",", ""),  3, 3 )
)</f>
        <v>53.048000000000002</v>
      </c>
      <c r="W5187" s="10">
        <f t="shared" ref="W5187:W5250" si="163">IF(
  LEFT( SUBSTITUTE(U5187, ",", ""), 1 ) = "1",
  VALUE(
    LEFT( SUBSTITUTE(U5187, ",", ""), 2 )
    &amp; "."
    &amp; MID( SUBSTITUTE(U5187, ",", ""), 3, 3 )
  ),
  VALUE(
    LEFT( SUBSTITUTE(U5187, ",", ""), 1 )
    &amp; "."
    &amp; MID( SUBSTITUTE(U5187, ",", ""), 2, 3 )
  )
)</f>
        <v>7.508</v>
      </c>
      <c r="X5187" t="s">
        <v>75</v>
      </c>
      <c r="AJ5187" t="s">
        <v>29999</v>
      </c>
      <c r="AK5187" t="s">
        <v>77</v>
      </c>
      <c r="AL5187" t="s">
        <v>910</v>
      </c>
      <c r="AM5187">
        <v>163</v>
      </c>
      <c r="AN5187" t="s">
        <v>804</v>
      </c>
      <c r="AO5187" t="s">
        <v>30000</v>
      </c>
      <c r="AT5187" s="1">
        <v>45925</v>
      </c>
      <c r="AV5187" s="1">
        <v>46477</v>
      </c>
      <c r="AW5187" t="s">
        <v>478</v>
      </c>
      <c r="AX5187" t="s">
        <v>479</v>
      </c>
      <c r="AY5187" t="s">
        <v>82</v>
      </c>
      <c r="AZ5187" t="s">
        <v>30001</v>
      </c>
      <c r="BA5187" t="s">
        <v>139</v>
      </c>
      <c r="BB5187" t="s">
        <v>140</v>
      </c>
      <c r="BD5187" t="s">
        <v>220</v>
      </c>
      <c r="BF5187" t="s">
        <v>30002</v>
      </c>
      <c r="BI5187">
        <v>7000</v>
      </c>
      <c r="BJ5187" t="s">
        <v>30003</v>
      </c>
    </row>
    <row r="5188" spans="1:62" x14ac:dyDescent="0.2">
      <c r="A5188" t="s">
        <v>30004</v>
      </c>
      <c r="B5188" t="s">
        <v>30005</v>
      </c>
      <c r="C5188" t="s">
        <v>66</v>
      </c>
      <c r="D5188" t="s">
        <v>67</v>
      </c>
      <c r="E5188">
        <v>6200</v>
      </c>
      <c r="F5188">
        <v>6200</v>
      </c>
      <c r="I5188" s="1">
        <v>45831</v>
      </c>
      <c r="J5188" t="s">
        <v>68</v>
      </c>
      <c r="K5188">
        <v>74545</v>
      </c>
      <c r="L5188" t="s">
        <v>30006</v>
      </c>
      <c r="O5188" t="s">
        <v>30006</v>
      </c>
      <c r="P5188" t="s">
        <v>30007</v>
      </c>
      <c r="Q5188" s="2" t="s">
        <v>30008</v>
      </c>
      <c r="R5188" t="s">
        <v>30006</v>
      </c>
      <c r="S5188" t="s">
        <v>12450</v>
      </c>
      <c r="T5188" s="3">
        <v>49097953</v>
      </c>
      <c r="U5188" s="3">
        <v>9646271</v>
      </c>
      <c r="V5188" s="10">
        <f t="shared" si="162"/>
        <v>49.097000000000001</v>
      </c>
      <c r="W5188" s="10">
        <f t="shared" si="163"/>
        <v>9.6460000000000008</v>
      </c>
      <c r="X5188" t="s">
        <v>75</v>
      </c>
      <c r="AJ5188" t="s">
        <v>30009</v>
      </c>
      <c r="AK5188" t="s">
        <v>77</v>
      </c>
      <c r="AL5188">
        <v>169</v>
      </c>
      <c r="AM5188">
        <v>162</v>
      </c>
      <c r="AN5188" t="s">
        <v>118</v>
      </c>
      <c r="AO5188" t="s">
        <v>30010</v>
      </c>
      <c r="AT5188" s="1">
        <v>45841</v>
      </c>
      <c r="AV5188" s="1">
        <v>46752</v>
      </c>
      <c r="AW5188" t="s">
        <v>30011</v>
      </c>
      <c r="AX5188" t="s">
        <v>30012</v>
      </c>
      <c r="AY5188" t="s">
        <v>82</v>
      </c>
      <c r="AZ5188" t="s">
        <v>30013</v>
      </c>
      <c r="BA5188" t="s">
        <v>19607</v>
      </c>
      <c r="BB5188" t="s">
        <v>19608</v>
      </c>
      <c r="BD5188" t="s">
        <v>86</v>
      </c>
      <c r="BF5188" t="s">
        <v>30014</v>
      </c>
      <c r="BI5188">
        <v>12400</v>
      </c>
    </row>
    <row r="5189" spans="1:62" x14ac:dyDescent="0.2">
      <c r="A5189" t="s">
        <v>30015</v>
      </c>
      <c r="B5189" t="s">
        <v>30016</v>
      </c>
      <c r="C5189" t="s">
        <v>66</v>
      </c>
      <c r="D5189" t="s">
        <v>67</v>
      </c>
      <c r="E5189">
        <v>7000</v>
      </c>
      <c r="F5189">
        <v>7000</v>
      </c>
      <c r="I5189" s="1">
        <v>45839</v>
      </c>
      <c r="J5189" t="s">
        <v>128</v>
      </c>
      <c r="K5189">
        <v>26871</v>
      </c>
      <c r="L5189" t="s">
        <v>29996</v>
      </c>
      <c r="O5189" t="s">
        <v>29996</v>
      </c>
      <c r="P5189" t="s">
        <v>29997</v>
      </c>
      <c r="Q5189" s="2" t="s">
        <v>29998</v>
      </c>
      <c r="R5189" t="s">
        <v>29996</v>
      </c>
      <c r="S5189" t="s">
        <v>5820</v>
      </c>
      <c r="T5189" s="3">
        <v>53045813</v>
      </c>
      <c r="U5189" s="3">
        <v>7512409</v>
      </c>
      <c r="V5189" s="10">
        <f t="shared" si="162"/>
        <v>53.045000000000002</v>
      </c>
      <c r="W5189" s="10">
        <f t="shared" si="163"/>
        <v>7.5119999999999996</v>
      </c>
      <c r="X5189" t="s">
        <v>75</v>
      </c>
      <c r="AJ5189" t="s">
        <v>29999</v>
      </c>
      <c r="AK5189" t="s">
        <v>77</v>
      </c>
      <c r="AL5189" t="s">
        <v>910</v>
      </c>
      <c r="AM5189">
        <v>163</v>
      </c>
      <c r="AN5189" t="s">
        <v>804</v>
      </c>
      <c r="AO5189" t="s">
        <v>30000</v>
      </c>
      <c r="AT5189" s="1">
        <v>45925</v>
      </c>
      <c r="AV5189" s="1">
        <v>46477</v>
      </c>
      <c r="AW5189" t="s">
        <v>478</v>
      </c>
      <c r="AX5189" t="s">
        <v>479</v>
      </c>
      <c r="AY5189" t="s">
        <v>82</v>
      </c>
      <c r="AZ5189" t="s">
        <v>30001</v>
      </c>
      <c r="BA5189" t="s">
        <v>139</v>
      </c>
      <c r="BB5189" t="s">
        <v>140</v>
      </c>
      <c r="BD5189" t="s">
        <v>220</v>
      </c>
      <c r="BF5189" t="s">
        <v>30017</v>
      </c>
      <c r="BI5189">
        <v>7000</v>
      </c>
      <c r="BJ5189" t="s">
        <v>30018</v>
      </c>
    </row>
    <row r="5190" spans="1:62" x14ac:dyDescent="0.2">
      <c r="A5190" t="s">
        <v>30019</v>
      </c>
      <c r="B5190" t="s">
        <v>30020</v>
      </c>
      <c r="C5190" t="s">
        <v>66</v>
      </c>
      <c r="D5190" t="s">
        <v>67</v>
      </c>
      <c r="E5190">
        <v>6200</v>
      </c>
      <c r="F5190">
        <v>6200</v>
      </c>
      <c r="I5190" s="1">
        <v>45831</v>
      </c>
      <c r="J5190" t="s">
        <v>68</v>
      </c>
      <c r="K5190">
        <v>74545</v>
      </c>
      <c r="L5190" t="s">
        <v>30006</v>
      </c>
      <c r="O5190" t="s">
        <v>30006</v>
      </c>
      <c r="P5190" t="s">
        <v>30021</v>
      </c>
      <c r="Q5190" s="2" t="s">
        <v>30008</v>
      </c>
      <c r="R5190" t="s">
        <v>30006</v>
      </c>
      <c r="S5190" t="s">
        <v>12450</v>
      </c>
      <c r="T5190" s="3">
        <v>49105506</v>
      </c>
      <c r="U5190" s="3">
        <v>9642081</v>
      </c>
      <c r="V5190" s="10">
        <f t="shared" si="162"/>
        <v>49.104999999999997</v>
      </c>
      <c r="W5190" s="10">
        <f t="shared" si="163"/>
        <v>9.6419999999999995</v>
      </c>
      <c r="X5190" t="s">
        <v>75</v>
      </c>
      <c r="AJ5190" t="s">
        <v>30009</v>
      </c>
      <c r="AK5190" t="s">
        <v>77</v>
      </c>
      <c r="AL5190">
        <v>169</v>
      </c>
      <c r="AM5190">
        <v>162</v>
      </c>
      <c r="AN5190" t="s">
        <v>118</v>
      </c>
      <c r="AO5190" t="s">
        <v>30010</v>
      </c>
      <c r="AT5190" s="1">
        <v>45841</v>
      </c>
      <c r="AV5190" s="1">
        <v>46752</v>
      </c>
      <c r="AW5190" t="s">
        <v>30011</v>
      </c>
      <c r="AX5190" t="s">
        <v>30012</v>
      </c>
      <c r="AY5190" t="s">
        <v>82</v>
      </c>
      <c r="AZ5190" t="s">
        <v>30013</v>
      </c>
      <c r="BA5190" t="s">
        <v>19607</v>
      </c>
      <c r="BB5190" t="s">
        <v>19608</v>
      </c>
      <c r="BD5190" t="s">
        <v>86</v>
      </c>
      <c r="BF5190" t="s">
        <v>30022</v>
      </c>
      <c r="BI5190">
        <v>6200</v>
      </c>
    </row>
    <row r="5191" spans="1:62" x14ac:dyDescent="0.2">
      <c r="A5191" t="s">
        <v>30023</v>
      </c>
      <c r="B5191" t="s">
        <v>30024</v>
      </c>
      <c r="C5191" t="s">
        <v>66</v>
      </c>
      <c r="D5191" t="s">
        <v>67</v>
      </c>
      <c r="E5191">
        <v>7000</v>
      </c>
      <c r="F5191">
        <v>7000</v>
      </c>
      <c r="I5191" s="1">
        <v>45839</v>
      </c>
      <c r="J5191" t="s">
        <v>128</v>
      </c>
      <c r="K5191">
        <v>26871</v>
      </c>
      <c r="L5191" t="s">
        <v>29996</v>
      </c>
      <c r="O5191" t="s">
        <v>29996</v>
      </c>
      <c r="P5191" t="s">
        <v>29997</v>
      </c>
      <c r="Q5191" s="2" t="s">
        <v>29998</v>
      </c>
      <c r="R5191" t="s">
        <v>29996</v>
      </c>
      <c r="S5191" t="s">
        <v>5820</v>
      </c>
      <c r="T5191" s="3">
        <v>53044967</v>
      </c>
      <c r="U5191" s="3">
        <v>7506971</v>
      </c>
      <c r="V5191" s="10">
        <f t="shared" si="162"/>
        <v>53.043999999999997</v>
      </c>
      <c r="W5191" s="10">
        <f t="shared" si="163"/>
        <v>7.5060000000000002</v>
      </c>
      <c r="X5191" t="s">
        <v>75</v>
      </c>
      <c r="AJ5191" t="s">
        <v>29999</v>
      </c>
      <c r="AK5191" t="s">
        <v>77</v>
      </c>
      <c r="AL5191" t="s">
        <v>910</v>
      </c>
      <c r="AM5191">
        <v>163</v>
      </c>
      <c r="AN5191" t="s">
        <v>804</v>
      </c>
      <c r="AO5191" t="s">
        <v>30000</v>
      </c>
      <c r="AT5191" s="1">
        <v>45925</v>
      </c>
      <c r="AV5191" s="1">
        <v>46477</v>
      </c>
      <c r="AW5191" t="s">
        <v>478</v>
      </c>
      <c r="AX5191" t="s">
        <v>479</v>
      </c>
      <c r="AY5191" t="s">
        <v>82</v>
      </c>
      <c r="AZ5191" t="s">
        <v>30001</v>
      </c>
      <c r="BA5191" t="s">
        <v>139</v>
      </c>
      <c r="BB5191" t="s">
        <v>140</v>
      </c>
      <c r="BD5191" t="s">
        <v>220</v>
      </c>
      <c r="BF5191" t="s">
        <v>30025</v>
      </c>
      <c r="BI5191">
        <v>7000</v>
      </c>
      <c r="BJ5191" t="s">
        <v>30026</v>
      </c>
    </row>
    <row r="5192" spans="1:62" x14ac:dyDescent="0.2">
      <c r="A5192" t="s">
        <v>30027</v>
      </c>
      <c r="B5192" t="s">
        <v>30028</v>
      </c>
      <c r="C5192" t="s">
        <v>66</v>
      </c>
      <c r="D5192" t="s">
        <v>67</v>
      </c>
      <c r="E5192">
        <v>7000</v>
      </c>
      <c r="F5192">
        <v>7000</v>
      </c>
      <c r="I5192" s="1">
        <v>45839</v>
      </c>
      <c r="J5192" t="s">
        <v>128</v>
      </c>
      <c r="K5192">
        <v>26871</v>
      </c>
      <c r="L5192" t="s">
        <v>29996</v>
      </c>
      <c r="O5192" t="s">
        <v>29996</v>
      </c>
      <c r="P5192" t="s">
        <v>29997</v>
      </c>
      <c r="Q5192" s="2" t="s">
        <v>29998</v>
      </c>
      <c r="R5192" t="s">
        <v>29996</v>
      </c>
      <c r="S5192" t="s">
        <v>5820</v>
      </c>
      <c r="T5192" s="3">
        <v>53043288</v>
      </c>
      <c r="U5192" s="3">
        <v>75177</v>
      </c>
      <c r="V5192" s="10">
        <f t="shared" si="162"/>
        <v>53.042999999999999</v>
      </c>
      <c r="W5192" s="10">
        <f t="shared" si="163"/>
        <v>7.5170000000000003</v>
      </c>
      <c r="X5192" t="s">
        <v>75</v>
      </c>
      <c r="AJ5192" t="s">
        <v>29999</v>
      </c>
      <c r="AK5192" t="s">
        <v>77</v>
      </c>
      <c r="AL5192" t="s">
        <v>910</v>
      </c>
      <c r="AM5192">
        <v>163</v>
      </c>
      <c r="AN5192" t="s">
        <v>804</v>
      </c>
      <c r="AO5192" t="s">
        <v>30000</v>
      </c>
      <c r="AT5192" s="1">
        <v>45925</v>
      </c>
      <c r="AV5192" s="1">
        <v>46477</v>
      </c>
      <c r="AW5192" t="s">
        <v>478</v>
      </c>
      <c r="AX5192" t="s">
        <v>479</v>
      </c>
      <c r="AY5192" t="s">
        <v>82</v>
      </c>
      <c r="AZ5192" t="s">
        <v>30001</v>
      </c>
      <c r="BA5192" t="s">
        <v>139</v>
      </c>
      <c r="BB5192" t="s">
        <v>140</v>
      </c>
      <c r="BD5192" t="s">
        <v>220</v>
      </c>
      <c r="BF5192" t="s">
        <v>30029</v>
      </c>
      <c r="BI5192">
        <v>7000</v>
      </c>
      <c r="BJ5192" t="s">
        <v>30003</v>
      </c>
    </row>
    <row r="5193" spans="1:62" x14ac:dyDescent="0.2">
      <c r="A5193" t="s">
        <v>30030</v>
      </c>
      <c r="B5193" t="s">
        <v>30031</v>
      </c>
      <c r="C5193" t="s">
        <v>66</v>
      </c>
      <c r="D5193" t="s">
        <v>67</v>
      </c>
      <c r="E5193">
        <v>7000</v>
      </c>
      <c r="F5193">
        <v>7000</v>
      </c>
      <c r="I5193" s="1">
        <v>45839</v>
      </c>
      <c r="J5193" t="s">
        <v>128</v>
      </c>
      <c r="K5193">
        <v>26871</v>
      </c>
      <c r="L5193" t="s">
        <v>29996</v>
      </c>
      <c r="O5193" t="s">
        <v>29996</v>
      </c>
      <c r="P5193" t="s">
        <v>29997</v>
      </c>
      <c r="Q5193" s="2" t="s">
        <v>29998</v>
      </c>
      <c r="R5193" t="s">
        <v>29996</v>
      </c>
      <c r="S5193" t="s">
        <v>5820</v>
      </c>
      <c r="T5193" s="3">
        <v>53041531</v>
      </c>
      <c r="U5193" s="3">
        <v>751262</v>
      </c>
      <c r="V5193" s="10">
        <f t="shared" si="162"/>
        <v>53.040999999999997</v>
      </c>
      <c r="W5193" s="10">
        <f t="shared" si="163"/>
        <v>7.5119999999999996</v>
      </c>
      <c r="X5193" t="s">
        <v>75</v>
      </c>
      <c r="AJ5193" t="s">
        <v>29999</v>
      </c>
      <c r="AK5193" t="s">
        <v>77</v>
      </c>
      <c r="AL5193" t="s">
        <v>910</v>
      </c>
      <c r="AM5193">
        <v>163</v>
      </c>
      <c r="AN5193" t="s">
        <v>804</v>
      </c>
      <c r="AO5193" t="s">
        <v>30000</v>
      </c>
      <c r="AT5193" s="1">
        <v>45925</v>
      </c>
      <c r="AV5193" s="1">
        <v>46477</v>
      </c>
      <c r="AW5193" t="s">
        <v>478</v>
      </c>
      <c r="AX5193" t="s">
        <v>479</v>
      </c>
      <c r="AY5193" t="s">
        <v>82</v>
      </c>
      <c r="AZ5193" t="s">
        <v>30001</v>
      </c>
      <c r="BA5193" t="s">
        <v>139</v>
      </c>
      <c r="BB5193" t="s">
        <v>140</v>
      </c>
      <c r="BD5193" t="s">
        <v>220</v>
      </c>
      <c r="BF5193" t="s">
        <v>30032</v>
      </c>
      <c r="BI5193">
        <v>7000</v>
      </c>
      <c r="BJ5193" t="s">
        <v>30018</v>
      </c>
    </row>
    <row r="5194" spans="1:62" x14ac:dyDescent="0.2">
      <c r="A5194" t="s">
        <v>30033</v>
      </c>
      <c r="B5194" t="s">
        <v>30034</v>
      </c>
      <c r="C5194" t="s">
        <v>66</v>
      </c>
      <c r="D5194" t="s">
        <v>67</v>
      </c>
      <c r="E5194">
        <v>7000</v>
      </c>
      <c r="F5194">
        <v>7000</v>
      </c>
      <c r="I5194" s="1">
        <v>45839</v>
      </c>
      <c r="J5194" t="s">
        <v>128</v>
      </c>
      <c r="K5194">
        <v>26871</v>
      </c>
      <c r="L5194" t="s">
        <v>29996</v>
      </c>
      <c r="O5194" t="s">
        <v>29996</v>
      </c>
      <c r="P5194" t="s">
        <v>29997</v>
      </c>
      <c r="Q5194" s="2" t="s">
        <v>29998</v>
      </c>
      <c r="R5194" t="s">
        <v>29996</v>
      </c>
      <c r="S5194" t="s">
        <v>5820</v>
      </c>
      <c r="T5194" s="3">
        <v>53041715</v>
      </c>
      <c r="U5194" s="3">
        <v>7507165</v>
      </c>
      <c r="V5194" s="10">
        <f t="shared" si="162"/>
        <v>53.040999999999997</v>
      </c>
      <c r="W5194" s="10">
        <f t="shared" si="163"/>
        <v>7.5069999999999997</v>
      </c>
      <c r="X5194" t="s">
        <v>75</v>
      </c>
      <c r="AJ5194" t="s">
        <v>29999</v>
      </c>
      <c r="AK5194" t="s">
        <v>77</v>
      </c>
      <c r="AL5194" t="s">
        <v>910</v>
      </c>
      <c r="AM5194">
        <v>163</v>
      </c>
      <c r="AN5194" t="s">
        <v>804</v>
      </c>
      <c r="AO5194" t="s">
        <v>30000</v>
      </c>
      <c r="AT5194" s="1">
        <v>45925</v>
      </c>
      <c r="AV5194" s="1">
        <v>46477</v>
      </c>
      <c r="AW5194" t="s">
        <v>478</v>
      </c>
      <c r="AX5194" t="s">
        <v>479</v>
      </c>
      <c r="AY5194" t="s">
        <v>82</v>
      </c>
      <c r="AZ5194" t="s">
        <v>30001</v>
      </c>
      <c r="BA5194" t="s">
        <v>139</v>
      </c>
      <c r="BB5194" t="s">
        <v>140</v>
      </c>
      <c r="BD5194" t="s">
        <v>220</v>
      </c>
      <c r="BF5194" t="s">
        <v>30035</v>
      </c>
      <c r="BI5194">
        <v>7000</v>
      </c>
      <c r="BJ5194" t="s">
        <v>30018</v>
      </c>
    </row>
    <row r="5195" spans="1:62" x14ac:dyDescent="0.2">
      <c r="A5195" t="s">
        <v>30036</v>
      </c>
      <c r="B5195" t="s">
        <v>30037</v>
      </c>
      <c r="C5195" t="s">
        <v>66</v>
      </c>
      <c r="D5195" t="s">
        <v>67</v>
      </c>
      <c r="E5195">
        <v>7000</v>
      </c>
      <c r="F5195">
        <v>7000</v>
      </c>
      <c r="I5195" s="1">
        <v>45839</v>
      </c>
      <c r="J5195" t="s">
        <v>128</v>
      </c>
      <c r="K5195">
        <v>26871</v>
      </c>
      <c r="L5195" t="s">
        <v>29996</v>
      </c>
      <c r="O5195" t="s">
        <v>29996</v>
      </c>
      <c r="P5195" t="s">
        <v>29997</v>
      </c>
      <c r="Q5195" s="2" t="s">
        <v>29998</v>
      </c>
      <c r="R5195" t="s">
        <v>29996</v>
      </c>
      <c r="S5195" t="s">
        <v>5820</v>
      </c>
      <c r="T5195" s="3">
        <v>53043018</v>
      </c>
      <c r="U5195" s="3">
        <v>750059</v>
      </c>
      <c r="V5195" s="10">
        <f t="shared" si="162"/>
        <v>53.042999999999999</v>
      </c>
      <c r="W5195" s="10">
        <f t="shared" si="163"/>
        <v>7.5</v>
      </c>
      <c r="X5195" t="s">
        <v>75</v>
      </c>
      <c r="AJ5195" t="s">
        <v>29999</v>
      </c>
      <c r="AK5195" t="s">
        <v>77</v>
      </c>
      <c r="AL5195" t="s">
        <v>910</v>
      </c>
      <c r="AM5195">
        <v>163</v>
      </c>
      <c r="AN5195" t="s">
        <v>804</v>
      </c>
      <c r="AO5195" t="s">
        <v>30000</v>
      </c>
      <c r="AT5195" s="1">
        <v>45925</v>
      </c>
      <c r="AV5195" s="1">
        <v>46477</v>
      </c>
      <c r="AW5195" t="s">
        <v>478</v>
      </c>
      <c r="AX5195" t="s">
        <v>479</v>
      </c>
      <c r="AY5195" t="s">
        <v>82</v>
      </c>
      <c r="AZ5195" t="s">
        <v>30001</v>
      </c>
      <c r="BA5195" t="s">
        <v>139</v>
      </c>
      <c r="BB5195" t="s">
        <v>140</v>
      </c>
      <c r="BD5195" t="s">
        <v>220</v>
      </c>
      <c r="BF5195" t="s">
        <v>30038</v>
      </c>
      <c r="BI5195">
        <v>7000</v>
      </c>
      <c r="BJ5195" t="s">
        <v>30003</v>
      </c>
    </row>
    <row r="5196" spans="1:62" x14ac:dyDescent="0.2">
      <c r="A5196" t="s">
        <v>30039</v>
      </c>
      <c r="B5196" t="s">
        <v>30040</v>
      </c>
      <c r="C5196" t="s">
        <v>66</v>
      </c>
      <c r="D5196" t="s">
        <v>67</v>
      </c>
      <c r="E5196">
        <v>7000</v>
      </c>
      <c r="F5196">
        <v>7000</v>
      </c>
      <c r="I5196" s="1">
        <v>45839</v>
      </c>
      <c r="J5196" t="s">
        <v>128</v>
      </c>
      <c r="K5196">
        <v>26871</v>
      </c>
      <c r="L5196" t="s">
        <v>29996</v>
      </c>
      <c r="O5196" t="s">
        <v>29996</v>
      </c>
      <c r="P5196" t="s">
        <v>30041</v>
      </c>
      <c r="Q5196" s="2" t="s">
        <v>29998</v>
      </c>
      <c r="R5196" t="s">
        <v>29996</v>
      </c>
      <c r="S5196" t="s">
        <v>5820</v>
      </c>
      <c r="T5196" s="3">
        <v>5304002</v>
      </c>
      <c r="U5196" s="3">
        <v>7501775</v>
      </c>
      <c r="V5196" s="10">
        <f t="shared" si="162"/>
        <v>53.04</v>
      </c>
      <c r="W5196" s="10">
        <f t="shared" si="163"/>
        <v>7.5010000000000003</v>
      </c>
      <c r="X5196" t="s">
        <v>75</v>
      </c>
      <c r="AJ5196" t="s">
        <v>29999</v>
      </c>
      <c r="AK5196" t="s">
        <v>77</v>
      </c>
      <c r="AL5196" t="s">
        <v>910</v>
      </c>
      <c r="AM5196">
        <v>163</v>
      </c>
      <c r="AN5196" t="s">
        <v>804</v>
      </c>
      <c r="AO5196" t="s">
        <v>30000</v>
      </c>
      <c r="AT5196" s="1">
        <v>45925</v>
      </c>
      <c r="AV5196" s="1">
        <v>46477</v>
      </c>
      <c r="AW5196" t="s">
        <v>478</v>
      </c>
      <c r="AX5196" t="s">
        <v>479</v>
      </c>
      <c r="AY5196" t="s">
        <v>82</v>
      </c>
      <c r="AZ5196" t="s">
        <v>30001</v>
      </c>
      <c r="BA5196" t="s">
        <v>139</v>
      </c>
      <c r="BB5196" t="s">
        <v>140</v>
      </c>
      <c r="BD5196" t="s">
        <v>220</v>
      </c>
      <c r="BF5196" t="s">
        <v>30042</v>
      </c>
      <c r="BI5196">
        <v>7000</v>
      </c>
      <c r="BJ5196" t="s">
        <v>30003</v>
      </c>
    </row>
    <row r="5197" spans="1:62" x14ac:dyDescent="0.2">
      <c r="A5197" t="s">
        <v>30043</v>
      </c>
      <c r="B5197" t="s">
        <v>30044</v>
      </c>
      <c r="C5197" t="s">
        <v>66</v>
      </c>
      <c r="D5197" t="s">
        <v>67</v>
      </c>
      <c r="E5197">
        <v>7000</v>
      </c>
      <c r="F5197">
        <v>7000</v>
      </c>
      <c r="I5197" s="1">
        <v>45839</v>
      </c>
      <c r="J5197" t="s">
        <v>128</v>
      </c>
      <c r="K5197">
        <v>26871</v>
      </c>
      <c r="L5197" t="s">
        <v>29996</v>
      </c>
      <c r="O5197" t="s">
        <v>29996</v>
      </c>
      <c r="P5197" t="s">
        <v>29997</v>
      </c>
      <c r="Q5197" s="2" t="s">
        <v>29998</v>
      </c>
      <c r="R5197" t="s">
        <v>29996</v>
      </c>
      <c r="S5197" t="s">
        <v>5820</v>
      </c>
      <c r="T5197" s="3">
        <v>53038294</v>
      </c>
      <c r="U5197" s="3">
        <v>750603</v>
      </c>
      <c r="V5197" s="10">
        <f t="shared" si="162"/>
        <v>53.037999999999997</v>
      </c>
      <c r="W5197" s="10">
        <f t="shared" si="163"/>
        <v>7.5060000000000002</v>
      </c>
      <c r="X5197" t="s">
        <v>75</v>
      </c>
      <c r="AJ5197" t="s">
        <v>29999</v>
      </c>
      <c r="AK5197" t="s">
        <v>77</v>
      </c>
      <c r="AL5197" t="s">
        <v>910</v>
      </c>
      <c r="AM5197">
        <v>163</v>
      </c>
      <c r="AN5197" t="s">
        <v>804</v>
      </c>
      <c r="AO5197" t="s">
        <v>30000</v>
      </c>
      <c r="AT5197" s="1">
        <v>45925</v>
      </c>
      <c r="AV5197" s="1">
        <v>46477</v>
      </c>
      <c r="AW5197" t="s">
        <v>478</v>
      </c>
      <c r="AX5197" t="s">
        <v>479</v>
      </c>
      <c r="AY5197" t="s">
        <v>82</v>
      </c>
      <c r="AZ5197" t="s">
        <v>30001</v>
      </c>
      <c r="BA5197" t="s">
        <v>139</v>
      </c>
      <c r="BB5197" t="s">
        <v>140</v>
      </c>
      <c r="BD5197" t="s">
        <v>220</v>
      </c>
      <c r="BF5197" t="s">
        <v>30045</v>
      </c>
      <c r="BI5197">
        <v>7000</v>
      </c>
      <c r="BJ5197" t="s">
        <v>30026</v>
      </c>
    </row>
    <row r="5198" spans="1:62" x14ac:dyDescent="0.2">
      <c r="A5198" t="s">
        <v>30046</v>
      </c>
      <c r="B5198" t="s">
        <v>30047</v>
      </c>
      <c r="C5198" t="s">
        <v>66</v>
      </c>
      <c r="D5198" t="s">
        <v>67</v>
      </c>
      <c r="E5198">
        <v>7000</v>
      </c>
      <c r="F5198">
        <v>7000</v>
      </c>
      <c r="I5198" s="1">
        <v>45839</v>
      </c>
      <c r="J5198" t="s">
        <v>128</v>
      </c>
      <c r="K5198">
        <v>26871</v>
      </c>
      <c r="L5198" t="s">
        <v>29996</v>
      </c>
      <c r="O5198" t="s">
        <v>29996</v>
      </c>
      <c r="P5198" t="s">
        <v>29997</v>
      </c>
      <c r="Q5198" s="2" t="s">
        <v>29998</v>
      </c>
      <c r="R5198" t="s">
        <v>29996</v>
      </c>
      <c r="S5198" t="s">
        <v>5820</v>
      </c>
      <c r="T5198" s="3">
        <v>53038962</v>
      </c>
      <c r="U5198" s="3">
        <v>7515643</v>
      </c>
      <c r="V5198" s="10">
        <f t="shared" si="162"/>
        <v>53.037999999999997</v>
      </c>
      <c r="W5198" s="10">
        <f t="shared" si="163"/>
        <v>7.5149999999999997</v>
      </c>
      <c r="X5198" t="s">
        <v>75</v>
      </c>
      <c r="AJ5198" t="s">
        <v>29999</v>
      </c>
      <c r="AK5198" t="s">
        <v>77</v>
      </c>
      <c r="AL5198" t="s">
        <v>910</v>
      </c>
      <c r="AM5198">
        <v>163</v>
      </c>
      <c r="AN5198" t="s">
        <v>804</v>
      </c>
      <c r="AO5198" t="s">
        <v>30000</v>
      </c>
      <c r="AT5198" s="1">
        <v>45925</v>
      </c>
      <c r="AV5198" s="1">
        <v>46477</v>
      </c>
      <c r="AW5198" t="s">
        <v>478</v>
      </c>
      <c r="AX5198" t="s">
        <v>479</v>
      </c>
      <c r="AY5198" t="s">
        <v>82</v>
      </c>
      <c r="AZ5198" t="s">
        <v>30001</v>
      </c>
      <c r="BA5198" t="s">
        <v>139</v>
      </c>
      <c r="BB5198" t="s">
        <v>140</v>
      </c>
      <c r="BD5198" t="s">
        <v>220</v>
      </c>
      <c r="BF5198" t="s">
        <v>30048</v>
      </c>
      <c r="BI5198">
        <v>7000</v>
      </c>
      <c r="BJ5198" t="s">
        <v>30026</v>
      </c>
    </row>
    <row r="5199" spans="1:62" x14ac:dyDescent="0.2">
      <c r="A5199" t="s">
        <v>30049</v>
      </c>
      <c r="B5199" t="s">
        <v>30050</v>
      </c>
      <c r="C5199" t="s">
        <v>66</v>
      </c>
      <c r="D5199" t="s">
        <v>67</v>
      </c>
      <c r="E5199">
        <v>5700</v>
      </c>
      <c r="F5199">
        <v>5700</v>
      </c>
      <c r="I5199" s="1">
        <v>45831</v>
      </c>
      <c r="J5199" t="s">
        <v>159</v>
      </c>
      <c r="K5199">
        <v>86529</v>
      </c>
      <c r="L5199" t="s">
        <v>29984</v>
      </c>
      <c r="O5199" t="s">
        <v>29985</v>
      </c>
      <c r="P5199" t="s">
        <v>30051</v>
      </c>
      <c r="Q5199" s="2" t="s">
        <v>29986</v>
      </c>
      <c r="R5199" t="s">
        <v>29984</v>
      </c>
      <c r="S5199" t="s">
        <v>29987</v>
      </c>
      <c r="T5199" s="3">
        <v>485517</v>
      </c>
      <c r="U5199" s="3">
        <v>111409</v>
      </c>
      <c r="V5199" s="10">
        <f t="shared" si="162"/>
        <v>48.551000000000002</v>
      </c>
      <c r="W5199" s="10">
        <f t="shared" si="163"/>
        <v>11.14</v>
      </c>
      <c r="X5199" t="s">
        <v>75</v>
      </c>
      <c r="AJ5199" t="s">
        <v>29988</v>
      </c>
      <c r="AK5199" t="s">
        <v>77</v>
      </c>
      <c r="AL5199">
        <v>164</v>
      </c>
      <c r="AM5199">
        <v>163</v>
      </c>
      <c r="AN5199" t="s">
        <v>78</v>
      </c>
      <c r="AO5199" t="s">
        <v>29989</v>
      </c>
      <c r="AT5199" s="1">
        <v>45831</v>
      </c>
      <c r="AV5199" s="1">
        <v>46357</v>
      </c>
      <c r="AW5199" t="s">
        <v>29990</v>
      </c>
      <c r="AX5199" t="s">
        <v>29991</v>
      </c>
      <c r="AY5199" t="s">
        <v>82</v>
      </c>
      <c r="AZ5199" t="s">
        <v>29992</v>
      </c>
      <c r="BD5199" t="s">
        <v>340</v>
      </c>
      <c r="BF5199" t="s">
        <v>30052</v>
      </c>
      <c r="BI5199">
        <v>5700</v>
      </c>
    </row>
    <row r="5200" spans="1:62" x14ac:dyDescent="0.2">
      <c r="A5200" t="s">
        <v>30053</v>
      </c>
      <c r="B5200" t="s">
        <v>30054</v>
      </c>
      <c r="C5200" t="s">
        <v>66</v>
      </c>
      <c r="D5200" t="s">
        <v>67</v>
      </c>
      <c r="E5200">
        <v>5700</v>
      </c>
      <c r="F5200">
        <v>5700</v>
      </c>
      <c r="I5200" s="1">
        <v>45831</v>
      </c>
      <c r="J5200" t="s">
        <v>159</v>
      </c>
      <c r="K5200">
        <v>86529</v>
      </c>
      <c r="L5200" t="s">
        <v>29984</v>
      </c>
      <c r="O5200" t="s">
        <v>29985</v>
      </c>
      <c r="P5200">
        <v>1680</v>
      </c>
      <c r="Q5200" s="2" t="s">
        <v>29986</v>
      </c>
      <c r="R5200" t="s">
        <v>29984</v>
      </c>
      <c r="S5200" t="s">
        <v>29987</v>
      </c>
      <c r="T5200" s="3">
        <v>485516</v>
      </c>
      <c r="U5200" s="3">
        <v>111411</v>
      </c>
      <c r="V5200" s="10">
        <f t="shared" si="162"/>
        <v>48.551000000000002</v>
      </c>
      <c r="W5200" s="10">
        <f t="shared" si="163"/>
        <v>11.141</v>
      </c>
      <c r="X5200" t="s">
        <v>75</v>
      </c>
      <c r="AJ5200" t="s">
        <v>29988</v>
      </c>
      <c r="AK5200" t="s">
        <v>77</v>
      </c>
      <c r="AL5200">
        <v>164</v>
      </c>
      <c r="AM5200">
        <v>163</v>
      </c>
      <c r="AN5200" t="s">
        <v>78</v>
      </c>
      <c r="AO5200" t="s">
        <v>29989</v>
      </c>
      <c r="AT5200" s="1">
        <v>45831</v>
      </c>
      <c r="AV5200" s="1">
        <v>46357</v>
      </c>
      <c r="AW5200" t="s">
        <v>29990</v>
      </c>
      <c r="AX5200" t="s">
        <v>29991</v>
      </c>
      <c r="AY5200" t="s">
        <v>82</v>
      </c>
      <c r="AZ5200" t="s">
        <v>29992</v>
      </c>
      <c r="BD5200" t="s">
        <v>340</v>
      </c>
      <c r="BF5200" t="s">
        <v>30055</v>
      </c>
      <c r="BI5200">
        <v>5700</v>
      </c>
    </row>
    <row r="5201" spans="1:62" x14ac:dyDescent="0.2">
      <c r="A5201" t="s">
        <v>30056</v>
      </c>
      <c r="B5201" t="s">
        <v>30057</v>
      </c>
      <c r="C5201" t="s">
        <v>66</v>
      </c>
      <c r="D5201" t="s">
        <v>67</v>
      </c>
      <c r="E5201">
        <v>7000</v>
      </c>
      <c r="F5201">
        <v>7000</v>
      </c>
      <c r="I5201" s="1">
        <v>45839</v>
      </c>
      <c r="J5201" t="s">
        <v>128</v>
      </c>
      <c r="K5201">
        <v>26871</v>
      </c>
      <c r="L5201" t="s">
        <v>29996</v>
      </c>
      <c r="O5201" t="s">
        <v>29996</v>
      </c>
      <c r="P5201" t="s">
        <v>30041</v>
      </c>
      <c r="Q5201" s="2" t="s">
        <v>29998</v>
      </c>
      <c r="R5201" t="s">
        <v>29996</v>
      </c>
      <c r="S5201" t="s">
        <v>5820</v>
      </c>
      <c r="T5201" s="3">
        <v>53036099</v>
      </c>
      <c r="U5201" s="3">
        <v>7500961</v>
      </c>
      <c r="V5201" s="10">
        <f t="shared" si="162"/>
        <v>53.036000000000001</v>
      </c>
      <c r="W5201" s="10">
        <f t="shared" si="163"/>
        <v>7.5</v>
      </c>
      <c r="X5201" t="s">
        <v>75</v>
      </c>
      <c r="AJ5201" t="s">
        <v>29999</v>
      </c>
      <c r="AK5201" t="s">
        <v>77</v>
      </c>
      <c r="AL5201" t="s">
        <v>910</v>
      </c>
      <c r="AM5201">
        <v>163</v>
      </c>
      <c r="AN5201" t="s">
        <v>804</v>
      </c>
      <c r="AO5201" t="s">
        <v>30058</v>
      </c>
      <c r="AT5201" s="1">
        <v>45925</v>
      </c>
      <c r="AV5201" s="1">
        <v>46477</v>
      </c>
      <c r="AW5201" t="s">
        <v>478</v>
      </c>
      <c r="AX5201" t="s">
        <v>479</v>
      </c>
      <c r="AY5201" t="s">
        <v>82</v>
      </c>
      <c r="AZ5201" t="s">
        <v>30001</v>
      </c>
      <c r="BA5201" t="s">
        <v>139</v>
      </c>
      <c r="BB5201" t="s">
        <v>140</v>
      </c>
      <c r="BD5201" t="s">
        <v>220</v>
      </c>
      <c r="BF5201" t="s">
        <v>30059</v>
      </c>
      <c r="BI5201">
        <v>7000</v>
      </c>
      <c r="BJ5201" t="s">
        <v>30003</v>
      </c>
    </row>
    <row r="5202" spans="1:62" x14ac:dyDescent="0.2">
      <c r="A5202" t="s">
        <v>30060</v>
      </c>
      <c r="B5202" t="s">
        <v>30061</v>
      </c>
      <c r="C5202" t="s">
        <v>66</v>
      </c>
      <c r="D5202" t="s">
        <v>67</v>
      </c>
      <c r="E5202">
        <v>7000</v>
      </c>
      <c r="F5202">
        <v>7000</v>
      </c>
      <c r="I5202" s="1">
        <v>45839</v>
      </c>
      <c r="J5202" t="s">
        <v>128</v>
      </c>
      <c r="K5202">
        <v>26871</v>
      </c>
      <c r="L5202" t="s">
        <v>29996</v>
      </c>
      <c r="O5202" t="s">
        <v>29996</v>
      </c>
      <c r="P5202" t="s">
        <v>29997</v>
      </c>
      <c r="Q5202" s="2" t="s">
        <v>29998</v>
      </c>
      <c r="R5202" t="s">
        <v>29996</v>
      </c>
      <c r="S5202" t="s">
        <v>5820</v>
      </c>
      <c r="T5202" s="3">
        <v>53036044</v>
      </c>
      <c r="U5202" s="3">
        <v>7509481</v>
      </c>
      <c r="V5202" s="10">
        <f t="shared" si="162"/>
        <v>53.036000000000001</v>
      </c>
      <c r="W5202" s="10">
        <f t="shared" si="163"/>
        <v>7.5090000000000003</v>
      </c>
      <c r="X5202" t="s">
        <v>75</v>
      </c>
      <c r="AJ5202" t="s">
        <v>29999</v>
      </c>
      <c r="AK5202" t="s">
        <v>77</v>
      </c>
      <c r="AL5202" t="s">
        <v>910</v>
      </c>
      <c r="AM5202">
        <v>163</v>
      </c>
      <c r="AN5202" t="s">
        <v>804</v>
      </c>
      <c r="AO5202" t="s">
        <v>30058</v>
      </c>
      <c r="AT5202" s="1">
        <v>45925</v>
      </c>
      <c r="AV5202" s="1">
        <v>46477</v>
      </c>
      <c r="AW5202" t="s">
        <v>478</v>
      </c>
      <c r="AX5202" t="s">
        <v>479</v>
      </c>
      <c r="AY5202" t="s">
        <v>82</v>
      </c>
      <c r="AZ5202" t="s">
        <v>30001</v>
      </c>
      <c r="BA5202" t="s">
        <v>139</v>
      </c>
      <c r="BB5202" t="s">
        <v>140</v>
      </c>
      <c r="BD5202" t="s">
        <v>220</v>
      </c>
      <c r="BF5202" t="s">
        <v>30062</v>
      </c>
      <c r="BI5202">
        <v>7000</v>
      </c>
      <c r="BJ5202" t="s">
        <v>30026</v>
      </c>
    </row>
    <row r="5203" spans="1:62" x14ac:dyDescent="0.2">
      <c r="A5203" t="s">
        <v>30063</v>
      </c>
      <c r="B5203" t="s">
        <v>30064</v>
      </c>
      <c r="C5203" t="s">
        <v>66</v>
      </c>
      <c r="D5203" t="s">
        <v>67</v>
      </c>
      <c r="E5203">
        <v>7000</v>
      </c>
      <c r="F5203">
        <v>7000</v>
      </c>
      <c r="I5203" s="1">
        <v>45839</v>
      </c>
      <c r="J5203" t="s">
        <v>128</v>
      </c>
      <c r="K5203">
        <v>26903</v>
      </c>
      <c r="L5203" t="s">
        <v>30065</v>
      </c>
      <c r="O5203" t="s">
        <v>30065</v>
      </c>
      <c r="P5203" t="s">
        <v>30066</v>
      </c>
      <c r="Q5203" s="2" t="s">
        <v>30067</v>
      </c>
      <c r="R5203" t="s">
        <v>30065</v>
      </c>
      <c r="S5203" t="s">
        <v>5820</v>
      </c>
      <c r="T5203" s="3">
        <v>53034806</v>
      </c>
      <c r="U5203" s="3">
        <v>7516099</v>
      </c>
      <c r="V5203" s="10">
        <f t="shared" si="162"/>
        <v>53.033999999999999</v>
      </c>
      <c r="W5203" s="10">
        <f t="shared" si="163"/>
        <v>7.516</v>
      </c>
      <c r="X5203" t="s">
        <v>75</v>
      </c>
      <c r="AJ5203" t="s">
        <v>29999</v>
      </c>
      <c r="AK5203" t="s">
        <v>77</v>
      </c>
      <c r="AL5203" t="s">
        <v>910</v>
      </c>
      <c r="AM5203">
        <v>163</v>
      </c>
      <c r="AN5203" t="s">
        <v>804</v>
      </c>
      <c r="AO5203" t="s">
        <v>30058</v>
      </c>
      <c r="AT5203" s="1">
        <v>45925</v>
      </c>
      <c r="AV5203" s="1">
        <v>46477</v>
      </c>
      <c r="AW5203" t="s">
        <v>478</v>
      </c>
      <c r="AX5203" t="s">
        <v>479</v>
      </c>
      <c r="AY5203" t="s">
        <v>82</v>
      </c>
      <c r="AZ5203" t="s">
        <v>30001</v>
      </c>
      <c r="BA5203" t="s">
        <v>139</v>
      </c>
      <c r="BB5203" t="s">
        <v>140</v>
      </c>
      <c r="BD5203" t="s">
        <v>220</v>
      </c>
      <c r="BF5203" t="s">
        <v>30068</v>
      </c>
      <c r="BI5203">
        <v>7000</v>
      </c>
      <c r="BJ5203" t="s">
        <v>30026</v>
      </c>
    </row>
    <row r="5204" spans="1:62" x14ac:dyDescent="0.2">
      <c r="A5204" t="s">
        <v>30069</v>
      </c>
      <c r="B5204" t="s">
        <v>30070</v>
      </c>
      <c r="C5204" t="s">
        <v>66</v>
      </c>
      <c r="D5204" t="s">
        <v>67</v>
      </c>
      <c r="E5204">
        <v>7000</v>
      </c>
      <c r="F5204">
        <v>7000</v>
      </c>
      <c r="I5204" s="1">
        <v>45839</v>
      </c>
      <c r="J5204" t="s">
        <v>128</v>
      </c>
      <c r="K5204">
        <v>26871</v>
      </c>
      <c r="L5204" t="s">
        <v>29996</v>
      </c>
      <c r="O5204" t="s">
        <v>29996</v>
      </c>
      <c r="P5204" t="s">
        <v>30041</v>
      </c>
      <c r="Q5204" s="2" t="s">
        <v>29998</v>
      </c>
      <c r="R5204" t="s">
        <v>29996</v>
      </c>
      <c r="S5204" t="s">
        <v>5820</v>
      </c>
      <c r="T5204" s="3">
        <v>53033002</v>
      </c>
      <c r="U5204" s="3">
        <v>7502125</v>
      </c>
      <c r="V5204" s="10">
        <f t="shared" si="162"/>
        <v>53.033000000000001</v>
      </c>
      <c r="W5204" s="10">
        <f t="shared" si="163"/>
        <v>7.5019999999999998</v>
      </c>
      <c r="X5204" t="s">
        <v>75</v>
      </c>
      <c r="AJ5204" t="s">
        <v>29999</v>
      </c>
      <c r="AK5204" t="s">
        <v>77</v>
      </c>
      <c r="AL5204" t="s">
        <v>910</v>
      </c>
      <c r="AM5204">
        <v>163</v>
      </c>
      <c r="AN5204" t="s">
        <v>804</v>
      </c>
      <c r="AO5204" t="s">
        <v>30058</v>
      </c>
      <c r="AT5204" s="1">
        <v>45925</v>
      </c>
      <c r="AV5204" s="1">
        <v>46477</v>
      </c>
      <c r="AW5204" t="s">
        <v>478</v>
      </c>
      <c r="AX5204" t="s">
        <v>479</v>
      </c>
      <c r="AY5204" t="s">
        <v>82</v>
      </c>
      <c r="AZ5204" t="s">
        <v>30001</v>
      </c>
      <c r="BA5204" t="s">
        <v>139</v>
      </c>
      <c r="BB5204" t="s">
        <v>140</v>
      </c>
      <c r="BD5204" t="s">
        <v>220</v>
      </c>
      <c r="BF5204" t="s">
        <v>30071</v>
      </c>
      <c r="BI5204">
        <v>7000</v>
      </c>
      <c r="BJ5204" t="s">
        <v>30003</v>
      </c>
    </row>
    <row r="5205" spans="1:62" x14ac:dyDescent="0.2">
      <c r="A5205" t="s">
        <v>30072</v>
      </c>
      <c r="B5205" t="s">
        <v>30073</v>
      </c>
      <c r="C5205" t="s">
        <v>66</v>
      </c>
      <c r="D5205" t="s">
        <v>67</v>
      </c>
      <c r="E5205">
        <v>7000</v>
      </c>
      <c r="F5205">
        <v>7000</v>
      </c>
      <c r="I5205" s="1">
        <v>45839</v>
      </c>
      <c r="J5205" t="s">
        <v>128</v>
      </c>
      <c r="K5205">
        <v>26903</v>
      </c>
      <c r="L5205" t="s">
        <v>30065</v>
      </c>
      <c r="O5205" t="s">
        <v>30065</v>
      </c>
      <c r="P5205" t="s">
        <v>30066</v>
      </c>
      <c r="Q5205" s="2" t="s">
        <v>30067</v>
      </c>
      <c r="R5205" t="s">
        <v>30065</v>
      </c>
      <c r="S5205" t="s">
        <v>5820</v>
      </c>
      <c r="T5205" s="3">
        <v>53032329</v>
      </c>
      <c r="U5205" s="3">
        <v>7508445</v>
      </c>
      <c r="V5205" s="10">
        <f t="shared" si="162"/>
        <v>53.031999999999996</v>
      </c>
      <c r="W5205" s="10">
        <f t="shared" si="163"/>
        <v>7.508</v>
      </c>
      <c r="X5205" t="s">
        <v>75</v>
      </c>
      <c r="AJ5205" t="s">
        <v>29999</v>
      </c>
      <c r="AK5205" t="s">
        <v>77</v>
      </c>
      <c r="AL5205" t="s">
        <v>910</v>
      </c>
      <c r="AM5205">
        <v>163</v>
      </c>
      <c r="AN5205" t="s">
        <v>804</v>
      </c>
      <c r="AO5205" t="s">
        <v>30058</v>
      </c>
      <c r="AT5205" s="1">
        <v>45925</v>
      </c>
      <c r="AV5205" s="1">
        <v>46477</v>
      </c>
      <c r="AW5205" t="s">
        <v>478</v>
      </c>
      <c r="AX5205" t="s">
        <v>479</v>
      </c>
      <c r="AY5205" t="s">
        <v>82</v>
      </c>
      <c r="AZ5205" t="s">
        <v>30001</v>
      </c>
      <c r="BA5205" t="s">
        <v>139</v>
      </c>
      <c r="BB5205" t="s">
        <v>140</v>
      </c>
      <c r="BD5205" t="s">
        <v>220</v>
      </c>
      <c r="BF5205" t="s">
        <v>30074</v>
      </c>
      <c r="BI5205">
        <v>7000</v>
      </c>
      <c r="BJ5205" t="s">
        <v>30026</v>
      </c>
    </row>
    <row r="5206" spans="1:62" x14ac:dyDescent="0.2">
      <c r="A5206" t="s">
        <v>30075</v>
      </c>
      <c r="B5206" t="s">
        <v>30076</v>
      </c>
      <c r="C5206" t="s">
        <v>66</v>
      </c>
      <c r="D5206" t="s">
        <v>67</v>
      </c>
      <c r="E5206">
        <v>7000</v>
      </c>
      <c r="F5206">
        <v>7000</v>
      </c>
      <c r="I5206" s="1">
        <v>45839</v>
      </c>
      <c r="J5206" t="s">
        <v>128</v>
      </c>
      <c r="K5206">
        <v>26903</v>
      </c>
      <c r="L5206" t="s">
        <v>30065</v>
      </c>
      <c r="O5206" t="s">
        <v>30065</v>
      </c>
      <c r="P5206" t="s">
        <v>30066</v>
      </c>
      <c r="Q5206" s="2" t="s">
        <v>30067</v>
      </c>
      <c r="R5206" t="s">
        <v>30065</v>
      </c>
      <c r="S5206" t="s">
        <v>5820</v>
      </c>
      <c r="T5206" s="3">
        <v>53029479</v>
      </c>
      <c r="U5206" s="3">
        <v>7502519</v>
      </c>
      <c r="V5206" s="10">
        <f t="shared" si="162"/>
        <v>53.029000000000003</v>
      </c>
      <c r="W5206" s="10">
        <f t="shared" si="163"/>
        <v>7.5019999999999998</v>
      </c>
      <c r="X5206" t="s">
        <v>75</v>
      </c>
      <c r="AJ5206" t="s">
        <v>29999</v>
      </c>
      <c r="AK5206" t="s">
        <v>77</v>
      </c>
      <c r="AL5206" t="s">
        <v>910</v>
      </c>
      <c r="AM5206">
        <v>163</v>
      </c>
      <c r="AN5206" t="s">
        <v>804</v>
      </c>
      <c r="AO5206" t="s">
        <v>30058</v>
      </c>
      <c r="AT5206" s="1">
        <v>45925</v>
      </c>
      <c r="AV5206" s="1">
        <v>46477</v>
      </c>
      <c r="AW5206" t="s">
        <v>478</v>
      </c>
      <c r="AX5206" t="s">
        <v>479</v>
      </c>
      <c r="AY5206" t="s">
        <v>82</v>
      </c>
      <c r="AZ5206" t="s">
        <v>30001</v>
      </c>
      <c r="BA5206" t="s">
        <v>139</v>
      </c>
      <c r="BB5206" t="s">
        <v>140</v>
      </c>
      <c r="BD5206" t="s">
        <v>220</v>
      </c>
      <c r="BF5206" t="s">
        <v>30077</v>
      </c>
      <c r="BI5206">
        <v>7000</v>
      </c>
      <c r="BJ5206" t="s">
        <v>30003</v>
      </c>
    </row>
    <row r="5207" spans="1:62" x14ac:dyDescent="0.2">
      <c r="A5207" t="s">
        <v>30078</v>
      </c>
      <c r="B5207" t="s">
        <v>30079</v>
      </c>
      <c r="C5207" t="s">
        <v>66</v>
      </c>
      <c r="D5207" t="s">
        <v>67</v>
      </c>
      <c r="E5207">
        <v>7000</v>
      </c>
      <c r="F5207">
        <v>7000</v>
      </c>
      <c r="I5207" s="1">
        <v>45839</v>
      </c>
      <c r="J5207" t="s">
        <v>128</v>
      </c>
      <c r="K5207">
        <v>26903</v>
      </c>
      <c r="L5207" t="s">
        <v>30065</v>
      </c>
      <c r="O5207" t="s">
        <v>30065</v>
      </c>
      <c r="P5207" t="s">
        <v>30066</v>
      </c>
      <c r="Q5207" s="2" t="s">
        <v>30067</v>
      </c>
      <c r="R5207" t="s">
        <v>30065</v>
      </c>
      <c r="S5207" t="s">
        <v>5820</v>
      </c>
      <c r="T5207" s="3">
        <v>53029709</v>
      </c>
      <c r="U5207" s="3">
        <v>7514728</v>
      </c>
      <c r="V5207" s="10">
        <f t="shared" si="162"/>
        <v>53.029000000000003</v>
      </c>
      <c r="W5207" s="10">
        <f t="shared" si="163"/>
        <v>7.5140000000000002</v>
      </c>
      <c r="X5207" t="s">
        <v>75</v>
      </c>
      <c r="AJ5207" t="s">
        <v>29999</v>
      </c>
      <c r="AK5207" t="s">
        <v>77</v>
      </c>
      <c r="AL5207" t="s">
        <v>910</v>
      </c>
      <c r="AM5207">
        <v>163</v>
      </c>
      <c r="AN5207" t="s">
        <v>804</v>
      </c>
      <c r="AO5207" t="s">
        <v>30058</v>
      </c>
      <c r="AT5207" s="1">
        <v>45925</v>
      </c>
      <c r="AV5207" s="1">
        <v>46477</v>
      </c>
      <c r="AW5207" t="s">
        <v>478</v>
      </c>
      <c r="AX5207" t="s">
        <v>479</v>
      </c>
      <c r="AY5207" t="s">
        <v>82</v>
      </c>
      <c r="AZ5207" t="s">
        <v>30001</v>
      </c>
      <c r="BA5207" t="s">
        <v>139</v>
      </c>
      <c r="BB5207" t="s">
        <v>140</v>
      </c>
      <c r="BD5207" t="s">
        <v>220</v>
      </c>
      <c r="BF5207" t="s">
        <v>30080</v>
      </c>
      <c r="BI5207">
        <v>7000</v>
      </c>
      <c r="BJ5207" t="s">
        <v>30026</v>
      </c>
    </row>
    <row r="5208" spans="1:62" x14ac:dyDescent="0.2">
      <c r="A5208" t="s">
        <v>30081</v>
      </c>
      <c r="B5208" t="s">
        <v>30082</v>
      </c>
      <c r="C5208" t="s">
        <v>66</v>
      </c>
      <c r="D5208" t="s">
        <v>67</v>
      </c>
      <c r="E5208">
        <v>7000</v>
      </c>
      <c r="F5208">
        <v>7000</v>
      </c>
      <c r="I5208" s="1">
        <v>45839</v>
      </c>
      <c r="J5208" t="s">
        <v>128</v>
      </c>
      <c r="K5208">
        <v>26903</v>
      </c>
      <c r="L5208" t="s">
        <v>30065</v>
      </c>
      <c r="O5208" t="s">
        <v>30065</v>
      </c>
      <c r="P5208" t="s">
        <v>30066</v>
      </c>
      <c r="Q5208" s="2" t="s">
        <v>30067</v>
      </c>
      <c r="R5208" t="s">
        <v>30065</v>
      </c>
      <c r="S5208" t="s">
        <v>5820</v>
      </c>
      <c r="T5208" s="3">
        <v>53027337</v>
      </c>
      <c r="U5208" s="3">
        <v>7506166</v>
      </c>
      <c r="V5208" s="10">
        <f t="shared" si="162"/>
        <v>53.027000000000001</v>
      </c>
      <c r="W5208" s="10">
        <f t="shared" si="163"/>
        <v>7.5060000000000002</v>
      </c>
      <c r="X5208" t="s">
        <v>75</v>
      </c>
      <c r="AJ5208" t="s">
        <v>29999</v>
      </c>
      <c r="AK5208" t="s">
        <v>77</v>
      </c>
      <c r="AL5208" t="s">
        <v>910</v>
      </c>
      <c r="AM5208">
        <v>163</v>
      </c>
      <c r="AN5208" t="s">
        <v>804</v>
      </c>
      <c r="AO5208" t="s">
        <v>30058</v>
      </c>
      <c r="AT5208" s="1">
        <v>45925</v>
      </c>
      <c r="AV5208" s="1">
        <v>46477</v>
      </c>
      <c r="AW5208" t="s">
        <v>478</v>
      </c>
      <c r="AX5208" t="s">
        <v>479</v>
      </c>
      <c r="AY5208" t="s">
        <v>82</v>
      </c>
      <c r="AZ5208" t="s">
        <v>30001</v>
      </c>
      <c r="BA5208" t="s">
        <v>139</v>
      </c>
      <c r="BB5208" t="s">
        <v>140</v>
      </c>
      <c r="BD5208" t="s">
        <v>220</v>
      </c>
      <c r="BF5208" t="s">
        <v>30083</v>
      </c>
      <c r="BI5208">
        <v>7000</v>
      </c>
      <c r="BJ5208" t="s">
        <v>30003</v>
      </c>
    </row>
    <row r="5209" spans="1:62" x14ac:dyDescent="0.2">
      <c r="A5209" t="s">
        <v>30084</v>
      </c>
      <c r="B5209" t="s">
        <v>30085</v>
      </c>
      <c r="C5209" t="s">
        <v>66</v>
      </c>
      <c r="D5209" t="s">
        <v>67</v>
      </c>
      <c r="E5209">
        <v>7200</v>
      </c>
      <c r="F5209">
        <v>7200</v>
      </c>
      <c r="I5209" s="1">
        <v>45832</v>
      </c>
      <c r="J5209" t="s">
        <v>128</v>
      </c>
      <c r="K5209">
        <v>26188</v>
      </c>
      <c r="L5209" t="s">
        <v>30086</v>
      </c>
      <c r="O5209" t="s">
        <v>30086</v>
      </c>
      <c r="P5209" t="s">
        <v>30087</v>
      </c>
      <c r="Q5209" s="2" t="s">
        <v>30088</v>
      </c>
      <c r="R5209" t="s">
        <v>30086</v>
      </c>
      <c r="S5209" t="s">
        <v>3051</v>
      </c>
      <c r="T5209" s="3">
        <v>53079882</v>
      </c>
      <c r="U5209" s="3">
        <v>8004546</v>
      </c>
      <c r="V5209" s="10">
        <f t="shared" si="162"/>
        <v>53.079000000000001</v>
      </c>
      <c r="W5209" s="10">
        <f t="shared" si="163"/>
        <v>8.0039999999999996</v>
      </c>
      <c r="X5209" t="s">
        <v>75</v>
      </c>
      <c r="AJ5209" t="s">
        <v>30089</v>
      </c>
      <c r="AK5209" t="s">
        <v>77</v>
      </c>
      <c r="AL5209">
        <v>175</v>
      </c>
      <c r="AM5209">
        <v>172</v>
      </c>
      <c r="AN5209" t="s">
        <v>118</v>
      </c>
      <c r="AO5209" t="s">
        <v>3482</v>
      </c>
      <c r="AT5209" s="1">
        <v>45925</v>
      </c>
      <c r="AV5209" s="1">
        <v>46784</v>
      </c>
      <c r="AW5209" t="s">
        <v>18826</v>
      </c>
      <c r="AX5209" t="s">
        <v>18827</v>
      </c>
      <c r="AY5209" t="s">
        <v>82</v>
      </c>
      <c r="AZ5209" t="s">
        <v>30090</v>
      </c>
      <c r="BA5209" t="s">
        <v>204</v>
      </c>
      <c r="BB5209" t="s">
        <v>205</v>
      </c>
      <c r="BD5209" t="s">
        <v>2548</v>
      </c>
      <c r="BF5209" t="s">
        <v>30091</v>
      </c>
      <c r="BI5209">
        <v>7200</v>
      </c>
      <c r="BJ5209" t="s">
        <v>30092</v>
      </c>
    </row>
    <row r="5210" spans="1:62" x14ac:dyDescent="0.2">
      <c r="A5210" t="s">
        <v>30093</v>
      </c>
      <c r="B5210" t="s">
        <v>30094</v>
      </c>
      <c r="C5210" t="s">
        <v>66</v>
      </c>
      <c r="D5210" t="s">
        <v>67</v>
      </c>
      <c r="E5210">
        <v>7000</v>
      </c>
      <c r="F5210">
        <v>7000</v>
      </c>
      <c r="I5210" s="1">
        <v>45839</v>
      </c>
      <c r="J5210" t="s">
        <v>128</v>
      </c>
      <c r="K5210">
        <v>26903</v>
      </c>
      <c r="L5210" t="s">
        <v>30065</v>
      </c>
      <c r="O5210" t="s">
        <v>30065</v>
      </c>
      <c r="P5210" t="s">
        <v>30066</v>
      </c>
      <c r="Q5210" s="2" t="s">
        <v>30067</v>
      </c>
      <c r="R5210" t="s">
        <v>30065</v>
      </c>
      <c r="S5210" t="s">
        <v>5820</v>
      </c>
      <c r="T5210" s="3">
        <v>53027132</v>
      </c>
      <c r="U5210" s="3">
        <v>7511777</v>
      </c>
      <c r="V5210" s="10">
        <f t="shared" si="162"/>
        <v>53.027000000000001</v>
      </c>
      <c r="W5210" s="10">
        <f t="shared" si="163"/>
        <v>7.5110000000000001</v>
      </c>
      <c r="X5210" t="s">
        <v>75</v>
      </c>
      <c r="AJ5210" t="s">
        <v>29999</v>
      </c>
      <c r="AK5210" t="s">
        <v>77</v>
      </c>
      <c r="AL5210" t="s">
        <v>910</v>
      </c>
      <c r="AM5210">
        <v>163</v>
      </c>
      <c r="AN5210" t="s">
        <v>804</v>
      </c>
      <c r="AO5210" t="s">
        <v>30058</v>
      </c>
      <c r="AT5210" s="1">
        <v>45925</v>
      </c>
      <c r="AV5210" s="1">
        <v>46477</v>
      </c>
      <c r="AW5210" t="s">
        <v>478</v>
      </c>
      <c r="AX5210" t="s">
        <v>479</v>
      </c>
      <c r="AY5210" t="s">
        <v>82</v>
      </c>
      <c r="AZ5210" t="s">
        <v>30001</v>
      </c>
      <c r="BA5210" t="s">
        <v>139</v>
      </c>
      <c r="BB5210" t="s">
        <v>140</v>
      </c>
      <c r="BD5210" t="s">
        <v>220</v>
      </c>
      <c r="BF5210" t="s">
        <v>30095</v>
      </c>
      <c r="BI5210">
        <v>7000</v>
      </c>
      <c r="BJ5210" t="s">
        <v>30003</v>
      </c>
    </row>
    <row r="5211" spans="1:62" x14ac:dyDescent="0.2">
      <c r="A5211" t="s">
        <v>30096</v>
      </c>
      <c r="B5211" t="s">
        <v>30097</v>
      </c>
      <c r="C5211" t="s">
        <v>66</v>
      </c>
      <c r="D5211" t="s">
        <v>67</v>
      </c>
      <c r="E5211">
        <v>7000</v>
      </c>
      <c r="F5211">
        <v>7000</v>
      </c>
      <c r="I5211" s="1">
        <v>45839</v>
      </c>
      <c r="J5211" t="s">
        <v>128</v>
      </c>
      <c r="K5211">
        <v>26903</v>
      </c>
      <c r="L5211" t="s">
        <v>30065</v>
      </c>
      <c r="O5211" t="s">
        <v>30065</v>
      </c>
      <c r="P5211" t="s">
        <v>30066</v>
      </c>
      <c r="Q5211" s="2" t="s">
        <v>30067</v>
      </c>
      <c r="R5211" t="s">
        <v>30065</v>
      </c>
      <c r="S5211" t="s">
        <v>5820</v>
      </c>
      <c r="T5211" s="3">
        <v>53027278</v>
      </c>
      <c r="U5211" s="3">
        <v>751912</v>
      </c>
      <c r="V5211" s="10">
        <f t="shared" si="162"/>
        <v>53.027000000000001</v>
      </c>
      <c r="W5211" s="10">
        <f t="shared" si="163"/>
        <v>7.5190000000000001</v>
      </c>
      <c r="X5211" t="s">
        <v>75</v>
      </c>
      <c r="AJ5211" t="s">
        <v>29999</v>
      </c>
      <c r="AK5211" t="s">
        <v>77</v>
      </c>
      <c r="AL5211" t="s">
        <v>910</v>
      </c>
      <c r="AM5211">
        <v>163</v>
      </c>
      <c r="AN5211" t="s">
        <v>804</v>
      </c>
      <c r="AO5211" t="s">
        <v>30058</v>
      </c>
      <c r="AT5211" s="1">
        <v>45925</v>
      </c>
      <c r="AV5211" s="1">
        <v>46477</v>
      </c>
      <c r="AW5211" t="s">
        <v>478</v>
      </c>
      <c r="AX5211" t="s">
        <v>479</v>
      </c>
      <c r="AY5211" t="s">
        <v>82</v>
      </c>
      <c r="AZ5211" t="s">
        <v>30001</v>
      </c>
      <c r="BA5211" t="s">
        <v>139</v>
      </c>
      <c r="BB5211" t="s">
        <v>140</v>
      </c>
      <c r="BD5211" t="s">
        <v>220</v>
      </c>
      <c r="BF5211" t="s">
        <v>30098</v>
      </c>
      <c r="BI5211">
        <v>7000</v>
      </c>
      <c r="BJ5211" t="s">
        <v>30003</v>
      </c>
    </row>
    <row r="5212" spans="1:62" x14ac:dyDescent="0.2">
      <c r="A5212" t="s">
        <v>30099</v>
      </c>
      <c r="B5212" t="s">
        <v>30100</v>
      </c>
      <c r="C5212" t="s">
        <v>66</v>
      </c>
      <c r="D5212" t="s">
        <v>67</v>
      </c>
      <c r="E5212">
        <v>6800</v>
      </c>
      <c r="F5212">
        <v>6800</v>
      </c>
      <c r="I5212" s="1">
        <v>45832</v>
      </c>
      <c r="J5212" t="s">
        <v>423</v>
      </c>
      <c r="K5212">
        <v>67117</v>
      </c>
      <c r="L5212" t="s">
        <v>30101</v>
      </c>
      <c r="O5212" t="s">
        <v>30101</v>
      </c>
      <c r="P5212" t="s">
        <v>30102</v>
      </c>
      <c r="Q5212" s="2" t="s">
        <v>30103</v>
      </c>
      <c r="R5212" t="s">
        <v>30101</v>
      </c>
      <c r="S5212" t="s">
        <v>4351</v>
      </c>
      <c r="T5212" s="3">
        <v>49397527</v>
      </c>
      <c r="U5212" s="3">
        <v>8407884</v>
      </c>
      <c r="V5212" s="10">
        <f t="shared" si="162"/>
        <v>49.396999999999998</v>
      </c>
      <c r="W5212" s="10">
        <f t="shared" si="163"/>
        <v>8.407</v>
      </c>
      <c r="X5212" t="s">
        <v>75</v>
      </c>
      <c r="AJ5212" t="s">
        <v>30104</v>
      </c>
      <c r="AK5212" t="s">
        <v>77</v>
      </c>
      <c r="AL5212">
        <v>179</v>
      </c>
      <c r="AM5212">
        <v>175</v>
      </c>
      <c r="AN5212" t="s">
        <v>78</v>
      </c>
      <c r="AO5212" t="s">
        <v>19603</v>
      </c>
      <c r="AT5212" s="1">
        <v>45931</v>
      </c>
      <c r="AV5212" s="1">
        <v>46539</v>
      </c>
      <c r="AW5212" t="s">
        <v>18855</v>
      </c>
      <c r="AX5212" t="s">
        <v>18856</v>
      </c>
      <c r="AY5212" t="s">
        <v>82</v>
      </c>
      <c r="AZ5212" t="s">
        <v>30105</v>
      </c>
      <c r="BA5212" t="s">
        <v>896</v>
      </c>
      <c r="BB5212" t="s">
        <v>897</v>
      </c>
      <c r="BD5212" t="s">
        <v>86</v>
      </c>
      <c r="BF5212" t="s">
        <v>30106</v>
      </c>
      <c r="BI5212">
        <v>6800</v>
      </c>
    </row>
    <row r="5213" spans="1:62" x14ac:dyDescent="0.2">
      <c r="A5213" t="s">
        <v>30107</v>
      </c>
      <c r="B5213" t="s">
        <v>30108</v>
      </c>
      <c r="C5213" t="s">
        <v>66</v>
      </c>
      <c r="D5213" t="s">
        <v>67</v>
      </c>
      <c r="E5213">
        <v>7200</v>
      </c>
      <c r="F5213">
        <v>7200</v>
      </c>
      <c r="I5213" s="1">
        <v>45832</v>
      </c>
      <c r="J5213" t="s">
        <v>128</v>
      </c>
      <c r="K5213">
        <v>26188</v>
      </c>
      <c r="L5213" t="s">
        <v>30086</v>
      </c>
      <c r="O5213" t="s">
        <v>30086</v>
      </c>
      <c r="P5213" t="s">
        <v>30109</v>
      </c>
      <c r="Q5213" s="2" t="s">
        <v>30088</v>
      </c>
      <c r="R5213" t="s">
        <v>30086</v>
      </c>
      <c r="S5213" t="s">
        <v>3051</v>
      </c>
      <c r="T5213" s="3">
        <v>53080968</v>
      </c>
      <c r="U5213" s="3">
        <v>8013986</v>
      </c>
      <c r="V5213" s="10">
        <f t="shared" si="162"/>
        <v>53.08</v>
      </c>
      <c r="W5213" s="10">
        <f t="shared" si="163"/>
        <v>8.0129999999999999</v>
      </c>
      <c r="X5213" t="s">
        <v>75</v>
      </c>
      <c r="AJ5213" t="s">
        <v>30089</v>
      </c>
      <c r="AK5213" t="s">
        <v>77</v>
      </c>
      <c r="AL5213">
        <v>175</v>
      </c>
      <c r="AM5213">
        <v>172</v>
      </c>
      <c r="AN5213" t="s">
        <v>118</v>
      </c>
      <c r="AO5213" t="s">
        <v>3482</v>
      </c>
      <c r="AT5213" s="1">
        <v>45925</v>
      </c>
      <c r="AV5213" s="1">
        <v>46784</v>
      </c>
      <c r="AW5213" t="s">
        <v>18826</v>
      </c>
      <c r="AX5213" t="s">
        <v>18827</v>
      </c>
      <c r="AY5213" t="s">
        <v>82</v>
      </c>
      <c r="AZ5213" t="s">
        <v>30090</v>
      </c>
      <c r="BA5213" t="s">
        <v>204</v>
      </c>
      <c r="BB5213" t="s">
        <v>205</v>
      </c>
      <c r="BD5213" t="s">
        <v>2548</v>
      </c>
      <c r="BF5213" t="s">
        <v>30110</v>
      </c>
      <c r="BI5213">
        <v>7200</v>
      </c>
      <c r="BJ5213" t="s">
        <v>30111</v>
      </c>
    </row>
    <row r="5214" spans="1:62" x14ac:dyDescent="0.2">
      <c r="A5214" t="s">
        <v>30112</v>
      </c>
      <c r="B5214" t="s">
        <v>30113</v>
      </c>
      <c r="C5214" t="s">
        <v>66</v>
      </c>
      <c r="D5214" t="s">
        <v>67</v>
      </c>
      <c r="E5214">
        <v>6800</v>
      </c>
      <c r="F5214">
        <v>6800</v>
      </c>
      <c r="I5214" s="1">
        <v>45832</v>
      </c>
      <c r="J5214" t="s">
        <v>423</v>
      </c>
      <c r="K5214">
        <v>67141</v>
      </c>
      <c r="L5214" t="s">
        <v>30114</v>
      </c>
      <c r="O5214" t="s">
        <v>30114</v>
      </c>
      <c r="P5214" t="s">
        <v>30115</v>
      </c>
      <c r="Q5214" s="2" t="s">
        <v>30116</v>
      </c>
      <c r="R5214" t="s">
        <v>30114</v>
      </c>
      <c r="S5214" t="s">
        <v>4351</v>
      </c>
      <c r="T5214" s="3">
        <v>49393837</v>
      </c>
      <c r="U5214" s="3">
        <v>8409265</v>
      </c>
      <c r="V5214" s="10">
        <f t="shared" si="162"/>
        <v>49.393000000000001</v>
      </c>
      <c r="W5214" s="10">
        <f t="shared" si="163"/>
        <v>8.4090000000000007</v>
      </c>
      <c r="X5214" t="s">
        <v>75</v>
      </c>
      <c r="AJ5214" t="s">
        <v>30104</v>
      </c>
      <c r="AK5214" t="s">
        <v>77</v>
      </c>
      <c r="AL5214">
        <v>179</v>
      </c>
      <c r="AM5214">
        <v>175</v>
      </c>
      <c r="AN5214" t="s">
        <v>78</v>
      </c>
      <c r="AO5214" t="s">
        <v>19603</v>
      </c>
      <c r="AT5214" s="1">
        <v>45931</v>
      </c>
      <c r="AV5214" s="1">
        <v>46539</v>
      </c>
      <c r="AW5214" t="s">
        <v>18855</v>
      </c>
      <c r="AX5214" t="s">
        <v>18856</v>
      </c>
      <c r="AY5214" t="s">
        <v>82</v>
      </c>
      <c r="AZ5214" t="s">
        <v>30105</v>
      </c>
      <c r="BA5214" t="s">
        <v>896</v>
      </c>
      <c r="BB5214" t="s">
        <v>897</v>
      </c>
      <c r="BD5214" t="s">
        <v>86</v>
      </c>
      <c r="BF5214" t="s">
        <v>30117</v>
      </c>
      <c r="BI5214">
        <v>6800</v>
      </c>
    </row>
    <row r="5215" spans="1:62" x14ac:dyDescent="0.2">
      <c r="A5215" t="s">
        <v>30118</v>
      </c>
      <c r="B5215" t="s">
        <v>30119</v>
      </c>
      <c r="C5215" t="s">
        <v>66</v>
      </c>
      <c r="D5215" t="s">
        <v>67</v>
      </c>
      <c r="E5215">
        <v>7200</v>
      </c>
      <c r="F5215">
        <v>7200</v>
      </c>
      <c r="I5215" s="1">
        <v>45832</v>
      </c>
      <c r="J5215" t="s">
        <v>128</v>
      </c>
      <c r="K5215">
        <v>26188</v>
      </c>
      <c r="L5215" t="s">
        <v>30086</v>
      </c>
      <c r="O5215" t="s">
        <v>30086</v>
      </c>
      <c r="P5215" t="s">
        <v>30120</v>
      </c>
      <c r="Q5215" s="2" t="s">
        <v>30088</v>
      </c>
      <c r="R5215" t="s">
        <v>30086</v>
      </c>
      <c r="S5215" t="s">
        <v>3051</v>
      </c>
      <c r="T5215" s="3">
        <v>53081563</v>
      </c>
      <c r="U5215" s="3">
        <v>8022915</v>
      </c>
      <c r="V5215" s="10">
        <f t="shared" si="162"/>
        <v>53.081000000000003</v>
      </c>
      <c r="W5215" s="10">
        <f t="shared" si="163"/>
        <v>8.0220000000000002</v>
      </c>
      <c r="X5215" t="s">
        <v>75</v>
      </c>
      <c r="AJ5215" t="s">
        <v>30089</v>
      </c>
      <c r="AK5215" t="s">
        <v>77</v>
      </c>
      <c r="AL5215">
        <v>175</v>
      </c>
      <c r="AM5215">
        <v>172</v>
      </c>
      <c r="AN5215" t="s">
        <v>118</v>
      </c>
      <c r="AO5215" t="s">
        <v>3482</v>
      </c>
      <c r="AT5215" s="1">
        <v>45925</v>
      </c>
      <c r="AV5215" s="1">
        <v>46784</v>
      </c>
      <c r="AW5215" t="s">
        <v>18826</v>
      </c>
      <c r="AX5215" t="s">
        <v>18827</v>
      </c>
      <c r="AY5215" t="s">
        <v>82</v>
      </c>
      <c r="AZ5215" t="s">
        <v>30090</v>
      </c>
      <c r="BA5215" t="s">
        <v>204</v>
      </c>
      <c r="BB5215" t="s">
        <v>205</v>
      </c>
      <c r="BD5215" t="s">
        <v>2548</v>
      </c>
      <c r="BF5215" t="s">
        <v>30121</v>
      </c>
      <c r="BI5215">
        <v>7200</v>
      </c>
      <c r="BJ5215" t="s">
        <v>30122</v>
      </c>
    </row>
    <row r="5216" spans="1:62" x14ac:dyDescent="0.2">
      <c r="A5216" t="s">
        <v>30123</v>
      </c>
      <c r="B5216" t="s">
        <v>30124</v>
      </c>
      <c r="C5216" t="s">
        <v>66</v>
      </c>
      <c r="D5216" t="s">
        <v>67</v>
      </c>
      <c r="E5216">
        <v>7200</v>
      </c>
      <c r="F5216">
        <v>7200</v>
      </c>
      <c r="I5216" s="1">
        <v>45832</v>
      </c>
      <c r="J5216" t="s">
        <v>128</v>
      </c>
      <c r="K5216">
        <v>26188</v>
      </c>
      <c r="L5216" t="s">
        <v>30086</v>
      </c>
      <c r="O5216" t="s">
        <v>30086</v>
      </c>
      <c r="P5216" t="s">
        <v>30087</v>
      </c>
      <c r="Q5216" s="2" t="s">
        <v>30088</v>
      </c>
      <c r="R5216" t="s">
        <v>30086</v>
      </c>
      <c r="S5216" t="s">
        <v>3051</v>
      </c>
      <c r="T5216" s="3">
        <v>53074497</v>
      </c>
      <c r="U5216" s="3">
        <v>8006551</v>
      </c>
      <c r="V5216" s="10">
        <f t="shared" si="162"/>
        <v>53.073999999999998</v>
      </c>
      <c r="W5216" s="10">
        <f t="shared" si="163"/>
        <v>8.0060000000000002</v>
      </c>
      <c r="X5216" t="s">
        <v>75</v>
      </c>
      <c r="AJ5216" t="s">
        <v>30089</v>
      </c>
      <c r="AK5216" t="s">
        <v>77</v>
      </c>
      <c r="AL5216">
        <v>175</v>
      </c>
      <c r="AM5216">
        <v>172</v>
      </c>
      <c r="AN5216" t="s">
        <v>118</v>
      </c>
      <c r="AO5216" t="s">
        <v>3482</v>
      </c>
      <c r="AT5216" s="1">
        <v>45925</v>
      </c>
      <c r="AV5216" s="1">
        <v>46784</v>
      </c>
      <c r="AW5216" t="s">
        <v>18826</v>
      </c>
      <c r="AX5216" t="s">
        <v>18827</v>
      </c>
      <c r="AY5216" t="s">
        <v>82</v>
      </c>
      <c r="AZ5216" t="s">
        <v>30090</v>
      </c>
      <c r="BA5216" t="s">
        <v>204</v>
      </c>
      <c r="BB5216" t="s">
        <v>205</v>
      </c>
      <c r="BD5216" t="s">
        <v>2548</v>
      </c>
      <c r="BF5216" t="s">
        <v>30125</v>
      </c>
      <c r="BI5216">
        <v>7200</v>
      </c>
      <c r="BJ5216" t="s">
        <v>30126</v>
      </c>
    </row>
    <row r="5217" spans="1:62" x14ac:dyDescent="0.2">
      <c r="A5217" t="s">
        <v>30127</v>
      </c>
      <c r="B5217" t="s">
        <v>30128</v>
      </c>
      <c r="C5217" t="s">
        <v>66</v>
      </c>
      <c r="D5217" t="s">
        <v>67</v>
      </c>
      <c r="E5217">
        <v>7200</v>
      </c>
      <c r="F5217">
        <v>7200</v>
      </c>
      <c r="I5217" s="1">
        <v>45832</v>
      </c>
      <c r="J5217" t="s">
        <v>128</v>
      </c>
      <c r="K5217">
        <v>26188</v>
      </c>
      <c r="L5217" t="s">
        <v>30086</v>
      </c>
      <c r="O5217" t="s">
        <v>30086</v>
      </c>
      <c r="P5217" t="s">
        <v>30129</v>
      </c>
      <c r="Q5217" s="2" t="s">
        <v>30088</v>
      </c>
      <c r="R5217" t="s">
        <v>30086</v>
      </c>
      <c r="S5217" t="s">
        <v>3051</v>
      </c>
      <c r="T5217" s="3">
        <v>53075486</v>
      </c>
      <c r="U5217" s="3">
        <v>8014201</v>
      </c>
      <c r="V5217" s="10">
        <f t="shared" si="162"/>
        <v>53.075000000000003</v>
      </c>
      <c r="W5217" s="10">
        <f t="shared" si="163"/>
        <v>8.0139999999999993</v>
      </c>
      <c r="X5217" t="s">
        <v>75</v>
      </c>
      <c r="AJ5217" t="s">
        <v>30089</v>
      </c>
      <c r="AK5217" t="s">
        <v>77</v>
      </c>
      <c r="AL5217">
        <v>175</v>
      </c>
      <c r="AM5217">
        <v>172</v>
      </c>
      <c r="AN5217" t="s">
        <v>118</v>
      </c>
      <c r="AO5217" t="s">
        <v>3482</v>
      </c>
      <c r="AT5217" s="1">
        <v>45925</v>
      </c>
      <c r="AV5217" s="1">
        <v>46784</v>
      </c>
      <c r="AW5217" t="s">
        <v>18826</v>
      </c>
      <c r="AX5217" t="s">
        <v>18827</v>
      </c>
      <c r="AY5217" t="s">
        <v>82</v>
      </c>
      <c r="AZ5217" t="s">
        <v>30090</v>
      </c>
      <c r="BA5217" t="s">
        <v>204</v>
      </c>
      <c r="BB5217" t="s">
        <v>205</v>
      </c>
      <c r="BD5217" t="s">
        <v>2548</v>
      </c>
      <c r="BF5217" t="s">
        <v>30130</v>
      </c>
      <c r="BI5217">
        <v>7200</v>
      </c>
      <c r="BJ5217" t="s">
        <v>30131</v>
      </c>
    </row>
    <row r="5218" spans="1:62" x14ac:dyDescent="0.2">
      <c r="A5218" t="s">
        <v>30132</v>
      </c>
      <c r="B5218" t="s">
        <v>30133</v>
      </c>
      <c r="C5218" t="s">
        <v>66</v>
      </c>
      <c r="D5218" t="s">
        <v>67</v>
      </c>
      <c r="E5218">
        <v>7200</v>
      </c>
      <c r="F5218">
        <v>7200</v>
      </c>
      <c r="I5218" s="1">
        <v>45832</v>
      </c>
      <c r="J5218" t="s">
        <v>128</v>
      </c>
      <c r="K5218">
        <v>26188</v>
      </c>
      <c r="L5218" t="s">
        <v>30086</v>
      </c>
      <c r="O5218" t="s">
        <v>30086</v>
      </c>
      <c r="P5218" t="s">
        <v>30134</v>
      </c>
      <c r="Q5218" s="2" t="s">
        <v>30088</v>
      </c>
      <c r="R5218" t="s">
        <v>30086</v>
      </c>
      <c r="S5218" t="s">
        <v>3051</v>
      </c>
      <c r="T5218" s="3">
        <v>53076502</v>
      </c>
      <c r="U5218" s="3">
        <v>8021836</v>
      </c>
      <c r="V5218" s="10">
        <f t="shared" si="162"/>
        <v>53.076000000000001</v>
      </c>
      <c r="W5218" s="10">
        <f t="shared" si="163"/>
        <v>8.0210000000000008</v>
      </c>
      <c r="X5218" t="s">
        <v>75</v>
      </c>
      <c r="AJ5218" t="s">
        <v>30089</v>
      </c>
      <c r="AK5218" t="s">
        <v>77</v>
      </c>
      <c r="AL5218">
        <v>175</v>
      </c>
      <c r="AM5218">
        <v>172</v>
      </c>
      <c r="AN5218" t="s">
        <v>118</v>
      </c>
      <c r="AO5218" t="s">
        <v>3482</v>
      </c>
      <c r="AT5218" s="1">
        <v>45925</v>
      </c>
      <c r="AV5218" s="1">
        <v>46784</v>
      </c>
      <c r="AW5218" t="s">
        <v>18826</v>
      </c>
      <c r="AX5218" t="s">
        <v>18827</v>
      </c>
      <c r="AY5218" t="s">
        <v>82</v>
      </c>
      <c r="AZ5218" t="s">
        <v>30090</v>
      </c>
      <c r="BA5218" t="s">
        <v>204</v>
      </c>
      <c r="BB5218" t="s">
        <v>205</v>
      </c>
      <c r="BD5218" t="s">
        <v>2548</v>
      </c>
      <c r="BF5218" t="s">
        <v>30135</v>
      </c>
      <c r="BI5218">
        <v>7200</v>
      </c>
      <c r="BJ5218" t="s">
        <v>30136</v>
      </c>
    </row>
    <row r="5219" spans="1:62" x14ac:dyDescent="0.2">
      <c r="A5219" t="s">
        <v>30137</v>
      </c>
      <c r="B5219" t="s">
        <v>30138</v>
      </c>
      <c r="C5219" t="s">
        <v>66</v>
      </c>
      <c r="D5219" t="s">
        <v>67</v>
      </c>
      <c r="E5219">
        <v>6800</v>
      </c>
      <c r="F5219">
        <v>6800</v>
      </c>
      <c r="I5219" s="1">
        <v>45832</v>
      </c>
      <c r="J5219" t="s">
        <v>128</v>
      </c>
      <c r="K5219">
        <v>49577</v>
      </c>
      <c r="L5219" t="s">
        <v>30139</v>
      </c>
      <c r="O5219" t="s">
        <v>30140</v>
      </c>
      <c r="P5219" t="s">
        <v>30141</v>
      </c>
      <c r="Q5219" s="2" t="s">
        <v>30142</v>
      </c>
      <c r="R5219" t="s">
        <v>30139</v>
      </c>
      <c r="S5219" t="s">
        <v>409</v>
      </c>
      <c r="T5219" s="3">
        <v>52505183</v>
      </c>
      <c r="U5219" s="3">
        <v>7843166</v>
      </c>
      <c r="V5219" s="10">
        <f t="shared" si="162"/>
        <v>52.505000000000003</v>
      </c>
      <c r="W5219" s="10">
        <f t="shared" si="163"/>
        <v>7.843</v>
      </c>
      <c r="X5219" t="s">
        <v>75</v>
      </c>
      <c r="AJ5219" t="s">
        <v>30143</v>
      </c>
      <c r="AK5219" t="s">
        <v>77</v>
      </c>
      <c r="AL5219">
        <v>179</v>
      </c>
      <c r="AM5219">
        <v>175</v>
      </c>
      <c r="AN5219" t="s">
        <v>804</v>
      </c>
      <c r="AO5219" t="s">
        <v>19969</v>
      </c>
      <c r="AT5219" s="1">
        <v>45925</v>
      </c>
      <c r="AV5219" s="1">
        <v>46784</v>
      </c>
      <c r="AW5219" t="s">
        <v>18826</v>
      </c>
      <c r="AX5219" t="s">
        <v>18827</v>
      </c>
      <c r="AY5219" t="s">
        <v>82</v>
      </c>
      <c r="AZ5219" t="s">
        <v>30144</v>
      </c>
      <c r="BA5219" t="s">
        <v>413</v>
      </c>
      <c r="BB5219" t="s">
        <v>414</v>
      </c>
      <c r="BD5219" t="s">
        <v>220</v>
      </c>
      <c r="BF5219" t="s">
        <v>30145</v>
      </c>
      <c r="BI5219">
        <v>6800</v>
      </c>
    </row>
    <row r="5220" spans="1:62" x14ac:dyDescent="0.2">
      <c r="A5220" t="s">
        <v>30146</v>
      </c>
      <c r="B5220" t="s">
        <v>30147</v>
      </c>
      <c r="C5220" t="s">
        <v>66</v>
      </c>
      <c r="D5220" t="s">
        <v>67</v>
      </c>
      <c r="E5220">
        <v>6800</v>
      </c>
      <c r="F5220">
        <v>6800</v>
      </c>
      <c r="I5220" s="1">
        <v>45832</v>
      </c>
      <c r="J5220" t="s">
        <v>128</v>
      </c>
      <c r="K5220">
        <v>49577</v>
      </c>
      <c r="L5220" t="s">
        <v>30139</v>
      </c>
      <c r="O5220" t="s">
        <v>30140</v>
      </c>
      <c r="P5220" t="s">
        <v>10106</v>
      </c>
      <c r="Q5220" s="2" t="s">
        <v>30142</v>
      </c>
      <c r="R5220" t="s">
        <v>30139</v>
      </c>
      <c r="S5220" t="s">
        <v>409</v>
      </c>
      <c r="T5220" s="3">
        <v>52502229</v>
      </c>
      <c r="U5220" s="3">
        <v>7845805</v>
      </c>
      <c r="V5220" s="10">
        <f t="shared" si="162"/>
        <v>52.502000000000002</v>
      </c>
      <c r="W5220" s="10">
        <f t="shared" si="163"/>
        <v>7.8449999999999998</v>
      </c>
      <c r="X5220" t="s">
        <v>75</v>
      </c>
      <c r="AJ5220" t="s">
        <v>30143</v>
      </c>
      <c r="AK5220" t="s">
        <v>77</v>
      </c>
      <c r="AL5220">
        <v>179</v>
      </c>
      <c r="AM5220">
        <v>175</v>
      </c>
      <c r="AN5220" t="s">
        <v>804</v>
      </c>
      <c r="AO5220" t="s">
        <v>19969</v>
      </c>
      <c r="AT5220" s="1">
        <v>45925</v>
      </c>
      <c r="AV5220" s="1">
        <v>46784</v>
      </c>
      <c r="AW5220" t="s">
        <v>18826</v>
      </c>
      <c r="AX5220" t="s">
        <v>18827</v>
      </c>
      <c r="AY5220" t="s">
        <v>82</v>
      </c>
      <c r="AZ5220" t="s">
        <v>30144</v>
      </c>
      <c r="BA5220" t="s">
        <v>413</v>
      </c>
      <c r="BB5220" t="s">
        <v>414</v>
      </c>
      <c r="BD5220" t="s">
        <v>220</v>
      </c>
      <c r="BF5220" t="s">
        <v>30148</v>
      </c>
      <c r="BI5220">
        <v>6800</v>
      </c>
    </row>
    <row r="5221" spans="1:62" x14ac:dyDescent="0.2">
      <c r="A5221" t="s">
        <v>30149</v>
      </c>
      <c r="B5221" t="s">
        <v>30150</v>
      </c>
      <c r="C5221" t="s">
        <v>66</v>
      </c>
      <c r="D5221" t="s">
        <v>67</v>
      </c>
      <c r="E5221">
        <v>6800</v>
      </c>
      <c r="F5221">
        <v>6800</v>
      </c>
      <c r="I5221" s="1">
        <v>45832</v>
      </c>
      <c r="J5221" t="s">
        <v>128</v>
      </c>
      <c r="K5221">
        <v>49577</v>
      </c>
      <c r="L5221" t="s">
        <v>30139</v>
      </c>
      <c r="O5221" t="s">
        <v>30140</v>
      </c>
      <c r="P5221" t="s">
        <v>24056</v>
      </c>
      <c r="Q5221" s="2" t="s">
        <v>30142</v>
      </c>
      <c r="R5221" t="s">
        <v>30139</v>
      </c>
      <c r="S5221" t="s">
        <v>409</v>
      </c>
      <c r="T5221" s="3">
        <v>5249861</v>
      </c>
      <c r="U5221" s="3">
        <v>7846109</v>
      </c>
      <c r="V5221" s="10">
        <f t="shared" si="162"/>
        <v>52.497999999999998</v>
      </c>
      <c r="W5221" s="10">
        <f t="shared" si="163"/>
        <v>7.8460000000000001</v>
      </c>
      <c r="X5221" t="s">
        <v>75</v>
      </c>
      <c r="AJ5221" t="s">
        <v>30143</v>
      </c>
      <c r="AK5221" t="s">
        <v>77</v>
      </c>
      <c r="AL5221">
        <v>179</v>
      </c>
      <c r="AM5221">
        <v>175</v>
      </c>
      <c r="AN5221" t="s">
        <v>804</v>
      </c>
      <c r="AO5221" t="s">
        <v>19969</v>
      </c>
      <c r="AT5221" s="1">
        <v>45925</v>
      </c>
      <c r="AV5221" s="1">
        <v>46784</v>
      </c>
      <c r="AW5221" t="s">
        <v>18826</v>
      </c>
      <c r="AX5221" t="s">
        <v>18827</v>
      </c>
      <c r="AY5221" t="s">
        <v>82</v>
      </c>
      <c r="AZ5221" t="s">
        <v>30144</v>
      </c>
      <c r="BA5221" t="s">
        <v>413</v>
      </c>
      <c r="BB5221" t="s">
        <v>414</v>
      </c>
      <c r="BD5221" t="s">
        <v>220</v>
      </c>
      <c r="BF5221" t="s">
        <v>30151</v>
      </c>
      <c r="BI5221">
        <v>6800</v>
      </c>
    </row>
    <row r="5222" spans="1:62" x14ac:dyDescent="0.2">
      <c r="A5222" t="s">
        <v>30152</v>
      </c>
      <c r="B5222" t="s">
        <v>30153</v>
      </c>
      <c r="C5222" t="s">
        <v>66</v>
      </c>
      <c r="D5222" t="s">
        <v>67</v>
      </c>
      <c r="E5222">
        <v>6800</v>
      </c>
      <c r="F5222">
        <v>6800</v>
      </c>
      <c r="I5222" s="1">
        <v>45832</v>
      </c>
      <c r="J5222" t="s">
        <v>128</v>
      </c>
      <c r="K5222">
        <v>49586</v>
      </c>
      <c r="L5222" t="s">
        <v>30154</v>
      </c>
      <c r="O5222" t="s">
        <v>30155</v>
      </c>
      <c r="P5222" t="s">
        <v>30156</v>
      </c>
      <c r="Q5222" s="2" t="s">
        <v>30157</v>
      </c>
      <c r="R5222" t="s">
        <v>30154</v>
      </c>
      <c r="S5222" t="s">
        <v>409</v>
      </c>
      <c r="T5222" s="3">
        <v>52496693</v>
      </c>
      <c r="U5222" s="3">
        <v>7836606</v>
      </c>
      <c r="V5222" s="10">
        <f t="shared" si="162"/>
        <v>52.496000000000002</v>
      </c>
      <c r="W5222" s="10">
        <f t="shared" si="163"/>
        <v>7.8360000000000003</v>
      </c>
      <c r="X5222" t="s">
        <v>75</v>
      </c>
      <c r="AJ5222" t="s">
        <v>30143</v>
      </c>
      <c r="AK5222" t="s">
        <v>77</v>
      </c>
      <c r="AL5222">
        <v>179</v>
      </c>
      <c r="AM5222">
        <v>175</v>
      </c>
      <c r="AN5222" t="s">
        <v>804</v>
      </c>
      <c r="AO5222" t="s">
        <v>19969</v>
      </c>
      <c r="AT5222" s="1">
        <v>45925</v>
      </c>
      <c r="AV5222" s="1">
        <v>46784</v>
      </c>
      <c r="AW5222" t="s">
        <v>18826</v>
      </c>
      <c r="AX5222" t="s">
        <v>18827</v>
      </c>
      <c r="AY5222" t="s">
        <v>82</v>
      </c>
      <c r="AZ5222" t="s">
        <v>30144</v>
      </c>
      <c r="BA5222" t="s">
        <v>413</v>
      </c>
      <c r="BB5222" t="s">
        <v>414</v>
      </c>
      <c r="BD5222" t="s">
        <v>220</v>
      </c>
      <c r="BF5222" t="s">
        <v>30158</v>
      </c>
      <c r="BI5222">
        <v>6800</v>
      </c>
    </row>
    <row r="5223" spans="1:62" x14ac:dyDescent="0.2">
      <c r="A5223" t="s">
        <v>30159</v>
      </c>
      <c r="B5223" t="s">
        <v>30160</v>
      </c>
      <c r="C5223" t="s">
        <v>66</v>
      </c>
      <c r="D5223" t="s">
        <v>67</v>
      </c>
      <c r="E5223">
        <v>6800</v>
      </c>
      <c r="F5223">
        <v>6800</v>
      </c>
      <c r="I5223" s="1">
        <v>45832</v>
      </c>
      <c r="J5223" t="s">
        <v>128</v>
      </c>
      <c r="K5223">
        <v>49577</v>
      </c>
      <c r="L5223" t="s">
        <v>30139</v>
      </c>
      <c r="O5223" t="s">
        <v>30140</v>
      </c>
      <c r="P5223" t="s">
        <v>30161</v>
      </c>
      <c r="Q5223" s="2" t="s">
        <v>30142</v>
      </c>
      <c r="R5223" t="s">
        <v>30139</v>
      </c>
      <c r="S5223" t="s">
        <v>409</v>
      </c>
      <c r="T5223" s="3">
        <v>5249541</v>
      </c>
      <c r="U5223" s="3">
        <v>7847614</v>
      </c>
      <c r="V5223" s="10">
        <f t="shared" si="162"/>
        <v>52.494999999999997</v>
      </c>
      <c r="W5223" s="10">
        <f t="shared" si="163"/>
        <v>7.8470000000000004</v>
      </c>
      <c r="X5223" t="s">
        <v>75</v>
      </c>
      <c r="AJ5223" t="s">
        <v>30143</v>
      </c>
      <c r="AK5223" t="s">
        <v>77</v>
      </c>
      <c r="AL5223">
        <v>179</v>
      </c>
      <c r="AM5223">
        <v>175</v>
      </c>
      <c r="AN5223" t="s">
        <v>804</v>
      </c>
      <c r="AO5223" t="s">
        <v>19969</v>
      </c>
      <c r="AT5223" s="1">
        <v>45925</v>
      </c>
      <c r="AV5223" s="1">
        <v>46784</v>
      </c>
      <c r="AW5223" t="s">
        <v>18826</v>
      </c>
      <c r="AX5223" t="s">
        <v>18827</v>
      </c>
      <c r="AY5223" t="s">
        <v>82</v>
      </c>
      <c r="AZ5223" t="s">
        <v>30144</v>
      </c>
      <c r="BA5223" t="s">
        <v>413</v>
      </c>
      <c r="BB5223" t="s">
        <v>414</v>
      </c>
      <c r="BD5223" t="s">
        <v>220</v>
      </c>
      <c r="BF5223" t="s">
        <v>30162</v>
      </c>
      <c r="BI5223">
        <v>6800</v>
      </c>
    </row>
    <row r="5224" spans="1:62" x14ac:dyDescent="0.2">
      <c r="A5224" t="s">
        <v>30163</v>
      </c>
      <c r="B5224" t="s">
        <v>30164</v>
      </c>
      <c r="C5224" t="s">
        <v>66</v>
      </c>
      <c r="D5224" t="s">
        <v>67</v>
      </c>
      <c r="E5224">
        <v>6800</v>
      </c>
      <c r="F5224">
        <v>6800</v>
      </c>
      <c r="I5224" s="1">
        <v>45832</v>
      </c>
      <c r="J5224" t="s">
        <v>128</v>
      </c>
      <c r="K5224">
        <v>49577</v>
      </c>
      <c r="L5224" t="s">
        <v>30139</v>
      </c>
      <c r="O5224" t="s">
        <v>30140</v>
      </c>
      <c r="P5224" t="s">
        <v>30165</v>
      </c>
      <c r="Q5224" s="2" t="s">
        <v>30142</v>
      </c>
      <c r="R5224" t="s">
        <v>30139</v>
      </c>
      <c r="S5224" t="s">
        <v>409</v>
      </c>
      <c r="T5224" s="3">
        <v>52492062</v>
      </c>
      <c r="U5224" s="3">
        <v>7848806</v>
      </c>
      <c r="V5224" s="10">
        <f t="shared" si="162"/>
        <v>52.491999999999997</v>
      </c>
      <c r="W5224" s="10">
        <f t="shared" si="163"/>
        <v>7.8479999999999999</v>
      </c>
      <c r="X5224" t="s">
        <v>75</v>
      </c>
      <c r="AJ5224" t="s">
        <v>30143</v>
      </c>
      <c r="AK5224" t="s">
        <v>77</v>
      </c>
      <c r="AL5224">
        <v>179</v>
      </c>
      <c r="AM5224">
        <v>175</v>
      </c>
      <c r="AN5224" t="s">
        <v>804</v>
      </c>
      <c r="AO5224" t="s">
        <v>19969</v>
      </c>
      <c r="AT5224" s="1">
        <v>45925</v>
      </c>
      <c r="AV5224" s="1">
        <v>46784</v>
      </c>
      <c r="AW5224" t="s">
        <v>18826</v>
      </c>
      <c r="AX5224" t="s">
        <v>18827</v>
      </c>
      <c r="AY5224" t="s">
        <v>82</v>
      </c>
      <c r="AZ5224" t="s">
        <v>30144</v>
      </c>
      <c r="BA5224" t="s">
        <v>413</v>
      </c>
      <c r="BB5224" t="s">
        <v>414</v>
      </c>
      <c r="BD5224" t="s">
        <v>220</v>
      </c>
      <c r="BF5224" t="s">
        <v>30166</v>
      </c>
      <c r="BI5224">
        <v>6800</v>
      </c>
    </row>
    <row r="5225" spans="1:62" x14ac:dyDescent="0.2">
      <c r="A5225" t="s">
        <v>30167</v>
      </c>
      <c r="B5225" t="s">
        <v>30168</v>
      </c>
      <c r="C5225" t="s">
        <v>66</v>
      </c>
      <c r="D5225" t="s">
        <v>67</v>
      </c>
      <c r="E5225">
        <v>6800</v>
      </c>
      <c r="F5225">
        <v>6800</v>
      </c>
      <c r="I5225" s="1">
        <v>45832</v>
      </c>
      <c r="J5225" t="s">
        <v>128</v>
      </c>
      <c r="K5225">
        <v>49577</v>
      </c>
      <c r="L5225" t="s">
        <v>30139</v>
      </c>
      <c r="O5225" t="s">
        <v>30140</v>
      </c>
      <c r="P5225" t="s">
        <v>30169</v>
      </c>
      <c r="Q5225" s="2" t="s">
        <v>30142</v>
      </c>
      <c r="R5225" t="s">
        <v>30139</v>
      </c>
      <c r="S5225" t="s">
        <v>409</v>
      </c>
      <c r="T5225" s="3">
        <v>52493176</v>
      </c>
      <c r="U5225" s="3">
        <v>785783</v>
      </c>
      <c r="V5225" s="10">
        <f t="shared" si="162"/>
        <v>52.493000000000002</v>
      </c>
      <c r="W5225" s="10">
        <f t="shared" si="163"/>
        <v>7.8570000000000002</v>
      </c>
      <c r="X5225" t="s">
        <v>75</v>
      </c>
      <c r="AJ5225" t="s">
        <v>30143</v>
      </c>
      <c r="AK5225" t="s">
        <v>77</v>
      </c>
      <c r="AL5225">
        <v>179</v>
      </c>
      <c r="AM5225">
        <v>175</v>
      </c>
      <c r="AN5225" t="s">
        <v>804</v>
      </c>
      <c r="AO5225" t="s">
        <v>19969</v>
      </c>
      <c r="AT5225" s="1">
        <v>45925</v>
      </c>
      <c r="AV5225" s="1">
        <v>46784</v>
      </c>
      <c r="AW5225" t="s">
        <v>18826</v>
      </c>
      <c r="AX5225" t="s">
        <v>18827</v>
      </c>
      <c r="AY5225" t="s">
        <v>82</v>
      </c>
      <c r="AZ5225" t="s">
        <v>30144</v>
      </c>
      <c r="BA5225" t="s">
        <v>413</v>
      </c>
      <c r="BB5225" t="s">
        <v>414</v>
      </c>
      <c r="BD5225" t="s">
        <v>220</v>
      </c>
      <c r="BF5225" t="s">
        <v>30170</v>
      </c>
      <c r="BI5225">
        <v>6800</v>
      </c>
    </row>
    <row r="5226" spans="1:62" x14ac:dyDescent="0.2">
      <c r="A5226" t="s">
        <v>30171</v>
      </c>
      <c r="B5226" t="s">
        <v>30172</v>
      </c>
      <c r="C5226" t="s">
        <v>66</v>
      </c>
      <c r="D5226" t="s">
        <v>67</v>
      </c>
      <c r="E5226">
        <v>6800</v>
      </c>
      <c r="F5226">
        <v>6800</v>
      </c>
      <c r="I5226" s="1">
        <v>45832</v>
      </c>
      <c r="J5226" t="s">
        <v>128</v>
      </c>
      <c r="K5226">
        <v>49577</v>
      </c>
      <c r="L5226" t="s">
        <v>30139</v>
      </c>
      <c r="O5226" t="s">
        <v>30140</v>
      </c>
      <c r="P5226" t="s">
        <v>30173</v>
      </c>
      <c r="Q5226" s="2" t="s">
        <v>30142</v>
      </c>
      <c r="R5226" t="s">
        <v>30139</v>
      </c>
      <c r="S5226" t="s">
        <v>409</v>
      </c>
      <c r="T5226" s="3">
        <v>52496783</v>
      </c>
      <c r="U5226" s="3">
        <v>7856413</v>
      </c>
      <c r="V5226" s="10">
        <f t="shared" si="162"/>
        <v>52.496000000000002</v>
      </c>
      <c r="W5226" s="10">
        <f t="shared" si="163"/>
        <v>7.8559999999999999</v>
      </c>
      <c r="X5226" t="s">
        <v>75</v>
      </c>
      <c r="AJ5226" t="s">
        <v>30143</v>
      </c>
      <c r="AK5226" t="s">
        <v>77</v>
      </c>
      <c r="AL5226">
        <v>179</v>
      </c>
      <c r="AM5226">
        <v>175</v>
      </c>
      <c r="AN5226" t="s">
        <v>804</v>
      </c>
      <c r="AO5226" t="s">
        <v>19969</v>
      </c>
      <c r="AT5226" s="1">
        <v>45925</v>
      </c>
      <c r="AV5226" s="1">
        <v>46784</v>
      </c>
      <c r="AW5226" t="s">
        <v>18826</v>
      </c>
      <c r="AX5226" t="s">
        <v>18827</v>
      </c>
      <c r="AY5226" t="s">
        <v>82</v>
      </c>
      <c r="AZ5226" t="s">
        <v>30144</v>
      </c>
      <c r="BA5226" t="s">
        <v>413</v>
      </c>
      <c r="BB5226" t="s">
        <v>414</v>
      </c>
      <c r="BD5226" t="s">
        <v>220</v>
      </c>
      <c r="BF5226" t="s">
        <v>30174</v>
      </c>
      <c r="BI5226">
        <v>6800</v>
      </c>
    </row>
    <row r="5227" spans="1:62" x14ac:dyDescent="0.2">
      <c r="A5227" t="s">
        <v>30175</v>
      </c>
      <c r="B5227" t="s">
        <v>30176</v>
      </c>
      <c r="C5227" t="s">
        <v>66</v>
      </c>
      <c r="D5227" t="s">
        <v>67</v>
      </c>
      <c r="E5227">
        <v>6800</v>
      </c>
      <c r="F5227">
        <v>6800</v>
      </c>
      <c r="I5227" s="1">
        <v>45832</v>
      </c>
      <c r="J5227" t="s">
        <v>128</v>
      </c>
      <c r="K5227">
        <v>49577</v>
      </c>
      <c r="L5227" t="s">
        <v>30139</v>
      </c>
      <c r="O5227" t="s">
        <v>30177</v>
      </c>
      <c r="P5227" t="s">
        <v>30178</v>
      </c>
      <c r="Q5227" s="2" t="s">
        <v>30142</v>
      </c>
      <c r="R5227" t="s">
        <v>30139</v>
      </c>
      <c r="S5227" t="s">
        <v>409</v>
      </c>
      <c r="T5227" s="3">
        <v>52600981</v>
      </c>
      <c r="U5227" s="3">
        <v>7911829</v>
      </c>
      <c r="V5227" s="10">
        <f t="shared" si="162"/>
        <v>52.6</v>
      </c>
      <c r="W5227" s="10">
        <f t="shared" si="163"/>
        <v>7.9109999999999996</v>
      </c>
      <c r="X5227" t="s">
        <v>75</v>
      </c>
      <c r="AJ5227" t="s">
        <v>30179</v>
      </c>
      <c r="AK5227" t="s">
        <v>77</v>
      </c>
      <c r="AL5227">
        <v>179</v>
      </c>
      <c r="AM5227">
        <v>175</v>
      </c>
      <c r="AN5227" t="s">
        <v>804</v>
      </c>
      <c r="AO5227" t="s">
        <v>19969</v>
      </c>
      <c r="AT5227" s="1">
        <v>45925</v>
      </c>
      <c r="AV5227" s="1">
        <v>46784</v>
      </c>
      <c r="AW5227" t="s">
        <v>18826</v>
      </c>
      <c r="AX5227" t="s">
        <v>18827</v>
      </c>
      <c r="AY5227" t="s">
        <v>82</v>
      </c>
      <c r="AZ5227" t="s">
        <v>30180</v>
      </c>
      <c r="BA5227" t="s">
        <v>413</v>
      </c>
      <c r="BB5227" t="s">
        <v>414</v>
      </c>
      <c r="BD5227" t="s">
        <v>220</v>
      </c>
      <c r="BF5227" t="s">
        <v>30181</v>
      </c>
      <c r="BI5227">
        <v>6800</v>
      </c>
      <c r="BJ5227" t="s">
        <v>30182</v>
      </c>
    </row>
    <row r="5228" spans="1:62" x14ac:dyDescent="0.2">
      <c r="A5228" t="s">
        <v>30183</v>
      </c>
      <c r="B5228" t="s">
        <v>30184</v>
      </c>
      <c r="C5228" t="s">
        <v>66</v>
      </c>
      <c r="D5228" t="s">
        <v>67</v>
      </c>
      <c r="E5228">
        <v>6800</v>
      </c>
      <c r="F5228">
        <v>6800</v>
      </c>
      <c r="I5228" s="1">
        <v>45832</v>
      </c>
      <c r="J5228" t="s">
        <v>128</v>
      </c>
      <c r="K5228">
        <v>49577</v>
      </c>
      <c r="L5228" t="s">
        <v>30139</v>
      </c>
      <c r="O5228" t="s">
        <v>30177</v>
      </c>
      <c r="P5228" t="s">
        <v>30185</v>
      </c>
      <c r="Q5228" s="2" t="s">
        <v>30142</v>
      </c>
      <c r="R5228" t="s">
        <v>30139</v>
      </c>
      <c r="S5228" t="s">
        <v>409</v>
      </c>
      <c r="T5228" s="3">
        <v>52597418</v>
      </c>
      <c r="U5228" s="3">
        <v>7909284</v>
      </c>
      <c r="V5228" s="10">
        <f t="shared" si="162"/>
        <v>52.597000000000001</v>
      </c>
      <c r="W5228" s="10">
        <f t="shared" si="163"/>
        <v>7.9089999999999998</v>
      </c>
      <c r="X5228" t="s">
        <v>75</v>
      </c>
      <c r="AJ5228" t="s">
        <v>30179</v>
      </c>
      <c r="AK5228" t="s">
        <v>77</v>
      </c>
      <c r="AL5228">
        <v>179</v>
      </c>
      <c r="AM5228">
        <v>175</v>
      </c>
      <c r="AN5228" t="s">
        <v>804</v>
      </c>
      <c r="AO5228" t="s">
        <v>19969</v>
      </c>
      <c r="AT5228" s="1">
        <v>45925</v>
      </c>
      <c r="AV5228" s="1">
        <v>46784</v>
      </c>
      <c r="AW5228" t="s">
        <v>18826</v>
      </c>
      <c r="AX5228" t="s">
        <v>18827</v>
      </c>
      <c r="AY5228" t="s">
        <v>82</v>
      </c>
      <c r="AZ5228" t="s">
        <v>30180</v>
      </c>
      <c r="BA5228" t="s">
        <v>413</v>
      </c>
      <c r="BB5228" t="s">
        <v>414</v>
      </c>
      <c r="BD5228" t="s">
        <v>220</v>
      </c>
      <c r="BF5228" t="s">
        <v>30186</v>
      </c>
      <c r="BI5228">
        <v>6800</v>
      </c>
      <c r="BJ5228" t="s">
        <v>30187</v>
      </c>
    </row>
    <row r="5229" spans="1:62" x14ac:dyDescent="0.2">
      <c r="A5229" t="s">
        <v>30188</v>
      </c>
      <c r="B5229" t="s">
        <v>30189</v>
      </c>
      <c r="C5229" t="s">
        <v>66</v>
      </c>
      <c r="D5229" t="s">
        <v>67</v>
      </c>
      <c r="E5229">
        <v>6800</v>
      </c>
      <c r="F5229">
        <v>6800</v>
      </c>
      <c r="I5229" s="1">
        <v>45832</v>
      </c>
      <c r="J5229" t="s">
        <v>128</v>
      </c>
      <c r="K5229">
        <v>49577</v>
      </c>
      <c r="L5229" t="s">
        <v>30139</v>
      </c>
      <c r="O5229" t="s">
        <v>30177</v>
      </c>
      <c r="P5229" t="s">
        <v>30190</v>
      </c>
      <c r="Q5229" s="2" t="s">
        <v>30142</v>
      </c>
      <c r="R5229" t="s">
        <v>30139</v>
      </c>
      <c r="S5229" t="s">
        <v>409</v>
      </c>
      <c r="T5229" s="3">
        <v>52595677</v>
      </c>
      <c r="U5229" s="3">
        <v>7915589</v>
      </c>
      <c r="V5229" s="10">
        <f t="shared" si="162"/>
        <v>52.594999999999999</v>
      </c>
      <c r="W5229" s="10">
        <f t="shared" si="163"/>
        <v>7.915</v>
      </c>
      <c r="X5229" t="s">
        <v>75</v>
      </c>
      <c r="AJ5229" t="s">
        <v>30179</v>
      </c>
      <c r="AK5229" t="s">
        <v>77</v>
      </c>
      <c r="AL5229">
        <v>179</v>
      </c>
      <c r="AM5229">
        <v>175</v>
      </c>
      <c r="AN5229" t="s">
        <v>804</v>
      </c>
      <c r="AO5229" t="s">
        <v>19969</v>
      </c>
      <c r="AT5229" s="1">
        <v>45925</v>
      </c>
      <c r="AV5229" s="1">
        <v>46784</v>
      </c>
      <c r="AW5229" t="s">
        <v>18826</v>
      </c>
      <c r="AX5229" t="s">
        <v>18827</v>
      </c>
      <c r="AY5229" t="s">
        <v>82</v>
      </c>
      <c r="AZ5229" t="s">
        <v>30180</v>
      </c>
      <c r="BA5229" t="s">
        <v>413</v>
      </c>
      <c r="BB5229" t="s">
        <v>414</v>
      </c>
      <c r="BD5229" t="s">
        <v>220</v>
      </c>
      <c r="BF5229" t="s">
        <v>30191</v>
      </c>
      <c r="BI5229">
        <v>6800</v>
      </c>
      <c r="BJ5229" t="s">
        <v>30192</v>
      </c>
    </row>
    <row r="5230" spans="1:62" x14ac:dyDescent="0.2">
      <c r="A5230" t="s">
        <v>30193</v>
      </c>
      <c r="B5230" t="s">
        <v>30194</v>
      </c>
      <c r="C5230" t="s">
        <v>66</v>
      </c>
      <c r="D5230" t="s">
        <v>67</v>
      </c>
      <c r="E5230">
        <v>6800</v>
      </c>
      <c r="F5230">
        <v>6800</v>
      </c>
      <c r="I5230" s="1">
        <v>45832</v>
      </c>
      <c r="J5230" t="s">
        <v>128</v>
      </c>
      <c r="K5230">
        <v>49577</v>
      </c>
      <c r="L5230" t="s">
        <v>30139</v>
      </c>
      <c r="O5230" t="s">
        <v>30177</v>
      </c>
      <c r="P5230" t="s">
        <v>30195</v>
      </c>
      <c r="Q5230" s="2" t="s">
        <v>30142</v>
      </c>
      <c r="R5230" t="s">
        <v>30139</v>
      </c>
      <c r="S5230" t="s">
        <v>409</v>
      </c>
      <c r="T5230" s="3">
        <v>52597409</v>
      </c>
      <c r="U5230" s="3">
        <v>7923998</v>
      </c>
      <c r="V5230" s="10">
        <f t="shared" si="162"/>
        <v>52.597000000000001</v>
      </c>
      <c r="W5230" s="10">
        <f t="shared" si="163"/>
        <v>7.923</v>
      </c>
      <c r="X5230" t="s">
        <v>75</v>
      </c>
      <c r="AJ5230" t="s">
        <v>30179</v>
      </c>
      <c r="AK5230" t="s">
        <v>77</v>
      </c>
      <c r="AL5230">
        <v>179</v>
      </c>
      <c r="AM5230">
        <v>175</v>
      </c>
      <c r="AN5230" t="s">
        <v>804</v>
      </c>
      <c r="AO5230" t="s">
        <v>19969</v>
      </c>
      <c r="AT5230" s="1">
        <v>45925</v>
      </c>
      <c r="AV5230" s="1">
        <v>46784</v>
      </c>
      <c r="AW5230" t="s">
        <v>18826</v>
      </c>
      <c r="AX5230" t="s">
        <v>18827</v>
      </c>
      <c r="AY5230" t="s">
        <v>82</v>
      </c>
      <c r="AZ5230" t="s">
        <v>30180</v>
      </c>
      <c r="BA5230" t="s">
        <v>413</v>
      </c>
      <c r="BB5230" t="s">
        <v>414</v>
      </c>
      <c r="BD5230" t="s">
        <v>220</v>
      </c>
      <c r="BF5230" t="s">
        <v>30196</v>
      </c>
      <c r="BI5230">
        <v>6800</v>
      </c>
      <c r="BJ5230" t="s">
        <v>30197</v>
      </c>
    </row>
    <row r="5231" spans="1:62" x14ac:dyDescent="0.2">
      <c r="A5231" t="s">
        <v>30198</v>
      </c>
      <c r="B5231" t="s">
        <v>30199</v>
      </c>
      <c r="C5231" t="s">
        <v>66</v>
      </c>
      <c r="D5231" t="s">
        <v>67</v>
      </c>
      <c r="E5231">
        <v>6800</v>
      </c>
      <c r="F5231">
        <v>6800</v>
      </c>
      <c r="I5231" s="1">
        <v>45832</v>
      </c>
      <c r="J5231" t="s">
        <v>128</v>
      </c>
      <c r="K5231">
        <v>49577</v>
      </c>
      <c r="L5231" t="s">
        <v>30139</v>
      </c>
      <c r="O5231" t="s">
        <v>30177</v>
      </c>
      <c r="P5231" t="s">
        <v>30200</v>
      </c>
      <c r="Q5231" s="2" t="s">
        <v>30142</v>
      </c>
      <c r="R5231" t="s">
        <v>30139</v>
      </c>
      <c r="S5231" t="s">
        <v>409</v>
      </c>
      <c r="T5231" s="3">
        <v>52591803</v>
      </c>
      <c r="U5231" s="3">
        <v>7923035</v>
      </c>
      <c r="V5231" s="10">
        <f t="shared" si="162"/>
        <v>52.591000000000001</v>
      </c>
      <c r="W5231" s="10">
        <f t="shared" si="163"/>
        <v>7.923</v>
      </c>
      <c r="X5231" t="s">
        <v>75</v>
      </c>
      <c r="AJ5231" t="s">
        <v>30179</v>
      </c>
      <c r="AK5231" t="s">
        <v>77</v>
      </c>
      <c r="AL5231">
        <v>179</v>
      </c>
      <c r="AM5231">
        <v>175</v>
      </c>
      <c r="AN5231" t="s">
        <v>804</v>
      </c>
      <c r="AO5231" t="s">
        <v>19969</v>
      </c>
      <c r="AT5231" s="1">
        <v>45925</v>
      </c>
      <c r="AV5231" s="1">
        <v>46784</v>
      </c>
      <c r="AW5231" t="s">
        <v>18826</v>
      </c>
      <c r="AX5231" t="s">
        <v>18827</v>
      </c>
      <c r="AY5231" t="s">
        <v>82</v>
      </c>
      <c r="AZ5231" t="s">
        <v>30180</v>
      </c>
      <c r="BA5231" t="s">
        <v>413</v>
      </c>
      <c r="BB5231" t="s">
        <v>414</v>
      </c>
      <c r="BD5231" t="s">
        <v>220</v>
      </c>
      <c r="BF5231" t="s">
        <v>30201</v>
      </c>
      <c r="BI5231">
        <v>6800</v>
      </c>
      <c r="BJ5231" t="s">
        <v>30202</v>
      </c>
    </row>
    <row r="5232" spans="1:62" x14ac:dyDescent="0.2">
      <c r="A5232" t="s">
        <v>30203</v>
      </c>
      <c r="B5232" t="s">
        <v>30204</v>
      </c>
      <c r="C5232" t="s">
        <v>66</v>
      </c>
      <c r="D5232" t="s">
        <v>67</v>
      </c>
      <c r="E5232">
        <v>6800</v>
      </c>
      <c r="F5232">
        <v>6800</v>
      </c>
      <c r="I5232" s="1">
        <v>45832</v>
      </c>
      <c r="J5232" t="s">
        <v>128</v>
      </c>
      <c r="K5232">
        <v>49577</v>
      </c>
      <c r="L5232" t="s">
        <v>30139</v>
      </c>
      <c r="O5232" t="s">
        <v>30177</v>
      </c>
      <c r="P5232" t="s">
        <v>30205</v>
      </c>
      <c r="Q5232" s="2" t="s">
        <v>30142</v>
      </c>
      <c r="R5232" t="s">
        <v>30139</v>
      </c>
      <c r="S5232" t="s">
        <v>409</v>
      </c>
      <c r="T5232" s="3">
        <v>52591199</v>
      </c>
      <c r="U5232" s="3">
        <v>7911882</v>
      </c>
      <c r="V5232" s="10">
        <f t="shared" si="162"/>
        <v>52.591000000000001</v>
      </c>
      <c r="W5232" s="10">
        <f t="shared" si="163"/>
        <v>7.9109999999999996</v>
      </c>
      <c r="X5232" t="s">
        <v>75</v>
      </c>
      <c r="AJ5232" t="s">
        <v>30179</v>
      </c>
      <c r="AK5232" t="s">
        <v>77</v>
      </c>
      <c r="AL5232">
        <v>179</v>
      </c>
      <c r="AM5232">
        <v>175</v>
      </c>
      <c r="AN5232" t="s">
        <v>804</v>
      </c>
      <c r="AO5232" t="s">
        <v>19969</v>
      </c>
      <c r="AT5232" s="1">
        <v>45925</v>
      </c>
      <c r="AV5232" s="1">
        <v>46784</v>
      </c>
      <c r="AW5232" t="s">
        <v>18826</v>
      </c>
      <c r="AX5232" t="s">
        <v>18827</v>
      </c>
      <c r="AY5232" t="s">
        <v>82</v>
      </c>
      <c r="AZ5232" t="s">
        <v>30180</v>
      </c>
      <c r="BA5232" t="s">
        <v>413</v>
      </c>
      <c r="BB5232" t="s">
        <v>414</v>
      </c>
      <c r="BD5232" t="s">
        <v>220</v>
      </c>
      <c r="BF5232" t="s">
        <v>30206</v>
      </c>
      <c r="BI5232">
        <v>6800</v>
      </c>
      <c r="BJ5232" t="s">
        <v>30207</v>
      </c>
    </row>
    <row r="5233" spans="1:62" x14ac:dyDescent="0.2">
      <c r="A5233" t="s">
        <v>30208</v>
      </c>
      <c r="B5233" t="s">
        <v>30209</v>
      </c>
      <c r="C5233" t="s">
        <v>66</v>
      </c>
      <c r="D5233" t="s">
        <v>67</v>
      </c>
      <c r="E5233">
        <v>7200</v>
      </c>
      <c r="F5233">
        <v>7200</v>
      </c>
      <c r="I5233" s="1">
        <v>45832</v>
      </c>
      <c r="J5233" t="s">
        <v>128</v>
      </c>
      <c r="K5233">
        <v>49593</v>
      </c>
      <c r="L5233" t="s">
        <v>30210</v>
      </c>
      <c r="O5233" t="s">
        <v>30211</v>
      </c>
      <c r="P5233" t="s">
        <v>30212</v>
      </c>
      <c r="Q5233" s="2" t="s">
        <v>30213</v>
      </c>
      <c r="R5233" t="s">
        <v>30210</v>
      </c>
      <c r="S5233" t="s">
        <v>409</v>
      </c>
      <c r="T5233" s="3">
        <v>52579715</v>
      </c>
      <c r="U5233" s="3">
        <v>792401</v>
      </c>
      <c r="V5233" s="10">
        <f t="shared" si="162"/>
        <v>52.579000000000001</v>
      </c>
      <c r="W5233" s="10">
        <f t="shared" si="163"/>
        <v>7.9240000000000004</v>
      </c>
      <c r="X5233" t="s">
        <v>75</v>
      </c>
      <c r="AJ5233" t="s">
        <v>30214</v>
      </c>
      <c r="AK5233" t="s">
        <v>77</v>
      </c>
      <c r="AL5233">
        <v>175</v>
      </c>
      <c r="AM5233">
        <v>172</v>
      </c>
      <c r="AN5233" t="s">
        <v>118</v>
      </c>
      <c r="AO5233" t="s">
        <v>3482</v>
      </c>
      <c r="AT5233" s="1">
        <v>45874</v>
      </c>
      <c r="AV5233" s="1">
        <v>46784</v>
      </c>
      <c r="AW5233" t="s">
        <v>18826</v>
      </c>
      <c r="AX5233" t="s">
        <v>18827</v>
      </c>
      <c r="AY5233" t="s">
        <v>82</v>
      </c>
      <c r="AZ5233" t="s">
        <v>30215</v>
      </c>
      <c r="BA5233" t="s">
        <v>413</v>
      </c>
      <c r="BB5233" t="s">
        <v>414</v>
      </c>
      <c r="BD5233" t="s">
        <v>220</v>
      </c>
      <c r="BF5233" t="s">
        <v>30216</v>
      </c>
      <c r="BI5233">
        <v>7200</v>
      </c>
    </row>
    <row r="5234" spans="1:62" x14ac:dyDescent="0.2">
      <c r="A5234" t="s">
        <v>30217</v>
      </c>
      <c r="B5234" t="s">
        <v>30218</v>
      </c>
      <c r="C5234" t="s">
        <v>66</v>
      </c>
      <c r="D5234" t="s">
        <v>67</v>
      </c>
      <c r="E5234">
        <v>7200</v>
      </c>
      <c r="F5234">
        <v>7200</v>
      </c>
      <c r="I5234" s="1">
        <v>45832</v>
      </c>
      <c r="J5234" t="s">
        <v>128</v>
      </c>
      <c r="K5234">
        <v>49593</v>
      </c>
      <c r="L5234" t="s">
        <v>30210</v>
      </c>
      <c r="O5234" t="s">
        <v>30211</v>
      </c>
      <c r="P5234" t="s">
        <v>30219</v>
      </c>
      <c r="Q5234" s="2" t="s">
        <v>30213</v>
      </c>
      <c r="R5234" t="s">
        <v>30210</v>
      </c>
      <c r="S5234" t="s">
        <v>409</v>
      </c>
      <c r="T5234" s="3">
        <v>52575596</v>
      </c>
      <c r="U5234" s="3">
        <v>7920543</v>
      </c>
      <c r="V5234" s="10">
        <f t="shared" si="162"/>
        <v>52.575000000000003</v>
      </c>
      <c r="W5234" s="10">
        <f t="shared" si="163"/>
        <v>7.92</v>
      </c>
      <c r="X5234" t="s">
        <v>75</v>
      </c>
      <c r="AJ5234" t="s">
        <v>30214</v>
      </c>
      <c r="AK5234" t="s">
        <v>77</v>
      </c>
      <c r="AL5234">
        <v>175</v>
      </c>
      <c r="AM5234">
        <v>172</v>
      </c>
      <c r="AN5234" t="s">
        <v>118</v>
      </c>
      <c r="AO5234" t="s">
        <v>3482</v>
      </c>
      <c r="AT5234" s="1">
        <v>45874</v>
      </c>
      <c r="AV5234" s="1">
        <v>46784</v>
      </c>
      <c r="AW5234" t="s">
        <v>18826</v>
      </c>
      <c r="AX5234" t="s">
        <v>18827</v>
      </c>
      <c r="AY5234" t="s">
        <v>82</v>
      </c>
      <c r="AZ5234" t="s">
        <v>30215</v>
      </c>
      <c r="BA5234" t="s">
        <v>413</v>
      </c>
      <c r="BB5234" t="s">
        <v>414</v>
      </c>
      <c r="BD5234" t="s">
        <v>220</v>
      </c>
      <c r="BF5234" t="s">
        <v>30220</v>
      </c>
      <c r="BI5234">
        <v>7200</v>
      </c>
    </row>
    <row r="5235" spans="1:62" x14ac:dyDescent="0.2">
      <c r="A5235" t="s">
        <v>30221</v>
      </c>
      <c r="B5235" t="s">
        <v>30222</v>
      </c>
      <c r="C5235" t="s">
        <v>66</v>
      </c>
      <c r="D5235" t="s">
        <v>67</v>
      </c>
      <c r="E5235">
        <v>7200</v>
      </c>
      <c r="F5235">
        <v>7200</v>
      </c>
      <c r="I5235" s="1">
        <v>45832</v>
      </c>
      <c r="J5235" t="s">
        <v>128</v>
      </c>
      <c r="K5235">
        <v>49593</v>
      </c>
      <c r="L5235" t="s">
        <v>30210</v>
      </c>
      <c r="O5235" t="s">
        <v>30211</v>
      </c>
      <c r="P5235" t="s">
        <v>30223</v>
      </c>
      <c r="Q5235" s="2" t="s">
        <v>30213</v>
      </c>
      <c r="R5235" t="s">
        <v>30210</v>
      </c>
      <c r="S5235" t="s">
        <v>409</v>
      </c>
      <c r="T5235" s="3">
        <v>52572677</v>
      </c>
      <c r="U5235" s="3">
        <v>7924613</v>
      </c>
      <c r="V5235" s="10">
        <f t="shared" si="162"/>
        <v>52.572000000000003</v>
      </c>
      <c r="W5235" s="10">
        <f t="shared" si="163"/>
        <v>7.9240000000000004</v>
      </c>
      <c r="X5235" t="s">
        <v>75</v>
      </c>
      <c r="AJ5235" t="s">
        <v>30214</v>
      </c>
      <c r="AK5235" t="s">
        <v>77</v>
      </c>
      <c r="AL5235">
        <v>175</v>
      </c>
      <c r="AM5235">
        <v>172</v>
      </c>
      <c r="AN5235" t="s">
        <v>118</v>
      </c>
      <c r="AO5235" t="s">
        <v>3482</v>
      </c>
      <c r="AT5235" s="1">
        <v>45874</v>
      </c>
      <c r="AV5235" s="1">
        <v>46784</v>
      </c>
      <c r="AW5235" t="s">
        <v>18826</v>
      </c>
      <c r="AX5235" t="s">
        <v>18827</v>
      </c>
      <c r="AY5235" t="s">
        <v>82</v>
      </c>
      <c r="AZ5235" t="s">
        <v>30215</v>
      </c>
      <c r="BA5235" t="s">
        <v>413</v>
      </c>
      <c r="BB5235" t="s">
        <v>414</v>
      </c>
      <c r="BD5235" t="s">
        <v>220</v>
      </c>
      <c r="BF5235" t="s">
        <v>30224</v>
      </c>
      <c r="BI5235">
        <v>7200</v>
      </c>
    </row>
    <row r="5236" spans="1:62" x14ac:dyDescent="0.2">
      <c r="A5236" t="s">
        <v>30225</v>
      </c>
      <c r="B5236" t="s">
        <v>30226</v>
      </c>
      <c r="C5236" t="s">
        <v>66</v>
      </c>
      <c r="D5236" t="s">
        <v>67</v>
      </c>
      <c r="E5236">
        <v>7800</v>
      </c>
      <c r="F5236">
        <v>7800</v>
      </c>
      <c r="I5236" s="1">
        <v>45832</v>
      </c>
      <c r="J5236" t="s">
        <v>128</v>
      </c>
      <c r="K5236">
        <v>49635</v>
      </c>
      <c r="L5236" t="s">
        <v>2950</v>
      </c>
      <c r="O5236" t="s">
        <v>30227</v>
      </c>
      <c r="P5236" t="s">
        <v>30228</v>
      </c>
      <c r="Q5236" s="2" t="s">
        <v>2953</v>
      </c>
      <c r="R5236" t="s">
        <v>2950</v>
      </c>
      <c r="S5236" t="s">
        <v>409</v>
      </c>
      <c r="T5236" s="3">
        <v>52608618</v>
      </c>
      <c r="U5236" s="3">
        <v>7976898</v>
      </c>
      <c r="V5236" s="10">
        <f t="shared" si="162"/>
        <v>52.607999999999997</v>
      </c>
      <c r="W5236" s="10">
        <f t="shared" si="163"/>
        <v>7.976</v>
      </c>
      <c r="X5236" t="s">
        <v>75</v>
      </c>
      <c r="AJ5236" t="s">
        <v>30229</v>
      </c>
      <c r="AK5236" t="s">
        <v>77</v>
      </c>
      <c r="AL5236">
        <v>160</v>
      </c>
      <c r="AM5236">
        <v>175</v>
      </c>
      <c r="AN5236" t="s">
        <v>724</v>
      </c>
      <c r="AO5236" t="s">
        <v>30230</v>
      </c>
      <c r="AT5236" s="1">
        <v>45925</v>
      </c>
      <c r="AV5236" s="1">
        <v>46569</v>
      </c>
      <c r="AW5236" t="s">
        <v>18826</v>
      </c>
      <c r="AX5236" t="s">
        <v>18827</v>
      </c>
      <c r="AY5236" t="s">
        <v>82</v>
      </c>
      <c r="AZ5236" t="s">
        <v>30231</v>
      </c>
      <c r="BA5236" t="s">
        <v>413</v>
      </c>
      <c r="BB5236" t="s">
        <v>414</v>
      </c>
      <c r="BD5236" t="s">
        <v>220</v>
      </c>
      <c r="BF5236" t="s">
        <v>30232</v>
      </c>
      <c r="BI5236">
        <v>7800</v>
      </c>
      <c r="BJ5236" t="s">
        <v>30233</v>
      </c>
    </row>
    <row r="5237" spans="1:62" x14ac:dyDescent="0.2">
      <c r="A5237" t="s">
        <v>30234</v>
      </c>
      <c r="B5237" t="s">
        <v>30235</v>
      </c>
      <c r="C5237" t="s">
        <v>66</v>
      </c>
      <c r="D5237" t="s">
        <v>67</v>
      </c>
      <c r="E5237">
        <v>6000</v>
      </c>
      <c r="F5237">
        <v>6000</v>
      </c>
      <c r="I5237" s="1">
        <v>45833</v>
      </c>
      <c r="J5237" t="s">
        <v>176</v>
      </c>
      <c r="K5237" s="2" t="s">
        <v>30236</v>
      </c>
      <c r="L5237" t="s">
        <v>30237</v>
      </c>
      <c r="O5237" t="s">
        <v>30238</v>
      </c>
      <c r="P5237" t="s">
        <v>30239</v>
      </c>
      <c r="Q5237">
        <v>12052000</v>
      </c>
      <c r="R5237" t="s">
        <v>30237</v>
      </c>
      <c r="S5237" t="s">
        <v>30237</v>
      </c>
      <c r="T5237" s="3">
        <v>51796824</v>
      </c>
      <c r="U5237" s="3">
        <v>14457343</v>
      </c>
      <c r="V5237" s="10">
        <f t="shared" si="162"/>
        <v>51.795999999999999</v>
      </c>
      <c r="W5237" s="10">
        <f t="shared" si="163"/>
        <v>14.457000000000001</v>
      </c>
      <c r="X5237" t="s">
        <v>75</v>
      </c>
      <c r="AJ5237" t="s">
        <v>30240</v>
      </c>
      <c r="AK5237" t="s">
        <v>77</v>
      </c>
      <c r="AL5237">
        <v>167</v>
      </c>
      <c r="AM5237">
        <v>164</v>
      </c>
      <c r="AN5237" t="s">
        <v>182</v>
      </c>
      <c r="AO5237" t="s">
        <v>30241</v>
      </c>
      <c r="AT5237" s="1">
        <v>45833</v>
      </c>
      <c r="AV5237" s="1">
        <v>46706</v>
      </c>
      <c r="AW5237" t="s">
        <v>30242</v>
      </c>
      <c r="AX5237" t="s">
        <v>30243</v>
      </c>
      <c r="AY5237" t="s">
        <v>82</v>
      </c>
      <c r="AZ5237" t="s">
        <v>30244</v>
      </c>
      <c r="BA5237" t="s">
        <v>2769</v>
      </c>
      <c r="BB5237" t="s">
        <v>2770</v>
      </c>
      <c r="BD5237" t="s">
        <v>141</v>
      </c>
      <c r="BF5237" t="s">
        <v>30245</v>
      </c>
      <c r="BI5237">
        <v>6000</v>
      </c>
    </row>
    <row r="5238" spans="1:62" x14ac:dyDescent="0.2">
      <c r="A5238" t="s">
        <v>30246</v>
      </c>
      <c r="B5238" t="s">
        <v>30247</v>
      </c>
      <c r="C5238" t="s">
        <v>66</v>
      </c>
      <c r="D5238" t="s">
        <v>67</v>
      </c>
      <c r="E5238">
        <v>7800</v>
      </c>
      <c r="F5238">
        <v>7800</v>
      </c>
      <c r="I5238" s="1">
        <v>45832</v>
      </c>
      <c r="J5238" t="s">
        <v>128</v>
      </c>
      <c r="K5238">
        <v>49635</v>
      </c>
      <c r="L5238" t="s">
        <v>2950</v>
      </c>
      <c r="O5238" t="s">
        <v>30227</v>
      </c>
      <c r="P5238" t="s">
        <v>30248</v>
      </c>
      <c r="Q5238" s="2" t="s">
        <v>2953</v>
      </c>
      <c r="R5238" t="s">
        <v>2950</v>
      </c>
      <c r="S5238" t="s">
        <v>409</v>
      </c>
      <c r="T5238" s="3">
        <v>52608892</v>
      </c>
      <c r="U5238" s="3">
        <v>7985222</v>
      </c>
      <c r="V5238" s="10">
        <f t="shared" si="162"/>
        <v>52.607999999999997</v>
      </c>
      <c r="W5238" s="10">
        <f t="shared" si="163"/>
        <v>7.9850000000000003</v>
      </c>
      <c r="X5238" t="s">
        <v>75</v>
      </c>
      <c r="AJ5238" t="s">
        <v>30229</v>
      </c>
      <c r="AK5238" t="s">
        <v>77</v>
      </c>
      <c r="AL5238">
        <v>160</v>
      </c>
      <c r="AM5238">
        <v>175</v>
      </c>
      <c r="AN5238" t="s">
        <v>724</v>
      </c>
      <c r="AO5238" t="s">
        <v>30230</v>
      </c>
      <c r="AT5238" s="1">
        <v>45925</v>
      </c>
      <c r="AV5238" s="1">
        <v>46569</v>
      </c>
      <c r="AW5238" t="s">
        <v>18826</v>
      </c>
      <c r="AX5238" t="s">
        <v>18827</v>
      </c>
      <c r="AY5238" t="s">
        <v>82</v>
      </c>
      <c r="AZ5238" t="s">
        <v>30231</v>
      </c>
      <c r="BA5238" t="s">
        <v>413</v>
      </c>
      <c r="BB5238" t="s">
        <v>414</v>
      </c>
      <c r="BD5238" t="s">
        <v>220</v>
      </c>
      <c r="BF5238" t="s">
        <v>30249</v>
      </c>
      <c r="BI5238">
        <v>7800</v>
      </c>
      <c r="BJ5238" t="s">
        <v>30233</v>
      </c>
    </row>
    <row r="5239" spans="1:62" x14ac:dyDescent="0.2">
      <c r="A5239" t="s">
        <v>30250</v>
      </c>
      <c r="B5239" t="s">
        <v>228</v>
      </c>
      <c r="C5239" t="s">
        <v>66</v>
      </c>
      <c r="D5239" t="s">
        <v>67</v>
      </c>
      <c r="E5239">
        <v>6000</v>
      </c>
      <c r="F5239">
        <v>6000</v>
      </c>
      <c r="I5239" s="1">
        <v>45834</v>
      </c>
      <c r="J5239" t="s">
        <v>297</v>
      </c>
      <c r="K5239">
        <v>34414</v>
      </c>
      <c r="L5239" t="s">
        <v>364</v>
      </c>
      <c r="O5239" t="s">
        <v>30251</v>
      </c>
      <c r="P5239" t="s">
        <v>30252</v>
      </c>
      <c r="Q5239" s="2" t="s">
        <v>363</v>
      </c>
      <c r="R5239" t="s">
        <v>364</v>
      </c>
      <c r="S5239" t="s">
        <v>317</v>
      </c>
      <c r="T5239" s="3">
        <v>51534138</v>
      </c>
      <c r="U5239" s="3">
        <v>9069261</v>
      </c>
      <c r="V5239" s="10">
        <f t="shared" si="162"/>
        <v>51.533999999999999</v>
      </c>
      <c r="W5239" s="10">
        <f t="shared" si="163"/>
        <v>9.0690000000000008</v>
      </c>
      <c r="X5239" t="s">
        <v>75</v>
      </c>
      <c r="AJ5239" t="s">
        <v>30253</v>
      </c>
      <c r="AK5239" t="s">
        <v>77</v>
      </c>
      <c r="AL5239">
        <v>162</v>
      </c>
      <c r="AM5239">
        <v>175</v>
      </c>
      <c r="AN5239" t="s">
        <v>134</v>
      </c>
      <c r="AO5239" t="s">
        <v>23218</v>
      </c>
      <c r="AT5239" s="1">
        <v>45834</v>
      </c>
      <c r="AV5239" s="1">
        <v>46928</v>
      </c>
      <c r="AW5239" t="s">
        <v>30254</v>
      </c>
      <c r="AX5239" t="s">
        <v>30255</v>
      </c>
      <c r="AY5239" t="s">
        <v>82</v>
      </c>
      <c r="AZ5239" t="s">
        <v>30256</v>
      </c>
      <c r="BA5239" t="s">
        <v>123</v>
      </c>
      <c r="BB5239" t="s">
        <v>124</v>
      </c>
      <c r="BD5239" t="s">
        <v>86</v>
      </c>
      <c r="BF5239" t="s">
        <v>30257</v>
      </c>
      <c r="BI5239">
        <v>6000</v>
      </c>
    </row>
    <row r="5240" spans="1:62" x14ac:dyDescent="0.2">
      <c r="A5240" t="s">
        <v>30258</v>
      </c>
      <c r="B5240" t="s">
        <v>30259</v>
      </c>
      <c r="C5240" t="s">
        <v>66</v>
      </c>
      <c r="D5240" t="s">
        <v>67</v>
      </c>
      <c r="E5240">
        <v>5560</v>
      </c>
      <c r="F5240">
        <v>5560</v>
      </c>
      <c r="I5240" s="1">
        <v>45833</v>
      </c>
      <c r="J5240" t="s">
        <v>111</v>
      </c>
      <c r="K5240">
        <v>35282</v>
      </c>
      <c r="L5240" t="s">
        <v>28959</v>
      </c>
      <c r="O5240" t="s">
        <v>28959</v>
      </c>
      <c r="P5240" s="7">
        <v>28</v>
      </c>
      <c r="Q5240" s="2" t="s">
        <v>28961</v>
      </c>
      <c r="R5240" t="s">
        <v>28959</v>
      </c>
      <c r="S5240" t="s">
        <v>1191</v>
      </c>
      <c r="T5240" s="3">
        <v>50868002</v>
      </c>
      <c r="U5240" s="3">
        <v>8901916</v>
      </c>
      <c r="V5240" s="10">
        <f t="shared" si="162"/>
        <v>50.868000000000002</v>
      </c>
      <c r="W5240" s="10">
        <f t="shared" si="163"/>
        <v>8.9009999999999998</v>
      </c>
      <c r="X5240" t="s">
        <v>75</v>
      </c>
      <c r="AJ5240" t="s">
        <v>30260</v>
      </c>
      <c r="AK5240" t="s">
        <v>77</v>
      </c>
      <c r="AL5240" t="s">
        <v>654</v>
      </c>
      <c r="AM5240">
        <v>160</v>
      </c>
      <c r="AN5240" t="s">
        <v>134</v>
      </c>
      <c r="AO5240" t="s">
        <v>1815</v>
      </c>
      <c r="AT5240" s="1">
        <v>45834</v>
      </c>
      <c r="AV5240" s="1">
        <v>46081</v>
      </c>
      <c r="AW5240" t="s">
        <v>30261</v>
      </c>
      <c r="AX5240" t="s">
        <v>30262</v>
      </c>
      <c r="AY5240" t="s">
        <v>82</v>
      </c>
      <c r="AZ5240" t="s">
        <v>30263</v>
      </c>
      <c r="BA5240" t="s">
        <v>123</v>
      </c>
      <c r="BB5240" t="s">
        <v>124</v>
      </c>
      <c r="BD5240" t="s">
        <v>86</v>
      </c>
      <c r="BF5240" t="s">
        <v>30264</v>
      </c>
      <c r="BI5240">
        <v>5560</v>
      </c>
    </row>
    <row r="5241" spans="1:62" x14ac:dyDescent="0.2">
      <c r="A5241" t="s">
        <v>30265</v>
      </c>
      <c r="B5241" t="s">
        <v>30266</v>
      </c>
      <c r="C5241" t="s">
        <v>66</v>
      </c>
      <c r="D5241" t="s">
        <v>67</v>
      </c>
      <c r="E5241">
        <v>7200</v>
      </c>
      <c r="F5241">
        <v>7200</v>
      </c>
      <c r="I5241" s="1">
        <v>45833</v>
      </c>
      <c r="J5241" t="s">
        <v>159</v>
      </c>
      <c r="K5241">
        <v>91289</v>
      </c>
      <c r="L5241" t="s">
        <v>30267</v>
      </c>
      <c r="O5241" t="s">
        <v>30268</v>
      </c>
      <c r="P5241" t="s">
        <v>30269</v>
      </c>
      <c r="Q5241" s="2" t="s">
        <v>30270</v>
      </c>
      <c r="R5241" t="s">
        <v>30267</v>
      </c>
      <c r="S5241" t="s">
        <v>652</v>
      </c>
      <c r="T5241" s="3">
        <v>49789116</v>
      </c>
      <c r="U5241" s="3">
        <v>11610525</v>
      </c>
      <c r="V5241" s="10">
        <f t="shared" si="162"/>
        <v>49.789000000000001</v>
      </c>
      <c r="W5241" s="10">
        <f t="shared" si="163"/>
        <v>11.61</v>
      </c>
      <c r="X5241" t="s">
        <v>75</v>
      </c>
      <c r="AJ5241" t="s">
        <v>30267</v>
      </c>
      <c r="AK5241" t="s">
        <v>77</v>
      </c>
      <c r="AL5241">
        <v>199</v>
      </c>
      <c r="AM5241">
        <v>172</v>
      </c>
      <c r="AN5241" t="s">
        <v>118</v>
      </c>
      <c r="AO5241" t="s">
        <v>30271</v>
      </c>
      <c r="AT5241" s="1">
        <v>45834</v>
      </c>
      <c r="AV5241" s="1">
        <v>46722</v>
      </c>
      <c r="AW5241" t="s">
        <v>30272</v>
      </c>
      <c r="AX5241" t="s">
        <v>30273</v>
      </c>
      <c r="AY5241" t="s">
        <v>82</v>
      </c>
      <c r="AZ5241" t="s">
        <v>30274</v>
      </c>
      <c r="BA5241" t="s">
        <v>171</v>
      </c>
      <c r="BB5241" t="s">
        <v>172</v>
      </c>
      <c r="BD5241" t="s">
        <v>141</v>
      </c>
      <c r="BF5241" t="s">
        <v>30275</v>
      </c>
      <c r="BI5241">
        <v>7200</v>
      </c>
    </row>
    <row r="5242" spans="1:62" x14ac:dyDescent="0.2">
      <c r="A5242" t="s">
        <v>30276</v>
      </c>
      <c r="B5242" t="s">
        <v>30277</v>
      </c>
      <c r="C5242" t="s">
        <v>66</v>
      </c>
      <c r="D5242" t="s">
        <v>67</v>
      </c>
      <c r="E5242">
        <v>7200</v>
      </c>
      <c r="F5242">
        <v>7200</v>
      </c>
      <c r="I5242" s="1">
        <v>45833</v>
      </c>
      <c r="J5242" t="s">
        <v>159</v>
      </c>
      <c r="K5242">
        <v>91289</v>
      </c>
      <c r="L5242" t="s">
        <v>30267</v>
      </c>
      <c r="O5242" t="s">
        <v>30268</v>
      </c>
      <c r="P5242">
        <v>22</v>
      </c>
      <c r="Q5242" s="2" t="s">
        <v>30270</v>
      </c>
      <c r="R5242" t="s">
        <v>30267</v>
      </c>
      <c r="S5242" t="s">
        <v>652</v>
      </c>
      <c r="T5242" s="3">
        <v>49782679</v>
      </c>
      <c r="U5242" s="3">
        <v>1161989</v>
      </c>
      <c r="V5242" s="10">
        <f t="shared" si="162"/>
        <v>49.781999999999996</v>
      </c>
      <c r="W5242" s="10">
        <f t="shared" si="163"/>
        <v>11.619</v>
      </c>
      <c r="X5242" t="s">
        <v>75</v>
      </c>
      <c r="AJ5242" t="s">
        <v>30267</v>
      </c>
      <c r="AK5242" t="s">
        <v>77</v>
      </c>
      <c r="AL5242">
        <v>199</v>
      </c>
      <c r="AM5242">
        <v>172</v>
      </c>
      <c r="AN5242" t="s">
        <v>118</v>
      </c>
      <c r="AO5242" t="s">
        <v>30271</v>
      </c>
      <c r="AT5242" s="1">
        <v>45834</v>
      </c>
      <c r="AV5242" s="1">
        <v>46722</v>
      </c>
      <c r="AW5242" t="s">
        <v>30272</v>
      </c>
      <c r="AX5242" t="s">
        <v>30273</v>
      </c>
      <c r="AY5242" t="s">
        <v>82</v>
      </c>
      <c r="AZ5242" t="s">
        <v>30274</v>
      </c>
      <c r="BA5242" t="s">
        <v>171</v>
      </c>
      <c r="BB5242" t="s">
        <v>172</v>
      </c>
      <c r="BD5242" t="s">
        <v>141</v>
      </c>
      <c r="BF5242" t="s">
        <v>30278</v>
      </c>
      <c r="BI5242">
        <v>7200</v>
      </c>
    </row>
    <row r="5243" spans="1:62" x14ac:dyDescent="0.2">
      <c r="A5243" t="s">
        <v>30279</v>
      </c>
      <c r="B5243" t="s">
        <v>30280</v>
      </c>
      <c r="C5243" t="s">
        <v>66</v>
      </c>
      <c r="D5243" t="s">
        <v>67</v>
      </c>
      <c r="E5243">
        <v>7200</v>
      </c>
      <c r="F5243">
        <v>7200</v>
      </c>
      <c r="I5243" s="1">
        <v>45833</v>
      </c>
      <c r="J5243" t="s">
        <v>159</v>
      </c>
      <c r="K5243">
        <v>91289</v>
      </c>
      <c r="L5243" t="s">
        <v>30267</v>
      </c>
      <c r="O5243" t="s">
        <v>30268</v>
      </c>
      <c r="P5243">
        <v>22</v>
      </c>
      <c r="Q5243" s="2" t="s">
        <v>30270</v>
      </c>
      <c r="R5243" t="s">
        <v>30267</v>
      </c>
      <c r="S5243" t="s">
        <v>652</v>
      </c>
      <c r="T5243" s="3">
        <v>49786824</v>
      </c>
      <c r="U5243" s="3">
        <v>11622003</v>
      </c>
      <c r="V5243" s="10">
        <f t="shared" si="162"/>
        <v>49.786000000000001</v>
      </c>
      <c r="W5243" s="10">
        <f t="shared" si="163"/>
        <v>11.622</v>
      </c>
      <c r="X5243" t="s">
        <v>75</v>
      </c>
      <c r="AJ5243" t="s">
        <v>30267</v>
      </c>
      <c r="AK5243" t="s">
        <v>77</v>
      </c>
      <c r="AL5243">
        <v>199</v>
      </c>
      <c r="AM5243">
        <v>172</v>
      </c>
      <c r="AN5243" t="s">
        <v>118</v>
      </c>
      <c r="AO5243" t="s">
        <v>30271</v>
      </c>
      <c r="AT5243" s="1">
        <v>45834</v>
      </c>
      <c r="AV5243" s="1">
        <v>46722</v>
      </c>
      <c r="AW5243" t="s">
        <v>30272</v>
      </c>
      <c r="AX5243" t="s">
        <v>30273</v>
      </c>
      <c r="AY5243" t="s">
        <v>82</v>
      </c>
      <c r="AZ5243" t="s">
        <v>30274</v>
      </c>
      <c r="BA5243" t="s">
        <v>171</v>
      </c>
      <c r="BB5243" t="s">
        <v>172</v>
      </c>
      <c r="BD5243" t="s">
        <v>141</v>
      </c>
      <c r="BF5243" t="s">
        <v>30281</v>
      </c>
      <c r="BI5243">
        <v>7200</v>
      </c>
    </row>
    <row r="5244" spans="1:62" x14ac:dyDescent="0.2">
      <c r="A5244" t="s">
        <v>30282</v>
      </c>
      <c r="B5244" t="s">
        <v>30283</v>
      </c>
      <c r="C5244" t="s">
        <v>66</v>
      </c>
      <c r="D5244" t="s">
        <v>67</v>
      </c>
      <c r="E5244">
        <v>7200</v>
      </c>
      <c r="F5244">
        <v>7200</v>
      </c>
      <c r="I5244" s="1">
        <v>45833</v>
      </c>
      <c r="J5244" t="s">
        <v>159</v>
      </c>
      <c r="K5244">
        <v>91289</v>
      </c>
      <c r="L5244" t="s">
        <v>30267</v>
      </c>
      <c r="O5244" t="s">
        <v>30268</v>
      </c>
      <c r="P5244">
        <v>1</v>
      </c>
      <c r="Q5244" s="2" t="s">
        <v>30270</v>
      </c>
      <c r="R5244" t="s">
        <v>30267</v>
      </c>
      <c r="S5244" t="s">
        <v>652</v>
      </c>
      <c r="T5244" s="3">
        <v>4979091</v>
      </c>
      <c r="U5244" s="3">
        <v>11623475</v>
      </c>
      <c r="V5244" s="10">
        <f t="shared" si="162"/>
        <v>49.79</v>
      </c>
      <c r="W5244" s="10">
        <f t="shared" si="163"/>
        <v>11.622999999999999</v>
      </c>
      <c r="X5244" t="s">
        <v>75</v>
      </c>
      <c r="AJ5244" t="s">
        <v>30267</v>
      </c>
      <c r="AK5244" t="s">
        <v>77</v>
      </c>
      <c r="AL5244">
        <v>199</v>
      </c>
      <c r="AM5244">
        <v>172</v>
      </c>
      <c r="AN5244" t="s">
        <v>118</v>
      </c>
      <c r="AO5244" t="s">
        <v>30271</v>
      </c>
      <c r="AT5244" s="1">
        <v>45834</v>
      </c>
      <c r="AV5244" s="1">
        <v>46722</v>
      </c>
      <c r="AW5244" t="s">
        <v>30272</v>
      </c>
      <c r="AX5244" t="s">
        <v>30273</v>
      </c>
      <c r="AY5244" t="s">
        <v>82</v>
      </c>
      <c r="AZ5244" t="s">
        <v>30274</v>
      </c>
      <c r="BA5244" t="s">
        <v>171</v>
      </c>
      <c r="BB5244" t="s">
        <v>172</v>
      </c>
      <c r="BD5244" t="s">
        <v>141</v>
      </c>
      <c r="BF5244" t="s">
        <v>30284</v>
      </c>
      <c r="BI5244">
        <v>7200</v>
      </c>
    </row>
    <row r="5245" spans="1:62" x14ac:dyDescent="0.2">
      <c r="A5245" t="s">
        <v>30285</v>
      </c>
      <c r="B5245" t="s">
        <v>30286</v>
      </c>
      <c r="C5245" t="s">
        <v>66</v>
      </c>
      <c r="D5245" t="s">
        <v>67</v>
      </c>
      <c r="E5245">
        <v>6200</v>
      </c>
      <c r="F5245">
        <v>6200</v>
      </c>
      <c r="I5245" s="1">
        <v>45833</v>
      </c>
      <c r="J5245" t="s">
        <v>111</v>
      </c>
      <c r="K5245">
        <v>34479</v>
      </c>
      <c r="L5245" t="s">
        <v>9898</v>
      </c>
      <c r="O5245">
        <v>1471</v>
      </c>
      <c r="P5245" s="7">
        <v>7</v>
      </c>
      <c r="Q5245" s="2" t="s">
        <v>9901</v>
      </c>
      <c r="R5245" t="s">
        <v>9898</v>
      </c>
      <c r="S5245" t="s">
        <v>116</v>
      </c>
      <c r="T5245" s="3">
        <v>51437156</v>
      </c>
      <c r="U5245" s="3">
        <v>9158312</v>
      </c>
      <c r="V5245" s="10">
        <f t="shared" si="162"/>
        <v>51.436999999999998</v>
      </c>
      <c r="W5245" s="10">
        <f t="shared" si="163"/>
        <v>9.1579999999999995</v>
      </c>
      <c r="X5245" t="s">
        <v>75</v>
      </c>
      <c r="AJ5245" t="s">
        <v>30287</v>
      </c>
      <c r="AK5245" t="s">
        <v>77</v>
      </c>
      <c r="AL5245">
        <v>169</v>
      </c>
      <c r="AM5245">
        <v>162</v>
      </c>
      <c r="AN5245" t="s">
        <v>118</v>
      </c>
      <c r="AO5245" t="s">
        <v>30288</v>
      </c>
      <c r="AT5245" s="1">
        <v>45833</v>
      </c>
      <c r="AV5245" s="1">
        <v>46952</v>
      </c>
      <c r="AW5245" t="s">
        <v>30289</v>
      </c>
      <c r="AX5245" t="s">
        <v>30290</v>
      </c>
      <c r="AY5245" t="s">
        <v>82</v>
      </c>
      <c r="BA5245" t="s">
        <v>123</v>
      </c>
      <c r="BB5245" t="s">
        <v>124</v>
      </c>
      <c r="BD5245" t="s">
        <v>141</v>
      </c>
      <c r="BF5245" t="s">
        <v>30291</v>
      </c>
      <c r="BI5245">
        <v>6200</v>
      </c>
    </row>
    <row r="5246" spans="1:62" x14ac:dyDescent="0.2">
      <c r="A5246" t="s">
        <v>30292</v>
      </c>
      <c r="B5246" t="s">
        <v>30293</v>
      </c>
      <c r="C5246" t="s">
        <v>66</v>
      </c>
      <c r="D5246" t="s">
        <v>67</v>
      </c>
      <c r="E5246">
        <v>7200</v>
      </c>
      <c r="F5246">
        <v>7200</v>
      </c>
      <c r="I5246" s="1">
        <v>45833</v>
      </c>
      <c r="J5246" t="s">
        <v>159</v>
      </c>
      <c r="K5246">
        <v>91289</v>
      </c>
      <c r="L5246" t="s">
        <v>30267</v>
      </c>
      <c r="O5246" t="s">
        <v>30268</v>
      </c>
      <c r="P5246">
        <v>1</v>
      </c>
      <c r="Q5246" s="2" t="s">
        <v>30270</v>
      </c>
      <c r="R5246" t="s">
        <v>30267</v>
      </c>
      <c r="S5246" t="s">
        <v>652</v>
      </c>
      <c r="T5246" s="3">
        <v>49795063</v>
      </c>
      <c r="U5246" s="3">
        <v>11625631</v>
      </c>
      <c r="V5246" s="10">
        <f t="shared" si="162"/>
        <v>49.795000000000002</v>
      </c>
      <c r="W5246" s="10">
        <f t="shared" si="163"/>
        <v>11.625</v>
      </c>
      <c r="X5246" t="s">
        <v>75</v>
      </c>
      <c r="AK5246" t="s">
        <v>77</v>
      </c>
      <c r="AL5246">
        <v>199</v>
      </c>
      <c r="AM5246">
        <v>172</v>
      </c>
      <c r="AN5246" t="s">
        <v>118</v>
      </c>
      <c r="AO5246" t="s">
        <v>30271</v>
      </c>
      <c r="AT5246" s="1">
        <v>45834</v>
      </c>
      <c r="AV5246" s="1">
        <v>46722</v>
      </c>
      <c r="AW5246" t="s">
        <v>30272</v>
      </c>
      <c r="AX5246" t="s">
        <v>30273</v>
      </c>
      <c r="AY5246" t="s">
        <v>82</v>
      </c>
      <c r="AZ5246" t="s">
        <v>30274</v>
      </c>
      <c r="BA5246" t="s">
        <v>171</v>
      </c>
      <c r="BB5246" t="s">
        <v>172</v>
      </c>
      <c r="BD5246" t="s">
        <v>141</v>
      </c>
      <c r="BF5246" t="s">
        <v>30294</v>
      </c>
      <c r="BI5246">
        <v>7200</v>
      </c>
    </row>
    <row r="5247" spans="1:62" x14ac:dyDescent="0.2">
      <c r="A5247" t="s">
        <v>30295</v>
      </c>
      <c r="B5247" t="s">
        <v>30296</v>
      </c>
      <c r="C5247" t="s">
        <v>66</v>
      </c>
      <c r="D5247" t="s">
        <v>67</v>
      </c>
      <c r="E5247">
        <v>5700</v>
      </c>
      <c r="F5247">
        <v>5700</v>
      </c>
      <c r="I5247" s="1">
        <v>45835</v>
      </c>
      <c r="J5247" t="s">
        <v>438</v>
      </c>
      <c r="K5247">
        <v>99634</v>
      </c>
      <c r="L5247" t="s">
        <v>30297</v>
      </c>
      <c r="O5247" t="s">
        <v>30297</v>
      </c>
      <c r="P5247" t="s">
        <v>30298</v>
      </c>
      <c r="Q5247">
        <v>16068059</v>
      </c>
      <c r="R5247" t="s">
        <v>30297</v>
      </c>
      <c r="S5247" t="s">
        <v>442</v>
      </c>
      <c r="T5247" s="3">
        <v>51131047</v>
      </c>
      <c r="U5247" s="3">
        <v>11029416</v>
      </c>
      <c r="V5247" s="10">
        <f t="shared" si="162"/>
        <v>51.131</v>
      </c>
      <c r="W5247" s="10">
        <f t="shared" si="163"/>
        <v>11.029</v>
      </c>
      <c r="X5247" t="s">
        <v>75</v>
      </c>
      <c r="AJ5247" t="s">
        <v>30299</v>
      </c>
      <c r="AK5247" t="s">
        <v>77</v>
      </c>
      <c r="AL5247">
        <v>118</v>
      </c>
      <c r="AM5247">
        <v>163</v>
      </c>
      <c r="AN5247" t="s">
        <v>804</v>
      </c>
      <c r="AO5247" t="s">
        <v>1193</v>
      </c>
      <c r="AT5247" s="1">
        <v>45925</v>
      </c>
      <c r="AV5247" s="1">
        <v>46749</v>
      </c>
      <c r="AW5247" t="s">
        <v>478</v>
      </c>
      <c r="AX5247" t="s">
        <v>479</v>
      </c>
      <c r="AY5247" t="s">
        <v>82</v>
      </c>
      <c r="AZ5247" t="s">
        <v>30300</v>
      </c>
      <c r="BA5247" t="s">
        <v>448</v>
      </c>
      <c r="BB5247" t="s">
        <v>449</v>
      </c>
      <c r="BD5247" t="s">
        <v>220</v>
      </c>
      <c r="BF5247" t="s">
        <v>30301</v>
      </c>
      <c r="BI5247">
        <v>6800</v>
      </c>
      <c r="BJ5247" t="s">
        <v>30302</v>
      </c>
    </row>
    <row r="5248" spans="1:62" x14ac:dyDescent="0.2">
      <c r="A5248" t="s">
        <v>30303</v>
      </c>
      <c r="B5248" t="s">
        <v>30304</v>
      </c>
      <c r="C5248" t="s">
        <v>66</v>
      </c>
      <c r="D5248" t="s">
        <v>67</v>
      </c>
      <c r="E5248">
        <v>7200</v>
      </c>
      <c r="F5248">
        <v>7200</v>
      </c>
      <c r="I5248" s="1">
        <v>45833</v>
      </c>
      <c r="J5248" t="s">
        <v>159</v>
      </c>
      <c r="K5248">
        <v>91289</v>
      </c>
      <c r="L5248" t="s">
        <v>30267</v>
      </c>
      <c r="O5248" t="s">
        <v>30268</v>
      </c>
      <c r="P5248">
        <v>1</v>
      </c>
      <c r="Q5248" s="2" t="s">
        <v>30270</v>
      </c>
      <c r="R5248" t="s">
        <v>30267</v>
      </c>
      <c r="S5248" t="s">
        <v>652</v>
      </c>
      <c r="T5248" s="3">
        <v>49799117</v>
      </c>
      <c r="U5248" s="3">
        <v>11627754</v>
      </c>
      <c r="V5248" s="10">
        <f t="shared" si="162"/>
        <v>49.798999999999999</v>
      </c>
      <c r="W5248" s="10">
        <f t="shared" si="163"/>
        <v>11.627000000000001</v>
      </c>
      <c r="X5248" t="s">
        <v>75</v>
      </c>
      <c r="AJ5248" t="s">
        <v>30267</v>
      </c>
      <c r="AK5248" t="s">
        <v>77</v>
      </c>
      <c r="AL5248">
        <v>199</v>
      </c>
      <c r="AM5248">
        <v>172</v>
      </c>
      <c r="AN5248" t="s">
        <v>118</v>
      </c>
      <c r="AO5248" t="s">
        <v>30271</v>
      </c>
      <c r="AT5248" s="1">
        <v>45834</v>
      </c>
      <c r="AV5248" s="1">
        <v>46722</v>
      </c>
      <c r="AW5248" t="s">
        <v>30272</v>
      </c>
      <c r="AX5248" t="s">
        <v>30273</v>
      </c>
      <c r="AY5248" t="s">
        <v>82</v>
      </c>
      <c r="AZ5248" t="s">
        <v>30274</v>
      </c>
      <c r="BA5248" t="s">
        <v>171</v>
      </c>
      <c r="BB5248" t="s">
        <v>172</v>
      </c>
      <c r="BD5248" t="s">
        <v>141</v>
      </c>
      <c r="BF5248" t="s">
        <v>30305</v>
      </c>
      <c r="BI5248">
        <v>7200</v>
      </c>
    </row>
    <row r="5249" spans="1:62" x14ac:dyDescent="0.2">
      <c r="A5249" t="s">
        <v>30306</v>
      </c>
      <c r="B5249" t="s">
        <v>30307</v>
      </c>
      <c r="C5249" t="s">
        <v>66</v>
      </c>
      <c r="D5249" t="s">
        <v>67</v>
      </c>
      <c r="E5249">
        <v>7200</v>
      </c>
      <c r="F5249">
        <v>7200</v>
      </c>
      <c r="I5249" s="1">
        <v>45833</v>
      </c>
      <c r="J5249" t="s">
        <v>159</v>
      </c>
      <c r="K5249">
        <v>91289</v>
      </c>
      <c r="L5249" t="s">
        <v>30267</v>
      </c>
      <c r="O5249" t="s">
        <v>30268</v>
      </c>
      <c r="P5249">
        <v>1</v>
      </c>
      <c r="Q5249" s="2" t="s">
        <v>30270</v>
      </c>
      <c r="R5249" t="s">
        <v>30267</v>
      </c>
      <c r="S5249" t="s">
        <v>652</v>
      </c>
      <c r="T5249" s="3">
        <v>49797552</v>
      </c>
      <c r="U5249" s="3">
        <v>1163605</v>
      </c>
      <c r="V5249" s="10">
        <f t="shared" si="162"/>
        <v>49.796999999999997</v>
      </c>
      <c r="W5249" s="10">
        <f t="shared" si="163"/>
        <v>11.635999999999999</v>
      </c>
      <c r="X5249" t="s">
        <v>75</v>
      </c>
      <c r="AJ5249" t="s">
        <v>30267</v>
      </c>
      <c r="AK5249" t="s">
        <v>77</v>
      </c>
      <c r="AL5249">
        <v>199</v>
      </c>
      <c r="AM5249">
        <v>172</v>
      </c>
      <c r="AN5249" t="s">
        <v>118</v>
      </c>
      <c r="AO5249" t="s">
        <v>30271</v>
      </c>
      <c r="AT5249" s="1">
        <v>45834</v>
      </c>
      <c r="AV5249" s="1">
        <v>46722</v>
      </c>
      <c r="AW5249" t="s">
        <v>30272</v>
      </c>
      <c r="AX5249" t="s">
        <v>30273</v>
      </c>
      <c r="AY5249" t="s">
        <v>82</v>
      </c>
      <c r="AZ5249" t="s">
        <v>30274</v>
      </c>
      <c r="BA5249" t="s">
        <v>171</v>
      </c>
      <c r="BB5249" t="s">
        <v>172</v>
      </c>
      <c r="BD5249" t="s">
        <v>141</v>
      </c>
      <c r="BF5249" t="s">
        <v>30308</v>
      </c>
      <c r="BI5249">
        <v>7200</v>
      </c>
    </row>
    <row r="5250" spans="1:62" x14ac:dyDescent="0.2">
      <c r="A5250" t="s">
        <v>30309</v>
      </c>
      <c r="B5250" t="s">
        <v>30310</v>
      </c>
      <c r="C5250" t="s">
        <v>66</v>
      </c>
      <c r="D5250" t="s">
        <v>67</v>
      </c>
      <c r="E5250">
        <v>7200</v>
      </c>
      <c r="F5250">
        <v>7200</v>
      </c>
      <c r="I5250" s="1">
        <v>45833</v>
      </c>
      <c r="J5250" t="s">
        <v>159</v>
      </c>
      <c r="K5250">
        <v>91289</v>
      </c>
      <c r="L5250" t="s">
        <v>30267</v>
      </c>
      <c r="O5250" t="s">
        <v>30268</v>
      </c>
      <c r="P5250">
        <v>1</v>
      </c>
      <c r="Q5250" s="2" t="s">
        <v>30270</v>
      </c>
      <c r="R5250" t="s">
        <v>30267</v>
      </c>
      <c r="S5250" t="s">
        <v>652</v>
      </c>
      <c r="T5250" s="3">
        <v>49793194</v>
      </c>
      <c r="U5250" s="3">
        <v>11633451</v>
      </c>
      <c r="V5250" s="10">
        <f t="shared" si="162"/>
        <v>49.792999999999999</v>
      </c>
      <c r="W5250" s="10">
        <f t="shared" si="163"/>
        <v>11.632999999999999</v>
      </c>
      <c r="X5250" t="s">
        <v>75</v>
      </c>
      <c r="AJ5250" t="s">
        <v>30267</v>
      </c>
      <c r="AK5250" t="s">
        <v>77</v>
      </c>
      <c r="AL5250">
        <v>199</v>
      </c>
      <c r="AM5250">
        <v>172</v>
      </c>
      <c r="AN5250" t="s">
        <v>118</v>
      </c>
      <c r="AO5250" t="s">
        <v>30271</v>
      </c>
      <c r="AT5250" s="1">
        <v>45834</v>
      </c>
      <c r="AV5250" s="1">
        <v>46722</v>
      </c>
      <c r="AW5250" t="s">
        <v>30272</v>
      </c>
      <c r="AX5250" t="s">
        <v>30273</v>
      </c>
      <c r="AY5250" t="s">
        <v>82</v>
      </c>
      <c r="AZ5250" t="s">
        <v>30274</v>
      </c>
      <c r="BA5250" t="s">
        <v>171</v>
      </c>
      <c r="BB5250" t="s">
        <v>172</v>
      </c>
      <c r="BD5250" t="s">
        <v>141</v>
      </c>
      <c r="BF5250" t="s">
        <v>30311</v>
      </c>
      <c r="BI5250">
        <v>7200</v>
      </c>
    </row>
    <row r="5251" spans="1:62" x14ac:dyDescent="0.2">
      <c r="A5251" t="s">
        <v>30312</v>
      </c>
      <c r="B5251" t="s">
        <v>30313</v>
      </c>
      <c r="C5251" t="s">
        <v>66</v>
      </c>
      <c r="D5251" t="s">
        <v>67</v>
      </c>
      <c r="E5251">
        <v>7200</v>
      </c>
      <c r="F5251">
        <v>7200</v>
      </c>
      <c r="I5251" s="1">
        <v>45833</v>
      </c>
      <c r="J5251" t="s">
        <v>159</v>
      </c>
      <c r="K5251">
        <v>91289</v>
      </c>
      <c r="L5251" t="s">
        <v>30267</v>
      </c>
      <c r="O5251" t="s">
        <v>30268</v>
      </c>
      <c r="P5251">
        <v>39</v>
      </c>
      <c r="Q5251" s="2" t="s">
        <v>30270</v>
      </c>
      <c r="R5251" t="s">
        <v>30267</v>
      </c>
      <c r="S5251" t="s">
        <v>652</v>
      </c>
      <c r="T5251" s="3">
        <v>49789512</v>
      </c>
      <c r="U5251" s="3">
        <v>11640657</v>
      </c>
      <c r="V5251" s="10">
        <f t="shared" ref="V5251:V5314" si="164">VALUE(
  LEFT( SUBSTITUTE(T5251, ",", ""),  2 )
  &amp; "."
  &amp; MID( SUBSTITUTE(T5251, ",", ""),  3, 3 )
)</f>
        <v>49.789000000000001</v>
      </c>
      <c r="W5251" s="10">
        <f t="shared" ref="W5251:W5314" si="165">IF(
  LEFT( SUBSTITUTE(U5251, ",", ""), 1 ) = "1",
  VALUE(
    LEFT( SUBSTITUTE(U5251, ",", ""), 2 )
    &amp; "."
    &amp; MID( SUBSTITUTE(U5251, ",", ""), 3, 3 )
  ),
  VALUE(
    LEFT( SUBSTITUTE(U5251, ",", ""), 1 )
    &amp; "."
    &amp; MID( SUBSTITUTE(U5251, ",", ""), 2, 3 )
  )
)</f>
        <v>11.64</v>
      </c>
      <c r="X5251" t="s">
        <v>75</v>
      </c>
      <c r="AJ5251" t="s">
        <v>30267</v>
      </c>
      <c r="AK5251" t="s">
        <v>77</v>
      </c>
      <c r="AL5251">
        <v>199</v>
      </c>
      <c r="AM5251">
        <v>172</v>
      </c>
      <c r="AN5251" t="s">
        <v>118</v>
      </c>
      <c r="AO5251" t="s">
        <v>30271</v>
      </c>
      <c r="AT5251" s="1">
        <v>45834</v>
      </c>
      <c r="AV5251" s="1">
        <v>46722</v>
      </c>
      <c r="AW5251" t="s">
        <v>30272</v>
      </c>
      <c r="AX5251" t="s">
        <v>30273</v>
      </c>
      <c r="AY5251" t="s">
        <v>82</v>
      </c>
      <c r="AZ5251" t="s">
        <v>30274</v>
      </c>
      <c r="BA5251" t="s">
        <v>171</v>
      </c>
      <c r="BB5251" t="s">
        <v>172</v>
      </c>
      <c r="BD5251" t="s">
        <v>141</v>
      </c>
      <c r="BF5251" t="s">
        <v>30314</v>
      </c>
      <c r="BI5251">
        <v>7200</v>
      </c>
    </row>
    <row r="5252" spans="1:62" x14ac:dyDescent="0.2">
      <c r="A5252" t="s">
        <v>30315</v>
      </c>
      <c r="B5252" t="s">
        <v>30316</v>
      </c>
      <c r="C5252" t="s">
        <v>66</v>
      </c>
      <c r="D5252" t="s">
        <v>67</v>
      </c>
      <c r="E5252">
        <v>7200</v>
      </c>
      <c r="F5252">
        <v>7200</v>
      </c>
      <c r="I5252" s="1">
        <v>45833</v>
      </c>
      <c r="J5252" t="s">
        <v>159</v>
      </c>
      <c r="K5252">
        <v>91289</v>
      </c>
      <c r="L5252" t="s">
        <v>30267</v>
      </c>
      <c r="O5252" t="s">
        <v>30268</v>
      </c>
      <c r="P5252">
        <v>33</v>
      </c>
      <c r="Q5252" s="2" t="s">
        <v>30270</v>
      </c>
      <c r="R5252" t="s">
        <v>30267</v>
      </c>
      <c r="S5252" t="s">
        <v>652</v>
      </c>
      <c r="T5252" s="3">
        <v>49785143</v>
      </c>
      <c r="U5252" s="3">
        <v>11640934</v>
      </c>
      <c r="V5252" s="10">
        <f t="shared" si="164"/>
        <v>49.784999999999997</v>
      </c>
      <c r="W5252" s="10">
        <f t="shared" si="165"/>
        <v>11.64</v>
      </c>
      <c r="X5252" t="s">
        <v>75</v>
      </c>
      <c r="AJ5252" t="s">
        <v>30267</v>
      </c>
      <c r="AK5252" t="s">
        <v>77</v>
      </c>
      <c r="AL5252">
        <v>199</v>
      </c>
      <c r="AM5252">
        <v>172</v>
      </c>
      <c r="AN5252" t="s">
        <v>118</v>
      </c>
      <c r="AO5252" t="s">
        <v>30271</v>
      </c>
      <c r="AT5252" s="1">
        <v>45834</v>
      </c>
      <c r="AV5252" s="1">
        <v>46722</v>
      </c>
      <c r="AW5252" t="s">
        <v>30272</v>
      </c>
      <c r="AX5252" t="s">
        <v>30273</v>
      </c>
      <c r="AY5252" t="s">
        <v>82</v>
      </c>
      <c r="AZ5252" t="s">
        <v>30274</v>
      </c>
      <c r="BA5252" t="s">
        <v>171</v>
      </c>
      <c r="BB5252" t="s">
        <v>172</v>
      </c>
      <c r="BD5252" t="s">
        <v>141</v>
      </c>
      <c r="BF5252" t="s">
        <v>30317</v>
      </c>
      <c r="BI5252">
        <v>7200</v>
      </c>
    </row>
    <row r="5253" spans="1:62" x14ac:dyDescent="0.2">
      <c r="A5253" t="s">
        <v>30318</v>
      </c>
      <c r="B5253" t="s">
        <v>30319</v>
      </c>
      <c r="C5253" t="s">
        <v>66</v>
      </c>
      <c r="D5253" t="s">
        <v>67</v>
      </c>
      <c r="E5253">
        <v>6200</v>
      </c>
      <c r="F5253">
        <v>6200</v>
      </c>
      <c r="I5253" s="1">
        <v>45833</v>
      </c>
      <c r="J5253" t="s">
        <v>111</v>
      </c>
      <c r="K5253">
        <v>34479</v>
      </c>
      <c r="L5253" t="s">
        <v>9898</v>
      </c>
      <c r="O5253" t="s">
        <v>9898</v>
      </c>
      <c r="P5253" t="s">
        <v>30320</v>
      </c>
      <c r="Q5253" s="2" t="s">
        <v>9901</v>
      </c>
      <c r="R5253" t="s">
        <v>9898</v>
      </c>
      <c r="S5253" t="s">
        <v>116</v>
      </c>
      <c r="T5253" s="3">
        <v>51428711</v>
      </c>
      <c r="U5253" s="3">
        <v>9166108</v>
      </c>
      <c r="V5253" s="10">
        <f t="shared" si="164"/>
        <v>51.427999999999997</v>
      </c>
      <c r="W5253" s="10">
        <f t="shared" si="165"/>
        <v>9.1660000000000004</v>
      </c>
      <c r="X5253" t="s">
        <v>75</v>
      </c>
      <c r="AK5253" t="s">
        <v>77</v>
      </c>
      <c r="AL5253">
        <v>169</v>
      </c>
      <c r="AM5253">
        <v>162</v>
      </c>
      <c r="AN5253" t="s">
        <v>118</v>
      </c>
      <c r="AO5253" t="s">
        <v>30288</v>
      </c>
      <c r="AT5253" s="1">
        <v>45833</v>
      </c>
      <c r="AV5253" s="1">
        <v>46952</v>
      </c>
      <c r="AW5253" t="s">
        <v>30289</v>
      </c>
      <c r="AX5253" t="s">
        <v>30290</v>
      </c>
      <c r="AY5253" t="s">
        <v>82</v>
      </c>
      <c r="BA5253" t="s">
        <v>123</v>
      </c>
      <c r="BB5253" t="s">
        <v>124</v>
      </c>
      <c r="BD5253" t="s">
        <v>141</v>
      </c>
      <c r="BF5253" t="s">
        <v>30321</v>
      </c>
      <c r="BI5253">
        <v>6200</v>
      </c>
    </row>
    <row r="5254" spans="1:62" x14ac:dyDescent="0.2">
      <c r="A5254" t="s">
        <v>30322</v>
      </c>
      <c r="B5254" t="s">
        <v>30323</v>
      </c>
      <c r="C5254" t="s">
        <v>66</v>
      </c>
      <c r="D5254" t="s">
        <v>67</v>
      </c>
      <c r="E5254">
        <v>7200</v>
      </c>
      <c r="F5254">
        <v>7200</v>
      </c>
      <c r="I5254" s="1">
        <v>45833</v>
      </c>
      <c r="J5254" t="s">
        <v>159</v>
      </c>
      <c r="K5254">
        <v>91289</v>
      </c>
      <c r="L5254" t="s">
        <v>30267</v>
      </c>
      <c r="O5254" t="s">
        <v>30268</v>
      </c>
      <c r="P5254">
        <v>32</v>
      </c>
      <c r="Q5254" s="2" t="s">
        <v>30270</v>
      </c>
      <c r="R5254" t="s">
        <v>30267</v>
      </c>
      <c r="S5254" t="s">
        <v>652</v>
      </c>
      <c r="T5254" s="3">
        <v>49780773</v>
      </c>
      <c r="U5254" s="3">
        <v>11641252</v>
      </c>
      <c r="V5254" s="10">
        <f t="shared" si="164"/>
        <v>49.78</v>
      </c>
      <c r="W5254" s="10">
        <f t="shared" si="165"/>
        <v>11.641</v>
      </c>
      <c r="X5254" t="s">
        <v>75</v>
      </c>
      <c r="AJ5254" t="s">
        <v>30267</v>
      </c>
      <c r="AK5254" t="s">
        <v>77</v>
      </c>
      <c r="AL5254">
        <v>199</v>
      </c>
      <c r="AM5254">
        <v>172</v>
      </c>
      <c r="AN5254" t="s">
        <v>118</v>
      </c>
      <c r="AO5254" t="s">
        <v>30271</v>
      </c>
      <c r="AT5254" s="1">
        <v>45834</v>
      </c>
      <c r="AV5254" s="1">
        <v>46722</v>
      </c>
      <c r="AW5254" t="s">
        <v>30272</v>
      </c>
      <c r="AX5254" t="s">
        <v>30273</v>
      </c>
      <c r="AY5254" t="s">
        <v>82</v>
      </c>
      <c r="AZ5254" t="s">
        <v>30274</v>
      </c>
      <c r="BA5254" t="s">
        <v>171</v>
      </c>
      <c r="BB5254" t="s">
        <v>172</v>
      </c>
      <c r="BD5254" t="s">
        <v>141</v>
      </c>
      <c r="BF5254" t="s">
        <v>30324</v>
      </c>
      <c r="BI5254">
        <v>7200</v>
      </c>
    </row>
    <row r="5255" spans="1:62" x14ac:dyDescent="0.2">
      <c r="A5255" t="s">
        <v>30325</v>
      </c>
      <c r="B5255" t="s">
        <v>30326</v>
      </c>
      <c r="C5255" t="s">
        <v>66</v>
      </c>
      <c r="D5255" t="s">
        <v>67</v>
      </c>
      <c r="E5255">
        <v>6000</v>
      </c>
      <c r="F5255">
        <v>6000</v>
      </c>
      <c r="I5255" s="1">
        <v>45833</v>
      </c>
      <c r="J5255" t="s">
        <v>145</v>
      </c>
      <c r="K5255">
        <v>17168</v>
      </c>
      <c r="L5255" t="s">
        <v>9501</v>
      </c>
      <c r="O5255" t="s">
        <v>30327</v>
      </c>
      <c r="P5255" t="s">
        <v>30328</v>
      </c>
      <c r="Q5255">
        <v>13072113</v>
      </c>
      <c r="R5255" t="s">
        <v>9501</v>
      </c>
      <c r="S5255" t="s">
        <v>593</v>
      </c>
      <c r="T5255" s="3">
        <v>53838111</v>
      </c>
      <c r="U5255" s="3">
        <v>12504807</v>
      </c>
      <c r="V5255" s="10">
        <f t="shared" si="164"/>
        <v>53.838000000000001</v>
      </c>
      <c r="W5255" s="10">
        <f t="shared" si="165"/>
        <v>12.504</v>
      </c>
      <c r="X5255" t="s">
        <v>75</v>
      </c>
      <c r="AJ5255" t="s">
        <v>30329</v>
      </c>
      <c r="AK5255" t="s">
        <v>77</v>
      </c>
      <c r="AL5255">
        <v>100</v>
      </c>
      <c r="AM5255">
        <v>160</v>
      </c>
      <c r="AN5255" t="s">
        <v>884</v>
      </c>
      <c r="AO5255" t="s">
        <v>9845</v>
      </c>
      <c r="AT5255" s="1">
        <v>45833</v>
      </c>
      <c r="AV5255" s="1">
        <v>47331</v>
      </c>
      <c r="AW5255" t="s">
        <v>596</v>
      </c>
      <c r="AX5255" t="s">
        <v>886</v>
      </c>
      <c r="AY5255" t="s">
        <v>82</v>
      </c>
      <c r="AZ5255" t="s">
        <v>30330</v>
      </c>
      <c r="BA5255" t="s">
        <v>154</v>
      </c>
      <c r="BB5255" t="s">
        <v>155</v>
      </c>
      <c r="BD5255" t="s">
        <v>141</v>
      </c>
      <c r="BF5255" t="s">
        <v>30331</v>
      </c>
      <c r="BI5255">
        <v>6000</v>
      </c>
    </row>
    <row r="5256" spans="1:62" x14ac:dyDescent="0.2">
      <c r="A5256" t="s">
        <v>30332</v>
      </c>
      <c r="B5256" t="s">
        <v>30333</v>
      </c>
      <c r="C5256" t="s">
        <v>66</v>
      </c>
      <c r="D5256" t="s">
        <v>67</v>
      </c>
      <c r="E5256">
        <v>6000</v>
      </c>
      <c r="F5256">
        <v>6000</v>
      </c>
      <c r="I5256" s="1">
        <v>45833</v>
      </c>
      <c r="J5256" t="s">
        <v>176</v>
      </c>
      <c r="K5256" s="2" t="s">
        <v>30236</v>
      </c>
      <c r="L5256" t="s">
        <v>30237</v>
      </c>
      <c r="O5256" t="s">
        <v>30238</v>
      </c>
      <c r="P5256" t="s">
        <v>30239</v>
      </c>
      <c r="Q5256">
        <v>12052000</v>
      </c>
      <c r="R5256" t="s">
        <v>30237</v>
      </c>
      <c r="S5256" t="s">
        <v>30237</v>
      </c>
      <c r="T5256" s="3">
        <v>51795561</v>
      </c>
      <c r="U5256" s="3">
        <v>14464362</v>
      </c>
      <c r="V5256" s="10">
        <f t="shared" si="164"/>
        <v>51.795000000000002</v>
      </c>
      <c r="W5256" s="10">
        <f t="shared" si="165"/>
        <v>14.464</v>
      </c>
      <c r="X5256" t="s">
        <v>75</v>
      </c>
      <c r="AJ5256" t="s">
        <v>30334</v>
      </c>
      <c r="AK5256" t="s">
        <v>77</v>
      </c>
      <c r="AL5256">
        <v>167</v>
      </c>
      <c r="AM5256">
        <v>164</v>
      </c>
      <c r="AN5256" t="s">
        <v>182</v>
      </c>
      <c r="AO5256" t="s">
        <v>30241</v>
      </c>
      <c r="AT5256" s="1">
        <v>45833</v>
      </c>
      <c r="AV5256" s="1">
        <v>46706</v>
      </c>
      <c r="AW5256" t="s">
        <v>30242</v>
      </c>
      <c r="AX5256" t="s">
        <v>30243</v>
      </c>
      <c r="AY5256" t="s">
        <v>82</v>
      </c>
      <c r="AZ5256" t="s">
        <v>30244</v>
      </c>
      <c r="BA5256" t="s">
        <v>2769</v>
      </c>
      <c r="BB5256" t="s">
        <v>2770</v>
      </c>
      <c r="BD5256" t="s">
        <v>141</v>
      </c>
      <c r="BF5256" t="s">
        <v>30335</v>
      </c>
      <c r="BI5256">
        <v>6000</v>
      </c>
    </row>
    <row r="5257" spans="1:62" x14ac:dyDescent="0.2">
      <c r="A5257" t="s">
        <v>30336</v>
      </c>
      <c r="B5257" t="s">
        <v>30337</v>
      </c>
      <c r="C5257" t="s">
        <v>66</v>
      </c>
      <c r="D5257" t="s">
        <v>67</v>
      </c>
      <c r="E5257">
        <v>6000</v>
      </c>
      <c r="F5257">
        <v>6000</v>
      </c>
      <c r="I5257" s="1">
        <v>45833</v>
      </c>
      <c r="J5257" t="s">
        <v>176</v>
      </c>
      <c r="K5257" s="2" t="s">
        <v>30236</v>
      </c>
      <c r="L5257" t="s">
        <v>30237</v>
      </c>
      <c r="O5257" t="s">
        <v>30238</v>
      </c>
      <c r="P5257" t="s">
        <v>30239</v>
      </c>
      <c r="Q5257">
        <v>12052000</v>
      </c>
      <c r="R5257" t="s">
        <v>30237</v>
      </c>
      <c r="S5257" t="s">
        <v>30237</v>
      </c>
      <c r="T5257" s="3">
        <v>51794654</v>
      </c>
      <c r="U5257" s="3">
        <v>14470608</v>
      </c>
      <c r="V5257" s="10">
        <f t="shared" si="164"/>
        <v>51.793999999999997</v>
      </c>
      <c r="W5257" s="10">
        <f t="shared" si="165"/>
        <v>14.47</v>
      </c>
      <c r="X5257" t="s">
        <v>75</v>
      </c>
      <c r="AJ5257" t="s">
        <v>30334</v>
      </c>
      <c r="AK5257" t="s">
        <v>77</v>
      </c>
      <c r="AL5257">
        <v>167</v>
      </c>
      <c r="AM5257">
        <v>164</v>
      </c>
      <c r="AN5257" t="s">
        <v>182</v>
      </c>
      <c r="AO5257" t="s">
        <v>30241</v>
      </c>
      <c r="AT5257" s="1">
        <v>45833</v>
      </c>
      <c r="AV5257" s="1">
        <v>46706</v>
      </c>
      <c r="AW5257" t="s">
        <v>30242</v>
      </c>
      <c r="AX5257" t="s">
        <v>30243</v>
      </c>
      <c r="AY5257" t="s">
        <v>82</v>
      </c>
      <c r="AZ5257" t="s">
        <v>30244</v>
      </c>
      <c r="BA5257" t="s">
        <v>2769</v>
      </c>
      <c r="BB5257" t="s">
        <v>2770</v>
      </c>
      <c r="BD5257" t="s">
        <v>141</v>
      </c>
      <c r="BF5257" t="s">
        <v>30338</v>
      </c>
      <c r="BI5257">
        <v>6000</v>
      </c>
    </row>
    <row r="5258" spans="1:62" x14ac:dyDescent="0.2">
      <c r="A5258" t="s">
        <v>30339</v>
      </c>
      <c r="B5258" t="s">
        <v>30340</v>
      </c>
      <c r="C5258" t="s">
        <v>66</v>
      </c>
      <c r="D5258" t="s">
        <v>67</v>
      </c>
      <c r="E5258">
        <v>6000</v>
      </c>
      <c r="F5258">
        <v>6000</v>
      </c>
      <c r="I5258" s="1">
        <v>45833</v>
      </c>
      <c r="J5258" t="s">
        <v>176</v>
      </c>
      <c r="K5258" s="2" t="s">
        <v>30236</v>
      </c>
      <c r="L5258" t="s">
        <v>30237</v>
      </c>
      <c r="O5258" t="s">
        <v>30238</v>
      </c>
      <c r="P5258" t="s">
        <v>30239</v>
      </c>
      <c r="Q5258">
        <v>12052000</v>
      </c>
      <c r="R5258" t="s">
        <v>30237</v>
      </c>
      <c r="S5258" t="s">
        <v>30237</v>
      </c>
      <c r="T5258" s="3">
        <v>51793265</v>
      </c>
      <c r="U5258" s="3">
        <v>14459648</v>
      </c>
      <c r="V5258" s="10">
        <f t="shared" si="164"/>
        <v>51.792999999999999</v>
      </c>
      <c r="W5258" s="10">
        <f t="shared" si="165"/>
        <v>14.459</v>
      </c>
      <c r="X5258" t="s">
        <v>75</v>
      </c>
      <c r="AJ5258" t="s">
        <v>30334</v>
      </c>
      <c r="AK5258" t="s">
        <v>77</v>
      </c>
      <c r="AL5258">
        <v>167</v>
      </c>
      <c r="AM5258">
        <v>164</v>
      </c>
      <c r="AN5258" t="s">
        <v>182</v>
      </c>
      <c r="AO5258" t="s">
        <v>30241</v>
      </c>
      <c r="AT5258" s="1">
        <v>45833</v>
      </c>
      <c r="AV5258" s="1">
        <v>46706</v>
      </c>
      <c r="AW5258" t="s">
        <v>30242</v>
      </c>
      <c r="AX5258" t="s">
        <v>30243</v>
      </c>
      <c r="AY5258" t="s">
        <v>82</v>
      </c>
      <c r="AZ5258" t="s">
        <v>30244</v>
      </c>
      <c r="BA5258" t="s">
        <v>2769</v>
      </c>
      <c r="BB5258" t="s">
        <v>2770</v>
      </c>
      <c r="BD5258" t="s">
        <v>141</v>
      </c>
      <c r="BF5258" t="s">
        <v>30341</v>
      </c>
      <c r="BI5258">
        <v>6000</v>
      </c>
    </row>
    <row r="5259" spans="1:62" x14ac:dyDescent="0.2">
      <c r="A5259" t="s">
        <v>30342</v>
      </c>
      <c r="B5259" t="s">
        <v>30343</v>
      </c>
      <c r="C5259" t="s">
        <v>66</v>
      </c>
      <c r="D5259" t="s">
        <v>67</v>
      </c>
      <c r="E5259">
        <v>5700</v>
      </c>
      <c r="F5259">
        <v>5700</v>
      </c>
      <c r="I5259" s="1">
        <v>45835</v>
      </c>
      <c r="J5259" t="s">
        <v>438</v>
      </c>
      <c r="K5259">
        <v>99634</v>
      </c>
      <c r="L5259" t="s">
        <v>30297</v>
      </c>
      <c r="O5259" t="s">
        <v>30297</v>
      </c>
      <c r="P5259" t="s">
        <v>30344</v>
      </c>
      <c r="Q5259">
        <v>16068059</v>
      </c>
      <c r="R5259" t="s">
        <v>30297</v>
      </c>
      <c r="S5259" t="s">
        <v>442</v>
      </c>
      <c r="T5259" s="3">
        <v>51128499</v>
      </c>
      <c r="U5259" s="3">
        <v>11035672</v>
      </c>
      <c r="V5259" s="10">
        <f t="shared" si="164"/>
        <v>51.128</v>
      </c>
      <c r="W5259" s="10">
        <f t="shared" si="165"/>
        <v>11.035</v>
      </c>
      <c r="X5259" t="s">
        <v>75</v>
      </c>
      <c r="AJ5259" t="s">
        <v>30299</v>
      </c>
      <c r="AK5259" t="s">
        <v>77</v>
      </c>
      <c r="AL5259">
        <v>118</v>
      </c>
      <c r="AM5259">
        <v>163</v>
      </c>
      <c r="AN5259" t="s">
        <v>804</v>
      </c>
      <c r="AO5259" t="s">
        <v>1193</v>
      </c>
      <c r="AT5259" s="1">
        <v>45925</v>
      </c>
      <c r="AV5259" s="1">
        <v>46720</v>
      </c>
      <c r="AW5259" t="s">
        <v>478</v>
      </c>
      <c r="AX5259" t="s">
        <v>479</v>
      </c>
      <c r="AY5259" t="s">
        <v>82</v>
      </c>
      <c r="AZ5259" t="s">
        <v>30300</v>
      </c>
      <c r="BA5259" t="s">
        <v>448</v>
      </c>
      <c r="BB5259" t="s">
        <v>449</v>
      </c>
      <c r="BD5259" t="s">
        <v>220</v>
      </c>
      <c r="BF5259" t="s">
        <v>30345</v>
      </c>
      <c r="BI5259">
        <v>5700</v>
      </c>
      <c r="BJ5259" t="s">
        <v>30346</v>
      </c>
    </row>
    <row r="5260" spans="1:62" x14ac:dyDescent="0.2">
      <c r="A5260" t="s">
        <v>30347</v>
      </c>
      <c r="B5260" t="s">
        <v>30348</v>
      </c>
      <c r="C5260" t="s">
        <v>66</v>
      </c>
      <c r="D5260" t="s">
        <v>67</v>
      </c>
      <c r="E5260">
        <v>6800</v>
      </c>
      <c r="F5260">
        <v>6800</v>
      </c>
      <c r="I5260" s="1">
        <v>45835</v>
      </c>
      <c r="J5260" t="s">
        <v>438</v>
      </c>
      <c r="K5260">
        <v>99634</v>
      </c>
      <c r="L5260" t="s">
        <v>30297</v>
      </c>
      <c r="O5260" t="s">
        <v>30297</v>
      </c>
      <c r="P5260" t="s">
        <v>30349</v>
      </c>
      <c r="Q5260">
        <v>16068059</v>
      </c>
      <c r="R5260" t="s">
        <v>30297</v>
      </c>
      <c r="S5260" t="s">
        <v>442</v>
      </c>
      <c r="T5260" s="3">
        <v>51127055</v>
      </c>
      <c r="U5260" s="3">
        <v>11040567</v>
      </c>
      <c r="V5260" s="10">
        <f t="shared" si="164"/>
        <v>51.127000000000002</v>
      </c>
      <c r="W5260" s="10">
        <f t="shared" si="165"/>
        <v>11.04</v>
      </c>
      <c r="X5260" t="s">
        <v>75</v>
      </c>
      <c r="AJ5260" t="s">
        <v>30299</v>
      </c>
      <c r="AK5260" t="s">
        <v>77</v>
      </c>
      <c r="AL5260" t="s">
        <v>6516</v>
      </c>
      <c r="AM5260">
        <v>163</v>
      </c>
      <c r="AN5260" t="s">
        <v>804</v>
      </c>
      <c r="AO5260" t="s">
        <v>1511</v>
      </c>
      <c r="AT5260" s="1">
        <v>45925</v>
      </c>
      <c r="AV5260" s="1">
        <v>46749</v>
      </c>
      <c r="AW5260" t="s">
        <v>478</v>
      </c>
      <c r="AX5260" t="s">
        <v>479</v>
      </c>
      <c r="AY5260" t="s">
        <v>82</v>
      </c>
      <c r="AZ5260" t="s">
        <v>30300</v>
      </c>
      <c r="BA5260" t="s">
        <v>448</v>
      </c>
      <c r="BB5260" t="s">
        <v>449</v>
      </c>
      <c r="BD5260" t="s">
        <v>220</v>
      </c>
      <c r="BF5260" t="s">
        <v>30350</v>
      </c>
      <c r="BI5260">
        <v>6800</v>
      </c>
      <c r="BJ5260" t="s">
        <v>30351</v>
      </c>
    </row>
    <row r="5261" spans="1:62" x14ac:dyDescent="0.2">
      <c r="A5261" t="s">
        <v>30352</v>
      </c>
      <c r="B5261" t="s">
        <v>30353</v>
      </c>
      <c r="C5261" t="s">
        <v>66</v>
      </c>
      <c r="D5261" t="s">
        <v>67</v>
      </c>
      <c r="E5261">
        <v>6800</v>
      </c>
      <c r="F5261">
        <v>6800</v>
      </c>
      <c r="I5261" s="1">
        <v>45835</v>
      </c>
      <c r="J5261" t="s">
        <v>438</v>
      </c>
      <c r="K5261">
        <v>99634</v>
      </c>
      <c r="L5261" t="s">
        <v>30297</v>
      </c>
      <c r="O5261" t="s">
        <v>30297</v>
      </c>
      <c r="P5261" t="s">
        <v>30354</v>
      </c>
      <c r="Q5261">
        <v>16068059</v>
      </c>
      <c r="R5261" t="s">
        <v>30297</v>
      </c>
      <c r="S5261" t="s">
        <v>442</v>
      </c>
      <c r="T5261" s="3">
        <v>51137359</v>
      </c>
      <c r="U5261" s="3">
        <v>1104431</v>
      </c>
      <c r="V5261" s="10">
        <f t="shared" si="164"/>
        <v>51.137</v>
      </c>
      <c r="W5261" s="10">
        <f t="shared" si="165"/>
        <v>11.044</v>
      </c>
      <c r="X5261" t="s">
        <v>75</v>
      </c>
      <c r="AJ5261" t="s">
        <v>30299</v>
      </c>
      <c r="AK5261" t="s">
        <v>77</v>
      </c>
      <c r="AL5261" t="s">
        <v>6516</v>
      </c>
      <c r="AM5261">
        <v>163</v>
      </c>
      <c r="AN5261" t="s">
        <v>804</v>
      </c>
      <c r="AO5261" t="s">
        <v>1511</v>
      </c>
      <c r="AT5261" s="1">
        <v>45925</v>
      </c>
      <c r="AV5261" s="1">
        <v>46749</v>
      </c>
      <c r="AW5261" t="s">
        <v>478</v>
      </c>
      <c r="AX5261" t="s">
        <v>479</v>
      </c>
      <c r="AY5261" t="s">
        <v>82</v>
      </c>
      <c r="AZ5261" t="s">
        <v>30300</v>
      </c>
      <c r="BA5261" t="s">
        <v>448</v>
      </c>
      <c r="BB5261" t="s">
        <v>449</v>
      </c>
      <c r="BD5261" t="s">
        <v>220</v>
      </c>
      <c r="BF5261" t="s">
        <v>30355</v>
      </c>
      <c r="BI5261">
        <v>6800</v>
      </c>
      <c r="BJ5261" t="s">
        <v>30356</v>
      </c>
    </row>
    <row r="5262" spans="1:62" x14ac:dyDescent="0.2">
      <c r="A5262" t="s">
        <v>30357</v>
      </c>
      <c r="B5262" t="s">
        <v>30358</v>
      </c>
      <c r="C5262" t="s">
        <v>66</v>
      </c>
      <c r="D5262" t="s">
        <v>67</v>
      </c>
      <c r="E5262">
        <v>6000</v>
      </c>
      <c r="F5262">
        <v>6000</v>
      </c>
      <c r="I5262" s="1">
        <v>45833</v>
      </c>
      <c r="J5262" t="s">
        <v>145</v>
      </c>
      <c r="K5262">
        <v>17168</v>
      </c>
      <c r="L5262" t="s">
        <v>9501</v>
      </c>
      <c r="O5262" t="s">
        <v>9502</v>
      </c>
      <c r="P5262" t="s">
        <v>30359</v>
      </c>
      <c r="Q5262">
        <v>13072113</v>
      </c>
      <c r="R5262" t="s">
        <v>9501</v>
      </c>
      <c r="S5262" t="s">
        <v>593</v>
      </c>
      <c r="T5262" s="3">
        <v>53836796</v>
      </c>
      <c r="U5262" s="3">
        <v>12500416</v>
      </c>
      <c r="V5262" s="10">
        <f t="shared" si="164"/>
        <v>53.835999999999999</v>
      </c>
      <c r="W5262" s="10">
        <f t="shared" si="165"/>
        <v>12.5</v>
      </c>
      <c r="X5262" t="s">
        <v>75</v>
      </c>
      <c r="AJ5262" t="s">
        <v>30329</v>
      </c>
      <c r="AK5262" t="s">
        <v>77</v>
      </c>
      <c r="AL5262">
        <v>100</v>
      </c>
      <c r="AM5262">
        <v>160</v>
      </c>
      <c r="AN5262" t="s">
        <v>884</v>
      </c>
      <c r="AO5262" t="s">
        <v>9845</v>
      </c>
      <c r="AT5262" s="1">
        <v>45833</v>
      </c>
      <c r="AV5262" s="1">
        <v>47331</v>
      </c>
      <c r="AW5262" t="s">
        <v>596</v>
      </c>
      <c r="AX5262" t="s">
        <v>886</v>
      </c>
      <c r="AY5262" t="s">
        <v>82</v>
      </c>
      <c r="AZ5262" t="s">
        <v>30330</v>
      </c>
      <c r="BA5262" t="s">
        <v>154</v>
      </c>
      <c r="BB5262" t="s">
        <v>155</v>
      </c>
      <c r="BD5262" t="s">
        <v>141</v>
      </c>
      <c r="BF5262" t="s">
        <v>30360</v>
      </c>
      <c r="BI5262">
        <v>6000</v>
      </c>
    </row>
    <row r="5263" spans="1:62" x14ac:dyDescent="0.2">
      <c r="A5263" t="s">
        <v>30361</v>
      </c>
      <c r="B5263" t="s">
        <v>30362</v>
      </c>
      <c r="C5263" t="s">
        <v>66</v>
      </c>
      <c r="D5263" t="s">
        <v>67</v>
      </c>
      <c r="E5263">
        <v>6000</v>
      </c>
      <c r="F5263">
        <v>6000</v>
      </c>
      <c r="I5263" s="1">
        <v>45833</v>
      </c>
      <c r="J5263" t="s">
        <v>145</v>
      </c>
      <c r="K5263">
        <v>17168</v>
      </c>
      <c r="L5263" t="s">
        <v>9501</v>
      </c>
      <c r="O5263" t="s">
        <v>9502</v>
      </c>
      <c r="P5263" t="s">
        <v>30363</v>
      </c>
      <c r="Q5263">
        <v>13072113</v>
      </c>
      <c r="R5263" t="s">
        <v>9501</v>
      </c>
      <c r="S5263" t="s">
        <v>593</v>
      </c>
      <c r="T5263" s="3">
        <v>53834012</v>
      </c>
      <c r="U5263" s="3">
        <v>12499229</v>
      </c>
      <c r="V5263" s="10">
        <f t="shared" si="164"/>
        <v>53.834000000000003</v>
      </c>
      <c r="W5263" s="10">
        <f t="shared" si="165"/>
        <v>12.499000000000001</v>
      </c>
      <c r="X5263" t="s">
        <v>75</v>
      </c>
      <c r="AJ5263" t="s">
        <v>30329</v>
      </c>
      <c r="AK5263" t="s">
        <v>77</v>
      </c>
      <c r="AL5263">
        <v>100</v>
      </c>
      <c r="AM5263">
        <v>160</v>
      </c>
      <c r="AN5263" t="s">
        <v>884</v>
      </c>
      <c r="AO5263" t="s">
        <v>9845</v>
      </c>
      <c r="AT5263" s="1">
        <v>45833</v>
      </c>
      <c r="AV5263" s="1">
        <v>47331</v>
      </c>
      <c r="AW5263" t="s">
        <v>596</v>
      </c>
      <c r="AX5263" t="s">
        <v>886</v>
      </c>
      <c r="AY5263" t="s">
        <v>82</v>
      </c>
      <c r="AZ5263" t="s">
        <v>30330</v>
      </c>
      <c r="BA5263" t="s">
        <v>154</v>
      </c>
      <c r="BB5263" t="s">
        <v>155</v>
      </c>
      <c r="BD5263" t="s">
        <v>141</v>
      </c>
      <c r="BF5263" t="s">
        <v>30364</v>
      </c>
      <c r="BI5263">
        <v>6000</v>
      </c>
    </row>
    <row r="5264" spans="1:62" x14ac:dyDescent="0.2">
      <c r="A5264" t="s">
        <v>30365</v>
      </c>
      <c r="B5264" t="s">
        <v>30366</v>
      </c>
      <c r="C5264" t="s">
        <v>66</v>
      </c>
      <c r="D5264" t="s">
        <v>67</v>
      </c>
      <c r="E5264">
        <v>6000</v>
      </c>
      <c r="F5264">
        <v>6000</v>
      </c>
      <c r="I5264" s="1">
        <v>45833</v>
      </c>
      <c r="J5264" t="s">
        <v>145</v>
      </c>
      <c r="K5264">
        <v>17168</v>
      </c>
      <c r="L5264" t="s">
        <v>9501</v>
      </c>
      <c r="O5264" t="s">
        <v>30367</v>
      </c>
      <c r="P5264" t="s">
        <v>30368</v>
      </c>
      <c r="Q5264">
        <v>13072113</v>
      </c>
      <c r="R5264" t="s">
        <v>9501</v>
      </c>
      <c r="S5264" t="s">
        <v>593</v>
      </c>
      <c r="T5264" s="3">
        <v>53831412</v>
      </c>
      <c r="U5264" s="3">
        <v>12501329</v>
      </c>
      <c r="V5264" s="10">
        <f t="shared" si="164"/>
        <v>53.831000000000003</v>
      </c>
      <c r="W5264" s="10">
        <f t="shared" si="165"/>
        <v>12.500999999999999</v>
      </c>
      <c r="X5264" t="s">
        <v>75</v>
      </c>
      <c r="AJ5264" t="s">
        <v>30329</v>
      </c>
      <c r="AK5264" t="s">
        <v>77</v>
      </c>
      <c r="AL5264">
        <v>100</v>
      </c>
      <c r="AM5264">
        <v>160</v>
      </c>
      <c r="AN5264" t="s">
        <v>884</v>
      </c>
      <c r="AO5264" t="s">
        <v>9845</v>
      </c>
      <c r="AT5264" s="1">
        <v>45833</v>
      </c>
      <c r="AV5264" s="1">
        <v>47331</v>
      </c>
      <c r="AW5264" t="s">
        <v>596</v>
      </c>
      <c r="AX5264" t="s">
        <v>886</v>
      </c>
      <c r="AY5264" t="s">
        <v>82</v>
      </c>
      <c r="AZ5264" t="s">
        <v>30330</v>
      </c>
      <c r="BA5264" t="s">
        <v>154</v>
      </c>
      <c r="BB5264" t="s">
        <v>155</v>
      </c>
      <c r="BD5264" t="s">
        <v>141</v>
      </c>
      <c r="BF5264" t="s">
        <v>30369</v>
      </c>
      <c r="BI5264">
        <v>6000</v>
      </c>
    </row>
    <row r="5265" spans="1:62" x14ac:dyDescent="0.2">
      <c r="A5265" t="s">
        <v>30370</v>
      </c>
      <c r="B5265" t="s">
        <v>30371</v>
      </c>
      <c r="C5265" t="s">
        <v>66</v>
      </c>
      <c r="D5265" t="s">
        <v>67</v>
      </c>
      <c r="E5265">
        <v>6000</v>
      </c>
      <c r="F5265">
        <v>6000</v>
      </c>
      <c r="I5265" s="1">
        <v>45833</v>
      </c>
      <c r="J5265" t="s">
        <v>145</v>
      </c>
      <c r="K5265">
        <v>19374</v>
      </c>
      <c r="L5265" t="s">
        <v>19541</v>
      </c>
      <c r="O5265" t="s">
        <v>19539</v>
      </c>
      <c r="P5265" t="s">
        <v>18705</v>
      </c>
      <c r="Q5265">
        <v>13076162</v>
      </c>
      <c r="R5265" t="s">
        <v>19541</v>
      </c>
      <c r="S5265" t="s">
        <v>908</v>
      </c>
      <c r="T5265" s="3">
        <v>53551231</v>
      </c>
      <c r="U5265" s="3">
        <v>1180975</v>
      </c>
      <c r="V5265" s="10">
        <f t="shared" si="164"/>
        <v>53.551000000000002</v>
      </c>
      <c r="W5265" s="10">
        <f t="shared" si="165"/>
        <v>11.808999999999999</v>
      </c>
      <c r="X5265" t="s">
        <v>75</v>
      </c>
      <c r="AJ5265" t="s">
        <v>30372</v>
      </c>
      <c r="AK5265" t="s">
        <v>77</v>
      </c>
      <c r="AL5265">
        <v>165</v>
      </c>
      <c r="AM5265">
        <v>160</v>
      </c>
      <c r="AN5265" t="s">
        <v>884</v>
      </c>
      <c r="AO5265" t="s">
        <v>9845</v>
      </c>
      <c r="AT5265" s="1">
        <v>45833</v>
      </c>
      <c r="AV5265" s="1">
        <v>46931</v>
      </c>
      <c r="AW5265" t="s">
        <v>596</v>
      </c>
      <c r="AX5265" t="s">
        <v>886</v>
      </c>
      <c r="AY5265" t="s">
        <v>82</v>
      </c>
      <c r="AZ5265" t="s">
        <v>30373</v>
      </c>
      <c r="BA5265" t="s">
        <v>915</v>
      </c>
      <c r="BB5265" t="s">
        <v>916</v>
      </c>
      <c r="BD5265" t="s">
        <v>86</v>
      </c>
      <c r="BF5265" t="s">
        <v>30374</v>
      </c>
      <c r="BI5265">
        <v>6000</v>
      </c>
    </row>
    <row r="5266" spans="1:62" x14ac:dyDescent="0.2">
      <c r="A5266" t="s">
        <v>30375</v>
      </c>
      <c r="B5266" t="s">
        <v>30376</v>
      </c>
      <c r="C5266" t="s">
        <v>66</v>
      </c>
      <c r="D5266" t="s">
        <v>67</v>
      </c>
      <c r="E5266">
        <v>6000</v>
      </c>
      <c r="F5266">
        <v>6000</v>
      </c>
      <c r="I5266" s="1">
        <v>45833</v>
      </c>
      <c r="J5266" t="s">
        <v>297</v>
      </c>
      <c r="K5266">
        <v>41812</v>
      </c>
      <c r="L5266" t="s">
        <v>4173</v>
      </c>
      <c r="O5266" t="s">
        <v>4174</v>
      </c>
      <c r="P5266" t="s">
        <v>30377</v>
      </c>
      <c r="Q5266" s="2" t="s">
        <v>4176</v>
      </c>
      <c r="R5266" t="s">
        <v>4173</v>
      </c>
      <c r="S5266" t="s">
        <v>4177</v>
      </c>
      <c r="T5266" s="3">
        <v>51048602</v>
      </c>
      <c r="U5266" s="3">
        <v>6338988</v>
      </c>
      <c r="V5266" s="10">
        <f t="shared" si="164"/>
        <v>51.048000000000002</v>
      </c>
      <c r="W5266" s="10">
        <f t="shared" si="165"/>
        <v>6.3380000000000001</v>
      </c>
      <c r="X5266" t="s">
        <v>75</v>
      </c>
      <c r="AJ5266" t="s">
        <v>30378</v>
      </c>
      <c r="AK5266" t="s">
        <v>77</v>
      </c>
      <c r="AL5266">
        <v>133</v>
      </c>
      <c r="AM5266">
        <v>175</v>
      </c>
      <c r="AN5266" t="s">
        <v>134</v>
      </c>
      <c r="AO5266" t="s">
        <v>1486</v>
      </c>
      <c r="AT5266" s="1">
        <v>45833</v>
      </c>
      <c r="AV5266" s="1">
        <v>46569</v>
      </c>
      <c r="AW5266" t="s">
        <v>27746</v>
      </c>
      <c r="AX5266" t="s">
        <v>27747</v>
      </c>
      <c r="AY5266" t="s">
        <v>82</v>
      </c>
      <c r="AZ5266" t="s">
        <v>30379</v>
      </c>
      <c r="BA5266" t="s">
        <v>8424</v>
      </c>
      <c r="BB5266" t="s">
        <v>8425</v>
      </c>
      <c r="BD5266" t="s">
        <v>86</v>
      </c>
      <c r="BF5266" t="s">
        <v>30380</v>
      </c>
      <c r="BI5266">
        <v>6000</v>
      </c>
    </row>
    <row r="5267" spans="1:62" x14ac:dyDescent="0.2">
      <c r="A5267" t="s">
        <v>30381</v>
      </c>
      <c r="B5267" t="s">
        <v>30382</v>
      </c>
      <c r="C5267" t="s">
        <v>66</v>
      </c>
      <c r="D5267" t="s">
        <v>67</v>
      </c>
      <c r="E5267">
        <v>6800</v>
      </c>
      <c r="F5267">
        <v>6800</v>
      </c>
      <c r="I5267" s="1">
        <v>45833</v>
      </c>
      <c r="J5267" t="s">
        <v>2394</v>
      </c>
      <c r="K5267" s="2" t="s">
        <v>30383</v>
      </c>
      <c r="L5267" t="s">
        <v>30384</v>
      </c>
      <c r="O5267" t="s">
        <v>30385</v>
      </c>
      <c r="P5267" t="s">
        <v>30386</v>
      </c>
      <c r="Q5267">
        <v>14524300</v>
      </c>
      <c r="R5267" t="s">
        <v>30384</v>
      </c>
      <c r="S5267" t="s">
        <v>3126</v>
      </c>
      <c r="T5267" s="3">
        <v>50757334</v>
      </c>
      <c r="U5267" s="3">
        <v>123893</v>
      </c>
      <c r="V5267" s="10">
        <f t="shared" si="164"/>
        <v>50.756999999999998</v>
      </c>
      <c r="W5267" s="10">
        <f t="shared" si="165"/>
        <v>12.388999999999999</v>
      </c>
      <c r="X5267" t="s">
        <v>75</v>
      </c>
      <c r="AJ5267" t="s">
        <v>30382</v>
      </c>
      <c r="AK5267" t="s">
        <v>77</v>
      </c>
      <c r="AL5267">
        <v>164</v>
      </c>
      <c r="AM5267">
        <v>163</v>
      </c>
      <c r="AN5267" t="s">
        <v>804</v>
      </c>
      <c r="AO5267" t="s">
        <v>30387</v>
      </c>
      <c r="AT5267" s="1">
        <v>45833</v>
      </c>
      <c r="AV5267" s="1">
        <v>46507</v>
      </c>
      <c r="AW5267" t="s">
        <v>30388</v>
      </c>
      <c r="AX5267" t="s">
        <v>30389</v>
      </c>
      <c r="AY5267" t="s">
        <v>82</v>
      </c>
      <c r="AZ5267" t="s">
        <v>30390</v>
      </c>
      <c r="BA5267" t="s">
        <v>2769</v>
      </c>
      <c r="BB5267" t="s">
        <v>2770</v>
      </c>
      <c r="BD5267" t="s">
        <v>86</v>
      </c>
      <c r="BF5267" t="s">
        <v>30391</v>
      </c>
      <c r="BI5267">
        <v>6800</v>
      </c>
    </row>
    <row r="5268" spans="1:62" x14ac:dyDescent="0.2">
      <c r="A5268" t="s">
        <v>30392</v>
      </c>
      <c r="B5268" t="s">
        <v>30393</v>
      </c>
      <c r="C5268" t="s">
        <v>66</v>
      </c>
      <c r="D5268" t="s">
        <v>67</v>
      </c>
      <c r="E5268">
        <v>6800</v>
      </c>
      <c r="F5268">
        <v>6800</v>
      </c>
      <c r="I5268" s="1">
        <v>45833</v>
      </c>
      <c r="J5268" t="s">
        <v>2394</v>
      </c>
      <c r="K5268" s="2" t="s">
        <v>30383</v>
      </c>
      <c r="L5268" t="s">
        <v>30384</v>
      </c>
      <c r="O5268" t="s">
        <v>30385</v>
      </c>
      <c r="P5268" t="s">
        <v>30394</v>
      </c>
      <c r="Q5268">
        <v>14524300</v>
      </c>
      <c r="R5268" t="s">
        <v>30384</v>
      </c>
      <c r="S5268" t="s">
        <v>3126</v>
      </c>
      <c r="T5268" s="3">
        <v>50760663</v>
      </c>
      <c r="U5268" s="3">
        <v>12391767</v>
      </c>
      <c r="V5268" s="10">
        <f t="shared" si="164"/>
        <v>50.76</v>
      </c>
      <c r="W5268" s="10">
        <f t="shared" si="165"/>
        <v>12.391</v>
      </c>
      <c r="X5268" t="s">
        <v>75</v>
      </c>
      <c r="AJ5268" t="s">
        <v>30393</v>
      </c>
      <c r="AK5268" t="s">
        <v>77</v>
      </c>
      <c r="AL5268">
        <v>164</v>
      </c>
      <c r="AM5268">
        <v>163</v>
      </c>
      <c r="AN5268" t="s">
        <v>804</v>
      </c>
      <c r="AO5268" t="s">
        <v>30387</v>
      </c>
      <c r="AT5268" s="1">
        <v>45833</v>
      </c>
      <c r="AV5268" s="1">
        <v>46507</v>
      </c>
      <c r="AW5268" t="s">
        <v>30388</v>
      </c>
      <c r="AX5268" t="s">
        <v>30389</v>
      </c>
      <c r="AY5268" t="s">
        <v>82</v>
      </c>
      <c r="AZ5268" t="s">
        <v>30390</v>
      </c>
      <c r="BA5268" t="s">
        <v>2769</v>
      </c>
      <c r="BB5268" t="s">
        <v>2770</v>
      </c>
      <c r="BD5268" t="s">
        <v>86</v>
      </c>
      <c r="BF5268" t="s">
        <v>30395</v>
      </c>
      <c r="BI5268">
        <v>6800</v>
      </c>
    </row>
    <row r="5269" spans="1:62" x14ac:dyDescent="0.2">
      <c r="A5269" t="s">
        <v>30396</v>
      </c>
      <c r="B5269" t="s">
        <v>65</v>
      </c>
      <c r="C5269" t="s">
        <v>66</v>
      </c>
      <c r="D5269" t="s">
        <v>67</v>
      </c>
      <c r="E5269">
        <v>7200</v>
      </c>
      <c r="F5269">
        <v>7200</v>
      </c>
      <c r="I5269" s="1">
        <v>45932</v>
      </c>
      <c r="J5269" t="s">
        <v>145</v>
      </c>
      <c r="K5269">
        <v>17111</v>
      </c>
      <c r="L5269" t="s">
        <v>30397</v>
      </c>
      <c r="O5269" t="s">
        <v>30397</v>
      </c>
      <c r="P5269" t="s">
        <v>30398</v>
      </c>
      <c r="Q5269">
        <v>13071128</v>
      </c>
      <c r="R5269" t="s">
        <v>30397</v>
      </c>
      <c r="S5269" t="s">
        <v>1696</v>
      </c>
      <c r="T5269" s="3">
        <v>53778615</v>
      </c>
      <c r="U5269" s="3">
        <v>13095812</v>
      </c>
      <c r="V5269" s="10">
        <f t="shared" si="164"/>
        <v>53.777999999999999</v>
      </c>
      <c r="W5269" s="10">
        <f t="shared" si="165"/>
        <v>13.095000000000001</v>
      </c>
      <c r="X5269" t="s">
        <v>75</v>
      </c>
      <c r="AJ5269" t="s">
        <v>30399</v>
      </c>
      <c r="AK5269" t="s">
        <v>77</v>
      </c>
      <c r="AL5269">
        <v>175</v>
      </c>
      <c r="AM5269">
        <v>172</v>
      </c>
      <c r="AN5269" t="s">
        <v>118</v>
      </c>
      <c r="AO5269" t="s">
        <v>8665</v>
      </c>
      <c r="AT5269" s="1">
        <v>45932</v>
      </c>
      <c r="AV5269" s="1">
        <v>46813</v>
      </c>
      <c r="AW5269" t="s">
        <v>30400</v>
      </c>
      <c r="AX5269" t="s">
        <v>30401</v>
      </c>
      <c r="AY5269" t="s">
        <v>82</v>
      </c>
      <c r="AZ5269" t="s">
        <v>30402</v>
      </c>
      <c r="BA5269" t="s">
        <v>154</v>
      </c>
      <c r="BB5269" t="s">
        <v>155</v>
      </c>
      <c r="BD5269" t="s">
        <v>141</v>
      </c>
      <c r="BF5269" t="s">
        <v>30403</v>
      </c>
      <c r="BI5269">
        <v>7200</v>
      </c>
    </row>
    <row r="5270" spans="1:62" x14ac:dyDescent="0.2">
      <c r="A5270" t="s">
        <v>30404</v>
      </c>
      <c r="B5270" t="s">
        <v>30405</v>
      </c>
      <c r="C5270" t="s">
        <v>66</v>
      </c>
      <c r="D5270" t="s">
        <v>67</v>
      </c>
      <c r="E5270">
        <v>4260</v>
      </c>
      <c r="F5270">
        <v>4260</v>
      </c>
      <c r="I5270" s="1">
        <v>45833</v>
      </c>
      <c r="J5270" t="s">
        <v>128</v>
      </c>
      <c r="K5270">
        <v>27324</v>
      </c>
      <c r="L5270" t="s">
        <v>30406</v>
      </c>
      <c r="O5270" t="s">
        <v>30407</v>
      </c>
      <c r="P5270" t="s">
        <v>30408</v>
      </c>
      <c r="Q5270" s="2" t="s">
        <v>30409</v>
      </c>
      <c r="R5270" t="s">
        <v>30407</v>
      </c>
      <c r="S5270" t="s">
        <v>5997</v>
      </c>
      <c r="T5270" s="3">
        <v>52793207</v>
      </c>
      <c r="U5270" s="3">
        <v>9296186</v>
      </c>
      <c r="V5270" s="10">
        <f t="shared" si="164"/>
        <v>52.792999999999999</v>
      </c>
      <c r="W5270" s="10">
        <f t="shared" si="165"/>
        <v>9.2959999999999994</v>
      </c>
      <c r="X5270" t="s">
        <v>75</v>
      </c>
      <c r="AJ5270" t="s">
        <v>30410</v>
      </c>
      <c r="AK5270" t="s">
        <v>77</v>
      </c>
      <c r="AL5270">
        <v>160</v>
      </c>
      <c r="AM5270" t="s">
        <v>1474</v>
      </c>
      <c r="AN5270" t="s">
        <v>134</v>
      </c>
      <c r="AO5270" t="s">
        <v>5571</v>
      </c>
      <c r="AT5270" s="1">
        <v>45833</v>
      </c>
      <c r="AV5270" s="1">
        <v>46266</v>
      </c>
      <c r="AW5270" t="s">
        <v>30411</v>
      </c>
      <c r="AX5270" t="s">
        <v>30412</v>
      </c>
      <c r="AY5270" t="s">
        <v>82</v>
      </c>
      <c r="AZ5270" t="s">
        <v>30413</v>
      </c>
      <c r="BA5270" t="s">
        <v>139</v>
      </c>
      <c r="BB5270" t="s">
        <v>140</v>
      </c>
      <c r="BD5270" t="s">
        <v>141</v>
      </c>
      <c r="BF5270" t="s">
        <v>30414</v>
      </c>
      <c r="BI5270">
        <v>4260</v>
      </c>
    </row>
    <row r="5271" spans="1:62" x14ac:dyDescent="0.2">
      <c r="A5271" t="s">
        <v>30415</v>
      </c>
      <c r="B5271" t="s">
        <v>30416</v>
      </c>
      <c r="C5271" t="s">
        <v>66</v>
      </c>
      <c r="D5271" t="s">
        <v>67</v>
      </c>
      <c r="E5271">
        <v>6000</v>
      </c>
      <c r="F5271">
        <v>6000</v>
      </c>
      <c r="I5271" s="1">
        <v>45834</v>
      </c>
      <c r="J5271" t="s">
        <v>297</v>
      </c>
      <c r="K5271">
        <v>57074</v>
      </c>
      <c r="L5271" t="s">
        <v>28673</v>
      </c>
      <c r="O5271" t="s">
        <v>16169</v>
      </c>
      <c r="P5271" t="s">
        <v>30417</v>
      </c>
      <c r="Q5271" s="2" t="s">
        <v>28676</v>
      </c>
      <c r="R5271" t="s">
        <v>28673</v>
      </c>
      <c r="S5271" t="s">
        <v>4791</v>
      </c>
      <c r="T5271" s="3">
        <v>50899682</v>
      </c>
      <c r="U5271" s="3">
        <v>8098865</v>
      </c>
      <c r="V5271" s="10">
        <f t="shared" si="164"/>
        <v>50.899000000000001</v>
      </c>
      <c r="W5271" s="10">
        <f t="shared" si="165"/>
        <v>8.0980000000000008</v>
      </c>
      <c r="X5271" t="s">
        <v>75</v>
      </c>
      <c r="AJ5271" t="s">
        <v>30418</v>
      </c>
      <c r="AK5271" t="s">
        <v>77</v>
      </c>
      <c r="AL5271">
        <v>162</v>
      </c>
      <c r="AM5271">
        <v>175</v>
      </c>
      <c r="AN5271" t="s">
        <v>134</v>
      </c>
      <c r="AO5271" t="s">
        <v>1486</v>
      </c>
      <c r="AT5271" s="1">
        <v>45855</v>
      </c>
      <c r="AV5271" s="1">
        <v>46387</v>
      </c>
      <c r="AW5271" t="s">
        <v>30419</v>
      </c>
      <c r="AX5271" t="s">
        <v>30420</v>
      </c>
      <c r="AY5271" t="s">
        <v>82</v>
      </c>
      <c r="AZ5271" t="s">
        <v>30421</v>
      </c>
      <c r="BA5271" t="s">
        <v>413</v>
      </c>
      <c r="BB5271" t="s">
        <v>414</v>
      </c>
      <c r="BD5271" t="s">
        <v>86</v>
      </c>
      <c r="BF5271" t="s">
        <v>30422</v>
      </c>
      <c r="BI5271">
        <v>6000</v>
      </c>
    </row>
    <row r="5272" spans="1:62" x14ac:dyDescent="0.2">
      <c r="A5272" t="s">
        <v>30423</v>
      </c>
      <c r="B5272" t="s">
        <v>30424</v>
      </c>
      <c r="C5272" t="s">
        <v>66</v>
      </c>
      <c r="D5272" t="s">
        <v>67</v>
      </c>
      <c r="E5272">
        <v>5560</v>
      </c>
      <c r="F5272">
        <v>5560</v>
      </c>
      <c r="I5272" s="1">
        <v>45834</v>
      </c>
      <c r="J5272" t="s">
        <v>111</v>
      </c>
      <c r="K5272">
        <v>35325</v>
      </c>
      <c r="L5272" t="s">
        <v>3497</v>
      </c>
      <c r="O5272" t="s">
        <v>30425</v>
      </c>
      <c r="P5272" t="s">
        <v>30426</v>
      </c>
      <c r="Q5272" s="2" t="s">
        <v>3498</v>
      </c>
      <c r="R5272" t="s">
        <v>3497</v>
      </c>
      <c r="S5272" t="s">
        <v>782</v>
      </c>
      <c r="T5272" s="3">
        <v>50633515</v>
      </c>
      <c r="U5272" s="3">
        <v>9004299</v>
      </c>
      <c r="V5272" s="10">
        <f t="shared" si="164"/>
        <v>50.633000000000003</v>
      </c>
      <c r="W5272" s="10">
        <f t="shared" si="165"/>
        <v>9.0039999999999996</v>
      </c>
      <c r="X5272" t="s">
        <v>75</v>
      </c>
      <c r="AK5272" t="s">
        <v>77</v>
      </c>
      <c r="AL5272" t="s">
        <v>654</v>
      </c>
      <c r="AM5272">
        <v>160</v>
      </c>
      <c r="AN5272" t="s">
        <v>134</v>
      </c>
      <c r="AO5272" t="s">
        <v>30427</v>
      </c>
      <c r="AT5272" s="1">
        <v>45834</v>
      </c>
      <c r="AV5272" s="1">
        <v>47118</v>
      </c>
      <c r="AW5272" t="s">
        <v>1364</v>
      </c>
      <c r="AX5272" t="s">
        <v>1365</v>
      </c>
      <c r="AY5272" t="s">
        <v>82</v>
      </c>
      <c r="AZ5272" t="s">
        <v>30428</v>
      </c>
      <c r="BA5272" t="s">
        <v>2745</v>
      </c>
      <c r="BB5272" t="s">
        <v>2746</v>
      </c>
      <c r="BF5272" t="s">
        <v>30429</v>
      </c>
      <c r="BI5272">
        <v>5560</v>
      </c>
    </row>
    <row r="5273" spans="1:62" x14ac:dyDescent="0.2">
      <c r="A5273" t="s">
        <v>30430</v>
      </c>
      <c r="B5273" t="s">
        <v>30431</v>
      </c>
      <c r="C5273" t="s">
        <v>66</v>
      </c>
      <c r="D5273" t="s">
        <v>67</v>
      </c>
      <c r="E5273">
        <v>5600</v>
      </c>
      <c r="F5273">
        <v>5600</v>
      </c>
      <c r="I5273" s="1">
        <v>45842</v>
      </c>
      <c r="J5273" t="s">
        <v>145</v>
      </c>
      <c r="K5273">
        <v>19258</v>
      </c>
      <c r="L5273" t="s">
        <v>30432</v>
      </c>
      <c r="O5273" t="s">
        <v>30432</v>
      </c>
      <c r="P5273" t="s">
        <v>30433</v>
      </c>
      <c r="Q5273">
        <v>13076054</v>
      </c>
      <c r="R5273" t="s">
        <v>30432</v>
      </c>
      <c r="S5273" t="s">
        <v>908</v>
      </c>
      <c r="T5273" s="3">
        <v>5343908</v>
      </c>
      <c r="U5273" s="3">
        <v>10777688</v>
      </c>
      <c r="V5273" s="10">
        <f t="shared" si="164"/>
        <v>53.439</v>
      </c>
      <c r="W5273" s="10">
        <f t="shared" si="165"/>
        <v>10.776999999999999</v>
      </c>
      <c r="X5273" t="s">
        <v>75</v>
      </c>
      <c r="AJ5273" t="s">
        <v>30434</v>
      </c>
      <c r="AK5273" t="s">
        <v>77</v>
      </c>
      <c r="AL5273">
        <v>169</v>
      </c>
      <c r="AM5273">
        <v>162</v>
      </c>
      <c r="AN5273" t="s">
        <v>118</v>
      </c>
      <c r="AO5273" t="s">
        <v>2533</v>
      </c>
      <c r="AT5273" s="1">
        <v>45925</v>
      </c>
      <c r="AV5273" s="1">
        <v>46721</v>
      </c>
      <c r="AW5273" t="s">
        <v>478</v>
      </c>
      <c r="AX5273" t="s">
        <v>479</v>
      </c>
      <c r="AY5273" t="s">
        <v>82</v>
      </c>
      <c r="AZ5273" t="s">
        <v>30435</v>
      </c>
      <c r="BA5273" t="s">
        <v>915</v>
      </c>
      <c r="BB5273" t="s">
        <v>916</v>
      </c>
      <c r="BD5273" t="s">
        <v>220</v>
      </c>
      <c r="BF5273" t="s">
        <v>30436</v>
      </c>
      <c r="BI5273">
        <v>5600</v>
      </c>
      <c r="BJ5273" t="s">
        <v>30437</v>
      </c>
    </row>
    <row r="5274" spans="1:62" x14ac:dyDescent="0.2">
      <c r="A5274" t="s">
        <v>30438</v>
      </c>
      <c r="B5274" t="s">
        <v>30439</v>
      </c>
      <c r="C5274" t="s">
        <v>66</v>
      </c>
      <c r="D5274" t="s">
        <v>67</v>
      </c>
      <c r="E5274">
        <v>7200</v>
      </c>
      <c r="F5274">
        <v>7200</v>
      </c>
      <c r="I5274" s="1">
        <v>45834</v>
      </c>
      <c r="J5274" t="s">
        <v>297</v>
      </c>
      <c r="K5274">
        <v>34439</v>
      </c>
      <c r="L5274" t="s">
        <v>1469</v>
      </c>
      <c r="O5274" t="s">
        <v>10340</v>
      </c>
      <c r="P5274" t="s">
        <v>30440</v>
      </c>
      <c r="Q5274" s="2" t="s">
        <v>10488</v>
      </c>
      <c r="R5274" t="s">
        <v>1469</v>
      </c>
      <c r="S5274" t="s">
        <v>317</v>
      </c>
      <c r="T5274" s="3">
        <v>51607808</v>
      </c>
      <c r="U5274" s="3">
        <v>9088703</v>
      </c>
      <c r="V5274" s="10">
        <f t="shared" si="164"/>
        <v>51.606999999999999</v>
      </c>
      <c r="W5274" s="10">
        <f t="shared" si="165"/>
        <v>9.0879999999999992</v>
      </c>
      <c r="X5274" t="s">
        <v>75</v>
      </c>
      <c r="AJ5274" t="s">
        <v>30441</v>
      </c>
      <c r="AK5274" t="s">
        <v>77</v>
      </c>
      <c r="AL5274">
        <v>175</v>
      </c>
      <c r="AM5274">
        <v>172</v>
      </c>
      <c r="AN5274" t="s">
        <v>118</v>
      </c>
      <c r="AO5274" t="s">
        <v>30442</v>
      </c>
      <c r="AT5274" s="1">
        <v>45834</v>
      </c>
      <c r="AV5274" s="1">
        <v>46304</v>
      </c>
      <c r="AW5274" t="s">
        <v>30443</v>
      </c>
      <c r="AX5274" t="s">
        <v>30444</v>
      </c>
      <c r="AY5274" t="s">
        <v>82</v>
      </c>
      <c r="AZ5274" t="s">
        <v>30445</v>
      </c>
      <c r="BA5274" t="s">
        <v>139</v>
      </c>
      <c r="BB5274" t="s">
        <v>140</v>
      </c>
      <c r="BD5274" t="s">
        <v>141</v>
      </c>
      <c r="BF5274" t="s">
        <v>30446</v>
      </c>
      <c r="BI5274">
        <v>7200</v>
      </c>
    </row>
    <row r="5275" spans="1:62" x14ac:dyDescent="0.2">
      <c r="A5275" t="s">
        <v>30447</v>
      </c>
      <c r="B5275" t="s">
        <v>30448</v>
      </c>
      <c r="C5275" t="s">
        <v>66</v>
      </c>
      <c r="D5275" t="s">
        <v>67</v>
      </c>
      <c r="E5275">
        <v>7200</v>
      </c>
      <c r="F5275">
        <v>7200</v>
      </c>
      <c r="I5275" s="1">
        <v>45834</v>
      </c>
      <c r="J5275" t="s">
        <v>128</v>
      </c>
      <c r="K5275">
        <v>49577</v>
      </c>
      <c r="L5275" t="s">
        <v>30449</v>
      </c>
      <c r="O5275" t="s">
        <v>30449</v>
      </c>
      <c r="P5275" t="s">
        <v>30450</v>
      </c>
      <c r="Q5275" s="2" t="s">
        <v>30451</v>
      </c>
      <c r="R5275" t="s">
        <v>30449</v>
      </c>
      <c r="S5275" t="s">
        <v>409</v>
      </c>
      <c r="T5275" s="3">
        <v>52611445</v>
      </c>
      <c r="U5275" s="3">
        <v>7841989</v>
      </c>
      <c r="V5275" s="10">
        <f t="shared" si="164"/>
        <v>52.610999999999997</v>
      </c>
      <c r="W5275" s="10">
        <f t="shared" si="165"/>
        <v>7.8410000000000002</v>
      </c>
      <c r="X5275" t="s">
        <v>75</v>
      </c>
      <c r="AJ5275" t="s">
        <v>30452</v>
      </c>
      <c r="AK5275" t="s">
        <v>77</v>
      </c>
      <c r="AL5275">
        <v>175</v>
      </c>
      <c r="AM5275">
        <v>172</v>
      </c>
      <c r="AN5275" t="s">
        <v>118</v>
      </c>
      <c r="AO5275" t="s">
        <v>3482</v>
      </c>
      <c r="AT5275" s="1">
        <v>45915</v>
      </c>
      <c r="AV5275" s="1">
        <v>46784</v>
      </c>
      <c r="AW5275" t="s">
        <v>18826</v>
      </c>
      <c r="AX5275" t="s">
        <v>18827</v>
      </c>
      <c r="AY5275" t="s">
        <v>82</v>
      </c>
      <c r="AZ5275" t="s">
        <v>30453</v>
      </c>
      <c r="BA5275" t="s">
        <v>413</v>
      </c>
      <c r="BB5275" t="s">
        <v>414</v>
      </c>
      <c r="BD5275" t="s">
        <v>220</v>
      </c>
      <c r="BF5275" t="s">
        <v>30454</v>
      </c>
      <c r="BI5275">
        <v>7200</v>
      </c>
    </row>
    <row r="5276" spans="1:62" x14ac:dyDescent="0.2">
      <c r="A5276" t="s">
        <v>30455</v>
      </c>
      <c r="B5276" t="s">
        <v>30456</v>
      </c>
      <c r="C5276" t="s">
        <v>66</v>
      </c>
      <c r="D5276" t="s">
        <v>67</v>
      </c>
      <c r="E5276">
        <v>7200</v>
      </c>
      <c r="F5276">
        <v>7200</v>
      </c>
      <c r="I5276" s="1">
        <v>45834</v>
      </c>
      <c r="J5276" t="s">
        <v>128</v>
      </c>
      <c r="K5276">
        <v>49577</v>
      </c>
      <c r="L5276" t="s">
        <v>30449</v>
      </c>
      <c r="O5276" t="s">
        <v>30449</v>
      </c>
      <c r="P5276" t="s">
        <v>30457</v>
      </c>
      <c r="Q5276" s="2" t="s">
        <v>30451</v>
      </c>
      <c r="R5276" t="s">
        <v>30449</v>
      </c>
      <c r="S5276" t="s">
        <v>409</v>
      </c>
      <c r="T5276" s="3">
        <v>52608196</v>
      </c>
      <c r="U5276" s="3">
        <v>7841626</v>
      </c>
      <c r="V5276" s="10">
        <f t="shared" si="164"/>
        <v>52.607999999999997</v>
      </c>
      <c r="W5276" s="10">
        <f t="shared" si="165"/>
        <v>7.8410000000000002</v>
      </c>
      <c r="X5276" t="s">
        <v>75</v>
      </c>
      <c r="AJ5276" t="s">
        <v>30452</v>
      </c>
      <c r="AK5276" t="s">
        <v>77</v>
      </c>
      <c r="AL5276">
        <v>175</v>
      </c>
      <c r="AM5276">
        <v>172</v>
      </c>
      <c r="AN5276" t="s">
        <v>118</v>
      </c>
      <c r="AO5276" t="s">
        <v>3482</v>
      </c>
      <c r="AT5276" s="1">
        <v>45915</v>
      </c>
      <c r="AV5276" s="1">
        <v>46784</v>
      </c>
      <c r="AW5276" t="s">
        <v>18826</v>
      </c>
      <c r="AX5276" t="s">
        <v>18827</v>
      </c>
      <c r="AY5276" t="s">
        <v>82</v>
      </c>
      <c r="AZ5276" t="s">
        <v>30453</v>
      </c>
      <c r="BA5276" t="s">
        <v>413</v>
      </c>
      <c r="BB5276" t="s">
        <v>414</v>
      </c>
      <c r="BD5276" t="s">
        <v>220</v>
      </c>
      <c r="BF5276" t="s">
        <v>30458</v>
      </c>
      <c r="BI5276">
        <v>7200</v>
      </c>
    </row>
    <row r="5277" spans="1:62" x14ac:dyDescent="0.2">
      <c r="A5277" t="s">
        <v>30459</v>
      </c>
      <c r="B5277" t="s">
        <v>30460</v>
      </c>
      <c r="C5277" t="s">
        <v>66</v>
      </c>
      <c r="D5277" t="s">
        <v>67</v>
      </c>
      <c r="E5277">
        <v>7200</v>
      </c>
      <c r="F5277">
        <v>7200</v>
      </c>
      <c r="I5277" s="1">
        <v>45834</v>
      </c>
      <c r="J5277" t="s">
        <v>128</v>
      </c>
      <c r="K5277">
        <v>49577</v>
      </c>
      <c r="L5277" t="s">
        <v>30449</v>
      </c>
      <c r="O5277" t="s">
        <v>30449</v>
      </c>
      <c r="P5277" t="s">
        <v>30461</v>
      </c>
      <c r="Q5277" s="2" t="s">
        <v>30451</v>
      </c>
      <c r="R5277" t="s">
        <v>30449</v>
      </c>
      <c r="S5277" t="s">
        <v>409</v>
      </c>
      <c r="T5277" s="3">
        <v>52606096</v>
      </c>
      <c r="U5277" s="3">
        <v>7832</v>
      </c>
      <c r="V5277" s="10">
        <f t="shared" si="164"/>
        <v>52.606000000000002</v>
      </c>
      <c r="W5277" s="10">
        <f t="shared" si="165"/>
        <v>7.8319999999999999</v>
      </c>
      <c r="X5277" t="s">
        <v>75</v>
      </c>
      <c r="AJ5277" t="s">
        <v>30452</v>
      </c>
      <c r="AK5277" t="s">
        <v>77</v>
      </c>
      <c r="AL5277">
        <v>175</v>
      </c>
      <c r="AM5277">
        <v>172</v>
      </c>
      <c r="AN5277" t="s">
        <v>118</v>
      </c>
      <c r="AO5277" t="s">
        <v>3482</v>
      </c>
      <c r="AT5277" s="1">
        <v>45915</v>
      </c>
      <c r="AV5277" s="1">
        <v>46784</v>
      </c>
      <c r="AW5277" t="s">
        <v>18826</v>
      </c>
      <c r="AX5277" t="s">
        <v>18827</v>
      </c>
      <c r="AY5277" t="s">
        <v>82</v>
      </c>
      <c r="AZ5277" t="s">
        <v>30453</v>
      </c>
      <c r="BA5277" t="s">
        <v>413</v>
      </c>
      <c r="BB5277" t="s">
        <v>414</v>
      </c>
      <c r="BD5277" t="s">
        <v>220</v>
      </c>
      <c r="BF5277" t="s">
        <v>30462</v>
      </c>
      <c r="BI5277">
        <v>7200</v>
      </c>
    </row>
    <row r="5278" spans="1:62" x14ac:dyDescent="0.2">
      <c r="A5278" t="s">
        <v>30463</v>
      </c>
      <c r="B5278" t="s">
        <v>30439</v>
      </c>
      <c r="C5278" t="s">
        <v>66</v>
      </c>
      <c r="D5278" t="s">
        <v>67</v>
      </c>
      <c r="E5278">
        <v>7200</v>
      </c>
      <c r="F5278">
        <v>7200</v>
      </c>
      <c r="I5278" s="1">
        <v>45834</v>
      </c>
      <c r="J5278" t="s">
        <v>297</v>
      </c>
      <c r="K5278">
        <v>34439</v>
      </c>
      <c r="L5278" t="s">
        <v>1469</v>
      </c>
      <c r="O5278" t="s">
        <v>1470</v>
      </c>
      <c r="P5278" t="s">
        <v>30464</v>
      </c>
      <c r="Q5278" s="2" t="s">
        <v>10488</v>
      </c>
      <c r="R5278" t="s">
        <v>1469</v>
      </c>
      <c r="S5278" t="s">
        <v>317</v>
      </c>
      <c r="T5278" s="3">
        <v>516031</v>
      </c>
      <c r="U5278" s="3">
        <v>9089416</v>
      </c>
      <c r="V5278" s="10">
        <f t="shared" si="164"/>
        <v>51.603000000000002</v>
      </c>
      <c r="W5278" s="10">
        <f t="shared" si="165"/>
        <v>9.0890000000000004</v>
      </c>
      <c r="X5278" t="s">
        <v>75</v>
      </c>
      <c r="AJ5278" t="s">
        <v>30441</v>
      </c>
      <c r="AK5278" t="s">
        <v>77</v>
      </c>
      <c r="AL5278">
        <v>175</v>
      </c>
      <c r="AM5278">
        <v>172</v>
      </c>
      <c r="AN5278" t="s">
        <v>118</v>
      </c>
      <c r="AO5278" t="s">
        <v>30442</v>
      </c>
      <c r="AT5278" s="1">
        <v>45834</v>
      </c>
      <c r="AV5278" s="1">
        <v>46304</v>
      </c>
      <c r="AW5278" t="s">
        <v>30443</v>
      </c>
      <c r="AX5278" t="s">
        <v>30444</v>
      </c>
      <c r="AY5278" t="s">
        <v>82</v>
      </c>
      <c r="AZ5278" t="s">
        <v>30465</v>
      </c>
      <c r="BA5278" t="s">
        <v>139</v>
      </c>
      <c r="BB5278" t="s">
        <v>140</v>
      </c>
      <c r="BD5278" t="s">
        <v>141</v>
      </c>
      <c r="BF5278" t="s">
        <v>30466</v>
      </c>
      <c r="BI5278">
        <v>7200</v>
      </c>
    </row>
    <row r="5279" spans="1:62" x14ac:dyDescent="0.2">
      <c r="A5279" t="s">
        <v>30467</v>
      </c>
      <c r="B5279" t="s">
        <v>30439</v>
      </c>
      <c r="C5279" t="s">
        <v>66</v>
      </c>
      <c r="D5279" t="s">
        <v>67</v>
      </c>
      <c r="E5279">
        <v>7200</v>
      </c>
      <c r="F5279">
        <v>7200</v>
      </c>
      <c r="I5279" s="1">
        <v>45834</v>
      </c>
      <c r="J5279" t="s">
        <v>297</v>
      </c>
      <c r="K5279">
        <v>34439</v>
      </c>
      <c r="L5279" t="s">
        <v>1469</v>
      </c>
      <c r="O5279" t="s">
        <v>1470</v>
      </c>
      <c r="P5279" t="s">
        <v>30468</v>
      </c>
      <c r="Q5279" s="2" t="s">
        <v>10488</v>
      </c>
      <c r="R5279" t="s">
        <v>1469</v>
      </c>
      <c r="S5279" t="s">
        <v>317</v>
      </c>
      <c r="T5279" s="3">
        <v>51604928</v>
      </c>
      <c r="U5279" s="3">
        <v>909511</v>
      </c>
      <c r="V5279" s="10">
        <f t="shared" si="164"/>
        <v>51.603999999999999</v>
      </c>
      <c r="W5279" s="10">
        <f t="shared" si="165"/>
        <v>9.0950000000000006</v>
      </c>
      <c r="X5279" t="s">
        <v>75</v>
      </c>
      <c r="AJ5279" t="s">
        <v>30441</v>
      </c>
      <c r="AK5279" t="s">
        <v>77</v>
      </c>
      <c r="AL5279">
        <v>175</v>
      </c>
      <c r="AM5279">
        <v>172</v>
      </c>
      <c r="AN5279" t="s">
        <v>118</v>
      </c>
      <c r="AO5279" t="s">
        <v>30442</v>
      </c>
      <c r="AT5279" s="1">
        <v>45834</v>
      </c>
      <c r="AV5279" s="1">
        <v>46304</v>
      </c>
      <c r="AW5279" t="s">
        <v>30443</v>
      </c>
      <c r="AX5279" t="s">
        <v>30444</v>
      </c>
      <c r="AY5279" t="s">
        <v>82</v>
      </c>
      <c r="AZ5279" t="s">
        <v>30469</v>
      </c>
      <c r="BA5279" t="s">
        <v>139</v>
      </c>
      <c r="BB5279" t="s">
        <v>140</v>
      </c>
      <c r="BD5279" t="s">
        <v>141</v>
      </c>
      <c r="BF5279" t="s">
        <v>30470</v>
      </c>
      <c r="BI5279">
        <v>7200</v>
      </c>
    </row>
    <row r="5280" spans="1:62" x14ac:dyDescent="0.2">
      <c r="A5280" t="s">
        <v>30471</v>
      </c>
      <c r="B5280" t="s">
        <v>30472</v>
      </c>
      <c r="C5280" t="s">
        <v>66</v>
      </c>
      <c r="D5280" t="s">
        <v>67</v>
      </c>
      <c r="E5280">
        <v>7200</v>
      </c>
      <c r="F5280">
        <v>7200</v>
      </c>
      <c r="I5280" s="1">
        <v>45834</v>
      </c>
      <c r="J5280" t="s">
        <v>128</v>
      </c>
      <c r="K5280">
        <v>49577</v>
      </c>
      <c r="L5280" t="s">
        <v>30449</v>
      </c>
      <c r="O5280" t="s">
        <v>30449</v>
      </c>
      <c r="P5280" t="s">
        <v>30473</v>
      </c>
      <c r="Q5280" s="2" t="s">
        <v>30451</v>
      </c>
      <c r="R5280" t="s">
        <v>30449</v>
      </c>
      <c r="S5280" t="s">
        <v>409</v>
      </c>
      <c r="T5280" s="3">
        <v>52633867</v>
      </c>
      <c r="U5280" s="3">
        <v>7824119</v>
      </c>
      <c r="V5280" s="10">
        <f t="shared" si="164"/>
        <v>52.633000000000003</v>
      </c>
      <c r="W5280" s="10">
        <f t="shared" si="165"/>
        <v>7.8239999999999998</v>
      </c>
      <c r="X5280" t="s">
        <v>75</v>
      </c>
      <c r="AJ5280" t="s">
        <v>30474</v>
      </c>
      <c r="AK5280" t="s">
        <v>77</v>
      </c>
      <c r="AL5280">
        <v>175</v>
      </c>
      <c r="AM5280">
        <v>172</v>
      </c>
      <c r="AN5280" t="s">
        <v>118</v>
      </c>
      <c r="AO5280" t="s">
        <v>3482</v>
      </c>
      <c r="AT5280" s="1">
        <v>45931</v>
      </c>
      <c r="AV5280" s="1">
        <v>46784</v>
      </c>
      <c r="AW5280" t="s">
        <v>18826</v>
      </c>
      <c r="AX5280" t="s">
        <v>18827</v>
      </c>
      <c r="AY5280" t="s">
        <v>82</v>
      </c>
      <c r="AZ5280" t="s">
        <v>30475</v>
      </c>
      <c r="BA5280" t="s">
        <v>413</v>
      </c>
      <c r="BB5280" t="s">
        <v>414</v>
      </c>
      <c r="BD5280" t="s">
        <v>220</v>
      </c>
      <c r="BF5280" t="s">
        <v>30476</v>
      </c>
      <c r="BI5280">
        <v>7200</v>
      </c>
    </row>
    <row r="5281" spans="1:62" x14ac:dyDescent="0.2">
      <c r="A5281" t="s">
        <v>30477</v>
      </c>
      <c r="B5281" t="s">
        <v>30478</v>
      </c>
      <c r="C5281" t="s">
        <v>66</v>
      </c>
      <c r="D5281" t="s">
        <v>67</v>
      </c>
      <c r="E5281">
        <v>7200</v>
      </c>
      <c r="F5281">
        <v>7200</v>
      </c>
      <c r="I5281" s="1">
        <v>45834</v>
      </c>
      <c r="J5281" t="s">
        <v>128</v>
      </c>
      <c r="K5281">
        <v>49577</v>
      </c>
      <c r="L5281" t="s">
        <v>30449</v>
      </c>
      <c r="O5281" t="s">
        <v>30449</v>
      </c>
      <c r="P5281" t="s">
        <v>30479</v>
      </c>
      <c r="Q5281" s="2" t="s">
        <v>30451</v>
      </c>
      <c r="R5281" t="s">
        <v>30449</v>
      </c>
      <c r="S5281" t="s">
        <v>409</v>
      </c>
      <c r="T5281" s="3">
        <v>52628566</v>
      </c>
      <c r="U5281" s="3">
        <v>7823237</v>
      </c>
      <c r="V5281" s="10">
        <f t="shared" si="164"/>
        <v>52.628</v>
      </c>
      <c r="W5281" s="10">
        <f t="shared" si="165"/>
        <v>7.8230000000000004</v>
      </c>
      <c r="X5281" t="s">
        <v>75</v>
      </c>
      <c r="AJ5281" t="s">
        <v>30474</v>
      </c>
      <c r="AK5281" t="s">
        <v>77</v>
      </c>
      <c r="AL5281">
        <v>164</v>
      </c>
      <c r="AM5281">
        <v>172</v>
      </c>
      <c r="AN5281" t="s">
        <v>118</v>
      </c>
      <c r="AO5281" t="s">
        <v>3482</v>
      </c>
      <c r="AT5281" s="1">
        <v>45931</v>
      </c>
      <c r="AV5281" s="1">
        <v>46784</v>
      </c>
      <c r="AW5281" t="s">
        <v>18826</v>
      </c>
      <c r="AX5281" t="s">
        <v>18827</v>
      </c>
      <c r="AY5281" t="s">
        <v>82</v>
      </c>
      <c r="AZ5281" t="s">
        <v>30475</v>
      </c>
      <c r="BA5281" t="s">
        <v>413</v>
      </c>
      <c r="BB5281" t="s">
        <v>414</v>
      </c>
      <c r="BD5281" t="s">
        <v>220</v>
      </c>
      <c r="BF5281" t="s">
        <v>30480</v>
      </c>
      <c r="BI5281">
        <v>7200</v>
      </c>
    </row>
    <row r="5282" spans="1:62" x14ac:dyDescent="0.2">
      <c r="A5282" t="s">
        <v>30481</v>
      </c>
      <c r="B5282" t="s">
        <v>30482</v>
      </c>
      <c r="C5282" t="s">
        <v>66</v>
      </c>
      <c r="D5282" t="s">
        <v>67</v>
      </c>
      <c r="E5282">
        <v>7200</v>
      </c>
      <c r="F5282">
        <v>7200</v>
      </c>
      <c r="I5282" s="1">
        <v>45834</v>
      </c>
      <c r="J5282" t="s">
        <v>128</v>
      </c>
      <c r="K5282">
        <v>49577</v>
      </c>
      <c r="L5282" t="s">
        <v>30449</v>
      </c>
      <c r="O5282" t="s">
        <v>30449</v>
      </c>
      <c r="P5282" t="s">
        <v>30483</v>
      </c>
      <c r="Q5282" s="2" t="s">
        <v>30451</v>
      </c>
      <c r="R5282" t="s">
        <v>30449</v>
      </c>
      <c r="S5282" t="s">
        <v>409</v>
      </c>
      <c r="T5282" s="3">
        <v>52633112</v>
      </c>
      <c r="U5282" s="3">
        <v>7813588</v>
      </c>
      <c r="V5282" s="10">
        <f t="shared" si="164"/>
        <v>52.633000000000003</v>
      </c>
      <c r="W5282" s="10">
        <f t="shared" si="165"/>
        <v>7.8129999999999997</v>
      </c>
      <c r="X5282" t="s">
        <v>75</v>
      </c>
      <c r="AJ5282" t="s">
        <v>30474</v>
      </c>
      <c r="AK5282" t="s">
        <v>77</v>
      </c>
      <c r="AL5282">
        <v>175</v>
      </c>
      <c r="AM5282">
        <v>172</v>
      </c>
      <c r="AN5282" t="s">
        <v>118</v>
      </c>
      <c r="AO5282" t="s">
        <v>3482</v>
      </c>
      <c r="AT5282" s="1">
        <v>45931</v>
      </c>
      <c r="AV5282" s="1">
        <v>46784</v>
      </c>
      <c r="AW5282" t="s">
        <v>18826</v>
      </c>
      <c r="AX5282" t="s">
        <v>18827</v>
      </c>
      <c r="AY5282" t="s">
        <v>82</v>
      </c>
      <c r="AZ5282" t="s">
        <v>30475</v>
      </c>
      <c r="BA5282" t="s">
        <v>413</v>
      </c>
      <c r="BB5282" t="s">
        <v>414</v>
      </c>
      <c r="BD5282" t="s">
        <v>220</v>
      </c>
      <c r="BF5282" t="s">
        <v>30484</v>
      </c>
      <c r="BI5282">
        <v>7200</v>
      </c>
    </row>
    <row r="5283" spans="1:62" x14ac:dyDescent="0.2">
      <c r="A5283" t="s">
        <v>30485</v>
      </c>
      <c r="B5283" t="s">
        <v>30486</v>
      </c>
      <c r="C5283" t="s">
        <v>66</v>
      </c>
      <c r="D5283" t="s">
        <v>67</v>
      </c>
      <c r="E5283">
        <v>7200</v>
      </c>
      <c r="F5283">
        <v>7200</v>
      </c>
      <c r="I5283" s="1">
        <v>45834</v>
      </c>
      <c r="J5283" t="s">
        <v>128</v>
      </c>
      <c r="K5283">
        <v>49577</v>
      </c>
      <c r="L5283" t="s">
        <v>30449</v>
      </c>
      <c r="O5283" t="s">
        <v>30487</v>
      </c>
      <c r="P5283" t="s">
        <v>30488</v>
      </c>
      <c r="Q5283" s="2" t="s">
        <v>30451</v>
      </c>
      <c r="R5283" t="s">
        <v>30449</v>
      </c>
      <c r="S5283" t="s">
        <v>409</v>
      </c>
      <c r="T5283" s="3">
        <v>52628543</v>
      </c>
      <c r="U5283" s="3">
        <v>7808866</v>
      </c>
      <c r="V5283" s="10">
        <f t="shared" si="164"/>
        <v>52.628</v>
      </c>
      <c r="W5283" s="10">
        <f t="shared" si="165"/>
        <v>7.8079999999999998</v>
      </c>
      <c r="X5283" t="s">
        <v>75</v>
      </c>
      <c r="AJ5283" t="s">
        <v>30474</v>
      </c>
      <c r="AK5283" t="s">
        <v>77</v>
      </c>
      <c r="AL5283">
        <v>175</v>
      </c>
      <c r="AM5283">
        <v>172</v>
      </c>
      <c r="AN5283" t="s">
        <v>118</v>
      </c>
      <c r="AO5283" t="s">
        <v>3482</v>
      </c>
      <c r="AT5283" s="1">
        <v>45931</v>
      </c>
      <c r="AV5283" s="1">
        <v>46784</v>
      </c>
      <c r="AW5283" t="s">
        <v>18826</v>
      </c>
      <c r="AX5283" t="s">
        <v>18827</v>
      </c>
      <c r="AY5283" t="s">
        <v>82</v>
      </c>
      <c r="AZ5283" t="s">
        <v>30475</v>
      </c>
      <c r="BA5283" t="s">
        <v>413</v>
      </c>
      <c r="BB5283" t="s">
        <v>414</v>
      </c>
      <c r="BD5283" t="s">
        <v>220</v>
      </c>
      <c r="BF5283" t="s">
        <v>30489</v>
      </c>
      <c r="BI5283">
        <v>7200</v>
      </c>
    </row>
    <row r="5284" spans="1:62" x14ac:dyDescent="0.2">
      <c r="A5284" t="s">
        <v>30490</v>
      </c>
      <c r="B5284" t="s">
        <v>30491</v>
      </c>
      <c r="C5284" t="s">
        <v>66</v>
      </c>
      <c r="D5284" t="s">
        <v>67</v>
      </c>
      <c r="E5284">
        <v>7200</v>
      </c>
      <c r="F5284">
        <v>7200</v>
      </c>
      <c r="I5284" s="1">
        <v>45834</v>
      </c>
      <c r="J5284" t="s">
        <v>128</v>
      </c>
      <c r="K5284">
        <v>49577</v>
      </c>
      <c r="L5284" t="s">
        <v>30449</v>
      </c>
      <c r="O5284" t="s">
        <v>30449</v>
      </c>
      <c r="P5284" t="s">
        <v>30492</v>
      </c>
      <c r="Q5284" s="2" t="s">
        <v>30451</v>
      </c>
      <c r="R5284" t="s">
        <v>30449</v>
      </c>
      <c r="S5284" t="s">
        <v>409</v>
      </c>
      <c r="T5284" s="3">
        <v>52625986</v>
      </c>
      <c r="U5284" s="3">
        <v>7815055</v>
      </c>
      <c r="V5284" s="10">
        <f t="shared" si="164"/>
        <v>52.625</v>
      </c>
      <c r="W5284" s="10">
        <f t="shared" si="165"/>
        <v>7.8150000000000004</v>
      </c>
      <c r="X5284" t="s">
        <v>75</v>
      </c>
      <c r="AJ5284" t="s">
        <v>30474</v>
      </c>
      <c r="AK5284" t="s">
        <v>77</v>
      </c>
      <c r="AL5284">
        <v>175</v>
      </c>
      <c r="AM5284">
        <v>172</v>
      </c>
      <c r="AN5284" t="s">
        <v>118</v>
      </c>
      <c r="AO5284" t="s">
        <v>3482</v>
      </c>
      <c r="AT5284" s="1">
        <v>45931</v>
      </c>
      <c r="AV5284" s="1">
        <v>46784</v>
      </c>
      <c r="AW5284" t="s">
        <v>18826</v>
      </c>
      <c r="AX5284" t="s">
        <v>18827</v>
      </c>
      <c r="AY5284" t="s">
        <v>82</v>
      </c>
      <c r="AZ5284" t="s">
        <v>30475</v>
      </c>
      <c r="BA5284" t="s">
        <v>413</v>
      </c>
      <c r="BB5284" t="s">
        <v>414</v>
      </c>
      <c r="BD5284" t="s">
        <v>220</v>
      </c>
      <c r="BF5284" t="s">
        <v>30493</v>
      </c>
      <c r="BI5284">
        <v>7200</v>
      </c>
    </row>
    <row r="5285" spans="1:62" x14ac:dyDescent="0.2">
      <c r="A5285" t="s">
        <v>30494</v>
      </c>
      <c r="B5285" t="s">
        <v>30495</v>
      </c>
      <c r="C5285" t="s">
        <v>66</v>
      </c>
      <c r="D5285" t="s">
        <v>67</v>
      </c>
      <c r="E5285">
        <v>6200</v>
      </c>
      <c r="F5285">
        <v>6200</v>
      </c>
      <c r="I5285" s="1">
        <v>45834</v>
      </c>
      <c r="J5285" t="s">
        <v>128</v>
      </c>
      <c r="K5285">
        <v>49637</v>
      </c>
      <c r="L5285" t="s">
        <v>30496</v>
      </c>
      <c r="O5285" t="s">
        <v>30497</v>
      </c>
      <c r="P5285" t="s">
        <v>30498</v>
      </c>
      <c r="Q5285" s="2" t="s">
        <v>30499</v>
      </c>
      <c r="R5285" t="s">
        <v>30496</v>
      </c>
      <c r="S5285" t="s">
        <v>409</v>
      </c>
      <c r="T5285" s="3">
        <v>52645235</v>
      </c>
      <c r="U5285" s="3">
        <v>7800775</v>
      </c>
      <c r="V5285" s="10">
        <f t="shared" si="164"/>
        <v>52.645000000000003</v>
      </c>
      <c r="W5285" s="10">
        <f t="shared" si="165"/>
        <v>7.8</v>
      </c>
      <c r="X5285" t="s">
        <v>75</v>
      </c>
      <c r="AJ5285" t="s">
        <v>30500</v>
      </c>
      <c r="AK5285" t="s">
        <v>77</v>
      </c>
      <c r="AL5285">
        <v>166</v>
      </c>
      <c r="AM5285">
        <v>162</v>
      </c>
      <c r="AN5285" t="s">
        <v>118</v>
      </c>
      <c r="AO5285" t="s">
        <v>6557</v>
      </c>
      <c r="AT5285" s="1">
        <v>45931</v>
      </c>
      <c r="AV5285" s="1">
        <v>46784</v>
      </c>
      <c r="AW5285" t="s">
        <v>18826</v>
      </c>
      <c r="AX5285" t="s">
        <v>18827</v>
      </c>
      <c r="AY5285" t="s">
        <v>82</v>
      </c>
      <c r="AZ5285" t="s">
        <v>30501</v>
      </c>
      <c r="BA5285" t="s">
        <v>413</v>
      </c>
      <c r="BB5285" t="s">
        <v>414</v>
      </c>
      <c r="BD5285" t="s">
        <v>220</v>
      </c>
      <c r="BF5285" t="s">
        <v>30502</v>
      </c>
      <c r="BI5285">
        <v>6200</v>
      </c>
    </row>
    <row r="5286" spans="1:62" x14ac:dyDescent="0.2">
      <c r="A5286" t="s">
        <v>30503</v>
      </c>
      <c r="B5286" t="s">
        <v>30504</v>
      </c>
      <c r="C5286" t="s">
        <v>66</v>
      </c>
      <c r="D5286" t="s">
        <v>67</v>
      </c>
      <c r="E5286">
        <v>7800</v>
      </c>
      <c r="F5286">
        <v>7800</v>
      </c>
      <c r="I5286" s="1">
        <v>45834</v>
      </c>
      <c r="J5286" t="s">
        <v>128</v>
      </c>
      <c r="K5286">
        <v>49163</v>
      </c>
      <c r="L5286" t="s">
        <v>30505</v>
      </c>
      <c r="O5286" t="s">
        <v>30505</v>
      </c>
      <c r="P5286" t="s">
        <v>30506</v>
      </c>
      <c r="Q5286" s="2" t="s">
        <v>30507</v>
      </c>
      <c r="R5286" t="s">
        <v>30505</v>
      </c>
      <c r="S5286" t="s">
        <v>409</v>
      </c>
      <c r="T5286" s="3">
        <v>52388625</v>
      </c>
      <c r="U5286" s="3">
        <v>8354352</v>
      </c>
      <c r="V5286" s="10">
        <f t="shared" si="164"/>
        <v>52.387999999999998</v>
      </c>
      <c r="W5286" s="10">
        <f t="shared" si="165"/>
        <v>8.3539999999999992</v>
      </c>
      <c r="X5286" t="s">
        <v>75</v>
      </c>
      <c r="AJ5286" t="s">
        <v>30508</v>
      </c>
      <c r="AK5286" t="s">
        <v>77</v>
      </c>
      <c r="AL5286">
        <v>160</v>
      </c>
      <c r="AM5286">
        <v>175</v>
      </c>
      <c r="AN5286" t="s">
        <v>724</v>
      </c>
      <c r="AO5286" t="s">
        <v>30230</v>
      </c>
      <c r="AT5286" s="1">
        <v>45842</v>
      </c>
      <c r="AV5286" s="1">
        <v>46569</v>
      </c>
      <c r="AW5286" t="s">
        <v>18826</v>
      </c>
      <c r="AX5286" t="s">
        <v>18827</v>
      </c>
      <c r="AY5286" t="s">
        <v>82</v>
      </c>
      <c r="AZ5286" t="s">
        <v>30509</v>
      </c>
      <c r="BA5286" t="s">
        <v>413</v>
      </c>
      <c r="BB5286" t="s">
        <v>414</v>
      </c>
      <c r="BD5286" t="s">
        <v>2548</v>
      </c>
      <c r="BF5286" t="s">
        <v>30510</v>
      </c>
      <c r="BI5286">
        <v>7800</v>
      </c>
    </row>
    <row r="5287" spans="1:62" x14ac:dyDescent="0.2">
      <c r="A5287" t="s">
        <v>30511</v>
      </c>
      <c r="B5287" t="s">
        <v>30512</v>
      </c>
      <c r="C5287" t="s">
        <v>66</v>
      </c>
      <c r="D5287" t="s">
        <v>67</v>
      </c>
      <c r="E5287">
        <v>7800</v>
      </c>
      <c r="F5287">
        <v>7800</v>
      </c>
      <c r="I5287" s="1">
        <v>45834</v>
      </c>
      <c r="J5287" t="s">
        <v>128</v>
      </c>
      <c r="K5287">
        <v>49163</v>
      </c>
      <c r="L5287" t="s">
        <v>30505</v>
      </c>
      <c r="O5287" t="s">
        <v>30513</v>
      </c>
      <c r="P5287" t="s">
        <v>30514</v>
      </c>
      <c r="Q5287" s="2" t="s">
        <v>30507</v>
      </c>
      <c r="R5287" t="s">
        <v>30505</v>
      </c>
      <c r="S5287" t="s">
        <v>409</v>
      </c>
      <c r="T5287" s="3">
        <v>52398885</v>
      </c>
      <c r="U5287" s="3">
        <v>8285186</v>
      </c>
      <c r="V5287" s="10">
        <f t="shared" si="164"/>
        <v>52.398000000000003</v>
      </c>
      <c r="W5287" s="10">
        <f t="shared" si="165"/>
        <v>8.2850000000000001</v>
      </c>
      <c r="X5287" t="s">
        <v>75</v>
      </c>
      <c r="AJ5287" t="s">
        <v>30515</v>
      </c>
      <c r="AK5287" t="s">
        <v>77</v>
      </c>
      <c r="AL5287">
        <v>160</v>
      </c>
      <c r="AM5287">
        <v>175</v>
      </c>
      <c r="AN5287" t="s">
        <v>724</v>
      </c>
      <c r="AO5287" t="s">
        <v>30230</v>
      </c>
      <c r="AT5287" s="1">
        <v>45925</v>
      </c>
      <c r="AV5287" s="1">
        <v>46508</v>
      </c>
      <c r="AW5287" t="s">
        <v>18826</v>
      </c>
      <c r="AX5287" t="s">
        <v>18827</v>
      </c>
      <c r="AY5287" t="s">
        <v>82</v>
      </c>
      <c r="AZ5287" t="s">
        <v>30516</v>
      </c>
      <c r="BA5287" t="s">
        <v>413</v>
      </c>
      <c r="BB5287" t="s">
        <v>414</v>
      </c>
      <c r="BD5287" t="s">
        <v>2548</v>
      </c>
      <c r="BF5287" t="s">
        <v>30517</v>
      </c>
      <c r="BI5287">
        <v>7800</v>
      </c>
      <c r="BJ5287" t="s">
        <v>30518</v>
      </c>
    </row>
    <row r="5288" spans="1:62" x14ac:dyDescent="0.2">
      <c r="A5288" t="s">
        <v>30519</v>
      </c>
      <c r="B5288" t="s">
        <v>30520</v>
      </c>
      <c r="C5288" t="s">
        <v>66</v>
      </c>
      <c r="D5288" t="s">
        <v>67</v>
      </c>
      <c r="E5288">
        <v>4200</v>
      </c>
      <c r="F5288">
        <v>4200</v>
      </c>
      <c r="I5288" s="1">
        <v>45834</v>
      </c>
      <c r="J5288" t="s">
        <v>297</v>
      </c>
      <c r="K5288">
        <v>33034</v>
      </c>
      <c r="L5288" t="s">
        <v>2754</v>
      </c>
      <c r="O5288" t="s">
        <v>30521</v>
      </c>
      <c r="P5288" t="s">
        <v>30522</v>
      </c>
      <c r="Q5288" s="2" t="s">
        <v>2753</v>
      </c>
      <c r="R5288" t="s">
        <v>2754</v>
      </c>
      <c r="S5288" t="s">
        <v>317</v>
      </c>
      <c r="T5288" s="3">
        <v>51777211</v>
      </c>
      <c r="U5288" s="3">
        <v>9163167</v>
      </c>
      <c r="V5288" s="10">
        <f t="shared" si="164"/>
        <v>51.777000000000001</v>
      </c>
      <c r="W5288" s="10">
        <f t="shared" si="165"/>
        <v>9.1630000000000003</v>
      </c>
      <c r="X5288" t="s">
        <v>75</v>
      </c>
      <c r="AJ5288" t="s">
        <v>30523</v>
      </c>
      <c r="AK5288" t="s">
        <v>77</v>
      </c>
      <c r="AL5288">
        <v>169</v>
      </c>
      <c r="AM5288">
        <v>136</v>
      </c>
      <c r="AN5288" t="s">
        <v>118</v>
      </c>
      <c r="AO5288" t="s">
        <v>6141</v>
      </c>
      <c r="AT5288" s="1">
        <v>45834</v>
      </c>
      <c r="AV5288" s="1">
        <v>46645</v>
      </c>
      <c r="AW5288" t="s">
        <v>30524</v>
      </c>
      <c r="AX5288" t="s">
        <v>30525</v>
      </c>
      <c r="AY5288" t="s">
        <v>82</v>
      </c>
      <c r="AZ5288" t="s">
        <v>30526</v>
      </c>
      <c r="BA5288" t="s">
        <v>139</v>
      </c>
      <c r="BB5288" t="s">
        <v>140</v>
      </c>
      <c r="BD5288" t="s">
        <v>141</v>
      </c>
      <c r="BF5288" t="s">
        <v>30527</v>
      </c>
      <c r="BI5288">
        <v>4200</v>
      </c>
    </row>
    <row r="5289" spans="1:62" x14ac:dyDescent="0.2">
      <c r="A5289" t="s">
        <v>30528</v>
      </c>
      <c r="B5289" t="s">
        <v>30529</v>
      </c>
      <c r="C5289" t="s">
        <v>66</v>
      </c>
      <c r="D5289" t="s">
        <v>67</v>
      </c>
      <c r="E5289">
        <v>7000</v>
      </c>
      <c r="F5289">
        <v>7000</v>
      </c>
      <c r="I5289" s="1">
        <v>45834</v>
      </c>
      <c r="J5289" t="s">
        <v>423</v>
      </c>
      <c r="K5289">
        <v>54487</v>
      </c>
      <c r="L5289" t="s">
        <v>29960</v>
      </c>
      <c r="O5289" t="s">
        <v>29960</v>
      </c>
      <c r="P5289" t="s">
        <v>30530</v>
      </c>
      <c r="Q5289" s="2" t="s">
        <v>29961</v>
      </c>
      <c r="R5289" t="s">
        <v>29960</v>
      </c>
      <c r="S5289" t="s">
        <v>6358</v>
      </c>
      <c r="T5289" s="3">
        <v>49839069</v>
      </c>
      <c r="U5289" s="3">
        <v>7004439</v>
      </c>
      <c r="V5289" s="10">
        <f t="shared" si="164"/>
        <v>49.838999999999999</v>
      </c>
      <c r="W5289" s="10">
        <f t="shared" si="165"/>
        <v>7.0039999999999996</v>
      </c>
      <c r="X5289" t="s">
        <v>75</v>
      </c>
      <c r="AJ5289" t="s">
        <v>30531</v>
      </c>
      <c r="AK5289" t="s">
        <v>77</v>
      </c>
      <c r="AL5289">
        <v>162</v>
      </c>
      <c r="AM5289">
        <v>175</v>
      </c>
      <c r="AN5289" t="s">
        <v>134</v>
      </c>
      <c r="AO5289" t="s">
        <v>30532</v>
      </c>
      <c r="AT5289" s="1">
        <v>45834</v>
      </c>
      <c r="AV5289" s="1">
        <v>46752</v>
      </c>
      <c r="AW5289" t="s">
        <v>30533</v>
      </c>
      <c r="AX5289" t="s">
        <v>30534</v>
      </c>
      <c r="AY5289" t="s">
        <v>82</v>
      </c>
      <c r="AZ5289" t="s">
        <v>30535</v>
      </c>
      <c r="BA5289" t="s">
        <v>413</v>
      </c>
      <c r="BB5289" t="s">
        <v>414</v>
      </c>
      <c r="BD5289" t="s">
        <v>220</v>
      </c>
      <c r="BF5289" t="s">
        <v>30536</v>
      </c>
      <c r="BI5289">
        <v>7000</v>
      </c>
    </row>
    <row r="5290" spans="1:62" x14ac:dyDescent="0.2">
      <c r="A5290" t="s">
        <v>30537</v>
      </c>
      <c r="B5290" t="s">
        <v>30538</v>
      </c>
      <c r="C5290" t="s">
        <v>66</v>
      </c>
      <c r="D5290" t="s">
        <v>67</v>
      </c>
      <c r="E5290">
        <v>7800</v>
      </c>
      <c r="F5290">
        <v>7800</v>
      </c>
      <c r="I5290" s="1">
        <v>45834</v>
      </c>
      <c r="J5290" t="s">
        <v>128</v>
      </c>
      <c r="K5290">
        <v>49163</v>
      </c>
      <c r="L5290" t="s">
        <v>30505</v>
      </c>
      <c r="O5290" t="s">
        <v>30513</v>
      </c>
      <c r="P5290" t="s">
        <v>30539</v>
      </c>
      <c r="Q5290" s="2" t="s">
        <v>30507</v>
      </c>
      <c r="R5290" t="s">
        <v>30505</v>
      </c>
      <c r="S5290" t="s">
        <v>409</v>
      </c>
      <c r="T5290" s="3">
        <v>5239488</v>
      </c>
      <c r="U5290" s="3">
        <v>8282457</v>
      </c>
      <c r="V5290" s="10">
        <f t="shared" si="164"/>
        <v>52.393999999999998</v>
      </c>
      <c r="W5290" s="10">
        <f t="shared" si="165"/>
        <v>8.282</v>
      </c>
      <c r="X5290" t="s">
        <v>75</v>
      </c>
      <c r="AJ5290" t="s">
        <v>30515</v>
      </c>
      <c r="AK5290" t="s">
        <v>77</v>
      </c>
      <c r="AL5290">
        <v>160</v>
      </c>
      <c r="AM5290">
        <v>175</v>
      </c>
      <c r="AN5290" t="s">
        <v>724</v>
      </c>
      <c r="AO5290" t="s">
        <v>30230</v>
      </c>
      <c r="AT5290" s="1">
        <v>45925</v>
      </c>
      <c r="AV5290" s="1">
        <v>46508</v>
      </c>
      <c r="AW5290" t="s">
        <v>18826</v>
      </c>
      <c r="AX5290" t="s">
        <v>18827</v>
      </c>
      <c r="AY5290" t="s">
        <v>82</v>
      </c>
      <c r="AZ5290" t="s">
        <v>30516</v>
      </c>
      <c r="BA5290" t="s">
        <v>413</v>
      </c>
      <c r="BB5290" t="s">
        <v>414</v>
      </c>
      <c r="BD5290" t="s">
        <v>2548</v>
      </c>
      <c r="BF5290" t="s">
        <v>30540</v>
      </c>
      <c r="BI5290">
        <v>7800</v>
      </c>
      <c r="BJ5290" t="s">
        <v>30541</v>
      </c>
    </row>
    <row r="5291" spans="1:62" x14ac:dyDescent="0.2">
      <c r="A5291" t="s">
        <v>30542</v>
      </c>
      <c r="B5291" t="s">
        <v>30543</v>
      </c>
      <c r="C5291" t="s">
        <v>66</v>
      </c>
      <c r="D5291" t="s">
        <v>67</v>
      </c>
      <c r="E5291">
        <v>7800</v>
      </c>
      <c r="F5291">
        <v>7800</v>
      </c>
      <c r="I5291" s="1">
        <v>45834</v>
      </c>
      <c r="J5291" t="s">
        <v>128</v>
      </c>
      <c r="K5291">
        <v>49163</v>
      </c>
      <c r="L5291" t="s">
        <v>30505</v>
      </c>
      <c r="O5291" t="s">
        <v>30513</v>
      </c>
      <c r="P5291" t="s">
        <v>30544</v>
      </c>
      <c r="Q5291" s="2" t="s">
        <v>30507</v>
      </c>
      <c r="R5291" t="s">
        <v>30505</v>
      </c>
      <c r="S5291" t="s">
        <v>409</v>
      </c>
      <c r="T5291" s="3">
        <v>52390887</v>
      </c>
      <c r="U5291" s="3">
        <v>8283158</v>
      </c>
      <c r="V5291" s="10">
        <f t="shared" si="164"/>
        <v>52.39</v>
      </c>
      <c r="W5291" s="10">
        <f t="shared" si="165"/>
        <v>8.2829999999999995</v>
      </c>
      <c r="X5291" t="s">
        <v>75</v>
      </c>
      <c r="AJ5291" t="s">
        <v>30515</v>
      </c>
      <c r="AK5291" t="s">
        <v>77</v>
      </c>
      <c r="AL5291">
        <v>160</v>
      </c>
      <c r="AM5291">
        <v>175</v>
      </c>
      <c r="AN5291" t="s">
        <v>724</v>
      </c>
      <c r="AO5291" t="s">
        <v>30230</v>
      </c>
      <c r="AT5291" s="1">
        <v>45925</v>
      </c>
      <c r="AV5291" s="1">
        <v>46508</v>
      </c>
      <c r="AW5291" t="s">
        <v>18826</v>
      </c>
      <c r="AX5291" t="s">
        <v>18827</v>
      </c>
      <c r="AY5291" t="s">
        <v>82</v>
      </c>
      <c r="AZ5291" t="s">
        <v>30516</v>
      </c>
      <c r="BA5291" t="s">
        <v>413</v>
      </c>
      <c r="BB5291" t="s">
        <v>414</v>
      </c>
      <c r="BD5291" t="s">
        <v>2548</v>
      </c>
      <c r="BF5291" t="s">
        <v>30545</v>
      </c>
      <c r="BI5291">
        <v>7800</v>
      </c>
      <c r="BJ5291" t="s">
        <v>30546</v>
      </c>
    </row>
    <row r="5292" spans="1:62" x14ac:dyDescent="0.2">
      <c r="A5292" t="s">
        <v>30547</v>
      </c>
      <c r="B5292" t="s">
        <v>30548</v>
      </c>
      <c r="C5292" t="s">
        <v>66</v>
      </c>
      <c r="D5292" t="s">
        <v>67</v>
      </c>
      <c r="E5292">
        <v>7200</v>
      </c>
      <c r="F5292">
        <v>7200</v>
      </c>
      <c r="I5292" s="1">
        <v>45834</v>
      </c>
      <c r="J5292" t="s">
        <v>297</v>
      </c>
      <c r="K5292">
        <v>33034</v>
      </c>
      <c r="L5292" t="s">
        <v>2754</v>
      </c>
      <c r="O5292" t="s">
        <v>30521</v>
      </c>
      <c r="P5292" t="s">
        <v>30549</v>
      </c>
      <c r="Q5292" s="2" t="s">
        <v>2753</v>
      </c>
      <c r="R5292" t="s">
        <v>2754</v>
      </c>
      <c r="S5292" t="s">
        <v>317</v>
      </c>
      <c r="T5292" s="3">
        <v>5177388</v>
      </c>
      <c r="U5292" s="3">
        <v>9158995</v>
      </c>
      <c r="V5292" s="10">
        <f t="shared" si="164"/>
        <v>51.773000000000003</v>
      </c>
      <c r="W5292" s="10">
        <f t="shared" si="165"/>
        <v>9.1579999999999995</v>
      </c>
      <c r="X5292" t="s">
        <v>75</v>
      </c>
      <c r="AJ5292" t="s">
        <v>30523</v>
      </c>
      <c r="AK5292" t="s">
        <v>77</v>
      </c>
      <c r="AL5292">
        <v>199</v>
      </c>
      <c r="AM5292">
        <v>172</v>
      </c>
      <c r="AN5292" t="s">
        <v>118</v>
      </c>
      <c r="AO5292" t="s">
        <v>3491</v>
      </c>
      <c r="AT5292" s="1">
        <v>45834</v>
      </c>
      <c r="AV5292" s="1">
        <v>46645</v>
      </c>
      <c r="AW5292" t="s">
        <v>30524</v>
      </c>
      <c r="AX5292" t="s">
        <v>30525</v>
      </c>
      <c r="AY5292" t="s">
        <v>82</v>
      </c>
      <c r="AZ5292" t="s">
        <v>30550</v>
      </c>
      <c r="BA5292" t="s">
        <v>139</v>
      </c>
      <c r="BB5292" t="s">
        <v>140</v>
      </c>
      <c r="BD5292" t="s">
        <v>141</v>
      </c>
      <c r="BF5292" t="s">
        <v>30551</v>
      </c>
      <c r="BI5292">
        <v>7200</v>
      </c>
    </row>
    <row r="5293" spans="1:62" x14ac:dyDescent="0.2">
      <c r="A5293" t="s">
        <v>30552</v>
      </c>
      <c r="B5293" t="s">
        <v>30553</v>
      </c>
      <c r="C5293" t="s">
        <v>66</v>
      </c>
      <c r="D5293" t="s">
        <v>67</v>
      </c>
      <c r="E5293">
        <v>7200</v>
      </c>
      <c r="F5293">
        <v>7200</v>
      </c>
      <c r="I5293" s="1">
        <v>45834</v>
      </c>
      <c r="J5293" t="s">
        <v>128</v>
      </c>
      <c r="K5293">
        <v>49196</v>
      </c>
      <c r="L5293" t="s">
        <v>30554</v>
      </c>
      <c r="O5293" t="s">
        <v>30555</v>
      </c>
      <c r="P5293" t="s">
        <v>30556</v>
      </c>
      <c r="Q5293" s="2" t="s">
        <v>30557</v>
      </c>
      <c r="R5293" t="s">
        <v>30554</v>
      </c>
      <c r="S5293" t="s">
        <v>409</v>
      </c>
      <c r="T5293" s="3">
        <v>52069111</v>
      </c>
      <c r="U5293" s="3">
        <v>809896</v>
      </c>
      <c r="V5293" s="10">
        <f t="shared" si="164"/>
        <v>52.069000000000003</v>
      </c>
      <c r="W5293" s="10">
        <f t="shared" si="165"/>
        <v>8.0980000000000008</v>
      </c>
      <c r="X5293" t="s">
        <v>75</v>
      </c>
      <c r="AJ5293" t="s">
        <v>30558</v>
      </c>
      <c r="AK5293" t="s">
        <v>77</v>
      </c>
      <c r="AL5293">
        <v>175</v>
      </c>
      <c r="AM5293">
        <v>172</v>
      </c>
      <c r="AN5293" t="s">
        <v>118</v>
      </c>
      <c r="AO5293" t="s">
        <v>3482</v>
      </c>
      <c r="AT5293" s="1">
        <v>45925</v>
      </c>
      <c r="AV5293" s="1">
        <v>46508</v>
      </c>
      <c r="AW5293" t="s">
        <v>18826</v>
      </c>
      <c r="AX5293" t="s">
        <v>18827</v>
      </c>
      <c r="AY5293" t="s">
        <v>82</v>
      </c>
      <c r="AZ5293" t="s">
        <v>30559</v>
      </c>
      <c r="BA5293" t="s">
        <v>413</v>
      </c>
      <c r="BB5293" t="s">
        <v>414</v>
      </c>
      <c r="BD5293" t="s">
        <v>2548</v>
      </c>
      <c r="BF5293" t="s">
        <v>30560</v>
      </c>
      <c r="BI5293">
        <v>7200</v>
      </c>
      <c r="BJ5293" t="s">
        <v>30561</v>
      </c>
    </row>
    <row r="5294" spans="1:62" x14ac:dyDescent="0.2">
      <c r="A5294" t="s">
        <v>30562</v>
      </c>
      <c r="B5294" t="s">
        <v>30563</v>
      </c>
      <c r="C5294" t="s">
        <v>66</v>
      </c>
      <c r="D5294" t="s">
        <v>67</v>
      </c>
      <c r="E5294">
        <v>7000</v>
      </c>
      <c r="F5294">
        <v>7000</v>
      </c>
      <c r="I5294" s="1">
        <v>45834</v>
      </c>
      <c r="J5294" t="s">
        <v>423</v>
      </c>
      <c r="K5294">
        <v>54497</v>
      </c>
      <c r="L5294" t="s">
        <v>30564</v>
      </c>
      <c r="O5294" t="s">
        <v>30565</v>
      </c>
      <c r="P5294" t="s">
        <v>30566</v>
      </c>
      <c r="Q5294" s="2" t="s">
        <v>30567</v>
      </c>
      <c r="R5294" t="s">
        <v>30564</v>
      </c>
      <c r="S5294" t="s">
        <v>6358</v>
      </c>
      <c r="T5294" s="3">
        <v>49828101</v>
      </c>
      <c r="U5294" s="3">
        <v>7006337</v>
      </c>
      <c r="V5294" s="10">
        <f t="shared" si="164"/>
        <v>49.828000000000003</v>
      </c>
      <c r="W5294" s="10">
        <f t="shared" si="165"/>
        <v>7.0060000000000002</v>
      </c>
      <c r="X5294" t="s">
        <v>75</v>
      </c>
      <c r="AJ5294" t="s">
        <v>30568</v>
      </c>
      <c r="AK5294" t="s">
        <v>77</v>
      </c>
      <c r="AL5294">
        <v>162</v>
      </c>
      <c r="AM5294">
        <v>175</v>
      </c>
      <c r="AN5294" t="s">
        <v>134</v>
      </c>
      <c r="AO5294" t="s">
        <v>30532</v>
      </c>
      <c r="AT5294" s="1">
        <v>45834</v>
      </c>
      <c r="AV5294" s="1">
        <v>46752</v>
      </c>
      <c r="AW5294" t="s">
        <v>30533</v>
      </c>
      <c r="AX5294" t="s">
        <v>30534</v>
      </c>
      <c r="AY5294" t="s">
        <v>82</v>
      </c>
      <c r="AZ5294" t="s">
        <v>30535</v>
      </c>
      <c r="BA5294" t="s">
        <v>413</v>
      </c>
      <c r="BB5294" t="s">
        <v>414</v>
      </c>
      <c r="BD5294" t="s">
        <v>220</v>
      </c>
      <c r="BF5294" t="s">
        <v>30569</v>
      </c>
      <c r="BI5294">
        <v>7000</v>
      </c>
    </row>
    <row r="5295" spans="1:62" x14ac:dyDescent="0.2">
      <c r="A5295" t="s">
        <v>30570</v>
      </c>
      <c r="B5295" t="s">
        <v>30571</v>
      </c>
      <c r="C5295" t="s">
        <v>66</v>
      </c>
      <c r="D5295" t="s">
        <v>67</v>
      </c>
      <c r="E5295">
        <v>4800</v>
      </c>
      <c r="F5295">
        <v>4800</v>
      </c>
      <c r="I5295" s="1">
        <v>45834</v>
      </c>
      <c r="J5295" t="s">
        <v>229</v>
      </c>
      <c r="K5295">
        <v>25899</v>
      </c>
      <c r="L5295" t="s">
        <v>14100</v>
      </c>
      <c r="O5295" t="s">
        <v>14100</v>
      </c>
      <c r="P5295" t="s">
        <v>30572</v>
      </c>
      <c r="Q5295" s="2" t="s">
        <v>14102</v>
      </c>
      <c r="R5295" t="s">
        <v>14100</v>
      </c>
      <c r="S5295" t="s">
        <v>233</v>
      </c>
      <c r="T5295" s="3">
        <v>54785191</v>
      </c>
      <c r="U5295" s="3">
        <v>8697837</v>
      </c>
      <c r="V5295" s="10">
        <f t="shared" si="164"/>
        <v>54.784999999999997</v>
      </c>
      <c r="W5295" s="10">
        <f t="shared" si="165"/>
        <v>8.6969999999999992</v>
      </c>
      <c r="X5295" t="s">
        <v>75</v>
      </c>
      <c r="AJ5295" t="s">
        <v>30571</v>
      </c>
      <c r="AK5295" t="s">
        <v>77</v>
      </c>
      <c r="AL5295">
        <v>110</v>
      </c>
      <c r="AM5295">
        <v>133</v>
      </c>
      <c r="AN5295" t="s">
        <v>804</v>
      </c>
      <c r="AO5295" t="s">
        <v>14160</v>
      </c>
      <c r="AT5295" s="1">
        <v>45834</v>
      </c>
      <c r="AV5295" s="1">
        <v>46387</v>
      </c>
      <c r="AW5295" t="s">
        <v>14105</v>
      </c>
      <c r="AX5295" t="s">
        <v>14106</v>
      </c>
      <c r="AY5295" t="s">
        <v>82</v>
      </c>
      <c r="AZ5295" t="s">
        <v>30573</v>
      </c>
      <c r="BA5295" t="s">
        <v>4570</v>
      </c>
      <c r="BB5295" t="s">
        <v>4571</v>
      </c>
      <c r="BD5295" t="s">
        <v>141</v>
      </c>
      <c r="BF5295" t="s">
        <v>30574</v>
      </c>
      <c r="BI5295">
        <v>4800</v>
      </c>
    </row>
    <row r="5296" spans="1:62" x14ac:dyDescent="0.2">
      <c r="A5296" t="s">
        <v>30575</v>
      </c>
      <c r="B5296" t="s">
        <v>30576</v>
      </c>
      <c r="C5296" t="s">
        <v>66</v>
      </c>
      <c r="D5296" t="s">
        <v>67</v>
      </c>
      <c r="E5296">
        <v>7000</v>
      </c>
      <c r="F5296">
        <v>7000</v>
      </c>
      <c r="I5296" s="1">
        <v>45834</v>
      </c>
      <c r="J5296" t="s">
        <v>423</v>
      </c>
      <c r="K5296">
        <v>54497</v>
      </c>
      <c r="L5296" t="s">
        <v>30564</v>
      </c>
      <c r="O5296" t="s">
        <v>30577</v>
      </c>
      <c r="P5296" t="s">
        <v>30578</v>
      </c>
      <c r="Q5296" s="2" t="s">
        <v>30567</v>
      </c>
      <c r="R5296" t="s">
        <v>30564</v>
      </c>
      <c r="S5296" t="s">
        <v>6358</v>
      </c>
      <c r="T5296" s="3">
        <v>49836765</v>
      </c>
      <c r="U5296" s="3">
        <v>7053475</v>
      </c>
      <c r="V5296" s="10">
        <f t="shared" si="164"/>
        <v>49.835999999999999</v>
      </c>
      <c r="W5296" s="10">
        <f t="shared" si="165"/>
        <v>7.0529999999999999</v>
      </c>
      <c r="X5296" t="s">
        <v>75</v>
      </c>
      <c r="AJ5296" t="s">
        <v>30579</v>
      </c>
      <c r="AK5296" t="s">
        <v>77</v>
      </c>
      <c r="AL5296">
        <v>162</v>
      </c>
      <c r="AM5296">
        <v>175</v>
      </c>
      <c r="AN5296" t="s">
        <v>134</v>
      </c>
      <c r="AO5296" t="s">
        <v>30532</v>
      </c>
      <c r="AT5296" s="1">
        <v>45834</v>
      </c>
      <c r="AV5296" s="1">
        <v>46752</v>
      </c>
      <c r="AW5296" t="s">
        <v>30533</v>
      </c>
      <c r="AX5296" t="s">
        <v>30534</v>
      </c>
      <c r="AY5296" t="s">
        <v>82</v>
      </c>
      <c r="AZ5296" t="s">
        <v>30535</v>
      </c>
      <c r="BA5296" t="s">
        <v>413</v>
      </c>
      <c r="BB5296" t="s">
        <v>414</v>
      </c>
      <c r="BD5296" t="s">
        <v>220</v>
      </c>
      <c r="BF5296" t="s">
        <v>30580</v>
      </c>
      <c r="BI5296">
        <v>7000</v>
      </c>
    </row>
    <row r="5297" spans="1:61" x14ac:dyDescent="0.2">
      <c r="A5297" t="s">
        <v>30581</v>
      </c>
      <c r="B5297" t="s">
        <v>30582</v>
      </c>
      <c r="C5297" t="s">
        <v>66</v>
      </c>
      <c r="D5297" t="s">
        <v>67</v>
      </c>
      <c r="E5297">
        <v>4800</v>
      </c>
      <c r="F5297">
        <v>4800</v>
      </c>
      <c r="I5297" s="1">
        <v>45834</v>
      </c>
      <c r="J5297" t="s">
        <v>229</v>
      </c>
      <c r="K5297">
        <v>25899</v>
      </c>
      <c r="L5297" t="s">
        <v>14100</v>
      </c>
      <c r="O5297" t="s">
        <v>14100</v>
      </c>
      <c r="P5297" t="s">
        <v>30583</v>
      </c>
      <c r="Q5297" s="2" t="s">
        <v>14102</v>
      </c>
      <c r="R5297" t="s">
        <v>14100</v>
      </c>
      <c r="S5297" t="s">
        <v>233</v>
      </c>
      <c r="T5297" s="3">
        <v>54781336</v>
      </c>
      <c r="U5297" s="3">
        <v>8701442</v>
      </c>
      <c r="V5297" s="10">
        <f t="shared" si="164"/>
        <v>54.780999999999999</v>
      </c>
      <c r="W5297" s="10">
        <f t="shared" si="165"/>
        <v>8.7010000000000005</v>
      </c>
      <c r="X5297" t="s">
        <v>75</v>
      </c>
      <c r="AJ5297" t="s">
        <v>30582</v>
      </c>
      <c r="AK5297" t="s">
        <v>77</v>
      </c>
      <c r="AL5297">
        <v>110</v>
      </c>
      <c r="AM5297">
        <v>133</v>
      </c>
      <c r="AN5297" t="s">
        <v>804</v>
      </c>
      <c r="AO5297" t="s">
        <v>14160</v>
      </c>
      <c r="AT5297" s="1">
        <v>45834</v>
      </c>
      <c r="AV5297" s="1">
        <v>46387</v>
      </c>
      <c r="AW5297" t="s">
        <v>14105</v>
      </c>
      <c r="AX5297" t="s">
        <v>14106</v>
      </c>
      <c r="AY5297" t="s">
        <v>82</v>
      </c>
      <c r="AZ5297" t="s">
        <v>30584</v>
      </c>
      <c r="BA5297" t="s">
        <v>4570</v>
      </c>
      <c r="BB5297" t="s">
        <v>4571</v>
      </c>
      <c r="BD5297" t="s">
        <v>141</v>
      </c>
      <c r="BF5297" t="s">
        <v>30585</v>
      </c>
      <c r="BI5297">
        <v>4800</v>
      </c>
    </row>
    <row r="5298" spans="1:61" x14ac:dyDescent="0.2">
      <c r="A5298" t="s">
        <v>30586</v>
      </c>
      <c r="B5298" t="s">
        <v>30587</v>
      </c>
      <c r="C5298" t="s">
        <v>66</v>
      </c>
      <c r="D5298" t="s">
        <v>67</v>
      </c>
      <c r="E5298">
        <v>4800</v>
      </c>
      <c r="F5298">
        <v>4800</v>
      </c>
      <c r="I5298" s="1">
        <v>45834</v>
      </c>
      <c r="J5298" t="s">
        <v>229</v>
      </c>
      <c r="K5298">
        <v>25899</v>
      </c>
      <c r="L5298" t="s">
        <v>14100</v>
      </c>
      <c r="O5298" t="s">
        <v>14100</v>
      </c>
      <c r="P5298" t="s">
        <v>20653</v>
      </c>
      <c r="Q5298" s="2" t="s">
        <v>14102</v>
      </c>
      <c r="R5298" t="s">
        <v>14100</v>
      </c>
      <c r="S5298" t="s">
        <v>233</v>
      </c>
      <c r="T5298" s="3">
        <v>54778197</v>
      </c>
      <c r="U5298" s="3">
        <v>8704108</v>
      </c>
      <c r="V5298" s="10">
        <f t="shared" si="164"/>
        <v>54.777999999999999</v>
      </c>
      <c r="W5298" s="10">
        <f t="shared" si="165"/>
        <v>8.7040000000000006</v>
      </c>
      <c r="X5298" t="s">
        <v>75</v>
      </c>
      <c r="AJ5298" t="s">
        <v>30587</v>
      </c>
      <c r="AK5298" t="s">
        <v>77</v>
      </c>
      <c r="AL5298">
        <v>110</v>
      </c>
      <c r="AM5298">
        <v>133</v>
      </c>
      <c r="AN5298" t="s">
        <v>804</v>
      </c>
      <c r="AO5298" t="s">
        <v>14160</v>
      </c>
      <c r="AT5298" s="1">
        <v>45845</v>
      </c>
      <c r="AV5298" s="1">
        <v>46387</v>
      </c>
      <c r="AW5298" t="s">
        <v>14105</v>
      </c>
      <c r="AX5298" t="s">
        <v>14106</v>
      </c>
      <c r="AY5298" t="s">
        <v>82</v>
      </c>
      <c r="AZ5298" t="s">
        <v>30588</v>
      </c>
      <c r="BA5298" t="s">
        <v>4570</v>
      </c>
      <c r="BB5298" t="s">
        <v>4571</v>
      </c>
      <c r="BD5298" t="s">
        <v>141</v>
      </c>
      <c r="BF5298" t="s">
        <v>30589</v>
      </c>
      <c r="BI5298">
        <v>4800</v>
      </c>
    </row>
    <row r="5299" spans="1:61" x14ac:dyDescent="0.2">
      <c r="A5299" t="s">
        <v>30590</v>
      </c>
      <c r="B5299" t="s">
        <v>30591</v>
      </c>
      <c r="C5299" t="s">
        <v>66</v>
      </c>
      <c r="D5299" t="s">
        <v>67</v>
      </c>
      <c r="E5299">
        <v>4800</v>
      </c>
      <c r="F5299">
        <v>4800</v>
      </c>
      <c r="I5299" s="1">
        <v>45834</v>
      </c>
      <c r="J5299" t="s">
        <v>229</v>
      </c>
      <c r="K5299">
        <v>25899</v>
      </c>
      <c r="L5299" t="s">
        <v>14100</v>
      </c>
      <c r="O5299" t="s">
        <v>14100</v>
      </c>
      <c r="P5299" t="s">
        <v>30592</v>
      </c>
      <c r="Q5299" s="2" t="s">
        <v>14102</v>
      </c>
      <c r="R5299" t="s">
        <v>14100</v>
      </c>
      <c r="S5299" t="s">
        <v>233</v>
      </c>
      <c r="T5299" s="3">
        <v>54784015</v>
      </c>
      <c r="U5299" s="3">
        <v>8705403</v>
      </c>
      <c r="V5299" s="10">
        <f t="shared" si="164"/>
        <v>54.783999999999999</v>
      </c>
      <c r="W5299" s="10">
        <f t="shared" si="165"/>
        <v>8.7050000000000001</v>
      </c>
      <c r="X5299" t="s">
        <v>75</v>
      </c>
      <c r="AJ5299" t="s">
        <v>30591</v>
      </c>
      <c r="AK5299" t="s">
        <v>77</v>
      </c>
      <c r="AL5299">
        <v>110</v>
      </c>
      <c r="AM5299">
        <v>133</v>
      </c>
      <c r="AN5299" t="s">
        <v>804</v>
      </c>
      <c r="AO5299" t="s">
        <v>14160</v>
      </c>
      <c r="AT5299" s="1">
        <v>45839</v>
      </c>
      <c r="AV5299" s="1">
        <v>46387</v>
      </c>
      <c r="AW5299" t="s">
        <v>14105</v>
      </c>
      <c r="AX5299" t="s">
        <v>14106</v>
      </c>
      <c r="AY5299" t="s">
        <v>82</v>
      </c>
      <c r="AZ5299" t="s">
        <v>30593</v>
      </c>
      <c r="BA5299" t="s">
        <v>4570</v>
      </c>
      <c r="BB5299" t="s">
        <v>4571</v>
      </c>
      <c r="BD5299" t="s">
        <v>141</v>
      </c>
      <c r="BF5299" t="s">
        <v>30594</v>
      </c>
      <c r="BI5299">
        <v>4800</v>
      </c>
    </row>
    <row r="5300" spans="1:61" x14ac:dyDescent="0.2">
      <c r="A5300" t="s">
        <v>30595</v>
      </c>
      <c r="B5300" t="s">
        <v>30596</v>
      </c>
      <c r="C5300" t="s">
        <v>66</v>
      </c>
      <c r="D5300" t="s">
        <v>67</v>
      </c>
      <c r="E5300">
        <v>4800</v>
      </c>
      <c r="F5300">
        <v>4800</v>
      </c>
      <c r="I5300" s="1">
        <v>45834</v>
      </c>
      <c r="J5300" t="s">
        <v>229</v>
      </c>
      <c r="K5300">
        <v>25899</v>
      </c>
      <c r="L5300" t="s">
        <v>14100</v>
      </c>
      <c r="O5300" t="s">
        <v>14100</v>
      </c>
      <c r="P5300" t="s">
        <v>30597</v>
      </c>
      <c r="Q5300" s="2" t="s">
        <v>14102</v>
      </c>
      <c r="R5300" t="s">
        <v>14100</v>
      </c>
      <c r="S5300" t="s">
        <v>233</v>
      </c>
      <c r="T5300" s="3">
        <v>54780858</v>
      </c>
      <c r="U5300" s="3">
        <v>8708069</v>
      </c>
      <c r="V5300" s="10">
        <f t="shared" si="164"/>
        <v>54.78</v>
      </c>
      <c r="W5300" s="10">
        <f t="shared" si="165"/>
        <v>8.7080000000000002</v>
      </c>
      <c r="X5300" t="s">
        <v>75</v>
      </c>
      <c r="AJ5300" t="s">
        <v>30596</v>
      </c>
      <c r="AK5300" t="s">
        <v>77</v>
      </c>
      <c r="AL5300">
        <v>110</v>
      </c>
      <c r="AM5300">
        <v>133</v>
      </c>
      <c r="AN5300" t="s">
        <v>804</v>
      </c>
      <c r="AO5300" t="s">
        <v>14160</v>
      </c>
      <c r="AT5300" s="1">
        <v>45834</v>
      </c>
      <c r="AV5300" s="1">
        <v>46387</v>
      </c>
      <c r="AW5300" t="s">
        <v>14105</v>
      </c>
      <c r="AX5300" t="s">
        <v>14106</v>
      </c>
      <c r="AY5300" t="s">
        <v>82</v>
      </c>
      <c r="AZ5300" t="s">
        <v>30598</v>
      </c>
      <c r="BA5300" t="s">
        <v>4570</v>
      </c>
      <c r="BB5300" t="s">
        <v>4571</v>
      </c>
      <c r="BD5300" t="s">
        <v>141</v>
      </c>
      <c r="BF5300" t="s">
        <v>30599</v>
      </c>
      <c r="BI5300">
        <v>4800</v>
      </c>
    </row>
    <row r="5301" spans="1:61" x14ac:dyDescent="0.2">
      <c r="A5301" t="s">
        <v>30600</v>
      </c>
      <c r="B5301" t="s">
        <v>30601</v>
      </c>
      <c r="C5301" t="s">
        <v>66</v>
      </c>
      <c r="D5301" t="s">
        <v>67</v>
      </c>
      <c r="E5301">
        <v>7200</v>
      </c>
      <c r="F5301">
        <v>7200</v>
      </c>
      <c r="I5301" s="1">
        <v>45834</v>
      </c>
      <c r="J5301" t="s">
        <v>68</v>
      </c>
      <c r="K5301">
        <v>89601</v>
      </c>
      <c r="L5301" t="s">
        <v>30602</v>
      </c>
      <c r="O5301" t="s">
        <v>30603</v>
      </c>
      <c r="P5301" t="s">
        <v>30604</v>
      </c>
      <c r="Q5301" s="2" t="s">
        <v>30605</v>
      </c>
      <c r="R5301" t="s">
        <v>30602</v>
      </c>
      <c r="S5301" t="s">
        <v>8992</v>
      </c>
      <c r="T5301" s="3">
        <v>48391563</v>
      </c>
      <c r="U5301" s="3">
        <v>9618392</v>
      </c>
      <c r="V5301" s="10">
        <f t="shared" si="164"/>
        <v>48.390999999999998</v>
      </c>
      <c r="W5301" s="10">
        <f t="shared" si="165"/>
        <v>9.6180000000000003</v>
      </c>
      <c r="X5301" t="s">
        <v>75</v>
      </c>
      <c r="AJ5301" t="s">
        <v>30606</v>
      </c>
      <c r="AK5301" t="s">
        <v>77</v>
      </c>
      <c r="AL5301">
        <v>175</v>
      </c>
      <c r="AM5301">
        <v>172</v>
      </c>
      <c r="AN5301" t="s">
        <v>118</v>
      </c>
      <c r="AO5301" t="s">
        <v>18448</v>
      </c>
      <c r="AT5301" s="1">
        <v>45860</v>
      </c>
      <c r="AV5301" s="1">
        <v>46753</v>
      </c>
      <c r="AW5301" t="s">
        <v>30607</v>
      </c>
      <c r="AX5301" t="s">
        <v>30608</v>
      </c>
      <c r="AY5301" t="s">
        <v>82</v>
      </c>
      <c r="AZ5301" t="s">
        <v>30609</v>
      </c>
      <c r="BD5301" t="s">
        <v>340</v>
      </c>
      <c r="BF5301" t="s">
        <v>30610</v>
      </c>
      <c r="BI5301">
        <v>7200</v>
      </c>
    </row>
    <row r="5302" spans="1:61" x14ac:dyDescent="0.2">
      <c r="A5302" t="s">
        <v>30611</v>
      </c>
      <c r="B5302" t="s">
        <v>30612</v>
      </c>
      <c r="C5302" t="s">
        <v>66</v>
      </c>
      <c r="D5302" t="s">
        <v>67</v>
      </c>
      <c r="E5302">
        <v>7200</v>
      </c>
      <c r="F5302">
        <v>7200</v>
      </c>
      <c r="I5302" s="1">
        <v>45834</v>
      </c>
      <c r="J5302" t="s">
        <v>68</v>
      </c>
      <c r="K5302">
        <v>89601</v>
      </c>
      <c r="L5302" t="s">
        <v>30602</v>
      </c>
      <c r="O5302" t="s">
        <v>30613</v>
      </c>
      <c r="P5302" t="s">
        <v>30614</v>
      </c>
      <c r="Q5302" s="2" t="s">
        <v>30605</v>
      </c>
      <c r="R5302" t="s">
        <v>30602</v>
      </c>
      <c r="S5302" t="s">
        <v>8992</v>
      </c>
      <c r="T5302" s="3">
        <v>48391741</v>
      </c>
      <c r="U5302" s="3">
        <v>9627093</v>
      </c>
      <c r="V5302" s="10">
        <f t="shared" si="164"/>
        <v>48.390999999999998</v>
      </c>
      <c r="W5302" s="10">
        <f t="shared" si="165"/>
        <v>9.6270000000000007</v>
      </c>
      <c r="X5302" t="s">
        <v>75</v>
      </c>
      <c r="AJ5302" t="s">
        <v>30606</v>
      </c>
      <c r="AK5302" t="s">
        <v>77</v>
      </c>
      <c r="AL5302">
        <v>175</v>
      </c>
      <c r="AM5302">
        <v>172</v>
      </c>
      <c r="AN5302" t="s">
        <v>118</v>
      </c>
      <c r="AO5302" t="s">
        <v>18448</v>
      </c>
      <c r="AT5302" s="1">
        <v>45860</v>
      </c>
      <c r="AV5302" s="1">
        <v>46753</v>
      </c>
      <c r="AW5302" t="s">
        <v>30607</v>
      </c>
      <c r="AX5302" t="s">
        <v>30608</v>
      </c>
      <c r="AY5302" t="s">
        <v>82</v>
      </c>
      <c r="AZ5302" t="s">
        <v>30609</v>
      </c>
      <c r="BD5302" t="s">
        <v>340</v>
      </c>
      <c r="BF5302" t="s">
        <v>30615</v>
      </c>
      <c r="BI5302">
        <v>7200</v>
      </c>
    </row>
    <row r="5303" spans="1:61" x14ac:dyDescent="0.2">
      <c r="A5303" t="s">
        <v>30616</v>
      </c>
      <c r="B5303" t="s">
        <v>1074</v>
      </c>
      <c r="C5303" t="s">
        <v>66</v>
      </c>
      <c r="D5303" t="s">
        <v>67</v>
      </c>
      <c r="E5303">
        <v>6000</v>
      </c>
      <c r="F5303">
        <v>6000</v>
      </c>
      <c r="I5303" s="1">
        <v>45834</v>
      </c>
      <c r="J5303" t="s">
        <v>297</v>
      </c>
      <c r="K5303">
        <v>34414</v>
      </c>
      <c r="L5303" t="s">
        <v>364</v>
      </c>
      <c r="O5303" t="s">
        <v>30251</v>
      </c>
      <c r="P5303" t="s">
        <v>30617</v>
      </c>
      <c r="Q5303" s="2" t="s">
        <v>363</v>
      </c>
      <c r="R5303" t="s">
        <v>364</v>
      </c>
      <c r="S5303" t="s">
        <v>317</v>
      </c>
      <c r="T5303" s="3">
        <v>51534051</v>
      </c>
      <c r="U5303" s="3">
        <v>9078156</v>
      </c>
      <c r="V5303" s="10">
        <f t="shared" si="164"/>
        <v>51.533999999999999</v>
      </c>
      <c r="W5303" s="10">
        <f t="shared" si="165"/>
        <v>9.0779999999999994</v>
      </c>
      <c r="X5303" t="s">
        <v>75</v>
      </c>
      <c r="AJ5303" t="s">
        <v>30253</v>
      </c>
      <c r="AK5303" t="s">
        <v>77</v>
      </c>
      <c r="AL5303">
        <v>162</v>
      </c>
      <c r="AM5303">
        <v>175</v>
      </c>
      <c r="AN5303" t="s">
        <v>134</v>
      </c>
      <c r="AO5303" t="s">
        <v>23218</v>
      </c>
      <c r="AT5303" s="1">
        <v>45834</v>
      </c>
      <c r="AV5303" s="1">
        <v>46928</v>
      </c>
      <c r="AW5303" t="s">
        <v>30254</v>
      </c>
      <c r="AX5303" t="s">
        <v>30255</v>
      </c>
      <c r="AY5303" t="s">
        <v>82</v>
      </c>
      <c r="AZ5303" t="s">
        <v>30256</v>
      </c>
      <c r="BA5303" t="s">
        <v>123</v>
      </c>
      <c r="BB5303" t="s">
        <v>124</v>
      </c>
      <c r="BD5303" t="s">
        <v>86</v>
      </c>
      <c r="BF5303" t="s">
        <v>30618</v>
      </c>
      <c r="BI5303">
        <v>6000</v>
      </c>
    </row>
    <row r="5304" spans="1:61" x14ac:dyDescent="0.2">
      <c r="A5304" t="s">
        <v>30619</v>
      </c>
      <c r="B5304" t="s">
        <v>1079</v>
      </c>
      <c r="C5304" t="s">
        <v>66</v>
      </c>
      <c r="D5304" t="s">
        <v>67</v>
      </c>
      <c r="E5304">
        <v>6000</v>
      </c>
      <c r="F5304">
        <v>6000</v>
      </c>
      <c r="I5304" s="1">
        <v>45834</v>
      </c>
      <c r="J5304" t="s">
        <v>297</v>
      </c>
      <c r="K5304">
        <v>34414</v>
      </c>
      <c r="L5304" t="s">
        <v>364</v>
      </c>
      <c r="O5304" t="s">
        <v>30251</v>
      </c>
      <c r="P5304" t="s">
        <v>30620</v>
      </c>
      <c r="Q5304" s="2" t="s">
        <v>363</v>
      </c>
      <c r="R5304" t="s">
        <v>364</v>
      </c>
      <c r="S5304" t="s">
        <v>317</v>
      </c>
      <c r="T5304" s="3">
        <v>51529708</v>
      </c>
      <c r="U5304" s="3">
        <v>9078005</v>
      </c>
      <c r="V5304" s="10">
        <f t="shared" si="164"/>
        <v>51.529000000000003</v>
      </c>
      <c r="W5304" s="10">
        <f t="shared" si="165"/>
        <v>9.0779999999999994</v>
      </c>
      <c r="X5304" t="s">
        <v>75</v>
      </c>
      <c r="AJ5304" t="s">
        <v>30253</v>
      </c>
      <c r="AK5304" t="s">
        <v>77</v>
      </c>
      <c r="AL5304">
        <v>162</v>
      </c>
      <c r="AM5304">
        <v>175</v>
      </c>
      <c r="AN5304" t="s">
        <v>134</v>
      </c>
      <c r="AO5304" t="s">
        <v>23218</v>
      </c>
      <c r="AT5304" s="1">
        <v>45834</v>
      </c>
      <c r="AV5304" s="1">
        <v>46928</v>
      </c>
      <c r="AW5304" t="s">
        <v>30254</v>
      </c>
      <c r="AX5304" t="s">
        <v>30255</v>
      </c>
      <c r="AY5304" t="s">
        <v>82</v>
      </c>
      <c r="AZ5304" t="s">
        <v>30256</v>
      </c>
      <c r="BA5304" t="s">
        <v>123</v>
      </c>
      <c r="BB5304" t="s">
        <v>124</v>
      </c>
      <c r="BD5304" t="s">
        <v>86</v>
      </c>
      <c r="BF5304" t="s">
        <v>30621</v>
      </c>
      <c r="BI5304">
        <v>6000</v>
      </c>
    </row>
    <row r="5305" spans="1:61" x14ac:dyDescent="0.2">
      <c r="A5305" t="s">
        <v>30622</v>
      </c>
      <c r="B5305" t="s">
        <v>5779</v>
      </c>
      <c r="C5305" t="s">
        <v>66</v>
      </c>
      <c r="D5305" t="s">
        <v>67</v>
      </c>
      <c r="E5305">
        <v>6000</v>
      </c>
      <c r="F5305">
        <v>6000</v>
      </c>
      <c r="I5305" s="1">
        <v>45834</v>
      </c>
      <c r="J5305" t="s">
        <v>297</v>
      </c>
      <c r="K5305">
        <v>34414</v>
      </c>
      <c r="L5305" t="s">
        <v>364</v>
      </c>
      <c r="O5305" t="s">
        <v>30251</v>
      </c>
      <c r="P5305" t="s">
        <v>30623</v>
      </c>
      <c r="Q5305" s="2" t="s">
        <v>363</v>
      </c>
      <c r="R5305" t="s">
        <v>364</v>
      </c>
      <c r="S5305" t="s">
        <v>317</v>
      </c>
      <c r="T5305" s="3">
        <v>51525565</v>
      </c>
      <c r="U5305" s="3">
        <v>9075374</v>
      </c>
      <c r="V5305" s="10">
        <f t="shared" si="164"/>
        <v>51.524999999999999</v>
      </c>
      <c r="W5305" s="10">
        <f t="shared" si="165"/>
        <v>9.0749999999999993</v>
      </c>
      <c r="X5305" t="s">
        <v>75</v>
      </c>
      <c r="AJ5305" t="s">
        <v>30253</v>
      </c>
      <c r="AK5305" t="s">
        <v>77</v>
      </c>
      <c r="AL5305">
        <v>162</v>
      </c>
      <c r="AM5305">
        <v>175</v>
      </c>
      <c r="AN5305" t="s">
        <v>134</v>
      </c>
      <c r="AO5305" t="s">
        <v>23218</v>
      </c>
      <c r="AT5305" s="1">
        <v>45834</v>
      </c>
      <c r="AV5305" s="1">
        <v>46928</v>
      </c>
      <c r="AW5305" t="s">
        <v>30254</v>
      </c>
      <c r="AX5305" t="s">
        <v>30255</v>
      </c>
      <c r="AY5305" t="s">
        <v>82</v>
      </c>
      <c r="AZ5305" t="s">
        <v>30256</v>
      </c>
      <c r="BA5305" t="s">
        <v>123</v>
      </c>
      <c r="BB5305" t="s">
        <v>124</v>
      </c>
      <c r="BD5305" t="s">
        <v>86</v>
      </c>
      <c r="BF5305" t="s">
        <v>30624</v>
      </c>
      <c r="BI5305">
        <v>6000</v>
      </c>
    </row>
    <row r="5306" spans="1:61" x14ac:dyDescent="0.2">
      <c r="A5306" t="s">
        <v>30625</v>
      </c>
      <c r="B5306" t="s">
        <v>6418</v>
      </c>
      <c r="C5306" t="s">
        <v>66</v>
      </c>
      <c r="D5306" t="s">
        <v>67</v>
      </c>
      <c r="E5306">
        <v>6000</v>
      </c>
      <c r="F5306">
        <v>6000</v>
      </c>
      <c r="I5306" s="1">
        <v>45834</v>
      </c>
      <c r="J5306" t="s">
        <v>297</v>
      </c>
      <c r="K5306">
        <v>34414</v>
      </c>
      <c r="L5306" t="s">
        <v>364</v>
      </c>
      <c r="O5306" t="s">
        <v>30626</v>
      </c>
      <c r="P5306" t="s">
        <v>30627</v>
      </c>
      <c r="Q5306" s="2" t="s">
        <v>363</v>
      </c>
      <c r="R5306" t="s">
        <v>364</v>
      </c>
      <c r="S5306" t="s">
        <v>317</v>
      </c>
      <c r="T5306" s="3">
        <v>51525028</v>
      </c>
      <c r="U5306" s="3">
        <v>9084166</v>
      </c>
      <c r="V5306" s="10">
        <f t="shared" si="164"/>
        <v>51.524999999999999</v>
      </c>
      <c r="W5306" s="10">
        <f t="shared" si="165"/>
        <v>9.0839999999999996</v>
      </c>
      <c r="X5306" t="s">
        <v>75</v>
      </c>
      <c r="AJ5306" t="s">
        <v>30253</v>
      </c>
      <c r="AK5306" t="s">
        <v>77</v>
      </c>
      <c r="AL5306">
        <v>162</v>
      </c>
      <c r="AM5306">
        <v>175</v>
      </c>
      <c r="AN5306" t="s">
        <v>134</v>
      </c>
      <c r="AO5306" t="s">
        <v>23218</v>
      </c>
      <c r="AT5306" s="1">
        <v>45834</v>
      </c>
      <c r="AV5306" s="1">
        <v>46928</v>
      </c>
      <c r="AW5306" t="s">
        <v>30254</v>
      </c>
      <c r="AX5306" t="s">
        <v>30255</v>
      </c>
      <c r="AY5306" t="s">
        <v>82</v>
      </c>
      <c r="AZ5306" t="s">
        <v>30256</v>
      </c>
      <c r="BA5306" t="s">
        <v>123</v>
      </c>
      <c r="BB5306" t="s">
        <v>124</v>
      </c>
      <c r="BD5306" t="s">
        <v>86</v>
      </c>
      <c r="BF5306" t="s">
        <v>30628</v>
      </c>
      <c r="BI5306">
        <v>6000</v>
      </c>
    </row>
    <row r="5307" spans="1:61" x14ac:dyDescent="0.2">
      <c r="A5307" t="s">
        <v>30629</v>
      </c>
      <c r="B5307" t="s">
        <v>30630</v>
      </c>
      <c r="C5307" t="s">
        <v>66</v>
      </c>
      <c r="D5307" t="s">
        <v>67</v>
      </c>
      <c r="E5307">
        <v>6200</v>
      </c>
      <c r="F5307">
        <v>6200</v>
      </c>
      <c r="I5307" s="1">
        <v>45834</v>
      </c>
      <c r="J5307" t="s">
        <v>229</v>
      </c>
      <c r="K5307">
        <v>23769</v>
      </c>
      <c r="L5307" t="s">
        <v>14416</v>
      </c>
      <c r="O5307" t="s">
        <v>30631</v>
      </c>
      <c r="P5307" t="s">
        <v>30632</v>
      </c>
      <c r="Q5307" s="2" t="s">
        <v>14419</v>
      </c>
      <c r="R5307" t="s">
        <v>14416</v>
      </c>
      <c r="S5307" t="s">
        <v>1448</v>
      </c>
      <c r="T5307" s="3">
        <v>54471459</v>
      </c>
      <c r="U5307" s="3">
        <v>11197773</v>
      </c>
      <c r="V5307" s="10">
        <f t="shared" si="164"/>
        <v>54.470999999999997</v>
      </c>
      <c r="W5307" s="10">
        <f t="shared" si="165"/>
        <v>11.196999999999999</v>
      </c>
      <c r="X5307" t="s">
        <v>75</v>
      </c>
      <c r="AJ5307" t="s">
        <v>30633</v>
      </c>
      <c r="AK5307" t="s">
        <v>77</v>
      </c>
      <c r="AL5307">
        <v>119</v>
      </c>
      <c r="AM5307">
        <v>162</v>
      </c>
      <c r="AN5307" t="s">
        <v>118</v>
      </c>
      <c r="AO5307" t="s">
        <v>30634</v>
      </c>
      <c r="AT5307" s="1">
        <v>45838</v>
      </c>
      <c r="AV5307" s="1">
        <v>46447</v>
      </c>
      <c r="AW5307" t="s">
        <v>30635</v>
      </c>
      <c r="AX5307" t="s">
        <v>30636</v>
      </c>
      <c r="AY5307" t="s">
        <v>82</v>
      </c>
      <c r="AZ5307" t="s">
        <v>30637</v>
      </c>
      <c r="BA5307" t="s">
        <v>4570</v>
      </c>
      <c r="BB5307" t="s">
        <v>4571</v>
      </c>
      <c r="BD5307" t="s">
        <v>141</v>
      </c>
      <c r="BF5307" t="s">
        <v>30638</v>
      </c>
      <c r="BI5307">
        <v>6200</v>
      </c>
    </row>
    <row r="5308" spans="1:61" x14ac:dyDescent="0.2">
      <c r="A5308" t="s">
        <v>30639</v>
      </c>
      <c r="B5308" t="s">
        <v>30640</v>
      </c>
      <c r="C5308" t="s">
        <v>66</v>
      </c>
      <c r="D5308" t="s">
        <v>67</v>
      </c>
      <c r="E5308">
        <v>6200</v>
      </c>
      <c r="F5308">
        <v>6200</v>
      </c>
      <c r="I5308" s="1">
        <v>45834</v>
      </c>
      <c r="J5308" t="s">
        <v>229</v>
      </c>
      <c r="K5308">
        <v>23769</v>
      </c>
      <c r="L5308" t="s">
        <v>14416</v>
      </c>
      <c r="O5308" t="s">
        <v>30631</v>
      </c>
      <c r="P5308" t="s">
        <v>30641</v>
      </c>
      <c r="Q5308" s="2" t="s">
        <v>14419</v>
      </c>
      <c r="R5308" t="s">
        <v>14416</v>
      </c>
      <c r="S5308" t="s">
        <v>1448</v>
      </c>
      <c r="T5308" s="3">
        <v>54469282</v>
      </c>
      <c r="U5308" s="3">
        <v>1119298</v>
      </c>
      <c r="V5308" s="10">
        <f t="shared" si="164"/>
        <v>54.469000000000001</v>
      </c>
      <c r="W5308" s="10">
        <f t="shared" si="165"/>
        <v>11.192</v>
      </c>
      <c r="X5308" t="s">
        <v>75</v>
      </c>
      <c r="AJ5308" t="s">
        <v>30633</v>
      </c>
      <c r="AK5308" t="s">
        <v>77</v>
      </c>
      <c r="AL5308">
        <v>119</v>
      </c>
      <c r="AM5308">
        <v>162</v>
      </c>
      <c r="AN5308" t="s">
        <v>118</v>
      </c>
      <c r="AO5308" t="s">
        <v>30634</v>
      </c>
      <c r="AT5308" s="1">
        <v>45838</v>
      </c>
      <c r="AV5308" s="1">
        <v>46447</v>
      </c>
      <c r="AW5308" t="s">
        <v>30635</v>
      </c>
      <c r="AX5308" t="s">
        <v>30636</v>
      </c>
      <c r="AY5308" t="s">
        <v>82</v>
      </c>
      <c r="AZ5308" t="s">
        <v>30642</v>
      </c>
      <c r="BA5308" t="s">
        <v>4570</v>
      </c>
      <c r="BB5308" t="s">
        <v>4571</v>
      </c>
      <c r="BD5308" t="s">
        <v>141</v>
      </c>
      <c r="BF5308" t="s">
        <v>30643</v>
      </c>
      <c r="BI5308">
        <v>6200</v>
      </c>
    </row>
    <row r="5309" spans="1:61" x14ac:dyDescent="0.2">
      <c r="A5309" t="s">
        <v>30644</v>
      </c>
      <c r="B5309" t="s">
        <v>30645</v>
      </c>
      <c r="C5309" t="s">
        <v>66</v>
      </c>
      <c r="D5309" t="s">
        <v>67</v>
      </c>
      <c r="E5309">
        <v>6200</v>
      </c>
      <c r="F5309">
        <v>6200</v>
      </c>
      <c r="I5309" s="1">
        <v>45834</v>
      </c>
      <c r="J5309" t="s">
        <v>229</v>
      </c>
      <c r="K5309">
        <v>23769</v>
      </c>
      <c r="L5309" t="s">
        <v>14416</v>
      </c>
      <c r="O5309" t="s">
        <v>30631</v>
      </c>
      <c r="P5309" t="s">
        <v>30646</v>
      </c>
      <c r="Q5309" s="2" t="s">
        <v>14419</v>
      </c>
      <c r="R5309" t="s">
        <v>14416</v>
      </c>
      <c r="S5309" t="s">
        <v>1448</v>
      </c>
      <c r="T5309" s="3">
        <v>54466959</v>
      </c>
      <c r="U5309" s="3">
        <v>11188689</v>
      </c>
      <c r="V5309" s="10">
        <f t="shared" si="164"/>
        <v>54.466000000000001</v>
      </c>
      <c r="W5309" s="10">
        <f t="shared" si="165"/>
        <v>11.188000000000001</v>
      </c>
      <c r="X5309" t="s">
        <v>75</v>
      </c>
      <c r="AJ5309" t="s">
        <v>30633</v>
      </c>
      <c r="AK5309" t="s">
        <v>77</v>
      </c>
      <c r="AL5309">
        <v>119</v>
      </c>
      <c r="AM5309">
        <v>162</v>
      </c>
      <c r="AN5309" t="s">
        <v>118</v>
      </c>
      <c r="AO5309" t="s">
        <v>30647</v>
      </c>
      <c r="AT5309" s="1">
        <v>45838</v>
      </c>
      <c r="AV5309" s="1">
        <v>46447</v>
      </c>
      <c r="AW5309" t="s">
        <v>30635</v>
      </c>
      <c r="AX5309" t="s">
        <v>30636</v>
      </c>
      <c r="AY5309" t="s">
        <v>82</v>
      </c>
      <c r="AZ5309" t="s">
        <v>30648</v>
      </c>
      <c r="BA5309" t="s">
        <v>4570</v>
      </c>
      <c r="BB5309" t="s">
        <v>4571</v>
      </c>
      <c r="BD5309" t="s">
        <v>141</v>
      </c>
      <c r="BF5309" t="s">
        <v>30649</v>
      </c>
      <c r="BI5309">
        <v>6200</v>
      </c>
    </row>
    <row r="5310" spans="1:61" x14ac:dyDescent="0.2">
      <c r="A5310" t="s">
        <v>30650</v>
      </c>
      <c r="B5310" t="s">
        <v>30651</v>
      </c>
      <c r="C5310" t="s">
        <v>66</v>
      </c>
      <c r="D5310" t="s">
        <v>67</v>
      </c>
      <c r="E5310">
        <v>6200</v>
      </c>
      <c r="F5310">
        <v>6200</v>
      </c>
      <c r="I5310" s="1">
        <v>45834</v>
      </c>
      <c r="J5310" t="s">
        <v>229</v>
      </c>
      <c r="K5310">
        <v>23769</v>
      </c>
      <c r="L5310" t="s">
        <v>14416</v>
      </c>
      <c r="O5310" t="s">
        <v>30652</v>
      </c>
      <c r="P5310" t="s">
        <v>30653</v>
      </c>
      <c r="Q5310" s="2" t="s">
        <v>14419</v>
      </c>
      <c r="R5310" t="s">
        <v>14416</v>
      </c>
      <c r="S5310" t="s">
        <v>1448</v>
      </c>
      <c r="T5310" s="3">
        <v>54464505</v>
      </c>
      <c r="U5310" s="3">
        <v>11184253</v>
      </c>
      <c r="V5310" s="10">
        <f t="shared" si="164"/>
        <v>54.463999999999999</v>
      </c>
      <c r="W5310" s="10">
        <f t="shared" si="165"/>
        <v>11.183999999999999</v>
      </c>
      <c r="X5310" t="s">
        <v>75</v>
      </c>
      <c r="AJ5310" t="s">
        <v>30633</v>
      </c>
      <c r="AK5310" t="s">
        <v>77</v>
      </c>
      <c r="AL5310">
        <v>119</v>
      </c>
      <c r="AM5310">
        <v>162</v>
      </c>
      <c r="AN5310" t="s">
        <v>118</v>
      </c>
      <c r="AO5310" t="s">
        <v>30647</v>
      </c>
      <c r="AT5310" s="1">
        <v>45838</v>
      </c>
      <c r="AV5310" s="1">
        <v>46447</v>
      </c>
      <c r="AW5310" t="s">
        <v>30635</v>
      </c>
      <c r="AX5310" t="s">
        <v>30636</v>
      </c>
      <c r="AY5310" t="s">
        <v>82</v>
      </c>
      <c r="AZ5310" t="s">
        <v>30654</v>
      </c>
      <c r="BA5310" t="s">
        <v>4570</v>
      </c>
      <c r="BB5310" t="s">
        <v>4571</v>
      </c>
      <c r="BD5310" t="s">
        <v>141</v>
      </c>
      <c r="BF5310" t="s">
        <v>30655</v>
      </c>
      <c r="BI5310">
        <v>6200</v>
      </c>
    </row>
    <row r="5311" spans="1:61" x14ac:dyDescent="0.2">
      <c r="A5311" t="s">
        <v>30656</v>
      </c>
      <c r="B5311" t="s">
        <v>30657</v>
      </c>
      <c r="C5311" t="s">
        <v>66</v>
      </c>
      <c r="D5311" t="s">
        <v>67</v>
      </c>
      <c r="E5311">
        <v>6200</v>
      </c>
      <c r="F5311">
        <v>6200</v>
      </c>
      <c r="I5311" s="1">
        <v>45834</v>
      </c>
      <c r="J5311" t="s">
        <v>229</v>
      </c>
      <c r="K5311">
        <v>23769</v>
      </c>
      <c r="L5311" t="s">
        <v>14416</v>
      </c>
      <c r="O5311" t="s">
        <v>30658</v>
      </c>
      <c r="P5311" t="s">
        <v>30659</v>
      </c>
      <c r="Q5311" s="2" t="s">
        <v>14419</v>
      </c>
      <c r="R5311" t="s">
        <v>14416</v>
      </c>
      <c r="S5311" t="s">
        <v>1448</v>
      </c>
      <c r="T5311" s="3">
        <v>54462965</v>
      </c>
      <c r="U5311" s="3">
        <v>11189849</v>
      </c>
      <c r="V5311" s="10">
        <f t="shared" si="164"/>
        <v>54.462000000000003</v>
      </c>
      <c r="W5311" s="10">
        <f t="shared" si="165"/>
        <v>11.189</v>
      </c>
      <c r="X5311" t="s">
        <v>75</v>
      </c>
      <c r="AJ5311" t="s">
        <v>30633</v>
      </c>
      <c r="AK5311" t="s">
        <v>77</v>
      </c>
      <c r="AL5311">
        <v>119</v>
      </c>
      <c r="AM5311">
        <v>162</v>
      </c>
      <c r="AN5311" t="s">
        <v>118</v>
      </c>
      <c r="AO5311" t="s">
        <v>30647</v>
      </c>
      <c r="AT5311" s="1">
        <v>45838</v>
      </c>
      <c r="AV5311" s="1">
        <v>46447</v>
      </c>
      <c r="AW5311" t="s">
        <v>30635</v>
      </c>
      <c r="AX5311" t="s">
        <v>30636</v>
      </c>
      <c r="AY5311" t="s">
        <v>82</v>
      </c>
      <c r="AZ5311" t="s">
        <v>30660</v>
      </c>
      <c r="BA5311" t="s">
        <v>4570</v>
      </c>
      <c r="BB5311" t="s">
        <v>4571</v>
      </c>
      <c r="BD5311" t="s">
        <v>141</v>
      </c>
      <c r="BF5311" t="s">
        <v>30661</v>
      </c>
      <c r="BI5311">
        <v>6200</v>
      </c>
    </row>
    <row r="5312" spans="1:61" x14ac:dyDescent="0.2">
      <c r="A5312" t="s">
        <v>30662</v>
      </c>
      <c r="B5312" t="s">
        <v>30663</v>
      </c>
      <c r="C5312" t="s">
        <v>66</v>
      </c>
      <c r="D5312" t="s">
        <v>67</v>
      </c>
      <c r="E5312">
        <v>6200</v>
      </c>
      <c r="F5312">
        <v>6200</v>
      </c>
      <c r="I5312" s="1">
        <v>45834</v>
      </c>
      <c r="J5312" t="s">
        <v>229</v>
      </c>
      <c r="K5312">
        <v>23769</v>
      </c>
      <c r="L5312" t="s">
        <v>14416</v>
      </c>
      <c r="O5312" t="s">
        <v>30652</v>
      </c>
      <c r="P5312" t="s">
        <v>30664</v>
      </c>
      <c r="Q5312" s="2" t="s">
        <v>14419</v>
      </c>
      <c r="R5312" t="s">
        <v>14416</v>
      </c>
      <c r="S5312" t="s">
        <v>1448</v>
      </c>
      <c r="T5312" s="3">
        <v>54459664</v>
      </c>
      <c r="U5312" s="3">
        <v>11187945</v>
      </c>
      <c r="V5312" s="10">
        <f t="shared" si="164"/>
        <v>54.459000000000003</v>
      </c>
      <c r="W5312" s="10">
        <f t="shared" si="165"/>
        <v>11.186999999999999</v>
      </c>
      <c r="X5312" t="s">
        <v>75</v>
      </c>
      <c r="AJ5312" t="s">
        <v>30633</v>
      </c>
      <c r="AK5312" t="s">
        <v>77</v>
      </c>
      <c r="AL5312">
        <v>119</v>
      </c>
      <c r="AM5312">
        <v>162</v>
      </c>
      <c r="AN5312" t="s">
        <v>118</v>
      </c>
      <c r="AO5312" t="s">
        <v>30647</v>
      </c>
      <c r="AT5312" s="1">
        <v>45838</v>
      </c>
      <c r="AV5312" s="1">
        <v>46447</v>
      </c>
      <c r="AW5312" t="s">
        <v>30635</v>
      </c>
      <c r="AX5312" t="s">
        <v>30636</v>
      </c>
      <c r="AY5312" t="s">
        <v>82</v>
      </c>
      <c r="AZ5312" t="s">
        <v>30665</v>
      </c>
      <c r="BA5312" t="s">
        <v>4570</v>
      </c>
      <c r="BB5312" t="s">
        <v>4571</v>
      </c>
      <c r="BD5312" t="s">
        <v>141</v>
      </c>
      <c r="BF5312" t="s">
        <v>30666</v>
      </c>
      <c r="BI5312">
        <v>6200</v>
      </c>
    </row>
    <row r="5313" spans="1:62" x14ac:dyDescent="0.2">
      <c r="A5313" t="s">
        <v>30667</v>
      </c>
      <c r="B5313" t="s">
        <v>30668</v>
      </c>
      <c r="C5313" t="s">
        <v>66</v>
      </c>
      <c r="D5313" t="s">
        <v>67</v>
      </c>
      <c r="E5313">
        <v>6200</v>
      </c>
      <c r="F5313">
        <v>6200</v>
      </c>
      <c r="I5313" s="1">
        <v>45834</v>
      </c>
      <c r="J5313" t="s">
        <v>229</v>
      </c>
      <c r="K5313">
        <v>23769</v>
      </c>
      <c r="L5313" t="s">
        <v>14416</v>
      </c>
      <c r="O5313" t="s">
        <v>30658</v>
      </c>
      <c r="P5313" t="s">
        <v>30669</v>
      </c>
      <c r="Q5313" s="2" t="s">
        <v>14419</v>
      </c>
      <c r="R5313" t="s">
        <v>14416</v>
      </c>
      <c r="S5313" t="s">
        <v>1448</v>
      </c>
      <c r="T5313" s="3">
        <v>54465763</v>
      </c>
      <c r="U5313" s="3">
        <v>11194165</v>
      </c>
      <c r="V5313" s="10">
        <f t="shared" si="164"/>
        <v>54.465000000000003</v>
      </c>
      <c r="W5313" s="10">
        <f t="shared" si="165"/>
        <v>11.194000000000001</v>
      </c>
      <c r="X5313" t="s">
        <v>75</v>
      </c>
      <c r="AJ5313" t="s">
        <v>30633</v>
      </c>
      <c r="AK5313" t="s">
        <v>77</v>
      </c>
      <c r="AL5313">
        <v>119</v>
      </c>
      <c r="AM5313">
        <v>162</v>
      </c>
      <c r="AN5313" t="s">
        <v>118</v>
      </c>
      <c r="AO5313" t="s">
        <v>30647</v>
      </c>
      <c r="AT5313" s="1">
        <v>45838</v>
      </c>
      <c r="AV5313" s="1">
        <v>46447</v>
      </c>
      <c r="AW5313" t="s">
        <v>30635</v>
      </c>
      <c r="AX5313" t="s">
        <v>30636</v>
      </c>
      <c r="AY5313" t="s">
        <v>82</v>
      </c>
      <c r="AZ5313" t="s">
        <v>30670</v>
      </c>
      <c r="BA5313" t="s">
        <v>4570</v>
      </c>
      <c r="BB5313" t="s">
        <v>4571</v>
      </c>
      <c r="BD5313" t="s">
        <v>141</v>
      </c>
      <c r="BF5313" t="s">
        <v>30671</v>
      </c>
      <c r="BI5313">
        <v>6200</v>
      </c>
    </row>
    <row r="5314" spans="1:62" x14ac:dyDescent="0.2">
      <c r="A5314" t="s">
        <v>30672</v>
      </c>
      <c r="B5314" t="s">
        <v>30673</v>
      </c>
      <c r="C5314" t="s">
        <v>66</v>
      </c>
      <c r="D5314" t="s">
        <v>67</v>
      </c>
      <c r="E5314">
        <v>4800</v>
      </c>
      <c r="F5314">
        <v>4800</v>
      </c>
      <c r="I5314" s="1">
        <v>45834</v>
      </c>
      <c r="J5314" t="s">
        <v>229</v>
      </c>
      <c r="K5314">
        <v>23769</v>
      </c>
      <c r="L5314" t="s">
        <v>14416</v>
      </c>
      <c r="O5314" t="s">
        <v>30631</v>
      </c>
      <c r="P5314" t="s">
        <v>30674</v>
      </c>
      <c r="Q5314" s="2" t="s">
        <v>14419</v>
      </c>
      <c r="R5314" t="s">
        <v>14416</v>
      </c>
      <c r="S5314" t="s">
        <v>1448</v>
      </c>
      <c r="T5314" s="3">
        <v>5446696</v>
      </c>
      <c r="U5314" s="3">
        <v>11196097</v>
      </c>
      <c r="V5314" s="10">
        <f t="shared" si="164"/>
        <v>54.466000000000001</v>
      </c>
      <c r="W5314" s="10">
        <f t="shared" si="165"/>
        <v>11.196</v>
      </c>
      <c r="X5314" t="s">
        <v>75</v>
      </c>
      <c r="AJ5314" t="s">
        <v>30633</v>
      </c>
      <c r="AK5314" t="s">
        <v>77</v>
      </c>
      <c r="AL5314">
        <v>110</v>
      </c>
      <c r="AM5314">
        <v>133</v>
      </c>
      <c r="AN5314" t="s">
        <v>78</v>
      </c>
      <c r="AO5314" t="s">
        <v>30675</v>
      </c>
      <c r="AT5314" s="1">
        <v>45834</v>
      </c>
      <c r="AV5314" s="1">
        <v>46447</v>
      </c>
      <c r="AW5314" t="s">
        <v>30635</v>
      </c>
      <c r="AX5314" t="s">
        <v>30636</v>
      </c>
      <c r="AY5314" t="s">
        <v>82</v>
      </c>
      <c r="AZ5314" t="s">
        <v>30676</v>
      </c>
      <c r="BA5314" t="s">
        <v>4570</v>
      </c>
      <c r="BB5314" t="s">
        <v>4571</v>
      </c>
      <c r="BD5314" t="s">
        <v>141</v>
      </c>
      <c r="BF5314" t="s">
        <v>30677</v>
      </c>
      <c r="BI5314">
        <v>4800</v>
      </c>
    </row>
    <row r="5315" spans="1:62" x14ac:dyDescent="0.2">
      <c r="A5315" t="s">
        <v>30678</v>
      </c>
      <c r="B5315" t="s">
        <v>30679</v>
      </c>
      <c r="C5315" t="s">
        <v>66</v>
      </c>
      <c r="D5315" t="s">
        <v>67</v>
      </c>
      <c r="E5315">
        <v>6200</v>
      </c>
      <c r="F5315">
        <v>6200</v>
      </c>
      <c r="I5315" s="1">
        <v>45835</v>
      </c>
      <c r="J5315" t="s">
        <v>128</v>
      </c>
      <c r="K5315">
        <v>48455</v>
      </c>
      <c r="L5315" t="s">
        <v>30680</v>
      </c>
      <c r="O5315" t="s">
        <v>30681</v>
      </c>
      <c r="P5315" t="s">
        <v>30682</v>
      </c>
      <c r="Q5315" s="2" t="s">
        <v>30683</v>
      </c>
      <c r="R5315" t="s">
        <v>30680</v>
      </c>
      <c r="S5315" t="s">
        <v>15495</v>
      </c>
      <c r="T5315" s="3">
        <v>52334621</v>
      </c>
      <c r="U5315" s="3">
        <v>7072878</v>
      </c>
      <c r="V5315" s="10">
        <f t="shared" ref="V5315:V5378" si="166">VALUE(
  LEFT( SUBSTITUTE(T5315, ",", ""),  2 )
  &amp; "."
  &amp; MID( SUBSTITUTE(T5315, ",", ""),  3, 3 )
)</f>
        <v>52.334000000000003</v>
      </c>
      <c r="W5315" s="10">
        <f t="shared" ref="W5315:W5378" si="167">IF(
  LEFT( SUBSTITUTE(U5315, ",", ""), 1 ) = "1",
  VALUE(
    LEFT( SUBSTITUTE(U5315, ",", ""), 2 )
    &amp; "."
    &amp; MID( SUBSTITUTE(U5315, ",", ""), 3, 3 )
  ),
  VALUE(
    LEFT( SUBSTITUTE(U5315, ",", ""), 1 )
    &amp; "."
    &amp; MID( SUBSTITUTE(U5315, ",", ""), 2, 3 )
  )
)</f>
        <v>7.0720000000000001</v>
      </c>
      <c r="X5315" t="s">
        <v>75</v>
      </c>
      <c r="AJ5315" t="s">
        <v>30684</v>
      </c>
      <c r="AK5315" t="s">
        <v>77</v>
      </c>
      <c r="AL5315">
        <v>169</v>
      </c>
      <c r="AM5315">
        <v>162</v>
      </c>
      <c r="AN5315" t="s">
        <v>118</v>
      </c>
      <c r="AO5315" t="s">
        <v>6557</v>
      </c>
      <c r="AT5315" s="1">
        <v>45925</v>
      </c>
      <c r="AV5315" s="1">
        <v>46722</v>
      </c>
      <c r="AW5315" t="s">
        <v>18826</v>
      </c>
      <c r="AX5315" t="s">
        <v>18827</v>
      </c>
      <c r="AY5315" t="s">
        <v>82</v>
      </c>
      <c r="AZ5315" t="s">
        <v>30685</v>
      </c>
      <c r="BA5315" t="s">
        <v>413</v>
      </c>
      <c r="BB5315" t="s">
        <v>414</v>
      </c>
      <c r="BD5315" t="s">
        <v>2548</v>
      </c>
      <c r="BF5315" t="s">
        <v>30686</v>
      </c>
      <c r="BI5315">
        <v>6200</v>
      </c>
      <c r="BJ5315" t="s">
        <v>30687</v>
      </c>
    </row>
    <row r="5316" spans="1:62" x14ac:dyDescent="0.2">
      <c r="A5316" t="s">
        <v>30688</v>
      </c>
      <c r="B5316" t="s">
        <v>144</v>
      </c>
      <c r="C5316" t="s">
        <v>66</v>
      </c>
      <c r="D5316" t="s">
        <v>67</v>
      </c>
      <c r="E5316">
        <v>7000</v>
      </c>
      <c r="F5316">
        <v>7000</v>
      </c>
      <c r="I5316" s="1">
        <v>45835</v>
      </c>
      <c r="J5316" t="s">
        <v>297</v>
      </c>
      <c r="K5316">
        <v>34434</v>
      </c>
      <c r="L5316" t="s">
        <v>10175</v>
      </c>
      <c r="O5316" t="s">
        <v>26196</v>
      </c>
      <c r="P5316" t="s">
        <v>30689</v>
      </c>
      <c r="Q5316" s="2" t="s">
        <v>10177</v>
      </c>
      <c r="R5316" t="s">
        <v>10175</v>
      </c>
      <c r="S5316" t="s">
        <v>317</v>
      </c>
      <c r="T5316" s="3">
        <v>51592402</v>
      </c>
      <c r="U5316" s="3">
        <v>9360778</v>
      </c>
      <c r="V5316" s="10">
        <f t="shared" si="166"/>
        <v>51.591999999999999</v>
      </c>
      <c r="W5316" s="10">
        <f t="shared" si="167"/>
        <v>9.36</v>
      </c>
      <c r="X5316" t="s">
        <v>75</v>
      </c>
      <c r="AJ5316" t="s">
        <v>30690</v>
      </c>
      <c r="AK5316" t="s">
        <v>77</v>
      </c>
      <c r="AL5316">
        <v>164</v>
      </c>
      <c r="AM5316">
        <v>163</v>
      </c>
      <c r="AN5316" t="s">
        <v>78</v>
      </c>
      <c r="AO5316" t="s">
        <v>30691</v>
      </c>
      <c r="AT5316" s="1">
        <v>45839</v>
      </c>
      <c r="AV5316" s="1">
        <v>46254</v>
      </c>
      <c r="AW5316" t="s">
        <v>30692</v>
      </c>
      <c r="AX5316" t="s">
        <v>30693</v>
      </c>
      <c r="AY5316" t="s">
        <v>82</v>
      </c>
      <c r="AZ5316" t="s">
        <v>30694</v>
      </c>
      <c r="BA5316" t="s">
        <v>123</v>
      </c>
      <c r="BB5316" t="s">
        <v>124</v>
      </c>
      <c r="BD5316" t="s">
        <v>86</v>
      </c>
      <c r="BF5316" t="s">
        <v>30695</v>
      </c>
      <c r="BI5316">
        <v>7000</v>
      </c>
    </row>
    <row r="5317" spans="1:62" x14ac:dyDescent="0.2">
      <c r="A5317" t="s">
        <v>30696</v>
      </c>
      <c r="B5317" t="s">
        <v>30697</v>
      </c>
      <c r="C5317" t="s">
        <v>66</v>
      </c>
      <c r="D5317" t="s">
        <v>67</v>
      </c>
      <c r="E5317">
        <v>6800</v>
      </c>
      <c r="F5317">
        <v>6800</v>
      </c>
      <c r="I5317" s="1">
        <v>45835</v>
      </c>
      <c r="J5317" t="s">
        <v>423</v>
      </c>
      <c r="K5317">
        <v>55234</v>
      </c>
      <c r="L5317" t="s">
        <v>30698</v>
      </c>
      <c r="O5317" t="s">
        <v>30698</v>
      </c>
      <c r="P5317" t="s">
        <v>21098</v>
      </c>
      <c r="Q5317" s="2" t="s">
        <v>30699</v>
      </c>
      <c r="R5317" t="s">
        <v>30698</v>
      </c>
      <c r="S5317" t="s">
        <v>426</v>
      </c>
      <c r="T5317" s="3">
        <v>49818694</v>
      </c>
      <c r="U5317" s="3">
        <v>8203697</v>
      </c>
      <c r="V5317" s="10">
        <f t="shared" si="166"/>
        <v>49.817999999999998</v>
      </c>
      <c r="W5317" s="10">
        <f t="shared" si="167"/>
        <v>8.2029999999999994</v>
      </c>
      <c r="X5317" t="s">
        <v>75</v>
      </c>
      <c r="AJ5317" t="s">
        <v>30700</v>
      </c>
      <c r="AK5317" t="s">
        <v>77</v>
      </c>
      <c r="AL5317">
        <v>179</v>
      </c>
      <c r="AM5317">
        <v>175</v>
      </c>
      <c r="AN5317" t="s">
        <v>804</v>
      </c>
      <c r="AO5317" t="s">
        <v>19716</v>
      </c>
      <c r="AT5317" s="1">
        <v>45835</v>
      </c>
      <c r="AV5317" s="1">
        <v>46388</v>
      </c>
      <c r="AW5317" t="s">
        <v>30701</v>
      </c>
      <c r="AX5317" t="s">
        <v>30702</v>
      </c>
      <c r="AY5317" t="s">
        <v>82</v>
      </c>
      <c r="AZ5317" t="s">
        <v>30703</v>
      </c>
      <c r="BA5317" t="s">
        <v>433</v>
      </c>
      <c r="BB5317" t="s">
        <v>434</v>
      </c>
      <c r="BD5317" t="s">
        <v>86</v>
      </c>
      <c r="BF5317" t="s">
        <v>30704</v>
      </c>
      <c r="BI5317">
        <v>6800</v>
      </c>
    </row>
    <row r="5318" spans="1:62" x14ac:dyDescent="0.2">
      <c r="A5318" t="s">
        <v>30705</v>
      </c>
      <c r="B5318" t="s">
        <v>65</v>
      </c>
      <c r="C5318" t="s">
        <v>66</v>
      </c>
      <c r="D5318" t="s">
        <v>67</v>
      </c>
      <c r="E5318">
        <v>7000</v>
      </c>
      <c r="F5318">
        <v>7000</v>
      </c>
      <c r="I5318" s="1">
        <v>45835</v>
      </c>
      <c r="J5318" t="s">
        <v>297</v>
      </c>
      <c r="K5318">
        <v>34434</v>
      </c>
      <c r="L5318" t="s">
        <v>10175</v>
      </c>
      <c r="O5318" t="s">
        <v>26196</v>
      </c>
      <c r="P5318" t="s">
        <v>30706</v>
      </c>
      <c r="Q5318" s="2" t="s">
        <v>10177</v>
      </c>
      <c r="R5318" t="s">
        <v>10175</v>
      </c>
      <c r="S5318" t="s">
        <v>317</v>
      </c>
      <c r="T5318" s="3">
        <v>51588618</v>
      </c>
      <c r="U5318" s="3">
        <v>9362458</v>
      </c>
      <c r="V5318" s="10">
        <f t="shared" si="166"/>
        <v>51.588000000000001</v>
      </c>
      <c r="W5318" s="10">
        <f t="shared" si="167"/>
        <v>9.3620000000000001</v>
      </c>
      <c r="X5318" t="s">
        <v>75</v>
      </c>
      <c r="AJ5318" t="s">
        <v>30690</v>
      </c>
      <c r="AK5318" t="s">
        <v>77</v>
      </c>
      <c r="AL5318">
        <v>164</v>
      </c>
      <c r="AM5318">
        <v>163</v>
      </c>
      <c r="AN5318" t="s">
        <v>78</v>
      </c>
      <c r="AO5318" t="s">
        <v>30691</v>
      </c>
      <c r="AT5318" s="1">
        <v>45839</v>
      </c>
      <c r="AV5318" s="1">
        <v>46254</v>
      </c>
      <c r="AW5318" t="s">
        <v>30692</v>
      </c>
      <c r="AX5318" t="s">
        <v>30693</v>
      </c>
      <c r="AY5318" t="s">
        <v>82</v>
      </c>
      <c r="AZ5318" t="s">
        <v>30707</v>
      </c>
      <c r="BA5318" t="s">
        <v>123</v>
      </c>
      <c r="BB5318" t="s">
        <v>124</v>
      </c>
      <c r="BD5318" t="s">
        <v>86</v>
      </c>
      <c r="BF5318" t="s">
        <v>30708</v>
      </c>
      <c r="BI5318">
        <v>7000</v>
      </c>
    </row>
    <row r="5319" spans="1:62" x14ac:dyDescent="0.2">
      <c r="A5319" t="s">
        <v>30709</v>
      </c>
      <c r="B5319" t="s">
        <v>30710</v>
      </c>
      <c r="C5319" t="s">
        <v>66</v>
      </c>
      <c r="D5319" t="s">
        <v>67</v>
      </c>
      <c r="E5319">
        <v>6200</v>
      </c>
      <c r="F5319">
        <v>6200</v>
      </c>
      <c r="I5319" s="1">
        <v>45835</v>
      </c>
      <c r="J5319" t="s">
        <v>128</v>
      </c>
      <c r="K5319">
        <v>48455</v>
      </c>
      <c r="L5319" t="s">
        <v>30680</v>
      </c>
      <c r="O5319" t="s">
        <v>30681</v>
      </c>
      <c r="P5319" t="s">
        <v>30711</v>
      </c>
      <c r="Q5319" s="2" t="s">
        <v>30683</v>
      </c>
      <c r="R5319" t="s">
        <v>30680</v>
      </c>
      <c r="S5319" t="s">
        <v>15495</v>
      </c>
      <c r="T5319" s="3">
        <v>52332394</v>
      </c>
      <c r="U5319" s="3">
        <v>7079154</v>
      </c>
      <c r="V5319" s="10">
        <f t="shared" si="166"/>
        <v>52.332000000000001</v>
      </c>
      <c r="W5319" s="10">
        <f t="shared" si="167"/>
        <v>7.0789999999999997</v>
      </c>
      <c r="X5319" t="s">
        <v>75</v>
      </c>
      <c r="AJ5319" t="s">
        <v>30684</v>
      </c>
      <c r="AK5319" t="s">
        <v>77</v>
      </c>
      <c r="AL5319">
        <v>169</v>
      </c>
      <c r="AM5319">
        <v>162</v>
      </c>
      <c r="AN5319" t="s">
        <v>118</v>
      </c>
      <c r="AO5319" t="s">
        <v>6557</v>
      </c>
      <c r="AT5319" s="1">
        <v>45925</v>
      </c>
      <c r="AV5319" s="1">
        <v>46722</v>
      </c>
      <c r="AW5319" t="s">
        <v>18826</v>
      </c>
      <c r="AX5319" t="s">
        <v>18827</v>
      </c>
      <c r="AY5319" t="s">
        <v>82</v>
      </c>
      <c r="AZ5319" t="s">
        <v>30685</v>
      </c>
      <c r="BA5319" t="s">
        <v>413</v>
      </c>
      <c r="BB5319" t="s">
        <v>414</v>
      </c>
      <c r="BD5319" t="s">
        <v>2548</v>
      </c>
      <c r="BF5319" t="s">
        <v>30712</v>
      </c>
      <c r="BI5319">
        <v>6200</v>
      </c>
      <c r="BJ5319" t="s">
        <v>30713</v>
      </c>
    </row>
    <row r="5320" spans="1:62" x14ac:dyDescent="0.2">
      <c r="A5320" t="s">
        <v>30714</v>
      </c>
      <c r="B5320" t="s">
        <v>90</v>
      </c>
      <c r="C5320" t="s">
        <v>66</v>
      </c>
      <c r="D5320" t="s">
        <v>67</v>
      </c>
      <c r="E5320">
        <v>7000</v>
      </c>
      <c r="F5320">
        <v>7000</v>
      </c>
      <c r="I5320" s="1">
        <v>45835</v>
      </c>
      <c r="J5320" t="s">
        <v>297</v>
      </c>
      <c r="K5320">
        <v>34434</v>
      </c>
      <c r="L5320" t="s">
        <v>10175</v>
      </c>
      <c r="O5320" t="s">
        <v>26196</v>
      </c>
      <c r="P5320" t="s">
        <v>30715</v>
      </c>
      <c r="Q5320" s="2" t="s">
        <v>10177</v>
      </c>
      <c r="R5320" t="s">
        <v>10175</v>
      </c>
      <c r="S5320" t="s">
        <v>317</v>
      </c>
      <c r="T5320" s="3">
        <v>51592808</v>
      </c>
      <c r="U5320" s="3">
        <v>9367465</v>
      </c>
      <c r="V5320" s="10">
        <f t="shared" si="166"/>
        <v>51.591999999999999</v>
      </c>
      <c r="W5320" s="10">
        <f t="shared" si="167"/>
        <v>9.3670000000000009</v>
      </c>
      <c r="X5320" t="s">
        <v>75</v>
      </c>
      <c r="AJ5320" t="s">
        <v>30690</v>
      </c>
      <c r="AK5320" t="s">
        <v>77</v>
      </c>
      <c r="AL5320">
        <v>164</v>
      </c>
      <c r="AM5320">
        <v>163</v>
      </c>
      <c r="AN5320" t="s">
        <v>78</v>
      </c>
      <c r="AO5320" t="s">
        <v>30691</v>
      </c>
      <c r="AT5320" s="1">
        <v>45839</v>
      </c>
      <c r="AV5320" s="1">
        <v>46254</v>
      </c>
      <c r="AW5320" t="s">
        <v>30692</v>
      </c>
      <c r="AX5320" t="s">
        <v>30693</v>
      </c>
      <c r="AY5320" t="s">
        <v>82</v>
      </c>
      <c r="AZ5320" t="s">
        <v>30716</v>
      </c>
      <c r="BA5320" t="s">
        <v>123</v>
      </c>
      <c r="BB5320" t="s">
        <v>124</v>
      </c>
      <c r="BD5320" t="s">
        <v>86</v>
      </c>
      <c r="BF5320" t="s">
        <v>30717</v>
      </c>
      <c r="BI5320">
        <v>7000</v>
      </c>
    </row>
    <row r="5321" spans="1:62" x14ac:dyDescent="0.2">
      <c r="A5321" t="s">
        <v>30718</v>
      </c>
      <c r="B5321" t="s">
        <v>30719</v>
      </c>
      <c r="C5321" t="s">
        <v>66</v>
      </c>
      <c r="D5321" t="s">
        <v>67</v>
      </c>
      <c r="E5321">
        <v>6200</v>
      </c>
      <c r="F5321">
        <v>6200</v>
      </c>
      <c r="I5321" s="1">
        <v>45835</v>
      </c>
      <c r="J5321" t="s">
        <v>128</v>
      </c>
      <c r="K5321">
        <v>48455</v>
      </c>
      <c r="L5321" t="s">
        <v>30680</v>
      </c>
      <c r="O5321" t="s">
        <v>30681</v>
      </c>
      <c r="P5321" t="s">
        <v>30720</v>
      </c>
      <c r="Q5321" s="2" t="s">
        <v>30683</v>
      </c>
      <c r="R5321" t="s">
        <v>30680</v>
      </c>
      <c r="S5321" t="s">
        <v>15495</v>
      </c>
      <c r="T5321" s="3">
        <v>52329236</v>
      </c>
      <c r="U5321" s="3">
        <v>7083988</v>
      </c>
      <c r="V5321" s="10">
        <f t="shared" si="166"/>
        <v>52.329000000000001</v>
      </c>
      <c r="W5321" s="10">
        <f t="shared" si="167"/>
        <v>7.0830000000000002</v>
      </c>
      <c r="X5321" t="s">
        <v>75</v>
      </c>
      <c r="AJ5321" t="s">
        <v>30684</v>
      </c>
      <c r="AK5321" t="s">
        <v>77</v>
      </c>
      <c r="AL5321">
        <v>169</v>
      </c>
      <c r="AM5321">
        <v>162</v>
      </c>
      <c r="AN5321" t="s">
        <v>118</v>
      </c>
      <c r="AO5321" t="s">
        <v>6557</v>
      </c>
      <c r="AT5321" s="1">
        <v>45925</v>
      </c>
      <c r="AV5321" s="1">
        <v>46722</v>
      </c>
      <c r="AW5321" t="s">
        <v>18826</v>
      </c>
      <c r="AX5321" t="s">
        <v>18827</v>
      </c>
      <c r="AY5321" t="s">
        <v>82</v>
      </c>
      <c r="AZ5321" t="s">
        <v>30685</v>
      </c>
      <c r="BA5321" t="s">
        <v>413</v>
      </c>
      <c r="BB5321" t="s">
        <v>414</v>
      </c>
      <c r="BD5321" t="s">
        <v>2548</v>
      </c>
      <c r="BF5321" t="s">
        <v>30721</v>
      </c>
      <c r="BI5321">
        <v>6200</v>
      </c>
      <c r="BJ5321" t="s">
        <v>30722</v>
      </c>
    </row>
    <row r="5322" spans="1:62" x14ac:dyDescent="0.2">
      <c r="A5322" t="s">
        <v>30723</v>
      </c>
      <c r="B5322" t="s">
        <v>30724</v>
      </c>
      <c r="C5322" t="s">
        <v>66</v>
      </c>
      <c r="D5322" t="s">
        <v>67</v>
      </c>
      <c r="E5322">
        <v>6800</v>
      </c>
      <c r="F5322">
        <v>6800</v>
      </c>
      <c r="I5322" s="1">
        <v>45835</v>
      </c>
      <c r="J5322" t="s">
        <v>111</v>
      </c>
      <c r="K5322">
        <v>35274</v>
      </c>
      <c r="L5322" t="s">
        <v>30725</v>
      </c>
      <c r="O5322" t="s">
        <v>30726</v>
      </c>
      <c r="P5322" t="s">
        <v>30727</v>
      </c>
      <c r="Q5322" s="2" t="s">
        <v>30728</v>
      </c>
      <c r="R5322" t="s">
        <v>30725</v>
      </c>
      <c r="S5322" t="s">
        <v>1191</v>
      </c>
      <c r="T5322" s="3">
        <v>50845743</v>
      </c>
      <c r="U5322" s="3">
        <v>8959106</v>
      </c>
      <c r="V5322" s="10">
        <f t="shared" si="166"/>
        <v>50.844999999999999</v>
      </c>
      <c r="W5322" s="10">
        <f t="shared" si="167"/>
        <v>8.9589999999999996</v>
      </c>
      <c r="X5322" t="s">
        <v>75</v>
      </c>
      <c r="AJ5322" t="s">
        <v>30726</v>
      </c>
      <c r="AK5322" t="s">
        <v>77</v>
      </c>
      <c r="AL5322">
        <v>164</v>
      </c>
      <c r="AM5322">
        <v>163</v>
      </c>
      <c r="AN5322" t="s">
        <v>804</v>
      </c>
      <c r="AO5322" t="s">
        <v>30729</v>
      </c>
      <c r="AT5322" s="1">
        <v>45845</v>
      </c>
      <c r="AV5322" s="1">
        <v>46631</v>
      </c>
      <c r="AW5322" t="s">
        <v>461</v>
      </c>
      <c r="AX5322" t="s">
        <v>462</v>
      </c>
      <c r="AY5322" t="s">
        <v>82</v>
      </c>
      <c r="AZ5322" t="s">
        <v>30730</v>
      </c>
      <c r="BA5322" t="s">
        <v>139</v>
      </c>
      <c r="BB5322" t="s">
        <v>140</v>
      </c>
      <c r="BD5322" t="s">
        <v>141</v>
      </c>
      <c r="BF5322" t="s">
        <v>30731</v>
      </c>
      <c r="BI5322">
        <v>6800</v>
      </c>
    </row>
    <row r="5323" spans="1:62" x14ac:dyDescent="0.2">
      <c r="A5323" t="s">
        <v>30732</v>
      </c>
      <c r="B5323" t="s">
        <v>30733</v>
      </c>
      <c r="C5323" t="s">
        <v>66</v>
      </c>
      <c r="D5323" t="s">
        <v>67</v>
      </c>
      <c r="E5323">
        <v>6800</v>
      </c>
      <c r="F5323">
        <v>6800</v>
      </c>
      <c r="I5323" s="1">
        <v>45835</v>
      </c>
      <c r="J5323" t="s">
        <v>111</v>
      </c>
      <c r="K5323">
        <v>35274</v>
      </c>
      <c r="L5323" t="s">
        <v>30725</v>
      </c>
      <c r="O5323" t="s">
        <v>30726</v>
      </c>
      <c r="P5323" t="s">
        <v>30734</v>
      </c>
      <c r="Q5323" s="2" t="s">
        <v>30728</v>
      </c>
      <c r="R5323" t="s">
        <v>30725</v>
      </c>
      <c r="S5323" t="s">
        <v>1191</v>
      </c>
      <c r="T5323" s="3">
        <v>50849109</v>
      </c>
      <c r="U5323" s="3">
        <v>8965027</v>
      </c>
      <c r="V5323" s="10">
        <f t="shared" si="166"/>
        <v>50.848999999999997</v>
      </c>
      <c r="W5323" s="10">
        <f t="shared" si="167"/>
        <v>8.9649999999999999</v>
      </c>
      <c r="X5323" t="s">
        <v>75</v>
      </c>
      <c r="AJ5323" t="s">
        <v>30726</v>
      </c>
      <c r="AK5323" t="s">
        <v>77</v>
      </c>
      <c r="AL5323">
        <v>164</v>
      </c>
      <c r="AM5323">
        <v>163</v>
      </c>
      <c r="AN5323" t="s">
        <v>804</v>
      </c>
      <c r="AO5323" t="s">
        <v>30729</v>
      </c>
      <c r="AT5323" s="1">
        <v>45860</v>
      </c>
      <c r="AV5323" s="1">
        <v>46631</v>
      </c>
      <c r="AW5323" t="s">
        <v>461</v>
      </c>
      <c r="AX5323" t="s">
        <v>462</v>
      </c>
      <c r="AY5323" t="s">
        <v>82</v>
      </c>
      <c r="AZ5323" t="s">
        <v>30730</v>
      </c>
      <c r="BA5323" t="s">
        <v>139</v>
      </c>
      <c r="BB5323" t="s">
        <v>140</v>
      </c>
      <c r="BD5323" t="s">
        <v>141</v>
      </c>
      <c r="BF5323" t="s">
        <v>30735</v>
      </c>
      <c r="BI5323">
        <v>6800</v>
      </c>
    </row>
    <row r="5324" spans="1:62" x14ac:dyDescent="0.2">
      <c r="A5324" t="s">
        <v>30736</v>
      </c>
      <c r="B5324" t="s">
        <v>30737</v>
      </c>
      <c r="C5324" t="s">
        <v>66</v>
      </c>
      <c r="D5324" t="s">
        <v>67</v>
      </c>
      <c r="E5324">
        <v>6800</v>
      </c>
      <c r="F5324">
        <v>6800</v>
      </c>
      <c r="I5324" s="1">
        <v>45835</v>
      </c>
      <c r="J5324" t="s">
        <v>111</v>
      </c>
      <c r="K5324">
        <v>35274</v>
      </c>
      <c r="L5324" t="s">
        <v>30725</v>
      </c>
      <c r="O5324" t="s">
        <v>30726</v>
      </c>
      <c r="P5324" t="s">
        <v>30738</v>
      </c>
      <c r="Q5324" s="2" t="s">
        <v>30728</v>
      </c>
      <c r="R5324" t="s">
        <v>30725</v>
      </c>
      <c r="S5324" t="s">
        <v>1191</v>
      </c>
      <c r="T5324" s="3">
        <v>50845791</v>
      </c>
      <c r="U5324" s="3">
        <v>8967132</v>
      </c>
      <c r="V5324" s="10">
        <f t="shared" si="166"/>
        <v>50.844999999999999</v>
      </c>
      <c r="W5324" s="10">
        <f t="shared" si="167"/>
        <v>8.9670000000000005</v>
      </c>
      <c r="X5324" t="s">
        <v>75</v>
      </c>
      <c r="AJ5324" t="s">
        <v>30726</v>
      </c>
      <c r="AK5324" t="s">
        <v>77</v>
      </c>
      <c r="AL5324">
        <v>164</v>
      </c>
      <c r="AM5324">
        <v>163</v>
      </c>
      <c r="AN5324" t="s">
        <v>804</v>
      </c>
      <c r="AO5324" t="s">
        <v>30729</v>
      </c>
      <c r="AT5324" s="1">
        <v>45845</v>
      </c>
      <c r="AV5324" s="1">
        <v>46631</v>
      </c>
      <c r="AW5324" t="s">
        <v>461</v>
      </c>
      <c r="AX5324" t="s">
        <v>462</v>
      </c>
      <c r="AY5324" t="s">
        <v>82</v>
      </c>
      <c r="AZ5324" t="s">
        <v>30730</v>
      </c>
      <c r="BA5324" t="s">
        <v>139</v>
      </c>
      <c r="BB5324" t="s">
        <v>140</v>
      </c>
      <c r="BD5324" t="s">
        <v>141</v>
      </c>
      <c r="BF5324" t="s">
        <v>30739</v>
      </c>
      <c r="BI5324">
        <v>6800</v>
      </c>
    </row>
    <row r="5325" spans="1:62" x14ac:dyDescent="0.2">
      <c r="A5325" t="s">
        <v>30740</v>
      </c>
      <c r="B5325" t="s">
        <v>30741</v>
      </c>
      <c r="C5325" t="s">
        <v>66</v>
      </c>
      <c r="D5325" t="s">
        <v>67</v>
      </c>
      <c r="E5325">
        <v>6800</v>
      </c>
      <c r="F5325">
        <v>6800</v>
      </c>
      <c r="I5325" s="1">
        <v>45835</v>
      </c>
      <c r="J5325" t="s">
        <v>111</v>
      </c>
      <c r="K5325">
        <v>35274</v>
      </c>
      <c r="L5325" t="s">
        <v>30725</v>
      </c>
      <c r="O5325" t="s">
        <v>30726</v>
      </c>
      <c r="P5325" t="s">
        <v>30742</v>
      </c>
      <c r="Q5325" s="2" t="s">
        <v>30728</v>
      </c>
      <c r="R5325" t="s">
        <v>30725</v>
      </c>
      <c r="S5325" t="s">
        <v>1191</v>
      </c>
      <c r="T5325" s="3">
        <v>50842287</v>
      </c>
      <c r="U5325" s="3">
        <v>897915</v>
      </c>
      <c r="V5325" s="10">
        <f t="shared" si="166"/>
        <v>50.841999999999999</v>
      </c>
      <c r="W5325" s="10">
        <f t="shared" si="167"/>
        <v>8.9789999999999992</v>
      </c>
      <c r="X5325" t="s">
        <v>75</v>
      </c>
      <c r="AJ5325" t="s">
        <v>30726</v>
      </c>
      <c r="AK5325" t="s">
        <v>77</v>
      </c>
      <c r="AL5325">
        <v>164</v>
      </c>
      <c r="AM5325">
        <v>163</v>
      </c>
      <c r="AN5325" t="s">
        <v>804</v>
      </c>
      <c r="AO5325" t="s">
        <v>30729</v>
      </c>
      <c r="AT5325" s="1">
        <v>45845</v>
      </c>
      <c r="AV5325" s="1">
        <v>46631</v>
      </c>
      <c r="AW5325" t="s">
        <v>461</v>
      </c>
      <c r="AX5325" t="s">
        <v>462</v>
      </c>
      <c r="AY5325" t="s">
        <v>82</v>
      </c>
      <c r="AZ5325" t="s">
        <v>30730</v>
      </c>
      <c r="BA5325" t="s">
        <v>139</v>
      </c>
      <c r="BB5325" t="s">
        <v>140</v>
      </c>
      <c r="BD5325" t="s">
        <v>141</v>
      </c>
      <c r="BF5325" t="s">
        <v>30743</v>
      </c>
      <c r="BI5325">
        <v>6800</v>
      </c>
    </row>
    <row r="5326" spans="1:62" x14ac:dyDescent="0.2">
      <c r="A5326" t="s">
        <v>30744</v>
      </c>
      <c r="B5326" t="s">
        <v>30745</v>
      </c>
      <c r="C5326" t="s">
        <v>66</v>
      </c>
      <c r="D5326" t="s">
        <v>67</v>
      </c>
      <c r="E5326">
        <v>6000</v>
      </c>
      <c r="F5326">
        <v>6000</v>
      </c>
      <c r="I5326" s="1">
        <v>45835</v>
      </c>
      <c r="J5326" t="s">
        <v>128</v>
      </c>
      <c r="K5326">
        <v>29556</v>
      </c>
      <c r="L5326" t="s">
        <v>30746</v>
      </c>
      <c r="O5326" t="s">
        <v>30747</v>
      </c>
      <c r="P5326" t="s">
        <v>30748</v>
      </c>
      <c r="Q5326" s="2" t="s">
        <v>30749</v>
      </c>
      <c r="R5326" t="s">
        <v>30746</v>
      </c>
      <c r="S5326" t="s">
        <v>4550</v>
      </c>
      <c r="T5326" s="3">
        <v>5291955</v>
      </c>
      <c r="U5326" s="3">
        <v>10431898</v>
      </c>
      <c r="V5326" s="10">
        <f t="shared" si="166"/>
        <v>52.918999999999997</v>
      </c>
      <c r="W5326" s="10">
        <f t="shared" si="167"/>
        <v>10.430999999999999</v>
      </c>
      <c r="X5326" t="s">
        <v>75</v>
      </c>
      <c r="AJ5326" t="s">
        <v>30750</v>
      </c>
      <c r="AK5326" t="s">
        <v>77</v>
      </c>
      <c r="AL5326" t="s">
        <v>16443</v>
      </c>
      <c r="AM5326">
        <v>175</v>
      </c>
      <c r="AN5326" t="s">
        <v>134</v>
      </c>
      <c r="AO5326" t="s">
        <v>30751</v>
      </c>
      <c r="AT5326" s="1">
        <v>45835</v>
      </c>
      <c r="AV5326" s="1">
        <v>46268</v>
      </c>
      <c r="AW5326" t="s">
        <v>30752</v>
      </c>
      <c r="AX5326" t="s">
        <v>30753</v>
      </c>
      <c r="AY5326" t="s">
        <v>82</v>
      </c>
      <c r="AZ5326" t="s">
        <v>30754</v>
      </c>
      <c r="BA5326" t="s">
        <v>3197</v>
      </c>
      <c r="BB5326" t="s">
        <v>3198</v>
      </c>
      <c r="BD5326" t="s">
        <v>86</v>
      </c>
      <c r="BF5326" t="s">
        <v>30755</v>
      </c>
      <c r="BI5326">
        <v>6000</v>
      </c>
    </row>
    <row r="5327" spans="1:62" x14ac:dyDescent="0.2">
      <c r="A5327" t="s">
        <v>30756</v>
      </c>
      <c r="B5327" t="s">
        <v>30757</v>
      </c>
      <c r="C5327" t="s">
        <v>66</v>
      </c>
      <c r="D5327" t="s">
        <v>67</v>
      </c>
      <c r="E5327">
        <v>6800</v>
      </c>
      <c r="F5327">
        <v>6800</v>
      </c>
      <c r="I5327" s="1">
        <v>45835</v>
      </c>
      <c r="J5327" t="s">
        <v>176</v>
      </c>
      <c r="K5327">
        <v>15518</v>
      </c>
      <c r="L5327" t="s">
        <v>17660</v>
      </c>
      <c r="O5327" t="s">
        <v>17661</v>
      </c>
      <c r="P5327" t="s">
        <v>30758</v>
      </c>
      <c r="Q5327">
        <v>12067473</v>
      </c>
      <c r="R5327" t="s">
        <v>17660</v>
      </c>
      <c r="S5327" t="s">
        <v>7148</v>
      </c>
      <c r="T5327" s="3">
        <v>52466045</v>
      </c>
      <c r="U5327" s="3">
        <v>14236783</v>
      </c>
      <c r="V5327" s="10">
        <f t="shared" si="166"/>
        <v>52.466000000000001</v>
      </c>
      <c r="W5327" s="10">
        <f t="shared" si="167"/>
        <v>14.236000000000001</v>
      </c>
      <c r="X5327" t="s">
        <v>75</v>
      </c>
      <c r="AJ5327" t="s">
        <v>30759</v>
      </c>
      <c r="AK5327" t="s">
        <v>77</v>
      </c>
      <c r="AL5327">
        <v>179</v>
      </c>
      <c r="AM5327">
        <v>175</v>
      </c>
      <c r="AN5327" t="s">
        <v>528</v>
      </c>
      <c r="AO5327" t="s">
        <v>30760</v>
      </c>
      <c r="AT5327" s="1">
        <v>45835</v>
      </c>
      <c r="AV5327" s="1">
        <v>46752</v>
      </c>
      <c r="AW5327" t="s">
        <v>3685</v>
      </c>
      <c r="AX5327" t="s">
        <v>3686</v>
      </c>
      <c r="AY5327" t="s">
        <v>82</v>
      </c>
      <c r="AZ5327" t="s">
        <v>30761</v>
      </c>
      <c r="BD5327" t="s">
        <v>340</v>
      </c>
      <c r="BF5327" t="s">
        <v>30762</v>
      </c>
      <c r="BI5327">
        <v>6800</v>
      </c>
    </row>
    <row r="5328" spans="1:62" x14ac:dyDescent="0.2">
      <c r="A5328" t="s">
        <v>30763</v>
      </c>
      <c r="B5328" t="s">
        <v>30764</v>
      </c>
      <c r="C5328" t="s">
        <v>66</v>
      </c>
      <c r="D5328" t="s">
        <v>67</v>
      </c>
      <c r="E5328">
        <v>6800</v>
      </c>
      <c r="F5328">
        <v>6800</v>
      </c>
      <c r="I5328" s="1">
        <v>45835</v>
      </c>
      <c r="J5328" t="s">
        <v>176</v>
      </c>
      <c r="K5328">
        <v>15518</v>
      </c>
      <c r="L5328" t="s">
        <v>17660</v>
      </c>
      <c r="O5328" t="s">
        <v>17661</v>
      </c>
      <c r="P5328" t="s">
        <v>30758</v>
      </c>
      <c r="Q5328">
        <v>12067473</v>
      </c>
      <c r="R5328" t="s">
        <v>17660</v>
      </c>
      <c r="S5328" t="s">
        <v>7148</v>
      </c>
      <c r="T5328" s="3">
        <v>52463443</v>
      </c>
      <c r="U5328" s="3">
        <v>14244527</v>
      </c>
      <c r="V5328" s="10">
        <f t="shared" si="166"/>
        <v>52.463000000000001</v>
      </c>
      <c r="W5328" s="10">
        <f t="shared" si="167"/>
        <v>14.244</v>
      </c>
      <c r="X5328" t="s">
        <v>75</v>
      </c>
      <c r="AJ5328" t="s">
        <v>30759</v>
      </c>
      <c r="AK5328" t="s">
        <v>77</v>
      </c>
      <c r="AL5328">
        <v>179</v>
      </c>
      <c r="AM5328">
        <v>175</v>
      </c>
      <c r="AN5328" t="s">
        <v>528</v>
      </c>
      <c r="AO5328" t="s">
        <v>30760</v>
      </c>
      <c r="AT5328" s="1">
        <v>45835</v>
      </c>
      <c r="AV5328" s="1">
        <v>46752</v>
      </c>
      <c r="AW5328" t="s">
        <v>3685</v>
      </c>
      <c r="AX5328" t="s">
        <v>3686</v>
      </c>
      <c r="AY5328" t="s">
        <v>82</v>
      </c>
      <c r="AZ5328" t="s">
        <v>30761</v>
      </c>
      <c r="BD5328" t="s">
        <v>340</v>
      </c>
      <c r="BF5328" t="s">
        <v>30765</v>
      </c>
      <c r="BI5328">
        <v>6800</v>
      </c>
    </row>
    <row r="5329" spans="1:61" x14ac:dyDescent="0.2">
      <c r="A5329" t="s">
        <v>30766</v>
      </c>
      <c r="B5329" t="s">
        <v>30767</v>
      </c>
      <c r="C5329" t="s">
        <v>66</v>
      </c>
      <c r="D5329" t="s">
        <v>67</v>
      </c>
      <c r="E5329">
        <v>6600</v>
      </c>
      <c r="F5329">
        <v>6600</v>
      </c>
      <c r="I5329" s="1">
        <v>45835</v>
      </c>
      <c r="J5329" t="s">
        <v>297</v>
      </c>
      <c r="K5329">
        <v>48324</v>
      </c>
      <c r="L5329" t="s">
        <v>1823</v>
      </c>
      <c r="O5329" t="s">
        <v>1823</v>
      </c>
      <c r="P5329" t="s">
        <v>30768</v>
      </c>
      <c r="Q5329" s="2" t="s">
        <v>1824</v>
      </c>
      <c r="R5329" t="s">
        <v>1823</v>
      </c>
      <c r="S5329" t="s">
        <v>1825</v>
      </c>
      <c r="T5329" s="3">
        <v>51815653</v>
      </c>
      <c r="U5329" s="3">
        <v>7841132</v>
      </c>
      <c r="V5329" s="10">
        <f t="shared" si="166"/>
        <v>51.814999999999998</v>
      </c>
      <c r="W5329" s="10">
        <f t="shared" si="167"/>
        <v>7.8410000000000002</v>
      </c>
      <c r="X5329" t="s">
        <v>75</v>
      </c>
      <c r="AJ5329" t="s">
        <v>30769</v>
      </c>
      <c r="AK5329" t="s">
        <v>77</v>
      </c>
      <c r="AL5329">
        <v>165</v>
      </c>
      <c r="AM5329">
        <v>170</v>
      </c>
      <c r="AN5329" t="s">
        <v>2927</v>
      </c>
      <c r="AO5329" t="s">
        <v>10334</v>
      </c>
      <c r="AT5329" s="1">
        <v>45835</v>
      </c>
      <c r="AV5329" s="1">
        <v>46190</v>
      </c>
      <c r="AW5329" t="s">
        <v>15449</v>
      </c>
      <c r="AX5329" t="s">
        <v>15450</v>
      </c>
      <c r="AY5329" t="s">
        <v>82</v>
      </c>
      <c r="AZ5329" t="s">
        <v>30770</v>
      </c>
      <c r="BA5329" t="s">
        <v>413</v>
      </c>
      <c r="BB5329" t="s">
        <v>414</v>
      </c>
      <c r="BD5329" t="s">
        <v>86</v>
      </c>
      <c r="BF5329" t="s">
        <v>30771</v>
      </c>
      <c r="BI5329">
        <v>6600</v>
      </c>
    </row>
    <row r="5330" spans="1:61" x14ac:dyDescent="0.2">
      <c r="A5330" t="s">
        <v>30772</v>
      </c>
      <c r="B5330" t="s">
        <v>403</v>
      </c>
      <c r="C5330" t="s">
        <v>66</v>
      </c>
      <c r="D5330" t="s">
        <v>67</v>
      </c>
      <c r="E5330">
        <v>7200</v>
      </c>
      <c r="F5330">
        <v>7200</v>
      </c>
      <c r="I5330" s="1">
        <v>45835</v>
      </c>
      <c r="J5330" t="s">
        <v>128</v>
      </c>
      <c r="K5330">
        <v>21706</v>
      </c>
      <c r="L5330" t="s">
        <v>19357</v>
      </c>
      <c r="O5330" t="s">
        <v>19357</v>
      </c>
      <c r="P5330" t="s">
        <v>30773</v>
      </c>
      <c r="Q5330" s="2" t="s">
        <v>19359</v>
      </c>
      <c r="R5330" t="s">
        <v>19357</v>
      </c>
      <c r="S5330" t="s">
        <v>132</v>
      </c>
      <c r="T5330" s="3">
        <v>53684298</v>
      </c>
      <c r="U5330" s="3">
        <v>9363967</v>
      </c>
      <c r="V5330" s="10">
        <f t="shared" si="166"/>
        <v>53.683999999999997</v>
      </c>
      <c r="W5330" s="10">
        <f t="shared" si="167"/>
        <v>9.3629999999999995</v>
      </c>
      <c r="X5330" t="s">
        <v>75</v>
      </c>
      <c r="AJ5330" t="s">
        <v>30774</v>
      </c>
      <c r="AK5330" t="s">
        <v>77</v>
      </c>
      <c r="AL5330">
        <v>169</v>
      </c>
      <c r="AM5330">
        <v>162</v>
      </c>
      <c r="AN5330" t="s">
        <v>118</v>
      </c>
      <c r="AO5330" t="s">
        <v>1265</v>
      </c>
      <c r="AT5330" s="1">
        <v>45835</v>
      </c>
      <c r="AV5330" s="1">
        <v>46752</v>
      </c>
      <c r="AW5330" t="s">
        <v>30775</v>
      </c>
      <c r="AX5330" t="s">
        <v>30776</v>
      </c>
      <c r="AY5330" t="s">
        <v>82</v>
      </c>
      <c r="AZ5330" t="s">
        <v>30777</v>
      </c>
      <c r="BA5330" t="s">
        <v>204</v>
      </c>
      <c r="BB5330" t="s">
        <v>205</v>
      </c>
      <c r="BD5330" t="s">
        <v>141</v>
      </c>
      <c r="BF5330" t="s">
        <v>30778</v>
      </c>
      <c r="BI5330">
        <v>7200</v>
      </c>
    </row>
    <row r="5331" spans="1:61" x14ac:dyDescent="0.2">
      <c r="A5331" t="s">
        <v>30779</v>
      </c>
      <c r="B5331" t="s">
        <v>30780</v>
      </c>
      <c r="C5331" t="s">
        <v>66</v>
      </c>
      <c r="D5331" t="s">
        <v>67</v>
      </c>
      <c r="E5331">
        <v>6800</v>
      </c>
      <c r="F5331">
        <v>6800</v>
      </c>
      <c r="I5331" s="1">
        <v>45835</v>
      </c>
      <c r="J5331" t="s">
        <v>176</v>
      </c>
      <c r="K5331">
        <v>15518</v>
      </c>
      <c r="L5331" t="s">
        <v>17660</v>
      </c>
      <c r="O5331" t="s">
        <v>17661</v>
      </c>
      <c r="P5331" t="s">
        <v>30758</v>
      </c>
      <c r="Q5331">
        <v>12067473</v>
      </c>
      <c r="R5331" t="s">
        <v>17660</v>
      </c>
      <c r="S5331" t="s">
        <v>7148</v>
      </c>
      <c r="T5331" s="3">
        <v>52465966</v>
      </c>
      <c r="U5331" s="3">
        <v>1424965</v>
      </c>
      <c r="V5331" s="10">
        <f t="shared" si="166"/>
        <v>52.465000000000003</v>
      </c>
      <c r="W5331" s="10">
        <f t="shared" si="167"/>
        <v>14.249000000000001</v>
      </c>
      <c r="X5331" t="s">
        <v>75</v>
      </c>
      <c r="AJ5331" t="s">
        <v>30759</v>
      </c>
      <c r="AK5331" t="s">
        <v>77</v>
      </c>
      <c r="AL5331">
        <v>179</v>
      </c>
      <c r="AM5331">
        <v>175</v>
      </c>
      <c r="AN5331" t="s">
        <v>528</v>
      </c>
      <c r="AO5331" t="s">
        <v>30760</v>
      </c>
      <c r="AT5331" s="1">
        <v>45835</v>
      </c>
      <c r="AV5331" s="1">
        <v>46752</v>
      </c>
      <c r="AW5331" t="s">
        <v>3685</v>
      </c>
      <c r="AX5331" t="s">
        <v>3686</v>
      </c>
      <c r="AY5331" t="s">
        <v>82</v>
      </c>
      <c r="AZ5331" t="s">
        <v>30761</v>
      </c>
      <c r="BD5331" t="s">
        <v>340</v>
      </c>
      <c r="BF5331" t="s">
        <v>30781</v>
      </c>
      <c r="BI5331">
        <v>6800</v>
      </c>
    </row>
    <row r="5332" spans="1:61" x14ac:dyDescent="0.2">
      <c r="A5332" t="s">
        <v>30782</v>
      </c>
      <c r="B5332" t="s">
        <v>30783</v>
      </c>
      <c r="C5332" t="s">
        <v>66</v>
      </c>
      <c r="D5332" t="s">
        <v>67</v>
      </c>
      <c r="E5332">
        <v>6000</v>
      </c>
      <c r="F5332">
        <v>6000</v>
      </c>
      <c r="I5332" s="1">
        <v>45835</v>
      </c>
      <c r="J5332" t="s">
        <v>128</v>
      </c>
      <c r="K5332">
        <v>27367</v>
      </c>
      <c r="L5332" t="s">
        <v>30784</v>
      </c>
      <c r="O5332" t="s">
        <v>30784</v>
      </c>
      <c r="P5332" t="s">
        <v>30785</v>
      </c>
      <c r="Q5332" s="2" t="s">
        <v>30786</v>
      </c>
      <c r="R5332" t="s">
        <v>30784</v>
      </c>
      <c r="S5332" t="s">
        <v>8859</v>
      </c>
      <c r="T5332" s="3">
        <v>53118811</v>
      </c>
      <c r="U5332" s="3">
        <v>9260093</v>
      </c>
      <c r="V5332" s="10">
        <f t="shared" si="166"/>
        <v>53.118000000000002</v>
      </c>
      <c r="W5332" s="10">
        <f t="shared" si="167"/>
        <v>9.26</v>
      </c>
      <c r="X5332" t="s">
        <v>75</v>
      </c>
      <c r="AJ5332" t="s">
        <v>30787</v>
      </c>
      <c r="AK5332" t="s">
        <v>77</v>
      </c>
      <c r="AL5332">
        <v>125</v>
      </c>
      <c r="AM5332">
        <v>150</v>
      </c>
      <c r="AN5332" t="s">
        <v>118</v>
      </c>
      <c r="AO5332" t="s">
        <v>19807</v>
      </c>
      <c r="AT5332" s="1">
        <v>45835</v>
      </c>
      <c r="AV5332" s="1">
        <v>46477</v>
      </c>
      <c r="AW5332" t="s">
        <v>708</v>
      </c>
      <c r="AX5332" t="s">
        <v>709</v>
      </c>
      <c r="AY5332" t="s">
        <v>82</v>
      </c>
      <c r="AZ5332" t="s">
        <v>30788</v>
      </c>
      <c r="BA5332" t="s">
        <v>204</v>
      </c>
      <c r="BB5332" t="s">
        <v>205</v>
      </c>
      <c r="BD5332" t="s">
        <v>86</v>
      </c>
      <c r="BF5332" t="s">
        <v>30789</v>
      </c>
      <c r="BI5332">
        <v>6000</v>
      </c>
    </row>
    <row r="5333" spans="1:61" x14ac:dyDescent="0.2">
      <c r="A5333" t="s">
        <v>30790</v>
      </c>
      <c r="B5333" t="s">
        <v>30791</v>
      </c>
      <c r="C5333" t="s">
        <v>66</v>
      </c>
      <c r="D5333" t="s">
        <v>67</v>
      </c>
      <c r="E5333">
        <v>6000</v>
      </c>
      <c r="F5333">
        <v>6000</v>
      </c>
      <c r="I5333" s="1">
        <v>45838</v>
      </c>
      <c r="J5333" t="s">
        <v>229</v>
      </c>
      <c r="K5333">
        <v>25852</v>
      </c>
      <c r="L5333" t="s">
        <v>30792</v>
      </c>
      <c r="O5333" t="s">
        <v>30792</v>
      </c>
      <c r="P5333" t="s">
        <v>30793</v>
      </c>
      <c r="Q5333" s="2" t="s">
        <v>30794</v>
      </c>
      <c r="R5333" t="s">
        <v>30792</v>
      </c>
      <c r="S5333" t="s">
        <v>233</v>
      </c>
      <c r="T5333" s="3">
        <v>546413</v>
      </c>
      <c r="U5333" s="3">
        <v>88883</v>
      </c>
      <c r="V5333" s="10">
        <f t="shared" si="166"/>
        <v>54.640999999999998</v>
      </c>
      <c r="W5333" s="10">
        <f t="shared" si="167"/>
        <v>8.8879999999999999</v>
      </c>
      <c r="X5333" t="s">
        <v>75</v>
      </c>
      <c r="AJ5333" t="s">
        <v>30795</v>
      </c>
      <c r="AK5333" t="s">
        <v>77</v>
      </c>
      <c r="AL5333">
        <v>105</v>
      </c>
      <c r="AM5333">
        <v>150</v>
      </c>
      <c r="AN5333" t="s">
        <v>118</v>
      </c>
      <c r="AO5333" t="s">
        <v>10037</v>
      </c>
      <c r="AT5333" s="1">
        <v>45838</v>
      </c>
      <c r="AV5333" s="1">
        <v>46374</v>
      </c>
      <c r="AW5333" t="s">
        <v>30795</v>
      </c>
      <c r="AX5333" t="s">
        <v>30796</v>
      </c>
      <c r="AY5333" t="s">
        <v>82</v>
      </c>
      <c r="AZ5333" t="s">
        <v>30797</v>
      </c>
      <c r="BA5333" t="s">
        <v>4570</v>
      </c>
      <c r="BB5333" t="s">
        <v>4571</v>
      </c>
      <c r="BD5333" t="s">
        <v>220</v>
      </c>
      <c r="BF5333" t="s">
        <v>30798</v>
      </c>
      <c r="BI5333">
        <v>6000</v>
      </c>
    </row>
    <row r="5334" spans="1:61" x14ac:dyDescent="0.2">
      <c r="A5334" t="s">
        <v>30799</v>
      </c>
      <c r="B5334" t="s">
        <v>30800</v>
      </c>
      <c r="C5334" t="s">
        <v>66</v>
      </c>
      <c r="D5334" t="s">
        <v>67</v>
      </c>
      <c r="E5334">
        <v>6600</v>
      </c>
      <c r="F5334">
        <v>6600</v>
      </c>
      <c r="I5334" s="1">
        <v>45835</v>
      </c>
      <c r="J5334" t="s">
        <v>297</v>
      </c>
      <c r="K5334">
        <v>48324</v>
      </c>
      <c r="L5334" t="s">
        <v>1823</v>
      </c>
      <c r="O5334" t="s">
        <v>1823</v>
      </c>
      <c r="P5334" t="s">
        <v>30801</v>
      </c>
      <c r="Q5334" s="2" t="s">
        <v>1824</v>
      </c>
      <c r="R5334" t="s">
        <v>1823</v>
      </c>
      <c r="S5334" t="s">
        <v>1825</v>
      </c>
      <c r="T5334" s="3">
        <v>51812139</v>
      </c>
      <c r="U5334" s="3">
        <v>784865</v>
      </c>
      <c r="V5334" s="10">
        <f t="shared" si="166"/>
        <v>51.811999999999998</v>
      </c>
      <c r="W5334" s="10">
        <f t="shared" si="167"/>
        <v>7.8479999999999999</v>
      </c>
      <c r="X5334" t="s">
        <v>75</v>
      </c>
      <c r="AJ5334" t="s">
        <v>30769</v>
      </c>
      <c r="AK5334" t="s">
        <v>77</v>
      </c>
      <c r="AL5334">
        <v>165</v>
      </c>
      <c r="AM5334">
        <v>170</v>
      </c>
      <c r="AN5334" t="s">
        <v>2927</v>
      </c>
      <c r="AO5334" t="s">
        <v>10334</v>
      </c>
      <c r="AT5334" s="1">
        <v>45835</v>
      </c>
      <c r="AV5334" s="1">
        <v>46547</v>
      </c>
      <c r="AW5334" t="s">
        <v>15449</v>
      </c>
      <c r="AX5334" t="s">
        <v>15450</v>
      </c>
      <c r="AY5334" t="s">
        <v>82</v>
      </c>
      <c r="AZ5334" t="s">
        <v>30770</v>
      </c>
      <c r="BA5334" t="s">
        <v>413</v>
      </c>
      <c r="BB5334" t="s">
        <v>414</v>
      </c>
      <c r="BD5334" t="s">
        <v>86</v>
      </c>
      <c r="BF5334" t="s">
        <v>30802</v>
      </c>
      <c r="BI5334">
        <v>6600</v>
      </c>
    </row>
    <row r="5335" spans="1:61" x14ac:dyDescent="0.2">
      <c r="A5335" t="s">
        <v>30803</v>
      </c>
      <c r="B5335" t="s">
        <v>30804</v>
      </c>
      <c r="C5335" t="s">
        <v>66</v>
      </c>
      <c r="D5335" t="s">
        <v>67</v>
      </c>
      <c r="E5335">
        <v>6000</v>
      </c>
      <c r="F5335">
        <v>6000</v>
      </c>
      <c r="I5335" s="1">
        <v>45835</v>
      </c>
      <c r="J5335" t="s">
        <v>128</v>
      </c>
      <c r="K5335">
        <v>27367</v>
      </c>
      <c r="L5335" t="s">
        <v>30784</v>
      </c>
      <c r="O5335" t="s">
        <v>30784</v>
      </c>
      <c r="P5335" t="s">
        <v>30805</v>
      </c>
      <c r="Q5335" s="2" t="s">
        <v>30786</v>
      </c>
      <c r="R5335" t="s">
        <v>30784</v>
      </c>
      <c r="S5335" t="s">
        <v>8859</v>
      </c>
      <c r="T5335" s="3">
        <v>53122574</v>
      </c>
      <c r="U5335" s="3">
        <v>9265556</v>
      </c>
      <c r="V5335" s="10">
        <f t="shared" si="166"/>
        <v>53.122</v>
      </c>
      <c r="W5335" s="10">
        <f t="shared" si="167"/>
        <v>9.2650000000000006</v>
      </c>
      <c r="X5335" t="s">
        <v>75</v>
      </c>
      <c r="AJ5335" t="s">
        <v>30787</v>
      </c>
      <c r="AK5335" t="s">
        <v>77</v>
      </c>
      <c r="AL5335">
        <v>125</v>
      </c>
      <c r="AM5335">
        <v>150</v>
      </c>
      <c r="AN5335" t="s">
        <v>118</v>
      </c>
      <c r="AO5335" t="s">
        <v>19807</v>
      </c>
      <c r="AT5335" s="1">
        <v>45835</v>
      </c>
      <c r="AV5335" s="1">
        <v>46477</v>
      </c>
      <c r="AW5335" t="s">
        <v>708</v>
      </c>
      <c r="AX5335" t="s">
        <v>709</v>
      </c>
      <c r="AY5335" t="s">
        <v>82</v>
      </c>
      <c r="AZ5335" t="s">
        <v>30788</v>
      </c>
      <c r="BA5335" t="s">
        <v>204</v>
      </c>
      <c r="BB5335" t="s">
        <v>205</v>
      </c>
      <c r="BD5335" t="s">
        <v>86</v>
      </c>
      <c r="BF5335" t="s">
        <v>30806</v>
      </c>
      <c r="BI5335">
        <v>6000</v>
      </c>
    </row>
    <row r="5336" spans="1:61" x14ac:dyDescent="0.2">
      <c r="A5336" t="s">
        <v>30807</v>
      </c>
      <c r="B5336" t="s">
        <v>30808</v>
      </c>
      <c r="C5336" t="s">
        <v>66</v>
      </c>
      <c r="D5336" t="s">
        <v>67</v>
      </c>
      <c r="E5336">
        <v>6600</v>
      </c>
      <c r="F5336">
        <v>6600</v>
      </c>
      <c r="I5336" s="1">
        <v>45835</v>
      </c>
      <c r="J5336" t="s">
        <v>297</v>
      </c>
      <c r="K5336">
        <v>48324</v>
      </c>
      <c r="L5336" t="s">
        <v>1823</v>
      </c>
      <c r="O5336" t="s">
        <v>1823</v>
      </c>
      <c r="P5336" t="s">
        <v>30809</v>
      </c>
      <c r="Q5336" s="2" t="s">
        <v>1824</v>
      </c>
      <c r="R5336" t="s">
        <v>1823</v>
      </c>
      <c r="S5336" t="s">
        <v>1825</v>
      </c>
      <c r="T5336" s="3">
        <v>51812302</v>
      </c>
      <c r="U5336" s="3">
        <v>7852403</v>
      </c>
      <c r="V5336" s="10">
        <f t="shared" si="166"/>
        <v>51.811999999999998</v>
      </c>
      <c r="W5336" s="10">
        <f t="shared" si="167"/>
        <v>7.8520000000000003</v>
      </c>
      <c r="X5336" t="s">
        <v>75</v>
      </c>
      <c r="AJ5336" t="s">
        <v>30769</v>
      </c>
      <c r="AK5336" t="s">
        <v>77</v>
      </c>
      <c r="AL5336">
        <v>165</v>
      </c>
      <c r="AM5336">
        <v>170</v>
      </c>
      <c r="AN5336" t="s">
        <v>2927</v>
      </c>
      <c r="AO5336" t="s">
        <v>10334</v>
      </c>
      <c r="AT5336" s="1">
        <v>45835</v>
      </c>
      <c r="AV5336" s="1">
        <v>46548</v>
      </c>
      <c r="AW5336" t="s">
        <v>15449</v>
      </c>
      <c r="AX5336" t="s">
        <v>15450</v>
      </c>
      <c r="AY5336" t="s">
        <v>82</v>
      </c>
      <c r="AZ5336" t="s">
        <v>30770</v>
      </c>
      <c r="BA5336" t="s">
        <v>413</v>
      </c>
      <c r="BB5336" t="s">
        <v>414</v>
      </c>
      <c r="BD5336" t="s">
        <v>86</v>
      </c>
      <c r="BF5336" t="s">
        <v>30810</v>
      </c>
      <c r="BI5336">
        <v>6600</v>
      </c>
    </row>
    <row r="5337" spans="1:61" x14ac:dyDescent="0.2">
      <c r="A5337" t="s">
        <v>30811</v>
      </c>
      <c r="B5337" t="s">
        <v>30812</v>
      </c>
      <c r="C5337" t="s">
        <v>66</v>
      </c>
      <c r="D5337" t="s">
        <v>67</v>
      </c>
      <c r="E5337">
        <v>5560</v>
      </c>
      <c r="F5337">
        <v>5560</v>
      </c>
      <c r="I5337" s="1">
        <v>45835</v>
      </c>
      <c r="J5337" t="s">
        <v>128</v>
      </c>
      <c r="K5337">
        <v>31595</v>
      </c>
      <c r="L5337" t="s">
        <v>30813</v>
      </c>
      <c r="O5337" t="s">
        <v>30814</v>
      </c>
      <c r="P5337" t="s">
        <v>30815</v>
      </c>
      <c r="Q5337" s="2" t="s">
        <v>30816</v>
      </c>
      <c r="R5337" t="s">
        <v>30813</v>
      </c>
      <c r="S5337" t="s">
        <v>5997</v>
      </c>
      <c r="T5337" s="3">
        <v>52617559</v>
      </c>
      <c r="U5337" s="3">
        <v>8943015</v>
      </c>
      <c r="V5337" s="10">
        <f t="shared" si="166"/>
        <v>52.616999999999997</v>
      </c>
      <c r="W5337" s="10">
        <f t="shared" si="167"/>
        <v>8.9429999999999996</v>
      </c>
      <c r="X5337" t="s">
        <v>75</v>
      </c>
      <c r="AJ5337" t="s">
        <v>30817</v>
      </c>
      <c r="AK5337" t="s">
        <v>77</v>
      </c>
      <c r="AL5337">
        <v>120</v>
      </c>
      <c r="AM5337">
        <v>160</v>
      </c>
      <c r="AN5337" t="s">
        <v>134</v>
      </c>
      <c r="AO5337" t="s">
        <v>655</v>
      </c>
      <c r="AT5337" s="1">
        <v>45835</v>
      </c>
      <c r="AV5337" s="1">
        <v>46569</v>
      </c>
      <c r="AW5337" t="s">
        <v>461</v>
      </c>
      <c r="AX5337" t="s">
        <v>462</v>
      </c>
      <c r="AY5337" t="s">
        <v>82</v>
      </c>
      <c r="AZ5337" t="s">
        <v>30818</v>
      </c>
      <c r="BA5337" t="s">
        <v>139</v>
      </c>
      <c r="BB5337" t="s">
        <v>140</v>
      </c>
      <c r="BD5337" t="s">
        <v>141</v>
      </c>
      <c r="BF5337" t="s">
        <v>30819</v>
      </c>
      <c r="BI5337">
        <v>5560</v>
      </c>
    </row>
    <row r="5338" spans="1:61" x14ac:dyDescent="0.2">
      <c r="A5338" t="s">
        <v>30820</v>
      </c>
      <c r="B5338" t="s">
        <v>30821</v>
      </c>
      <c r="C5338" t="s">
        <v>66</v>
      </c>
      <c r="D5338" t="s">
        <v>67</v>
      </c>
      <c r="E5338">
        <v>5560</v>
      </c>
      <c r="F5338">
        <v>5560</v>
      </c>
      <c r="I5338" s="1">
        <v>45835</v>
      </c>
      <c r="J5338" t="s">
        <v>128</v>
      </c>
      <c r="K5338">
        <v>31595</v>
      </c>
      <c r="L5338" t="s">
        <v>30813</v>
      </c>
      <c r="O5338" t="s">
        <v>30814</v>
      </c>
      <c r="P5338" t="s">
        <v>30822</v>
      </c>
      <c r="Q5338" s="2" t="s">
        <v>30816</v>
      </c>
      <c r="R5338" t="s">
        <v>30813</v>
      </c>
      <c r="S5338" t="s">
        <v>5997</v>
      </c>
      <c r="T5338" s="3">
        <v>52614486</v>
      </c>
      <c r="U5338" s="3">
        <v>8946445</v>
      </c>
      <c r="V5338" s="10">
        <f t="shared" si="166"/>
        <v>52.613999999999997</v>
      </c>
      <c r="W5338" s="10">
        <f t="shared" si="167"/>
        <v>8.9459999999999997</v>
      </c>
      <c r="X5338" t="s">
        <v>75</v>
      </c>
      <c r="AJ5338" t="s">
        <v>30817</v>
      </c>
      <c r="AK5338" t="s">
        <v>77</v>
      </c>
      <c r="AL5338">
        <v>120</v>
      </c>
      <c r="AM5338">
        <v>160</v>
      </c>
      <c r="AN5338" t="s">
        <v>134</v>
      </c>
      <c r="AO5338" t="s">
        <v>655</v>
      </c>
      <c r="AT5338" s="1">
        <v>45835</v>
      </c>
      <c r="AV5338" s="1">
        <v>46569</v>
      </c>
      <c r="AW5338" t="s">
        <v>461</v>
      </c>
      <c r="AX5338" t="s">
        <v>462</v>
      </c>
      <c r="AY5338" t="s">
        <v>82</v>
      </c>
      <c r="AZ5338" t="s">
        <v>30818</v>
      </c>
      <c r="BA5338" t="s">
        <v>139</v>
      </c>
      <c r="BB5338" t="s">
        <v>140</v>
      </c>
      <c r="BD5338" t="s">
        <v>141</v>
      </c>
      <c r="BF5338" t="s">
        <v>30823</v>
      </c>
      <c r="BI5338">
        <v>5560</v>
      </c>
    </row>
    <row r="5339" spans="1:61" x14ac:dyDescent="0.2">
      <c r="A5339" t="s">
        <v>30824</v>
      </c>
      <c r="B5339" t="s">
        <v>30825</v>
      </c>
      <c r="C5339" t="s">
        <v>66</v>
      </c>
      <c r="D5339" t="s">
        <v>67</v>
      </c>
      <c r="E5339">
        <v>5560</v>
      </c>
      <c r="F5339">
        <v>5560</v>
      </c>
      <c r="I5339" s="1">
        <v>45835</v>
      </c>
      <c r="J5339" t="s">
        <v>128</v>
      </c>
      <c r="K5339">
        <v>31595</v>
      </c>
      <c r="L5339" t="s">
        <v>30813</v>
      </c>
      <c r="O5339" t="s">
        <v>30814</v>
      </c>
      <c r="P5339" t="s">
        <v>30826</v>
      </c>
      <c r="Q5339" s="2" t="s">
        <v>30816</v>
      </c>
      <c r="R5339" t="s">
        <v>30813</v>
      </c>
      <c r="S5339" t="s">
        <v>5997</v>
      </c>
      <c r="T5339" s="3">
        <v>5261207</v>
      </c>
      <c r="U5339" s="3">
        <v>895113</v>
      </c>
      <c r="V5339" s="10">
        <f t="shared" si="166"/>
        <v>52.612000000000002</v>
      </c>
      <c r="W5339" s="10">
        <f t="shared" si="167"/>
        <v>8.9510000000000005</v>
      </c>
      <c r="X5339" t="s">
        <v>75</v>
      </c>
      <c r="AJ5339" t="s">
        <v>30817</v>
      </c>
      <c r="AK5339" t="s">
        <v>77</v>
      </c>
      <c r="AL5339">
        <v>120</v>
      </c>
      <c r="AM5339">
        <v>160</v>
      </c>
      <c r="AN5339" t="s">
        <v>134</v>
      </c>
      <c r="AO5339" t="s">
        <v>655</v>
      </c>
      <c r="AT5339" s="1">
        <v>45835</v>
      </c>
      <c r="AV5339" s="1">
        <v>46569</v>
      </c>
      <c r="AW5339" t="s">
        <v>461</v>
      </c>
      <c r="AX5339" t="s">
        <v>462</v>
      </c>
      <c r="AY5339" t="s">
        <v>82</v>
      </c>
      <c r="AZ5339" t="s">
        <v>30818</v>
      </c>
      <c r="BA5339" t="s">
        <v>139</v>
      </c>
      <c r="BB5339" t="s">
        <v>140</v>
      </c>
      <c r="BD5339" t="s">
        <v>141</v>
      </c>
      <c r="BF5339" t="s">
        <v>30827</v>
      </c>
      <c r="BI5339">
        <v>5560</v>
      </c>
    </row>
    <row r="5340" spans="1:61" x14ac:dyDescent="0.2">
      <c r="A5340" t="s">
        <v>30828</v>
      </c>
      <c r="B5340" t="s">
        <v>30829</v>
      </c>
      <c r="C5340" t="s">
        <v>66</v>
      </c>
      <c r="D5340" t="s">
        <v>67</v>
      </c>
      <c r="E5340">
        <v>5560</v>
      </c>
      <c r="F5340">
        <v>5560</v>
      </c>
      <c r="I5340" s="1">
        <v>45835</v>
      </c>
      <c r="J5340" t="s">
        <v>128</v>
      </c>
      <c r="K5340">
        <v>31595</v>
      </c>
      <c r="L5340" t="s">
        <v>30813</v>
      </c>
      <c r="O5340" t="s">
        <v>30830</v>
      </c>
      <c r="P5340" t="s">
        <v>30831</v>
      </c>
      <c r="Q5340" s="2" t="s">
        <v>30816</v>
      </c>
      <c r="R5340" t="s">
        <v>30813</v>
      </c>
      <c r="S5340" t="s">
        <v>5997</v>
      </c>
      <c r="T5340" s="3">
        <v>52610229</v>
      </c>
      <c r="U5340" s="3">
        <v>895639</v>
      </c>
      <c r="V5340" s="10">
        <f t="shared" si="166"/>
        <v>52.61</v>
      </c>
      <c r="W5340" s="10">
        <f t="shared" si="167"/>
        <v>8.9559999999999995</v>
      </c>
      <c r="X5340" t="s">
        <v>75</v>
      </c>
      <c r="AJ5340" t="s">
        <v>30817</v>
      </c>
      <c r="AK5340" t="s">
        <v>77</v>
      </c>
      <c r="AL5340">
        <v>120</v>
      </c>
      <c r="AM5340">
        <v>160</v>
      </c>
      <c r="AN5340" t="s">
        <v>134</v>
      </c>
      <c r="AO5340" t="s">
        <v>655</v>
      </c>
      <c r="AT5340" s="1">
        <v>45860</v>
      </c>
      <c r="AV5340" s="1">
        <v>46569</v>
      </c>
      <c r="AW5340" t="s">
        <v>461</v>
      </c>
      <c r="AX5340" t="s">
        <v>462</v>
      </c>
      <c r="AY5340" t="s">
        <v>82</v>
      </c>
      <c r="AZ5340" t="s">
        <v>30818</v>
      </c>
      <c r="BA5340" t="s">
        <v>139</v>
      </c>
      <c r="BB5340" t="s">
        <v>140</v>
      </c>
      <c r="BD5340" t="s">
        <v>141</v>
      </c>
      <c r="BF5340" t="s">
        <v>30832</v>
      </c>
      <c r="BI5340">
        <v>5560</v>
      </c>
    </row>
    <row r="5341" spans="1:61" x14ac:dyDescent="0.2">
      <c r="A5341" t="s">
        <v>30833</v>
      </c>
      <c r="B5341" t="s">
        <v>30834</v>
      </c>
      <c r="C5341" t="s">
        <v>66</v>
      </c>
      <c r="D5341" t="s">
        <v>67</v>
      </c>
      <c r="E5341">
        <v>5560</v>
      </c>
      <c r="F5341">
        <v>5560</v>
      </c>
      <c r="I5341" s="1">
        <v>45835</v>
      </c>
      <c r="J5341" t="s">
        <v>128</v>
      </c>
      <c r="K5341">
        <v>31595</v>
      </c>
      <c r="L5341" t="s">
        <v>30813</v>
      </c>
      <c r="O5341" t="s">
        <v>30830</v>
      </c>
      <c r="P5341" t="s">
        <v>30835</v>
      </c>
      <c r="Q5341" s="2" t="s">
        <v>30816</v>
      </c>
      <c r="R5341" t="s">
        <v>30813</v>
      </c>
      <c r="S5341" t="s">
        <v>5997</v>
      </c>
      <c r="T5341" s="3">
        <v>52608396</v>
      </c>
      <c r="U5341" s="3">
        <v>8961663</v>
      </c>
      <c r="V5341" s="10">
        <f t="shared" si="166"/>
        <v>52.607999999999997</v>
      </c>
      <c r="W5341" s="10">
        <f t="shared" si="167"/>
        <v>8.9610000000000003</v>
      </c>
      <c r="X5341" t="s">
        <v>75</v>
      </c>
      <c r="AJ5341" t="s">
        <v>30817</v>
      </c>
      <c r="AK5341" t="s">
        <v>77</v>
      </c>
      <c r="AL5341">
        <v>120</v>
      </c>
      <c r="AM5341">
        <v>160</v>
      </c>
      <c r="AN5341" t="s">
        <v>134</v>
      </c>
      <c r="AO5341" t="s">
        <v>655</v>
      </c>
      <c r="AT5341" s="1">
        <v>45860</v>
      </c>
      <c r="AV5341" s="1">
        <v>46569</v>
      </c>
      <c r="AW5341" t="s">
        <v>461</v>
      </c>
      <c r="AX5341" t="s">
        <v>462</v>
      </c>
      <c r="AY5341" t="s">
        <v>82</v>
      </c>
      <c r="AZ5341" t="s">
        <v>30818</v>
      </c>
      <c r="BA5341" t="s">
        <v>139</v>
      </c>
      <c r="BB5341" t="s">
        <v>140</v>
      </c>
      <c r="BD5341" t="s">
        <v>141</v>
      </c>
      <c r="BF5341" t="s">
        <v>30836</v>
      </c>
      <c r="BI5341">
        <v>5560</v>
      </c>
    </row>
    <row r="5342" spans="1:61" x14ac:dyDescent="0.2">
      <c r="A5342" t="s">
        <v>30837</v>
      </c>
      <c r="B5342" t="s">
        <v>30838</v>
      </c>
      <c r="C5342" t="s">
        <v>66</v>
      </c>
      <c r="D5342" t="s">
        <v>67</v>
      </c>
      <c r="E5342">
        <v>5560</v>
      </c>
      <c r="F5342">
        <v>5560</v>
      </c>
      <c r="I5342" s="1">
        <v>45835</v>
      </c>
      <c r="J5342" t="s">
        <v>128</v>
      </c>
      <c r="K5342">
        <v>31595</v>
      </c>
      <c r="L5342" t="s">
        <v>30813</v>
      </c>
      <c r="O5342" t="s">
        <v>30830</v>
      </c>
      <c r="P5342" t="s">
        <v>30839</v>
      </c>
      <c r="Q5342" s="2" t="s">
        <v>30816</v>
      </c>
      <c r="R5342" t="s">
        <v>30813</v>
      </c>
      <c r="S5342" t="s">
        <v>5997</v>
      </c>
      <c r="T5342" s="3">
        <v>52610242</v>
      </c>
      <c r="U5342" s="3">
        <v>8968677</v>
      </c>
      <c r="V5342" s="10">
        <f t="shared" si="166"/>
        <v>52.61</v>
      </c>
      <c r="W5342" s="10">
        <f t="shared" si="167"/>
        <v>8.968</v>
      </c>
      <c r="X5342" t="s">
        <v>75</v>
      </c>
      <c r="AJ5342" t="s">
        <v>30817</v>
      </c>
      <c r="AK5342" t="s">
        <v>77</v>
      </c>
      <c r="AL5342">
        <v>120</v>
      </c>
      <c r="AM5342">
        <v>160</v>
      </c>
      <c r="AN5342" t="s">
        <v>134</v>
      </c>
      <c r="AO5342" t="s">
        <v>655</v>
      </c>
      <c r="AT5342" s="1">
        <v>45860</v>
      </c>
      <c r="AV5342" s="1">
        <v>46569</v>
      </c>
      <c r="AW5342" t="s">
        <v>461</v>
      </c>
      <c r="AX5342" t="s">
        <v>462</v>
      </c>
      <c r="AY5342" t="s">
        <v>82</v>
      </c>
      <c r="AZ5342" t="s">
        <v>30818</v>
      </c>
      <c r="BA5342" t="s">
        <v>139</v>
      </c>
      <c r="BB5342" t="s">
        <v>140</v>
      </c>
      <c r="BD5342" t="s">
        <v>141</v>
      </c>
      <c r="BF5342" t="s">
        <v>30840</v>
      </c>
      <c r="BI5342">
        <v>5560</v>
      </c>
    </row>
    <row r="5343" spans="1:61" x14ac:dyDescent="0.2">
      <c r="A5343" t="s">
        <v>30841</v>
      </c>
      <c r="B5343" t="s">
        <v>30842</v>
      </c>
      <c r="C5343" t="s">
        <v>66</v>
      </c>
      <c r="D5343" t="s">
        <v>67</v>
      </c>
      <c r="E5343">
        <v>5560</v>
      </c>
      <c r="F5343">
        <v>5560</v>
      </c>
      <c r="I5343" s="1">
        <v>45835</v>
      </c>
      <c r="J5343" t="s">
        <v>128</v>
      </c>
      <c r="K5343">
        <v>31595</v>
      </c>
      <c r="L5343" t="s">
        <v>30813</v>
      </c>
      <c r="O5343" t="s">
        <v>30830</v>
      </c>
      <c r="P5343" t="s">
        <v>30843</v>
      </c>
      <c r="Q5343" s="2" t="s">
        <v>30816</v>
      </c>
      <c r="R5343" t="s">
        <v>30813</v>
      </c>
      <c r="S5343" t="s">
        <v>5997</v>
      </c>
      <c r="T5343" s="3">
        <v>52612802</v>
      </c>
      <c r="U5343" s="3">
        <v>8962546</v>
      </c>
      <c r="V5343" s="10">
        <f t="shared" si="166"/>
        <v>52.612000000000002</v>
      </c>
      <c r="W5343" s="10">
        <f t="shared" si="167"/>
        <v>8.9619999999999997</v>
      </c>
      <c r="X5343" t="s">
        <v>75</v>
      </c>
      <c r="AJ5343" t="s">
        <v>30817</v>
      </c>
      <c r="AK5343" t="s">
        <v>77</v>
      </c>
      <c r="AL5343">
        <v>120</v>
      </c>
      <c r="AM5343">
        <v>160</v>
      </c>
      <c r="AN5343" t="s">
        <v>134</v>
      </c>
      <c r="AO5343" t="s">
        <v>655</v>
      </c>
      <c r="AT5343" s="1">
        <v>45860</v>
      </c>
      <c r="AV5343" s="1">
        <v>46569</v>
      </c>
      <c r="AW5343" t="s">
        <v>461</v>
      </c>
      <c r="AX5343" t="s">
        <v>462</v>
      </c>
      <c r="AY5343" t="s">
        <v>82</v>
      </c>
      <c r="AZ5343" t="s">
        <v>30818</v>
      </c>
      <c r="BA5343" t="s">
        <v>139</v>
      </c>
      <c r="BB5343" t="s">
        <v>140</v>
      </c>
      <c r="BD5343" t="s">
        <v>141</v>
      </c>
      <c r="BF5343" t="s">
        <v>30844</v>
      </c>
      <c r="BI5343">
        <v>5560</v>
      </c>
    </row>
    <row r="5344" spans="1:61" x14ac:dyDescent="0.2">
      <c r="A5344" t="s">
        <v>30845</v>
      </c>
      <c r="B5344" t="s">
        <v>30846</v>
      </c>
      <c r="C5344" t="s">
        <v>66</v>
      </c>
      <c r="D5344" t="s">
        <v>67</v>
      </c>
      <c r="E5344">
        <v>6600</v>
      </c>
      <c r="F5344">
        <v>6600</v>
      </c>
      <c r="I5344" s="1">
        <v>45835</v>
      </c>
      <c r="J5344" t="s">
        <v>297</v>
      </c>
      <c r="K5344">
        <v>48324</v>
      </c>
      <c r="L5344" t="s">
        <v>1823</v>
      </c>
      <c r="O5344" t="s">
        <v>1823</v>
      </c>
      <c r="P5344" t="s">
        <v>30847</v>
      </c>
      <c r="Q5344" s="2" t="s">
        <v>1824</v>
      </c>
      <c r="R5344" t="s">
        <v>1823</v>
      </c>
      <c r="S5344" t="s">
        <v>1825</v>
      </c>
      <c r="T5344" s="3">
        <v>51808213</v>
      </c>
      <c r="U5344" s="3">
        <v>7849881</v>
      </c>
      <c r="V5344" s="10">
        <f t="shared" si="166"/>
        <v>51.808</v>
      </c>
      <c r="W5344" s="10">
        <f t="shared" si="167"/>
        <v>7.8490000000000002</v>
      </c>
      <c r="X5344" t="s">
        <v>75</v>
      </c>
      <c r="AJ5344" t="s">
        <v>30769</v>
      </c>
      <c r="AK5344" t="s">
        <v>77</v>
      </c>
      <c r="AL5344">
        <v>165</v>
      </c>
      <c r="AM5344">
        <v>170</v>
      </c>
      <c r="AN5344" t="s">
        <v>2927</v>
      </c>
      <c r="AO5344" t="s">
        <v>10334</v>
      </c>
      <c r="AT5344" s="1">
        <v>45835</v>
      </c>
      <c r="AV5344" s="1">
        <v>46555</v>
      </c>
      <c r="AW5344" t="s">
        <v>15449</v>
      </c>
      <c r="AX5344" t="s">
        <v>15450</v>
      </c>
      <c r="AY5344" t="s">
        <v>82</v>
      </c>
      <c r="AZ5344" t="s">
        <v>30770</v>
      </c>
      <c r="BA5344" t="s">
        <v>413</v>
      </c>
      <c r="BB5344" t="s">
        <v>414</v>
      </c>
      <c r="BD5344" t="s">
        <v>86</v>
      </c>
      <c r="BF5344" t="s">
        <v>30848</v>
      </c>
      <c r="BI5344">
        <v>6600</v>
      </c>
    </row>
    <row r="5345" spans="1:62" x14ac:dyDescent="0.2">
      <c r="A5345" t="s">
        <v>30849</v>
      </c>
      <c r="B5345" t="s">
        <v>30850</v>
      </c>
      <c r="C5345" t="s">
        <v>66</v>
      </c>
      <c r="D5345" t="s">
        <v>67</v>
      </c>
      <c r="E5345">
        <v>6600</v>
      </c>
      <c r="F5345">
        <v>6600</v>
      </c>
      <c r="I5345" s="1">
        <v>45835</v>
      </c>
      <c r="J5345" t="s">
        <v>297</v>
      </c>
      <c r="K5345">
        <v>48324</v>
      </c>
      <c r="L5345" t="s">
        <v>1823</v>
      </c>
      <c r="O5345" t="s">
        <v>1823</v>
      </c>
      <c r="P5345" t="s">
        <v>30851</v>
      </c>
      <c r="Q5345" s="2" t="s">
        <v>1824</v>
      </c>
      <c r="R5345" t="s">
        <v>1823</v>
      </c>
      <c r="S5345" t="s">
        <v>1825</v>
      </c>
      <c r="T5345" s="3">
        <v>51803866</v>
      </c>
      <c r="U5345" s="3">
        <v>7843915</v>
      </c>
      <c r="V5345" s="10">
        <f t="shared" si="166"/>
        <v>51.802999999999997</v>
      </c>
      <c r="W5345" s="10">
        <f t="shared" si="167"/>
        <v>7.843</v>
      </c>
      <c r="X5345" t="s">
        <v>75</v>
      </c>
      <c r="AJ5345" t="s">
        <v>30769</v>
      </c>
      <c r="AK5345" t="s">
        <v>77</v>
      </c>
      <c r="AL5345">
        <v>165</v>
      </c>
      <c r="AM5345">
        <v>170</v>
      </c>
      <c r="AN5345" t="s">
        <v>2927</v>
      </c>
      <c r="AO5345" t="s">
        <v>10334</v>
      </c>
      <c r="AT5345" s="1">
        <v>45835</v>
      </c>
      <c r="AV5345" s="1">
        <v>46548</v>
      </c>
      <c r="AW5345" t="s">
        <v>15449</v>
      </c>
      <c r="AX5345" t="s">
        <v>15450</v>
      </c>
      <c r="AY5345" t="s">
        <v>82</v>
      </c>
      <c r="AZ5345" t="s">
        <v>30852</v>
      </c>
      <c r="BA5345" t="s">
        <v>413</v>
      </c>
      <c r="BB5345" t="s">
        <v>414</v>
      </c>
      <c r="BD5345" t="s">
        <v>86</v>
      </c>
      <c r="BF5345" t="s">
        <v>30853</v>
      </c>
      <c r="BI5345">
        <v>6600</v>
      </c>
    </row>
    <row r="5346" spans="1:62" x14ac:dyDescent="0.2">
      <c r="A5346" t="s">
        <v>30854</v>
      </c>
      <c r="B5346" t="s">
        <v>30855</v>
      </c>
      <c r="C5346" t="s">
        <v>66</v>
      </c>
      <c r="D5346" t="s">
        <v>67</v>
      </c>
      <c r="E5346">
        <v>6600</v>
      </c>
      <c r="F5346">
        <v>6600</v>
      </c>
      <c r="I5346" s="1">
        <v>45835</v>
      </c>
      <c r="J5346" t="s">
        <v>297</v>
      </c>
      <c r="K5346">
        <v>48324</v>
      </c>
      <c r="L5346" t="s">
        <v>1823</v>
      </c>
      <c r="O5346" t="s">
        <v>1823</v>
      </c>
      <c r="P5346" t="s">
        <v>30856</v>
      </c>
      <c r="Q5346" s="2" t="s">
        <v>1824</v>
      </c>
      <c r="R5346" t="s">
        <v>1823</v>
      </c>
      <c r="S5346" t="s">
        <v>1825</v>
      </c>
      <c r="T5346" s="3">
        <v>51808168</v>
      </c>
      <c r="U5346" s="3">
        <v>78416</v>
      </c>
      <c r="V5346" s="10">
        <f t="shared" si="166"/>
        <v>51.808</v>
      </c>
      <c r="W5346" s="10">
        <f t="shared" si="167"/>
        <v>7.8410000000000002</v>
      </c>
      <c r="X5346" t="s">
        <v>75</v>
      </c>
      <c r="AJ5346" t="s">
        <v>30769</v>
      </c>
      <c r="AK5346" t="s">
        <v>77</v>
      </c>
      <c r="AL5346">
        <v>165</v>
      </c>
      <c r="AM5346">
        <v>170</v>
      </c>
      <c r="AN5346" t="s">
        <v>2927</v>
      </c>
      <c r="AO5346" t="s">
        <v>10334</v>
      </c>
      <c r="AT5346" s="1">
        <v>45835</v>
      </c>
      <c r="AV5346" s="1">
        <v>46548</v>
      </c>
      <c r="AW5346" t="s">
        <v>15449</v>
      </c>
      <c r="AX5346" t="s">
        <v>15450</v>
      </c>
      <c r="AY5346" t="s">
        <v>82</v>
      </c>
      <c r="AZ5346" t="s">
        <v>30852</v>
      </c>
      <c r="BA5346" t="s">
        <v>413</v>
      </c>
      <c r="BB5346" t="s">
        <v>414</v>
      </c>
      <c r="BD5346" t="s">
        <v>86</v>
      </c>
      <c r="BF5346" t="s">
        <v>30857</v>
      </c>
      <c r="BI5346">
        <v>6600</v>
      </c>
    </row>
    <row r="5347" spans="1:62" x14ac:dyDescent="0.2">
      <c r="A5347" t="s">
        <v>30858</v>
      </c>
      <c r="B5347" t="s">
        <v>30859</v>
      </c>
      <c r="C5347" t="s">
        <v>66</v>
      </c>
      <c r="D5347" t="s">
        <v>67</v>
      </c>
      <c r="E5347">
        <v>6800</v>
      </c>
      <c r="F5347">
        <v>6800</v>
      </c>
      <c r="I5347" s="1">
        <v>45835</v>
      </c>
      <c r="J5347" t="s">
        <v>423</v>
      </c>
      <c r="K5347">
        <v>55234</v>
      </c>
      <c r="L5347" t="s">
        <v>30698</v>
      </c>
      <c r="O5347" t="s">
        <v>30698</v>
      </c>
      <c r="P5347" t="s">
        <v>30860</v>
      </c>
      <c r="Q5347" s="2" t="s">
        <v>30699</v>
      </c>
      <c r="R5347" t="s">
        <v>30698</v>
      </c>
      <c r="S5347" t="s">
        <v>426</v>
      </c>
      <c r="T5347" s="3">
        <v>49821136</v>
      </c>
      <c r="U5347" s="3">
        <v>8215064</v>
      </c>
      <c r="V5347" s="10">
        <f t="shared" si="166"/>
        <v>49.820999999999998</v>
      </c>
      <c r="W5347" s="10">
        <f t="shared" si="167"/>
        <v>8.2149999999999999</v>
      </c>
      <c r="X5347" t="s">
        <v>75</v>
      </c>
      <c r="AJ5347" t="s">
        <v>30700</v>
      </c>
      <c r="AK5347" t="s">
        <v>77</v>
      </c>
      <c r="AL5347">
        <v>179</v>
      </c>
      <c r="AM5347">
        <v>175</v>
      </c>
      <c r="AN5347" t="s">
        <v>804</v>
      </c>
      <c r="AO5347" t="s">
        <v>19716</v>
      </c>
      <c r="AT5347" s="1">
        <v>45835</v>
      </c>
      <c r="AV5347" s="1">
        <v>46388</v>
      </c>
      <c r="AW5347" t="s">
        <v>30701</v>
      </c>
      <c r="AX5347" t="s">
        <v>30702</v>
      </c>
      <c r="AY5347" t="s">
        <v>82</v>
      </c>
      <c r="AZ5347" t="s">
        <v>30861</v>
      </c>
      <c r="BA5347" t="s">
        <v>433</v>
      </c>
      <c r="BB5347" t="s">
        <v>434</v>
      </c>
      <c r="BD5347" t="s">
        <v>86</v>
      </c>
      <c r="BF5347" t="s">
        <v>30862</v>
      </c>
      <c r="BI5347">
        <v>6800</v>
      </c>
    </row>
    <row r="5348" spans="1:62" x14ac:dyDescent="0.2">
      <c r="A5348" t="s">
        <v>30863</v>
      </c>
      <c r="B5348" t="s">
        <v>30864</v>
      </c>
      <c r="C5348" t="s">
        <v>66</v>
      </c>
      <c r="D5348" t="s">
        <v>67</v>
      </c>
      <c r="E5348">
        <v>5700</v>
      </c>
      <c r="F5348">
        <v>5700</v>
      </c>
      <c r="I5348" s="1">
        <v>45835</v>
      </c>
      <c r="J5348" t="s">
        <v>229</v>
      </c>
      <c r="K5348">
        <v>23738</v>
      </c>
      <c r="L5348" t="s">
        <v>30865</v>
      </c>
      <c r="O5348" t="s">
        <v>30866</v>
      </c>
      <c r="P5348" t="s">
        <v>30867</v>
      </c>
      <c r="Q5348" s="2" t="s">
        <v>30868</v>
      </c>
      <c r="R5348" t="s">
        <v>30865</v>
      </c>
      <c r="S5348" t="s">
        <v>1448</v>
      </c>
      <c r="T5348" s="3">
        <v>54210034</v>
      </c>
      <c r="U5348" s="3">
        <v>10957377</v>
      </c>
      <c r="V5348" s="10">
        <f t="shared" si="166"/>
        <v>54.21</v>
      </c>
      <c r="W5348" s="10">
        <f t="shared" si="167"/>
        <v>10.957000000000001</v>
      </c>
      <c r="X5348" t="s">
        <v>75</v>
      </c>
      <c r="AJ5348" t="s">
        <v>30869</v>
      </c>
      <c r="AK5348" t="s">
        <v>77</v>
      </c>
      <c r="AL5348" t="s">
        <v>5700</v>
      </c>
      <c r="AM5348" t="s">
        <v>1231</v>
      </c>
      <c r="AN5348" t="s">
        <v>78</v>
      </c>
      <c r="AO5348" t="s">
        <v>1463</v>
      </c>
      <c r="AT5348" s="1">
        <v>45835</v>
      </c>
      <c r="AV5348" s="1">
        <v>46266</v>
      </c>
      <c r="AW5348" t="s">
        <v>30870</v>
      </c>
      <c r="AX5348" t="s">
        <v>30871</v>
      </c>
      <c r="AY5348" t="s">
        <v>82</v>
      </c>
      <c r="AZ5348" t="s">
        <v>30872</v>
      </c>
      <c r="BA5348" t="s">
        <v>4570</v>
      </c>
      <c r="BB5348" t="s">
        <v>4571</v>
      </c>
      <c r="BD5348" t="s">
        <v>86</v>
      </c>
      <c r="BF5348" t="s">
        <v>30873</v>
      </c>
      <c r="BI5348">
        <v>5700</v>
      </c>
    </row>
    <row r="5349" spans="1:62" x14ac:dyDescent="0.2">
      <c r="A5349" t="s">
        <v>30874</v>
      </c>
      <c r="B5349" t="s">
        <v>30875</v>
      </c>
      <c r="C5349" t="s">
        <v>66</v>
      </c>
      <c r="D5349" t="s">
        <v>67</v>
      </c>
      <c r="E5349">
        <v>7200</v>
      </c>
      <c r="F5349">
        <v>7200</v>
      </c>
      <c r="I5349" s="1">
        <v>45835</v>
      </c>
      <c r="J5349" t="s">
        <v>176</v>
      </c>
      <c r="K5349">
        <v>15910</v>
      </c>
      <c r="L5349" t="s">
        <v>7850</v>
      </c>
      <c r="O5349" t="s">
        <v>7851</v>
      </c>
      <c r="P5349" t="s">
        <v>30876</v>
      </c>
      <c r="Q5349">
        <v>12061435</v>
      </c>
      <c r="R5349" t="s">
        <v>7850</v>
      </c>
      <c r="S5349" t="s">
        <v>869</v>
      </c>
      <c r="T5349" s="3">
        <v>51969659</v>
      </c>
      <c r="U5349" s="3">
        <v>13795282</v>
      </c>
      <c r="V5349" s="10">
        <f t="shared" si="166"/>
        <v>51.969000000000001</v>
      </c>
      <c r="W5349" s="10">
        <f t="shared" si="167"/>
        <v>13.795</v>
      </c>
      <c r="X5349" t="s">
        <v>75</v>
      </c>
      <c r="AJ5349" t="s">
        <v>30875</v>
      </c>
      <c r="AK5349" t="s">
        <v>77</v>
      </c>
      <c r="AL5349">
        <v>169</v>
      </c>
      <c r="AM5349">
        <v>162</v>
      </c>
      <c r="AN5349" t="s">
        <v>118</v>
      </c>
      <c r="AO5349" t="s">
        <v>30877</v>
      </c>
      <c r="AT5349" s="1">
        <v>45835</v>
      </c>
      <c r="AV5349" s="1">
        <v>46387</v>
      </c>
      <c r="AW5349" t="s">
        <v>21567</v>
      </c>
      <c r="AX5349" t="s">
        <v>21568</v>
      </c>
      <c r="AY5349" t="s">
        <v>82</v>
      </c>
      <c r="AZ5349" t="s">
        <v>30878</v>
      </c>
      <c r="BA5349" t="s">
        <v>2769</v>
      </c>
      <c r="BB5349" t="s">
        <v>2770</v>
      </c>
      <c r="BD5349" t="s">
        <v>86</v>
      </c>
      <c r="BF5349" t="s">
        <v>30879</v>
      </c>
      <c r="BI5349">
        <v>7200</v>
      </c>
    </row>
    <row r="5350" spans="1:62" x14ac:dyDescent="0.2">
      <c r="A5350" t="s">
        <v>30880</v>
      </c>
      <c r="B5350" t="s">
        <v>30881</v>
      </c>
      <c r="C5350" t="s">
        <v>66</v>
      </c>
      <c r="D5350" t="s">
        <v>67</v>
      </c>
      <c r="E5350">
        <v>4260</v>
      </c>
      <c r="F5350">
        <v>4260</v>
      </c>
      <c r="I5350" s="1">
        <v>45835</v>
      </c>
      <c r="J5350" t="s">
        <v>297</v>
      </c>
      <c r="K5350">
        <v>33142</v>
      </c>
      <c r="L5350" t="s">
        <v>15101</v>
      </c>
      <c r="O5350" t="s">
        <v>30882</v>
      </c>
      <c r="P5350" t="s">
        <v>30883</v>
      </c>
      <c r="Q5350" s="2" t="s">
        <v>15104</v>
      </c>
      <c r="R5350" t="s">
        <v>15101</v>
      </c>
      <c r="S5350" t="s">
        <v>609</v>
      </c>
      <c r="T5350" s="3">
        <v>51535265</v>
      </c>
      <c r="U5350" s="3">
        <v>853508</v>
      </c>
      <c r="V5350" s="10">
        <f t="shared" si="166"/>
        <v>51.534999999999997</v>
      </c>
      <c r="W5350" s="10">
        <f t="shared" si="167"/>
        <v>8.5350000000000001</v>
      </c>
      <c r="X5350" t="s">
        <v>75</v>
      </c>
      <c r="AJ5350" t="s">
        <v>30884</v>
      </c>
      <c r="AK5350" t="s">
        <v>77</v>
      </c>
      <c r="AL5350" t="s">
        <v>15112</v>
      </c>
      <c r="AM5350" t="s">
        <v>11279</v>
      </c>
      <c r="AN5350" t="s">
        <v>118</v>
      </c>
      <c r="AO5350" t="s">
        <v>6141</v>
      </c>
      <c r="AT5350" s="1">
        <v>45925</v>
      </c>
      <c r="AV5350" s="1">
        <v>46569</v>
      </c>
      <c r="AW5350" t="s">
        <v>30885</v>
      </c>
      <c r="AX5350" t="s">
        <v>30886</v>
      </c>
      <c r="AY5350" t="s">
        <v>82</v>
      </c>
      <c r="AZ5350" t="s">
        <v>30887</v>
      </c>
      <c r="BA5350" t="s">
        <v>413</v>
      </c>
      <c r="BB5350" t="s">
        <v>414</v>
      </c>
      <c r="BD5350" t="s">
        <v>141</v>
      </c>
      <c r="BF5350" t="s">
        <v>30888</v>
      </c>
      <c r="BI5350">
        <v>4260</v>
      </c>
      <c r="BJ5350" t="s">
        <v>30889</v>
      </c>
    </row>
    <row r="5351" spans="1:62" x14ac:dyDescent="0.2">
      <c r="A5351" t="s">
        <v>30890</v>
      </c>
      <c r="B5351" t="s">
        <v>30891</v>
      </c>
      <c r="C5351" t="s">
        <v>66</v>
      </c>
      <c r="D5351" t="s">
        <v>67</v>
      </c>
      <c r="E5351">
        <v>5700</v>
      </c>
      <c r="F5351">
        <v>5700</v>
      </c>
      <c r="I5351" s="1">
        <v>45835</v>
      </c>
      <c r="J5351" t="s">
        <v>229</v>
      </c>
      <c r="K5351">
        <v>23738</v>
      </c>
      <c r="L5351" t="s">
        <v>30865</v>
      </c>
      <c r="O5351" t="s">
        <v>30866</v>
      </c>
      <c r="P5351" s="4">
        <v>0.18958333333333333</v>
      </c>
      <c r="Q5351" s="2" t="s">
        <v>30868</v>
      </c>
      <c r="R5351" t="s">
        <v>30865</v>
      </c>
      <c r="S5351" t="s">
        <v>1448</v>
      </c>
      <c r="T5351" s="3">
        <v>54209584</v>
      </c>
      <c r="U5351" s="3">
        <v>10963566</v>
      </c>
      <c r="V5351" s="10">
        <f t="shared" si="166"/>
        <v>54.209000000000003</v>
      </c>
      <c r="W5351" s="10">
        <f t="shared" si="167"/>
        <v>10.962999999999999</v>
      </c>
      <c r="X5351" t="s">
        <v>75</v>
      </c>
      <c r="AJ5351" t="s">
        <v>30869</v>
      </c>
      <c r="AK5351" t="s">
        <v>77</v>
      </c>
      <c r="AL5351" t="s">
        <v>5700</v>
      </c>
      <c r="AM5351" t="s">
        <v>1231</v>
      </c>
      <c r="AN5351" t="s">
        <v>78</v>
      </c>
      <c r="AO5351" t="s">
        <v>1463</v>
      </c>
      <c r="AT5351" s="1">
        <v>45835</v>
      </c>
      <c r="AV5351" s="1">
        <v>46266</v>
      </c>
      <c r="AW5351" t="s">
        <v>30870</v>
      </c>
      <c r="AX5351" t="s">
        <v>30871</v>
      </c>
      <c r="AY5351" t="s">
        <v>82</v>
      </c>
      <c r="AZ5351" t="s">
        <v>30892</v>
      </c>
      <c r="BA5351" t="s">
        <v>4570</v>
      </c>
      <c r="BB5351" t="s">
        <v>4571</v>
      </c>
      <c r="BD5351" t="s">
        <v>86</v>
      </c>
      <c r="BF5351" t="s">
        <v>30893</v>
      </c>
      <c r="BI5351">
        <v>5700</v>
      </c>
    </row>
    <row r="5352" spans="1:62" x14ac:dyDescent="0.2">
      <c r="A5352" t="s">
        <v>30894</v>
      </c>
      <c r="B5352" t="s">
        <v>30895</v>
      </c>
      <c r="C5352" t="s">
        <v>66</v>
      </c>
      <c r="D5352" t="s">
        <v>67</v>
      </c>
      <c r="E5352">
        <v>5700</v>
      </c>
      <c r="F5352">
        <v>5700</v>
      </c>
      <c r="I5352" s="1">
        <v>45835</v>
      </c>
      <c r="J5352" t="s">
        <v>229</v>
      </c>
      <c r="K5352">
        <v>23738</v>
      </c>
      <c r="L5352" t="s">
        <v>30865</v>
      </c>
      <c r="O5352" t="s">
        <v>30866</v>
      </c>
      <c r="P5352" s="4">
        <v>0.16944444444444445</v>
      </c>
      <c r="Q5352" s="2" t="s">
        <v>30868</v>
      </c>
      <c r="R5352" t="s">
        <v>30865</v>
      </c>
      <c r="S5352" t="s">
        <v>1448</v>
      </c>
      <c r="T5352" s="3">
        <v>542104</v>
      </c>
      <c r="U5352" s="3">
        <v>10969615</v>
      </c>
      <c r="V5352" s="10">
        <f t="shared" si="166"/>
        <v>54.21</v>
      </c>
      <c r="W5352" s="10">
        <f t="shared" si="167"/>
        <v>10.968999999999999</v>
      </c>
      <c r="X5352" t="s">
        <v>75</v>
      </c>
      <c r="AJ5352" t="s">
        <v>30869</v>
      </c>
      <c r="AK5352" t="s">
        <v>77</v>
      </c>
      <c r="AL5352" t="s">
        <v>5700</v>
      </c>
      <c r="AM5352" t="s">
        <v>1231</v>
      </c>
      <c r="AN5352" t="s">
        <v>78</v>
      </c>
      <c r="AO5352" t="s">
        <v>1463</v>
      </c>
      <c r="AT5352" s="1">
        <v>45835</v>
      </c>
      <c r="AV5352" s="1">
        <v>46266</v>
      </c>
      <c r="AW5352" t="s">
        <v>30870</v>
      </c>
      <c r="AX5352" t="s">
        <v>30871</v>
      </c>
      <c r="AY5352" t="s">
        <v>82</v>
      </c>
      <c r="AZ5352" t="s">
        <v>30896</v>
      </c>
      <c r="BA5352" t="s">
        <v>4570</v>
      </c>
      <c r="BB5352" t="s">
        <v>4571</v>
      </c>
      <c r="BD5352" t="s">
        <v>86</v>
      </c>
      <c r="BF5352" t="s">
        <v>30897</v>
      </c>
      <c r="BI5352">
        <v>5700</v>
      </c>
    </row>
    <row r="5353" spans="1:62" x14ac:dyDescent="0.2">
      <c r="A5353" t="s">
        <v>30898</v>
      </c>
      <c r="B5353" t="s">
        <v>30899</v>
      </c>
      <c r="C5353" t="s">
        <v>66</v>
      </c>
      <c r="D5353" t="s">
        <v>67</v>
      </c>
      <c r="E5353">
        <v>4260</v>
      </c>
      <c r="F5353">
        <v>4260</v>
      </c>
      <c r="I5353" s="1">
        <v>45835</v>
      </c>
      <c r="J5353" t="s">
        <v>297</v>
      </c>
      <c r="K5353">
        <v>33142</v>
      </c>
      <c r="L5353" t="s">
        <v>15101</v>
      </c>
      <c r="O5353" t="s">
        <v>30900</v>
      </c>
      <c r="P5353" t="s">
        <v>927</v>
      </c>
      <c r="Q5353" s="2" t="s">
        <v>15104</v>
      </c>
      <c r="R5353" t="s">
        <v>15101</v>
      </c>
      <c r="S5353" t="s">
        <v>609</v>
      </c>
      <c r="T5353" s="3">
        <v>51532576</v>
      </c>
      <c r="U5353" s="3">
        <v>8537255</v>
      </c>
      <c r="V5353" s="10">
        <f t="shared" si="166"/>
        <v>51.531999999999996</v>
      </c>
      <c r="W5353" s="10">
        <f t="shared" si="167"/>
        <v>8.5370000000000008</v>
      </c>
      <c r="X5353" t="s">
        <v>75</v>
      </c>
      <c r="AJ5353" t="s">
        <v>30884</v>
      </c>
      <c r="AK5353" t="s">
        <v>77</v>
      </c>
      <c r="AL5353" t="s">
        <v>15112</v>
      </c>
      <c r="AM5353" t="s">
        <v>11279</v>
      </c>
      <c r="AN5353" t="s">
        <v>118</v>
      </c>
      <c r="AO5353" t="s">
        <v>6141</v>
      </c>
      <c r="AT5353" s="1">
        <v>45925</v>
      </c>
      <c r="AV5353" s="1">
        <v>46569</v>
      </c>
      <c r="AW5353" t="s">
        <v>30885</v>
      </c>
      <c r="AX5353" t="s">
        <v>30886</v>
      </c>
      <c r="AY5353" t="s">
        <v>82</v>
      </c>
      <c r="AZ5353" t="s">
        <v>30901</v>
      </c>
      <c r="BA5353" t="s">
        <v>413</v>
      </c>
      <c r="BB5353" t="s">
        <v>414</v>
      </c>
      <c r="BD5353" t="s">
        <v>141</v>
      </c>
      <c r="BF5353" t="s">
        <v>30902</v>
      </c>
      <c r="BI5353">
        <v>4200</v>
      </c>
      <c r="BJ5353" t="s">
        <v>30903</v>
      </c>
    </row>
    <row r="5354" spans="1:62" x14ac:dyDescent="0.2">
      <c r="A5354" t="s">
        <v>30904</v>
      </c>
      <c r="B5354" t="s">
        <v>30905</v>
      </c>
      <c r="C5354" t="s">
        <v>66</v>
      </c>
      <c r="D5354" t="s">
        <v>67</v>
      </c>
      <c r="E5354">
        <v>4260</v>
      </c>
      <c r="F5354">
        <v>4260</v>
      </c>
      <c r="I5354" s="1">
        <v>45835</v>
      </c>
      <c r="J5354" t="s">
        <v>297</v>
      </c>
      <c r="K5354">
        <v>33142</v>
      </c>
      <c r="L5354" t="s">
        <v>15101</v>
      </c>
      <c r="O5354" t="s">
        <v>15101</v>
      </c>
      <c r="P5354" t="s">
        <v>30906</v>
      </c>
      <c r="Q5354" s="2" t="s">
        <v>15104</v>
      </c>
      <c r="R5354" t="s">
        <v>15101</v>
      </c>
      <c r="S5354" t="s">
        <v>609</v>
      </c>
      <c r="T5354" s="3">
        <v>51534294</v>
      </c>
      <c r="U5354" s="3">
        <v>8544173</v>
      </c>
      <c r="V5354" s="10">
        <f t="shared" si="166"/>
        <v>51.533999999999999</v>
      </c>
      <c r="W5354" s="10">
        <f t="shared" si="167"/>
        <v>8.5440000000000005</v>
      </c>
      <c r="X5354" t="s">
        <v>75</v>
      </c>
      <c r="AJ5354" t="s">
        <v>30884</v>
      </c>
      <c r="AK5354" t="s">
        <v>77</v>
      </c>
      <c r="AL5354" t="s">
        <v>15112</v>
      </c>
      <c r="AM5354" t="s">
        <v>11279</v>
      </c>
      <c r="AN5354" t="s">
        <v>118</v>
      </c>
      <c r="AO5354" t="s">
        <v>6141</v>
      </c>
      <c r="AT5354" s="1">
        <v>45925</v>
      </c>
      <c r="AV5354" s="1">
        <v>46569</v>
      </c>
      <c r="AW5354" t="s">
        <v>30885</v>
      </c>
      <c r="AX5354" t="s">
        <v>30886</v>
      </c>
      <c r="AY5354" t="s">
        <v>82</v>
      </c>
      <c r="AZ5354" t="s">
        <v>30907</v>
      </c>
      <c r="BA5354" t="s">
        <v>413</v>
      </c>
      <c r="BB5354" t="s">
        <v>414</v>
      </c>
      <c r="BD5354" t="s">
        <v>141</v>
      </c>
      <c r="BF5354" t="s">
        <v>30908</v>
      </c>
      <c r="BI5354">
        <v>4260</v>
      </c>
    </row>
    <row r="5355" spans="1:62" x14ac:dyDescent="0.2">
      <c r="A5355" t="s">
        <v>30909</v>
      </c>
      <c r="B5355" t="s">
        <v>30910</v>
      </c>
      <c r="C5355" t="s">
        <v>66</v>
      </c>
      <c r="D5355" t="s">
        <v>67</v>
      </c>
      <c r="E5355">
        <v>4260</v>
      </c>
      <c r="F5355">
        <v>4260</v>
      </c>
      <c r="I5355" s="1">
        <v>45835</v>
      </c>
      <c r="J5355" t="s">
        <v>297</v>
      </c>
      <c r="K5355">
        <v>33142</v>
      </c>
      <c r="L5355" t="s">
        <v>15101</v>
      </c>
      <c r="O5355" t="s">
        <v>15101</v>
      </c>
      <c r="P5355" t="s">
        <v>30911</v>
      </c>
      <c r="Q5355" s="2" t="s">
        <v>15104</v>
      </c>
      <c r="R5355" t="s">
        <v>15101</v>
      </c>
      <c r="S5355" t="s">
        <v>609</v>
      </c>
      <c r="T5355" s="3">
        <v>51529732</v>
      </c>
      <c r="U5355" s="3">
        <v>853874</v>
      </c>
      <c r="V5355" s="10">
        <f t="shared" si="166"/>
        <v>51.529000000000003</v>
      </c>
      <c r="W5355" s="10">
        <f t="shared" si="167"/>
        <v>8.5380000000000003</v>
      </c>
      <c r="X5355" t="s">
        <v>75</v>
      </c>
      <c r="AJ5355" t="s">
        <v>30884</v>
      </c>
      <c r="AK5355" t="s">
        <v>77</v>
      </c>
      <c r="AL5355" t="s">
        <v>15112</v>
      </c>
      <c r="AM5355" t="s">
        <v>11279</v>
      </c>
      <c r="AN5355" t="s">
        <v>118</v>
      </c>
      <c r="AO5355" t="s">
        <v>6141</v>
      </c>
      <c r="AT5355" s="1">
        <v>45925</v>
      </c>
      <c r="AV5355" s="1">
        <v>46569</v>
      </c>
      <c r="AW5355" t="s">
        <v>30885</v>
      </c>
      <c r="AX5355" t="s">
        <v>30886</v>
      </c>
      <c r="AY5355" t="s">
        <v>82</v>
      </c>
      <c r="AZ5355" t="s">
        <v>30912</v>
      </c>
      <c r="BA5355" t="s">
        <v>413</v>
      </c>
      <c r="BB5355" t="s">
        <v>414</v>
      </c>
      <c r="BD5355" t="s">
        <v>141</v>
      </c>
      <c r="BF5355" t="s">
        <v>30913</v>
      </c>
      <c r="BI5355">
        <v>4260</v>
      </c>
    </row>
    <row r="5356" spans="1:62" x14ac:dyDescent="0.2">
      <c r="A5356" t="s">
        <v>30914</v>
      </c>
      <c r="B5356" t="s">
        <v>144</v>
      </c>
      <c r="C5356" t="s">
        <v>66</v>
      </c>
      <c r="D5356" t="s">
        <v>67</v>
      </c>
      <c r="E5356">
        <v>6000</v>
      </c>
      <c r="F5356">
        <v>6000</v>
      </c>
      <c r="I5356" s="1">
        <v>45835</v>
      </c>
      <c r="J5356" t="s">
        <v>297</v>
      </c>
      <c r="K5356">
        <v>33428</v>
      </c>
      <c r="L5356" t="s">
        <v>13024</v>
      </c>
      <c r="O5356" t="s">
        <v>26870</v>
      </c>
      <c r="P5356" t="s">
        <v>30915</v>
      </c>
      <c r="Q5356" s="2" t="s">
        <v>13026</v>
      </c>
      <c r="R5356" t="s">
        <v>13024</v>
      </c>
      <c r="S5356" t="s">
        <v>13027</v>
      </c>
      <c r="T5356" s="3">
        <v>51990335</v>
      </c>
      <c r="U5356" s="3">
        <v>811074</v>
      </c>
      <c r="V5356" s="10">
        <f t="shared" si="166"/>
        <v>51.99</v>
      </c>
      <c r="W5356" s="10">
        <f t="shared" si="167"/>
        <v>8.11</v>
      </c>
      <c r="X5356" t="s">
        <v>75</v>
      </c>
      <c r="AJ5356" t="s">
        <v>30916</v>
      </c>
      <c r="AK5356" t="s">
        <v>77</v>
      </c>
      <c r="AL5356">
        <v>162</v>
      </c>
      <c r="AM5356">
        <v>175</v>
      </c>
      <c r="AN5356" t="s">
        <v>134</v>
      </c>
      <c r="AO5356" t="s">
        <v>7316</v>
      </c>
      <c r="AT5356" s="1">
        <v>45901</v>
      </c>
      <c r="AV5356" s="1">
        <v>46928</v>
      </c>
      <c r="AW5356" t="s">
        <v>30917</v>
      </c>
      <c r="AX5356" t="s">
        <v>30918</v>
      </c>
      <c r="AY5356" t="s">
        <v>82</v>
      </c>
      <c r="AZ5356" t="s">
        <v>30919</v>
      </c>
      <c r="BA5356" t="s">
        <v>413</v>
      </c>
      <c r="BB5356" t="s">
        <v>414</v>
      </c>
      <c r="BD5356" t="s">
        <v>86</v>
      </c>
      <c r="BF5356" t="s">
        <v>30920</v>
      </c>
      <c r="BI5356">
        <v>6000</v>
      </c>
    </row>
    <row r="5357" spans="1:62" x14ac:dyDescent="0.2">
      <c r="A5357" t="s">
        <v>30921</v>
      </c>
      <c r="B5357" t="s">
        <v>65</v>
      </c>
      <c r="C5357" t="s">
        <v>66</v>
      </c>
      <c r="D5357" t="s">
        <v>67</v>
      </c>
      <c r="E5357">
        <v>6000</v>
      </c>
      <c r="F5357">
        <v>6000</v>
      </c>
      <c r="I5357" s="1">
        <v>45835</v>
      </c>
      <c r="J5357" t="s">
        <v>297</v>
      </c>
      <c r="K5357">
        <v>33428</v>
      </c>
      <c r="L5357" t="s">
        <v>13024</v>
      </c>
      <c r="O5357" t="s">
        <v>26870</v>
      </c>
      <c r="P5357" t="s">
        <v>30922</v>
      </c>
      <c r="Q5357" s="2" t="s">
        <v>13026</v>
      </c>
      <c r="R5357" t="s">
        <v>13024</v>
      </c>
      <c r="S5357" t="s">
        <v>13027</v>
      </c>
      <c r="T5357" s="3">
        <v>51987306</v>
      </c>
      <c r="U5357" s="3">
        <v>8116375</v>
      </c>
      <c r="V5357" s="10">
        <f t="shared" si="166"/>
        <v>51.987000000000002</v>
      </c>
      <c r="W5357" s="10">
        <f t="shared" si="167"/>
        <v>8.1159999999999997</v>
      </c>
      <c r="X5357" t="s">
        <v>75</v>
      </c>
      <c r="AJ5357" t="s">
        <v>30916</v>
      </c>
      <c r="AK5357" t="s">
        <v>77</v>
      </c>
      <c r="AL5357">
        <v>162</v>
      </c>
      <c r="AM5357">
        <v>175</v>
      </c>
      <c r="AN5357" t="s">
        <v>134</v>
      </c>
      <c r="AO5357" t="s">
        <v>7316</v>
      </c>
      <c r="AT5357" s="1">
        <v>45901</v>
      </c>
      <c r="AV5357" s="1">
        <v>46928</v>
      </c>
      <c r="AW5357" t="s">
        <v>30917</v>
      </c>
      <c r="AX5357" t="s">
        <v>30918</v>
      </c>
      <c r="AY5357" t="s">
        <v>82</v>
      </c>
      <c r="AZ5357" t="s">
        <v>30923</v>
      </c>
      <c r="BA5357" t="s">
        <v>413</v>
      </c>
      <c r="BB5357" t="s">
        <v>414</v>
      </c>
      <c r="BD5357" t="s">
        <v>86</v>
      </c>
      <c r="BF5357" t="s">
        <v>30924</v>
      </c>
      <c r="BI5357">
        <v>6000</v>
      </c>
    </row>
    <row r="5358" spans="1:62" x14ac:dyDescent="0.2">
      <c r="A5358" t="s">
        <v>30925</v>
      </c>
      <c r="B5358" t="s">
        <v>30926</v>
      </c>
      <c r="C5358" t="s">
        <v>66</v>
      </c>
      <c r="D5358" t="s">
        <v>67</v>
      </c>
      <c r="E5358">
        <v>4260</v>
      </c>
      <c r="F5358">
        <v>4260</v>
      </c>
      <c r="I5358" s="1">
        <v>45835</v>
      </c>
      <c r="J5358" t="s">
        <v>297</v>
      </c>
      <c r="K5358">
        <v>59510</v>
      </c>
      <c r="L5358" t="s">
        <v>29704</v>
      </c>
      <c r="O5358" t="s">
        <v>29705</v>
      </c>
      <c r="P5358" t="s">
        <v>30927</v>
      </c>
      <c r="Q5358" s="2" t="s">
        <v>29707</v>
      </c>
      <c r="R5358" t="s">
        <v>29704</v>
      </c>
      <c r="S5358" t="s">
        <v>4359</v>
      </c>
      <c r="T5358" s="3">
        <v>5168562</v>
      </c>
      <c r="U5358" s="3">
        <v>8043522</v>
      </c>
      <c r="V5358" s="10">
        <f t="shared" si="166"/>
        <v>51.685000000000002</v>
      </c>
      <c r="W5358" s="10">
        <f t="shared" si="167"/>
        <v>8.0429999999999993</v>
      </c>
      <c r="X5358" t="s">
        <v>75</v>
      </c>
      <c r="AJ5358" t="s">
        <v>30926</v>
      </c>
      <c r="AK5358" t="s">
        <v>77</v>
      </c>
      <c r="AL5358" t="s">
        <v>8296</v>
      </c>
      <c r="AM5358" t="s">
        <v>1474</v>
      </c>
      <c r="AN5358" t="s">
        <v>134</v>
      </c>
      <c r="AO5358" t="s">
        <v>1752</v>
      </c>
      <c r="AT5358" s="1">
        <v>45835</v>
      </c>
      <c r="AV5358" s="1">
        <v>46345</v>
      </c>
      <c r="AW5358" t="s">
        <v>30926</v>
      </c>
      <c r="AX5358" t="s">
        <v>30928</v>
      </c>
      <c r="AY5358" t="s">
        <v>82</v>
      </c>
      <c r="AZ5358" t="s">
        <v>30929</v>
      </c>
      <c r="BA5358" t="s">
        <v>413</v>
      </c>
      <c r="BB5358" t="s">
        <v>414</v>
      </c>
      <c r="BD5358" t="s">
        <v>86</v>
      </c>
      <c r="BF5358" t="s">
        <v>30930</v>
      </c>
      <c r="BI5358">
        <v>4260</v>
      </c>
    </row>
    <row r="5359" spans="1:62" x14ac:dyDescent="0.2">
      <c r="A5359" t="s">
        <v>30931</v>
      </c>
      <c r="B5359" t="s">
        <v>30932</v>
      </c>
      <c r="C5359" t="s">
        <v>66</v>
      </c>
      <c r="D5359" t="s">
        <v>67</v>
      </c>
      <c r="E5359">
        <v>6000</v>
      </c>
      <c r="F5359">
        <v>6000</v>
      </c>
      <c r="I5359" s="1">
        <v>45835</v>
      </c>
      <c r="J5359" t="s">
        <v>297</v>
      </c>
      <c r="K5359">
        <v>57074</v>
      </c>
      <c r="L5359" t="s">
        <v>28673</v>
      </c>
      <c r="O5359" t="s">
        <v>16169</v>
      </c>
      <c r="P5359" t="s">
        <v>30933</v>
      </c>
      <c r="Q5359" s="2" t="s">
        <v>28676</v>
      </c>
      <c r="R5359" t="s">
        <v>28673</v>
      </c>
      <c r="S5359" t="s">
        <v>4791</v>
      </c>
      <c r="T5359" s="3">
        <v>50895807</v>
      </c>
      <c r="U5359" s="3">
        <v>8081663</v>
      </c>
      <c r="V5359" s="10">
        <f t="shared" si="166"/>
        <v>50.895000000000003</v>
      </c>
      <c r="W5359" s="10">
        <f t="shared" si="167"/>
        <v>8.0809999999999995</v>
      </c>
      <c r="X5359" t="s">
        <v>75</v>
      </c>
      <c r="AJ5359" t="s">
        <v>30418</v>
      </c>
      <c r="AK5359" t="s">
        <v>77</v>
      </c>
      <c r="AL5359">
        <v>162</v>
      </c>
      <c r="AM5359">
        <v>175</v>
      </c>
      <c r="AN5359" t="s">
        <v>134</v>
      </c>
      <c r="AO5359" t="s">
        <v>1486</v>
      </c>
      <c r="AT5359" s="1">
        <v>45853</v>
      </c>
      <c r="AV5359" s="1">
        <v>46387</v>
      </c>
      <c r="AW5359" t="s">
        <v>30419</v>
      </c>
      <c r="AX5359" t="s">
        <v>30420</v>
      </c>
      <c r="AY5359" t="s">
        <v>82</v>
      </c>
      <c r="AZ5359" t="s">
        <v>30421</v>
      </c>
      <c r="BA5359" t="s">
        <v>413</v>
      </c>
      <c r="BB5359" t="s">
        <v>414</v>
      </c>
      <c r="BD5359" t="s">
        <v>86</v>
      </c>
      <c r="BF5359" t="s">
        <v>30934</v>
      </c>
      <c r="BI5359">
        <v>6000</v>
      </c>
    </row>
    <row r="5360" spans="1:62" x14ac:dyDescent="0.2">
      <c r="A5360" t="s">
        <v>30935</v>
      </c>
      <c r="B5360" t="s">
        <v>30936</v>
      </c>
      <c r="C5360" t="s">
        <v>66</v>
      </c>
      <c r="D5360" t="s">
        <v>67</v>
      </c>
      <c r="E5360">
        <v>7000</v>
      </c>
      <c r="F5360">
        <v>7000</v>
      </c>
      <c r="I5360" s="1">
        <v>45837</v>
      </c>
      <c r="J5360" t="s">
        <v>159</v>
      </c>
      <c r="K5360">
        <v>85411</v>
      </c>
      <c r="L5360" t="s">
        <v>30937</v>
      </c>
      <c r="O5360" t="s">
        <v>30937</v>
      </c>
      <c r="P5360">
        <v>1307</v>
      </c>
      <c r="Q5360" s="2" t="s">
        <v>30938</v>
      </c>
      <c r="R5360" t="s">
        <v>30937</v>
      </c>
      <c r="S5360" t="s">
        <v>163</v>
      </c>
      <c r="T5360" s="3">
        <v>48440759</v>
      </c>
      <c r="U5360" s="3">
        <v>11502573</v>
      </c>
      <c r="V5360" s="10">
        <f t="shared" si="166"/>
        <v>48.44</v>
      </c>
      <c r="W5360" s="10">
        <f t="shared" si="167"/>
        <v>11.502000000000001</v>
      </c>
      <c r="X5360" t="s">
        <v>75</v>
      </c>
      <c r="AJ5360" t="s">
        <v>30939</v>
      </c>
      <c r="AK5360" t="s">
        <v>77</v>
      </c>
      <c r="AL5360" t="s">
        <v>13897</v>
      </c>
      <c r="AM5360">
        <v>175</v>
      </c>
      <c r="AN5360" t="s">
        <v>134</v>
      </c>
      <c r="AO5360" t="s">
        <v>16938</v>
      </c>
      <c r="AT5360" s="1">
        <v>45837</v>
      </c>
      <c r="AV5360" s="1">
        <v>46722</v>
      </c>
      <c r="AW5360" t="s">
        <v>30940</v>
      </c>
      <c r="AX5360" t="s">
        <v>30941</v>
      </c>
      <c r="AY5360" t="s">
        <v>82</v>
      </c>
      <c r="AZ5360" t="s">
        <v>30942</v>
      </c>
      <c r="BA5360" t="s">
        <v>171</v>
      </c>
      <c r="BB5360" t="s">
        <v>172</v>
      </c>
      <c r="BD5360" t="s">
        <v>86</v>
      </c>
      <c r="BF5360" t="s">
        <v>30943</v>
      </c>
      <c r="BI5360">
        <v>7000</v>
      </c>
    </row>
    <row r="5361" spans="1:61" x14ac:dyDescent="0.2">
      <c r="A5361" t="s">
        <v>30944</v>
      </c>
      <c r="B5361" t="s">
        <v>30945</v>
      </c>
      <c r="C5361" t="s">
        <v>66</v>
      </c>
      <c r="D5361" t="s">
        <v>67</v>
      </c>
      <c r="E5361">
        <v>7000</v>
      </c>
      <c r="F5361">
        <v>7000</v>
      </c>
      <c r="I5361" s="1">
        <v>45837</v>
      </c>
      <c r="J5361" t="s">
        <v>159</v>
      </c>
      <c r="K5361">
        <v>85411</v>
      </c>
      <c r="L5361" t="s">
        <v>30937</v>
      </c>
      <c r="O5361" t="s">
        <v>30937</v>
      </c>
      <c r="P5361">
        <v>1306</v>
      </c>
      <c r="Q5361" s="2" t="s">
        <v>30938</v>
      </c>
      <c r="R5361" t="s">
        <v>30937</v>
      </c>
      <c r="S5361" t="s">
        <v>163</v>
      </c>
      <c r="T5361" s="3">
        <v>4843641</v>
      </c>
      <c r="U5361" s="3">
        <v>11496518</v>
      </c>
      <c r="V5361" s="10">
        <f t="shared" si="166"/>
        <v>48.436</v>
      </c>
      <c r="W5361" s="10">
        <f t="shared" si="167"/>
        <v>11.496</v>
      </c>
      <c r="X5361" t="s">
        <v>75</v>
      </c>
      <c r="AJ5361" t="s">
        <v>30939</v>
      </c>
      <c r="AK5361" t="s">
        <v>77</v>
      </c>
      <c r="AL5361" t="s">
        <v>13897</v>
      </c>
      <c r="AM5361">
        <v>175</v>
      </c>
      <c r="AN5361" t="s">
        <v>134</v>
      </c>
      <c r="AO5361" t="s">
        <v>16938</v>
      </c>
      <c r="AT5361" s="1">
        <v>45837</v>
      </c>
      <c r="AV5361" s="1">
        <v>46722</v>
      </c>
      <c r="AW5361" t="s">
        <v>30940</v>
      </c>
      <c r="AX5361" t="s">
        <v>30941</v>
      </c>
      <c r="AY5361" t="s">
        <v>82</v>
      </c>
      <c r="AZ5361" t="s">
        <v>30942</v>
      </c>
      <c r="BA5361" t="s">
        <v>171</v>
      </c>
      <c r="BB5361" t="s">
        <v>172</v>
      </c>
      <c r="BD5361" t="s">
        <v>86</v>
      </c>
      <c r="BF5361" t="s">
        <v>30946</v>
      </c>
      <c r="BI5361">
        <v>7000</v>
      </c>
    </row>
    <row r="5362" spans="1:61" x14ac:dyDescent="0.2">
      <c r="A5362" t="s">
        <v>30947</v>
      </c>
      <c r="B5362" t="s">
        <v>30948</v>
      </c>
      <c r="C5362" t="s">
        <v>66</v>
      </c>
      <c r="D5362" t="s">
        <v>67</v>
      </c>
      <c r="E5362">
        <v>7200</v>
      </c>
      <c r="F5362">
        <v>7200</v>
      </c>
      <c r="I5362" s="1">
        <v>45837</v>
      </c>
      <c r="J5362" t="s">
        <v>128</v>
      </c>
      <c r="K5362">
        <v>26931</v>
      </c>
      <c r="L5362" t="s">
        <v>30949</v>
      </c>
      <c r="O5362" t="s">
        <v>30950</v>
      </c>
      <c r="P5362" t="s">
        <v>30951</v>
      </c>
      <c r="Q5362" s="2" t="s">
        <v>30952</v>
      </c>
      <c r="R5362" t="s">
        <v>30949</v>
      </c>
      <c r="S5362" t="s">
        <v>7553</v>
      </c>
      <c r="T5362" s="3">
        <v>5322153</v>
      </c>
      <c r="U5362" s="3">
        <v>8435761</v>
      </c>
      <c r="V5362" s="10">
        <f t="shared" si="166"/>
        <v>53.220999999999997</v>
      </c>
      <c r="W5362" s="10">
        <f t="shared" si="167"/>
        <v>8.4350000000000005</v>
      </c>
      <c r="X5362" t="s">
        <v>75</v>
      </c>
      <c r="AJ5362" t="s">
        <v>30953</v>
      </c>
      <c r="AK5362" t="s">
        <v>77</v>
      </c>
      <c r="AL5362">
        <v>203</v>
      </c>
      <c r="AM5362">
        <v>162</v>
      </c>
      <c r="AN5362" t="s">
        <v>118</v>
      </c>
      <c r="AO5362" t="s">
        <v>30954</v>
      </c>
      <c r="AT5362" s="1">
        <v>45869</v>
      </c>
      <c r="AV5362" s="1">
        <v>46522</v>
      </c>
      <c r="AW5362" t="s">
        <v>30955</v>
      </c>
      <c r="AX5362" t="s">
        <v>30956</v>
      </c>
      <c r="AY5362" t="s">
        <v>82</v>
      </c>
      <c r="AZ5362" t="s">
        <v>30957</v>
      </c>
      <c r="BA5362" t="s">
        <v>30958</v>
      </c>
      <c r="BB5362" t="s">
        <v>30959</v>
      </c>
      <c r="BD5362" t="s">
        <v>30960</v>
      </c>
      <c r="BF5362" t="s">
        <v>30961</v>
      </c>
      <c r="BI5362">
        <v>7200</v>
      </c>
    </row>
    <row r="5363" spans="1:61" x14ac:dyDescent="0.2">
      <c r="A5363" t="s">
        <v>30962</v>
      </c>
      <c r="B5363" t="s">
        <v>30963</v>
      </c>
      <c r="C5363" t="s">
        <v>66</v>
      </c>
      <c r="D5363" t="s">
        <v>67</v>
      </c>
      <c r="E5363">
        <v>6000</v>
      </c>
      <c r="F5363">
        <v>6000</v>
      </c>
      <c r="I5363" s="1">
        <v>45837</v>
      </c>
      <c r="J5363" t="s">
        <v>128</v>
      </c>
      <c r="K5363">
        <v>26931</v>
      </c>
      <c r="L5363" t="s">
        <v>30949</v>
      </c>
      <c r="O5363" t="s">
        <v>30950</v>
      </c>
      <c r="P5363" t="s">
        <v>30964</v>
      </c>
      <c r="Q5363" s="2" t="s">
        <v>30952</v>
      </c>
      <c r="R5363" t="s">
        <v>30949</v>
      </c>
      <c r="S5363" t="s">
        <v>7553</v>
      </c>
      <c r="T5363" s="3">
        <v>53217505</v>
      </c>
      <c r="U5363" s="3">
        <v>8436039</v>
      </c>
      <c r="V5363" s="10">
        <f t="shared" si="166"/>
        <v>53.216999999999999</v>
      </c>
      <c r="W5363" s="10">
        <f t="shared" si="167"/>
        <v>8.4359999999999999</v>
      </c>
      <c r="X5363" t="s">
        <v>75</v>
      </c>
      <c r="AJ5363" t="s">
        <v>30953</v>
      </c>
      <c r="AK5363" t="s">
        <v>77</v>
      </c>
      <c r="AL5363">
        <v>128</v>
      </c>
      <c r="AM5363">
        <v>150</v>
      </c>
      <c r="AN5363" t="s">
        <v>118</v>
      </c>
      <c r="AO5363" t="s">
        <v>30965</v>
      </c>
      <c r="AT5363" s="1">
        <v>45869</v>
      </c>
      <c r="AV5363" s="1">
        <v>46491</v>
      </c>
      <c r="AW5363" t="s">
        <v>30955</v>
      </c>
      <c r="AX5363" t="s">
        <v>30956</v>
      </c>
      <c r="AY5363" t="s">
        <v>82</v>
      </c>
      <c r="AZ5363" t="s">
        <v>30966</v>
      </c>
      <c r="BA5363" t="s">
        <v>204</v>
      </c>
      <c r="BB5363" t="s">
        <v>205</v>
      </c>
      <c r="BD5363" t="s">
        <v>86</v>
      </c>
      <c r="BF5363" t="s">
        <v>30967</v>
      </c>
      <c r="BI5363">
        <v>6000</v>
      </c>
    </row>
    <row r="5364" spans="1:61" x14ac:dyDescent="0.2">
      <c r="A5364" t="s">
        <v>30968</v>
      </c>
      <c r="B5364" t="s">
        <v>30969</v>
      </c>
      <c r="C5364" t="s">
        <v>66</v>
      </c>
      <c r="D5364" t="s">
        <v>67</v>
      </c>
      <c r="E5364">
        <v>6000</v>
      </c>
      <c r="F5364">
        <v>6000</v>
      </c>
      <c r="I5364" s="1">
        <v>45837</v>
      </c>
      <c r="J5364" t="s">
        <v>128</v>
      </c>
      <c r="K5364">
        <v>26931</v>
      </c>
      <c r="L5364" t="s">
        <v>30949</v>
      </c>
      <c r="O5364" t="s">
        <v>30950</v>
      </c>
      <c r="P5364" t="s">
        <v>30970</v>
      </c>
      <c r="Q5364" s="2" t="s">
        <v>30952</v>
      </c>
      <c r="R5364" t="s">
        <v>30949</v>
      </c>
      <c r="S5364" t="s">
        <v>7553</v>
      </c>
      <c r="T5364" s="3">
        <v>53212808</v>
      </c>
      <c r="U5364" s="3">
        <v>8435037</v>
      </c>
      <c r="V5364" s="10">
        <f t="shared" si="166"/>
        <v>53.212000000000003</v>
      </c>
      <c r="W5364" s="10">
        <f t="shared" si="167"/>
        <v>8.4350000000000005</v>
      </c>
      <c r="X5364" t="s">
        <v>75</v>
      </c>
      <c r="AJ5364" t="s">
        <v>30971</v>
      </c>
      <c r="AK5364" t="s">
        <v>77</v>
      </c>
      <c r="AL5364">
        <v>128</v>
      </c>
      <c r="AM5364">
        <v>150</v>
      </c>
      <c r="AN5364" t="s">
        <v>118</v>
      </c>
      <c r="AO5364" t="s">
        <v>30965</v>
      </c>
      <c r="AT5364" s="1">
        <v>45869</v>
      </c>
      <c r="AV5364" s="1">
        <v>46449</v>
      </c>
      <c r="AW5364" t="s">
        <v>30955</v>
      </c>
      <c r="AX5364" t="s">
        <v>30956</v>
      </c>
      <c r="AY5364" t="s">
        <v>82</v>
      </c>
      <c r="AZ5364" t="s">
        <v>30972</v>
      </c>
      <c r="BA5364" t="s">
        <v>204</v>
      </c>
      <c r="BB5364" t="s">
        <v>205</v>
      </c>
      <c r="BD5364" t="s">
        <v>86</v>
      </c>
      <c r="BF5364" t="s">
        <v>30973</v>
      </c>
      <c r="BI5364">
        <v>6000</v>
      </c>
    </row>
    <row r="5365" spans="1:61" x14ac:dyDescent="0.2">
      <c r="A5365" t="s">
        <v>30974</v>
      </c>
      <c r="B5365" t="s">
        <v>30975</v>
      </c>
      <c r="C5365" t="s">
        <v>66</v>
      </c>
      <c r="D5365" t="s">
        <v>67</v>
      </c>
      <c r="E5365">
        <v>6000</v>
      </c>
      <c r="F5365">
        <v>6000</v>
      </c>
      <c r="I5365" s="1">
        <v>45837</v>
      </c>
      <c r="J5365" t="s">
        <v>128</v>
      </c>
      <c r="K5365">
        <v>26931</v>
      </c>
      <c r="L5365" t="s">
        <v>30949</v>
      </c>
      <c r="O5365" t="s">
        <v>30950</v>
      </c>
      <c r="P5365" t="s">
        <v>30976</v>
      </c>
      <c r="Q5365" s="2" t="s">
        <v>30952</v>
      </c>
      <c r="R5365" t="s">
        <v>30949</v>
      </c>
      <c r="S5365" t="s">
        <v>7553</v>
      </c>
      <c r="T5365" s="3">
        <v>53209393</v>
      </c>
      <c r="U5365" s="3">
        <v>8431533</v>
      </c>
      <c r="V5365" s="10">
        <f t="shared" si="166"/>
        <v>53.209000000000003</v>
      </c>
      <c r="W5365" s="10">
        <f t="shared" si="167"/>
        <v>8.4309999999999992</v>
      </c>
      <c r="X5365" t="s">
        <v>75</v>
      </c>
      <c r="AJ5365" t="s">
        <v>30953</v>
      </c>
      <c r="AK5365" t="s">
        <v>77</v>
      </c>
      <c r="AL5365">
        <v>128</v>
      </c>
      <c r="AM5365">
        <v>150</v>
      </c>
      <c r="AN5365" t="s">
        <v>118</v>
      </c>
      <c r="AO5365" t="s">
        <v>30965</v>
      </c>
      <c r="AT5365" s="1">
        <v>45869</v>
      </c>
      <c r="AV5365" s="1">
        <v>46489</v>
      </c>
      <c r="AW5365" t="s">
        <v>30955</v>
      </c>
      <c r="AX5365" t="s">
        <v>30956</v>
      </c>
      <c r="AY5365" t="s">
        <v>82</v>
      </c>
      <c r="AZ5365" t="s">
        <v>30977</v>
      </c>
      <c r="BA5365" t="s">
        <v>139</v>
      </c>
      <c r="BB5365" t="s">
        <v>140</v>
      </c>
      <c r="BD5365" t="s">
        <v>220</v>
      </c>
      <c r="BF5365" t="s">
        <v>30978</v>
      </c>
      <c r="BI5365">
        <v>6000</v>
      </c>
    </row>
    <row r="5366" spans="1:61" x14ac:dyDescent="0.2">
      <c r="A5366" t="s">
        <v>30979</v>
      </c>
      <c r="B5366" t="s">
        <v>30980</v>
      </c>
      <c r="C5366" t="s">
        <v>66</v>
      </c>
      <c r="D5366" t="s">
        <v>67</v>
      </c>
      <c r="E5366">
        <v>6000</v>
      </c>
      <c r="F5366">
        <v>6000</v>
      </c>
      <c r="I5366" s="1">
        <v>45837</v>
      </c>
      <c r="J5366" t="s">
        <v>128</v>
      </c>
      <c r="K5366">
        <v>26931</v>
      </c>
      <c r="L5366" t="s">
        <v>30949</v>
      </c>
      <c r="O5366" t="s">
        <v>30950</v>
      </c>
      <c r="P5366" t="s">
        <v>30981</v>
      </c>
      <c r="Q5366" s="2" t="s">
        <v>30952</v>
      </c>
      <c r="R5366" t="s">
        <v>30949</v>
      </c>
      <c r="S5366" t="s">
        <v>7553</v>
      </c>
      <c r="T5366" s="3">
        <v>53208309</v>
      </c>
      <c r="U5366" s="3">
        <v>842478</v>
      </c>
      <c r="V5366" s="10">
        <f t="shared" si="166"/>
        <v>53.207999999999998</v>
      </c>
      <c r="W5366" s="10">
        <f t="shared" si="167"/>
        <v>8.4239999999999995</v>
      </c>
      <c r="X5366" t="s">
        <v>75</v>
      </c>
      <c r="AJ5366" t="s">
        <v>30953</v>
      </c>
      <c r="AK5366" t="s">
        <v>77</v>
      </c>
      <c r="AL5366">
        <v>128</v>
      </c>
      <c r="AM5366">
        <v>150</v>
      </c>
      <c r="AN5366" t="s">
        <v>118</v>
      </c>
      <c r="AO5366" t="s">
        <v>30965</v>
      </c>
      <c r="AT5366" s="1">
        <v>45869</v>
      </c>
      <c r="AV5366" s="1">
        <v>46488</v>
      </c>
      <c r="AW5366" t="s">
        <v>30955</v>
      </c>
      <c r="AX5366" t="s">
        <v>30956</v>
      </c>
      <c r="AY5366" t="s">
        <v>82</v>
      </c>
      <c r="AZ5366" t="s">
        <v>30982</v>
      </c>
      <c r="BA5366" t="s">
        <v>139</v>
      </c>
      <c r="BB5366" t="s">
        <v>140</v>
      </c>
      <c r="BD5366" t="s">
        <v>220</v>
      </c>
      <c r="BF5366" t="s">
        <v>30983</v>
      </c>
      <c r="BI5366">
        <v>6000</v>
      </c>
    </row>
    <row r="5367" spans="1:61" x14ac:dyDescent="0.2">
      <c r="A5367" t="s">
        <v>30984</v>
      </c>
      <c r="B5367" t="s">
        <v>30985</v>
      </c>
      <c r="C5367" t="s">
        <v>66</v>
      </c>
      <c r="D5367" t="s">
        <v>67</v>
      </c>
      <c r="E5367">
        <v>6000</v>
      </c>
      <c r="F5367">
        <v>6000</v>
      </c>
      <c r="I5367" s="1">
        <v>45837</v>
      </c>
      <c r="J5367" t="s">
        <v>128</v>
      </c>
      <c r="K5367">
        <v>26931</v>
      </c>
      <c r="L5367" t="s">
        <v>30949</v>
      </c>
      <c r="O5367" t="s">
        <v>30950</v>
      </c>
      <c r="P5367" t="s">
        <v>30986</v>
      </c>
      <c r="Q5367" s="2" t="s">
        <v>30952</v>
      </c>
      <c r="R5367" t="s">
        <v>30949</v>
      </c>
      <c r="S5367" t="s">
        <v>7553</v>
      </c>
      <c r="T5367" s="3">
        <v>53204746</v>
      </c>
      <c r="U5367" s="3">
        <v>8426025</v>
      </c>
      <c r="V5367" s="10">
        <f t="shared" si="166"/>
        <v>53.204000000000001</v>
      </c>
      <c r="W5367" s="10">
        <f t="shared" si="167"/>
        <v>8.4260000000000002</v>
      </c>
      <c r="X5367" t="s">
        <v>75</v>
      </c>
      <c r="AJ5367" t="s">
        <v>30953</v>
      </c>
      <c r="AK5367" t="s">
        <v>77</v>
      </c>
      <c r="AL5367">
        <v>128</v>
      </c>
      <c r="AM5367">
        <v>150</v>
      </c>
      <c r="AN5367" t="s">
        <v>118</v>
      </c>
      <c r="AO5367" t="s">
        <v>30965</v>
      </c>
      <c r="AT5367" s="1">
        <v>45869</v>
      </c>
      <c r="AV5367" s="1">
        <v>46500</v>
      </c>
      <c r="AW5367" t="s">
        <v>30955</v>
      </c>
      <c r="AX5367" t="s">
        <v>30956</v>
      </c>
      <c r="AY5367" t="s">
        <v>82</v>
      </c>
      <c r="AZ5367" t="s">
        <v>30987</v>
      </c>
      <c r="BA5367" t="s">
        <v>139</v>
      </c>
      <c r="BB5367" t="s">
        <v>140</v>
      </c>
      <c r="BD5367" t="s">
        <v>220</v>
      </c>
      <c r="BF5367" t="s">
        <v>30988</v>
      </c>
      <c r="BI5367">
        <v>6000</v>
      </c>
    </row>
    <row r="5368" spans="1:61" x14ac:dyDescent="0.2">
      <c r="A5368" t="s">
        <v>30989</v>
      </c>
      <c r="B5368" t="s">
        <v>30990</v>
      </c>
      <c r="C5368" t="s">
        <v>66</v>
      </c>
      <c r="D5368" t="s">
        <v>67</v>
      </c>
      <c r="E5368">
        <v>6000</v>
      </c>
      <c r="F5368">
        <v>6000</v>
      </c>
      <c r="I5368" s="1">
        <v>45837</v>
      </c>
      <c r="J5368" t="s">
        <v>128</v>
      </c>
      <c r="K5368">
        <v>26931</v>
      </c>
      <c r="L5368" t="s">
        <v>30949</v>
      </c>
      <c r="O5368" t="s">
        <v>30950</v>
      </c>
      <c r="P5368" t="s">
        <v>30991</v>
      </c>
      <c r="Q5368" s="2" t="s">
        <v>30952</v>
      </c>
      <c r="R5368" t="s">
        <v>30949</v>
      </c>
      <c r="S5368" t="s">
        <v>7553</v>
      </c>
      <c r="T5368" s="3">
        <v>53201604</v>
      </c>
      <c r="U5368" s="3">
        <v>841954</v>
      </c>
      <c r="V5368" s="10">
        <f t="shared" si="166"/>
        <v>53.201000000000001</v>
      </c>
      <c r="W5368" s="10">
        <f t="shared" si="167"/>
        <v>8.4190000000000005</v>
      </c>
      <c r="X5368" t="s">
        <v>75</v>
      </c>
      <c r="AJ5368" t="s">
        <v>30953</v>
      </c>
      <c r="AK5368" t="s">
        <v>77</v>
      </c>
      <c r="AL5368">
        <v>128</v>
      </c>
      <c r="AM5368">
        <v>150</v>
      </c>
      <c r="AN5368" t="s">
        <v>118</v>
      </c>
      <c r="AO5368" t="s">
        <v>30965</v>
      </c>
      <c r="AT5368" s="1">
        <v>45837</v>
      </c>
      <c r="AV5368" s="1">
        <v>46505</v>
      </c>
      <c r="AW5368" t="s">
        <v>30955</v>
      </c>
      <c r="AX5368" t="s">
        <v>30956</v>
      </c>
      <c r="AY5368" t="s">
        <v>82</v>
      </c>
      <c r="AZ5368" t="s">
        <v>30992</v>
      </c>
      <c r="BA5368" t="s">
        <v>139</v>
      </c>
      <c r="BB5368" t="s">
        <v>140</v>
      </c>
      <c r="BD5368" t="s">
        <v>220</v>
      </c>
      <c r="BF5368" t="s">
        <v>30993</v>
      </c>
      <c r="BI5368">
        <v>6000</v>
      </c>
    </row>
    <row r="5369" spans="1:61" x14ac:dyDescent="0.2">
      <c r="A5369" t="s">
        <v>30994</v>
      </c>
      <c r="B5369" t="s">
        <v>30995</v>
      </c>
      <c r="C5369" t="s">
        <v>66</v>
      </c>
      <c r="D5369" t="s">
        <v>67</v>
      </c>
      <c r="E5369">
        <v>6000</v>
      </c>
      <c r="F5369">
        <v>6000</v>
      </c>
      <c r="I5369" s="1">
        <v>45837</v>
      </c>
      <c r="J5369" t="s">
        <v>128</v>
      </c>
      <c r="K5369">
        <v>26931</v>
      </c>
      <c r="L5369" t="s">
        <v>30949</v>
      </c>
      <c r="O5369" t="s">
        <v>30950</v>
      </c>
      <c r="P5369" t="s">
        <v>30996</v>
      </c>
      <c r="Q5369" s="2" t="s">
        <v>30952</v>
      </c>
      <c r="R5369" t="s">
        <v>30949</v>
      </c>
      <c r="S5369" t="s">
        <v>7553</v>
      </c>
      <c r="T5369" s="3">
        <v>53205733</v>
      </c>
      <c r="U5369" s="3">
        <v>8433199</v>
      </c>
      <c r="V5369" s="10">
        <f t="shared" si="166"/>
        <v>53.204999999999998</v>
      </c>
      <c r="W5369" s="10">
        <f t="shared" si="167"/>
        <v>8.4329999999999998</v>
      </c>
      <c r="X5369" t="s">
        <v>75</v>
      </c>
      <c r="AJ5369" t="s">
        <v>30953</v>
      </c>
      <c r="AK5369" t="s">
        <v>77</v>
      </c>
      <c r="AL5369">
        <v>128</v>
      </c>
      <c r="AM5369">
        <v>150</v>
      </c>
      <c r="AN5369" t="s">
        <v>118</v>
      </c>
      <c r="AO5369" t="s">
        <v>30997</v>
      </c>
      <c r="AT5369" s="1">
        <v>45869</v>
      </c>
      <c r="AV5369" s="1">
        <v>46509</v>
      </c>
      <c r="AW5369" t="s">
        <v>30955</v>
      </c>
      <c r="AX5369" t="s">
        <v>30956</v>
      </c>
      <c r="AY5369" t="s">
        <v>82</v>
      </c>
      <c r="AZ5369" t="s">
        <v>30998</v>
      </c>
      <c r="BA5369" t="s">
        <v>139</v>
      </c>
      <c r="BB5369" t="s">
        <v>140</v>
      </c>
      <c r="BD5369" t="s">
        <v>220</v>
      </c>
      <c r="BF5369" t="s">
        <v>30999</v>
      </c>
      <c r="BI5369">
        <v>6000</v>
      </c>
    </row>
    <row r="5370" spans="1:61" x14ac:dyDescent="0.2">
      <c r="A5370" t="s">
        <v>31000</v>
      </c>
      <c r="B5370" t="s">
        <v>31001</v>
      </c>
      <c r="C5370" t="s">
        <v>66</v>
      </c>
      <c r="D5370" t="s">
        <v>67</v>
      </c>
      <c r="E5370">
        <v>7200</v>
      </c>
      <c r="F5370">
        <v>7200</v>
      </c>
      <c r="I5370" s="1">
        <v>45837</v>
      </c>
      <c r="J5370" t="s">
        <v>128</v>
      </c>
      <c r="K5370">
        <v>26931</v>
      </c>
      <c r="L5370" t="s">
        <v>30949</v>
      </c>
      <c r="O5370" t="s">
        <v>30950</v>
      </c>
      <c r="P5370" t="s">
        <v>31002</v>
      </c>
      <c r="Q5370" s="2" t="s">
        <v>30952</v>
      </c>
      <c r="R5370" t="s">
        <v>30949</v>
      </c>
      <c r="S5370" t="s">
        <v>7553</v>
      </c>
      <c r="T5370" s="3">
        <v>53197381</v>
      </c>
      <c r="U5370" s="3">
        <v>8419882</v>
      </c>
      <c r="V5370" s="10">
        <f t="shared" si="166"/>
        <v>53.197000000000003</v>
      </c>
      <c r="W5370" s="10">
        <f t="shared" si="167"/>
        <v>8.4190000000000005</v>
      </c>
      <c r="X5370" t="s">
        <v>75</v>
      </c>
      <c r="AJ5370" t="s">
        <v>30953</v>
      </c>
      <c r="AK5370" t="s">
        <v>77</v>
      </c>
      <c r="AL5370">
        <v>122</v>
      </c>
      <c r="AM5370">
        <v>162</v>
      </c>
      <c r="AN5370" t="s">
        <v>118</v>
      </c>
      <c r="AO5370" t="s">
        <v>16094</v>
      </c>
      <c r="AT5370" s="1">
        <v>45869</v>
      </c>
      <c r="AV5370" s="1">
        <v>46516</v>
      </c>
      <c r="AW5370" t="s">
        <v>30955</v>
      </c>
      <c r="AX5370" t="s">
        <v>30956</v>
      </c>
      <c r="AY5370" t="s">
        <v>82</v>
      </c>
      <c r="AZ5370" t="s">
        <v>31003</v>
      </c>
      <c r="BA5370" t="s">
        <v>139</v>
      </c>
      <c r="BB5370" t="s">
        <v>140</v>
      </c>
      <c r="BD5370" t="s">
        <v>220</v>
      </c>
      <c r="BF5370" t="s">
        <v>31004</v>
      </c>
      <c r="BI5370">
        <v>7200</v>
      </c>
    </row>
    <row r="5371" spans="1:61" x14ac:dyDescent="0.2">
      <c r="A5371" t="s">
        <v>31005</v>
      </c>
      <c r="B5371" t="s">
        <v>31006</v>
      </c>
      <c r="C5371" t="s">
        <v>66</v>
      </c>
      <c r="D5371" t="s">
        <v>67</v>
      </c>
      <c r="E5371">
        <v>7200</v>
      </c>
      <c r="F5371">
        <v>7200</v>
      </c>
      <c r="I5371" s="1">
        <v>45837</v>
      </c>
      <c r="J5371" t="s">
        <v>128</v>
      </c>
      <c r="K5371">
        <v>26931</v>
      </c>
      <c r="L5371" t="s">
        <v>30949</v>
      </c>
      <c r="O5371" t="s">
        <v>30950</v>
      </c>
      <c r="P5371" t="s">
        <v>31007</v>
      </c>
      <c r="Q5371" s="2" t="s">
        <v>30952</v>
      </c>
      <c r="R5371" t="s">
        <v>30949</v>
      </c>
      <c r="S5371" t="s">
        <v>7553</v>
      </c>
      <c r="T5371" s="3">
        <v>53198726</v>
      </c>
      <c r="U5371" s="3">
        <v>8428561</v>
      </c>
      <c r="V5371" s="10">
        <f t="shared" si="166"/>
        <v>53.198</v>
      </c>
      <c r="W5371" s="10">
        <f t="shared" si="167"/>
        <v>8.4280000000000008</v>
      </c>
      <c r="X5371" t="s">
        <v>75</v>
      </c>
      <c r="AJ5371" t="s">
        <v>30953</v>
      </c>
      <c r="AK5371" t="s">
        <v>77</v>
      </c>
      <c r="AL5371">
        <v>122</v>
      </c>
      <c r="AM5371">
        <v>162</v>
      </c>
      <c r="AN5371" t="s">
        <v>118</v>
      </c>
      <c r="AO5371" t="s">
        <v>31008</v>
      </c>
      <c r="AT5371" s="1">
        <v>45869</v>
      </c>
      <c r="AV5371" s="1">
        <v>46522</v>
      </c>
      <c r="AW5371" t="s">
        <v>30955</v>
      </c>
      <c r="AX5371" t="s">
        <v>30956</v>
      </c>
      <c r="AY5371" t="s">
        <v>82</v>
      </c>
      <c r="AZ5371" t="s">
        <v>31009</v>
      </c>
      <c r="BA5371" t="s">
        <v>139</v>
      </c>
      <c r="BB5371" t="s">
        <v>140</v>
      </c>
      <c r="BD5371" t="s">
        <v>220</v>
      </c>
      <c r="BF5371" t="s">
        <v>31010</v>
      </c>
      <c r="BI5371">
        <v>7200</v>
      </c>
    </row>
    <row r="5372" spans="1:61" x14ac:dyDescent="0.2">
      <c r="A5372" t="s">
        <v>31011</v>
      </c>
      <c r="B5372" t="s">
        <v>31012</v>
      </c>
      <c r="C5372" t="s">
        <v>66</v>
      </c>
      <c r="D5372" t="s">
        <v>67</v>
      </c>
      <c r="E5372">
        <v>7200</v>
      </c>
      <c r="F5372">
        <v>7200</v>
      </c>
      <c r="I5372" s="1">
        <v>45838</v>
      </c>
      <c r="J5372" t="s">
        <v>159</v>
      </c>
      <c r="K5372">
        <v>95473</v>
      </c>
      <c r="L5372" t="s">
        <v>31013</v>
      </c>
      <c r="O5372" t="s">
        <v>13302</v>
      </c>
      <c r="P5372">
        <v>2023</v>
      </c>
      <c r="Q5372" s="2" t="s">
        <v>31014</v>
      </c>
      <c r="R5372" t="s">
        <v>31013</v>
      </c>
      <c r="S5372" t="s">
        <v>652</v>
      </c>
      <c r="T5372" s="3">
        <v>49834545</v>
      </c>
      <c r="U5372" s="3">
        <v>11658409</v>
      </c>
      <c r="V5372" s="10">
        <f t="shared" si="166"/>
        <v>49.834000000000003</v>
      </c>
      <c r="W5372" s="10">
        <f t="shared" si="167"/>
        <v>11.657999999999999</v>
      </c>
      <c r="X5372" t="s">
        <v>75</v>
      </c>
      <c r="AJ5372" t="s">
        <v>31015</v>
      </c>
      <c r="AK5372" t="s">
        <v>77</v>
      </c>
      <c r="AL5372">
        <v>175</v>
      </c>
      <c r="AM5372">
        <v>172</v>
      </c>
      <c r="AN5372" t="s">
        <v>118</v>
      </c>
      <c r="AO5372" t="s">
        <v>31016</v>
      </c>
      <c r="AT5372" s="1">
        <v>45838</v>
      </c>
      <c r="AV5372" s="1">
        <v>46752</v>
      </c>
      <c r="AW5372" t="s">
        <v>31017</v>
      </c>
      <c r="AX5372" t="s">
        <v>31018</v>
      </c>
      <c r="AY5372" t="s">
        <v>82</v>
      </c>
      <c r="AZ5372" t="s">
        <v>31019</v>
      </c>
      <c r="BA5372" t="s">
        <v>171</v>
      </c>
      <c r="BB5372" t="s">
        <v>172</v>
      </c>
      <c r="BF5372" t="s">
        <v>31020</v>
      </c>
      <c r="BI5372">
        <v>7200</v>
      </c>
    </row>
    <row r="5373" spans="1:61" x14ac:dyDescent="0.2">
      <c r="A5373" t="s">
        <v>31021</v>
      </c>
      <c r="B5373" t="s">
        <v>31022</v>
      </c>
      <c r="C5373" t="s">
        <v>66</v>
      </c>
      <c r="D5373" t="s">
        <v>67</v>
      </c>
      <c r="E5373">
        <v>6000</v>
      </c>
      <c r="F5373">
        <v>6000</v>
      </c>
      <c r="I5373" s="1">
        <v>45838</v>
      </c>
      <c r="J5373" t="s">
        <v>438</v>
      </c>
      <c r="K5373">
        <v>99994</v>
      </c>
      <c r="L5373" t="s">
        <v>16419</v>
      </c>
      <c r="O5373" t="s">
        <v>17931</v>
      </c>
      <c r="P5373" t="s">
        <v>31023</v>
      </c>
      <c r="Q5373">
        <v>16064077</v>
      </c>
      <c r="R5373" t="s">
        <v>16419</v>
      </c>
      <c r="S5373" t="s">
        <v>1264</v>
      </c>
      <c r="T5373" s="3">
        <v>51216302</v>
      </c>
      <c r="U5373" s="3">
        <v>10592519</v>
      </c>
      <c r="V5373" s="10">
        <f t="shared" si="166"/>
        <v>51.216000000000001</v>
      </c>
      <c r="W5373" s="10">
        <f t="shared" si="167"/>
        <v>10.592000000000001</v>
      </c>
      <c r="X5373" t="s">
        <v>75</v>
      </c>
      <c r="AJ5373" t="s">
        <v>16420</v>
      </c>
      <c r="AK5373" t="s">
        <v>77</v>
      </c>
      <c r="AL5373">
        <v>169</v>
      </c>
      <c r="AM5373">
        <v>162</v>
      </c>
      <c r="AN5373" t="s">
        <v>118</v>
      </c>
      <c r="AO5373" t="s">
        <v>1265</v>
      </c>
      <c r="AT5373" s="1">
        <v>45838</v>
      </c>
      <c r="AV5373" s="1">
        <v>47118</v>
      </c>
      <c r="AW5373" t="s">
        <v>561</v>
      </c>
      <c r="AX5373" t="s">
        <v>562</v>
      </c>
      <c r="AY5373" t="s">
        <v>82</v>
      </c>
      <c r="AZ5373" t="s">
        <v>31024</v>
      </c>
      <c r="BD5373" t="s">
        <v>340</v>
      </c>
      <c r="BF5373" t="s">
        <v>31025</v>
      </c>
      <c r="BI5373">
        <v>6000</v>
      </c>
    </row>
    <row r="5374" spans="1:61" x14ac:dyDescent="0.2">
      <c r="A5374" t="s">
        <v>31026</v>
      </c>
      <c r="B5374" t="s">
        <v>31027</v>
      </c>
      <c r="C5374" t="s">
        <v>66</v>
      </c>
      <c r="D5374" t="s">
        <v>67</v>
      </c>
      <c r="E5374">
        <v>5560</v>
      </c>
      <c r="F5374">
        <v>5560</v>
      </c>
      <c r="I5374" s="1">
        <v>45840</v>
      </c>
      <c r="J5374" t="s">
        <v>159</v>
      </c>
      <c r="K5374">
        <v>82216</v>
      </c>
      <c r="L5374" t="s">
        <v>31028</v>
      </c>
      <c r="O5374" t="s">
        <v>31029</v>
      </c>
      <c r="P5374">
        <v>237</v>
      </c>
      <c r="Q5374" s="2" t="s">
        <v>31030</v>
      </c>
      <c r="R5374" t="s">
        <v>31028</v>
      </c>
      <c r="S5374" t="s">
        <v>15698</v>
      </c>
      <c r="T5374" s="3">
        <v>48262352</v>
      </c>
      <c r="U5374" s="3">
        <v>1123043</v>
      </c>
      <c r="V5374" s="10">
        <f t="shared" si="166"/>
        <v>48.262</v>
      </c>
      <c r="W5374" s="10">
        <f t="shared" si="167"/>
        <v>11.23</v>
      </c>
      <c r="X5374" t="s">
        <v>75</v>
      </c>
      <c r="AJ5374" t="s">
        <v>31031</v>
      </c>
      <c r="AK5374" t="s">
        <v>77</v>
      </c>
      <c r="AL5374" t="s">
        <v>654</v>
      </c>
      <c r="AM5374">
        <v>160</v>
      </c>
      <c r="AN5374" t="s">
        <v>134</v>
      </c>
      <c r="AO5374" t="s">
        <v>655</v>
      </c>
      <c r="AT5374" s="1">
        <v>45845</v>
      </c>
      <c r="AV5374" s="1">
        <v>46608</v>
      </c>
      <c r="AW5374" t="s">
        <v>31032</v>
      </c>
      <c r="AX5374" t="s">
        <v>31033</v>
      </c>
      <c r="AY5374" t="s">
        <v>82</v>
      </c>
      <c r="AZ5374" t="s">
        <v>31034</v>
      </c>
      <c r="BA5374" t="s">
        <v>171</v>
      </c>
      <c r="BB5374" t="s">
        <v>172</v>
      </c>
      <c r="BD5374" t="s">
        <v>86</v>
      </c>
      <c r="BF5374" t="s">
        <v>31035</v>
      </c>
      <c r="BI5374">
        <v>5560</v>
      </c>
    </row>
    <row r="5375" spans="1:61" x14ac:dyDescent="0.2">
      <c r="A5375" t="s">
        <v>31036</v>
      </c>
      <c r="B5375" t="s">
        <v>31037</v>
      </c>
      <c r="C5375" t="s">
        <v>66</v>
      </c>
      <c r="D5375" t="s">
        <v>67</v>
      </c>
      <c r="E5375">
        <v>6000</v>
      </c>
      <c r="F5375">
        <v>6000</v>
      </c>
      <c r="I5375" s="1">
        <v>45838</v>
      </c>
      <c r="J5375" t="s">
        <v>297</v>
      </c>
      <c r="K5375">
        <v>59519</v>
      </c>
      <c r="L5375" t="s">
        <v>7001</v>
      </c>
      <c r="O5375" t="s">
        <v>31038</v>
      </c>
      <c r="P5375" t="s">
        <v>31039</v>
      </c>
      <c r="Q5375" s="2" t="s">
        <v>7004</v>
      </c>
      <c r="R5375" t="s">
        <v>7001</v>
      </c>
      <c r="S5375" t="s">
        <v>4359</v>
      </c>
      <c r="T5375" s="3">
        <v>51508384</v>
      </c>
      <c r="U5375" s="3">
        <v>8129186</v>
      </c>
      <c r="V5375" s="10">
        <f t="shared" si="166"/>
        <v>51.508000000000003</v>
      </c>
      <c r="W5375" s="10">
        <f t="shared" si="167"/>
        <v>8.1289999999999996</v>
      </c>
      <c r="X5375" t="s">
        <v>75</v>
      </c>
      <c r="AJ5375" t="s">
        <v>31040</v>
      </c>
      <c r="AK5375" t="s">
        <v>77</v>
      </c>
      <c r="AL5375" t="s">
        <v>14769</v>
      </c>
      <c r="AM5375">
        <v>175</v>
      </c>
      <c r="AN5375" t="s">
        <v>134</v>
      </c>
      <c r="AO5375" t="s">
        <v>7316</v>
      </c>
      <c r="AT5375" s="1">
        <v>45838</v>
      </c>
      <c r="AV5375" s="1">
        <v>46538</v>
      </c>
      <c r="AW5375" t="s">
        <v>31041</v>
      </c>
      <c r="AX5375" t="s">
        <v>31042</v>
      </c>
      <c r="AY5375" t="s">
        <v>82</v>
      </c>
      <c r="AZ5375" t="s">
        <v>31043</v>
      </c>
      <c r="BA5375" t="s">
        <v>413</v>
      </c>
      <c r="BB5375" t="s">
        <v>414</v>
      </c>
      <c r="BD5375" t="s">
        <v>220</v>
      </c>
      <c r="BF5375" t="s">
        <v>31044</v>
      </c>
      <c r="BI5375">
        <v>6000</v>
      </c>
    </row>
    <row r="5376" spans="1:61" x14ac:dyDescent="0.2">
      <c r="A5376" t="s">
        <v>31045</v>
      </c>
      <c r="B5376" t="s">
        <v>31046</v>
      </c>
      <c r="C5376" t="s">
        <v>66</v>
      </c>
      <c r="D5376" t="s">
        <v>67</v>
      </c>
      <c r="E5376">
        <v>5700</v>
      </c>
      <c r="F5376">
        <v>5700</v>
      </c>
      <c r="I5376" s="1">
        <v>45838</v>
      </c>
      <c r="J5376" t="s">
        <v>176</v>
      </c>
      <c r="K5376">
        <v>15326</v>
      </c>
      <c r="L5376" t="s">
        <v>13660</v>
      </c>
      <c r="O5376" t="s">
        <v>13660</v>
      </c>
      <c r="P5376" t="s">
        <v>31047</v>
      </c>
      <c r="Q5376">
        <v>12064388</v>
      </c>
      <c r="R5376" t="s">
        <v>13660</v>
      </c>
      <c r="S5376" t="s">
        <v>1112</v>
      </c>
      <c r="T5376" s="3">
        <v>52464184</v>
      </c>
      <c r="U5376" s="3">
        <v>14514278</v>
      </c>
      <c r="V5376" s="10">
        <f t="shared" si="166"/>
        <v>52.463999999999999</v>
      </c>
      <c r="W5376" s="10">
        <f t="shared" si="167"/>
        <v>14.513999999999999</v>
      </c>
      <c r="X5376" t="s">
        <v>75</v>
      </c>
      <c r="AJ5376" t="s">
        <v>31048</v>
      </c>
      <c r="AK5376" t="s">
        <v>77</v>
      </c>
      <c r="AL5376">
        <v>164</v>
      </c>
      <c r="AM5376">
        <v>149</v>
      </c>
      <c r="AN5376" t="s">
        <v>804</v>
      </c>
      <c r="AO5376" t="s">
        <v>9484</v>
      </c>
      <c r="AT5376" s="1">
        <v>45838</v>
      </c>
      <c r="AV5376" s="1">
        <v>46680</v>
      </c>
      <c r="AW5376" t="s">
        <v>31049</v>
      </c>
      <c r="AX5376" t="s">
        <v>31050</v>
      </c>
      <c r="AY5376" t="s">
        <v>82</v>
      </c>
      <c r="AZ5376" t="s">
        <v>31051</v>
      </c>
      <c r="BA5376" t="s">
        <v>154</v>
      </c>
      <c r="BB5376" t="s">
        <v>155</v>
      </c>
      <c r="BD5376" t="s">
        <v>220</v>
      </c>
      <c r="BF5376" t="s">
        <v>31052</v>
      </c>
      <c r="BI5376">
        <v>5700</v>
      </c>
    </row>
    <row r="5377" spans="1:61" x14ac:dyDescent="0.2">
      <c r="A5377" t="s">
        <v>31053</v>
      </c>
      <c r="B5377" t="s">
        <v>31054</v>
      </c>
      <c r="C5377" t="s">
        <v>66</v>
      </c>
      <c r="D5377" t="s">
        <v>67</v>
      </c>
      <c r="E5377">
        <v>7200</v>
      </c>
      <c r="F5377">
        <v>7200</v>
      </c>
      <c r="I5377" s="1">
        <v>45838</v>
      </c>
      <c r="J5377" t="s">
        <v>159</v>
      </c>
      <c r="K5377">
        <v>95473</v>
      </c>
      <c r="L5377" t="s">
        <v>31013</v>
      </c>
      <c r="O5377" t="s">
        <v>13302</v>
      </c>
      <c r="P5377" t="s">
        <v>31055</v>
      </c>
      <c r="Q5377" s="2" t="s">
        <v>31014</v>
      </c>
      <c r="R5377" t="s">
        <v>31013</v>
      </c>
      <c r="S5377" t="s">
        <v>652</v>
      </c>
      <c r="T5377" s="3">
        <v>49838604</v>
      </c>
      <c r="U5377" s="3">
        <v>1166382</v>
      </c>
      <c r="V5377" s="10">
        <f t="shared" si="166"/>
        <v>49.838000000000001</v>
      </c>
      <c r="W5377" s="10">
        <f t="shared" si="167"/>
        <v>11.663</v>
      </c>
      <c r="X5377" t="s">
        <v>75</v>
      </c>
      <c r="AJ5377" t="s">
        <v>31015</v>
      </c>
      <c r="AK5377" t="s">
        <v>77</v>
      </c>
      <c r="AL5377">
        <v>175</v>
      </c>
      <c r="AM5377">
        <v>172</v>
      </c>
      <c r="AN5377" t="s">
        <v>118</v>
      </c>
      <c r="AO5377" t="s">
        <v>31016</v>
      </c>
      <c r="AT5377" s="1">
        <v>45838</v>
      </c>
      <c r="AV5377" s="1">
        <v>46752</v>
      </c>
      <c r="AW5377" t="s">
        <v>31017</v>
      </c>
      <c r="AX5377" t="s">
        <v>31018</v>
      </c>
      <c r="AY5377" t="s">
        <v>82</v>
      </c>
      <c r="AZ5377" t="s">
        <v>31019</v>
      </c>
      <c r="BA5377" t="s">
        <v>171</v>
      </c>
      <c r="BB5377" t="s">
        <v>172</v>
      </c>
      <c r="BD5377" t="s">
        <v>340</v>
      </c>
      <c r="BF5377" t="s">
        <v>31056</v>
      </c>
      <c r="BI5377">
        <v>7200</v>
      </c>
    </row>
    <row r="5378" spans="1:61" x14ac:dyDescent="0.2">
      <c r="A5378" t="s">
        <v>31057</v>
      </c>
      <c r="B5378" t="s">
        <v>31058</v>
      </c>
      <c r="C5378" t="s">
        <v>66</v>
      </c>
      <c r="D5378" t="s">
        <v>67</v>
      </c>
      <c r="E5378">
        <v>6000</v>
      </c>
      <c r="F5378">
        <v>6000</v>
      </c>
      <c r="I5378" s="1">
        <v>45838</v>
      </c>
      <c r="J5378" t="s">
        <v>438</v>
      </c>
      <c r="K5378">
        <v>99994</v>
      </c>
      <c r="L5378" t="s">
        <v>16419</v>
      </c>
      <c r="O5378" t="s">
        <v>17931</v>
      </c>
      <c r="P5378" t="s">
        <v>31059</v>
      </c>
      <c r="Q5378">
        <v>16064077</v>
      </c>
      <c r="R5378" t="s">
        <v>16419</v>
      </c>
      <c r="S5378" t="s">
        <v>1264</v>
      </c>
      <c r="T5378" s="3">
        <v>51212203</v>
      </c>
      <c r="U5378" s="3">
        <v>10590388</v>
      </c>
      <c r="V5378" s="10">
        <f t="shared" si="166"/>
        <v>51.212000000000003</v>
      </c>
      <c r="W5378" s="10">
        <f t="shared" si="167"/>
        <v>10.59</v>
      </c>
      <c r="X5378" t="s">
        <v>75</v>
      </c>
      <c r="AJ5378" t="s">
        <v>16420</v>
      </c>
      <c r="AK5378" t="s">
        <v>77</v>
      </c>
      <c r="AL5378">
        <v>169</v>
      </c>
      <c r="AM5378">
        <v>162</v>
      </c>
      <c r="AN5378" t="s">
        <v>118</v>
      </c>
      <c r="AO5378" t="s">
        <v>1265</v>
      </c>
      <c r="AT5378" s="1">
        <v>45838</v>
      </c>
      <c r="AV5378" s="1">
        <v>47117</v>
      </c>
      <c r="AW5378" t="s">
        <v>561</v>
      </c>
      <c r="AX5378" t="s">
        <v>562</v>
      </c>
      <c r="AY5378" t="s">
        <v>82</v>
      </c>
      <c r="AZ5378" t="s">
        <v>31024</v>
      </c>
      <c r="BD5378" t="s">
        <v>340</v>
      </c>
      <c r="BF5378" t="s">
        <v>31060</v>
      </c>
      <c r="BI5378">
        <v>6000</v>
      </c>
    </row>
    <row r="5379" spans="1:61" x14ac:dyDescent="0.2">
      <c r="A5379" t="s">
        <v>31061</v>
      </c>
      <c r="B5379" t="s">
        <v>31062</v>
      </c>
      <c r="C5379" t="s">
        <v>66</v>
      </c>
      <c r="D5379" t="s">
        <v>67</v>
      </c>
      <c r="E5379">
        <v>6000</v>
      </c>
      <c r="F5379">
        <v>6000</v>
      </c>
      <c r="I5379" s="1">
        <v>45838</v>
      </c>
      <c r="J5379" t="s">
        <v>297</v>
      </c>
      <c r="K5379">
        <v>59519</v>
      </c>
      <c r="L5379" t="s">
        <v>7001</v>
      </c>
      <c r="O5379" t="s">
        <v>31038</v>
      </c>
      <c r="P5379" t="s">
        <v>31063</v>
      </c>
      <c r="Q5379" s="2" t="s">
        <v>7004</v>
      </c>
      <c r="R5379" t="s">
        <v>7001</v>
      </c>
      <c r="S5379" t="s">
        <v>4359</v>
      </c>
      <c r="T5379" s="3">
        <v>51507034</v>
      </c>
      <c r="U5379" s="3">
        <v>8142803</v>
      </c>
      <c r="V5379" s="10">
        <f t="shared" ref="V5379:V5442" si="168">VALUE(
  LEFT( SUBSTITUTE(T5379, ",", ""),  2 )
  &amp; "."
  &amp; MID( SUBSTITUTE(T5379, ",", ""),  3, 3 )
)</f>
        <v>51.506999999999998</v>
      </c>
      <c r="W5379" s="10">
        <f t="shared" ref="W5379:W5442" si="169">IF(
  LEFT( SUBSTITUTE(U5379, ",", ""), 1 ) = "1",
  VALUE(
    LEFT( SUBSTITUTE(U5379, ",", ""), 2 )
    &amp; "."
    &amp; MID( SUBSTITUTE(U5379, ",", ""), 3, 3 )
  ),
  VALUE(
    LEFT( SUBSTITUTE(U5379, ",", ""), 1 )
    &amp; "."
    &amp; MID( SUBSTITUTE(U5379, ",", ""), 2, 3 )
  )
)</f>
        <v>8.1419999999999995</v>
      </c>
      <c r="X5379" t="s">
        <v>75</v>
      </c>
      <c r="AJ5379" t="s">
        <v>31040</v>
      </c>
      <c r="AK5379" t="s">
        <v>77</v>
      </c>
      <c r="AL5379" t="s">
        <v>14769</v>
      </c>
      <c r="AM5379">
        <v>175</v>
      </c>
      <c r="AN5379" t="s">
        <v>134</v>
      </c>
      <c r="AO5379" t="s">
        <v>7316</v>
      </c>
      <c r="AT5379" s="1">
        <v>45856</v>
      </c>
      <c r="AV5379" s="1">
        <v>46538</v>
      </c>
      <c r="AW5379" t="s">
        <v>31041</v>
      </c>
      <c r="AX5379" t="s">
        <v>31042</v>
      </c>
      <c r="AY5379" t="s">
        <v>82</v>
      </c>
      <c r="AZ5379" t="s">
        <v>31064</v>
      </c>
      <c r="BA5379" t="s">
        <v>413</v>
      </c>
      <c r="BB5379" t="s">
        <v>414</v>
      </c>
      <c r="BD5379" t="s">
        <v>220</v>
      </c>
      <c r="BF5379" t="s">
        <v>31065</v>
      </c>
      <c r="BI5379">
        <v>6000</v>
      </c>
    </row>
    <row r="5380" spans="1:61" x14ac:dyDescent="0.2">
      <c r="A5380" t="s">
        <v>31066</v>
      </c>
      <c r="B5380" t="s">
        <v>31067</v>
      </c>
      <c r="C5380" t="s">
        <v>66</v>
      </c>
      <c r="D5380" t="s">
        <v>67</v>
      </c>
      <c r="E5380">
        <v>6000</v>
      </c>
      <c r="F5380">
        <v>6000</v>
      </c>
      <c r="I5380" s="1">
        <v>45838</v>
      </c>
      <c r="J5380" t="s">
        <v>438</v>
      </c>
      <c r="K5380">
        <v>99994</v>
      </c>
      <c r="L5380" t="s">
        <v>16419</v>
      </c>
      <c r="O5380" t="s">
        <v>17931</v>
      </c>
      <c r="P5380" t="s">
        <v>31068</v>
      </c>
      <c r="Q5380">
        <v>16064077</v>
      </c>
      <c r="R5380" t="s">
        <v>16419</v>
      </c>
      <c r="S5380" t="s">
        <v>1264</v>
      </c>
      <c r="T5380" s="3">
        <v>51208256</v>
      </c>
      <c r="U5380" s="3">
        <v>10591011</v>
      </c>
      <c r="V5380" s="10">
        <f t="shared" si="168"/>
        <v>51.207999999999998</v>
      </c>
      <c r="W5380" s="10">
        <f t="shared" si="169"/>
        <v>10.590999999999999</v>
      </c>
      <c r="X5380" t="s">
        <v>75</v>
      </c>
      <c r="AJ5380" t="s">
        <v>16420</v>
      </c>
      <c r="AK5380" t="s">
        <v>77</v>
      </c>
      <c r="AL5380">
        <v>169</v>
      </c>
      <c r="AM5380">
        <v>162</v>
      </c>
      <c r="AN5380" t="s">
        <v>118</v>
      </c>
      <c r="AO5380" t="s">
        <v>1265</v>
      </c>
      <c r="AT5380" s="1">
        <v>45838</v>
      </c>
      <c r="AV5380" s="1">
        <v>47118</v>
      </c>
      <c r="AW5380" t="s">
        <v>561</v>
      </c>
      <c r="AX5380" t="s">
        <v>562</v>
      </c>
      <c r="AY5380" t="s">
        <v>82</v>
      </c>
      <c r="AZ5380" t="s">
        <v>31024</v>
      </c>
      <c r="BD5380" t="s">
        <v>340</v>
      </c>
      <c r="BF5380" t="s">
        <v>31069</v>
      </c>
      <c r="BI5380">
        <v>6000</v>
      </c>
    </row>
    <row r="5381" spans="1:61" x14ac:dyDescent="0.2">
      <c r="A5381" t="s">
        <v>31070</v>
      </c>
      <c r="B5381" t="s">
        <v>31071</v>
      </c>
      <c r="C5381" t="s">
        <v>66</v>
      </c>
      <c r="D5381" t="s">
        <v>67</v>
      </c>
      <c r="E5381">
        <v>6000</v>
      </c>
      <c r="F5381">
        <v>6000</v>
      </c>
      <c r="I5381" s="1">
        <v>45838</v>
      </c>
      <c r="J5381" t="s">
        <v>438</v>
      </c>
      <c r="K5381">
        <v>99994</v>
      </c>
      <c r="L5381" t="s">
        <v>16419</v>
      </c>
      <c r="O5381" t="s">
        <v>17931</v>
      </c>
      <c r="P5381" t="s">
        <v>31072</v>
      </c>
      <c r="Q5381">
        <v>16064077</v>
      </c>
      <c r="R5381" t="s">
        <v>16419</v>
      </c>
      <c r="S5381" t="s">
        <v>1264</v>
      </c>
      <c r="T5381" s="3">
        <v>51207055</v>
      </c>
      <c r="U5381" s="3">
        <v>10596638</v>
      </c>
      <c r="V5381" s="10">
        <f t="shared" si="168"/>
        <v>51.207000000000001</v>
      </c>
      <c r="W5381" s="10">
        <f t="shared" si="169"/>
        <v>10.596</v>
      </c>
      <c r="X5381" t="s">
        <v>75</v>
      </c>
      <c r="AJ5381" t="s">
        <v>16420</v>
      </c>
      <c r="AK5381" t="s">
        <v>77</v>
      </c>
      <c r="AL5381">
        <v>169</v>
      </c>
      <c r="AM5381">
        <v>162</v>
      </c>
      <c r="AN5381" t="s">
        <v>118</v>
      </c>
      <c r="AO5381" t="s">
        <v>1265</v>
      </c>
      <c r="AT5381" s="1">
        <v>45838</v>
      </c>
      <c r="AV5381" s="1">
        <v>47118</v>
      </c>
      <c r="AW5381" t="s">
        <v>561</v>
      </c>
      <c r="AX5381" t="s">
        <v>562</v>
      </c>
      <c r="AY5381" t="s">
        <v>82</v>
      </c>
      <c r="AZ5381" t="s">
        <v>31024</v>
      </c>
      <c r="BD5381" t="s">
        <v>340</v>
      </c>
      <c r="BF5381" t="s">
        <v>31073</v>
      </c>
      <c r="BI5381">
        <v>6000</v>
      </c>
    </row>
    <row r="5382" spans="1:61" x14ac:dyDescent="0.2">
      <c r="A5382" t="s">
        <v>31074</v>
      </c>
      <c r="B5382" t="s">
        <v>31075</v>
      </c>
      <c r="C5382" t="s">
        <v>66</v>
      </c>
      <c r="D5382" t="s">
        <v>67</v>
      </c>
      <c r="E5382">
        <v>6000</v>
      </c>
      <c r="F5382">
        <v>6000</v>
      </c>
      <c r="I5382" s="1">
        <v>45838</v>
      </c>
      <c r="J5382" t="s">
        <v>297</v>
      </c>
      <c r="K5382">
        <v>59519</v>
      </c>
      <c r="L5382" t="s">
        <v>7001</v>
      </c>
      <c r="O5382" t="s">
        <v>31038</v>
      </c>
      <c r="P5382" t="s">
        <v>31076</v>
      </c>
      <c r="Q5382" s="2" t="s">
        <v>7004</v>
      </c>
      <c r="R5382" t="s">
        <v>7001</v>
      </c>
      <c r="S5382" t="s">
        <v>4359</v>
      </c>
      <c r="T5382" s="3">
        <v>51524231</v>
      </c>
      <c r="U5382" s="3">
        <v>8136956</v>
      </c>
      <c r="V5382" s="10">
        <f t="shared" si="168"/>
        <v>51.524000000000001</v>
      </c>
      <c r="W5382" s="10">
        <f t="shared" si="169"/>
        <v>8.1359999999999992</v>
      </c>
      <c r="X5382" t="s">
        <v>75</v>
      </c>
      <c r="AJ5382" t="s">
        <v>31040</v>
      </c>
      <c r="AK5382" t="s">
        <v>77</v>
      </c>
      <c r="AL5382" t="s">
        <v>14769</v>
      </c>
      <c r="AM5382">
        <v>175</v>
      </c>
      <c r="AN5382" t="s">
        <v>134</v>
      </c>
      <c r="AO5382" t="s">
        <v>7316</v>
      </c>
      <c r="AT5382" s="1">
        <v>45838</v>
      </c>
      <c r="AV5382" s="1">
        <v>46538</v>
      </c>
      <c r="AW5382" t="s">
        <v>31041</v>
      </c>
      <c r="AX5382" t="s">
        <v>31042</v>
      </c>
      <c r="AY5382" t="s">
        <v>82</v>
      </c>
      <c r="AZ5382" t="s">
        <v>31077</v>
      </c>
      <c r="BA5382" t="s">
        <v>413</v>
      </c>
      <c r="BB5382" t="s">
        <v>414</v>
      </c>
      <c r="BD5382" t="s">
        <v>220</v>
      </c>
      <c r="BF5382" t="s">
        <v>31078</v>
      </c>
      <c r="BI5382">
        <v>6000</v>
      </c>
    </row>
    <row r="5383" spans="1:61" x14ac:dyDescent="0.2">
      <c r="A5383" t="s">
        <v>31079</v>
      </c>
      <c r="B5383" t="s">
        <v>31080</v>
      </c>
      <c r="C5383" t="s">
        <v>66</v>
      </c>
      <c r="D5383" t="s">
        <v>67</v>
      </c>
      <c r="E5383">
        <v>6000</v>
      </c>
      <c r="F5383">
        <v>6000</v>
      </c>
      <c r="I5383" s="1">
        <v>45838</v>
      </c>
      <c r="J5383" t="s">
        <v>438</v>
      </c>
      <c r="K5383">
        <v>99994</v>
      </c>
      <c r="L5383" t="s">
        <v>16419</v>
      </c>
      <c r="O5383" t="s">
        <v>17931</v>
      </c>
      <c r="P5383" t="s">
        <v>31081</v>
      </c>
      <c r="Q5383">
        <v>16064077</v>
      </c>
      <c r="R5383" t="s">
        <v>16419</v>
      </c>
      <c r="S5383" t="s">
        <v>1264</v>
      </c>
      <c r="T5383" s="3">
        <v>51215669</v>
      </c>
      <c r="U5383" s="3">
        <v>10600717</v>
      </c>
      <c r="V5383" s="10">
        <f t="shared" si="168"/>
        <v>51.215000000000003</v>
      </c>
      <c r="W5383" s="10">
        <f t="shared" si="169"/>
        <v>10.6</v>
      </c>
      <c r="X5383" t="s">
        <v>75</v>
      </c>
      <c r="AJ5383" t="s">
        <v>16420</v>
      </c>
      <c r="AK5383" t="s">
        <v>77</v>
      </c>
      <c r="AL5383">
        <v>169</v>
      </c>
      <c r="AM5383">
        <v>150</v>
      </c>
      <c r="AN5383" t="s">
        <v>118</v>
      </c>
      <c r="AO5383" t="s">
        <v>560</v>
      </c>
      <c r="AT5383" s="1">
        <v>45838</v>
      </c>
      <c r="AV5383" s="1">
        <v>47118</v>
      </c>
      <c r="AW5383" t="s">
        <v>561</v>
      </c>
      <c r="AX5383" t="s">
        <v>562</v>
      </c>
      <c r="AY5383" t="s">
        <v>82</v>
      </c>
      <c r="AZ5383" t="s">
        <v>31024</v>
      </c>
      <c r="BD5383" t="s">
        <v>340</v>
      </c>
      <c r="BF5383" t="s">
        <v>31082</v>
      </c>
      <c r="BI5383">
        <v>6000</v>
      </c>
    </row>
    <row r="5384" spans="1:61" x14ac:dyDescent="0.2">
      <c r="A5384" t="s">
        <v>31083</v>
      </c>
      <c r="B5384" t="s">
        <v>31084</v>
      </c>
      <c r="C5384" t="s">
        <v>66</v>
      </c>
      <c r="D5384" t="s">
        <v>67</v>
      </c>
      <c r="E5384">
        <v>4200</v>
      </c>
      <c r="F5384">
        <v>4200</v>
      </c>
      <c r="I5384" s="1">
        <v>45838</v>
      </c>
      <c r="J5384" t="s">
        <v>438</v>
      </c>
      <c r="K5384">
        <v>99994</v>
      </c>
      <c r="L5384" t="s">
        <v>16419</v>
      </c>
      <c r="O5384" t="s">
        <v>17931</v>
      </c>
      <c r="P5384" t="s">
        <v>31085</v>
      </c>
      <c r="Q5384">
        <v>16064077</v>
      </c>
      <c r="R5384" t="s">
        <v>16419</v>
      </c>
      <c r="S5384" t="s">
        <v>1264</v>
      </c>
      <c r="T5384" s="3">
        <v>51210686</v>
      </c>
      <c r="U5384" s="3">
        <v>10599456</v>
      </c>
      <c r="V5384" s="10">
        <f t="shared" si="168"/>
        <v>51.21</v>
      </c>
      <c r="W5384" s="10">
        <f t="shared" si="169"/>
        <v>10.599</v>
      </c>
      <c r="X5384" t="s">
        <v>75</v>
      </c>
      <c r="AJ5384" t="s">
        <v>16420</v>
      </c>
      <c r="AK5384" t="s">
        <v>77</v>
      </c>
      <c r="AL5384">
        <v>166</v>
      </c>
      <c r="AM5384">
        <v>136</v>
      </c>
      <c r="AN5384" t="s">
        <v>118</v>
      </c>
      <c r="AO5384" t="s">
        <v>5399</v>
      </c>
      <c r="AT5384" s="1">
        <v>45838</v>
      </c>
      <c r="AV5384" s="1">
        <v>47118</v>
      </c>
      <c r="AW5384" t="s">
        <v>561</v>
      </c>
      <c r="AX5384" t="s">
        <v>562</v>
      </c>
      <c r="AY5384" t="s">
        <v>82</v>
      </c>
      <c r="AZ5384" t="s">
        <v>31024</v>
      </c>
      <c r="BD5384" t="s">
        <v>340</v>
      </c>
      <c r="BF5384" t="s">
        <v>31086</v>
      </c>
      <c r="BI5384">
        <v>4200</v>
      </c>
    </row>
    <row r="5385" spans="1:61" x14ac:dyDescent="0.2">
      <c r="A5385" t="s">
        <v>31087</v>
      </c>
      <c r="B5385" t="s">
        <v>31088</v>
      </c>
      <c r="C5385" t="s">
        <v>66</v>
      </c>
      <c r="D5385" t="s">
        <v>67</v>
      </c>
      <c r="E5385">
        <v>6000</v>
      </c>
      <c r="F5385">
        <v>6000</v>
      </c>
      <c r="I5385" s="1">
        <v>45838</v>
      </c>
      <c r="J5385" t="s">
        <v>438</v>
      </c>
      <c r="K5385">
        <v>99994</v>
      </c>
      <c r="L5385" t="s">
        <v>16419</v>
      </c>
      <c r="O5385" t="s">
        <v>17931</v>
      </c>
      <c r="P5385" t="s">
        <v>31089</v>
      </c>
      <c r="Q5385">
        <v>16064077</v>
      </c>
      <c r="R5385" t="s">
        <v>16419</v>
      </c>
      <c r="S5385" t="s">
        <v>1264</v>
      </c>
      <c r="T5385" s="3">
        <v>51220138</v>
      </c>
      <c r="U5385" s="3">
        <v>10606671</v>
      </c>
      <c r="V5385" s="10">
        <f t="shared" si="168"/>
        <v>51.22</v>
      </c>
      <c r="W5385" s="10">
        <f t="shared" si="169"/>
        <v>10.606</v>
      </c>
      <c r="X5385" t="s">
        <v>75</v>
      </c>
      <c r="AJ5385" t="s">
        <v>16420</v>
      </c>
      <c r="AK5385" t="s">
        <v>77</v>
      </c>
      <c r="AL5385">
        <v>169</v>
      </c>
      <c r="AM5385">
        <v>162</v>
      </c>
      <c r="AN5385" t="s">
        <v>118</v>
      </c>
      <c r="AO5385" t="s">
        <v>1265</v>
      </c>
      <c r="AT5385" s="1">
        <v>45838</v>
      </c>
      <c r="AV5385" s="1">
        <v>47118</v>
      </c>
      <c r="AW5385" t="s">
        <v>561</v>
      </c>
      <c r="AX5385" t="s">
        <v>562</v>
      </c>
      <c r="AY5385" t="s">
        <v>82</v>
      </c>
      <c r="AZ5385" t="s">
        <v>31024</v>
      </c>
      <c r="BD5385" t="s">
        <v>340</v>
      </c>
      <c r="BF5385" t="s">
        <v>31090</v>
      </c>
      <c r="BI5385">
        <v>6000</v>
      </c>
    </row>
    <row r="5386" spans="1:61" x14ac:dyDescent="0.2">
      <c r="A5386" t="s">
        <v>31091</v>
      </c>
      <c r="B5386" t="s">
        <v>31092</v>
      </c>
      <c r="C5386" t="s">
        <v>66</v>
      </c>
      <c r="D5386" t="s">
        <v>67</v>
      </c>
      <c r="E5386">
        <v>6000</v>
      </c>
      <c r="F5386">
        <v>6000</v>
      </c>
      <c r="I5386" s="1">
        <v>45838</v>
      </c>
      <c r="J5386" t="s">
        <v>438</v>
      </c>
      <c r="K5386">
        <v>99994</v>
      </c>
      <c r="L5386" t="s">
        <v>16419</v>
      </c>
      <c r="O5386" t="s">
        <v>17931</v>
      </c>
      <c r="P5386" t="s">
        <v>31093</v>
      </c>
      <c r="Q5386">
        <v>16064077</v>
      </c>
      <c r="R5386" t="s">
        <v>16419</v>
      </c>
      <c r="S5386" t="s">
        <v>1264</v>
      </c>
      <c r="T5386" s="3">
        <v>51217897</v>
      </c>
      <c r="U5386" s="3">
        <v>10610059</v>
      </c>
      <c r="V5386" s="10">
        <f t="shared" si="168"/>
        <v>51.216999999999999</v>
      </c>
      <c r="W5386" s="10">
        <f t="shared" si="169"/>
        <v>10.61</v>
      </c>
      <c r="X5386" t="s">
        <v>75</v>
      </c>
      <c r="AJ5386" t="s">
        <v>16420</v>
      </c>
      <c r="AK5386" t="s">
        <v>77</v>
      </c>
      <c r="AL5386">
        <v>169</v>
      </c>
      <c r="AM5386">
        <v>162</v>
      </c>
      <c r="AN5386" t="s">
        <v>118</v>
      </c>
      <c r="AO5386" t="s">
        <v>1265</v>
      </c>
      <c r="AT5386" s="1">
        <v>45838</v>
      </c>
      <c r="AV5386" s="1">
        <v>47118</v>
      </c>
      <c r="AW5386" t="s">
        <v>561</v>
      </c>
      <c r="AX5386" t="s">
        <v>562</v>
      </c>
      <c r="AY5386" t="s">
        <v>82</v>
      </c>
      <c r="AZ5386" t="s">
        <v>31024</v>
      </c>
      <c r="BD5386" t="s">
        <v>340</v>
      </c>
      <c r="BF5386" t="s">
        <v>31094</v>
      </c>
      <c r="BI5386">
        <v>6000</v>
      </c>
    </row>
    <row r="5387" spans="1:61" x14ac:dyDescent="0.2">
      <c r="A5387" t="s">
        <v>31095</v>
      </c>
      <c r="B5387" t="s">
        <v>31096</v>
      </c>
      <c r="C5387" t="s">
        <v>66</v>
      </c>
      <c r="D5387" t="s">
        <v>67</v>
      </c>
      <c r="E5387">
        <v>6000</v>
      </c>
      <c r="F5387">
        <v>6000</v>
      </c>
      <c r="I5387" s="1">
        <v>45838</v>
      </c>
      <c r="J5387" t="s">
        <v>438</v>
      </c>
      <c r="K5387">
        <v>99994</v>
      </c>
      <c r="L5387" t="s">
        <v>16419</v>
      </c>
      <c r="O5387" t="s">
        <v>17931</v>
      </c>
      <c r="P5387" t="s">
        <v>31097</v>
      </c>
      <c r="Q5387">
        <v>16064077</v>
      </c>
      <c r="R5387" t="s">
        <v>16419</v>
      </c>
      <c r="S5387" t="s">
        <v>1264</v>
      </c>
      <c r="T5387" s="3">
        <v>51219471</v>
      </c>
      <c r="U5387" s="3">
        <v>10613923</v>
      </c>
      <c r="V5387" s="10">
        <f t="shared" si="168"/>
        <v>51.219000000000001</v>
      </c>
      <c r="W5387" s="10">
        <f t="shared" si="169"/>
        <v>10.613</v>
      </c>
      <c r="X5387" t="s">
        <v>75</v>
      </c>
      <c r="AJ5387" t="s">
        <v>16420</v>
      </c>
      <c r="AK5387" t="s">
        <v>77</v>
      </c>
      <c r="AL5387">
        <v>169</v>
      </c>
      <c r="AM5387">
        <v>162</v>
      </c>
      <c r="AN5387" t="s">
        <v>118</v>
      </c>
      <c r="AO5387" t="s">
        <v>1265</v>
      </c>
      <c r="AT5387" s="1">
        <v>45838</v>
      </c>
      <c r="AV5387" s="1">
        <v>47118</v>
      </c>
      <c r="AW5387" t="s">
        <v>561</v>
      </c>
      <c r="AX5387" t="s">
        <v>562</v>
      </c>
      <c r="AY5387" t="s">
        <v>82</v>
      </c>
      <c r="AZ5387" t="s">
        <v>31024</v>
      </c>
      <c r="BD5387" t="s">
        <v>340</v>
      </c>
      <c r="BF5387" t="s">
        <v>31098</v>
      </c>
      <c r="BI5387">
        <v>6000</v>
      </c>
    </row>
    <row r="5388" spans="1:61" x14ac:dyDescent="0.2">
      <c r="A5388" t="s">
        <v>31099</v>
      </c>
      <c r="B5388" t="s">
        <v>31100</v>
      </c>
      <c r="C5388" t="s">
        <v>66</v>
      </c>
      <c r="D5388" t="s">
        <v>67</v>
      </c>
      <c r="E5388">
        <v>7200</v>
      </c>
      <c r="F5388">
        <v>7200</v>
      </c>
      <c r="I5388" s="1">
        <v>45838</v>
      </c>
      <c r="J5388" t="s">
        <v>438</v>
      </c>
      <c r="K5388">
        <v>99947</v>
      </c>
      <c r="L5388" t="s">
        <v>17755</v>
      </c>
      <c r="O5388" t="s">
        <v>31101</v>
      </c>
      <c r="P5388" t="s">
        <v>31102</v>
      </c>
      <c r="Q5388">
        <v>16064003</v>
      </c>
      <c r="R5388" t="s">
        <v>17755</v>
      </c>
      <c r="S5388" t="s">
        <v>1264</v>
      </c>
      <c r="T5388" s="3">
        <v>51043775</v>
      </c>
      <c r="U5388" s="3">
        <v>10668296</v>
      </c>
      <c r="V5388" s="10">
        <f t="shared" si="168"/>
        <v>51.042999999999999</v>
      </c>
      <c r="W5388" s="10">
        <f t="shared" si="169"/>
        <v>10.667999999999999</v>
      </c>
      <c r="X5388" t="s">
        <v>75</v>
      </c>
      <c r="AJ5388" t="s">
        <v>31101</v>
      </c>
      <c r="AK5388" t="s">
        <v>77</v>
      </c>
      <c r="AL5388">
        <v>175</v>
      </c>
      <c r="AM5388">
        <v>172</v>
      </c>
      <c r="AN5388" t="s">
        <v>118</v>
      </c>
      <c r="AO5388" t="s">
        <v>18448</v>
      </c>
      <c r="AT5388" s="1">
        <v>45838</v>
      </c>
      <c r="AV5388" s="1">
        <v>46752</v>
      </c>
      <c r="AW5388" t="s">
        <v>561</v>
      </c>
      <c r="AX5388" t="s">
        <v>562</v>
      </c>
      <c r="AY5388" t="s">
        <v>82</v>
      </c>
      <c r="AZ5388" t="s">
        <v>31103</v>
      </c>
      <c r="BD5388" t="s">
        <v>340</v>
      </c>
      <c r="BF5388" t="s">
        <v>31104</v>
      </c>
      <c r="BI5388">
        <v>7200</v>
      </c>
    </row>
    <row r="5389" spans="1:61" x14ac:dyDescent="0.2">
      <c r="A5389" t="s">
        <v>31105</v>
      </c>
      <c r="B5389" t="s">
        <v>31106</v>
      </c>
      <c r="C5389" t="s">
        <v>66</v>
      </c>
      <c r="D5389" t="s">
        <v>67</v>
      </c>
      <c r="E5389">
        <v>7200</v>
      </c>
      <c r="F5389">
        <v>7200</v>
      </c>
      <c r="I5389" s="1">
        <v>45838</v>
      </c>
      <c r="J5389" t="s">
        <v>438</v>
      </c>
      <c r="K5389">
        <v>99947</v>
      </c>
      <c r="L5389" t="s">
        <v>17755</v>
      </c>
      <c r="O5389" t="s">
        <v>31101</v>
      </c>
      <c r="P5389" t="s">
        <v>31107</v>
      </c>
      <c r="Q5389">
        <v>16064003</v>
      </c>
      <c r="R5389" t="s">
        <v>17755</v>
      </c>
      <c r="S5389" t="s">
        <v>1264</v>
      </c>
      <c r="T5389" s="3">
        <v>51041078</v>
      </c>
      <c r="U5389" s="3">
        <v>10672635</v>
      </c>
      <c r="V5389" s="10">
        <f t="shared" si="168"/>
        <v>51.040999999999997</v>
      </c>
      <c r="W5389" s="10">
        <f t="shared" si="169"/>
        <v>10.672000000000001</v>
      </c>
      <c r="X5389" t="s">
        <v>75</v>
      </c>
      <c r="AJ5389" t="s">
        <v>31101</v>
      </c>
      <c r="AK5389" t="s">
        <v>77</v>
      </c>
      <c r="AL5389">
        <v>175</v>
      </c>
      <c r="AM5389">
        <v>172</v>
      </c>
      <c r="AN5389" t="s">
        <v>118</v>
      </c>
      <c r="AO5389" t="s">
        <v>18448</v>
      </c>
      <c r="AT5389" s="1">
        <v>45838</v>
      </c>
      <c r="AV5389" s="1">
        <v>46752</v>
      </c>
      <c r="AW5389" t="s">
        <v>561</v>
      </c>
      <c r="AX5389" t="s">
        <v>562</v>
      </c>
      <c r="AY5389" t="s">
        <v>82</v>
      </c>
      <c r="AZ5389" t="s">
        <v>31103</v>
      </c>
      <c r="BD5389" t="s">
        <v>340</v>
      </c>
      <c r="BF5389" t="s">
        <v>31108</v>
      </c>
      <c r="BI5389">
        <v>7200</v>
      </c>
    </row>
    <row r="5390" spans="1:61" x14ac:dyDescent="0.2">
      <c r="A5390" t="s">
        <v>31109</v>
      </c>
      <c r="B5390" t="s">
        <v>31110</v>
      </c>
      <c r="C5390" t="s">
        <v>66</v>
      </c>
      <c r="D5390" t="s">
        <v>67</v>
      </c>
      <c r="E5390">
        <v>7200</v>
      </c>
      <c r="F5390">
        <v>7200</v>
      </c>
      <c r="I5390" s="1">
        <v>45838</v>
      </c>
      <c r="J5390" t="s">
        <v>438</v>
      </c>
      <c r="K5390">
        <v>99947</v>
      </c>
      <c r="L5390" t="s">
        <v>17755</v>
      </c>
      <c r="O5390" t="s">
        <v>31101</v>
      </c>
      <c r="P5390" t="s">
        <v>31111</v>
      </c>
      <c r="Q5390">
        <v>16064003</v>
      </c>
      <c r="R5390" t="s">
        <v>17755</v>
      </c>
      <c r="S5390" t="s">
        <v>1264</v>
      </c>
      <c r="T5390" s="3">
        <v>51040193</v>
      </c>
      <c r="U5390" s="3">
        <v>10679108</v>
      </c>
      <c r="V5390" s="10">
        <f t="shared" si="168"/>
        <v>51.04</v>
      </c>
      <c r="W5390" s="10">
        <f t="shared" si="169"/>
        <v>10.679</v>
      </c>
      <c r="X5390" t="s">
        <v>75</v>
      </c>
      <c r="AJ5390" t="s">
        <v>31101</v>
      </c>
      <c r="AK5390" t="s">
        <v>77</v>
      </c>
      <c r="AL5390">
        <v>175</v>
      </c>
      <c r="AM5390">
        <v>172</v>
      </c>
      <c r="AN5390" t="s">
        <v>118</v>
      </c>
      <c r="AO5390" t="s">
        <v>18448</v>
      </c>
      <c r="AT5390" s="1">
        <v>45838</v>
      </c>
      <c r="AV5390" s="1">
        <v>46752</v>
      </c>
      <c r="AW5390" t="s">
        <v>561</v>
      </c>
      <c r="AX5390" t="s">
        <v>562</v>
      </c>
      <c r="AY5390" t="s">
        <v>82</v>
      </c>
      <c r="AZ5390" t="s">
        <v>31103</v>
      </c>
      <c r="BD5390" t="s">
        <v>340</v>
      </c>
      <c r="BF5390" t="s">
        <v>31112</v>
      </c>
      <c r="BI5390">
        <v>7200</v>
      </c>
    </row>
    <row r="5391" spans="1:61" x14ac:dyDescent="0.2">
      <c r="A5391" t="s">
        <v>31113</v>
      </c>
      <c r="B5391" t="s">
        <v>31114</v>
      </c>
      <c r="C5391" t="s">
        <v>66</v>
      </c>
      <c r="D5391" t="s">
        <v>67</v>
      </c>
      <c r="E5391">
        <v>4800</v>
      </c>
      <c r="F5391">
        <v>4800</v>
      </c>
      <c r="I5391" s="1">
        <v>45838</v>
      </c>
      <c r="J5391" t="s">
        <v>68</v>
      </c>
      <c r="K5391">
        <v>74613</v>
      </c>
      <c r="L5391" t="s">
        <v>2313</v>
      </c>
      <c r="O5391" t="s">
        <v>2314</v>
      </c>
      <c r="P5391" t="s">
        <v>2315</v>
      </c>
      <c r="Q5391" s="2" t="s">
        <v>2316</v>
      </c>
      <c r="R5391" t="s">
        <v>2313</v>
      </c>
      <c r="S5391" t="s">
        <v>2317</v>
      </c>
      <c r="T5391" s="3">
        <v>49171427</v>
      </c>
      <c r="U5391" s="3">
        <v>9610471</v>
      </c>
      <c r="V5391" s="10">
        <f t="shared" si="168"/>
        <v>49.170999999999999</v>
      </c>
      <c r="W5391" s="10">
        <f t="shared" si="169"/>
        <v>9.61</v>
      </c>
      <c r="X5391" t="s">
        <v>75</v>
      </c>
      <c r="AJ5391" t="s">
        <v>2318</v>
      </c>
      <c r="AK5391" t="s">
        <v>77</v>
      </c>
      <c r="AL5391">
        <v>164</v>
      </c>
      <c r="AM5391" t="s">
        <v>803</v>
      </c>
      <c r="AN5391" t="s">
        <v>78</v>
      </c>
      <c r="AO5391" t="s">
        <v>2319</v>
      </c>
      <c r="AT5391" s="1">
        <v>45838</v>
      </c>
      <c r="AV5391" s="1">
        <v>46055</v>
      </c>
      <c r="AW5391" t="s">
        <v>2320</v>
      </c>
      <c r="AX5391" t="s">
        <v>2321</v>
      </c>
      <c r="AY5391" t="s">
        <v>82</v>
      </c>
      <c r="AZ5391" t="s">
        <v>31115</v>
      </c>
      <c r="BA5391" t="s">
        <v>585</v>
      </c>
      <c r="BB5391" t="s">
        <v>586</v>
      </c>
      <c r="BD5391" t="s">
        <v>141</v>
      </c>
      <c r="BF5391" t="s">
        <v>31116</v>
      </c>
      <c r="BI5391">
        <v>4800</v>
      </c>
    </row>
    <row r="5392" spans="1:61" x14ac:dyDescent="0.2">
      <c r="A5392" t="s">
        <v>31117</v>
      </c>
      <c r="B5392" t="s">
        <v>31118</v>
      </c>
      <c r="C5392" t="s">
        <v>66</v>
      </c>
      <c r="D5392" t="s">
        <v>67</v>
      </c>
      <c r="E5392">
        <v>7200</v>
      </c>
      <c r="F5392">
        <v>7200</v>
      </c>
      <c r="I5392" s="1">
        <v>45838</v>
      </c>
      <c r="J5392" t="s">
        <v>438</v>
      </c>
      <c r="K5392">
        <v>99947</v>
      </c>
      <c r="L5392" t="s">
        <v>17755</v>
      </c>
      <c r="O5392" t="s">
        <v>31101</v>
      </c>
      <c r="P5392" t="s">
        <v>31119</v>
      </c>
      <c r="Q5392">
        <v>16064003</v>
      </c>
      <c r="R5392" t="s">
        <v>17755</v>
      </c>
      <c r="S5392" t="s">
        <v>1264</v>
      </c>
      <c r="T5392" s="3">
        <v>51043749</v>
      </c>
      <c r="U5392" s="3">
        <v>10683902</v>
      </c>
      <c r="V5392" s="10">
        <f t="shared" si="168"/>
        <v>51.042999999999999</v>
      </c>
      <c r="W5392" s="10">
        <f t="shared" si="169"/>
        <v>10.683</v>
      </c>
      <c r="X5392" t="s">
        <v>75</v>
      </c>
      <c r="AJ5392" t="s">
        <v>31101</v>
      </c>
      <c r="AK5392" t="s">
        <v>77</v>
      </c>
      <c r="AL5392">
        <v>175</v>
      </c>
      <c r="AM5392">
        <v>172</v>
      </c>
      <c r="AN5392" t="s">
        <v>118</v>
      </c>
      <c r="AO5392" t="s">
        <v>18448</v>
      </c>
      <c r="AT5392" s="1">
        <v>45838</v>
      </c>
      <c r="AV5392" s="1">
        <v>46752</v>
      </c>
      <c r="AW5392" t="s">
        <v>561</v>
      </c>
      <c r="AX5392" t="s">
        <v>562</v>
      </c>
      <c r="AY5392" t="s">
        <v>82</v>
      </c>
      <c r="AZ5392" t="s">
        <v>31103</v>
      </c>
      <c r="BD5392" t="s">
        <v>340</v>
      </c>
      <c r="BF5392" t="s">
        <v>31120</v>
      </c>
      <c r="BI5392">
        <v>7200</v>
      </c>
    </row>
    <row r="5393" spans="1:61" x14ac:dyDescent="0.2">
      <c r="A5393" t="s">
        <v>31121</v>
      </c>
      <c r="B5393" t="s">
        <v>31122</v>
      </c>
      <c r="C5393" t="s">
        <v>66</v>
      </c>
      <c r="D5393" t="s">
        <v>67</v>
      </c>
      <c r="E5393">
        <v>7200</v>
      </c>
      <c r="F5393">
        <v>7200</v>
      </c>
      <c r="I5393" s="1">
        <v>45838</v>
      </c>
      <c r="J5393" t="s">
        <v>438</v>
      </c>
      <c r="K5393">
        <v>99947</v>
      </c>
      <c r="L5393" t="s">
        <v>17755</v>
      </c>
      <c r="O5393" t="s">
        <v>31123</v>
      </c>
      <c r="P5393" t="s">
        <v>31124</v>
      </c>
      <c r="Q5393">
        <v>16064003</v>
      </c>
      <c r="R5393" t="s">
        <v>17755</v>
      </c>
      <c r="S5393" t="s">
        <v>1264</v>
      </c>
      <c r="T5393" s="3">
        <v>51040102</v>
      </c>
      <c r="U5393" s="3">
        <v>10647651</v>
      </c>
      <c r="V5393" s="10">
        <f t="shared" si="168"/>
        <v>51.04</v>
      </c>
      <c r="W5393" s="10">
        <f t="shared" si="169"/>
        <v>10.647</v>
      </c>
      <c r="X5393" t="s">
        <v>75</v>
      </c>
      <c r="AJ5393" t="s">
        <v>31123</v>
      </c>
      <c r="AK5393" t="s">
        <v>77</v>
      </c>
      <c r="AL5393">
        <v>175</v>
      </c>
      <c r="AM5393">
        <v>172</v>
      </c>
      <c r="AN5393" t="s">
        <v>118</v>
      </c>
      <c r="AO5393" t="s">
        <v>18448</v>
      </c>
      <c r="AT5393" s="1">
        <v>45838</v>
      </c>
      <c r="AV5393" s="1">
        <v>46752</v>
      </c>
      <c r="AW5393" t="s">
        <v>561</v>
      </c>
      <c r="AX5393" t="s">
        <v>562</v>
      </c>
      <c r="AY5393" t="s">
        <v>82</v>
      </c>
      <c r="AZ5393" t="s">
        <v>31103</v>
      </c>
      <c r="BD5393" t="s">
        <v>340</v>
      </c>
      <c r="BF5393" t="s">
        <v>31125</v>
      </c>
      <c r="BI5393">
        <v>7200</v>
      </c>
    </row>
    <row r="5394" spans="1:61" x14ac:dyDescent="0.2">
      <c r="A5394" t="s">
        <v>31126</v>
      </c>
      <c r="B5394" t="s">
        <v>31127</v>
      </c>
      <c r="C5394" t="s">
        <v>66</v>
      </c>
      <c r="D5394" t="s">
        <v>67</v>
      </c>
      <c r="E5394">
        <v>5560</v>
      </c>
      <c r="F5394">
        <v>5560</v>
      </c>
      <c r="I5394" s="1">
        <v>45838</v>
      </c>
      <c r="J5394" t="s">
        <v>297</v>
      </c>
      <c r="K5394">
        <v>48683</v>
      </c>
      <c r="L5394" t="s">
        <v>15266</v>
      </c>
      <c r="O5394" t="s">
        <v>15267</v>
      </c>
      <c r="P5394" t="s">
        <v>31128</v>
      </c>
      <c r="Q5394" s="2" t="s">
        <v>15269</v>
      </c>
      <c r="R5394" t="s">
        <v>15266</v>
      </c>
      <c r="S5394" t="s">
        <v>2386</v>
      </c>
      <c r="T5394" s="3">
        <v>52050342</v>
      </c>
      <c r="U5394" s="3">
        <v>698561</v>
      </c>
      <c r="V5394" s="10">
        <f t="shared" si="168"/>
        <v>52.05</v>
      </c>
      <c r="W5394" s="10">
        <f t="shared" si="169"/>
        <v>6.9850000000000003</v>
      </c>
      <c r="X5394" t="s">
        <v>75</v>
      </c>
      <c r="AJ5394" t="s">
        <v>31127</v>
      </c>
      <c r="AK5394" t="s">
        <v>77</v>
      </c>
      <c r="AL5394">
        <v>166</v>
      </c>
      <c r="AM5394">
        <v>160</v>
      </c>
      <c r="AN5394" t="s">
        <v>134</v>
      </c>
      <c r="AO5394" t="s">
        <v>6049</v>
      </c>
      <c r="AT5394" s="1">
        <v>45838</v>
      </c>
      <c r="AV5394" s="1">
        <v>47118</v>
      </c>
      <c r="AW5394" t="s">
        <v>31129</v>
      </c>
      <c r="AX5394" t="s">
        <v>31130</v>
      </c>
      <c r="AY5394" t="s">
        <v>82</v>
      </c>
      <c r="AZ5394" t="s">
        <v>31131</v>
      </c>
      <c r="BA5394" t="s">
        <v>31132</v>
      </c>
      <c r="BB5394" t="s">
        <v>31133</v>
      </c>
      <c r="BD5394" t="s">
        <v>86</v>
      </c>
      <c r="BF5394" t="s">
        <v>31134</v>
      </c>
      <c r="BI5394">
        <v>5560</v>
      </c>
    </row>
    <row r="5395" spans="1:61" x14ac:dyDescent="0.2">
      <c r="A5395" t="s">
        <v>31135</v>
      </c>
      <c r="B5395" t="s">
        <v>31136</v>
      </c>
      <c r="C5395" t="s">
        <v>66</v>
      </c>
      <c r="D5395" t="s">
        <v>67</v>
      </c>
      <c r="E5395">
        <v>4800</v>
      </c>
      <c r="F5395">
        <v>4800</v>
      </c>
      <c r="I5395" s="1">
        <v>45838</v>
      </c>
      <c r="J5395" t="s">
        <v>68</v>
      </c>
      <c r="K5395">
        <v>74613</v>
      </c>
      <c r="L5395" t="s">
        <v>2313</v>
      </c>
      <c r="O5395" t="s">
        <v>2314</v>
      </c>
      <c r="P5395" t="s">
        <v>31137</v>
      </c>
      <c r="Q5395" s="2" t="s">
        <v>2316</v>
      </c>
      <c r="R5395" t="s">
        <v>2313</v>
      </c>
      <c r="S5395" t="s">
        <v>2317</v>
      </c>
      <c r="T5395" s="3">
        <v>49171427</v>
      </c>
      <c r="U5395" s="3">
        <v>9610471</v>
      </c>
      <c r="V5395" s="10">
        <f t="shared" si="168"/>
        <v>49.170999999999999</v>
      </c>
      <c r="W5395" s="10">
        <f t="shared" si="169"/>
        <v>9.61</v>
      </c>
      <c r="X5395" t="s">
        <v>75</v>
      </c>
      <c r="AJ5395" t="s">
        <v>2318</v>
      </c>
      <c r="AK5395" t="s">
        <v>77</v>
      </c>
      <c r="AL5395">
        <v>164</v>
      </c>
      <c r="AM5395" t="s">
        <v>803</v>
      </c>
      <c r="AN5395" t="s">
        <v>528</v>
      </c>
      <c r="AO5395" t="s">
        <v>2319</v>
      </c>
      <c r="AT5395" s="1">
        <v>45838</v>
      </c>
      <c r="AV5395" s="1">
        <v>46420</v>
      </c>
      <c r="AW5395" t="s">
        <v>2320</v>
      </c>
      <c r="AX5395" t="s">
        <v>2321</v>
      </c>
      <c r="AY5395" t="s">
        <v>82</v>
      </c>
      <c r="AZ5395" t="s">
        <v>31115</v>
      </c>
      <c r="BA5395" t="s">
        <v>585</v>
      </c>
      <c r="BB5395" t="s">
        <v>586</v>
      </c>
      <c r="BD5395" t="s">
        <v>141</v>
      </c>
      <c r="BF5395" t="s">
        <v>31138</v>
      </c>
      <c r="BI5395">
        <v>4800</v>
      </c>
    </row>
    <row r="5396" spans="1:61" x14ac:dyDescent="0.2">
      <c r="A5396" t="s">
        <v>31139</v>
      </c>
      <c r="B5396" t="s">
        <v>31140</v>
      </c>
      <c r="C5396" t="s">
        <v>66</v>
      </c>
      <c r="D5396" t="s">
        <v>67</v>
      </c>
      <c r="E5396">
        <v>6000</v>
      </c>
      <c r="F5396">
        <v>6000</v>
      </c>
      <c r="I5396" s="1">
        <v>45838</v>
      </c>
      <c r="J5396" t="s">
        <v>159</v>
      </c>
      <c r="K5396">
        <v>91282</v>
      </c>
      <c r="L5396" t="s">
        <v>31141</v>
      </c>
      <c r="O5396" t="s">
        <v>31142</v>
      </c>
      <c r="P5396">
        <v>12</v>
      </c>
      <c r="Q5396" s="2" t="s">
        <v>31143</v>
      </c>
      <c r="R5396" t="s">
        <v>31141</v>
      </c>
      <c r="S5396" t="s">
        <v>652</v>
      </c>
      <c r="T5396" s="3">
        <v>49703514</v>
      </c>
      <c r="U5396" s="3">
        <v>11471027</v>
      </c>
      <c r="V5396" s="10">
        <f t="shared" si="168"/>
        <v>49.703000000000003</v>
      </c>
      <c r="W5396" s="10">
        <f t="shared" si="169"/>
        <v>11.471</v>
      </c>
      <c r="X5396" t="s">
        <v>75</v>
      </c>
      <c r="AJ5396" t="s">
        <v>31142</v>
      </c>
      <c r="AK5396" t="s">
        <v>77</v>
      </c>
      <c r="AL5396">
        <v>162</v>
      </c>
      <c r="AM5396">
        <v>175</v>
      </c>
      <c r="AN5396" t="s">
        <v>134</v>
      </c>
      <c r="AO5396" t="s">
        <v>1486</v>
      </c>
      <c r="AT5396" s="1">
        <v>45846</v>
      </c>
      <c r="AV5396" s="1">
        <v>46752</v>
      </c>
      <c r="AW5396" t="s">
        <v>31144</v>
      </c>
      <c r="AX5396" t="s">
        <v>31145</v>
      </c>
      <c r="AY5396" t="s">
        <v>82</v>
      </c>
      <c r="AZ5396" t="s">
        <v>31146</v>
      </c>
      <c r="BA5396" t="s">
        <v>171</v>
      </c>
      <c r="BB5396" t="s">
        <v>172</v>
      </c>
      <c r="BD5396" t="s">
        <v>86</v>
      </c>
      <c r="BF5396" t="s">
        <v>31147</v>
      </c>
      <c r="BI5396">
        <v>6000</v>
      </c>
    </row>
    <row r="5397" spans="1:61" x14ac:dyDescent="0.2">
      <c r="A5397" t="s">
        <v>31148</v>
      </c>
      <c r="B5397" t="s">
        <v>31149</v>
      </c>
      <c r="C5397" t="s">
        <v>66</v>
      </c>
      <c r="D5397" t="s">
        <v>67</v>
      </c>
      <c r="E5397">
        <v>6000</v>
      </c>
      <c r="F5397">
        <v>6000</v>
      </c>
      <c r="I5397" s="1">
        <v>45838</v>
      </c>
      <c r="J5397" t="s">
        <v>159</v>
      </c>
      <c r="K5397">
        <v>91282</v>
      </c>
      <c r="L5397" t="s">
        <v>31141</v>
      </c>
      <c r="O5397" t="s">
        <v>31142</v>
      </c>
      <c r="P5397">
        <v>1</v>
      </c>
      <c r="Q5397" s="2" t="s">
        <v>31143</v>
      </c>
      <c r="R5397" t="s">
        <v>31141</v>
      </c>
      <c r="S5397" t="s">
        <v>652</v>
      </c>
      <c r="T5397" s="3">
        <v>49697153</v>
      </c>
      <c r="U5397" s="3">
        <v>11458819</v>
      </c>
      <c r="V5397" s="10">
        <f t="shared" si="168"/>
        <v>49.697000000000003</v>
      </c>
      <c r="W5397" s="10">
        <f t="shared" si="169"/>
        <v>11.458</v>
      </c>
      <c r="X5397" t="s">
        <v>75</v>
      </c>
      <c r="AJ5397" t="s">
        <v>31142</v>
      </c>
      <c r="AK5397" t="s">
        <v>77</v>
      </c>
      <c r="AL5397">
        <v>162</v>
      </c>
      <c r="AM5397">
        <v>175</v>
      </c>
      <c r="AN5397" t="s">
        <v>134</v>
      </c>
      <c r="AO5397" t="s">
        <v>1486</v>
      </c>
      <c r="AT5397" s="1">
        <v>45846</v>
      </c>
      <c r="AV5397" s="1">
        <v>46752</v>
      </c>
      <c r="AW5397" t="s">
        <v>31144</v>
      </c>
      <c r="AX5397" t="s">
        <v>31145</v>
      </c>
      <c r="AY5397" t="s">
        <v>82</v>
      </c>
      <c r="AZ5397" t="s">
        <v>31146</v>
      </c>
      <c r="BA5397" t="s">
        <v>171</v>
      </c>
      <c r="BB5397" t="s">
        <v>172</v>
      </c>
      <c r="BD5397" t="s">
        <v>86</v>
      </c>
      <c r="BF5397" t="s">
        <v>31150</v>
      </c>
      <c r="BI5397">
        <v>6000</v>
      </c>
    </row>
    <row r="5398" spans="1:61" x14ac:dyDescent="0.2">
      <c r="A5398" t="s">
        <v>31151</v>
      </c>
      <c r="B5398" t="s">
        <v>31152</v>
      </c>
      <c r="C5398" t="s">
        <v>66</v>
      </c>
      <c r="D5398" t="s">
        <v>67</v>
      </c>
      <c r="E5398">
        <v>6000</v>
      </c>
      <c r="F5398">
        <v>6000</v>
      </c>
      <c r="I5398" s="1">
        <v>45838</v>
      </c>
      <c r="J5398" t="s">
        <v>159</v>
      </c>
      <c r="K5398">
        <v>91282</v>
      </c>
      <c r="L5398" t="s">
        <v>31141</v>
      </c>
      <c r="O5398" t="s">
        <v>31142</v>
      </c>
      <c r="P5398">
        <v>12</v>
      </c>
      <c r="Q5398" s="2" t="s">
        <v>31143</v>
      </c>
      <c r="R5398" t="s">
        <v>31141</v>
      </c>
      <c r="S5398" t="s">
        <v>652</v>
      </c>
      <c r="T5398" s="3">
        <v>49696442</v>
      </c>
      <c r="U5398" s="3">
        <v>11470641</v>
      </c>
      <c r="V5398" s="10">
        <f t="shared" si="168"/>
        <v>49.695999999999998</v>
      </c>
      <c r="W5398" s="10">
        <f t="shared" si="169"/>
        <v>11.47</v>
      </c>
      <c r="X5398" t="s">
        <v>75</v>
      </c>
      <c r="AJ5398" t="s">
        <v>31142</v>
      </c>
      <c r="AK5398" t="s">
        <v>77</v>
      </c>
      <c r="AL5398">
        <v>162</v>
      </c>
      <c r="AM5398">
        <v>175</v>
      </c>
      <c r="AN5398" t="s">
        <v>134</v>
      </c>
      <c r="AO5398" t="s">
        <v>1486</v>
      </c>
      <c r="AT5398" s="1">
        <v>45846</v>
      </c>
      <c r="AV5398" s="1">
        <v>46752</v>
      </c>
      <c r="AW5398" t="s">
        <v>31144</v>
      </c>
      <c r="AX5398" t="s">
        <v>31145</v>
      </c>
      <c r="AY5398" t="s">
        <v>82</v>
      </c>
      <c r="AZ5398" t="s">
        <v>31146</v>
      </c>
      <c r="BA5398" t="s">
        <v>171</v>
      </c>
      <c r="BB5398" t="s">
        <v>172</v>
      </c>
      <c r="BD5398" t="s">
        <v>86</v>
      </c>
      <c r="BF5398" t="s">
        <v>31153</v>
      </c>
      <c r="BI5398">
        <v>6000</v>
      </c>
    </row>
    <row r="5399" spans="1:61" x14ac:dyDescent="0.2">
      <c r="A5399" t="s">
        <v>31154</v>
      </c>
      <c r="B5399" t="s">
        <v>31155</v>
      </c>
      <c r="C5399" t="s">
        <v>66</v>
      </c>
      <c r="D5399" t="s">
        <v>67</v>
      </c>
      <c r="E5399">
        <v>3450</v>
      </c>
      <c r="F5399">
        <v>3450</v>
      </c>
      <c r="I5399" s="1">
        <v>45838</v>
      </c>
      <c r="J5399" t="s">
        <v>229</v>
      </c>
      <c r="K5399">
        <v>23858</v>
      </c>
      <c r="L5399" t="s">
        <v>31156</v>
      </c>
      <c r="O5399" t="s">
        <v>31157</v>
      </c>
      <c r="P5399" t="s">
        <v>31158</v>
      </c>
      <c r="Q5399" s="2" t="s">
        <v>31159</v>
      </c>
      <c r="R5399" t="s">
        <v>31156</v>
      </c>
      <c r="S5399" t="s">
        <v>7325</v>
      </c>
      <c r="T5399" s="3">
        <v>53874066</v>
      </c>
      <c r="U5399" s="3">
        <v>10433718</v>
      </c>
      <c r="V5399" s="10">
        <f t="shared" si="168"/>
        <v>53.874000000000002</v>
      </c>
      <c r="W5399" s="10">
        <f t="shared" si="169"/>
        <v>10.433</v>
      </c>
      <c r="X5399" t="s">
        <v>75</v>
      </c>
      <c r="AJ5399" t="s">
        <v>31160</v>
      </c>
      <c r="AK5399" t="s">
        <v>77</v>
      </c>
      <c r="AL5399" t="s">
        <v>8445</v>
      </c>
      <c r="AM5399">
        <v>117</v>
      </c>
      <c r="AN5399" t="s">
        <v>118</v>
      </c>
      <c r="AO5399" t="s">
        <v>1114</v>
      </c>
      <c r="AT5399" s="1">
        <v>45839</v>
      </c>
      <c r="AV5399" s="1">
        <v>46934</v>
      </c>
      <c r="AW5399" t="s">
        <v>31161</v>
      </c>
      <c r="AX5399" t="s">
        <v>31162</v>
      </c>
      <c r="AY5399" t="s">
        <v>82</v>
      </c>
      <c r="AZ5399" t="s">
        <v>31163</v>
      </c>
      <c r="BA5399" t="s">
        <v>4570</v>
      </c>
      <c r="BB5399" t="s">
        <v>4571</v>
      </c>
      <c r="BD5399" t="s">
        <v>141</v>
      </c>
      <c r="BF5399" t="s">
        <v>31164</v>
      </c>
      <c r="BI5399">
        <v>6000</v>
      </c>
    </row>
    <row r="5400" spans="1:61" x14ac:dyDescent="0.2">
      <c r="A5400" t="s">
        <v>31165</v>
      </c>
      <c r="B5400" t="s">
        <v>31166</v>
      </c>
      <c r="C5400" t="s">
        <v>66</v>
      </c>
      <c r="D5400" t="s">
        <v>67</v>
      </c>
      <c r="E5400">
        <v>6000</v>
      </c>
      <c r="F5400">
        <v>6000</v>
      </c>
      <c r="I5400" s="1">
        <v>45838</v>
      </c>
      <c r="J5400" t="s">
        <v>159</v>
      </c>
      <c r="K5400">
        <v>91282</v>
      </c>
      <c r="L5400" t="s">
        <v>31141</v>
      </c>
      <c r="O5400" t="s">
        <v>31142</v>
      </c>
      <c r="P5400">
        <v>159</v>
      </c>
      <c r="Q5400" s="2" t="s">
        <v>31143</v>
      </c>
      <c r="R5400" t="s">
        <v>31141</v>
      </c>
      <c r="S5400" t="s">
        <v>652</v>
      </c>
      <c r="T5400" s="3">
        <v>49691194</v>
      </c>
      <c r="U5400" s="3">
        <v>11461111</v>
      </c>
      <c r="V5400" s="10">
        <f t="shared" si="168"/>
        <v>49.691000000000003</v>
      </c>
      <c r="W5400" s="10">
        <f t="shared" si="169"/>
        <v>11.461</v>
      </c>
      <c r="X5400" t="s">
        <v>75</v>
      </c>
      <c r="AJ5400" t="s">
        <v>31142</v>
      </c>
      <c r="AK5400" t="s">
        <v>77</v>
      </c>
      <c r="AL5400">
        <v>162</v>
      </c>
      <c r="AM5400">
        <v>175</v>
      </c>
      <c r="AN5400" t="s">
        <v>134</v>
      </c>
      <c r="AO5400" t="s">
        <v>1486</v>
      </c>
      <c r="AT5400" s="1">
        <v>45846</v>
      </c>
      <c r="AV5400" s="1">
        <v>46752</v>
      </c>
      <c r="AW5400" t="s">
        <v>31144</v>
      </c>
      <c r="AX5400" t="s">
        <v>31145</v>
      </c>
      <c r="AY5400" t="s">
        <v>82</v>
      </c>
      <c r="AZ5400" t="s">
        <v>31146</v>
      </c>
      <c r="BA5400" t="s">
        <v>171</v>
      </c>
      <c r="BB5400" t="s">
        <v>172</v>
      </c>
      <c r="BD5400" t="s">
        <v>86</v>
      </c>
      <c r="BF5400" t="s">
        <v>31167</v>
      </c>
      <c r="BI5400">
        <v>6000</v>
      </c>
    </row>
    <row r="5401" spans="1:61" x14ac:dyDescent="0.2">
      <c r="A5401" t="s">
        <v>31168</v>
      </c>
      <c r="B5401" t="s">
        <v>31169</v>
      </c>
      <c r="C5401" t="s">
        <v>66</v>
      </c>
      <c r="D5401" t="s">
        <v>67</v>
      </c>
      <c r="E5401">
        <v>6000</v>
      </c>
      <c r="F5401">
        <v>6000</v>
      </c>
      <c r="I5401" s="1">
        <v>45839</v>
      </c>
      <c r="J5401" t="s">
        <v>159</v>
      </c>
      <c r="K5401">
        <v>84574</v>
      </c>
      <c r="L5401" t="s">
        <v>31170</v>
      </c>
      <c r="O5401" t="s">
        <v>31170</v>
      </c>
      <c r="P5401">
        <v>1190</v>
      </c>
      <c r="Q5401" s="2" t="s">
        <v>31171</v>
      </c>
      <c r="R5401" t="s">
        <v>31170</v>
      </c>
      <c r="S5401" t="s">
        <v>31172</v>
      </c>
      <c r="T5401" s="3">
        <v>48122685</v>
      </c>
      <c r="U5401" s="3">
        <v>1240124</v>
      </c>
      <c r="V5401" s="10">
        <f t="shared" si="168"/>
        <v>48.122</v>
      </c>
      <c r="W5401" s="10">
        <f t="shared" si="169"/>
        <v>12.401</v>
      </c>
      <c r="X5401" t="s">
        <v>75</v>
      </c>
      <c r="AJ5401" t="s">
        <v>31173</v>
      </c>
      <c r="AK5401" t="s">
        <v>77</v>
      </c>
      <c r="AL5401">
        <v>162</v>
      </c>
      <c r="AM5401">
        <v>175</v>
      </c>
      <c r="AN5401" t="s">
        <v>134</v>
      </c>
      <c r="AO5401" t="s">
        <v>1486</v>
      </c>
      <c r="AT5401" s="1">
        <v>45839</v>
      </c>
      <c r="AV5401" s="1">
        <v>46752</v>
      </c>
      <c r="AW5401" t="s">
        <v>28082</v>
      </c>
      <c r="AX5401" t="s">
        <v>28083</v>
      </c>
      <c r="AY5401" t="s">
        <v>82</v>
      </c>
      <c r="AZ5401" t="s">
        <v>31174</v>
      </c>
      <c r="BA5401" t="s">
        <v>171</v>
      </c>
      <c r="BB5401" t="s">
        <v>172</v>
      </c>
      <c r="BD5401" t="s">
        <v>220</v>
      </c>
      <c r="BF5401" t="s">
        <v>31175</v>
      </c>
      <c r="BI5401">
        <v>6000</v>
      </c>
    </row>
    <row r="5402" spans="1:61" x14ac:dyDescent="0.2">
      <c r="A5402" t="s">
        <v>31176</v>
      </c>
      <c r="B5402" t="s">
        <v>31177</v>
      </c>
      <c r="C5402" t="s">
        <v>66</v>
      </c>
      <c r="D5402" t="s">
        <v>67</v>
      </c>
      <c r="E5402">
        <v>6000</v>
      </c>
      <c r="F5402">
        <v>6000</v>
      </c>
      <c r="I5402" s="1">
        <v>45838</v>
      </c>
      <c r="J5402" t="s">
        <v>159</v>
      </c>
      <c r="K5402">
        <v>91282</v>
      </c>
      <c r="L5402" t="s">
        <v>31141</v>
      </c>
      <c r="O5402" t="s">
        <v>31142</v>
      </c>
      <c r="P5402">
        <v>154</v>
      </c>
      <c r="Q5402" s="2" t="s">
        <v>31143</v>
      </c>
      <c r="R5402" t="s">
        <v>31141</v>
      </c>
      <c r="S5402" t="s">
        <v>652</v>
      </c>
      <c r="T5402" s="3">
        <v>49691697</v>
      </c>
      <c r="U5402" s="3">
        <v>1147212</v>
      </c>
      <c r="V5402" s="10">
        <f t="shared" si="168"/>
        <v>49.691000000000003</v>
      </c>
      <c r="W5402" s="10">
        <f t="shared" si="169"/>
        <v>11.472</v>
      </c>
      <c r="X5402" t="s">
        <v>75</v>
      </c>
      <c r="AJ5402" t="s">
        <v>31142</v>
      </c>
      <c r="AK5402" t="s">
        <v>77</v>
      </c>
      <c r="AL5402">
        <v>162</v>
      </c>
      <c r="AM5402">
        <v>175</v>
      </c>
      <c r="AN5402" t="s">
        <v>134</v>
      </c>
      <c r="AO5402" t="s">
        <v>1486</v>
      </c>
      <c r="AT5402" s="1">
        <v>45846</v>
      </c>
      <c r="AV5402" s="1">
        <v>46752</v>
      </c>
      <c r="AW5402" t="s">
        <v>31144</v>
      </c>
      <c r="AX5402" t="s">
        <v>31145</v>
      </c>
      <c r="AY5402" t="s">
        <v>82</v>
      </c>
      <c r="AZ5402" t="s">
        <v>31146</v>
      </c>
      <c r="BA5402" t="s">
        <v>171</v>
      </c>
      <c r="BB5402" t="s">
        <v>172</v>
      </c>
      <c r="BD5402" t="s">
        <v>86</v>
      </c>
      <c r="BF5402" t="s">
        <v>31178</v>
      </c>
      <c r="BI5402">
        <v>6000</v>
      </c>
    </row>
    <row r="5403" spans="1:61" x14ac:dyDescent="0.2">
      <c r="A5403" t="s">
        <v>31179</v>
      </c>
      <c r="B5403" t="s">
        <v>31180</v>
      </c>
      <c r="C5403" t="s">
        <v>66</v>
      </c>
      <c r="D5403" t="s">
        <v>67</v>
      </c>
      <c r="E5403">
        <v>6000</v>
      </c>
      <c r="F5403">
        <v>6000</v>
      </c>
      <c r="I5403" s="1">
        <v>45838</v>
      </c>
      <c r="J5403" t="s">
        <v>159</v>
      </c>
      <c r="K5403">
        <v>91282</v>
      </c>
      <c r="L5403" t="s">
        <v>31141</v>
      </c>
      <c r="O5403" t="s">
        <v>31142</v>
      </c>
      <c r="P5403">
        <v>161</v>
      </c>
      <c r="Q5403" s="2" t="s">
        <v>31143</v>
      </c>
      <c r="R5403" t="s">
        <v>31141</v>
      </c>
      <c r="S5403" t="s">
        <v>652</v>
      </c>
      <c r="T5403" s="3">
        <v>49685202</v>
      </c>
      <c r="U5403" s="3">
        <v>11458174</v>
      </c>
      <c r="V5403" s="10">
        <f t="shared" si="168"/>
        <v>49.685000000000002</v>
      </c>
      <c r="W5403" s="10">
        <f t="shared" si="169"/>
        <v>11.458</v>
      </c>
      <c r="X5403" t="s">
        <v>75</v>
      </c>
      <c r="AJ5403" t="s">
        <v>31142</v>
      </c>
      <c r="AK5403" t="s">
        <v>77</v>
      </c>
      <c r="AL5403">
        <v>162</v>
      </c>
      <c r="AM5403">
        <v>175</v>
      </c>
      <c r="AN5403" t="s">
        <v>134</v>
      </c>
      <c r="AO5403" t="s">
        <v>1486</v>
      </c>
      <c r="AT5403" s="1">
        <v>45846</v>
      </c>
      <c r="AV5403" s="1">
        <v>46752</v>
      </c>
      <c r="AW5403" t="s">
        <v>31144</v>
      </c>
      <c r="AX5403" t="s">
        <v>31145</v>
      </c>
      <c r="AY5403" t="s">
        <v>82</v>
      </c>
      <c r="AZ5403" t="s">
        <v>31146</v>
      </c>
      <c r="BA5403" t="s">
        <v>171</v>
      </c>
      <c r="BB5403" t="s">
        <v>172</v>
      </c>
      <c r="BD5403" t="s">
        <v>86</v>
      </c>
      <c r="BF5403" t="s">
        <v>31181</v>
      </c>
      <c r="BI5403">
        <v>6000</v>
      </c>
    </row>
    <row r="5404" spans="1:61" x14ac:dyDescent="0.2">
      <c r="A5404" t="s">
        <v>31182</v>
      </c>
      <c r="B5404" t="s">
        <v>31183</v>
      </c>
      <c r="C5404" t="s">
        <v>66</v>
      </c>
      <c r="D5404" t="s">
        <v>67</v>
      </c>
      <c r="E5404">
        <v>6000</v>
      </c>
      <c r="F5404">
        <v>6000</v>
      </c>
      <c r="I5404" s="1">
        <v>45838</v>
      </c>
      <c r="J5404" t="s">
        <v>159</v>
      </c>
      <c r="K5404">
        <v>91282</v>
      </c>
      <c r="L5404" t="s">
        <v>31141</v>
      </c>
      <c r="O5404" t="s">
        <v>31142</v>
      </c>
      <c r="P5404">
        <v>163</v>
      </c>
      <c r="Q5404" s="2" t="s">
        <v>31143</v>
      </c>
      <c r="R5404" t="s">
        <v>31141</v>
      </c>
      <c r="S5404" t="s">
        <v>652</v>
      </c>
      <c r="T5404" s="3">
        <v>49686008</v>
      </c>
      <c r="U5404" s="3">
        <v>11472275</v>
      </c>
      <c r="V5404" s="10">
        <f t="shared" si="168"/>
        <v>49.686</v>
      </c>
      <c r="W5404" s="10">
        <f t="shared" si="169"/>
        <v>11.472</v>
      </c>
      <c r="X5404" t="s">
        <v>75</v>
      </c>
      <c r="AJ5404" t="s">
        <v>31142</v>
      </c>
      <c r="AK5404" t="s">
        <v>77</v>
      </c>
      <c r="AL5404">
        <v>162</v>
      </c>
      <c r="AM5404">
        <v>175</v>
      </c>
      <c r="AN5404" t="s">
        <v>134</v>
      </c>
      <c r="AO5404" t="s">
        <v>1486</v>
      </c>
      <c r="AT5404" s="1">
        <v>45846</v>
      </c>
      <c r="AV5404" s="1">
        <v>46752</v>
      </c>
      <c r="AW5404" t="s">
        <v>31144</v>
      </c>
      <c r="AX5404" t="s">
        <v>31145</v>
      </c>
      <c r="AY5404" t="s">
        <v>82</v>
      </c>
      <c r="AZ5404" t="s">
        <v>31146</v>
      </c>
      <c r="BA5404" t="s">
        <v>171</v>
      </c>
      <c r="BB5404" t="s">
        <v>172</v>
      </c>
      <c r="BD5404" t="s">
        <v>86</v>
      </c>
      <c r="BF5404" t="s">
        <v>31184</v>
      </c>
      <c r="BI5404">
        <v>6000</v>
      </c>
    </row>
    <row r="5405" spans="1:61" x14ac:dyDescent="0.2">
      <c r="A5405" t="s">
        <v>31185</v>
      </c>
      <c r="B5405" t="s">
        <v>31186</v>
      </c>
      <c r="C5405" t="s">
        <v>66</v>
      </c>
      <c r="D5405" t="s">
        <v>67</v>
      </c>
      <c r="E5405">
        <v>6000</v>
      </c>
      <c r="F5405">
        <v>6000</v>
      </c>
      <c r="I5405" s="1">
        <v>45838</v>
      </c>
      <c r="J5405" t="s">
        <v>159</v>
      </c>
      <c r="K5405">
        <v>91282</v>
      </c>
      <c r="L5405" t="s">
        <v>31141</v>
      </c>
      <c r="O5405" t="s">
        <v>31142</v>
      </c>
      <c r="P5405">
        <v>152</v>
      </c>
      <c r="Q5405" s="2" t="s">
        <v>31143</v>
      </c>
      <c r="R5405" t="s">
        <v>31141</v>
      </c>
      <c r="S5405" t="s">
        <v>652</v>
      </c>
      <c r="T5405" s="3">
        <v>49688105</v>
      </c>
      <c r="U5405" s="3">
        <v>11486524</v>
      </c>
      <c r="V5405" s="10">
        <f t="shared" si="168"/>
        <v>49.688000000000002</v>
      </c>
      <c r="W5405" s="10">
        <f t="shared" si="169"/>
        <v>11.486000000000001</v>
      </c>
      <c r="X5405" t="s">
        <v>75</v>
      </c>
      <c r="AJ5405" t="s">
        <v>31142</v>
      </c>
      <c r="AK5405" t="s">
        <v>77</v>
      </c>
      <c r="AL5405">
        <v>162</v>
      </c>
      <c r="AM5405">
        <v>175</v>
      </c>
      <c r="AN5405" t="s">
        <v>134</v>
      </c>
      <c r="AO5405" t="s">
        <v>1486</v>
      </c>
      <c r="AT5405" s="1">
        <v>45846</v>
      </c>
      <c r="AV5405" s="1">
        <v>46752</v>
      </c>
      <c r="AW5405" t="s">
        <v>31144</v>
      </c>
      <c r="AX5405" t="s">
        <v>31145</v>
      </c>
      <c r="AY5405" t="s">
        <v>82</v>
      </c>
      <c r="AZ5405" t="s">
        <v>31146</v>
      </c>
      <c r="BA5405" t="s">
        <v>171</v>
      </c>
      <c r="BB5405" t="s">
        <v>172</v>
      </c>
      <c r="BD5405" t="s">
        <v>86</v>
      </c>
      <c r="BF5405" t="s">
        <v>31187</v>
      </c>
      <c r="BI5405">
        <v>6000</v>
      </c>
    </row>
    <row r="5406" spans="1:61" x14ac:dyDescent="0.2">
      <c r="A5406" t="s">
        <v>31188</v>
      </c>
      <c r="B5406" t="s">
        <v>31189</v>
      </c>
      <c r="C5406" t="s">
        <v>66</v>
      </c>
      <c r="D5406" t="s">
        <v>67</v>
      </c>
      <c r="E5406">
        <v>6000</v>
      </c>
      <c r="F5406">
        <v>6000</v>
      </c>
      <c r="I5406" s="1">
        <v>45838</v>
      </c>
      <c r="J5406" t="s">
        <v>159</v>
      </c>
      <c r="K5406">
        <v>91282</v>
      </c>
      <c r="L5406" t="s">
        <v>31141</v>
      </c>
      <c r="O5406" t="s">
        <v>31142</v>
      </c>
      <c r="P5406">
        <v>161</v>
      </c>
      <c r="Q5406" s="2" t="s">
        <v>31143</v>
      </c>
      <c r="R5406" t="s">
        <v>31141</v>
      </c>
      <c r="S5406" t="s">
        <v>652</v>
      </c>
      <c r="T5406" s="3">
        <v>49681152</v>
      </c>
      <c r="U5406" s="3">
        <v>11460771</v>
      </c>
      <c r="V5406" s="10">
        <f t="shared" si="168"/>
        <v>49.680999999999997</v>
      </c>
      <c r="W5406" s="10">
        <f t="shared" si="169"/>
        <v>11.46</v>
      </c>
      <c r="X5406" t="s">
        <v>75</v>
      </c>
      <c r="AJ5406" t="s">
        <v>31142</v>
      </c>
      <c r="AK5406" t="s">
        <v>77</v>
      </c>
      <c r="AL5406">
        <v>162</v>
      </c>
      <c r="AM5406">
        <v>175</v>
      </c>
      <c r="AN5406" t="s">
        <v>134</v>
      </c>
      <c r="AO5406" t="s">
        <v>1486</v>
      </c>
      <c r="AT5406" s="1">
        <v>45846</v>
      </c>
      <c r="AV5406" s="1">
        <v>46752</v>
      </c>
      <c r="AW5406" t="s">
        <v>31144</v>
      </c>
      <c r="AX5406" t="s">
        <v>31145</v>
      </c>
      <c r="AY5406" t="s">
        <v>82</v>
      </c>
      <c r="AZ5406" t="s">
        <v>31146</v>
      </c>
      <c r="BA5406" t="s">
        <v>171</v>
      </c>
      <c r="BB5406" t="s">
        <v>172</v>
      </c>
      <c r="BD5406" t="s">
        <v>86</v>
      </c>
      <c r="BF5406" t="s">
        <v>31190</v>
      </c>
      <c r="BI5406">
        <v>6000</v>
      </c>
    </row>
    <row r="5407" spans="1:61" x14ac:dyDescent="0.2">
      <c r="A5407" t="s">
        <v>31191</v>
      </c>
      <c r="B5407" t="s">
        <v>31192</v>
      </c>
      <c r="C5407" t="s">
        <v>66</v>
      </c>
      <c r="D5407" t="s">
        <v>67</v>
      </c>
      <c r="E5407">
        <v>7200</v>
      </c>
      <c r="F5407">
        <v>7200</v>
      </c>
      <c r="I5407" s="1">
        <v>45838</v>
      </c>
      <c r="J5407" t="s">
        <v>297</v>
      </c>
      <c r="K5407">
        <v>59519</v>
      </c>
      <c r="L5407" t="s">
        <v>7001</v>
      </c>
      <c r="O5407" t="s">
        <v>31193</v>
      </c>
      <c r="P5407" t="s">
        <v>31194</v>
      </c>
      <c r="Q5407" s="2" t="s">
        <v>7004</v>
      </c>
      <c r="R5407" t="s">
        <v>7001</v>
      </c>
      <c r="S5407" t="s">
        <v>4359</v>
      </c>
      <c r="T5407" s="3">
        <v>51506658</v>
      </c>
      <c r="U5407" s="3">
        <v>8113714</v>
      </c>
      <c r="V5407" s="10">
        <f t="shared" si="168"/>
        <v>51.506</v>
      </c>
      <c r="W5407" s="10">
        <f t="shared" si="169"/>
        <v>8.1129999999999995</v>
      </c>
      <c r="X5407" t="s">
        <v>75</v>
      </c>
      <c r="AJ5407" t="s">
        <v>31195</v>
      </c>
      <c r="AK5407" t="s">
        <v>77</v>
      </c>
      <c r="AL5407">
        <v>169</v>
      </c>
      <c r="AM5407">
        <v>162</v>
      </c>
      <c r="AN5407" t="s">
        <v>118</v>
      </c>
      <c r="AO5407" t="s">
        <v>9130</v>
      </c>
      <c r="AT5407" s="1">
        <v>45838</v>
      </c>
      <c r="AV5407" s="1">
        <v>46752</v>
      </c>
      <c r="AW5407" t="s">
        <v>31196</v>
      </c>
      <c r="AX5407" t="s">
        <v>31197</v>
      </c>
      <c r="AY5407" t="s">
        <v>82</v>
      </c>
      <c r="AZ5407" t="s">
        <v>31198</v>
      </c>
      <c r="BA5407" t="s">
        <v>413</v>
      </c>
      <c r="BB5407" t="s">
        <v>414</v>
      </c>
      <c r="BD5407" t="s">
        <v>141</v>
      </c>
      <c r="BF5407" t="s">
        <v>31199</v>
      </c>
      <c r="BI5407">
        <v>7200</v>
      </c>
    </row>
    <row r="5408" spans="1:61" x14ac:dyDescent="0.2">
      <c r="A5408" t="s">
        <v>31200</v>
      </c>
      <c r="B5408" t="s">
        <v>31201</v>
      </c>
      <c r="C5408" t="s">
        <v>66</v>
      </c>
      <c r="D5408" t="s">
        <v>67</v>
      </c>
      <c r="E5408">
        <v>6000</v>
      </c>
      <c r="F5408">
        <v>6000</v>
      </c>
      <c r="I5408" s="1">
        <v>45838</v>
      </c>
      <c r="J5408" t="s">
        <v>159</v>
      </c>
      <c r="K5408">
        <v>91282</v>
      </c>
      <c r="L5408" t="s">
        <v>31141</v>
      </c>
      <c r="O5408" t="s">
        <v>31142</v>
      </c>
      <c r="P5408">
        <v>163</v>
      </c>
      <c r="Q5408" s="2" t="s">
        <v>31143</v>
      </c>
      <c r="R5408" t="s">
        <v>31141</v>
      </c>
      <c r="S5408" t="s">
        <v>652</v>
      </c>
      <c r="T5408" s="3">
        <v>496817</v>
      </c>
      <c r="U5408" s="3">
        <v>11470517</v>
      </c>
      <c r="V5408" s="10">
        <f t="shared" si="168"/>
        <v>49.680999999999997</v>
      </c>
      <c r="W5408" s="10">
        <f t="shared" si="169"/>
        <v>11.47</v>
      </c>
      <c r="X5408" t="s">
        <v>75</v>
      </c>
      <c r="AJ5408" t="s">
        <v>31142</v>
      </c>
      <c r="AK5408" t="s">
        <v>77</v>
      </c>
      <c r="AL5408">
        <v>162</v>
      </c>
      <c r="AM5408">
        <v>175</v>
      </c>
      <c r="AN5408" t="s">
        <v>134</v>
      </c>
      <c r="AO5408" t="s">
        <v>1486</v>
      </c>
      <c r="AT5408" s="1">
        <v>45846</v>
      </c>
      <c r="AV5408" s="1">
        <v>46752</v>
      </c>
      <c r="AW5408" t="s">
        <v>31144</v>
      </c>
      <c r="AX5408" t="s">
        <v>31145</v>
      </c>
      <c r="AY5408" t="s">
        <v>82</v>
      </c>
      <c r="AZ5408" t="s">
        <v>31146</v>
      </c>
      <c r="BA5408" t="s">
        <v>171</v>
      </c>
      <c r="BB5408" t="s">
        <v>172</v>
      </c>
      <c r="BD5408" t="s">
        <v>86</v>
      </c>
      <c r="BF5408" t="s">
        <v>31202</v>
      </c>
      <c r="BI5408">
        <v>6000</v>
      </c>
    </row>
    <row r="5409" spans="1:61" x14ac:dyDescent="0.2">
      <c r="A5409" t="s">
        <v>31203</v>
      </c>
      <c r="B5409" t="s">
        <v>31204</v>
      </c>
      <c r="C5409" t="s">
        <v>66</v>
      </c>
      <c r="D5409" t="s">
        <v>67</v>
      </c>
      <c r="E5409">
        <v>6000</v>
      </c>
      <c r="F5409">
        <v>6000</v>
      </c>
      <c r="I5409" s="1">
        <v>45838</v>
      </c>
      <c r="J5409" t="s">
        <v>159</v>
      </c>
      <c r="K5409">
        <v>91282</v>
      </c>
      <c r="L5409" t="s">
        <v>31141</v>
      </c>
      <c r="O5409" t="s">
        <v>31142</v>
      </c>
      <c r="P5409">
        <v>148</v>
      </c>
      <c r="Q5409" s="2" t="s">
        <v>31143</v>
      </c>
      <c r="R5409" t="s">
        <v>31141</v>
      </c>
      <c r="S5409" t="s">
        <v>652</v>
      </c>
      <c r="T5409" s="3">
        <v>49678852</v>
      </c>
      <c r="U5409" s="3">
        <v>11478774</v>
      </c>
      <c r="V5409" s="10">
        <f t="shared" si="168"/>
        <v>49.677999999999997</v>
      </c>
      <c r="W5409" s="10">
        <f t="shared" si="169"/>
        <v>11.478</v>
      </c>
      <c r="X5409" t="s">
        <v>75</v>
      </c>
      <c r="AJ5409" t="s">
        <v>31142</v>
      </c>
      <c r="AK5409" t="s">
        <v>77</v>
      </c>
      <c r="AL5409">
        <v>162</v>
      </c>
      <c r="AM5409">
        <v>175</v>
      </c>
      <c r="AN5409" t="s">
        <v>134</v>
      </c>
      <c r="AO5409" t="s">
        <v>1486</v>
      </c>
      <c r="AT5409" s="1">
        <v>45846</v>
      </c>
      <c r="AV5409" s="1">
        <v>46752</v>
      </c>
      <c r="AW5409" t="s">
        <v>31144</v>
      </c>
      <c r="AX5409" t="s">
        <v>31145</v>
      </c>
      <c r="AY5409" t="s">
        <v>82</v>
      </c>
      <c r="AZ5409" t="s">
        <v>31146</v>
      </c>
      <c r="BA5409" t="s">
        <v>171</v>
      </c>
      <c r="BB5409" t="s">
        <v>172</v>
      </c>
      <c r="BD5409" t="s">
        <v>86</v>
      </c>
      <c r="BF5409" t="s">
        <v>31205</v>
      </c>
      <c r="BI5409">
        <v>6000</v>
      </c>
    </row>
    <row r="5410" spans="1:61" x14ac:dyDescent="0.2">
      <c r="A5410" t="s">
        <v>31206</v>
      </c>
      <c r="B5410" t="s">
        <v>31207</v>
      </c>
      <c r="C5410" t="s">
        <v>66</v>
      </c>
      <c r="D5410" t="s">
        <v>67</v>
      </c>
      <c r="E5410">
        <v>6000</v>
      </c>
      <c r="F5410">
        <v>6000</v>
      </c>
      <c r="I5410" s="1">
        <v>45838</v>
      </c>
      <c r="J5410" t="s">
        <v>229</v>
      </c>
      <c r="K5410">
        <v>23619</v>
      </c>
      <c r="L5410" t="s">
        <v>31208</v>
      </c>
      <c r="O5410" t="s">
        <v>31209</v>
      </c>
      <c r="P5410" t="s">
        <v>31210</v>
      </c>
      <c r="Q5410" s="2" t="s">
        <v>31211</v>
      </c>
      <c r="R5410" t="s">
        <v>31208</v>
      </c>
      <c r="S5410" t="s">
        <v>7325</v>
      </c>
      <c r="T5410" s="3">
        <v>53874921</v>
      </c>
      <c r="U5410" s="3">
        <v>10448579</v>
      </c>
      <c r="V5410" s="10">
        <f t="shared" si="168"/>
        <v>53.874000000000002</v>
      </c>
      <c r="W5410" s="10">
        <f t="shared" si="169"/>
        <v>10.448</v>
      </c>
      <c r="X5410" t="s">
        <v>75</v>
      </c>
      <c r="AJ5410" t="s">
        <v>31160</v>
      </c>
      <c r="AK5410" t="s">
        <v>77</v>
      </c>
      <c r="AL5410">
        <v>125</v>
      </c>
      <c r="AM5410">
        <v>150</v>
      </c>
      <c r="AN5410" t="s">
        <v>118</v>
      </c>
      <c r="AO5410" t="s">
        <v>2970</v>
      </c>
      <c r="AT5410" s="1">
        <v>45838</v>
      </c>
      <c r="AV5410" s="1">
        <v>46934</v>
      </c>
      <c r="AW5410" t="s">
        <v>31161</v>
      </c>
      <c r="AX5410" t="s">
        <v>31162</v>
      </c>
      <c r="AY5410" t="s">
        <v>82</v>
      </c>
      <c r="AZ5410" t="s">
        <v>31212</v>
      </c>
      <c r="BA5410" t="s">
        <v>4570</v>
      </c>
      <c r="BB5410" t="s">
        <v>4571</v>
      </c>
      <c r="BD5410" t="s">
        <v>141</v>
      </c>
      <c r="BF5410" t="s">
        <v>31213</v>
      </c>
      <c r="BI5410">
        <v>6000</v>
      </c>
    </row>
    <row r="5411" spans="1:61" x14ac:dyDescent="0.2">
      <c r="A5411" t="s">
        <v>31214</v>
      </c>
      <c r="B5411" t="s">
        <v>31215</v>
      </c>
      <c r="C5411" t="s">
        <v>66</v>
      </c>
      <c r="D5411" t="s">
        <v>67</v>
      </c>
      <c r="E5411">
        <v>6000</v>
      </c>
      <c r="F5411">
        <v>6000</v>
      </c>
      <c r="I5411" s="1">
        <v>45838</v>
      </c>
      <c r="J5411" t="s">
        <v>229</v>
      </c>
      <c r="K5411">
        <v>23619</v>
      </c>
      <c r="L5411" t="s">
        <v>31208</v>
      </c>
      <c r="O5411" t="s">
        <v>31209</v>
      </c>
      <c r="P5411" t="s">
        <v>31216</v>
      </c>
      <c r="Q5411" s="2" t="s">
        <v>31211</v>
      </c>
      <c r="R5411" t="s">
        <v>31208</v>
      </c>
      <c r="S5411" t="s">
        <v>7325</v>
      </c>
      <c r="T5411" s="3">
        <v>53876086</v>
      </c>
      <c r="U5411" s="3">
        <v>10437697</v>
      </c>
      <c r="V5411" s="10">
        <f t="shared" si="168"/>
        <v>53.875999999999998</v>
      </c>
      <c r="W5411" s="10">
        <f t="shared" si="169"/>
        <v>10.436999999999999</v>
      </c>
      <c r="X5411" t="s">
        <v>75</v>
      </c>
      <c r="AJ5411" t="s">
        <v>31160</v>
      </c>
      <c r="AK5411" t="s">
        <v>77</v>
      </c>
      <c r="AL5411">
        <v>125</v>
      </c>
      <c r="AM5411">
        <v>150</v>
      </c>
      <c r="AN5411" t="s">
        <v>118</v>
      </c>
      <c r="AO5411" t="s">
        <v>2970</v>
      </c>
      <c r="AT5411" s="1">
        <v>45838</v>
      </c>
      <c r="AV5411" s="1">
        <v>46934</v>
      </c>
      <c r="AW5411" t="s">
        <v>31161</v>
      </c>
      <c r="AX5411" t="s">
        <v>31162</v>
      </c>
      <c r="AY5411" t="s">
        <v>82</v>
      </c>
      <c r="AZ5411" t="s">
        <v>31217</v>
      </c>
      <c r="BA5411" t="s">
        <v>4570</v>
      </c>
      <c r="BB5411" t="s">
        <v>4571</v>
      </c>
      <c r="BD5411" t="s">
        <v>141</v>
      </c>
      <c r="BF5411" t="s">
        <v>31218</v>
      </c>
      <c r="BI5411">
        <v>6000</v>
      </c>
    </row>
    <row r="5412" spans="1:61" x14ac:dyDescent="0.2">
      <c r="A5412" t="s">
        <v>31219</v>
      </c>
      <c r="B5412" t="s">
        <v>31220</v>
      </c>
      <c r="C5412" t="s">
        <v>66</v>
      </c>
      <c r="D5412" t="s">
        <v>67</v>
      </c>
      <c r="E5412">
        <v>6000</v>
      </c>
      <c r="F5412">
        <v>6000</v>
      </c>
      <c r="I5412" s="1">
        <v>45838</v>
      </c>
      <c r="J5412" t="s">
        <v>229</v>
      </c>
      <c r="K5412">
        <v>23619</v>
      </c>
      <c r="L5412" t="s">
        <v>31208</v>
      </c>
      <c r="O5412" t="s">
        <v>31209</v>
      </c>
      <c r="P5412" t="s">
        <v>31221</v>
      </c>
      <c r="Q5412" s="2" t="s">
        <v>31211</v>
      </c>
      <c r="R5412" t="s">
        <v>31208</v>
      </c>
      <c r="S5412" t="s">
        <v>7325</v>
      </c>
      <c r="T5412" s="3">
        <v>53877072</v>
      </c>
      <c r="U5412" s="3">
        <v>10444683</v>
      </c>
      <c r="V5412" s="10">
        <f t="shared" si="168"/>
        <v>53.877000000000002</v>
      </c>
      <c r="W5412" s="10">
        <f t="shared" si="169"/>
        <v>10.444000000000001</v>
      </c>
      <c r="X5412" t="s">
        <v>75</v>
      </c>
      <c r="AJ5412" t="s">
        <v>31160</v>
      </c>
      <c r="AK5412" t="s">
        <v>77</v>
      </c>
      <c r="AL5412">
        <v>125</v>
      </c>
      <c r="AM5412">
        <v>150</v>
      </c>
      <c r="AN5412" t="s">
        <v>118</v>
      </c>
      <c r="AO5412" t="s">
        <v>2970</v>
      </c>
      <c r="AT5412" s="1">
        <v>45838</v>
      </c>
      <c r="AV5412" s="1">
        <v>46934</v>
      </c>
      <c r="AW5412" t="s">
        <v>31161</v>
      </c>
      <c r="AX5412" t="s">
        <v>31162</v>
      </c>
      <c r="AY5412" t="s">
        <v>82</v>
      </c>
      <c r="AZ5412" t="s">
        <v>31222</v>
      </c>
      <c r="BA5412" t="s">
        <v>4570</v>
      </c>
      <c r="BB5412" t="s">
        <v>4571</v>
      </c>
      <c r="BD5412" t="s">
        <v>141</v>
      </c>
      <c r="BF5412" t="s">
        <v>31223</v>
      </c>
      <c r="BI5412">
        <v>6000</v>
      </c>
    </row>
    <row r="5413" spans="1:61" x14ac:dyDescent="0.2">
      <c r="A5413" t="s">
        <v>31224</v>
      </c>
      <c r="B5413" t="s">
        <v>31225</v>
      </c>
      <c r="C5413" t="s">
        <v>66</v>
      </c>
      <c r="D5413" t="s">
        <v>67</v>
      </c>
      <c r="E5413">
        <v>6000</v>
      </c>
      <c r="F5413">
        <v>6000</v>
      </c>
      <c r="I5413" s="1">
        <v>45838</v>
      </c>
      <c r="J5413" t="s">
        <v>229</v>
      </c>
      <c r="K5413">
        <v>23619</v>
      </c>
      <c r="L5413" t="s">
        <v>31208</v>
      </c>
      <c r="O5413" t="s">
        <v>31209</v>
      </c>
      <c r="P5413" t="s">
        <v>31226</v>
      </c>
      <c r="Q5413" s="2" t="s">
        <v>31211</v>
      </c>
      <c r="R5413" t="s">
        <v>31208</v>
      </c>
      <c r="S5413" t="s">
        <v>7325</v>
      </c>
      <c r="T5413" s="3">
        <v>53880527</v>
      </c>
      <c r="U5413" s="3">
        <v>10445152</v>
      </c>
      <c r="V5413" s="10">
        <f t="shared" si="168"/>
        <v>53.88</v>
      </c>
      <c r="W5413" s="10">
        <f t="shared" si="169"/>
        <v>10.445</v>
      </c>
      <c r="X5413" t="s">
        <v>75</v>
      </c>
      <c r="AJ5413" t="s">
        <v>31160</v>
      </c>
      <c r="AK5413" t="s">
        <v>77</v>
      </c>
      <c r="AL5413">
        <v>125</v>
      </c>
      <c r="AM5413">
        <v>150</v>
      </c>
      <c r="AN5413" t="s">
        <v>118</v>
      </c>
      <c r="AO5413" t="s">
        <v>2970</v>
      </c>
      <c r="AT5413" s="1">
        <v>45838</v>
      </c>
      <c r="AV5413" s="1">
        <v>46934</v>
      </c>
      <c r="AW5413" t="s">
        <v>31161</v>
      </c>
      <c r="AX5413" t="s">
        <v>31162</v>
      </c>
      <c r="AY5413" t="s">
        <v>82</v>
      </c>
      <c r="AZ5413" t="s">
        <v>31227</v>
      </c>
      <c r="BA5413" t="s">
        <v>4570</v>
      </c>
      <c r="BB5413" t="s">
        <v>4571</v>
      </c>
      <c r="BD5413" t="s">
        <v>141</v>
      </c>
      <c r="BF5413" t="s">
        <v>31228</v>
      </c>
      <c r="BI5413">
        <v>6000</v>
      </c>
    </row>
    <row r="5414" spans="1:61" x14ac:dyDescent="0.2">
      <c r="A5414" t="s">
        <v>31229</v>
      </c>
      <c r="B5414" t="s">
        <v>144</v>
      </c>
      <c r="C5414" t="s">
        <v>66</v>
      </c>
      <c r="D5414" t="s">
        <v>67</v>
      </c>
      <c r="E5414">
        <v>7200</v>
      </c>
      <c r="F5414">
        <v>7200</v>
      </c>
      <c r="I5414" s="1">
        <v>45838</v>
      </c>
      <c r="J5414" t="s">
        <v>128</v>
      </c>
      <c r="K5414">
        <v>49406</v>
      </c>
      <c r="L5414" t="s">
        <v>31230</v>
      </c>
      <c r="O5414" t="s">
        <v>31231</v>
      </c>
      <c r="P5414" s="4">
        <v>0.52013888888888893</v>
      </c>
      <c r="Q5414" s="2" t="s">
        <v>1904</v>
      </c>
      <c r="R5414" t="s">
        <v>1902</v>
      </c>
      <c r="S5414" t="s">
        <v>1905</v>
      </c>
      <c r="T5414" s="3">
        <v>52638557</v>
      </c>
      <c r="U5414" s="3">
        <v>857897</v>
      </c>
      <c r="V5414" s="10">
        <f t="shared" si="168"/>
        <v>52.637999999999998</v>
      </c>
      <c r="W5414" s="10">
        <f t="shared" si="169"/>
        <v>8.5779999999999994</v>
      </c>
      <c r="X5414" t="s">
        <v>75</v>
      </c>
      <c r="AJ5414" t="s">
        <v>31232</v>
      </c>
      <c r="AK5414" t="s">
        <v>77</v>
      </c>
      <c r="AL5414">
        <v>175</v>
      </c>
      <c r="AM5414">
        <v>172</v>
      </c>
      <c r="AN5414" t="s">
        <v>118</v>
      </c>
      <c r="AO5414" t="s">
        <v>31233</v>
      </c>
      <c r="AT5414" s="1">
        <v>45838</v>
      </c>
      <c r="AV5414" s="1">
        <v>46752</v>
      </c>
      <c r="AW5414" t="s">
        <v>3240</v>
      </c>
      <c r="AX5414" t="s">
        <v>3241</v>
      </c>
      <c r="AY5414" t="s">
        <v>82</v>
      </c>
      <c r="AZ5414" t="s">
        <v>31234</v>
      </c>
      <c r="BA5414" t="s">
        <v>413</v>
      </c>
      <c r="BB5414" t="s">
        <v>414</v>
      </c>
      <c r="BD5414" t="s">
        <v>220</v>
      </c>
      <c r="BF5414" t="s">
        <v>31235</v>
      </c>
      <c r="BI5414">
        <v>7200</v>
      </c>
    </row>
    <row r="5415" spans="1:61" x14ac:dyDescent="0.2">
      <c r="A5415" t="s">
        <v>31236</v>
      </c>
      <c r="B5415" t="s">
        <v>65</v>
      </c>
      <c r="C5415" t="s">
        <v>66</v>
      </c>
      <c r="D5415" t="s">
        <v>67</v>
      </c>
      <c r="E5415">
        <v>7200</v>
      </c>
      <c r="F5415">
        <v>7200</v>
      </c>
      <c r="I5415" s="1">
        <v>45838</v>
      </c>
      <c r="J5415" t="s">
        <v>128</v>
      </c>
      <c r="K5415">
        <v>49406</v>
      </c>
      <c r="L5415" t="s">
        <v>31230</v>
      </c>
      <c r="O5415" t="s">
        <v>31231</v>
      </c>
      <c r="P5415" s="4">
        <v>0.50486111111111109</v>
      </c>
      <c r="Q5415" s="2" t="s">
        <v>1904</v>
      </c>
      <c r="R5415" t="s">
        <v>1902</v>
      </c>
      <c r="S5415" t="s">
        <v>1905</v>
      </c>
      <c r="T5415" s="3">
        <v>52640229</v>
      </c>
      <c r="U5415" s="3">
        <v>8585041</v>
      </c>
      <c r="V5415" s="10">
        <f t="shared" si="168"/>
        <v>52.64</v>
      </c>
      <c r="W5415" s="10">
        <f t="shared" si="169"/>
        <v>8.5850000000000009</v>
      </c>
      <c r="X5415" t="s">
        <v>75</v>
      </c>
      <c r="AJ5415" t="s">
        <v>31232</v>
      </c>
      <c r="AK5415" t="s">
        <v>77</v>
      </c>
      <c r="AL5415">
        <v>175</v>
      </c>
      <c r="AM5415">
        <v>172</v>
      </c>
      <c r="AN5415" t="s">
        <v>118</v>
      </c>
      <c r="AO5415" t="s">
        <v>31233</v>
      </c>
      <c r="AT5415" s="1">
        <v>45839</v>
      </c>
      <c r="AV5415" s="1">
        <v>46752</v>
      </c>
      <c r="AW5415" t="s">
        <v>3240</v>
      </c>
      <c r="AX5415" t="s">
        <v>3241</v>
      </c>
      <c r="AY5415" t="s">
        <v>82</v>
      </c>
      <c r="AZ5415" t="s">
        <v>31234</v>
      </c>
      <c r="BA5415" t="s">
        <v>413</v>
      </c>
      <c r="BB5415" t="s">
        <v>414</v>
      </c>
      <c r="BD5415" t="s">
        <v>220</v>
      </c>
      <c r="BF5415" t="s">
        <v>31237</v>
      </c>
      <c r="BI5415">
        <v>7200</v>
      </c>
    </row>
    <row r="5416" spans="1:61" x14ac:dyDescent="0.2">
      <c r="A5416" t="s">
        <v>31238</v>
      </c>
      <c r="B5416" t="s">
        <v>31239</v>
      </c>
      <c r="C5416" t="s">
        <v>66</v>
      </c>
      <c r="D5416" t="s">
        <v>67</v>
      </c>
      <c r="E5416">
        <v>5560</v>
      </c>
      <c r="F5416">
        <v>5560</v>
      </c>
      <c r="I5416" s="1">
        <v>45838</v>
      </c>
      <c r="J5416" t="s">
        <v>111</v>
      </c>
      <c r="K5416">
        <v>63667</v>
      </c>
      <c r="L5416" t="s">
        <v>31240</v>
      </c>
      <c r="O5416" t="s">
        <v>31241</v>
      </c>
      <c r="P5416" s="4">
        <v>0.58819444444444446</v>
      </c>
      <c r="Q5416" s="2" t="s">
        <v>31242</v>
      </c>
      <c r="R5416" t="s">
        <v>31240</v>
      </c>
      <c r="S5416" t="s">
        <v>12791</v>
      </c>
      <c r="T5416" s="3">
        <v>50481335</v>
      </c>
      <c r="U5416" s="3">
        <v>9001367</v>
      </c>
      <c r="V5416" s="10">
        <f t="shared" si="168"/>
        <v>50.481000000000002</v>
      </c>
      <c r="W5416" s="10">
        <f t="shared" si="169"/>
        <v>9.0009999999999994</v>
      </c>
      <c r="X5416" t="s">
        <v>75</v>
      </c>
      <c r="AJ5416" t="s">
        <v>31243</v>
      </c>
      <c r="AK5416" t="s">
        <v>77</v>
      </c>
      <c r="AL5416" t="s">
        <v>654</v>
      </c>
      <c r="AM5416">
        <v>160</v>
      </c>
      <c r="AN5416" t="s">
        <v>134</v>
      </c>
      <c r="AO5416" t="s">
        <v>31244</v>
      </c>
      <c r="AT5416" s="1">
        <v>45838</v>
      </c>
      <c r="AV5416" s="1">
        <v>46568</v>
      </c>
      <c r="AW5416" t="s">
        <v>31245</v>
      </c>
      <c r="AX5416" t="s">
        <v>31246</v>
      </c>
      <c r="AY5416" t="s">
        <v>82</v>
      </c>
      <c r="AZ5416" t="s">
        <v>31247</v>
      </c>
      <c r="BA5416" t="s">
        <v>2745</v>
      </c>
      <c r="BB5416" t="s">
        <v>2746</v>
      </c>
      <c r="BD5416" t="s">
        <v>86</v>
      </c>
      <c r="BF5416" t="s">
        <v>31248</v>
      </c>
      <c r="BI5416">
        <v>5560</v>
      </c>
    </row>
    <row r="5417" spans="1:61" x14ac:dyDescent="0.2">
      <c r="A5417" t="s">
        <v>31249</v>
      </c>
      <c r="B5417" t="s">
        <v>31250</v>
      </c>
      <c r="C5417" t="s">
        <v>66</v>
      </c>
      <c r="D5417" t="s">
        <v>67</v>
      </c>
      <c r="E5417">
        <v>6800</v>
      </c>
      <c r="F5417">
        <v>6800</v>
      </c>
      <c r="I5417" s="1">
        <v>45838</v>
      </c>
      <c r="J5417" t="s">
        <v>438</v>
      </c>
      <c r="K5417">
        <v>99735</v>
      </c>
      <c r="L5417" t="s">
        <v>18788</v>
      </c>
      <c r="O5417" t="s">
        <v>18789</v>
      </c>
      <c r="P5417" t="s">
        <v>31251</v>
      </c>
      <c r="Q5417">
        <v>16062063</v>
      </c>
      <c r="R5417" t="s">
        <v>18788</v>
      </c>
      <c r="S5417" t="s">
        <v>12077</v>
      </c>
      <c r="T5417" s="3">
        <v>51478314</v>
      </c>
      <c r="U5417" s="3">
        <v>10673778</v>
      </c>
      <c r="V5417" s="10">
        <f t="shared" si="168"/>
        <v>51.478000000000002</v>
      </c>
      <c r="W5417" s="10">
        <f t="shared" si="169"/>
        <v>10.673</v>
      </c>
      <c r="X5417" t="s">
        <v>75</v>
      </c>
      <c r="AJ5417" t="s">
        <v>31252</v>
      </c>
      <c r="AK5417" t="s">
        <v>77</v>
      </c>
      <c r="AL5417">
        <v>164</v>
      </c>
      <c r="AM5417">
        <v>163</v>
      </c>
      <c r="AN5417" t="s">
        <v>804</v>
      </c>
      <c r="AO5417" t="s">
        <v>4117</v>
      </c>
      <c r="AT5417" s="1">
        <v>45838</v>
      </c>
      <c r="AV5417" s="1">
        <v>46387</v>
      </c>
      <c r="AW5417" t="s">
        <v>31253</v>
      </c>
      <c r="AX5417" t="s">
        <v>31254</v>
      </c>
      <c r="AY5417" t="s">
        <v>82</v>
      </c>
      <c r="AZ5417" t="s">
        <v>31255</v>
      </c>
      <c r="BA5417" t="s">
        <v>448</v>
      </c>
      <c r="BB5417" t="s">
        <v>449</v>
      </c>
      <c r="BD5417" t="s">
        <v>220</v>
      </c>
      <c r="BF5417" t="s">
        <v>31256</v>
      </c>
      <c r="BI5417">
        <v>6800</v>
      </c>
    </row>
    <row r="5418" spans="1:61" x14ac:dyDescent="0.2">
      <c r="A5418" t="s">
        <v>31257</v>
      </c>
      <c r="B5418" t="s">
        <v>31258</v>
      </c>
      <c r="C5418" t="s">
        <v>66</v>
      </c>
      <c r="D5418" t="s">
        <v>67</v>
      </c>
      <c r="E5418">
        <v>5560</v>
      </c>
      <c r="F5418">
        <v>5560</v>
      </c>
      <c r="I5418" s="1">
        <v>45838</v>
      </c>
      <c r="J5418" t="s">
        <v>111</v>
      </c>
      <c r="K5418">
        <v>63667</v>
      </c>
      <c r="L5418" t="s">
        <v>31240</v>
      </c>
      <c r="O5418" t="s">
        <v>31241</v>
      </c>
      <c r="P5418" s="4">
        <v>0.71805555555555556</v>
      </c>
      <c r="Q5418" s="2" t="s">
        <v>31242</v>
      </c>
      <c r="R5418" t="s">
        <v>31240</v>
      </c>
      <c r="S5418" t="s">
        <v>12791</v>
      </c>
      <c r="T5418" s="3">
        <v>50480598</v>
      </c>
      <c r="U5418" s="3">
        <v>9007822</v>
      </c>
      <c r="V5418" s="10">
        <f t="shared" si="168"/>
        <v>50.48</v>
      </c>
      <c r="W5418" s="10">
        <f t="shared" si="169"/>
        <v>9.0069999999999997</v>
      </c>
      <c r="X5418" t="s">
        <v>75</v>
      </c>
      <c r="AJ5418" t="s">
        <v>31243</v>
      </c>
      <c r="AK5418" t="s">
        <v>77</v>
      </c>
      <c r="AL5418" t="s">
        <v>654</v>
      </c>
      <c r="AM5418">
        <v>160</v>
      </c>
      <c r="AN5418" t="s">
        <v>134</v>
      </c>
      <c r="AO5418" t="s">
        <v>31244</v>
      </c>
      <c r="AT5418" s="1">
        <v>45838</v>
      </c>
      <c r="AV5418" s="1">
        <v>46568</v>
      </c>
      <c r="AW5418" t="s">
        <v>31245</v>
      </c>
      <c r="AX5418" t="s">
        <v>31246</v>
      </c>
      <c r="AY5418" t="s">
        <v>82</v>
      </c>
      <c r="AZ5418" t="s">
        <v>31247</v>
      </c>
      <c r="BA5418" t="s">
        <v>2745</v>
      </c>
      <c r="BB5418" t="s">
        <v>2746</v>
      </c>
      <c r="BD5418" t="s">
        <v>86</v>
      </c>
      <c r="BF5418" t="s">
        <v>31259</v>
      </c>
      <c r="BI5418">
        <v>5560</v>
      </c>
    </row>
    <row r="5419" spans="1:61" x14ac:dyDescent="0.2">
      <c r="A5419" t="s">
        <v>31260</v>
      </c>
      <c r="B5419" t="s">
        <v>31261</v>
      </c>
      <c r="C5419" t="s">
        <v>66</v>
      </c>
      <c r="D5419" t="s">
        <v>67</v>
      </c>
      <c r="E5419">
        <v>5560</v>
      </c>
      <c r="F5419">
        <v>5560</v>
      </c>
      <c r="I5419" s="1">
        <v>45838</v>
      </c>
      <c r="J5419" t="s">
        <v>111</v>
      </c>
      <c r="K5419">
        <v>63667</v>
      </c>
      <c r="L5419" t="s">
        <v>31240</v>
      </c>
      <c r="O5419" t="s">
        <v>31241</v>
      </c>
      <c r="P5419">
        <v>0.59444444444444444</v>
      </c>
      <c r="Q5419" s="2" t="s">
        <v>31242</v>
      </c>
      <c r="R5419" t="s">
        <v>31240</v>
      </c>
      <c r="S5419" t="s">
        <v>12791</v>
      </c>
      <c r="T5419" s="3">
        <v>50475778</v>
      </c>
      <c r="U5419" s="3">
        <v>8999253</v>
      </c>
      <c r="V5419" s="10">
        <f t="shared" si="168"/>
        <v>50.475000000000001</v>
      </c>
      <c r="W5419" s="10">
        <f t="shared" si="169"/>
        <v>8.9990000000000006</v>
      </c>
      <c r="X5419" t="s">
        <v>75</v>
      </c>
      <c r="AJ5419" t="s">
        <v>31243</v>
      </c>
      <c r="AK5419" t="s">
        <v>77</v>
      </c>
      <c r="AL5419" t="s">
        <v>654</v>
      </c>
      <c r="AM5419">
        <v>160</v>
      </c>
      <c r="AN5419" t="s">
        <v>134</v>
      </c>
      <c r="AO5419" t="s">
        <v>31244</v>
      </c>
      <c r="AT5419" s="1">
        <v>45838</v>
      </c>
      <c r="AV5419" s="1">
        <v>46568</v>
      </c>
      <c r="AW5419" t="s">
        <v>31245</v>
      </c>
      <c r="AX5419" t="s">
        <v>31246</v>
      </c>
      <c r="AY5419" t="s">
        <v>82</v>
      </c>
      <c r="AZ5419" t="s">
        <v>31247</v>
      </c>
      <c r="BA5419" t="s">
        <v>2745</v>
      </c>
      <c r="BB5419" t="s">
        <v>2746</v>
      </c>
      <c r="BD5419" t="s">
        <v>86</v>
      </c>
      <c r="BF5419" t="s">
        <v>31262</v>
      </c>
      <c r="BI5419">
        <v>5560</v>
      </c>
    </row>
    <row r="5420" spans="1:61" x14ac:dyDescent="0.2">
      <c r="A5420" t="s">
        <v>31263</v>
      </c>
      <c r="B5420" t="s">
        <v>90</v>
      </c>
      <c r="C5420" t="s">
        <v>66</v>
      </c>
      <c r="D5420" t="s">
        <v>67</v>
      </c>
      <c r="E5420">
        <v>7200</v>
      </c>
      <c r="F5420">
        <v>7200</v>
      </c>
      <c r="I5420" s="1">
        <v>45838</v>
      </c>
      <c r="J5420" t="s">
        <v>128</v>
      </c>
      <c r="K5420">
        <v>49406</v>
      </c>
      <c r="L5420" t="s">
        <v>31230</v>
      </c>
      <c r="O5420" t="s">
        <v>31231</v>
      </c>
      <c r="P5420" t="s">
        <v>31264</v>
      </c>
      <c r="Q5420" s="2" t="s">
        <v>1904</v>
      </c>
      <c r="R5420" t="s">
        <v>1902</v>
      </c>
      <c r="S5420" t="s">
        <v>1905</v>
      </c>
      <c r="T5420" s="3">
        <v>52641929</v>
      </c>
      <c r="U5420" s="3">
        <v>8591132</v>
      </c>
      <c r="V5420" s="10">
        <f t="shared" si="168"/>
        <v>52.640999999999998</v>
      </c>
      <c r="W5420" s="10">
        <f t="shared" si="169"/>
        <v>8.5909999999999993</v>
      </c>
      <c r="X5420" t="s">
        <v>75</v>
      </c>
      <c r="AJ5420" t="s">
        <v>31232</v>
      </c>
      <c r="AK5420" t="s">
        <v>77</v>
      </c>
      <c r="AL5420">
        <v>175</v>
      </c>
      <c r="AM5420">
        <v>172</v>
      </c>
      <c r="AN5420" t="s">
        <v>118</v>
      </c>
      <c r="AO5420" t="s">
        <v>31233</v>
      </c>
      <c r="AT5420" s="1">
        <v>45838</v>
      </c>
      <c r="AV5420" s="1">
        <v>46752</v>
      </c>
      <c r="AW5420" t="s">
        <v>3240</v>
      </c>
      <c r="AX5420" t="s">
        <v>3241</v>
      </c>
      <c r="AY5420" t="s">
        <v>82</v>
      </c>
      <c r="AZ5420" t="s">
        <v>31234</v>
      </c>
      <c r="BA5420" t="s">
        <v>413</v>
      </c>
      <c r="BB5420" t="s">
        <v>414</v>
      </c>
      <c r="BD5420" t="s">
        <v>220</v>
      </c>
      <c r="BF5420" t="s">
        <v>31265</v>
      </c>
      <c r="BI5420">
        <v>7200</v>
      </c>
    </row>
    <row r="5421" spans="1:61" x14ac:dyDescent="0.2">
      <c r="A5421" t="s">
        <v>31266</v>
      </c>
      <c r="B5421" t="s">
        <v>94</v>
      </c>
      <c r="C5421" t="s">
        <v>66</v>
      </c>
      <c r="D5421" t="s">
        <v>67</v>
      </c>
      <c r="E5421">
        <v>7200</v>
      </c>
      <c r="F5421">
        <v>7200</v>
      </c>
      <c r="I5421" s="1">
        <v>45838</v>
      </c>
      <c r="J5421" t="s">
        <v>128</v>
      </c>
      <c r="K5421">
        <v>49406</v>
      </c>
      <c r="L5421" t="s">
        <v>31230</v>
      </c>
      <c r="O5421" t="s">
        <v>31231</v>
      </c>
      <c r="P5421" t="s">
        <v>31267</v>
      </c>
      <c r="Q5421" s="2" t="s">
        <v>1904</v>
      </c>
      <c r="R5421" t="s">
        <v>1902</v>
      </c>
      <c r="S5421" t="s">
        <v>1905</v>
      </c>
      <c r="T5421" s="3">
        <v>52636634</v>
      </c>
      <c r="U5421" s="3">
        <v>8587479</v>
      </c>
      <c r="V5421" s="10">
        <f t="shared" si="168"/>
        <v>52.636000000000003</v>
      </c>
      <c r="W5421" s="10">
        <f t="shared" si="169"/>
        <v>8.5869999999999997</v>
      </c>
      <c r="X5421" t="s">
        <v>75</v>
      </c>
      <c r="AJ5421" t="s">
        <v>31232</v>
      </c>
      <c r="AK5421" t="s">
        <v>77</v>
      </c>
      <c r="AL5421">
        <v>175</v>
      </c>
      <c r="AM5421">
        <v>172</v>
      </c>
      <c r="AN5421" t="s">
        <v>118</v>
      </c>
      <c r="AO5421" t="s">
        <v>31233</v>
      </c>
      <c r="AT5421" s="1">
        <v>45839</v>
      </c>
      <c r="AV5421" s="1">
        <v>46752</v>
      </c>
      <c r="AW5421" t="s">
        <v>3240</v>
      </c>
      <c r="AX5421" t="s">
        <v>3241</v>
      </c>
      <c r="AY5421" t="s">
        <v>82</v>
      </c>
      <c r="AZ5421" t="s">
        <v>31234</v>
      </c>
      <c r="BA5421" t="s">
        <v>413</v>
      </c>
      <c r="BB5421" t="s">
        <v>414</v>
      </c>
      <c r="BD5421" t="s">
        <v>220</v>
      </c>
      <c r="BF5421" t="s">
        <v>31268</v>
      </c>
      <c r="BI5421">
        <v>7200</v>
      </c>
    </row>
    <row r="5422" spans="1:61" x14ac:dyDescent="0.2">
      <c r="A5422" t="s">
        <v>31269</v>
      </c>
      <c r="B5422" t="s">
        <v>3432</v>
      </c>
      <c r="C5422" t="s">
        <v>66</v>
      </c>
      <c r="D5422" t="s">
        <v>67</v>
      </c>
      <c r="E5422">
        <v>7200</v>
      </c>
      <c r="F5422">
        <v>7200</v>
      </c>
      <c r="I5422" s="1">
        <v>45838</v>
      </c>
      <c r="J5422" t="s">
        <v>128</v>
      </c>
      <c r="K5422">
        <v>49406</v>
      </c>
      <c r="L5422" t="s">
        <v>31230</v>
      </c>
      <c r="O5422" t="s">
        <v>31231</v>
      </c>
      <c r="P5422" t="s">
        <v>31270</v>
      </c>
      <c r="Q5422" s="2" t="s">
        <v>1904</v>
      </c>
      <c r="R5422" t="s">
        <v>1902</v>
      </c>
      <c r="S5422" t="s">
        <v>1905</v>
      </c>
      <c r="T5422" s="3">
        <v>52638233</v>
      </c>
      <c r="U5422" s="3">
        <v>8593202</v>
      </c>
      <c r="V5422" s="10">
        <f t="shared" si="168"/>
        <v>52.637999999999998</v>
      </c>
      <c r="W5422" s="10">
        <f t="shared" si="169"/>
        <v>8.593</v>
      </c>
      <c r="X5422" t="s">
        <v>75</v>
      </c>
      <c r="AJ5422" t="s">
        <v>31232</v>
      </c>
      <c r="AK5422" t="s">
        <v>77</v>
      </c>
      <c r="AL5422">
        <v>175</v>
      </c>
      <c r="AM5422">
        <v>172</v>
      </c>
      <c r="AN5422" t="s">
        <v>118</v>
      </c>
      <c r="AO5422" t="s">
        <v>31233</v>
      </c>
      <c r="AT5422" s="1">
        <v>45838</v>
      </c>
      <c r="AV5422" s="1">
        <v>46752</v>
      </c>
      <c r="AW5422" t="s">
        <v>3240</v>
      </c>
      <c r="AX5422" t="s">
        <v>3241</v>
      </c>
      <c r="AY5422" t="s">
        <v>82</v>
      </c>
      <c r="AZ5422" t="s">
        <v>31234</v>
      </c>
      <c r="BA5422" t="s">
        <v>413</v>
      </c>
      <c r="BB5422" t="s">
        <v>414</v>
      </c>
      <c r="BD5422" t="s">
        <v>220</v>
      </c>
      <c r="BF5422" t="s">
        <v>31271</v>
      </c>
      <c r="BI5422">
        <v>7200</v>
      </c>
    </row>
    <row r="5423" spans="1:61" x14ac:dyDescent="0.2">
      <c r="A5423" t="s">
        <v>31272</v>
      </c>
      <c r="B5423" t="s">
        <v>31273</v>
      </c>
      <c r="C5423" t="s">
        <v>66</v>
      </c>
      <c r="D5423" t="s">
        <v>67</v>
      </c>
      <c r="E5423">
        <v>6800</v>
      </c>
      <c r="F5423">
        <v>6800</v>
      </c>
      <c r="I5423" s="1">
        <v>45838</v>
      </c>
      <c r="J5423" t="s">
        <v>438</v>
      </c>
      <c r="K5423">
        <v>99735</v>
      </c>
      <c r="L5423" t="s">
        <v>18788</v>
      </c>
      <c r="O5423" t="s">
        <v>18789</v>
      </c>
      <c r="P5423" t="s">
        <v>31274</v>
      </c>
      <c r="Q5423">
        <v>16062063</v>
      </c>
      <c r="R5423" t="s">
        <v>18788</v>
      </c>
      <c r="S5423" t="s">
        <v>12077</v>
      </c>
      <c r="T5423" s="3">
        <v>51476028</v>
      </c>
      <c r="U5423" s="3">
        <v>1067705</v>
      </c>
      <c r="V5423" s="10">
        <f t="shared" si="168"/>
        <v>51.475999999999999</v>
      </c>
      <c r="W5423" s="10">
        <f t="shared" si="169"/>
        <v>10.677</v>
      </c>
      <c r="X5423" t="s">
        <v>75</v>
      </c>
      <c r="AJ5423" t="s">
        <v>31252</v>
      </c>
      <c r="AK5423" t="s">
        <v>77</v>
      </c>
      <c r="AL5423">
        <v>164</v>
      </c>
      <c r="AM5423">
        <v>163</v>
      </c>
      <c r="AN5423" t="s">
        <v>804</v>
      </c>
      <c r="AO5423" t="s">
        <v>4117</v>
      </c>
      <c r="AT5423" s="1">
        <v>45838</v>
      </c>
      <c r="AV5423" s="1">
        <v>46387</v>
      </c>
      <c r="AW5423" t="s">
        <v>31253</v>
      </c>
      <c r="AX5423" t="s">
        <v>31254</v>
      </c>
      <c r="AY5423" t="s">
        <v>82</v>
      </c>
      <c r="AZ5423" t="s">
        <v>31275</v>
      </c>
      <c r="BA5423" t="s">
        <v>448</v>
      </c>
      <c r="BB5423" t="s">
        <v>449</v>
      </c>
      <c r="BD5423" t="s">
        <v>220</v>
      </c>
      <c r="BF5423" t="s">
        <v>31276</v>
      </c>
      <c r="BI5423">
        <v>6800</v>
      </c>
    </row>
    <row r="5424" spans="1:61" x14ac:dyDescent="0.2">
      <c r="A5424" t="s">
        <v>31277</v>
      </c>
      <c r="B5424" t="s">
        <v>97</v>
      </c>
      <c r="C5424" t="s">
        <v>66</v>
      </c>
      <c r="D5424" t="s">
        <v>67</v>
      </c>
      <c r="E5424">
        <v>7200</v>
      </c>
      <c r="F5424">
        <v>7200</v>
      </c>
      <c r="I5424" s="1">
        <v>45838</v>
      </c>
      <c r="J5424" t="s">
        <v>128</v>
      </c>
      <c r="K5424">
        <v>49406</v>
      </c>
      <c r="L5424" t="s">
        <v>31230</v>
      </c>
      <c r="O5424" t="s">
        <v>31231</v>
      </c>
      <c r="P5424" t="s">
        <v>31278</v>
      </c>
      <c r="Q5424" s="2" t="s">
        <v>1904</v>
      </c>
      <c r="R5424" t="s">
        <v>1902</v>
      </c>
      <c r="S5424" t="s">
        <v>1905</v>
      </c>
      <c r="T5424" s="3">
        <v>52633375</v>
      </c>
      <c r="U5424" s="3">
        <v>8598614</v>
      </c>
      <c r="V5424" s="10">
        <f t="shared" si="168"/>
        <v>52.633000000000003</v>
      </c>
      <c r="W5424" s="10">
        <f t="shared" si="169"/>
        <v>8.5980000000000008</v>
      </c>
      <c r="X5424" t="s">
        <v>75</v>
      </c>
      <c r="AJ5424" t="s">
        <v>31232</v>
      </c>
      <c r="AK5424" t="s">
        <v>77</v>
      </c>
      <c r="AL5424">
        <v>175</v>
      </c>
      <c r="AM5424">
        <v>172</v>
      </c>
      <c r="AN5424" t="s">
        <v>118</v>
      </c>
      <c r="AO5424" t="s">
        <v>31233</v>
      </c>
      <c r="AT5424" s="1">
        <v>45838</v>
      </c>
      <c r="AV5424" s="1">
        <v>46752</v>
      </c>
      <c r="AW5424" t="s">
        <v>3240</v>
      </c>
      <c r="AX5424" t="s">
        <v>3241</v>
      </c>
      <c r="AY5424" t="s">
        <v>82</v>
      </c>
      <c r="AZ5424" t="s">
        <v>31234</v>
      </c>
      <c r="BA5424" t="s">
        <v>413</v>
      </c>
      <c r="BB5424" t="s">
        <v>414</v>
      </c>
      <c r="BD5424" t="s">
        <v>220</v>
      </c>
      <c r="BF5424" t="s">
        <v>31279</v>
      </c>
      <c r="BI5424">
        <v>7200</v>
      </c>
    </row>
    <row r="5425" spans="1:61" x14ac:dyDescent="0.2">
      <c r="A5425" t="s">
        <v>31280</v>
      </c>
      <c r="B5425" t="s">
        <v>31281</v>
      </c>
      <c r="C5425" t="s">
        <v>66</v>
      </c>
      <c r="D5425" t="s">
        <v>67</v>
      </c>
      <c r="E5425">
        <v>6800</v>
      </c>
      <c r="F5425">
        <v>6800</v>
      </c>
      <c r="I5425" s="1">
        <v>45838</v>
      </c>
      <c r="J5425" t="s">
        <v>438</v>
      </c>
      <c r="K5425">
        <v>99735</v>
      </c>
      <c r="L5425" t="s">
        <v>18788</v>
      </c>
      <c r="O5425" t="s">
        <v>18789</v>
      </c>
      <c r="P5425" t="s">
        <v>31282</v>
      </c>
      <c r="Q5425">
        <v>16062063</v>
      </c>
      <c r="R5425" t="s">
        <v>18788</v>
      </c>
      <c r="S5425" t="s">
        <v>12077</v>
      </c>
      <c r="T5425" s="3">
        <v>51469494</v>
      </c>
      <c r="U5425" s="3">
        <v>10676125</v>
      </c>
      <c r="V5425" s="10">
        <f t="shared" si="168"/>
        <v>51.469000000000001</v>
      </c>
      <c r="W5425" s="10">
        <f t="shared" si="169"/>
        <v>10.676</v>
      </c>
      <c r="X5425" t="s">
        <v>75</v>
      </c>
      <c r="AJ5425" t="s">
        <v>31252</v>
      </c>
      <c r="AK5425" t="s">
        <v>77</v>
      </c>
      <c r="AL5425">
        <v>164</v>
      </c>
      <c r="AM5425">
        <v>163</v>
      </c>
      <c r="AN5425" t="s">
        <v>804</v>
      </c>
      <c r="AO5425" t="s">
        <v>4117</v>
      </c>
      <c r="AT5425" s="1">
        <v>45838</v>
      </c>
      <c r="AV5425" s="1">
        <v>46387</v>
      </c>
      <c r="AW5425" t="s">
        <v>31253</v>
      </c>
      <c r="AX5425" t="s">
        <v>31254</v>
      </c>
      <c r="AY5425" t="s">
        <v>82</v>
      </c>
      <c r="AZ5425" t="s">
        <v>31283</v>
      </c>
      <c r="BA5425" t="s">
        <v>448</v>
      </c>
      <c r="BB5425" t="s">
        <v>449</v>
      </c>
      <c r="BD5425" t="s">
        <v>220</v>
      </c>
      <c r="BF5425" t="s">
        <v>31284</v>
      </c>
      <c r="BI5425">
        <v>6800</v>
      </c>
    </row>
    <row r="5426" spans="1:61" x14ac:dyDescent="0.2">
      <c r="A5426" t="s">
        <v>31285</v>
      </c>
      <c r="B5426" t="s">
        <v>31286</v>
      </c>
      <c r="C5426" t="s">
        <v>66</v>
      </c>
      <c r="D5426" t="s">
        <v>67</v>
      </c>
      <c r="E5426">
        <v>7000</v>
      </c>
      <c r="F5426">
        <v>7000</v>
      </c>
      <c r="I5426" s="1">
        <v>45838</v>
      </c>
      <c r="J5426" t="s">
        <v>1316</v>
      </c>
      <c r="K5426">
        <v>66679</v>
      </c>
      <c r="L5426" t="s">
        <v>12083</v>
      </c>
      <c r="O5426" t="s">
        <v>12084</v>
      </c>
      <c r="P5426" t="s">
        <v>31287</v>
      </c>
      <c r="Q5426">
        <v>10042112</v>
      </c>
      <c r="R5426" t="s">
        <v>12086</v>
      </c>
      <c r="S5426" t="s">
        <v>2968</v>
      </c>
      <c r="T5426" s="3">
        <v>4946645</v>
      </c>
      <c r="U5426" s="3">
        <v>6772429</v>
      </c>
      <c r="V5426" s="10">
        <f t="shared" si="168"/>
        <v>49.466000000000001</v>
      </c>
      <c r="W5426" s="10">
        <f t="shared" si="169"/>
        <v>6.7720000000000002</v>
      </c>
      <c r="X5426" t="s">
        <v>75</v>
      </c>
      <c r="AJ5426" t="s">
        <v>31288</v>
      </c>
      <c r="AK5426" t="s">
        <v>77</v>
      </c>
      <c r="AL5426">
        <v>164</v>
      </c>
      <c r="AM5426">
        <v>163</v>
      </c>
      <c r="AN5426" t="s">
        <v>528</v>
      </c>
      <c r="AO5426" t="s">
        <v>4117</v>
      </c>
      <c r="AT5426" s="1">
        <v>45838</v>
      </c>
      <c r="AV5426" s="1">
        <v>46607</v>
      </c>
      <c r="AW5426" t="s">
        <v>31289</v>
      </c>
      <c r="AX5426" t="s">
        <v>31290</v>
      </c>
      <c r="AY5426" t="s">
        <v>82</v>
      </c>
      <c r="AZ5426" t="s">
        <v>31291</v>
      </c>
      <c r="BA5426" t="s">
        <v>11505</v>
      </c>
      <c r="BB5426" t="s">
        <v>11506</v>
      </c>
      <c r="BD5426" t="s">
        <v>86</v>
      </c>
      <c r="BF5426" t="s">
        <v>31292</v>
      </c>
      <c r="BI5426">
        <v>7000</v>
      </c>
    </row>
    <row r="5427" spans="1:61" x14ac:dyDescent="0.2">
      <c r="A5427" t="s">
        <v>31293</v>
      </c>
      <c r="B5427" t="s">
        <v>94</v>
      </c>
      <c r="C5427" t="s">
        <v>66</v>
      </c>
      <c r="D5427" t="s">
        <v>67</v>
      </c>
      <c r="E5427">
        <v>4260</v>
      </c>
      <c r="F5427">
        <v>4260</v>
      </c>
      <c r="I5427" s="1">
        <v>45838</v>
      </c>
      <c r="J5427" t="s">
        <v>297</v>
      </c>
      <c r="K5427">
        <v>46569</v>
      </c>
      <c r="L5427" t="s">
        <v>31294</v>
      </c>
      <c r="O5427" t="s">
        <v>31295</v>
      </c>
      <c r="P5427" t="s">
        <v>31296</v>
      </c>
      <c r="Q5427" s="2" t="s">
        <v>31297</v>
      </c>
      <c r="R5427" t="s">
        <v>31294</v>
      </c>
      <c r="S5427" t="s">
        <v>7314</v>
      </c>
      <c r="T5427" s="3">
        <v>51612131</v>
      </c>
      <c r="U5427" s="3">
        <v>6777343</v>
      </c>
      <c r="V5427" s="10">
        <f t="shared" si="168"/>
        <v>51.612000000000002</v>
      </c>
      <c r="W5427" s="10">
        <f t="shared" si="169"/>
        <v>6.7770000000000001</v>
      </c>
      <c r="X5427" t="s">
        <v>75</v>
      </c>
      <c r="AJ5427" t="s">
        <v>31298</v>
      </c>
      <c r="AK5427" t="s">
        <v>77</v>
      </c>
      <c r="AL5427">
        <v>160</v>
      </c>
      <c r="AM5427" t="s">
        <v>11279</v>
      </c>
      <c r="AN5427" t="s">
        <v>134</v>
      </c>
      <c r="AO5427" t="s">
        <v>1752</v>
      </c>
      <c r="AT5427" s="1">
        <v>45839</v>
      </c>
      <c r="AV5427" s="1">
        <v>46721</v>
      </c>
      <c r="AW5427" t="s">
        <v>31299</v>
      </c>
      <c r="AX5427" t="s">
        <v>31300</v>
      </c>
      <c r="AY5427" t="s">
        <v>82</v>
      </c>
      <c r="AZ5427" t="s">
        <v>31301</v>
      </c>
      <c r="BA5427" t="s">
        <v>413</v>
      </c>
      <c r="BB5427" t="s">
        <v>414</v>
      </c>
      <c r="BD5427" t="s">
        <v>86</v>
      </c>
      <c r="BF5427" t="s">
        <v>31302</v>
      </c>
      <c r="BI5427">
        <v>4260</v>
      </c>
    </row>
    <row r="5428" spans="1:61" x14ac:dyDescent="0.2">
      <c r="A5428" t="s">
        <v>31303</v>
      </c>
      <c r="B5428" t="s">
        <v>31304</v>
      </c>
      <c r="C5428" t="s">
        <v>66</v>
      </c>
      <c r="D5428" t="s">
        <v>67</v>
      </c>
      <c r="E5428">
        <v>6300</v>
      </c>
      <c r="F5428">
        <v>6300</v>
      </c>
      <c r="I5428" s="1">
        <v>45838</v>
      </c>
      <c r="J5428" t="s">
        <v>297</v>
      </c>
      <c r="K5428">
        <v>46325</v>
      </c>
      <c r="L5428" t="s">
        <v>2386</v>
      </c>
      <c r="O5428" t="s">
        <v>24093</v>
      </c>
      <c r="P5428" t="s">
        <v>31305</v>
      </c>
      <c r="Q5428" s="2" t="s">
        <v>2712</v>
      </c>
      <c r="R5428" t="s">
        <v>2386</v>
      </c>
      <c r="S5428" t="s">
        <v>2386</v>
      </c>
      <c r="T5428" s="3">
        <v>51839638</v>
      </c>
      <c r="U5428" s="3">
        <v>6741183</v>
      </c>
      <c r="V5428" s="10">
        <f t="shared" si="168"/>
        <v>51.838999999999999</v>
      </c>
      <c r="W5428" s="10">
        <f t="shared" si="169"/>
        <v>6.7409999999999997</v>
      </c>
      <c r="X5428" t="s">
        <v>75</v>
      </c>
      <c r="AJ5428" t="s">
        <v>31306</v>
      </c>
      <c r="AK5428" t="s">
        <v>77</v>
      </c>
      <c r="AL5428">
        <v>162</v>
      </c>
      <c r="AM5428">
        <v>175</v>
      </c>
      <c r="AN5428" t="s">
        <v>134</v>
      </c>
      <c r="AO5428" t="s">
        <v>31307</v>
      </c>
      <c r="AT5428" s="1">
        <v>45839</v>
      </c>
      <c r="AV5428" s="1">
        <v>46539</v>
      </c>
      <c r="AW5428" t="s">
        <v>31308</v>
      </c>
      <c r="AX5428" t="s">
        <v>31309</v>
      </c>
      <c r="AY5428" t="s">
        <v>82</v>
      </c>
      <c r="AZ5428" t="s">
        <v>31310</v>
      </c>
      <c r="BA5428" t="s">
        <v>413</v>
      </c>
      <c r="BB5428" t="s">
        <v>414</v>
      </c>
      <c r="BD5428" t="s">
        <v>86</v>
      </c>
      <c r="BF5428" t="s">
        <v>31311</v>
      </c>
      <c r="BI5428">
        <v>6300</v>
      </c>
    </row>
    <row r="5429" spans="1:61" x14ac:dyDescent="0.2">
      <c r="A5429" t="s">
        <v>31312</v>
      </c>
      <c r="B5429" t="s">
        <v>31313</v>
      </c>
      <c r="C5429" t="s">
        <v>66</v>
      </c>
      <c r="D5429" t="s">
        <v>67</v>
      </c>
      <c r="E5429">
        <v>7000</v>
      </c>
      <c r="F5429">
        <v>7000</v>
      </c>
      <c r="I5429" s="1">
        <v>45838</v>
      </c>
      <c r="J5429" t="s">
        <v>1316</v>
      </c>
      <c r="K5429">
        <v>66679</v>
      </c>
      <c r="L5429" t="s">
        <v>12083</v>
      </c>
      <c r="O5429" t="s">
        <v>12084</v>
      </c>
      <c r="P5429" t="s">
        <v>31314</v>
      </c>
      <c r="Q5429">
        <v>10042112</v>
      </c>
      <c r="R5429" t="s">
        <v>12086</v>
      </c>
      <c r="S5429" t="s">
        <v>2968</v>
      </c>
      <c r="T5429" s="3">
        <v>49471815</v>
      </c>
      <c r="U5429" s="3">
        <v>6775388</v>
      </c>
      <c r="V5429" s="10">
        <f t="shared" si="168"/>
        <v>49.470999999999997</v>
      </c>
      <c r="W5429" s="10">
        <f t="shared" si="169"/>
        <v>6.7750000000000004</v>
      </c>
      <c r="X5429" t="s">
        <v>75</v>
      </c>
      <c r="AJ5429" t="s">
        <v>31288</v>
      </c>
      <c r="AK5429" t="s">
        <v>77</v>
      </c>
      <c r="AL5429">
        <v>164</v>
      </c>
      <c r="AM5429">
        <v>163</v>
      </c>
      <c r="AN5429" t="s">
        <v>528</v>
      </c>
      <c r="AO5429" t="s">
        <v>4117</v>
      </c>
      <c r="AT5429" s="1">
        <v>45838</v>
      </c>
      <c r="AV5429" s="1">
        <v>46607</v>
      </c>
      <c r="AW5429" t="s">
        <v>31289</v>
      </c>
      <c r="AX5429" t="s">
        <v>31290</v>
      </c>
      <c r="AY5429" t="s">
        <v>82</v>
      </c>
      <c r="AZ5429" t="s">
        <v>31291</v>
      </c>
      <c r="BA5429" t="s">
        <v>11505</v>
      </c>
      <c r="BB5429" t="s">
        <v>11506</v>
      </c>
      <c r="BD5429" t="s">
        <v>86</v>
      </c>
      <c r="BF5429" t="s">
        <v>31315</v>
      </c>
      <c r="BI5429">
        <v>7000</v>
      </c>
    </row>
    <row r="5430" spans="1:61" x14ac:dyDescent="0.2">
      <c r="A5430" t="s">
        <v>31316</v>
      </c>
      <c r="B5430" t="s">
        <v>31317</v>
      </c>
      <c r="C5430" t="s">
        <v>66</v>
      </c>
      <c r="D5430" t="s">
        <v>67</v>
      </c>
      <c r="E5430">
        <v>7000</v>
      </c>
      <c r="F5430">
        <v>7000</v>
      </c>
      <c r="I5430" s="1">
        <v>45838</v>
      </c>
      <c r="J5430" t="s">
        <v>1316</v>
      </c>
      <c r="K5430">
        <v>66679</v>
      </c>
      <c r="L5430" t="s">
        <v>12083</v>
      </c>
      <c r="O5430" t="s">
        <v>12084</v>
      </c>
      <c r="P5430" t="s">
        <v>31318</v>
      </c>
      <c r="Q5430">
        <v>10042112</v>
      </c>
      <c r="R5430" t="s">
        <v>12086</v>
      </c>
      <c r="S5430" t="s">
        <v>2968</v>
      </c>
      <c r="T5430" s="3">
        <v>49473752</v>
      </c>
      <c r="U5430" s="3">
        <v>6770413</v>
      </c>
      <c r="V5430" s="10">
        <f t="shared" si="168"/>
        <v>49.472999999999999</v>
      </c>
      <c r="W5430" s="10">
        <f t="shared" si="169"/>
        <v>6.77</v>
      </c>
      <c r="X5430" t="s">
        <v>75</v>
      </c>
      <c r="AJ5430" t="s">
        <v>31288</v>
      </c>
      <c r="AK5430" t="s">
        <v>77</v>
      </c>
      <c r="AL5430">
        <v>164</v>
      </c>
      <c r="AM5430">
        <v>163</v>
      </c>
      <c r="AN5430" t="s">
        <v>528</v>
      </c>
      <c r="AO5430" t="s">
        <v>4117</v>
      </c>
      <c r="AT5430" s="1">
        <v>45838</v>
      </c>
      <c r="AV5430" s="1">
        <v>46607</v>
      </c>
      <c r="AW5430" t="s">
        <v>31289</v>
      </c>
      <c r="AX5430" t="s">
        <v>31290</v>
      </c>
      <c r="AY5430" t="s">
        <v>82</v>
      </c>
      <c r="AZ5430" t="s">
        <v>31291</v>
      </c>
      <c r="BA5430" t="s">
        <v>11505</v>
      </c>
      <c r="BB5430" t="s">
        <v>11506</v>
      </c>
      <c r="BD5430" t="s">
        <v>86</v>
      </c>
      <c r="BF5430" t="s">
        <v>31319</v>
      </c>
      <c r="BI5430">
        <v>7000</v>
      </c>
    </row>
    <row r="5431" spans="1:61" x14ac:dyDescent="0.2">
      <c r="A5431" t="s">
        <v>31320</v>
      </c>
      <c r="B5431" t="s">
        <v>31321</v>
      </c>
      <c r="C5431" t="s">
        <v>66</v>
      </c>
      <c r="D5431" t="s">
        <v>67</v>
      </c>
      <c r="E5431">
        <v>7000</v>
      </c>
      <c r="F5431">
        <v>7000</v>
      </c>
      <c r="I5431" s="1">
        <v>45838</v>
      </c>
      <c r="J5431" t="s">
        <v>1316</v>
      </c>
      <c r="K5431">
        <v>66679</v>
      </c>
      <c r="L5431" t="s">
        <v>12083</v>
      </c>
      <c r="O5431" t="s">
        <v>12084</v>
      </c>
      <c r="P5431" t="s">
        <v>31322</v>
      </c>
      <c r="Q5431">
        <v>10042112</v>
      </c>
      <c r="R5431" t="s">
        <v>12086</v>
      </c>
      <c r="S5431" t="s">
        <v>2968</v>
      </c>
      <c r="T5431" s="3">
        <v>49476796</v>
      </c>
      <c r="U5431" s="3">
        <v>6765485</v>
      </c>
      <c r="V5431" s="10">
        <f t="shared" si="168"/>
        <v>49.475999999999999</v>
      </c>
      <c r="W5431" s="10">
        <f t="shared" si="169"/>
        <v>6.7649999999999997</v>
      </c>
      <c r="X5431" t="s">
        <v>75</v>
      </c>
      <c r="AJ5431" t="s">
        <v>31288</v>
      </c>
      <c r="AK5431" t="s">
        <v>77</v>
      </c>
      <c r="AL5431">
        <v>164</v>
      </c>
      <c r="AM5431">
        <v>163</v>
      </c>
      <c r="AN5431" t="s">
        <v>528</v>
      </c>
      <c r="AO5431" t="s">
        <v>4117</v>
      </c>
      <c r="AT5431" s="1">
        <v>45838</v>
      </c>
      <c r="AV5431" s="1">
        <v>46607</v>
      </c>
      <c r="AW5431" t="s">
        <v>31289</v>
      </c>
      <c r="AX5431" t="s">
        <v>31290</v>
      </c>
      <c r="AY5431" t="s">
        <v>82</v>
      </c>
      <c r="AZ5431" t="s">
        <v>31291</v>
      </c>
      <c r="BA5431" t="s">
        <v>11505</v>
      </c>
      <c r="BB5431" t="s">
        <v>11506</v>
      </c>
      <c r="BD5431" t="s">
        <v>86</v>
      </c>
      <c r="BF5431" t="s">
        <v>31323</v>
      </c>
      <c r="BI5431">
        <v>7000</v>
      </c>
    </row>
    <row r="5432" spans="1:61" x14ac:dyDescent="0.2">
      <c r="A5432" t="s">
        <v>31324</v>
      </c>
      <c r="B5432" t="s">
        <v>31325</v>
      </c>
      <c r="C5432" t="s">
        <v>66</v>
      </c>
      <c r="D5432" t="s">
        <v>67</v>
      </c>
      <c r="E5432">
        <v>6800</v>
      </c>
      <c r="F5432">
        <v>6800</v>
      </c>
      <c r="I5432" s="1">
        <v>45838</v>
      </c>
      <c r="J5432" t="s">
        <v>297</v>
      </c>
      <c r="K5432">
        <v>34508</v>
      </c>
      <c r="L5432" t="s">
        <v>453</v>
      </c>
      <c r="O5432" t="s">
        <v>1039</v>
      </c>
      <c r="P5432" s="4">
        <v>0.8520833333333333</v>
      </c>
      <c r="Q5432" s="2" t="s">
        <v>455</v>
      </c>
      <c r="R5432" t="s">
        <v>456</v>
      </c>
      <c r="S5432" t="s">
        <v>457</v>
      </c>
      <c r="T5432" s="3">
        <v>51295138</v>
      </c>
      <c r="U5432" s="3">
        <v>8639174</v>
      </c>
      <c r="V5432" s="10">
        <f t="shared" si="168"/>
        <v>51.295000000000002</v>
      </c>
      <c r="W5432" s="10">
        <f t="shared" si="169"/>
        <v>8.6389999999999993</v>
      </c>
      <c r="X5432" t="s">
        <v>75</v>
      </c>
      <c r="AJ5432" t="s">
        <v>1040</v>
      </c>
      <c r="AK5432" t="s">
        <v>77</v>
      </c>
      <c r="AL5432">
        <v>164</v>
      </c>
      <c r="AM5432">
        <v>163</v>
      </c>
      <c r="AN5432" t="s">
        <v>528</v>
      </c>
      <c r="AO5432" t="s">
        <v>1041</v>
      </c>
      <c r="AT5432" s="1">
        <v>45838</v>
      </c>
      <c r="AV5432" s="1">
        <v>46512</v>
      </c>
      <c r="AW5432" t="s">
        <v>1042</v>
      </c>
      <c r="AX5432" t="s">
        <v>1043</v>
      </c>
      <c r="AY5432" t="s">
        <v>82</v>
      </c>
      <c r="AZ5432" t="s">
        <v>1044</v>
      </c>
      <c r="BA5432" t="s">
        <v>464</v>
      </c>
      <c r="BB5432" t="s">
        <v>465</v>
      </c>
      <c r="BD5432" t="s">
        <v>86</v>
      </c>
      <c r="BF5432" t="s">
        <v>31326</v>
      </c>
      <c r="BI5432">
        <v>6800</v>
      </c>
    </row>
    <row r="5433" spans="1:61" x14ac:dyDescent="0.2">
      <c r="A5433" t="s">
        <v>31327</v>
      </c>
      <c r="B5433" t="s">
        <v>31328</v>
      </c>
      <c r="C5433" t="s">
        <v>66</v>
      </c>
      <c r="D5433" t="s">
        <v>67</v>
      </c>
      <c r="E5433">
        <v>6000</v>
      </c>
      <c r="F5433">
        <v>6000</v>
      </c>
      <c r="I5433" s="1">
        <v>45838</v>
      </c>
      <c r="J5433" t="s">
        <v>297</v>
      </c>
      <c r="K5433">
        <v>33184</v>
      </c>
      <c r="L5433" t="s">
        <v>16762</v>
      </c>
      <c r="O5433" t="s">
        <v>16763</v>
      </c>
      <c r="P5433" t="s">
        <v>31329</v>
      </c>
      <c r="Q5433" s="2" t="s">
        <v>16765</v>
      </c>
      <c r="R5433" t="s">
        <v>16762</v>
      </c>
      <c r="S5433" t="s">
        <v>609</v>
      </c>
      <c r="T5433" s="3">
        <v>51730605</v>
      </c>
      <c r="U5433" s="3">
        <v>8919999</v>
      </c>
      <c r="V5433" s="10">
        <f t="shared" si="168"/>
        <v>51.73</v>
      </c>
      <c r="W5433" s="10">
        <f t="shared" si="169"/>
        <v>8.9190000000000005</v>
      </c>
      <c r="X5433" t="s">
        <v>75</v>
      </c>
      <c r="AJ5433" t="s">
        <v>29513</v>
      </c>
      <c r="AK5433" t="s">
        <v>77</v>
      </c>
      <c r="AL5433">
        <v>166</v>
      </c>
      <c r="AM5433">
        <v>150</v>
      </c>
      <c r="AN5433" t="s">
        <v>118</v>
      </c>
      <c r="AO5433" t="s">
        <v>7570</v>
      </c>
      <c r="AT5433" s="1">
        <v>45838</v>
      </c>
      <c r="AV5433" s="1">
        <v>46357</v>
      </c>
      <c r="AW5433" t="s">
        <v>31330</v>
      </c>
      <c r="AX5433" t="s">
        <v>31331</v>
      </c>
      <c r="AY5433" t="s">
        <v>82</v>
      </c>
      <c r="AZ5433" t="s">
        <v>31332</v>
      </c>
      <c r="BA5433" t="s">
        <v>139</v>
      </c>
      <c r="BB5433" t="s">
        <v>140</v>
      </c>
      <c r="BD5433" t="s">
        <v>220</v>
      </c>
      <c r="BF5433" t="s">
        <v>31333</v>
      </c>
      <c r="BI5433">
        <v>6000</v>
      </c>
    </row>
    <row r="5434" spans="1:61" x14ac:dyDescent="0.2">
      <c r="A5434" t="s">
        <v>31334</v>
      </c>
      <c r="B5434" t="s">
        <v>31335</v>
      </c>
      <c r="C5434" t="s">
        <v>66</v>
      </c>
      <c r="D5434" t="s">
        <v>67</v>
      </c>
      <c r="E5434">
        <v>6300</v>
      </c>
      <c r="F5434">
        <v>6300</v>
      </c>
      <c r="I5434" s="1">
        <v>45838</v>
      </c>
      <c r="J5434" t="s">
        <v>297</v>
      </c>
      <c r="K5434">
        <v>46325</v>
      </c>
      <c r="L5434" t="s">
        <v>2386</v>
      </c>
      <c r="O5434" t="s">
        <v>24093</v>
      </c>
      <c r="P5434" t="s">
        <v>31336</v>
      </c>
      <c r="Q5434" s="2" t="s">
        <v>2712</v>
      </c>
      <c r="R5434" t="s">
        <v>2386</v>
      </c>
      <c r="S5434" t="s">
        <v>2386</v>
      </c>
      <c r="T5434" s="3">
        <v>51840235</v>
      </c>
      <c r="U5434" s="3">
        <v>674696</v>
      </c>
      <c r="V5434" s="10">
        <f t="shared" si="168"/>
        <v>51.84</v>
      </c>
      <c r="W5434" s="10">
        <f t="shared" si="169"/>
        <v>6.7460000000000004</v>
      </c>
      <c r="X5434" t="s">
        <v>75</v>
      </c>
      <c r="AJ5434" t="s">
        <v>31306</v>
      </c>
      <c r="AK5434" t="s">
        <v>77</v>
      </c>
      <c r="AL5434">
        <v>162</v>
      </c>
      <c r="AM5434">
        <v>175</v>
      </c>
      <c r="AN5434" t="s">
        <v>134</v>
      </c>
      <c r="AO5434" t="s">
        <v>31307</v>
      </c>
      <c r="AT5434" s="1">
        <v>45839</v>
      </c>
      <c r="AV5434" s="1">
        <v>46539</v>
      </c>
      <c r="AW5434" t="s">
        <v>31308</v>
      </c>
      <c r="AX5434" t="s">
        <v>31309</v>
      </c>
      <c r="AY5434" t="s">
        <v>82</v>
      </c>
      <c r="AZ5434" t="s">
        <v>31310</v>
      </c>
      <c r="BA5434" t="s">
        <v>413</v>
      </c>
      <c r="BB5434" t="s">
        <v>414</v>
      </c>
      <c r="BD5434" t="s">
        <v>86</v>
      </c>
      <c r="BF5434" t="s">
        <v>31337</v>
      </c>
      <c r="BI5434">
        <v>6300</v>
      </c>
    </row>
    <row r="5435" spans="1:61" x14ac:dyDescent="0.2">
      <c r="A5435" t="s">
        <v>31338</v>
      </c>
      <c r="B5435" t="s">
        <v>31339</v>
      </c>
      <c r="C5435" t="s">
        <v>66</v>
      </c>
      <c r="D5435" t="s">
        <v>67</v>
      </c>
      <c r="E5435">
        <v>7200</v>
      </c>
      <c r="F5435">
        <v>7200</v>
      </c>
      <c r="I5435" s="1">
        <v>45838</v>
      </c>
      <c r="J5435" t="s">
        <v>176</v>
      </c>
      <c r="K5435">
        <v>16230</v>
      </c>
      <c r="L5435" t="s">
        <v>21782</v>
      </c>
      <c r="M5435" t="s">
        <v>31340</v>
      </c>
      <c r="Q5435">
        <v>12060250</v>
      </c>
      <c r="R5435" t="s">
        <v>21782</v>
      </c>
      <c r="S5435" t="s">
        <v>1590</v>
      </c>
      <c r="T5435" s="3">
        <v>52688388</v>
      </c>
      <c r="U5435" s="3">
        <v>13701706</v>
      </c>
      <c r="V5435" s="10">
        <f t="shared" si="168"/>
        <v>52.688000000000002</v>
      </c>
      <c r="W5435" s="10">
        <f t="shared" si="169"/>
        <v>13.701000000000001</v>
      </c>
      <c r="X5435" t="s">
        <v>75</v>
      </c>
      <c r="AJ5435" t="s">
        <v>21765</v>
      </c>
      <c r="AK5435" t="s">
        <v>77</v>
      </c>
      <c r="AL5435">
        <v>175</v>
      </c>
      <c r="AM5435">
        <v>172</v>
      </c>
      <c r="AN5435" t="s">
        <v>118</v>
      </c>
      <c r="AO5435" t="s">
        <v>18448</v>
      </c>
      <c r="AT5435" s="1">
        <v>45838</v>
      </c>
      <c r="AV5435" s="1">
        <v>46568</v>
      </c>
      <c r="AW5435" t="s">
        <v>21766</v>
      </c>
      <c r="AX5435" t="s">
        <v>21767</v>
      </c>
      <c r="AY5435" t="s">
        <v>82</v>
      </c>
      <c r="AZ5435" t="s">
        <v>31341</v>
      </c>
      <c r="BA5435" t="s">
        <v>154</v>
      </c>
      <c r="BB5435" t="s">
        <v>155</v>
      </c>
      <c r="BD5435" t="s">
        <v>220</v>
      </c>
      <c r="BF5435" t="s">
        <v>31342</v>
      </c>
      <c r="BI5435">
        <v>7200</v>
      </c>
    </row>
    <row r="5436" spans="1:61" x14ac:dyDescent="0.2">
      <c r="A5436" t="s">
        <v>31343</v>
      </c>
      <c r="B5436" t="s">
        <v>31344</v>
      </c>
      <c r="C5436" t="s">
        <v>66</v>
      </c>
      <c r="D5436" t="s">
        <v>67</v>
      </c>
      <c r="E5436">
        <v>7200</v>
      </c>
      <c r="F5436">
        <v>7200</v>
      </c>
      <c r="I5436" s="1">
        <v>45838</v>
      </c>
      <c r="J5436" t="s">
        <v>176</v>
      </c>
      <c r="K5436">
        <v>16230</v>
      </c>
      <c r="L5436" t="s">
        <v>21782</v>
      </c>
      <c r="O5436" t="s">
        <v>11176</v>
      </c>
      <c r="P5436" t="s">
        <v>31345</v>
      </c>
      <c r="Q5436">
        <v>12060250</v>
      </c>
      <c r="R5436" t="s">
        <v>21782</v>
      </c>
      <c r="S5436" t="s">
        <v>1590</v>
      </c>
      <c r="T5436" s="3">
        <v>52693975</v>
      </c>
      <c r="U5436" s="3">
        <v>13708658</v>
      </c>
      <c r="V5436" s="10">
        <f t="shared" si="168"/>
        <v>52.692999999999998</v>
      </c>
      <c r="W5436" s="10">
        <f t="shared" si="169"/>
        <v>13.708</v>
      </c>
      <c r="X5436" t="s">
        <v>75</v>
      </c>
      <c r="AJ5436" t="s">
        <v>21765</v>
      </c>
      <c r="AK5436" t="s">
        <v>77</v>
      </c>
      <c r="AL5436">
        <v>175</v>
      </c>
      <c r="AM5436">
        <v>172</v>
      </c>
      <c r="AN5436" t="s">
        <v>118</v>
      </c>
      <c r="AO5436" t="s">
        <v>18448</v>
      </c>
      <c r="AT5436" s="1">
        <v>45838</v>
      </c>
      <c r="AV5436" s="1">
        <v>46568</v>
      </c>
      <c r="AW5436" t="s">
        <v>21766</v>
      </c>
      <c r="AX5436" t="s">
        <v>21767</v>
      </c>
      <c r="AY5436" t="s">
        <v>82</v>
      </c>
      <c r="AZ5436" t="s">
        <v>31341</v>
      </c>
      <c r="BA5436" t="s">
        <v>154</v>
      </c>
      <c r="BB5436" t="s">
        <v>155</v>
      </c>
      <c r="BD5436" t="s">
        <v>220</v>
      </c>
      <c r="BF5436" t="s">
        <v>31346</v>
      </c>
      <c r="BI5436">
        <v>7200</v>
      </c>
    </row>
    <row r="5437" spans="1:61" x14ac:dyDescent="0.2">
      <c r="A5437" t="s">
        <v>31347</v>
      </c>
      <c r="B5437" t="s">
        <v>31348</v>
      </c>
      <c r="C5437" t="s">
        <v>66</v>
      </c>
      <c r="D5437" t="s">
        <v>67</v>
      </c>
      <c r="E5437">
        <v>6000</v>
      </c>
      <c r="F5437">
        <v>6000</v>
      </c>
      <c r="I5437" s="1">
        <v>45838</v>
      </c>
      <c r="J5437" t="s">
        <v>297</v>
      </c>
      <c r="K5437">
        <v>34434</v>
      </c>
      <c r="L5437" t="s">
        <v>10175</v>
      </c>
      <c r="O5437" t="s">
        <v>17411</v>
      </c>
      <c r="P5437" t="s">
        <v>31349</v>
      </c>
      <c r="Q5437" s="2" t="s">
        <v>10177</v>
      </c>
      <c r="R5437" t="s">
        <v>10175</v>
      </c>
      <c r="S5437" t="s">
        <v>317</v>
      </c>
      <c r="T5437" s="3">
        <v>51519968</v>
      </c>
      <c r="U5437" s="3">
        <v>9287177</v>
      </c>
      <c r="V5437" s="10">
        <f t="shared" si="168"/>
        <v>51.518999999999998</v>
      </c>
      <c r="W5437" s="10">
        <f t="shared" si="169"/>
        <v>9.2870000000000008</v>
      </c>
      <c r="X5437" t="s">
        <v>75</v>
      </c>
      <c r="AJ5437" t="s">
        <v>31350</v>
      </c>
      <c r="AK5437" t="s">
        <v>77</v>
      </c>
      <c r="AL5437">
        <v>162</v>
      </c>
      <c r="AM5437">
        <v>175</v>
      </c>
      <c r="AT5437" s="1">
        <v>45838</v>
      </c>
      <c r="AV5437" s="1">
        <v>46934</v>
      </c>
      <c r="AW5437" t="s">
        <v>31351</v>
      </c>
      <c r="AX5437" t="s">
        <v>31352</v>
      </c>
      <c r="AY5437" t="s">
        <v>82</v>
      </c>
      <c r="AZ5437" t="s">
        <v>31353</v>
      </c>
      <c r="BD5437" t="s">
        <v>86</v>
      </c>
      <c r="BF5437" t="s">
        <v>31354</v>
      </c>
      <c r="BI5437">
        <v>6000</v>
      </c>
    </row>
    <row r="5438" spans="1:61" x14ac:dyDescent="0.2">
      <c r="A5438" t="s">
        <v>31355</v>
      </c>
      <c r="B5438" t="s">
        <v>31356</v>
      </c>
      <c r="C5438" t="s">
        <v>66</v>
      </c>
      <c r="D5438" t="s">
        <v>67</v>
      </c>
      <c r="E5438">
        <v>6200</v>
      </c>
      <c r="F5438">
        <v>6200</v>
      </c>
      <c r="I5438" s="1">
        <v>45838</v>
      </c>
      <c r="J5438" t="s">
        <v>176</v>
      </c>
      <c r="K5438">
        <v>16356</v>
      </c>
      <c r="L5438" t="s">
        <v>1587</v>
      </c>
      <c r="O5438" t="s">
        <v>11176</v>
      </c>
      <c r="P5438" t="s">
        <v>31357</v>
      </c>
      <c r="Q5438">
        <v>12060280</v>
      </c>
      <c r="R5438" t="s">
        <v>1587</v>
      </c>
      <c r="S5438" t="s">
        <v>1590</v>
      </c>
      <c r="T5438" s="3">
        <v>52696946</v>
      </c>
      <c r="U5438" s="3">
        <v>13720661</v>
      </c>
      <c r="V5438" s="10">
        <f t="shared" si="168"/>
        <v>52.695999999999998</v>
      </c>
      <c r="W5438" s="10">
        <f t="shared" si="169"/>
        <v>13.72</v>
      </c>
      <c r="X5438" t="s">
        <v>75</v>
      </c>
      <c r="AJ5438" t="s">
        <v>31358</v>
      </c>
      <c r="AK5438" t="s">
        <v>77</v>
      </c>
      <c r="AL5438">
        <v>169</v>
      </c>
      <c r="AM5438">
        <v>162</v>
      </c>
      <c r="AN5438" t="s">
        <v>118</v>
      </c>
      <c r="AO5438" t="s">
        <v>1265</v>
      </c>
      <c r="AT5438" s="1">
        <v>45838</v>
      </c>
      <c r="AV5438" s="1">
        <v>46112</v>
      </c>
      <c r="AW5438" t="s">
        <v>31358</v>
      </c>
      <c r="AX5438" t="s">
        <v>31359</v>
      </c>
      <c r="AY5438" t="s">
        <v>82</v>
      </c>
      <c r="AZ5438" t="s">
        <v>31360</v>
      </c>
      <c r="BA5438" t="s">
        <v>154</v>
      </c>
      <c r="BB5438" t="s">
        <v>155</v>
      </c>
      <c r="BD5438" t="s">
        <v>220</v>
      </c>
      <c r="BF5438" t="s">
        <v>31361</v>
      </c>
      <c r="BI5438">
        <v>6200</v>
      </c>
    </row>
    <row r="5439" spans="1:61" x14ac:dyDescent="0.2">
      <c r="A5439" t="s">
        <v>31362</v>
      </c>
      <c r="B5439" t="s">
        <v>31363</v>
      </c>
      <c r="C5439" t="s">
        <v>66</v>
      </c>
      <c r="D5439" t="s">
        <v>67</v>
      </c>
      <c r="E5439">
        <v>6000</v>
      </c>
      <c r="F5439">
        <v>6000</v>
      </c>
      <c r="I5439" s="1">
        <v>45838</v>
      </c>
      <c r="J5439" t="s">
        <v>297</v>
      </c>
      <c r="K5439">
        <v>34434</v>
      </c>
      <c r="L5439" t="s">
        <v>10175</v>
      </c>
      <c r="O5439" t="s">
        <v>17411</v>
      </c>
      <c r="P5439" t="s">
        <v>31364</v>
      </c>
      <c r="Q5439" s="2" t="s">
        <v>10177</v>
      </c>
      <c r="R5439" t="s">
        <v>10175</v>
      </c>
      <c r="S5439" t="s">
        <v>317</v>
      </c>
      <c r="T5439" s="3">
        <v>51519513</v>
      </c>
      <c r="U5439" s="3">
        <v>9292925</v>
      </c>
      <c r="V5439" s="10">
        <f t="shared" si="168"/>
        <v>51.518999999999998</v>
      </c>
      <c r="W5439" s="10">
        <f t="shared" si="169"/>
        <v>9.2919999999999998</v>
      </c>
      <c r="X5439" t="s">
        <v>75</v>
      </c>
      <c r="AJ5439" t="s">
        <v>31350</v>
      </c>
      <c r="AK5439" t="s">
        <v>77</v>
      </c>
      <c r="AL5439">
        <v>162</v>
      </c>
      <c r="AM5439">
        <v>175</v>
      </c>
      <c r="AT5439" s="1">
        <v>45838</v>
      </c>
      <c r="AV5439" s="1">
        <v>46934</v>
      </c>
      <c r="AW5439" t="s">
        <v>31351</v>
      </c>
      <c r="AX5439" t="s">
        <v>31352</v>
      </c>
      <c r="AY5439" t="s">
        <v>82</v>
      </c>
      <c r="AZ5439" t="s">
        <v>31353</v>
      </c>
      <c r="BD5439" t="s">
        <v>86</v>
      </c>
      <c r="BF5439" t="s">
        <v>31365</v>
      </c>
      <c r="BI5439">
        <v>6000</v>
      </c>
    </row>
    <row r="5440" spans="1:61" x14ac:dyDescent="0.2">
      <c r="A5440" t="s">
        <v>31366</v>
      </c>
      <c r="B5440" t="s">
        <v>31367</v>
      </c>
      <c r="C5440" t="s">
        <v>66</v>
      </c>
      <c r="D5440" t="s">
        <v>67</v>
      </c>
      <c r="E5440">
        <v>6000</v>
      </c>
      <c r="F5440">
        <v>6000</v>
      </c>
      <c r="I5440" s="1">
        <v>45839</v>
      </c>
      <c r="J5440" t="s">
        <v>297</v>
      </c>
      <c r="K5440">
        <v>59320</v>
      </c>
      <c r="L5440" t="s">
        <v>8113</v>
      </c>
      <c r="O5440" t="s">
        <v>14958</v>
      </c>
      <c r="P5440" t="s">
        <v>31368</v>
      </c>
      <c r="Q5440" s="2" t="s">
        <v>8116</v>
      </c>
      <c r="R5440" t="s">
        <v>8113</v>
      </c>
      <c r="S5440" t="s">
        <v>1825</v>
      </c>
      <c r="T5440" s="3">
        <v>51870148</v>
      </c>
      <c r="U5440" s="3">
        <v>7986814</v>
      </c>
      <c r="V5440" s="10">
        <f t="shared" si="168"/>
        <v>51.87</v>
      </c>
      <c r="W5440" s="10">
        <f t="shared" si="169"/>
        <v>7.9859999999999998</v>
      </c>
      <c r="X5440" t="s">
        <v>75</v>
      </c>
      <c r="AJ5440" t="s">
        <v>31369</v>
      </c>
      <c r="AK5440" t="s">
        <v>77</v>
      </c>
      <c r="AL5440">
        <v>162</v>
      </c>
      <c r="AM5440">
        <v>175</v>
      </c>
      <c r="AN5440" t="s">
        <v>134</v>
      </c>
      <c r="AO5440" t="s">
        <v>5831</v>
      </c>
      <c r="AT5440" s="1">
        <v>45839</v>
      </c>
      <c r="AV5440" s="1">
        <v>46568</v>
      </c>
      <c r="AW5440" t="s">
        <v>31370</v>
      </c>
      <c r="AX5440" t="s">
        <v>31371</v>
      </c>
      <c r="AY5440" t="s">
        <v>82</v>
      </c>
      <c r="AZ5440" t="s">
        <v>31372</v>
      </c>
      <c r="BD5440" t="s">
        <v>2548</v>
      </c>
      <c r="BF5440" t="s">
        <v>31373</v>
      </c>
      <c r="BI5440">
        <v>6000</v>
      </c>
    </row>
    <row r="5441" spans="1:61" x14ac:dyDescent="0.2">
      <c r="A5441" t="s">
        <v>31374</v>
      </c>
      <c r="B5441" t="s">
        <v>403</v>
      </c>
      <c r="C5441" t="s">
        <v>66</v>
      </c>
      <c r="D5441" t="s">
        <v>67</v>
      </c>
      <c r="E5441">
        <v>6000</v>
      </c>
      <c r="F5441">
        <v>6000</v>
      </c>
      <c r="I5441" s="1">
        <v>45840</v>
      </c>
      <c r="J5441" t="s">
        <v>297</v>
      </c>
      <c r="K5441">
        <v>48734</v>
      </c>
      <c r="L5441" t="s">
        <v>15790</v>
      </c>
      <c r="O5441" t="s">
        <v>28220</v>
      </c>
      <c r="P5441" t="s">
        <v>31375</v>
      </c>
      <c r="Q5441" s="2" t="s">
        <v>15793</v>
      </c>
      <c r="R5441" t="s">
        <v>15790</v>
      </c>
      <c r="S5441" t="s">
        <v>2386</v>
      </c>
      <c r="T5441" s="3">
        <v>51820683</v>
      </c>
      <c r="U5441" s="3">
        <v>713391</v>
      </c>
      <c r="V5441" s="10">
        <f t="shared" si="168"/>
        <v>51.82</v>
      </c>
      <c r="W5441" s="10">
        <f t="shared" si="169"/>
        <v>7.133</v>
      </c>
      <c r="X5441" t="s">
        <v>75</v>
      </c>
      <c r="AJ5441" t="s">
        <v>31376</v>
      </c>
      <c r="AK5441" t="s">
        <v>77</v>
      </c>
      <c r="AL5441">
        <v>132</v>
      </c>
      <c r="AM5441">
        <v>175</v>
      </c>
      <c r="AN5441" t="s">
        <v>134</v>
      </c>
      <c r="AO5441" t="s">
        <v>4644</v>
      </c>
      <c r="AT5441" s="1">
        <v>45840</v>
      </c>
      <c r="AV5441" s="1">
        <v>46813</v>
      </c>
      <c r="AW5441" t="s">
        <v>31377</v>
      </c>
      <c r="AX5441" t="s">
        <v>31378</v>
      </c>
      <c r="AY5441" t="s">
        <v>82</v>
      </c>
      <c r="AZ5441" t="s">
        <v>31379</v>
      </c>
      <c r="BA5441" t="s">
        <v>413</v>
      </c>
      <c r="BB5441" t="s">
        <v>414</v>
      </c>
      <c r="BD5441" t="s">
        <v>86</v>
      </c>
      <c r="BF5441" t="s">
        <v>31380</v>
      </c>
      <c r="BI5441">
        <v>6000</v>
      </c>
    </row>
    <row r="5442" spans="1:61" x14ac:dyDescent="0.2">
      <c r="A5442" t="s">
        <v>31381</v>
      </c>
      <c r="B5442" t="s">
        <v>5452</v>
      </c>
      <c r="C5442" t="s">
        <v>66</v>
      </c>
      <c r="D5442" t="s">
        <v>67</v>
      </c>
      <c r="E5442">
        <v>6000</v>
      </c>
      <c r="F5442">
        <v>6000</v>
      </c>
      <c r="I5442" s="1">
        <v>45839</v>
      </c>
      <c r="J5442" t="s">
        <v>423</v>
      </c>
      <c r="K5442">
        <v>54487</v>
      </c>
      <c r="L5442" t="s">
        <v>29960</v>
      </c>
      <c r="O5442" t="s">
        <v>29960</v>
      </c>
      <c r="P5442" s="6">
        <v>1.6256944444444446</v>
      </c>
      <c r="Q5442" s="2" t="s">
        <v>29961</v>
      </c>
      <c r="R5442" t="s">
        <v>29960</v>
      </c>
      <c r="S5442" t="s">
        <v>6358</v>
      </c>
      <c r="T5442" s="3">
        <v>49843828</v>
      </c>
      <c r="U5442" s="3">
        <v>7008082</v>
      </c>
      <c r="V5442" s="10">
        <f t="shared" si="168"/>
        <v>49.843000000000004</v>
      </c>
      <c r="W5442" s="10">
        <f t="shared" si="169"/>
        <v>7.008</v>
      </c>
      <c r="X5442" t="s">
        <v>75</v>
      </c>
      <c r="AJ5442" t="s">
        <v>29962</v>
      </c>
      <c r="AK5442" t="s">
        <v>77</v>
      </c>
      <c r="AL5442">
        <v>162</v>
      </c>
      <c r="AM5442">
        <v>175</v>
      </c>
      <c r="AN5442" t="s">
        <v>134</v>
      </c>
      <c r="AO5442" t="s">
        <v>1486</v>
      </c>
      <c r="AT5442" s="1">
        <v>45839</v>
      </c>
      <c r="AV5442" s="1">
        <v>46722</v>
      </c>
      <c r="AW5442" t="s">
        <v>15497</v>
      </c>
      <c r="AX5442" t="s">
        <v>15498</v>
      </c>
      <c r="AY5442" t="s">
        <v>82</v>
      </c>
      <c r="AZ5442" t="s">
        <v>31382</v>
      </c>
      <c r="BA5442" t="s">
        <v>413</v>
      </c>
      <c r="BB5442" t="s">
        <v>414</v>
      </c>
      <c r="BD5442" t="s">
        <v>141</v>
      </c>
      <c r="BF5442" t="s">
        <v>31383</v>
      </c>
      <c r="BI5442">
        <v>6000</v>
      </c>
    </row>
    <row r="5443" spans="1:61" x14ac:dyDescent="0.2">
      <c r="A5443" t="s">
        <v>31384</v>
      </c>
      <c r="B5443" t="s">
        <v>31385</v>
      </c>
      <c r="C5443" t="s">
        <v>66</v>
      </c>
      <c r="D5443" t="s">
        <v>67</v>
      </c>
      <c r="E5443">
        <v>6300</v>
      </c>
      <c r="F5443">
        <v>6300</v>
      </c>
      <c r="I5443" s="1">
        <v>45839</v>
      </c>
      <c r="J5443" t="s">
        <v>68</v>
      </c>
      <c r="K5443">
        <v>72525</v>
      </c>
      <c r="L5443" t="s">
        <v>31386</v>
      </c>
      <c r="O5443" t="s">
        <v>31387</v>
      </c>
      <c r="P5443">
        <v>2068</v>
      </c>
      <c r="Q5443" s="2" t="s">
        <v>31388</v>
      </c>
      <c r="R5443" t="s">
        <v>31386</v>
      </c>
      <c r="S5443" t="s">
        <v>2828</v>
      </c>
      <c r="T5443" s="3">
        <v>48241179</v>
      </c>
      <c r="U5443" s="3">
        <v>9335099</v>
      </c>
      <c r="V5443" s="10">
        <f t="shared" ref="V5443:V5506" si="170">VALUE(
  LEFT( SUBSTITUTE(T5443, ",", ""),  2 )
  &amp; "."
  &amp; MID( SUBSTITUTE(T5443, ",", ""),  3, 3 )
)</f>
        <v>48.241</v>
      </c>
      <c r="W5443" s="10">
        <f t="shared" ref="W5443:W5506" si="171">IF(
  LEFT( SUBSTITUTE(U5443, ",", ""), 1 ) = "1",
  VALUE(
    LEFT( SUBSTITUTE(U5443, ",", ""), 2 )
    &amp; "."
    &amp; MID( SUBSTITUTE(U5443, ",", ""), 3, 3 )
  ),
  VALUE(
    LEFT( SUBSTITUTE(U5443, ",", ""), 1 )
    &amp; "."
    &amp; MID( SUBSTITUTE(U5443, ",", ""), 2, 3 )
  )
)</f>
        <v>9.3350000000000009</v>
      </c>
      <c r="X5443" t="s">
        <v>75</v>
      </c>
      <c r="AJ5443" t="s">
        <v>31389</v>
      </c>
      <c r="AK5443" t="s">
        <v>77</v>
      </c>
      <c r="AL5443">
        <v>162</v>
      </c>
      <c r="AM5443">
        <v>175</v>
      </c>
      <c r="AN5443" t="s">
        <v>134</v>
      </c>
      <c r="AO5443" t="s">
        <v>1486</v>
      </c>
      <c r="AT5443" s="1">
        <v>45839</v>
      </c>
      <c r="AV5443" s="1">
        <v>46568</v>
      </c>
      <c r="AW5443" t="s">
        <v>31390</v>
      </c>
      <c r="AX5443" t="s">
        <v>31391</v>
      </c>
      <c r="AY5443" t="s">
        <v>82</v>
      </c>
      <c r="AZ5443" t="s">
        <v>31392</v>
      </c>
      <c r="BA5443" t="s">
        <v>585</v>
      </c>
      <c r="BB5443" t="s">
        <v>586</v>
      </c>
      <c r="BD5443" t="s">
        <v>86</v>
      </c>
      <c r="BF5443" t="s">
        <v>31393</v>
      </c>
      <c r="BI5443">
        <v>6300</v>
      </c>
    </row>
    <row r="5444" spans="1:61" x14ac:dyDescent="0.2">
      <c r="A5444" t="s">
        <v>31394</v>
      </c>
      <c r="B5444" t="s">
        <v>31395</v>
      </c>
      <c r="C5444" t="s">
        <v>66</v>
      </c>
      <c r="D5444" t="s">
        <v>67</v>
      </c>
      <c r="E5444">
        <v>4260</v>
      </c>
      <c r="F5444">
        <v>4260</v>
      </c>
      <c r="I5444" s="1">
        <v>45839</v>
      </c>
      <c r="J5444" t="s">
        <v>128</v>
      </c>
      <c r="K5444">
        <v>49434</v>
      </c>
      <c r="L5444" t="s">
        <v>31396</v>
      </c>
      <c r="O5444" t="s">
        <v>2013</v>
      </c>
      <c r="P5444" t="s">
        <v>31397</v>
      </c>
      <c r="Q5444" s="2" t="s">
        <v>31398</v>
      </c>
      <c r="R5444" t="s">
        <v>31396</v>
      </c>
      <c r="S5444" t="s">
        <v>3602</v>
      </c>
      <c r="T5444" s="3">
        <v>52547473</v>
      </c>
      <c r="U5444" s="3">
        <v>8038344</v>
      </c>
      <c r="V5444" s="10">
        <f t="shared" si="170"/>
        <v>52.546999999999997</v>
      </c>
      <c r="W5444" s="10">
        <f t="shared" si="171"/>
        <v>8.0380000000000003</v>
      </c>
      <c r="X5444" t="s">
        <v>75</v>
      </c>
      <c r="AJ5444" t="s">
        <v>31396</v>
      </c>
      <c r="AK5444" t="s">
        <v>77</v>
      </c>
      <c r="AL5444">
        <v>160</v>
      </c>
      <c r="AM5444">
        <v>138</v>
      </c>
      <c r="AN5444" t="s">
        <v>134</v>
      </c>
      <c r="AO5444" t="s">
        <v>1752</v>
      </c>
      <c r="AT5444" s="1">
        <v>45839</v>
      </c>
      <c r="AV5444" s="1">
        <v>46600</v>
      </c>
      <c r="AW5444" t="s">
        <v>461</v>
      </c>
      <c r="AX5444" t="s">
        <v>462</v>
      </c>
      <c r="AY5444" t="s">
        <v>82</v>
      </c>
      <c r="AZ5444" t="s">
        <v>31399</v>
      </c>
      <c r="BA5444" t="s">
        <v>204</v>
      </c>
      <c r="BB5444" t="s">
        <v>205</v>
      </c>
      <c r="BD5444" t="s">
        <v>86</v>
      </c>
      <c r="BF5444" t="s">
        <v>31400</v>
      </c>
      <c r="BI5444">
        <v>4260</v>
      </c>
    </row>
    <row r="5445" spans="1:61" x14ac:dyDescent="0.2">
      <c r="A5445" t="s">
        <v>31401</v>
      </c>
      <c r="B5445" t="s">
        <v>31402</v>
      </c>
      <c r="C5445" t="s">
        <v>66</v>
      </c>
      <c r="D5445" t="s">
        <v>67</v>
      </c>
      <c r="E5445">
        <v>4260</v>
      </c>
      <c r="F5445">
        <v>4260</v>
      </c>
      <c r="I5445" s="1">
        <v>45839</v>
      </c>
      <c r="J5445" t="s">
        <v>128</v>
      </c>
      <c r="K5445">
        <v>49434</v>
      </c>
      <c r="L5445" t="s">
        <v>31396</v>
      </c>
      <c r="O5445" t="s">
        <v>2013</v>
      </c>
      <c r="P5445" s="6">
        <v>1.1770833333333333</v>
      </c>
      <c r="Q5445" s="2" t="s">
        <v>31398</v>
      </c>
      <c r="R5445" t="s">
        <v>31396</v>
      </c>
      <c r="S5445" t="s">
        <v>3602</v>
      </c>
      <c r="T5445" s="3">
        <v>52555258</v>
      </c>
      <c r="U5445" s="3">
        <v>8051626</v>
      </c>
      <c r="V5445" s="10">
        <f t="shared" si="170"/>
        <v>52.555</v>
      </c>
      <c r="W5445" s="10">
        <f t="shared" si="171"/>
        <v>8.0510000000000002</v>
      </c>
      <c r="X5445" t="s">
        <v>75</v>
      </c>
      <c r="AJ5445" t="s">
        <v>31396</v>
      </c>
      <c r="AK5445" t="s">
        <v>77</v>
      </c>
      <c r="AL5445">
        <v>160</v>
      </c>
      <c r="AM5445">
        <v>138</v>
      </c>
      <c r="AN5445" t="s">
        <v>134</v>
      </c>
      <c r="AO5445" t="s">
        <v>1752</v>
      </c>
      <c r="AT5445" s="1">
        <v>45839</v>
      </c>
      <c r="AV5445" s="1">
        <v>46600</v>
      </c>
      <c r="AW5445" t="s">
        <v>461</v>
      </c>
      <c r="AX5445" t="s">
        <v>462</v>
      </c>
      <c r="AY5445" t="s">
        <v>82</v>
      </c>
      <c r="AZ5445" t="s">
        <v>31399</v>
      </c>
      <c r="BA5445" t="s">
        <v>204</v>
      </c>
      <c r="BB5445" t="s">
        <v>205</v>
      </c>
      <c r="BD5445" t="s">
        <v>86</v>
      </c>
      <c r="BF5445" t="s">
        <v>31403</v>
      </c>
      <c r="BI5445">
        <v>4260</v>
      </c>
    </row>
    <row r="5446" spans="1:61" x14ac:dyDescent="0.2">
      <c r="A5446" t="s">
        <v>31404</v>
      </c>
      <c r="B5446" t="s">
        <v>31405</v>
      </c>
      <c r="C5446" t="s">
        <v>66</v>
      </c>
      <c r="D5446" t="s">
        <v>67</v>
      </c>
      <c r="E5446">
        <v>4260</v>
      </c>
      <c r="F5446">
        <v>4260</v>
      </c>
      <c r="I5446" s="1">
        <v>45839</v>
      </c>
      <c r="J5446" t="s">
        <v>128</v>
      </c>
      <c r="K5446">
        <v>49434</v>
      </c>
      <c r="L5446" t="s">
        <v>31396</v>
      </c>
      <c r="O5446" t="s">
        <v>2013</v>
      </c>
      <c r="P5446" t="s">
        <v>31406</v>
      </c>
      <c r="Q5446" s="2" t="s">
        <v>31398</v>
      </c>
      <c r="R5446" t="s">
        <v>31396</v>
      </c>
      <c r="S5446" t="s">
        <v>3602</v>
      </c>
      <c r="T5446" s="3">
        <v>52556853</v>
      </c>
      <c r="U5446" s="3">
        <v>8046444</v>
      </c>
      <c r="V5446" s="10">
        <f t="shared" si="170"/>
        <v>52.555999999999997</v>
      </c>
      <c r="W5446" s="10">
        <f t="shared" si="171"/>
        <v>8.0459999999999994</v>
      </c>
      <c r="X5446" t="s">
        <v>75</v>
      </c>
      <c r="AJ5446" t="s">
        <v>31396</v>
      </c>
      <c r="AK5446" t="s">
        <v>77</v>
      </c>
      <c r="AL5446">
        <v>160</v>
      </c>
      <c r="AM5446">
        <v>138</v>
      </c>
      <c r="AN5446" t="s">
        <v>134</v>
      </c>
      <c r="AO5446" t="s">
        <v>1752</v>
      </c>
      <c r="AT5446" s="1">
        <v>45839</v>
      </c>
      <c r="AV5446" s="1">
        <v>46600</v>
      </c>
      <c r="AW5446" t="s">
        <v>461</v>
      </c>
      <c r="AX5446" t="s">
        <v>462</v>
      </c>
      <c r="AY5446" t="s">
        <v>82</v>
      </c>
      <c r="AZ5446" t="s">
        <v>31399</v>
      </c>
      <c r="BA5446" t="s">
        <v>204</v>
      </c>
      <c r="BB5446" t="s">
        <v>205</v>
      </c>
      <c r="BD5446" t="s">
        <v>86</v>
      </c>
      <c r="BF5446" t="s">
        <v>31407</v>
      </c>
      <c r="BI5446">
        <v>4260</v>
      </c>
    </row>
    <row r="5447" spans="1:61" x14ac:dyDescent="0.2">
      <c r="A5447" t="s">
        <v>31408</v>
      </c>
      <c r="B5447" t="s">
        <v>31409</v>
      </c>
      <c r="C5447" t="s">
        <v>66</v>
      </c>
      <c r="D5447" t="s">
        <v>67</v>
      </c>
      <c r="E5447">
        <v>4260</v>
      </c>
      <c r="F5447">
        <v>4260</v>
      </c>
      <c r="I5447" s="1">
        <v>45839</v>
      </c>
      <c r="J5447" t="s">
        <v>128</v>
      </c>
      <c r="K5447">
        <v>49434</v>
      </c>
      <c r="L5447" t="s">
        <v>31396</v>
      </c>
      <c r="O5447" t="s">
        <v>2013</v>
      </c>
      <c r="P5447" t="s">
        <v>31410</v>
      </c>
      <c r="Q5447" s="2" t="s">
        <v>31398</v>
      </c>
      <c r="R5447" t="s">
        <v>31396</v>
      </c>
      <c r="S5447" t="s">
        <v>3602</v>
      </c>
      <c r="T5447" s="3">
        <v>52553761</v>
      </c>
      <c r="U5447" s="3">
        <v>8047691</v>
      </c>
      <c r="V5447" s="10">
        <f t="shared" si="170"/>
        <v>52.552999999999997</v>
      </c>
      <c r="W5447" s="10">
        <f t="shared" si="171"/>
        <v>8.0470000000000006</v>
      </c>
      <c r="X5447" t="s">
        <v>75</v>
      </c>
      <c r="AJ5447" t="s">
        <v>31396</v>
      </c>
      <c r="AK5447" t="s">
        <v>77</v>
      </c>
      <c r="AL5447">
        <v>160</v>
      </c>
      <c r="AM5447">
        <v>138</v>
      </c>
      <c r="AN5447" t="s">
        <v>134</v>
      </c>
      <c r="AO5447" t="s">
        <v>1752</v>
      </c>
      <c r="AT5447" s="1">
        <v>45839</v>
      </c>
      <c r="AV5447" s="1">
        <v>46600</v>
      </c>
      <c r="AW5447" t="s">
        <v>461</v>
      </c>
      <c r="AX5447" t="s">
        <v>462</v>
      </c>
      <c r="AY5447" t="s">
        <v>82</v>
      </c>
      <c r="AZ5447" t="s">
        <v>31399</v>
      </c>
      <c r="BA5447" t="s">
        <v>204</v>
      </c>
      <c r="BB5447" t="s">
        <v>205</v>
      </c>
      <c r="BD5447" t="s">
        <v>86</v>
      </c>
      <c r="BF5447" t="s">
        <v>31411</v>
      </c>
      <c r="BI5447">
        <v>4260</v>
      </c>
    </row>
    <row r="5448" spans="1:61" x14ac:dyDescent="0.2">
      <c r="A5448" t="s">
        <v>31412</v>
      </c>
      <c r="B5448" t="s">
        <v>31413</v>
      </c>
      <c r="C5448" t="s">
        <v>66</v>
      </c>
      <c r="D5448" t="s">
        <v>67</v>
      </c>
      <c r="E5448">
        <v>6300</v>
      </c>
      <c r="F5448">
        <v>6300</v>
      </c>
      <c r="I5448" s="1">
        <v>45839</v>
      </c>
      <c r="J5448" t="s">
        <v>68</v>
      </c>
      <c r="K5448">
        <v>72525</v>
      </c>
      <c r="L5448" t="s">
        <v>31386</v>
      </c>
      <c r="O5448" t="s">
        <v>31387</v>
      </c>
      <c r="P5448" t="s">
        <v>31414</v>
      </c>
      <c r="Q5448" s="2" t="s">
        <v>31388</v>
      </c>
      <c r="R5448" t="s">
        <v>31386</v>
      </c>
      <c r="S5448" t="s">
        <v>2828</v>
      </c>
      <c r="T5448" s="3">
        <v>48240265</v>
      </c>
      <c r="U5448" s="3">
        <v>9335728</v>
      </c>
      <c r="V5448" s="10">
        <f t="shared" si="170"/>
        <v>48.24</v>
      </c>
      <c r="W5448" s="10">
        <f t="shared" si="171"/>
        <v>9.3350000000000009</v>
      </c>
      <c r="X5448" t="s">
        <v>75</v>
      </c>
      <c r="AJ5448" t="s">
        <v>31389</v>
      </c>
      <c r="AK5448" t="s">
        <v>77</v>
      </c>
      <c r="AL5448">
        <v>162</v>
      </c>
      <c r="AM5448">
        <v>175</v>
      </c>
      <c r="AN5448" t="s">
        <v>134</v>
      </c>
      <c r="AO5448" t="s">
        <v>1486</v>
      </c>
      <c r="AT5448" s="1">
        <v>45839</v>
      </c>
      <c r="AV5448" s="1">
        <v>46568</v>
      </c>
      <c r="AW5448" t="s">
        <v>31390</v>
      </c>
      <c r="AX5448" t="s">
        <v>31391</v>
      </c>
      <c r="AY5448" t="s">
        <v>82</v>
      </c>
      <c r="AZ5448" t="s">
        <v>31392</v>
      </c>
      <c r="BA5448" t="s">
        <v>585</v>
      </c>
      <c r="BB5448" t="s">
        <v>586</v>
      </c>
      <c r="BD5448" t="s">
        <v>86</v>
      </c>
      <c r="BF5448" t="s">
        <v>31415</v>
      </c>
      <c r="BI5448">
        <v>6300</v>
      </c>
    </row>
    <row r="5449" spans="1:61" x14ac:dyDescent="0.2">
      <c r="A5449" t="s">
        <v>31416</v>
      </c>
      <c r="B5449" t="s">
        <v>31417</v>
      </c>
      <c r="C5449" t="s">
        <v>66</v>
      </c>
      <c r="D5449" t="s">
        <v>67</v>
      </c>
      <c r="E5449">
        <v>6300</v>
      </c>
      <c r="F5449">
        <v>6300</v>
      </c>
      <c r="I5449" s="1">
        <v>45839</v>
      </c>
      <c r="J5449" t="s">
        <v>68</v>
      </c>
      <c r="K5449">
        <v>72525</v>
      </c>
      <c r="L5449" t="s">
        <v>31386</v>
      </c>
      <c r="O5449" t="s">
        <v>31387</v>
      </c>
      <c r="P5449">
        <v>2139</v>
      </c>
      <c r="Q5449" s="2" t="s">
        <v>31388</v>
      </c>
      <c r="R5449" t="s">
        <v>31386</v>
      </c>
      <c r="S5449" t="s">
        <v>2828</v>
      </c>
      <c r="T5449" s="3">
        <v>48234181</v>
      </c>
      <c r="U5449" s="3">
        <v>9343499</v>
      </c>
      <c r="V5449" s="10">
        <f t="shared" si="170"/>
        <v>48.234000000000002</v>
      </c>
      <c r="W5449" s="10">
        <f t="shared" si="171"/>
        <v>9.343</v>
      </c>
      <c r="X5449" t="s">
        <v>75</v>
      </c>
      <c r="AJ5449" t="s">
        <v>31389</v>
      </c>
      <c r="AK5449" t="s">
        <v>77</v>
      </c>
      <c r="AL5449">
        <v>162</v>
      </c>
      <c r="AM5449">
        <v>175</v>
      </c>
      <c r="AN5449" t="s">
        <v>134</v>
      </c>
      <c r="AO5449" t="s">
        <v>1486</v>
      </c>
      <c r="AT5449" s="1">
        <v>45839</v>
      </c>
      <c r="AV5449" s="1">
        <v>46568</v>
      </c>
      <c r="AW5449" t="s">
        <v>31390</v>
      </c>
      <c r="AX5449" t="s">
        <v>31391</v>
      </c>
      <c r="AY5449" t="s">
        <v>82</v>
      </c>
      <c r="AZ5449" t="s">
        <v>31392</v>
      </c>
      <c r="BA5449" t="s">
        <v>585</v>
      </c>
      <c r="BB5449" t="s">
        <v>586</v>
      </c>
      <c r="BD5449" t="s">
        <v>86</v>
      </c>
      <c r="BF5449" t="s">
        <v>31418</v>
      </c>
      <c r="BI5449">
        <v>6300</v>
      </c>
    </row>
    <row r="5450" spans="1:61" x14ac:dyDescent="0.2">
      <c r="A5450" t="s">
        <v>31419</v>
      </c>
      <c r="B5450" t="s">
        <v>94</v>
      </c>
      <c r="C5450" t="s">
        <v>66</v>
      </c>
      <c r="D5450" t="s">
        <v>67</v>
      </c>
      <c r="E5450">
        <v>6000</v>
      </c>
      <c r="F5450">
        <v>6000</v>
      </c>
      <c r="I5450" s="1">
        <v>45839</v>
      </c>
      <c r="J5450" t="s">
        <v>159</v>
      </c>
      <c r="K5450">
        <v>91074</v>
      </c>
      <c r="L5450" t="s">
        <v>26648</v>
      </c>
      <c r="O5450" t="s">
        <v>31420</v>
      </c>
      <c r="P5450">
        <v>924</v>
      </c>
      <c r="Q5450" s="2" t="s">
        <v>26650</v>
      </c>
      <c r="R5450" t="s">
        <v>26648</v>
      </c>
      <c r="S5450" t="s">
        <v>15629</v>
      </c>
      <c r="T5450" s="3">
        <v>4954964</v>
      </c>
      <c r="U5450" s="3">
        <v>1092996</v>
      </c>
      <c r="V5450" s="10">
        <f t="shared" si="170"/>
        <v>49.548999999999999</v>
      </c>
      <c r="W5450" s="10">
        <f t="shared" si="171"/>
        <v>10.929</v>
      </c>
      <c r="X5450" t="s">
        <v>75</v>
      </c>
      <c r="AJ5450" t="s">
        <v>31421</v>
      </c>
      <c r="AK5450" t="s">
        <v>77</v>
      </c>
      <c r="AL5450">
        <v>162</v>
      </c>
      <c r="AM5450">
        <v>175</v>
      </c>
      <c r="AN5450" t="s">
        <v>134</v>
      </c>
      <c r="AO5450" t="s">
        <v>31422</v>
      </c>
      <c r="AT5450" s="1">
        <v>45841</v>
      </c>
      <c r="AV5450" s="1">
        <v>46843</v>
      </c>
      <c r="AW5450" t="s">
        <v>31423</v>
      </c>
      <c r="AX5450" t="s">
        <v>31424</v>
      </c>
      <c r="AY5450" t="s">
        <v>82</v>
      </c>
      <c r="AZ5450" t="s">
        <v>31425</v>
      </c>
      <c r="BF5450" t="s">
        <v>31426</v>
      </c>
      <c r="BI5450">
        <v>6000</v>
      </c>
    </row>
    <row r="5451" spans="1:61" x14ac:dyDescent="0.2">
      <c r="A5451" t="s">
        <v>31427</v>
      </c>
      <c r="B5451" t="s">
        <v>3432</v>
      </c>
      <c r="C5451" t="s">
        <v>66</v>
      </c>
      <c r="D5451" t="s">
        <v>67</v>
      </c>
      <c r="E5451">
        <v>5560</v>
      </c>
      <c r="F5451">
        <v>5560</v>
      </c>
      <c r="I5451" s="1">
        <v>45839</v>
      </c>
      <c r="J5451" t="s">
        <v>159</v>
      </c>
      <c r="K5451">
        <v>91074</v>
      </c>
      <c r="L5451" t="s">
        <v>26648</v>
      </c>
      <c r="O5451" t="s">
        <v>31420</v>
      </c>
      <c r="P5451">
        <v>1004</v>
      </c>
      <c r="Q5451" s="2" t="s">
        <v>26650</v>
      </c>
      <c r="R5451" t="s">
        <v>26648</v>
      </c>
      <c r="S5451" t="s">
        <v>15629</v>
      </c>
      <c r="T5451" s="3">
        <v>49542988</v>
      </c>
      <c r="U5451" s="3">
        <v>10927801</v>
      </c>
      <c r="V5451" s="10">
        <f t="shared" si="170"/>
        <v>49.542000000000002</v>
      </c>
      <c r="W5451" s="10">
        <f t="shared" si="171"/>
        <v>10.927</v>
      </c>
      <c r="X5451" t="s">
        <v>75</v>
      </c>
      <c r="AJ5451" t="s">
        <v>31421</v>
      </c>
      <c r="AK5451" t="s">
        <v>77</v>
      </c>
      <c r="AL5451">
        <v>140</v>
      </c>
      <c r="AM5451">
        <v>160</v>
      </c>
      <c r="AN5451" t="s">
        <v>134</v>
      </c>
      <c r="AO5451" t="s">
        <v>18016</v>
      </c>
      <c r="AT5451" s="1">
        <v>45841</v>
      </c>
      <c r="AV5451" s="1">
        <v>46843</v>
      </c>
      <c r="AW5451" t="s">
        <v>31423</v>
      </c>
      <c r="AX5451" t="s">
        <v>31424</v>
      </c>
      <c r="AY5451" t="s">
        <v>82</v>
      </c>
      <c r="AZ5451" t="s">
        <v>31425</v>
      </c>
      <c r="BF5451" t="s">
        <v>31428</v>
      </c>
      <c r="BI5451">
        <v>5560</v>
      </c>
    </row>
    <row r="5452" spans="1:61" x14ac:dyDescent="0.2">
      <c r="A5452" t="s">
        <v>31429</v>
      </c>
      <c r="B5452" t="s">
        <v>31430</v>
      </c>
      <c r="C5452" t="s">
        <v>66</v>
      </c>
      <c r="D5452" t="s">
        <v>67</v>
      </c>
      <c r="E5452">
        <v>5300</v>
      </c>
      <c r="F5452">
        <v>5300</v>
      </c>
      <c r="I5452" s="1">
        <v>45839</v>
      </c>
      <c r="J5452" t="s">
        <v>145</v>
      </c>
      <c r="K5452">
        <v>17498</v>
      </c>
      <c r="L5452" t="s">
        <v>13339</v>
      </c>
      <c r="O5452" t="s">
        <v>14183</v>
      </c>
      <c r="P5452" t="s">
        <v>31431</v>
      </c>
      <c r="Q5452">
        <v>13075008</v>
      </c>
      <c r="R5452" t="s">
        <v>13339</v>
      </c>
      <c r="S5452" t="s">
        <v>2131</v>
      </c>
      <c r="T5452" s="3">
        <v>53989388</v>
      </c>
      <c r="U5452" s="3">
        <v>13410061</v>
      </c>
      <c r="V5452" s="10">
        <f t="shared" si="170"/>
        <v>53.988999999999997</v>
      </c>
      <c r="W5452" s="10">
        <f t="shared" si="171"/>
        <v>13.41</v>
      </c>
      <c r="X5452" t="s">
        <v>75</v>
      </c>
      <c r="AJ5452" t="s">
        <v>13339</v>
      </c>
      <c r="AK5452" t="s">
        <v>77</v>
      </c>
      <c r="AL5452">
        <v>161</v>
      </c>
      <c r="AM5452">
        <v>158</v>
      </c>
      <c r="AN5452" t="s">
        <v>2742</v>
      </c>
      <c r="AO5452" t="s">
        <v>31432</v>
      </c>
      <c r="AT5452" s="1">
        <v>45839</v>
      </c>
      <c r="AV5452" s="1">
        <v>46569</v>
      </c>
      <c r="AW5452" t="s">
        <v>12964</v>
      </c>
      <c r="AX5452" t="s">
        <v>12965</v>
      </c>
      <c r="AY5452" t="s">
        <v>82</v>
      </c>
      <c r="AZ5452" t="s">
        <v>31433</v>
      </c>
      <c r="BD5452" t="s">
        <v>86</v>
      </c>
      <c r="BF5452" t="s">
        <v>31434</v>
      </c>
      <c r="BI5452">
        <v>5300</v>
      </c>
    </row>
    <row r="5453" spans="1:61" x14ac:dyDescent="0.2">
      <c r="A5453" t="s">
        <v>31435</v>
      </c>
      <c r="B5453" t="s">
        <v>97</v>
      </c>
      <c r="C5453" t="s">
        <v>66</v>
      </c>
      <c r="D5453" t="s">
        <v>67</v>
      </c>
      <c r="E5453">
        <v>6000</v>
      </c>
      <c r="F5453">
        <v>6000</v>
      </c>
      <c r="I5453" s="1">
        <v>45839</v>
      </c>
      <c r="J5453" t="s">
        <v>159</v>
      </c>
      <c r="K5453">
        <v>91074</v>
      </c>
      <c r="L5453" t="s">
        <v>26648</v>
      </c>
      <c r="O5453" t="s">
        <v>31420</v>
      </c>
      <c r="P5453">
        <v>1027</v>
      </c>
      <c r="Q5453" s="2" t="s">
        <v>26650</v>
      </c>
      <c r="R5453" t="s">
        <v>26648</v>
      </c>
      <c r="S5453" t="s">
        <v>15629</v>
      </c>
      <c r="T5453" s="3">
        <v>4954565</v>
      </c>
      <c r="U5453" s="3">
        <v>1092179</v>
      </c>
      <c r="V5453" s="10">
        <f t="shared" si="170"/>
        <v>49.545000000000002</v>
      </c>
      <c r="W5453" s="10">
        <f t="shared" si="171"/>
        <v>10.920999999999999</v>
      </c>
      <c r="X5453" t="s">
        <v>75</v>
      </c>
      <c r="AJ5453" t="s">
        <v>31421</v>
      </c>
      <c r="AK5453" t="s">
        <v>77</v>
      </c>
      <c r="AL5453">
        <v>162</v>
      </c>
      <c r="AM5453">
        <v>175</v>
      </c>
      <c r="AN5453" t="s">
        <v>134</v>
      </c>
      <c r="AO5453" t="s">
        <v>31422</v>
      </c>
      <c r="AT5453" s="1">
        <v>45841</v>
      </c>
      <c r="AV5453" s="1">
        <v>46843</v>
      </c>
      <c r="AW5453" t="s">
        <v>31423</v>
      </c>
      <c r="AX5453" t="s">
        <v>31424</v>
      </c>
      <c r="AY5453" t="s">
        <v>82</v>
      </c>
      <c r="AZ5453" t="s">
        <v>31425</v>
      </c>
      <c r="BF5453" t="s">
        <v>31436</v>
      </c>
      <c r="BI5453">
        <v>6000</v>
      </c>
    </row>
    <row r="5454" spans="1:61" x14ac:dyDescent="0.2">
      <c r="A5454" t="s">
        <v>31437</v>
      </c>
      <c r="B5454" t="s">
        <v>144</v>
      </c>
      <c r="C5454" t="s">
        <v>66</v>
      </c>
      <c r="D5454" t="s">
        <v>67</v>
      </c>
      <c r="E5454">
        <v>4260</v>
      </c>
      <c r="F5454">
        <v>4260</v>
      </c>
      <c r="I5454" s="1">
        <v>45839</v>
      </c>
      <c r="J5454" t="s">
        <v>297</v>
      </c>
      <c r="K5454">
        <v>33818</v>
      </c>
      <c r="L5454" t="s">
        <v>31438</v>
      </c>
      <c r="O5454" t="s">
        <v>31439</v>
      </c>
      <c r="P5454" t="s">
        <v>31440</v>
      </c>
      <c r="Q5454" s="2" t="s">
        <v>31441</v>
      </c>
      <c r="R5454" t="s">
        <v>31438</v>
      </c>
      <c r="S5454" t="s">
        <v>3289</v>
      </c>
      <c r="T5454" s="3">
        <v>51992187</v>
      </c>
      <c r="U5454" s="3">
        <v>8714435</v>
      </c>
      <c r="V5454" s="10">
        <f t="shared" si="170"/>
        <v>51.991999999999997</v>
      </c>
      <c r="W5454" s="10">
        <f t="shared" si="171"/>
        <v>8.7140000000000004</v>
      </c>
      <c r="X5454" t="s">
        <v>75</v>
      </c>
      <c r="AJ5454" t="s">
        <v>31442</v>
      </c>
      <c r="AK5454" t="s">
        <v>77</v>
      </c>
      <c r="AL5454" t="s">
        <v>4364</v>
      </c>
      <c r="AM5454" t="s">
        <v>1474</v>
      </c>
      <c r="AN5454" t="s">
        <v>134</v>
      </c>
      <c r="AO5454" t="s">
        <v>1752</v>
      </c>
      <c r="AT5454" s="1">
        <v>45839</v>
      </c>
      <c r="AV5454" s="1">
        <v>46934</v>
      </c>
      <c r="AW5454" t="s">
        <v>31443</v>
      </c>
      <c r="AX5454" t="s">
        <v>31444</v>
      </c>
      <c r="AY5454" t="s">
        <v>82</v>
      </c>
      <c r="AZ5454" t="s">
        <v>31445</v>
      </c>
      <c r="BD5454" t="s">
        <v>2548</v>
      </c>
      <c r="BF5454" t="s">
        <v>31446</v>
      </c>
      <c r="BI5454">
        <v>4260</v>
      </c>
    </row>
    <row r="5455" spans="1:61" x14ac:dyDescent="0.2">
      <c r="A5455" t="s">
        <v>31447</v>
      </c>
      <c r="B5455" t="s">
        <v>31448</v>
      </c>
      <c r="C5455" t="s">
        <v>66</v>
      </c>
      <c r="D5455" t="s">
        <v>67</v>
      </c>
      <c r="E5455">
        <v>5300</v>
      </c>
      <c r="F5455">
        <v>5300</v>
      </c>
      <c r="I5455" s="1">
        <v>45839</v>
      </c>
      <c r="J5455" t="s">
        <v>145</v>
      </c>
      <c r="K5455">
        <v>17498</v>
      </c>
      <c r="L5455" t="s">
        <v>13339</v>
      </c>
      <c r="O5455" t="s">
        <v>14183</v>
      </c>
      <c r="P5455" t="s">
        <v>31449</v>
      </c>
      <c r="Q5455">
        <v>13075008</v>
      </c>
      <c r="R5455" t="s">
        <v>13339</v>
      </c>
      <c r="S5455" t="s">
        <v>2131</v>
      </c>
      <c r="T5455" s="3">
        <v>53986217</v>
      </c>
      <c r="U5455" s="3">
        <v>13407786</v>
      </c>
      <c r="V5455" s="10">
        <f t="shared" si="170"/>
        <v>53.985999999999997</v>
      </c>
      <c r="W5455" s="10">
        <f t="shared" si="171"/>
        <v>13.407</v>
      </c>
      <c r="X5455" t="s">
        <v>75</v>
      </c>
      <c r="AJ5455" t="s">
        <v>13339</v>
      </c>
      <c r="AK5455" t="s">
        <v>77</v>
      </c>
      <c r="AL5455">
        <v>161</v>
      </c>
      <c r="AM5455">
        <v>158</v>
      </c>
      <c r="AN5455" t="s">
        <v>2742</v>
      </c>
      <c r="AO5455" t="s">
        <v>31432</v>
      </c>
      <c r="AT5455" s="1">
        <v>45839</v>
      </c>
      <c r="AV5455" s="1">
        <v>46569</v>
      </c>
      <c r="AW5455" t="s">
        <v>12964</v>
      </c>
      <c r="AX5455" t="s">
        <v>12965</v>
      </c>
      <c r="AY5455" t="s">
        <v>82</v>
      </c>
      <c r="AZ5455" t="s">
        <v>31433</v>
      </c>
      <c r="BD5455" t="s">
        <v>86</v>
      </c>
      <c r="BF5455" t="s">
        <v>31450</v>
      </c>
      <c r="BI5455">
        <v>5300</v>
      </c>
    </row>
    <row r="5456" spans="1:61" x14ac:dyDescent="0.2">
      <c r="A5456" t="s">
        <v>31451</v>
      </c>
      <c r="B5456" t="s">
        <v>31452</v>
      </c>
      <c r="C5456" t="s">
        <v>66</v>
      </c>
      <c r="D5456" t="s">
        <v>67</v>
      </c>
      <c r="E5456">
        <v>5300</v>
      </c>
      <c r="F5456">
        <v>5300</v>
      </c>
      <c r="I5456" s="1">
        <v>45839</v>
      </c>
      <c r="J5456" t="s">
        <v>145</v>
      </c>
      <c r="K5456">
        <v>17498</v>
      </c>
      <c r="L5456" t="s">
        <v>13339</v>
      </c>
      <c r="O5456" t="s">
        <v>14183</v>
      </c>
      <c r="P5456" t="s">
        <v>31453</v>
      </c>
      <c r="Q5456">
        <v>13075008</v>
      </c>
      <c r="R5456" t="s">
        <v>13339</v>
      </c>
      <c r="S5456" t="s">
        <v>2131</v>
      </c>
      <c r="T5456" s="3">
        <v>53988188</v>
      </c>
      <c r="U5456" s="3">
        <v>13413924</v>
      </c>
      <c r="V5456" s="10">
        <f t="shared" si="170"/>
        <v>53.988</v>
      </c>
      <c r="W5456" s="10">
        <f t="shared" si="171"/>
        <v>13.413</v>
      </c>
      <c r="X5456" t="s">
        <v>75</v>
      </c>
      <c r="AJ5456" t="s">
        <v>13339</v>
      </c>
      <c r="AK5456" t="s">
        <v>77</v>
      </c>
      <c r="AL5456">
        <v>161</v>
      </c>
      <c r="AM5456">
        <v>158</v>
      </c>
      <c r="AN5456" t="s">
        <v>2742</v>
      </c>
      <c r="AO5456" t="s">
        <v>31432</v>
      </c>
      <c r="AT5456" s="1">
        <v>45839</v>
      </c>
      <c r="AV5456" s="1">
        <v>46569</v>
      </c>
      <c r="AW5456" t="s">
        <v>12964</v>
      </c>
      <c r="AX5456" t="s">
        <v>12965</v>
      </c>
      <c r="AY5456" t="s">
        <v>82</v>
      </c>
      <c r="AZ5456" t="s">
        <v>31433</v>
      </c>
      <c r="BD5456" t="s">
        <v>86</v>
      </c>
      <c r="BF5456" t="s">
        <v>31454</v>
      </c>
      <c r="BI5456">
        <v>5300</v>
      </c>
    </row>
    <row r="5457" spans="1:61" x14ac:dyDescent="0.2">
      <c r="A5457" t="s">
        <v>31455</v>
      </c>
      <c r="B5457" t="s">
        <v>31456</v>
      </c>
      <c r="C5457" t="s">
        <v>66</v>
      </c>
      <c r="D5457" t="s">
        <v>67</v>
      </c>
      <c r="E5457">
        <v>5300</v>
      </c>
      <c r="F5457">
        <v>5300</v>
      </c>
      <c r="I5457" s="1">
        <v>45839</v>
      </c>
      <c r="J5457" t="s">
        <v>145</v>
      </c>
      <c r="K5457">
        <v>17498</v>
      </c>
      <c r="L5457" t="s">
        <v>13339</v>
      </c>
      <c r="O5457" t="s">
        <v>14183</v>
      </c>
      <c r="P5457" t="s">
        <v>31457</v>
      </c>
      <c r="Q5457">
        <v>13075008</v>
      </c>
      <c r="R5457" t="s">
        <v>13339</v>
      </c>
      <c r="S5457" t="s">
        <v>2131</v>
      </c>
      <c r="T5457" s="3">
        <v>53984619</v>
      </c>
      <c r="U5457" s="3">
        <v>13413803</v>
      </c>
      <c r="V5457" s="10">
        <f t="shared" si="170"/>
        <v>53.984000000000002</v>
      </c>
      <c r="W5457" s="10">
        <f t="shared" si="171"/>
        <v>13.413</v>
      </c>
      <c r="X5457" t="s">
        <v>75</v>
      </c>
      <c r="AJ5457" t="s">
        <v>13339</v>
      </c>
      <c r="AK5457" t="s">
        <v>77</v>
      </c>
      <c r="AL5457">
        <v>161</v>
      </c>
      <c r="AM5457">
        <v>158</v>
      </c>
      <c r="AN5457" t="s">
        <v>2742</v>
      </c>
      <c r="AO5457" t="s">
        <v>31432</v>
      </c>
      <c r="AT5457" s="1">
        <v>45839</v>
      </c>
      <c r="AV5457" s="1">
        <v>46569</v>
      </c>
      <c r="AW5457" t="s">
        <v>12964</v>
      </c>
      <c r="AX5457" t="s">
        <v>12965</v>
      </c>
      <c r="AY5457" t="s">
        <v>82</v>
      </c>
      <c r="AZ5457" t="s">
        <v>31433</v>
      </c>
      <c r="BD5457" t="s">
        <v>86</v>
      </c>
      <c r="BF5457" t="s">
        <v>31458</v>
      </c>
      <c r="BI5457">
        <v>5300</v>
      </c>
    </row>
    <row r="5458" spans="1:61" x14ac:dyDescent="0.2">
      <c r="A5458" t="s">
        <v>31459</v>
      </c>
      <c r="B5458" t="s">
        <v>31460</v>
      </c>
      <c r="C5458" t="s">
        <v>66</v>
      </c>
      <c r="D5458" t="s">
        <v>67</v>
      </c>
      <c r="E5458">
        <v>5300</v>
      </c>
      <c r="F5458">
        <v>5300</v>
      </c>
      <c r="I5458" s="1">
        <v>45839</v>
      </c>
      <c r="J5458" t="s">
        <v>145</v>
      </c>
      <c r="K5458">
        <v>17498</v>
      </c>
      <c r="L5458" t="s">
        <v>13339</v>
      </c>
      <c r="O5458" t="s">
        <v>14183</v>
      </c>
      <c r="P5458" t="s">
        <v>31461</v>
      </c>
      <c r="Q5458">
        <v>13075008</v>
      </c>
      <c r="R5458" t="s">
        <v>13339</v>
      </c>
      <c r="S5458" t="s">
        <v>2131</v>
      </c>
      <c r="T5458" s="3">
        <v>53985777</v>
      </c>
      <c r="U5458" s="3">
        <v>13420658</v>
      </c>
      <c r="V5458" s="10">
        <f t="shared" si="170"/>
        <v>53.984999999999999</v>
      </c>
      <c r="W5458" s="10">
        <f t="shared" si="171"/>
        <v>13.42</v>
      </c>
      <c r="X5458" t="s">
        <v>75</v>
      </c>
      <c r="AJ5458" t="s">
        <v>13339</v>
      </c>
      <c r="AK5458" t="s">
        <v>77</v>
      </c>
      <c r="AL5458">
        <v>161</v>
      </c>
      <c r="AM5458">
        <v>158</v>
      </c>
      <c r="AN5458" t="s">
        <v>2742</v>
      </c>
      <c r="AO5458" t="s">
        <v>31432</v>
      </c>
      <c r="AT5458" s="1">
        <v>45839</v>
      </c>
      <c r="AV5458" s="1">
        <v>46569</v>
      </c>
      <c r="AW5458" t="s">
        <v>12964</v>
      </c>
      <c r="AX5458" t="s">
        <v>12965</v>
      </c>
      <c r="AY5458" t="s">
        <v>82</v>
      </c>
      <c r="AZ5458" t="s">
        <v>31433</v>
      </c>
      <c r="BD5458" t="s">
        <v>86</v>
      </c>
      <c r="BF5458" t="s">
        <v>31462</v>
      </c>
      <c r="BI5458">
        <v>5300</v>
      </c>
    </row>
    <row r="5459" spans="1:61" x14ac:dyDescent="0.2">
      <c r="A5459" t="s">
        <v>31463</v>
      </c>
      <c r="B5459" t="s">
        <v>144</v>
      </c>
      <c r="C5459" t="s">
        <v>66</v>
      </c>
      <c r="D5459" t="s">
        <v>67</v>
      </c>
      <c r="E5459">
        <v>5560</v>
      </c>
      <c r="F5459">
        <v>5560</v>
      </c>
      <c r="I5459" s="1">
        <v>45839</v>
      </c>
      <c r="J5459" t="s">
        <v>159</v>
      </c>
      <c r="K5459">
        <v>91056</v>
      </c>
      <c r="L5459" t="s">
        <v>10247</v>
      </c>
      <c r="O5459" t="s">
        <v>31464</v>
      </c>
      <c r="P5459">
        <v>173</v>
      </c>
      <c r="Q5459" s="2" t="s">
        <v>10248</v>
      </c>
      <c r="R5459" t="s">
        <v>10247</v>
      </c>
      <c r="S5459" t="s">
        <v>10247</v>
      </c>
      <c r="T5459" s="3">
        <v>4954773</v>
      </c>
      <c r="U5459" s="3">
        <v>1094147</v>
      </c>
      <c r="V5459" s="10">
        <f t="shared" si="170"/>
        <v>49.546999999999997</v>
      </c>
      <c r="W5459" s="10">
        <f t="shared" si="171"/>
        <v>10.941000000000001</v>
      </c>
      <c r="X5459" t="s">
        <v>75</v>
      </c>
      <c r="AJ5459" t="s">
        <v>31421</v>
      </c>
      <c r="AK5459" t="s">
        <v>77</v>
      </c>
      <c r="AL5459">
        <v>140</v>
      </c>
      <c r="AM5459">
        <v>160</v>
      </c>
      <c r="AN5459" t="s">
        <v>134</v>
      </c>
      <c r="AO5459" t="s">
        <v>18016</v>
      </c>
      <c r="AT5459" s="1">
        <v>45841</v>
      </c>
      <c r="AV5459" s="1">
        <v>46843</v>
      </c>
      <c r="AW5459" t="s">
        <v>31423</v>
      </c>
      <c r="AX5459" t="s">
        <v>31424</v>
      </c>
      <c r="AY5459" t="s">
        <v>82</v>
      </c>
      <c r="AZ5459" t="s">
        <v>31465</v>
      </c>
      <c r="BF5459" t="s">
        <v>31466</v>
      </c>
      <c r="BI5459">
        <v>5560</v>
      </c>
    </row>
    <row r="5460" spans="1:61" x14ac:dyDescent="0.2">
      <c r="A5460" t="s">
        <v>31467</v>
      </c>
      <c r="B5460" t="s">
        <v>31468</v>
      </c>
      <c r="C5460" t="s">
        <v>66</v>
      </c>
      <c r="D5460" t="s">
        <v>67</v>
      </c>
      <c r="E5460">
        <v>4200</v>
      </c>
      <c r="F5460">
        <v>4200</v>
      </c>
      <c r="I5460" s="1">
        <v>45839</v>
      </c>
      <c r="J5460" t="s">
        <v>176</v>
      </c>
      <c r="K5460">
        <v>15236</v>
      </c>
      <c r="L5460" t="s">
        <v>31469</v>
      </c>
      <c r="O5460" t="s">
        <v>31470</v>
      </c>
      <c r="P5460">
        <v>0.1423611111111111</v>
      </c>
      <c r="Q5460">
        <v>12067237</v>
      </c>
      <c r="R5460" t="s">
        <v>31469</v>
      </c>
      <c r="S5460" t="s">
        <v>7148</v>
      </c>
      <c r="T5460" s="3">
        <v>5232008</v>
      </c>
      <c r="U5460" s="3">
        <v>1437553</v>
      </c>
      <c r="V5460" s="10">
        <f t="shared" si="170"/>
        <v>52.32</v>
      </c>
      <c r="W5460" s="10">
        <f t="shared" si="171"/>
        <v>14.375</v>
      </c>
      <c r="X5460" t="s">
        <v>75</v>
      </c>
      <c r="AJ5460" t="s">
        <v>31471</v>
      </c>
      <c r="AK5460" t="s">
        <v>77</v>
      </c>
      <c r="AL5460">
        <v>160</v>
      </c>
      <c r="AM5460" t="s">
        <v>1474</v>
      </c>
      <c r="AN5460" t="s">
        <v>134</v>
      </c>
      <c r="AO5460" t="s">
        <v>20655</v>
      </c>
      <c r="AT5460" s="1">
        <v>45839</v>
      </c>
      <c r="AV5460" s="1">
        <v>46599</v>
      </c>
      <c r="AW5460" t="s">
        <v>31472</v>
      </c>
      <c r="AX5460" t="s">
        <v>31473</v>
      </c>
      <c r="AY5460" t="s">
        <v>82</v>
      </c>
      <c r="AZ5460" t="s">
        <v>31474</v>
      </c>
      <c r="BA5460" t="s">
        <v>154</v>
      </c>
      <c r="BB5460" t="s">
        <v>155</v>
      </c>
      <c r="BD5460" t="s">
        <v>220</v>
      </c>
      <c r="BF5460" t="s">
        <v>31475</v>
      </c>
      <c r="BI5460">
        <v>4200</v>
      </c>
    </row>
    <row r="5461" spans="1:61" x14ac:dyDescent="0.2">
      <c r="A5461" t="s">
        <v>31476</v>
      </c>
      <c r="B5461" t="s">
        <v>65</v>
      </c>
      <c r="C5461" t="s">
        <v>66</v>
      </c>
      <c r="D5461" t="s">
        <v>67</v>
      </c>
      <c r="E5461">
        <v>5560</v>
      </c>
      <c r="F5461">
        <v>5560</v>
      </c>
      <c r="I5461" s="1">
        <v>45839</v>
      </c>
      <c r="J5461" t="s">
        <v>159</v>
      </c>
      <c r="K5461">
        <v>91056</v>
      </c>
      <c r="L5461" t="s">
        <v>10247</v>
      </c>
      <c r="O5461" t="s">
        <v>31464</v>
      </c>
      <c r="P5461">
        <v>180</v>
      </c>
      <c r="Q5461" s="2" t="s">
        <v>10248</v>
      </c>
      <c r="R5461" t="s">
        <v>10247</v>
      </c>
      <c r="S5461" t="s">
        <v>10247</v>
      </c>
      <c r="T5461" s="3">
        <v>4954509</v>
      </c>
      <c r="U5461" s="3">
        <v>1094637</v>
      </c>
      <c r="V5461" s="10">
        <f t="shared" si="170"/>
        <v>49.545000000000002</v>
      </c>
      <c r="W5461" s="10">
        <f t="shared" si="171"/>
        <v>10.946</v>
      </c>
      <c r="X5461" t="s">
        <v>75</v>
      </c>
      <c r="AJ5461" t="s">
        <v>31421</v>
      </c>
      <c r="AK5461" t="s">
        <v>77</v>
      </c>
      <c r="AL5461">
        <v>140</v>
      </c>
      <c r="AM5461">
        <v>160</v>
      </c>
      <c r="AN5461" t="s">
        <v>134</v>
      </c>
      <c r="AO5461" t="s">
        <v>18016</v>
      </c>
      <c r="AT5461" s="1">
        <v>45841</v>
      </c>
      <c r="AV5461" s="1">
        <v>46843</v>
      </c>
      <c r="AW5461" t="s">
        <v>31423</v>
      </c>
      <c r="AX5461" t="s">
        <v>31424</v>
      </c>
      <c r="AY5461" t="s">
        <v>82</v>
      </c>
      <c r="AZ5461" t="s">
        <v>31465</v>
      </c>
      <c r="BF5461" t="s">
        <v>31477</v>
      </c>
      <c r="BI5461">
        <v>5560</v>
      </c>
    </row>
    <row r="5462" spans="1:61" x14ac:dyDescent="0.2">
      <c r="A5462" t="s">
        <v>31478</v>
      </c>
      <c r="B5462" t="s">
        <v>90</v>
      </c>
      <c r="C5462" t="s">
        <v>66</v>
      </c>
      <c r="D5462" t="s">
        <v>67</v>
      </c>
      <c r="E5462">
        <v>5560</v>
      </c>
      <c r="F5462">
        <v>5560</v>
      </c>
      <c r="I5462" s="1">
        <v>45839</v>
      </c>
      <c r="J5462" t="s">
        <v>159</v>
      </c>
      <c r="K5462">
        <v>91056</v>
      </c>
      <c r="L5462" t="s">
        <v>10247</v>
      </c>
      <c r="O5462" t="s">
        <v>31479</v>
      </c>
      <c r="P5462">
        <v>187</v>
      </c>
      <c r="Q5462" s="2" t="s">
        <v>10248</v>
      </c>
      <c r="R5462" t="s">
        <v>10247</v>
      </c>
      <c r="S5462" t="s">
        <v>10247</v>
      </c>
      <c r="T5462" s="3">
        <v>49539422</v>
      </c>
      <c r="U5462" s="3">
        <v>1093901</v>
      </c>
      <c r="V5462" s="10">
        <f t="shared" si="170"/>
        <v>49.539000000000001</v>
      </c>
      <c r="W5462" s="10">
        <f t="shared" si="171"/>
        <v>10.939</v>
      </c>
      <c r="X5462" t="s">
        <v>75</v>
      </c>
      <c r="AJ5462" t="s">
        <v>31421</v>
      </c>
      <c r="AK5462" t="s">
        <v>77</v>
      </c>
      <c r="AL5462">
        <v>140</v>
      </c>
      <c r="AM5462">
        <v>160</v>
      </c>
      <c r="AN5462" t="s">
        <v>134</v>
      </c>
      <c r="AO5462" t="s">
        <v>18016</v>
      </c>
      <c r="AT5462" s="1">
        <v>45903</v>
      </c>
      <c r="AV5462" s="1">
        <v>46843</v>
      </c>
      <c r="AW5462" t="s">
        <v>31423</v>
      </c>
      <c r="AX5462" t="s">
        <v>31424</v>
      </c>
      <c r="AY5462" t="s">
        <v>82</v>
      </c>
      <c r="AZ5462" t="s">
        <v>31465</v>
      </c>
      <c r="BF5462" t="s">
        <v>31480</v>
      </c>
      <c r="BI5462">
        <v>5560</v>
      </c>
    </row>
    <row r="5463" spans="1:61" x14ac:dyDescent="0.2">
      <c r="A5463" t="s">
        <v>31481</v>
      </c>
      <c r="B5463" t="s">
        <v>31482</v>
      </c>
      <c r="C5463" t="s">
        <v>66</v>
      </c>
      <c r="D5463" t="s">
        <v>67</v>
      </c>
      <c r="E5463">
        <v>7200</v>
      </c>
      <c r="F5463">
        <v>7200</v>
      </c>
      <c r="I5463" s="1">
        <v>45839</v>
      </c>
      <c r="J5463" t="s">
        <v>128</v>
      </c>
      <c r="K5463">
        <v>26169</v>
      </c>
      <c r="L5463" t="s">
        <v>22251</v>
      </c>
      <c r="O5463" t="s">
        <v>25724</v>
      </c>
      <c r="P5463" t="s">
        <v>31483</v>
      </c>
      <c r="Q5463" s="2" t="s">
        <v>22254</v>
      </c>
      <c r="R5463" t="s">
        <v>22251</v>
      </c>
      <c r="S5463" t="s">
        <v>3149</v>
      </c>
      <c r="T5463" s="3">
        <v>5298944</v>
      </c>
      <c r="U5463" s="3">
        <v>7783619</v>
      </c>
      <c r="V5463" s="10">
        <f t="shared" si="170"/>
        <v>52.988999999999997</v>
      </c>
      <c r="W5463" s="10">
        <f t="shared" si="171"/>
        <v>7.7830000000000004</v>
      </c>
      <c r="X5463" t="s">
        <v>75</v>
      </c>
      <c r="AJ5463" t="s">
        <v>31484</v>
      </c>
      <c r="AK5463" t="s">
        <v>77</v>
      </c>
      <c r="AL5463">
        <v>169</v>
      </c>
      <c r="AM5463">
        <v>162</v>
      </c>
      <c r="AN5463" t="s">
        <v>118</v>
      </c>
      <c r="AO5463" t="s">
        <v>3634</v>
      </c>
      <c r="AT5463" s="1">
        <v>45839</v>
      </c>
      <c r="AV5463" s="1">
        <v>46844</v>
      </c>
      <c r="AW5463" t="s">
        <v>31485</v>
      </c>
      <c r="AX5463" t="s">
        <v>31486</v>
      </c>
      <c r="AY5463" t="s">
        <v>82</v>
      </c>
      <c r="AZ5463" t="s">
        <v>31487</v>
      </c>
      <c r="BA5463" t="s">
        <v>204</v>
      </c>
      <c r="BB5463" t="s">
        <v>205</v>
      </c>
      <c r="BD5463" t="s">
        <v>141</v>
      </c>
      <c r="BF5463" t="s">
        <v>31488</v>
      </c>
      <c r="BI5463">
        <v>7200</v>
      </c>
    </row>
    <row r="5464" spans="1:61" x14ac:dyDescent="0.2">
      <c r="A5464" t="s">
        <v>31489</v>
      </c>
      <c r="B5464" t="s">
        <v>31490</v>
      </c>
      <c r="C5464" t="s">
        <v>66</v>
      </c>
      <c r="D5464" t="s">
        <v>67</v>
      </c>
      <c r="E5464">
        <v>6000</v>
      </c>
      <c r="F5464">
        <v>6000</v>
      </c>
      <c r="I5464" s="1">
        <v>45839</v>
      </c>
      <c r="J5464" t="s">
        <v>159</v>
      </c>
      <c r="K5464">
        <v>84574</v>
      </c>
      <c r="L5464" t="s">
        <v>31170</v>
      </c>
      <c r="O5464" t="s">
        <v>31170</v>
      </c>
      <c r="P5464">
        <v>1189</v>
      </c>
      <c r="Q5464" s="2" t="s">
        <v>31171</v>
      </c>
      <c r="R5464" t="s">
        <v>31170</v>
      </c>
      <c r="S5464" t="s">
        <v>31172</v>
      </c>
      <c r="T5464" s="3">
        <v>48127758</v>
      </c>
      <c r="U5464" s="3">
        <v>12408914</v>
      </c>
      <c r="V5464" s="10">
        <f t="shared" si="170"/>
        <v>48.127000000000002</v>
      </c>
      <c r="W5464" s="10">
        <f t="shared" si="171"/>
        <v>12.407999999999999</v>
      </c>
      <c r="X5464" t="s">
        <v>75</v>
      </c>
      <c r="AJ5464" t="s">
        <v>31173</v>
      </c>
      <c r="AK5464" t="s">
        <v>77</v>
      </c>
      <c r="AL5464">
        <v>162</v>
      </c>
      <c r="AM5464">
        <v>175</v>
      </c>
      <c r="AN5464" t="s">
        <v>134</v>
      </c>
      <c r="AO5464" t="s">
        <v>1486</v>
      </c>
      <c r="AT5464" s="1">
        <v>45839</v>
      </c>
      <c r="AV5464" s="1">
        <v>46752</v>
      </c>
      <c r="AW5464" t="s">
        <v>28082</v>
      </c>
      <c r="AX5464" t="s">
        <v>28083</v>
      </c>
      <c r="AY5464" t="s">
        <v>82</v>
      </c>
      <c r="AZ5464" t="s">
        <v>31174</v>
      </c>
      <c r="BA5464" t="s">
        <v>171</v>
      </c>
      <c r="BB5464" t="s">
        <v>172</v>
      </c>
      <c r="BD5464" t="s">
        <v>220</v>
      </c>
      <c r="BF5464" t="s">
        <v>31491</v>
      </c>
      <c r="BI5464">
        <v>6000</v>
      </c>
    </row>
    <row r="5465" spans="1:61" x14ac:dyDescent="0.2">
      <c r="A5465" t="s">
        <v>31492</v>
      </c>
      <c r="B5465" t="s">
        <v>31493</v>
      </c>
      <c r="C5465" t="s">
        <v>66</v>
      </c>
      <c r="D5465" t="s">
        <v>67</v>
      </c>
      <c r="E5465">
        <v>6000</v>
      </c>
      <c r="F5465">
        <v>6000</v>
      </c>
      <c r="I5465" s="1">
        <v>45839</v>
      </c>
      <c r="J5465" t="s">
        <v>159</v>
      </c>
      <c r="K5465">
        <v>84574</v>
      </c>
      <c r="L5465" t="s">
        <v>31170</v>
      </c>
      <c r="O5465" t="s">
        <v>31170</v>
      </c>
      <c r="P5465">
        <v>1189</v>
      </c>
      <c r="Q5465" s="2" t="s">
        <v>31171</v>
      </c>
      <c r="R5465" t="s">
        <v>31170</v>
      </c>
      <c r="S5465" t="s">
        <v>31172</v>
      </c>
      <c r="T5465" s="3">
        <v>48130103</v>
      </c>
      <c r="U5465" s="3">
        <v>12415414</v>
      </c>
      <c r="V5465" s="10">
        <f t="shared" si="170"/>
        <v>48.13</v>
      </c>
      <c r="W5465" s="10">
        <f t="shared" si="171"/>
        <v>12.414999999999999</v>
      </c>
      <c r="X5465" t="s">
        <v>75</v>
      </c>
      <c r="AJ5465" t="s">
        <v>31173</v>
      </c>
      <c r="AK5465" t="s">
        <v>77</v>
      </c>
      <c r="AL5465">
        <v>162</v>
      </c>
      <c r="AM5465">
        <v>175</v>
      </c>
      <c r="AN5465" t="s">
        <v>134</v>
      </c>
      <c r="AO5465" t="s">
        <v>1486</v>
      </c>
      <c r="AT5465" s="1">
        <v>45839</v>
      </c>
      <c r="AV5465" s="1">
        <v>46752</v>
      </c>
      <c r="AW5465" t="s">
        <v>28082</v>
      </c>
      <c r="AX5465" t="s">
        <v>28083</v>
      </c>
      <c r="AY5465" t="s">
        <v>82</v>
      </c>
      <c r="AZ5465" t="s">
        <v>31174</v>
      </c>
      <c r="BA5465" t="s">
        <v>171</v>
      </c>
      <c r="BB5465" t="s">
        <v>172</v>
      </c>
      <c r="BD5465" t="s">
        <v>220</v>
      </c>
      <c r="BF5465" t="s">
        <v>31494</v>
      </c>
      <c r="BI5465">
        <v>6000</v>
      </c>
    </row>
    <row r="5466" spans="1:61" x14ac:dyDescent="0.2">
      <c r="A5466" t="s">
        <v>31495</v>
      </c>
      <c r="B5466" t="s">
        <v>31496</v>
      </c>
      <c r="C5466" t="s">
        <v>66</v>
      </c>
      <c r="D5466" t="s">
        <v>67</v>
      </c>
      <c r="E5466">
        <v>6000</v>
      </c>
      <c r="F5466">
        <v>6000</v>
      </c>
      <c r="I5466" s="1">
        <v>45839</v>
      </c>
      <c r="J5466" t="s">
        <v>159</v>
      </c>
      <c r="K5466">
        <v>84574</v>
      </c>
      <c r="L5466" t="s">
        <v>31170</v>
      </c>
      <c r="O5466" t="s">
        <v>31170</v>
      </c>
      <c r="P5466">
        <v>1185</v>
      </c>
      <c r="Q5466" s="2" t="s">
        <v>31171</v>
      </c>
      <c r="R5466" t="s">
        <v>31170</v>
      </c>
      <c r="S5466" t="s">
        <v>31172</v>
      </c>
      <c r="T5466" s="3">
        <v>48133962</v>
      </c>
      <c r="U5466" s="3">
        <v>12419986</v>
      </c>
      <c r="V5466" s="10">
        <f t="shared" si="170"/>
        <v>48.133000000000003</v>
      </c>
      <c r="W5466" s="10">
        <f t="shared" si="171"/>
        <v>12.419</v>
      </c>
      <c r="X5466" t="s">
        <v>75</v>
      </c>
      <c r="AJ5466" t="s">
        <v>31173</v>
      </c>
      <c r="AK5466" t="s">
        <v>77</v>
      </c>
      <c r="AL5466">
        <v>162</v>
      </c>
      <c r="AM5466">
        <v>175</v>
      </c>
      <c r="AN5466" t="s">
        <v>134</v>
      </c>
      <c r="AO5466" t="s">
        <v>1486</v>
      </c>
      <c r="AT5466" s="1">
        <v>45839</v>
      </c>
      <c r="AV5466" s="1">
        <v>46752</v>
      </c>
      <c r="AW5466" t="s">
        <v>28082</v>
      </c>
      <c r="AX5466" t="s">
        <v>28083</v>
      </c>
      <c r="AY5466" t="s">
        <v>82</v>
      </c>
      <c r="AZ5466" t="s">
        <v>31174</v>
      </c>
      <c r="BA5466" t="s">
        <v>171</v>
      </c>
      <c r="BB5466" t="s">
        <v>172</v>
      </c>
      <c r="BD5466" t="s">
        <v>220</v>
      </c>
      <c r="BF5466" t="s">
        <v>31497</v>
      </c>
      <c r="BI5466">
        <v>6000</v>
      </c>
    </row>
    <row r="5467" spans="1:61" x14ac:dyDescent="0.2">
      <c r="A5467" t="s">
        <v>31498</v>
      </c>
      <c r="B5467" t="s">
        <v>31499</v>
      </c>
      <c r="C5467" t="s">
        <v>66</v>
      </c>
      <c r="D5467" t="s">
        <v>67</v>
      </c>
      <c r="E5467">
        <v>7200</v>
      </c>
      <c r="F5467">
        <v>7200</v>
      </c>
      <c r="I5467" s="1">
        <v>45839</v>
      </c>
      <c r="J5467" t="s">
        <v>128</v>
      </c>
      <c r="K5467">
        <v>26169</v>
      </c>
      <c r="L5467" t="s">
        <v>22251</v>
      </c>
      <c r="O5467" t="s">
        <v>25724</v>
      </c>
      <c r="P5467" t="s">
        <v>31500</v>
      </c>
      <c r="Q5467" s="2" t="s">
        <v>22254</v>
      </c>
      <c r="R5467" t="s">
        <v>22251</v>
      </c>
      <c r="S5467" t="s">
        <v>3149</v>
      </c>
      <c r="T5467" s="3">
        <v>52994994</v>
      </c>
      <c r="U5467" s="3">
        <v>7785147</v>
      </c>
      <c r="V5467" s="10">
        <f t="shared" si="170"/>
        <v>52.994</v>
      </c>
      <c r="W5467" s="10">
        <f t="shared" si="171"/>
        <v>7.7850000000000001</v>
      </c>
      <c r="X5467" t="s">
        <v>75</v>
      </c>
      <c r="AJ5467" t="s">
        <v>31501</v>
      </c>
      <c r="AK5467" t="s">
        <v>77</v>
      </c>
      <c r="AL5467">
        <v>169</v>
      </c>
      <c r="AM5467">
        <v>162</v>
      </c>
      <c r="AN5467" t="s">
        <v>118</v>
      </c>
      <c r="AO5467" t="s">
        <v>3634</v>
      </c>
      <c r="AT5467" s="1">
        <v>45839</v>
      </c>
      <c r="AV5467" s="1">
        <v>46844</v>
      </c>
      <c r="AW5467" t="s">
        <v>31485</v>
      </c>
      <c r="AX5467" t="s">
        <v>31486</v>
      </c>
      <c r="AY5467" t="s">
        <v>82</v>
      </c>
      <c r="AZ5467" t="s">
        <v>31487</v>
      </c>
      <c r="BA5467" t="s">
        <v>204</v>
      </c>
      <c r="BB5467" t="s">
        <v>205</v>
      </c>
      <c r="BD5467" t="s">
        <v>141</v>
      </c>
      <c r="BF5467" t="s">
        <v>31502</v>
      </c>
      <c r="BI5467">
        <v>7200</v>
      </c>
    </row>
    <row r="5468" spans="1:61" x14ac:dyDescent="0.2">
      <c r="A5468" t="s">
        <v>31503</v>
      </c>
      <c r="B5468" t="s">
        <v>31504</v>
      </c>
      <c r="C5468" t="s">
        <v>66</v>
      </c>
      <c r="D5468" t="s">
        <v>67</v>
      </c>
      <c r="E5468">
        <v>6000</v>
      </c>
      <c r="F5468">
        <v>6000</v>
      </c>
      <c r="I5468" s="1">
        <v>45839</v>
      </c>
      <c r="J5468" t="s">
        <v>159</v>
      </c>
      <c r="K5468">
        <v>84574</v>
      </c>
      <c r="L5468" t="s">
        <v>31170</v>
      </c>
      <c r="O5468" t="s">
        <v>31170</v>
      </c>
      <c r="P5468">
        <v>1185</v>
      </c>
      <c r="Q5468" s="2" t="s">
        <v>31171</v>
      </c>
      <c r="R5468" t="s">
        <v>31170</v>
      </c>
      <c r="S5468" t="s">
        <v>31172</v>
      </c>
      <c r="T5468" s="3">
        <v>48138491</v>
      </c>
      <c r="U5468" s="3">
        <v>12421725</v>
      </c>
      <c r="V5468" s="10">
        <f t="shared" si="170"/>
        <v>48.137999999999998</v>
      </c>
      <c r="W5468" s="10">
        <f t="shared" si="171"/>
        <v>12.420999999999999</v>
      </c>
      <c r="X5468" t="s">
        <v>75</v>
      </c>
      <c r="AJ5468" t="s">
        <v>31173</v>
      </c>
      <c r="AK5468" t="s">
        <v>77</v>
      </c>
      <c r="AL5468">
        <v>162</v>
      </c>
      <c r="AM5468">
        <v>175</v>
      </c>
      <c r="AN5468" t="s">
        <v>134</v>
      </c>
      <c r="AO5468" t="s">
        <v>1486</v>
      </c>
      <c r="AT5468" s="1">
        <v>45839</v>
      </c>
      <c r="AV5468" s="1">
        <v>46752</v>
      </c>
      <c r="AW5468" t="s">
        <v>28082</v>
      </c>
      <c r="AX5468" t="s">
        <v>28083</v>
      </c>
      <c r="AY5468" t="s">
        <v>82</v>
      </c>
      <c r="AZ5468" t="s">
        <v>31174</v>
      </c>
      <c r="BA5468" t="s">
        <v>171</v>
      </c>
      <c r="BB5468" t="s">
        <v>172</v>
      </c>
      <c r="BD5468" t="s">
        <v>220</v>
      </c>
      <c r="BF5468" t="s">
        <v>31505</v>
      </c>
      <c r="BI5468">
        <v>6000</v>
      </c>
    </row>
    <row r="5469" spans="1:61" x14ac:dyDescent="0.2">
      <c r="A5469" t="s">
        <v>31506</v>
      </c>
      <c r="B5469" t="s">
        <v>403</v>
      </c>
      <c r="C5469" t="s">
        <v>66</v>
      </c>
      <c r="D5469" t="s">
        <v>67</v>
      </c>
      <c r="E5469">
        <v>7200</v>
      </c>
      <c r="F5469">
        <v>7200</v>
      </c>
      <c r="I5469" s="1">
        <v>45839</v>
      </c>
      <c r="J5469" t="s">
        <v>423</v>
      </c>
      <c r="K5469">
        <v>67125</v>
      </c>
      <c r="L5469" t="s">
        <v>31507</v>
      </c>
      <c r="O5469" t="s">
        <v>31508</v>
      </c>
      <c r="P5469" t="s">
        <v>31509</v>
      </c>
      <c r="Q5469" s="2" t="s">
        <v>31510</v>
      </c>
      <c r="R5469" t="s">
        <v>31507</v>
      </c>
      <c r="S5469" t="s">
        <v>4351</v>
      </c>
      <c r="T5469" s="3">
        <v>49401181</v>
      </c>
      <c r="U5469" s="3">
        <v>8316913</v>
      </c>
      <c r="V5469" s="10">
        <f t="shared" si="170"/>
        <v>49.401000000000003</v>
      </c>
      <c r="W5469" s="10">
        <f t="shared" si="171"/>
        <v>8.3160000000000007</v>
      </c>
      <c r="X5469" t="s">
        <v>75</v>
      </c>
      <c r="AJ5469" t="s">
        <v>31511</v>
      </c>
      <c r="AK5469" t="s">
        <v>77</v>
      </c>
      <c r="AL5469">
        <v>175</v>
      </c>
      <c r="AM5469">
        <v>172</v>
      </c>
      <c r="AT5469" s="1">
        <v>45868</v>
      </c>
      <c r="AV5469" s="1">
        <v>47118</v>
      </c>
      <c r="AW5469" t="s">
        <v>17888</v>
      </c>
      <c r="AX5469" t="s">
        <v>17889</v>
      </c>
      <c r="AY5469" t="s">
        <v>82</v>
      </c>
      <c r="AZ5469" t="s">
        <v>31512</v>
      </c>
      <c r="BA5469" t="s">
        <v>896</v>
      </c>
      <c r="BB5469" t="s">
        <v>897</v>
      </c>
      <c r="BD5469" t="s">
        <v>220</v>
      </c>
      <c r="BF5469" t="s">
        <v>31513</v>
      </c>
      <c r="BI5469">
        <v>7200</v>
      </c>
    </row>
    <row r="5470" spans="1:61" x14ac:dyDescent="0.2">
      <c r="A5470" t="s">
        <v>31514</v>
      </c>
      <c r="B5470" t="s">
        <v>31515</v>
      </c>
      <c r="C5470" t="s">
        <v>66</v>
      </c>
      <c r="D5470" t="s">
        <v>67</v>
      </c>
      <c r="E5470">
        <v>7200</v>
      </c>
      <c r="F5470">
        <v>7200</v>
      </c>
      <c r="I5470" s="1">
        <v>45839</v>
      </c>
      <c r="J5470" t="s">
        <v>128</v>
      </c>
      <c r="K5470">
        <v>26169</v>
      </c>
      <c r="L5470" t="s">
        <v>22251</v>
      </c>
      <c r="O5470" t="s">
        <v>31516</v>
      </c>
      <c r="P5470" t="s">
        <v>31517</v>
      </c>
      <c r="Q5470" s="2" t="s">
        <v>22254</v>
      </c>
      <c r="R5470" t="s">
        <v>22251</v>
      </c>
      <c r="S5470" t="s">
        <v>3149</v>
      </c>
      <c r="T5470" s="3">
        <v>53000599</v>
      </c>
      <c r="U5470" s="3">
        <v>7788208</v>
      </c>
      <c r="V5470" s="10">
        <f t="shared" si="170"/>
        <v>53</v>
      </c>
      <c r="W5470" s="10">
        <f t="shared" si="171"/>
        <v>7.7880000000000003</v>
      </c>
      <c r="X5470" t="s">
        <v>75</v>
      </c>
      <c r="AJ5470" t="s">
        <v>31501</v>
      </c>
      <c r="AK5470" t="s">
        <v>77</v>
      </c>
      <c r="AL5470">
        <v>169</v>
      </c>
      <c r="AM5470">
        <v>162</v>
      </c>
      <c r="AN5470" t="s">
        <v>118</v>
      </c>
      <c r="AO5470" t="s">
        <v>31518</v>
      </c>
      <c r="AT5470" s="1">
        <v>45839</v>
      </c>
      <c r="AV5470" s="1">
        <v>46844</v>
      </c>
      <c r="AW5470" t="s">
        <v>31485</v>
      </c>
      <c r="AX5470" t="s">
        <v>31486</v>
      </c>
      <c r="AY5470" t="s">
        <v>82</v>
      </c>
      <c r="AZ5470" t="s">
        <v>31487</v>
      </c>
      <c r="BA5470" t="s">
        <v>204</v>
      </c>
      <c r="BB5470" t="s">
        <v>205</v>
      </c>
      <c r="BD5470" t="s">
        <v>141</v>
      </c>
      <c r="BF5470" t="s">
        <v>31519</v>
      </c>
      <c r="BI5470">
        <v>7200</v>
      </c>
    </row>
    <row r="5471" spans="1:61" x14ac:dyDescent="0.2">
      <c r="A5471" t="s">
        <v>31520</v>
      </c>
      <c r="B5471" t="s">
        <v>417</v>
      </c>
      <c r="C5471" t="s">
        <v>66</v>
      </c>
      <c r="D5471" t="s">
        <v>67</v>
      </c>
      <c r="E5471">
        <v>7200</v>
      </c>
      <c r="F5471">
        <v>7200</v>
      </c>
      <c r="I5471" s="1">
        <v>45839</v>
      </c>
      <c r="J5471" t="s">
        <v>423</v>
      </c>
      <c r="K5471">
        <v>67125</v>
      </c>
      <c r="L5471" t="s">
        <v>31507</v>
      </c>
      <c r="O5471" t="s">
        <v>31508</v>
      </c>
      <c r="P5471" t="s">
        <v>31521</v>
      </c>
      <c r="Q5471" s="2" t="s">
        <v>31510</v>
      </c>
      <c r="R5471" t="s">
        <v>31507</v>
      </c>
      <c r="S5471" t="s">
        <v>4351</v>
      </c>
      <c r="T5471" s="3">
        <v>49400448</v>
      </c>
      <c r="U5471" s="3">
        <v>8325496</v>
      </c>
      <c r="V5471" s="10">
        <f t="shared" si="170"/>
        <v>49.4</v>
      </c>
      <c r="W5471" s="10">
        <f t="shared" si="171"/>
        <v>8.3249999999999993</v>
      </c>
      <c r="X5471" t="s">
        <v>75</v>
      </c>
      <c r="AJ5471" t="s">
        <v>31511</v>
      </c>
      <c r="AK5471" t="s">
        <v>77</v>
      </c>
      <c r="AL5471">
        <v>175</v>
      </c>
      <c r="AM5471">
        <v>172</v>
      </c>
      <c r="AT5471" s="1">
        <v>45868</v>
      </c>
      <c r="AV5471" s="1">
        <v>47118</v>
      </c>
      <c r="AW5471" t="s">
        <v>17888</v>
      </c>
      <c r="AX5471" t="s">
        <v>17889</v>
      </c>
      <c r="AY5471" t="s">
        <v>82</v>
      </c>
      <c r="AZ5471" t="s">
        <v>31512</v>
      </c>
      <c r="BA5471" t="s">
        <v>896</v>
      </c>
      <c r="BB5471" t="s">
        <v>897</v>
      </c>
      <c r="BD5471" t="s">
        <v>220</v>
      </c>
      <c r="BF5471" t="s">
        <v>31522</v>
      </c>
      <c r="BI5471">
        <v>7200</v>
      </c>
    </row>
    <row r="5472" spans="1:61" x14ac:dyDescent="0.2">
      <c r="A5472" t="s">
        <v>31523</v>
      </c>
      <c r="B5472" t="s">
        <v>31524</v>
      </c>
      <c r="C5472" t="s">
        <v>66</v>
      </c>
      <c r="D5472" t="s">
        <v>67</v>
      </c>
      <c r="E5472">
        <v>7200</v>
      </c>
      <c r="F5472">
        <v>7200</v>
      </c>
      <c r="I5472" s="1">
        <v>45839</v>
      </c>
      <c r="J5472" t="s">
        <v>128</v>
      </c>
      <c r="K5472">
        <v>26169</v>
      </c>
      <c r="L5472" t="s">
        <v>22251</v>
      </c>
      <c r="O5472" t="s">
        <v>31516</v>
      </c>
      <c r="P5472" t="s">
        <v>31517</v>
      </c>
      <c r="Q5472" s="2" t="s">
        <v>22254</v>
      </c>
      <c r="R5472" t="s">
        <v>22251</v>
      </c>
      <c r="S5472" t="s">
        <v>3149</v>
      </c>
      <c r="T5472" s="3">
        <v>52998338</v>
      </c>
      <c r="U5472" s="3">
        <v>7793919</v>
      </c>
      <c r="V5472" s="10">
        <f t="shared" si="170"/>
        <v>52.997999999999998</v>
      </c>
      <c r="W5472" s="10">
        <f t="shared" si="171"/>
        <v>7.7930000000000001</v>
      </c>
      <c r="X5472" t="s">
        <v>75</v>
      </c>
      <c r="AJ5472" t="s">
        <v>31501</v>
      </c>
      <c r="AK5472" t="s">
        <v>77</v>
      </c>
      <c r="AL5472">
        <v>169</v>
      </c>
      <c r="AM5472">
        <v>162</v>
      </c>
      <c r="AN5472" t="s">
        <v>118</v>
      </c>
      <c r="AO5472" t="s">
        <v>31518</v>
      </c>
      <c r="AT5472" s="1">
        <v>45839</v>
      </c>
      <c r="AV5472" s="1">
        <v>46844</v>
      </c>
      <c r="AW5472" t="s">
        <v>31485</v>
      </c>
      <c r="AX5472" t="s">
        <v>31486</v>
      </c>
      <c r="AY5472" t="s">
        <v>82</v>
      </c>
      <c r="AZ5472" t="s">
        <v>31487</v>
      </c>
      <c r="BA5472" t="s">
        <v>204</v>
      </c>
      <c r="BB5472" t="s">
        <v>205</v>
      </c>
      <c r="BD5472" t="s">
        <v>141</v>
      </c>
      <c r="BF5472" t="s">
        <v>31525</v>
      </c>
      <c r="BI5472">
        <v>7200</v>
      </c>
    </row>
    <row r="5473" spans="1:61" x14ac:dyDescent="0.2">
      <c r="A5473" t="s">
        <v>31526</v>
      </c>
      <c r="B5473" t="s">
        <v>31527</v>
      </c>
      <c r="C5473" t="s">
        <v>66</v>
      </c>
      <c r="D5473" t="s">
        <v>67</v>
      </c>
      <c r="E5473">
        <v>6000</v>
      </c>
      <c r="F5473">
        <v>6000</v>
      </c>
      <c r="I5473" s="1">
        <v>45840</v>
      </c>
      <c r="J5473" t="s">
        <v>128</v>
      </c>
      <c r="K5473">
        <v>26180</v>
      </c>
      <c r="L5473" t="s">
        <v>3048</v>
      </c>
      <c r="O5473" t="s">
        <v>3048</v>
      </c>
      <c r="P5473" t="s">
        <v>31528</v>
      </c>
      <c r="Q5473" s="2" t="s">
        <v>3050</v>
      </c>
      <c r="R5473" t="s">
        <v>3048</v>
      </c>
      <c r="S5473" t="s">
        <v>3051</v>
      </c>
      <c r="T5473" s="3">
        <v>53280054</v>
      </c>
      <c r="U5473" s="3">
        <v>8184713</v>
      </c>
      <c r="V5473" s="10">
        <f t="shared" si="170"/>
        <v>53.28</v>
      </c>
      <c r="W5473" s="10">
        <f t="shared" si="171"/>
        <v>8.1839999999999993</v>
      </c>
      <c r="X5473" t="s">
        <v>75</v>
      </c>
      <c r="AK5473" t="s">
        <v>77</v>
      </c>
      <c r="AL5473">
        <v>125</v>
      </c>
      <c r="AM5473">
        <v>150</v>
      </c>
      <c r="AN5473" t="s">
        <v>118</v>
      </c>
      <c r="AO5473" t="s">
        <v>560</v>
      </c>
      <c r="AT5473" s="1">
        <v>45867</v>
      </c>
      <c r="AV5473" s="1">
        <v>45962</v>
      </c>
      <c r="AW5473" t="s">
        <v>31529</v>
      </c>
      <c r="AX5473" t="s">
        <v>31530</v>
      </c>
      <c r="AY5473" t="s">
        <v>82</v>
      </c>
      <c r="AZ5473" t="s">
        <v>31531</v>
      </c>
      <c r="BD5473" t="s">
        <v>340</v>
      </c>
      <c r="BF5473" t="s">
        <v>31532</v>
      </c>
      <c r="BI5473">
        <v>6000</v>
      </c>
    </row>
    <row r="5474" spans="1:61" x14ac:dyDescent="0.2">
      <c r="A5474" t="s">
        <v>31533</v>
      </c>
      <c r="B5474" t="s">
        <v>17214</v>
      </c>
      <c r="C5474" t="s">
        <v>66</v>
      </c>
      <c r="D5474" t="s">
        <v>67</v>
      </c>
      <c r="E5474">
        <v>7200</v>
      </c>
      <c r="F5474">
        <v>7200</v>
      </c>
      <c r="I5474" s="1">
        <v>45839</v>
      </c>
      <c r="J5474" t="s">
        <v>297</v>
      </c>
      <c r="K5474">
        <v>33184</v>
      </c>
      <c r="L5474" t="s">
        <v>16762</v>
      </c>
      <c r="O5474" t="s">
        <v>16763</v>
      </c>
      <c r="P5474" t="s">
        <v>31534</v>
      </c>
      <c r="Q5474" s="2" t="s">
        <v>16765</v>
      </c>
      <c r="R5474" t="s">
        <v>16762</v>
      </c>
      <c r="S5474" t="s">
        <v>609</v>
      </c>
      <c r="T5474" s="3">
        <v>51706285</v>
      </c>
      <c r="U5474" s="3">
        <v>8890401</v>
      </c>
      <c r="V5474" s="10">
        <f t="shared" si="170"/>
        <v>51.706000000000003</v>
      </c>
      <c r="W5474" s="10">
        <f t="shared" si="171"/>
        <v>8.89</v>
      </c>
      <c r="X5474" t="s">
        <v>75</v>
      </c>
      <c r="AJ5474" t="s">
        <v>29513</v>
      </c>
      <c r="AK5474" t="s">
        <v>77</v>
      </c>
      <c r="AL5474">
        <v>199</v>
      </c>
      <c r="AM5474">
        <v>172</v>
      </c>
      <c r="AN5474" t="s">
        <v>118</v>
      </c>
      <c r="AO5474" t="s">
        <v>31535</v>
      </c>
      <c r="AT5474" s="1">
        <v>45839</v>
      </c>
      <c r="AV5474" s="1">
        <v>46905</v>
      </c>
      <c r="AW5474" t="s">
        <v>31536</v>
      </c>
      <c r="AX5474" t="s">
        <v>31537</v>
      </c>
      <c r="AY5474" t="s">
        <v>82</v>
      </c>
      <c r="AZ5474" t="s">
        <v>31538</v>
      </c>
      <c r="BA5474" t="s">
        <v>139</v>
      </c>
      <c r="BB5474" t="s">
        <v>140</v>
      </c>
      <c r="BD5474" t="s">
        <v>220</v>
      </c>
      <c r="BF5474" t="s">
        <v>31539</v>
      </c>
      <c r="BI5474">
        <v>7200</v>
      </c>
    </row>
    <row r="5475" spans="1:61" x14ac:dyDescent="0.2">
      <c r="A5475" t="s">
        <v>31540</v>
      </c>
      <c r="B5475" t="s">
        <v>31541</v>
      </c>
      <c r="C5475" t="s">
        <v>66</v>
      </c>
      <c r="D5475" t="s">
        <v>67</v>
      </c>
      <c r="E5475">
        <v>6000</v>
      </c>
      <c r="F5475">
        <v>6000</v>
      </c>
      <c r="I5475" s="1">
        <v>45840</v>
      </c>
      <c r="J5475" t="s">
        <v>297</v>
      </c>
      <c r="K5475">
        <v>33449</v>
      </c>
      <c r="L5475" t="s">
        <v>31542</v>
      </c>
      <c r="O5475" t="s">
        <v>31542</v>
      </c>
      <c r="P5475" t="s">
        <v>31543</v>
      </c>
      <c r="Q5475" s="2" t="s">
        <v>31544</v>
      </c>
      <c r="R5475" t="s">
        <v>31542</v>
      </c>
      <c r="S5475" t="s">
        <v>13027</v>
      </c>
      <c r="T5475" s="3">
        <v>51760644</v>
      </c>
      <c r="U5475" s="3">
        <v>8291448</v>
      </c>
      <c r="V5475" s="10">
        <f t="shared" si="170"/>
        <v>51.76</v>
      </c>
      <c r="W5475" s="10">
        <f t="shared" si="171"/>
        <v>8.2910000000000004</v>
      </c>
      <c r="X5475" t="s">
        <v>75</v>
      </c>
      <c r="AJ5475" t="s">
        <v>31542</v>
      </c>
      <c r="AK5475" t="s">
        <v>77</v>
      </c>
      <c r="AL5475">
        <v>162</v>
      </c>
      <c r="AM5475">
        <v>175</v>
      </c>
      <c r="AN5475" t="s">
        <v>134</v>
      </c>
      <c r="AO5475" t="s">
        <v>7316</v>
      </c>
      <c r="AT5475" s="1">
        <v>45840</v>
      </c>
      <c r="AV5475" s="1">
        <v>46569</v>
      </c>
      <c r="AW5475" t="s">
        <v>31545</v>
      </c>
      <c r="AX5475" t="s">
        <v>31546</v>
      </c>
      <c r="AY5475" t="s">
        <v>82</v>
      </c>
      <c r="AZ5475" t="s">
        <v>31547</v>
      </c>
      <c r="BA5475" t="s">
        <v>413</v>
      </c>
      <c r="BB5475" t="s">
        <v>414</v>
      </c>
      <c r="BD5475" t="s">
        <v>141</v>
      </c>
      <c r="BF5475" t="s">
        <v>31548</v>
      </c>
      <c r="BI5475">
        <v>6000</v>
      </c>
    </row>
    <row r="5476" spans="1:61" x14ac:dyDescent="0.2">
      <c r="A5476" t="s">
        <v>31549</v>
      </c>
      <c r="B5476" t="s">
        <v>31550</v>
      </c>
      <c r="C5476" t="s">
        <v>66</v>
      </c>
      <c r="D5476" t="s">
        <v>67</v>
      </c>
      <c r="E5476">
        <v>4200</v>
      </c>
      <c r="F5476">
        <v>4200</v>
      </c>
      <c r="I5476" s="1">
        <v>45840</v>
      </c>
      <c r="J5476" t="s">
        <v>11581</v>
      </c>
      <c r="K5476">
        <v>21039</v>
      </c>
      <c r="L5476" t="s">
        <v>11581</v>
      </c>
      <c r="M5476" t="s">
        <v>31551</v>
      </c>
      <c r="N5476">
        <v>333</v>
      </c>
      <c r="Q5476" s="2" t="s">
        <v>11582</v>
      </c>
      <c r="R5476" t="s">
        <v>11581</v>
      </c>
      <c r="S5476" t="s">
        <v>11581</v>
      </c>
      <c r="T5476" s="3">
        <v>53455969</v>
      </c>
      <c r="U5476" s="3">
        <v>10264781</v>
      </c>
      <c r="V5476" s="10">
        <f t="shared" si="170"/>
        <v>53.454999999999998</v>
      </c>
      <c r="W5476" s="10">
        <f t="shared" si="171"/>
        <v>10.263999999999999</v>
      </c>
      <c r="X5476" t="s">
        <v>75</v>
      </c>
      <c r="AJ5476" t="s">
        <v>31552</v>
      </c>
      <c r="AK5476" t="s">
        <v>77</v>
      </c>
      <c r="AL5476">
        <v>148</v>
      </c>
      <c r="AM5476">
        <v>150</v>
      </c>
      <c r="AN5476" t="s">
        <v>118</v>
      </c>
      <c r="AO5476" t="s">
        <v>31553</v>
      </c>
      <c r="AT5476" s="1">
        <v>45840</v>
      </c>
      <c r="AV5476" s="1">
        <v>46508</v>
      </c>
      <c r="AW5476" t="s">
        <v>31554</v>
      </c>
      <c r="AX5476" t="s">
        <v>31555</v>
      </c>
      <c r="AY5476" t="s">
        <v>82</v>
      </c>
      <c r="AZ5476" t="s">
        <v>31556</v>
      </c>
      <c r="BA5476" t="s">
        <v>11585</v>
      </c>
      <c r="BB5476" t="s">
        <v>11586</v>
      </c>
      <c r="BD5476" t="s">
        <v>86</v>
      </c>
      <c r="BF5476" t="s">
        <v>31557</v>
      </c>
      <c r="BI5476">
        <v>4200</v>
      </c>
    </row>
    <row r="5477" spans="1:61" x14ac:dyDescent="0.2">
      <c r="A5477" t="s">
        <v>31558</v>
      </c>
      <c r="B5477" t="s">
        <v>31559</v>
      </c>
      <c r="C5477" t="s">
        <v>66</v>
      </c>
      <c r="D5477" t="s">
        <v>67</v>
      </c>
      <c r="E5477">
        <v>6000</v>
      </c>
      <c r="F5477">
        <v>6000</v>
      </c>
      <c r="I5477" s="1">
        <v>45840</v>
      </c>
      <c r="J5477" t="s">
        <v>297</v>
      </c>
      <c r="K5477">
        <v>33449</v>
      </c>
      <c r="L5477" t="s">
        <v>31542</v>
      </c>
      <c r="O5477" t="s">
        <v>31542</v>
      </c>
      <c r="P5477" t="s">
        <v>31560</v>
      </c>
      <c r="Q5477" s="2" t="s">
        <v>31544</v>
      </c>
      <c r="R5477" t="s">
        <v>31542</v>
      </c>
      <c r="S5477" t="s">
        <v>13027</v>
      </c>
      <c r="T5477" s="3">
        <v>51756763</v>
      </c>
      <c r="U5477" s="3">
        <v>8295439</v>
      </c>
      <c r="V5477" s="10">
        <f t="shared" si="170"/>
        <v>51.756</v>
      </c>
      <c r="W5477" s="10">
        <f t="shared" si="171"/>
        <v>8.2949999999999999</v>
      </c>
      <c r="X5477" t="s">
        <v>75</v>
      </c>
      <c r="AJ5477" t="s">
        <v>31542</v>
      </c>
      <c r="AK5477" t="s">
        <v>77</v>
      </c>
      <c r="AL5477">
        <v>162</v>
      </c>
      <c r="AM5477">
        <v>175</v>
      </c>
      <c r="AN5477" t="s">
        <v>134</v>
      </c>
      <c r="AO5477" t="s">
        <v>7316</v>
      </c>
      <c r="AT5477" s="1">
        <v>45840</v>
      </c>
      <c r="AV5477" s="1">
        <v>46569</v>
      </c>
      <c r="AW5477" t="s">
        <v>31545</v>
      </c>
      <c r="AX5477" t="s">
        <v>31546</v>
      </c>
      <c r="AY5477" t="s">
        <v>82</v>
      </c>
      <c r="AZ5477" t="s">
        <v>31561</v>
      </c>
      <c r="BA5477" t="s">
        <v>413</v>
      </c>
      <c r="BB5477" t="s">
        <v>414</v>
      </c>
      <c r="BD5477" t="s">
        <v>141</v>
      </c>
      <c r="BF5477" t="s">
        <v>31562</v>
      </c>
      <c r="BI5477">
        <v>6000</v>
      </c>
    </row>
    <row r="5478" spans="1:61" x14ac:dyDescent="0.2">
      <c r="A5478" t="s">
        <v>31563</v>
      </c>
      <c r="B5478" t="s">
        <v>31564</v>
      </c>
      <c r="C5478" t="s">
        <v>66</v>
      </c>
      <c r="D5478" t="s">
        <v>67</v>
      </c>
      <c r="E5478">
        <v>4200</v>
      </c>
      <c r="F5478">
        <v>4200</v>
      </c>
      <c r="I5478" s="1">
        <v>45840</v>
      </c>
      <c r="J5478" t="s">
        <v>11581</v>
      </c>
      <c r="K5478">
        <v>21039</v>
      </c>
      <c r="L5478" t="s">
        <v>11581</v>
      </c>
      <c r="M5478" t="s">
        <v>31551</v>
      </c>
      <c r="N5478">
        <v>333</v>
      </c>
      <c r="Q5478" s="2" t="s">
        <v>11582</v>
      </c>
      <c r="R5478" t="s">
        <v>11581</v>
      </c>
      <c r="S5478" t="s">
        <v>11581</v>
      </c>
      <c r="T5478" s="3">
        <v>53458532</v>
      </c>
      <c r="U5478" s="3">
        <v>10260444</v>
      </c>
      <c r="V5478" s="10">
        <f t="shared" si="170"/>
        <v>53.457999999999998</v>
      </c>
      <c r="W5478" s="10">
        <f t="shared" si="171"/>
        <v>10.26</v>
      </c>
      <c r="X5478" t="s">
        <v>75</v>
      </c>
      <c r="AJ5478" t="s">
        <v>31552</v>
      </c>
      <c r="AK5478" t="s">
        <v>77</v>
      </c>
      <c r="AL5478">
        <v>148</v>
      </c>
      <c r="AM5478">
        <v>150</v>
      </c>
      <c r="AN5478" t="s">
        <v>118</v>
      </c>
      <c r="AO5478" t="s">
        <v>31553</v>
      </c>
      <c r="AT5478" s="1">
        <v>45840</v>
      </c>
      <c r="AV5478" s="1">
        <v>46508</v>
      </c>
      <c r="AW5478" t="s">
        <v>31554</v>
      </c>
      <c r="AX5478" t="s">
        <v>31555</v>
      </c>
      <c r="AY5478" t="s">
        <v>82</v>
      </c>
      <c r="AZ5478" t="s">
        <v>31556</v>
      </c>
      <c r="BA5478" t="s">
        <v>11585</v>
      </c>
      <c r="BB5478" t="s">
        <v>11586</v>
      </c>
      <c r="BD5478" t="s">
        <v>86</v>
      </c>
      <c r="BF5478" t="s">
        <v>31565</v>
      </c>
      <c r="BI5478">
        <v>4200</v>
      </c>
    </row>
    <row r="5479" spans="1:61" x14ac:dyDescent="0.2">
      <c r="A5479" t="s">
        <v>31566</v>
      </c>
      <c r="B5479" t="s">
        <v>31567</v>
      </c>
      <c r="C5479" t="s">
        <v>66</v>
      </c>
      <c r="D5479" t="s">
        <v>67</v>
      </c>
      <c r="E5479">
        <v>5560</v>
      </c>
      <c r="F5479">
        <v>5560</v>
      </c>
      <c r="I5479" s="1">
        <v>45840</v>
      </c>
      <c r="J5479" t="s">
        <v>128</v>
      </c>
      <c r="K5479">
        <v>49448</v>
      </c>
      <c r="L5479" t="s">
        <v>31568</v>
      </c>
      <c r="O5479" t="s">
        <v>31569</v>
      </c>
      <c r="P5479" t="s">
        <v>31570</v>
      </c>
      <c r="Q5479" s="2" t="s">
        <v>31571</v>
      </c>
      <c r="R5479" t="s">
        <v>31568</v>
      </c>
      <c r="S5479" t="s">
        <v>1905</v>
      </c>
      <c r="T5479" s="3">
        <v>52505916</v>
      </c>
      <c r="U5479" s="3">
        <v>8430538</v>
      </c>
      <c r="V5479" s="10">
        <f t="shared" si="170"/>
        <v>52.505000000000003</v>
      </c>
      <c r="W5479" s="10">
        <f t="shared" si="171"/>
        <v>8.43</v>
      </c>
      <c r="X5479" t="s">
        <v>75</v>
      </c>
      <c r="AJ5479" t="s">
        <v>31572</v>
      </c>
      <c r="AK5479" t="s">
        <v>77</v>
      </c>
      <c r="AL5479" t="s">
        <v>654</v>
      </c>
      <c r="AM5479">
        <v>160</v>
      </c>
      <c r="AN5479" t="s">
        <v>134</v>
      </c>
      <c r="AO5479" t="s">
        <v>1815</v>
      </c>
      <c r="AT5479" s="1">
        <v>45860</v>
      </c>
      <c r="AV5479" s="1">
        <v>46660</v>
      </c>
      <c r="AW5479" t="s">
        <v>23233</v>
      </c>
      <c r="AX5479" t="s">
        <v>23234</v>
      </c>
      <c r="AY5479" t="s">
        <v>82</v>
      </c>
      <c r="AZ5479" t="s">
        <v>31573</v>
      </c>
      <c r="BA5479" t="s">
        <v>413</v>
      </c>
      <c r="BB5479" t="s">
        <v>414</v>
      </c>
      <c r="BD5479" t="s">
        <v>141</v>
      </c>
      <c r="BF5479" t="s">
        <v>31574</v>
      </c>
      <c r="BI5479">
        <v>5560</v>
      </c>
    </row>
    <row r="5480" spans="1:61" x14ac:dyDescent="0.2">
      <c r="A5480" t="s">
        <v>31575</v>
      </c>
      <c r="B5480" t="s">
        <v>31576</v>
      </c>
      <c r="C5480" t="s">
        <v>66</v>
      </c>
      <c r="D5480" t="s">
        <v>67</v>
      </c>
      <c r="E5480">
        <v>7200</v>
      </c>
      <c r="F5480">
        <v>7200</v>
      </c>
      <c r="I5480" s="1">
        <v>45840</v>
      </c>
      <c r="J5480" t="s">
        <v>128</v>
      </c>
      <c r="K5480">
        <v>49624</v>
      </c>
      <c r="L5480" t="s">
        <v>31577</v>
      </c>
      <c r="O5480" t="s">
        <v>31577</v>
      </c>
      <c r="P5480" t="s">
        <v>31578</v>
      </c>
      <c r="Q5480" s="2" t="s">
        <v>31579</v>
      </c>
      <c r="R5480" t="s">
        <v>31577</v>
      </c>
      <c r="S5480" t="s">
        <v>3149</v>
      </c>
      <c r="T5480" s="3">
        <v>52702858</v>
      </c>
      <c r="U5480" s="3">
        <v>7736161</v>
      </c>
      <c r="V5480" s="10">
        <f t="shared" si="170"/>
        <v>52.701999999999998</v>
      </c>
      <c r="W5480" s="10">
        <f t="shared" si="171"/>
        <v>7.7359999999999998</v>
      </c>
      <c r="X5480" t="s">
        <v>75</v>
      </c>
      <c r="AJ5480" t="s">
        <v>31580</v>
      </c>
      <c r="AK5480" t="s">
        <v>77</v>
      </c>
      <c r="AL5480">
        <v>175</v>
      </c>
      <c r="AM5480">
        <v>172</v>
      </c>
      <c r="AN5480" t="s">
        <v>118</v>
      </c>
      <c r="AO5480" t="s">
        <v>28216</v>
      </c>
      <c r="AT5480" s="1">
        <v>45840</v>
      </c>
      <c r="AV5480" s="1">
        <v>46965</v>
      </c>
      <c r="AW5480" t="s">
        <v>31581</v>
      </c>
      <c r="AX5480" t="s">
        <v>31582</v>
      </c>
      <c r="AY5480" t="s">
        <v>82</v>
      </c>
      <c r="AZ5480" t="s">
        <v>31583</v>
      </c>
      <c r="BA5480" t="s">
        <v>139</v>
      </c>
      <c r="BB5480" t="s">
        <v>140</v>
      </c>
      <c r="BD5480" t="s">
        <v>141</v>
      </c>
      <c r="BF5480" t="s">
        <v>31584</v>
      </c>
      <c r="BI5480">
        <v>7200</v>
      </c>
    </row>
    <row r="5481" spans="1:61" x14ac:dyDescent="0.2">
      <c r="A5481" t="s">
        <v>31585</v>
      </c>
      <c r="B5481" t="s">
        <v>31586</v>
      </c>
      <c r="C5481" t="s">
        <v>66</v>
      </c>
      <c r="D5481" t="s">
        <v>67</v>
      </c>
      <c r="E5481">
        <v>5560</v>
      </c>
      <c r="F5481">
        <v>5560</v>
      </c>
      <c r="I5481" s="1">
        <v>45840</v>
      </c>
      <c r="J5481" t="s">
        <v>159</v>
      </c>
      <c r="K5481">
        <v>82216</v>
      </c>
      <c r="L5481" t="s">
        <v>31028</v>
      </c>
      <c r="O5481" t="s">
        <v>31029</v>
      </c>
      <c r="P5481">
        <v>234</v>
      </c>
      <c r="Q5481" s="2" t="s">
        <v>31030</v>
      </c>
      <c r="R5481" t="s">
        <v>31028</v>
      </c>
      <c r="S5481" t="s">
        <v>15698</v>
      </c>
      <c r="T5481" s="3">
        <v>48260077</v>
      </c>
      <c r="U5481" s="3">
        <v>11235896</v>
      </c>
      <c r="V5481" s="10">
        <f t="shared" si="170"/>
        <v>48.26</v>
      </c>
      <c r="W5481" s="10">
        <f t="shared" si="171"/>
        <v>11.234999999999999</v>
      </c>
      <c r="X5481" t="s">
        <v>75</v>
      </c>
      <c r="AJ5481" t="s">
        <v>31031</v>
      </c>
      <c r="AK5481" t="s">
        <v>77</v>
      </c>
      <c r="AL5481" t="s">
        <v>654</v>
      </c>
      <c r="AM5481">
        <v>160</v>
      </c>
      <c r="AN5481" t="s">
        <v>134</v>
      </c>
      <c r="AO5481" t="s">
        <v>655</v>
      </c>
      <c r="AT5481" s="1">
        <v>45845</v>
      </c>
      <c r="AV5481" s="1">
        <v>46844</v>
      </c>
      <c r="AW5481" t="s">
        <v>31032</v>
      </c>
      <c r="AX5481" t="s">
        <v>31033</v>
      </c>
      <c r="AY5481" t="s">
        <v>82</v>
      </c>
      <c r="AZ5481" t="s">
        <v>31034</v>
      </c>
      <c r="BA5481" t="s">
        <v>171</v>
      </c>
      <c r="BB5481" t="s">
        <v>172</v>
      </c>
      <c r="BD5481" t="s">
        <v>86</v>
      </c>
      <c r="BF5481" t="s">
        <v>31587</v>
      </c>
      <c r="BI5481">
        <v>5560</v>
      </c>
    </row>
    <row r="5482" spans="1:61" x14ac:dyDescent="0.2">
      <c r="A5482" t="s">
        <v>31588</v>
      </c>
      <c r="B5482" t="s">
        <v>31589</v>
      </c>
      <c r="C5482" t="s">
        <v>66</v>
      </c>
      <c r="D5482" t="s">
        <v>67</v>
      </c>
      <c r="E5482">
        <v>5560</v>
      </c>
      <c r="F5482">
        <v>5560</v>
      </c>
      <c r="I5482" s="1">
        <v>45840</v>
      </c>
      <c r="J5482" t="s">
        <v>128</v>
      </c>
      <c r="K5482">
        <v>49448</v>
      </c>
      <c r="L5482" t="s">
        <v>31590</v>
      </c>
      <c r="O5482" t="s">
        <v>31590</v>
      </c>
      <c r="P5482" t="s">
        <v>31591</v>
      </c>
      <c r="Q5482" s="2" t="s">
        <v>31592</v>
      </c>
      <c r="R5482" t="s">
        <v>31590</v>
      </c>
      <c r="S5482" t="s">
        <v>1905</v>
      </c>
      <c r="T5482" s="3">
        <v>52499514</v>
      </c>
      <c r="U5482" s="3">
        <v>8421995</v>
      </c>
      <c r="V5482" s="10">
        <f t="shared" si="170"/>
        <v>52.499000000000002</v>
      </c>
      <c r="W5482" s="10">
        <f t="shared" si="171"/>
        <v>8.4209999999999994</v>
      </c>
      <c r="X5482" t="s">
        <v>75</v>
      </c>
      <c r="AJ5482" t="s">
        <v>31589</v>
      </c>
      <c r="AK5482" t="s">
        <v>77</v>
      </c>
      <c r="AL5482" t="s">
        <v>654</v>
      </c>
      <c r="AM5482">
        <v>160</v>
      </c>
      <c r="AN5482" t="s">
        <v>134</v>
      </c>
      <c r="AO5482" t="s">
        <v>1815</v>
      </c>
      <c r="AT5482" s="1">
        <v>45840</v>
      </c>
      <c r="AV5482" s="1">
        <v>46660</v>
      </c>
      <c r="AW5482" t="s">
        <v>31593</v>
      </c>
      <c r="AX5482" t="s">
        <v>31594</v>
      </c>
      <c r="AY5482" t="s">
        <v>82</v>
      </c>
      <c r="AZ5482" t="s">
        <v>31595</v>
      </c>
      <c r="BA5482" t="s">
        <v>413</v>
      </c>
      <c r="BB5482" t="s">
        <v>414</v>
      </c>
      <c r="BD5482" t="s">
        <v>141</v>
      </c>
      <c r="BF5482" t="s">
        <v>31596</v>
      </c>
      <c r="BI5482">
        <v>5560</v>
      </c>
    </row>
    <row r="5483" spans="1:61" x14ac:dyDescent="0.2">
      <c r="A5483" t="s">
        <v>31597</v>
      </c>
      <c r="B5483" t="s">
        <v>31598</v>
      </c>
      <c r="C5483" t="s">
        <v>66</v>
      </c>
      <c r="D5483" t="s">
        <v>67</v>
      </c>
      <c r="E5483">
        <v>7200</v>
      </c>
      <c r="F5483">
        <v>7200</v>
      </c>
      <c r="I5483" s="1">
        <v>45840</v>
      </c>
      <c r="J5483" t="s">
        <v>128</v>
      </c>
      <c r="K5483">
        <v>49624</v>
      </c>
      <c r="L5483" t="s">
        <v>31577</v>
      </c>
      <c r="O5483" t="s">
        <v>31577</v>
      </c>
      <c r="P5483" t="s">
        <v>31599</v>
      </c>
      <c r="Q5483" s="2" t="s">
        <v>31579</v>
      </c>
      <c r="R5483" t="s">
        <v>31577</v>
      </c>
      <c r="S5483" t="s">
        <v>3149</v>
      </c>
      <c r="T5483" s="3">
        <v>52700575</v>
      </c>
      <c r="U5483" s="3">
        <v>7729567</v>
      </c>
      <c r="V5483" s="10">
        <f t="shared" si="170"/>
        <v>52.7</v>
      </c>
      <c r="W5483" s="10">
        <f t="shared" si="171"/>
        <v>7.7290000000000001</v>
      </c>
      <c r="X5483" t="s">
        <v>75</v>
      </c>
      <c r="AJ5483" t="s">
        <v>31580</v>
      </c>
      <c r="AK5483" t="s">
        <v>77</v>
      </c>
      <c r="AL5483">
        <v>175</v>
      </c>
      <c r="AM5483">
        <v>172</v>
      </c>
      <c r="AN5483" t="s">
        <v>118</v>
      </c>
      <c r="AO5483" t="s">
        <v>28216</v>
      </c>
      <c r="AT5483" s="1">
        <v>45840</v>
      </c>
      <c r="AV5483" s="1">
        <v>46934</v>
      </c>
      <c r="AW5483" t="s">
        <v>31581</v>
      </c>
      <c r="AX5483" t="s">
        <v>31582</v>
      </c>
      <c r="AY5483" t="s">
        <v>82</v>
      </c>
      <c r="AZ5483" t="s">
        <v>31583</v>
      </c>
      <c r="BA5483" t="s">
        <v>139</v>
      </c>
      <c r="BB5483" t="s">
        <v>140</v>
      </c>
      <c r="BD5483" t="s">
        <v>141</v>
      </c>
      <c r="BF5483" t="s">
        <v>31600</v>
      </c>
      <c r="BI5483">
        <v>7200</v>
      </c>
    </row>
    <row r="5484" spans="1:61" x14ac:dyDescent="0.2">
      <c r="A5484" t="s">
        <v>31601</v>
      </c>
      <c r="B5484" t="s">
        <v>31602</v>
      </c>
      <c r="C5484" t="s">
        <v>66</v>
      </c>
      <c r="D5484" t="s">
        <v>67</v>
      </c>
      <c r="E5484">
        <v>7200</v>
      </c>
      <c r="F5484">
        <v>7200</v>
      </c>
      <c r="I5484" s="1">
        <v>45840</v>
      </c>
      <c r="J5484" t="s">
        <v>128</v>
      </c>
      <c r="K5484">
        <v>49624</v>
      </c>
      <c r="L5484" t="s">
        <v>31577</v>
      </c>
      <c r="O5484" t="s">
        <v>31577</v>
      </c>
      <c r="P5484" t="s">
        <v>31603</v>
      </c>
      <c r="Q5484" s="2" t="s">
        <v>31579</v>
      </c>
      <c r="R5484" t="s">
        <v>31577</v>
      </c>
      <c r="S5484" t="s">
        <v>3149</v>
      </c>
      <c r="T5484" s="3">
        <v>5269791</v>
      </c>
      <c r="U5484" s="3">
        <v>7740122</v>
      </c>
      <c r="V5484" s="10">
        <f t="shared" si="170"/>
        <v>52.697000000000003</v>
      </c>
      <c r="W5484" s="10">
        <f t="shared" si="171"/>
        <v>7.74</v>
      </c>
      <c r="X5484" t="s">
        <v>75</v>
      </c>
      <c r="AJ5484" t="s">
        <v>31580</v>
      </c>
      <c r="AK5484" t="s">
        <v>77</v>
      </c>
      <c r="AL5484">
        <v>175</v>
      </c>
      <c r="AM5484">
        <v>172</v>
      </c>
      <c r="AN5484" t="s">
        <v>118</v>
      </c>
      <c r="AO5484" t="s">
        <v>28216</v>
      </c>
      <c r="AT5484" s="1">
        <v>45840</v>
      </c>
      <c r="AV5484" s="1">
        <v>46934</v>
      </c>
      <c r="AW5484" t="s">
        <v>31581</v>
      </c>
      <c r="AX5484" t="s">
        <v>31582</v>
      </c>
      <c r="AY5484" t="s">
        <v>82</v>
      </c>
      <c r="AZ5484" t="s">
        <v>31583</v>
      </c>
      <c r="BA5484" t="s">
        <v>139</v>
      </c>
      <c r="BB5484" t="s">
        <v>140</v>
      </c>
      <c r="BD5484" t="s">
        <v>141</v>
      </c>
      <c r="BF5484" t="s">
        <v>31604</v>
      </c>
      <c r="BI5484">
        <v>7200</v>
      </c>
    </row>
    <row r="5485" spans="1:61" x14ac:dyDescent="0.2">
      <c r="A5485" t="s">
        <v>31605</v>
      </c>
      <c r="B5485" t="s">
        <v>144</v>
      </c>
      <c r="C5485" t="s">
        <v>66</v>
      </c>
      <c r="D5485" t="s">
        <v>67</v>
      </c>
      <c r="E5485">
        <v>7200</v>
      </c>
      <c r="F5485">
        <v>7200</v>
      </c>
      <c r="I5485" s="1">
        <v>45840</v>
      </c>
      <c r="J5485" t="s">
        <v>68</v>
      </c>
      <c r="K5485">
        <v>89601</v>
      </c>
      <c r="L5485" t="s">
        <v>30602</v>
      </c>
      <c r="O5485" t="s">
        <v>30603</v>
      </c>
      <c r="P5485">
        <v>924</v>
      </c>
      <c r="Q5485" s="2" t="s">
        <v>30605</v>
      </c>
      <c r="R5485" t="s">
        <v>30602</v>
      </c>
      <c r="S5485" t="s">
        <v>8992</v>
      </c>
      <c r="T5485" s="3">
        <v>48395125</v>
      </c>
      <c r="U5485" s="3">
        <v>9619609</v>
      </c>
      <c r="V5485" s="10">
        <f t="shared" si="170"/>
        <v>48.395000000000003</v>
      </c>
      <c r="W5485" s="10">
        <f t="shared" si="171"/>
        <v>9.6189999999999998</v>
      </c>
      <c r="X5485" t="s">
        <v>75</v>
      </c>
      <c r="AJ5485" t="s">
        <v>31606</v>
      </c>
      <c r="AK5485" t="s">
        <v>77</v>
      </c>
      <c r="AL5485">
        <v>175</v>
      </c>
      <c r="AM5485">
        <v>172</v>
      </c>
      <c r="AN5485" t="s">
        <v>118</v>
      </c>
      <c r="AO5485" t="s">
        <v>31607</v>
      </c>
      <c r="AT5485" s="1">
        <v>45840</v>
      </c>
      <c r="AV5485" s="1">
        <v>46753</v>
      </c>
      <c r="AW5485" t="s">
        <v>30607</v>
      </c>
      <c r="AX5485" t="s">
        <v>30608</v>
      </c>
      <c r="AY5485" t="s">
        <v>82</v>
      </c>
      <c r="AZ5485" t="s">
        <v>31608</v>
      </c>
      <c r="BA5485" t="s">
        <v>585</v>
      </c>
      <c r="BB5485" t="s">
        <v>586</v>
      </c>
      <c r="BD5485" t="s">
        <v>141</v>
      </c>
      <c r="BF5485" t="s">
        <v>31609</v>
      </c>
      <c r="BI5485">
        <v>7200</v>
      </c>
    </row>
    <row r="5486" spans="1:61" x14ac:dyDescent="0.2">
      <c r="A5486" t="s">
        <v>31610</v>
      </c>
      <c r="B5486" t="s">
        <v>31611</v>
      </c>
      <c r="C5486" t="s">
        <v>66</v>
      </c>
      <c r="D5486" t="s">
        <v>67</v>
      </c>
      <c r="E5486">
        <v>7200</v>
      </c>
      <c r="F5486">
        <v>7200</v>
      </c>
      <c r="I5486" s="1">
        <v>45840</v>
      </c>
      <c r="J5486" t="s">
        <v>128</v>
      </c>
      <c r="K5486">
        <v>49624</v>
      </c>
      <c r="L5486" t="s">
        <v>31577</v>
      </c>
      <c r="O5486" t="s">
        <v>31577</v>
      </c>
      <c r="P5486" t="s">
        <v>31612</v>
      </c>
      <c r="Q5486" s="2" t="s">
        <v>31579</v>
      </c>
      <c r="R5486" t="s">
        <v>31577</v>
      </c>
      <c r="S5486" t="s">
        <v>3149</v>
      </c>
      <c r="T5486" s="3">
        <v>52694354</v>
      </c>
      <c r="U5486" s="3">
        <v>7749</v>
      </c>
      <c r="V5486" s="10">
        <f t="shared" si="170"/>
        <v>52.694000000000003</v>
      </c>
      <c r="W5486" s="10">
        <f t="shared" si="171"/>
        <v>7.7489999999999997</v>
      </c>
      <c r="X5486" t="s">
        <v>75</v>
      </c>
      <c r="AJ5486" t="s">
        <v>31580</v>
      </c>
      <c r="AK5486" t="s">
        <v>77</v>
      </c>
      <c r="AL5486">
        <v>175</v>
      </c>
      <c r="AM5486">
        <v>172</v>
      </c>
      <c r="AN5486" t="s">
        <v>118</v>
      </c>
      <c r="AO5486" t="s">
        <v>28216</v>
      </c>
      <c r="AT5486" s="1">
        <v>45840</v>
      </c>
      <c r="AV5486" s="1">
        <v>46934</v>
      </c>
      <c r="AW5486" t="s">
        <v>31581</v>
      </c>
      <c r="AX5486" t="s">
        <v>31582</v>
      </c>
      <c r="AY5486" t="s">
        <v>82</v>
      </c>
      <c r="AZ5486" t="s">
        <v>31583</v>
      </c>
      <c r="BA5486" t="s">
        <v>139</v>
      </c>
      <c r="BB5486" t="s">
        <v>140</v>
      </c>
      <c r="BD5486" t="s">
        <v>141</v>
      </c>
      <c r="BF5486" t="s">
        <v>31613</v>
      </c>
      <c r="BI5486">
        <v>7200</v>
      </c>
    </row>
    <row r="5487" spans="1:61" x14ac:dyDescent="0.2">
      <c r="A5487" t="s">
        <v>31614</v>
      </c>
      <c r="B5487" t="s">
        <v>31615</v>
      </c>
      <c r="C5487" t="s">
        <v>66</v>
      </c>
      <c r="D5487" t="s">
        <v>67</v>
      </c>
      <c r="E5487">
        <v>5560</v>
      </c>
      <c r="F5487">
        <v>5560</v>
      </c>
      <c r="I5487" s="1">
        <v>45840</v>
      </c>
      <c r="J5487" t="s">
        <v>128</v>
      </c>
      <c r="K5487">
        <v>29378</v>
      </c>
      <c r="L5487" t="s">
        <v>8291</v>
      </c>
      <c r="O5487" t="s">
        <v>23611</v>
      </c>
      <c r="P5487" t="s">
        <v>31616</v>
      </c>
      <c r="Q5487" s="2" t="s">
        <v>8294</v>
      </c>
      <c r="R5487" t="s">
        <v>8291</v>
      </c>
      <c r="S5487" t="s">
        <v>3237</v>
      </c>
      <c r="T5487" s="3">
        <v>52793168</v>
      </c>
      <c r="U5487" s="3">
        <v>10756056</v>
      </c>
      <c r="V5487" s="10">
        <f t="shared" si="170"/>
        <v>52.792999999999999</v>
      </c>
      <c r="W5487" s="10">
        <f t="shared" si="171"/>
        <v>10.756</v>
      </c>
      <c r="X5487" t="s">
        <v>75</v>
      </c>
      <c r="AJ5487" t="s">
        <v>23613</v>
      </c>
      <c r="AK5487" t="s">
        <v>77</v>
      </c>
      <c r="AL5487" t="s">
        <v>654</v>
      </c>
      <c r="AM5487">
        <v>160</v>
      </c>
      <c r="AN5487" t="s">
        <v>134</v>
      </c>
      <c r="AO5487" t="s">
        <v>21376</v>
      </c>
      <c r="AT5487" s="1">
        <v>45840</v>
      </c>
      <c r="AV5487" s="1">
        <v>46701</v>
      </c>
      <c r="AW5487" t="s">
        <v>31617</v>
      </c>
      <c r="AX5487" t="s">
        <v>31618</v>
      </c>
      <c r="AY5487" t="s">
        <v>82</v>
      </c>
      <c r="AZ5487" t="s">
        <v>31619</v>
      </c>
      <c r="BA5487" t="s">
        <v>3243</v>
      </c>
      <c r="BB5487" t="s">
        <v>3244</v>
      </c>
      <c r="BD5487" t="s">
        <v>220</v>
      </c>
      <c r="BF5487" t="s">
        <v>31620</v>
      </c>
      <c r="BI5487">
        <v>5560</v>
      </c>
    </row>
    <row r="5488" spans="1:61" x14ac:dyDescent="0.2">
      <c r="A5488" t="s">
        <v>31621</v>
      </c>
      <c r="B5488" t="s">
        <v>31622</v>
      </c>
      <c r="C5488" t="s">
        <v>66</v>
      </c>
      <c r="D5488" t="s">
        <v>67</v>
      </c>
      <c r="E5488">
        <v>7200</v>
      </c>
      <c r="F5488">
        <v>7200</v>
      </c>
      <c r="I5488" s="1">
        <v>45840</v>
      </c>
      <c r="J5488" t="s">
        <v>128</v>
      </c>
      <c r="K5488">
        <v>49624</v>
      </c>
      <c r="L5488" t="s">
        <v>31577</v>
      </c>
      <c r="O5488" t="s">
        <v>31577</v>
      </c>
      <c r="P5488" t="s">
        <v>31623</v>
      </c>
      <c r="Q5488" s="2" t="s">
        <v>31579</v>
      </c>
      <c r="R5488" t="s">
        <v>31577</v>
      </c>
      <c r="S5488" t="s">
        <v>3149</v>
      </c>
      <c r="T5488" s="3">
        <v>52694259</v>
      </c>
      <c r="U5488" s="3">
        <v>7735818</v>
      </c>
      <c r="V5488" s="10">
        <f t="shared" si="170"/>
        <v>52.694000000000003</v>
      </c>
      <c r="W5488" s="10">
        <f t="shared" si="171"/>
        <v>7.7350000000000003</v>
      </c>
      <c r="X5488" t="s">
        <v>75</v>
      </c>
      <c r="AJ5488" t="s">
        <v>31580</v>
      </c>
      <c r="AK5488" t="s">
        <v>77</v>
      </c>
      <c r="AL5488">
        <v>175</v>
      </c>
      <c r="AM5488">
        <v>172</v>
      </c>
      <c r="AN5488" t="s">
        <v>118</v>
      </c>
      <c r="AO5488" t="s">
        <v>28216</v>
      </c>
      <c r="AT5488" s="1">
        <v>45840</v>
      </c>
      <c r="AV5488" s="1">
        <v>46934</v>
      </c>
      <c r="AW5488" t="s">
        <v>31581</v>
      </c>
      <c r="AX5488" t="s">
        <v>31582</v>
      </c>
      <c r="AY5488" t="s">
        <v>82</v>
      </c>
      <c r="AZ5488" t="s">
        <v>31583</v>
      </c>
      <c r="BA5488" t="s">
        <v>139</v>
      </c>
      <c r="BB5488" t="s">
        <v>140</v>
      </c>
      <c r="BD5488" t="s">
        <v>141</v>
      </c>
      <c r="BF5488" t="s">
        <v>31624</v>
      </c>
      <c r="BI5488">
        <v>7200</v>
      </c>
    </row>
    <row r="5489" spans="1:61" x14ac:dyDescent="0.2">
      <c r="A5489" t="s">
        <v>31625</v>
      </c>
      <c r="B5489" t="s">
        <v>31626</v>
      </c>
      <c r="C5489" t="s">
        <v>66</v>
      </c>
      <c r="D5489" t="s">
        <v>67</v>
      </c>
      <c r="E5489">
        <v>5700</v>
      </c>
      <c r="F5489">
        <v>5700</v>
      </c>
      <c r="I5489" s="1">
        <v>45840</v>
      </c>
      <c r="J5489" t="s">
        <v>297</v>
      </c>
      <c r="K5489">
        <v>46519</v>
      </c>
      <c r="L5489" t="s">
        <v>7311</v>
      </c>
      <c r="O5489" t="s">
        <v>7312</v>
      </c>
      <c r="P5489">
        <v>0.43472222222222223</v>
      </c>
      <c r="Q5489" s="2" t="s">
        <v>7313</v>
      </c>
      <c r="R5489" t="s">
        <v>7311</v>
      </c>
      <c r="S5489" t="s">
        <v>7314</v>
      </c>
      <c r="T5489" s="3">
        <v>51595479</v>
      </c>
      <c r="U5489" s="3">
        <v>6494073</v>
      </c>
      <c r="V5489" s="10">
        <f t="shared" si="170"/>
        <v>51.594999999999999</v>
      </c>
      <c r="W5489" s="10">
        <f t="shared" si="171"/>
        <v>6.4939999999999998</v>
      </c>
      <c r="X5489" t="s">
        <v>75</v>
      </c>
      <c r="AJ5489" t="s">
        <v>31627</v>
      </c>
      <c r="AK5489" t="s">
        <v>77</v>
      </c>
      <c r="AL5489" t="s">
        <v>1929</v>
      </c>
      <c r="AM5489">
        <v>149</v>
      </c>
      <c r="AN5489" t="s">
        <v>804</v>
      </c>
      <c r="AO5489" t="s">
        <v>7804</v>
      </c>
      <c r="AT5489" s="1">
        <v>45840</v>
      </c>
      <c r="AV5489" s="1">
        <v>46512</v>
      </c>
      <c r="AW5489" t="s">
        <v>31628</v>
      </c>
      <c r="AX5489" t="s">
        <v>31629</v>
      </c>
      <c r="AY5489" t="s">
        <v>82</v>
      </c>
      <c r="AZ5489" t="s">
        <v>31630</v>
      </c>
      <c r="BA5489" t="s">
        <v>413</v>
      </c>
      <c r="BB5489" t="s">
        <v>414</v>
      </c>
      <c r="BD5489" t="s">
        <v>86</v>
      </c>
      <c r="BF5489" t="s">
        <v>31631</v>
      </c>
      <c r="BI5489">
        <v>5700</v>
      </c>
    </row>
    <row r="5490" spans="1:61" x14ac:dyDescent="0.2">
      <c r="A5490" t="s">
        <v>31632</v>
      </c>
      <c r="B5490" t="s">
        <v>31633</v>
      </c>
      <c r="C5490" t="s">
        <v>66</v>
      </c>
      <c r="D5490" t="s">
        <v>67</v>
      </c>
      <c r="E5490">
        <v>7200</v>
      </c>
      <c r="F5490">
        <v>7200</v>
      </c>
      <c r="I5490" s="1">
        <v>45840</v>
      </c>
      <c r="J5490" t="s">
        <v>128</v>
      </c>
      <c r="K5490">
        <v>49624</v>
      </c>
      <c r="L5490" t="s">
        <v>31577</v>
      </c>
      <c r="O5490" t="s">
        <v>31577</v>
      </c>
      <c r="P5490" t="s">
        <v>31634</v>
      </c>
      <c r="Q5490" s="2" t="s">
        <v>31579</v>
      </c>
      <c r="R5490" t="s">
        <v>31577</v>
      </c>
      <c r="S5490" t="s">
        <v>3149</v>
      </c>
      <c r="T5490" s="3">
        <v>52692077</v>
      </c>
      <c r="U5490" s="3">
        <v>7741148</v>
      </c>
      <c r="V5490" s="10">
        <f t="shared" si="170"/>
        <v>52.692</v>
      </c>
      <c r="W5490" s="10">
        <f t="shared" si="171"/>
        <v>7.7409999999999997</v>
      </c>
      <c r="X5490" t="s">
        <v>75</v>
      </c>
      <c r="AJ5490" t="s">
        <v>31580</v>
      </c>
      <c r="AK5490" t="s">
        <v>77</v>
      </c>
      <c r="AL5490">
        <v>175</v>
      </c>
      <c r="AM5490">
        <v>172</v>
      </c>
      <c r="AN5490" t="s">
        <v>118</v>
      </c>
      <c r="AO5490" t="s">
        <v>28216</v>
      </c>
      <c r="AT5490" s="1">
        <v>45840</v>
      </c>
      <c r="AV5490" s="1">
        <v>46934</v>
      </c>
      <c r="AW5490" t="s">
        <v>31581</v>
      </c>
      <c r="AX5490" t="s">
        <v>31582</v>
      </c>
      <c r="AY5490" t="s">
        <v>82</v>
      </c>
      <c r="AZ5490" t="s">
        <v>31583</v>
      </c>
      <c r="BA5490" t="s">
        <v>139</v>
      </c>
      <c r="BB5490" t="s">
        <v>140</v>
      </c>
      <c r="BD5490" t="s">
        <v>141</v>
      </c>
      <c r="BF5490" t="s">
        <v>31635</v>
      </c>
      <c r="BI5490">
        <v>7200</v>
      </c>
    </row>
    <row r="5491" spans="1:61" x14ac:dyDescent="0.2">
      <c r="A5491" t="s">
        <v>31636</v>
      </c>
      <c r="B5491" t="s">
        <v>31637</v>
      </c>
      <c r="C5491" t="s">
        <v>66</v>
      </c>
      <c r="D5491" t="s">
        <v>67</v>
      </c>
      <c r="E5491">
        <v>5560</v>
      </c>
      <c r="F5491">
        <v>5560</v>
      </c>
      <c r="I5491" s="1">
        <v>45840</v>
      </c>
      <c r="J5491" t="s">
        <v>128</v>
      </c>
      <c r="K5491">
        <v>29378</v>
      </c>
      <c r="L5491" t="s">
        <v>8291</v>
      </c>
      <c r="O5491" t="s">
        <v>23611</v>
      </c>
      <c r="P5491" t="s">
        <v>31638</v>
      </c>
      <c r="Q5491" s="2" t="s">
        <v>8294</v>
      </c>
      <c r="R5491" t="s">
        <v>8291</v>
      </c>
      <c r="S5491" t="s">
        <v>3237</v>
      </c>
      <c r="T5491" s="3">
        <v>52790066</v>
      </c>
      <c r="U5491" s="3">
        <v>10748204</v>
      </c>
      <c r="V5491" s="10">
        <f t="shared" si="170"/>
        <v>52.79</v>
      </c>
      <c r="W5491" s="10">
        <f t="shared" si="171"/>
        <v>10.747999999999999</v>
      </c>
      <c r="X5491" t="s">
        <v>75</v>
      </c>
      <c r="AJ5491" t="s">
        <v>23613</v>
      </c>
      <c r="AK5491" t="s">
        <v>77</v>
      </c>
      <c r="AL5491" t="s">
        <v>654</v>
      </c>
      <c r="AM5491">
        <v>160</v>
      </c>
      <c r="AN5491" t="s">
        <v>134</v>
      </c>
      <c r="AO5491" t="s">
        <v>21376</v>
      </c>
      <c r="AT5491" s="1">
        <v>45840</v>
      </c>
      <c r="AV5491" s="1">
        <v>46718</v>
      </c>
      <c r="AW5491" t="s">
        <v>31617</v>
      </c>
      <c r="AX5491" t="s">
        <v>31618</v>
      </c>
      <c r="AY5491" t="s">
        <v>82</v>
      </c>
      <c r="AZ5491" t="s">
        <v>31619</v>
      </c>
      <c r="BA5491" t="s">
        <v>3243</v>
      </c>
      <c r="BB5491" t="s">
        <v>3244</v>
      </c>
      <c r="BD5491" t="s">
        <v>220</v>
      </c>
      <c r="BF5491" t="s">
        <v>31639</v>
      </c>
      <c r="BI5491">
        <v>5560</v>
      </c>
    </row>
    <row r="5492" spans="1:61" x14ac:dyDescent="0.2">
      <c r="A5492" t="s">
        <v>31640</v>
      </c>
      <c r="B5492" t="s">
        <v>31641</v>
      </c>
      <c r="C5492" t="s">
        <v>66</v>
      </c>
      <c r="D5492" t="s">
        <v>67</v>
      </c>
      <c r="E5492">
        <v>5700</v>
      </c>
      <c r="F5492">
        <v>5700</v>
      </c>
      <c r="I5492" s="1">
        <v>45840</v>
      </c>
      <c r="J5492" t="s">
        <v>297</v>
      </c>
      <c r="K5492">
        <v>46519</v>
      </c>
      <c r="L5492" t="s">
        <v>7311</v>
      </c>
      <c r="O5492" t="s">
        <v>7312</v>
      </c>
      <c r="P5492" t="s">
        <v>31642</v>
      </c>
      <c r="Q5492" s="2" t="s">
        <v>7313</v>
      </c>
      <c r="R5492" t="s">
        <v>7311</v>
      </c>
      <c r="S5492" t="s">
        <v>7314</v>
      </c>
      <c r="T5492" s="3">
        <v>51598473</v>
      </c>
      <c r="U5492" s="3">
        <v>6490687</v>
      </c>
      <c r="V5492" s="10">
        <f t="shared" si="170"/>
        <v>51.597999999999999</v>
      </c>
      <c r="W5492" s="10">
        <f t="shared" si="171"/>
        <v>6.49</v>
      </c>
      <c r="X5492" t="s">
        <v>75</v>
      </c>
      <c r="AJ5492" t="s">
        <v>31627</v>
      </c>
      <c r="AK5492" t="s">
        <v>77</v>
      </c>
      <c r="AL5492">
        <v>164</v>
      </c>
      <c r="AM5492">
        <v>149</v>
      </c>
      <c r="AN5492" t="s">
        <v>804</v>
      </c>
      <c r="AO5492" t="s">
        <v>7804</v>
      </c>
      <c r="AT5492" s="1">
        <v>45853</v>
      </c>
      <c r="AV5492" s="1">
        <v>46512</v>
      </c>
      <c r="AW5492" t="s">
        <v>31628</v>
      </c>
      <c r="AX5492" t="s">
        <v>31629</v>
      </c>
      <c r="AY5492" t="s">
        <v>82</v>
      </c>
      <c r="AZ5492" t="s">
        <v>31630</v>
      </c>
      <c r="BA5492" t="s">
        <v>413</v>
      </c>
      <c r="BB5492" t="s">
        <v>414</v>
      </c>
      <c r="BD5492" t="s">
        <v>86</v>
      </c>
      <c r="BF5492" t="s">
        <v>31643</v>
      </c>
      <c r="BI5492">
        <v>5700</v>
      </c>
    </row>
    <row r="5493" spans="1:61" x14ac:dyDescent="0.2">
      <c r="A5493" t="s">
        <v>31644</v>
      </c>
      <c r="B5493" t="s">
        <v>31645</v>
      </c>
      <c r="C5493" t="s">
        <v>66</v>
      </c>
      <c r="D5493" t="s">
        <v>67</v>
      </c>
      <c r="E5493">
        <v>7200</v>
      </c>
      <c r="F5493">
        <v>7200</v>
      </c>
      <c r="I5493" s="1">
        <v>45840</v>
      </c>
      <c r="J5493" t="s">
        <v>128</v>
      </c>
      <c r="K5493">
        <v>49624</v>
      </c>
      <c r="L5493" t="s">
        <v>31577</v>
      </c>
      <c r="O5493" t="s">
        <v>31577</v>
      </c>
      <c r="P5493" t="s">
        <v>31646</v>
      </c>
      <c r="Q5493" s="2" t="s">
        <v>31579</v>
      </c>
      <c r="R5493" t="s">
        <v>31577</v>
      </c>
      <c r="S5493" t="s">
        <v>3149</v>
      </c>
      <c r="T5493" s="3">
        <v>5268932</v>
      </c>
      <c r="U5493" s="3">
        <v>774651</v>
      </c>
      <c r="V5493" s="10">
        <f t="shared" si="170"/>
        <v>52.689</v>
      </c>
      <c r="W5493" s="10">
        <f t="shared" si="171"/>
        <v>7.7460000000000004</v>
      </c>
      <c r="X5493" t="s">
        <v>75</v>
      </c>
      <c r="AJ5493" t="s">
        <v>31580</v>
      </c>
      <c r="AK5493" t="s">
        <v>77</v>
      </c>
      <c r="AL5493">
        <v>175</v>
      </c>
      <c r="AM5493">
        <v>172</v>
      </c>
      <c r="AN5493" t="s">
        <v>118</v>
      </c>
      <c r="AO5493" t="s">
        <v>28216</v>
      </c>
      <c r="AT5493" s="1">
        <v>45840</v>
      </c>
      <c r="AV5493" s="1">
        <v>46934</v>
      </c>
      <c r="AW5493" t="s">
        <v>31581</v>
      </c>
      <c r="AX5493" t="s">
        <v>31582</v>
      </c>
      <c r="AY5493" t="s">
        <v>82</v>
      </c>
      <c r="AZ5493" t="s">
        <v>31583</v>
      </c>
      <c r="BA5493" t="s">
        <v>139</v>
      </c>
      <c r="BB5493" t="s">
        <v>140</v>
      </c>
      <c r="BD5493" t="s">
        <v>141</v>
      </c>
      <c r="BF5493" t="s">
        <v>31647</v>
      </c>
      <c r="BI5493">
        <v>7200</v>
      </c>
    </row>
    <row r="5494" spans="1:61" x14ac:dyDescent="0.2">
      <c r="A5494" t="s">
        <v>31648</v>
      </c>
      <c r="B5494" t="s">
        <v>31649</v>
      </c>
      <c r="C5494" t="s">
        <v>66</v>
      </c>
      <c r="D5494" t="s">
        <v>67</v>
      </c>
      <c r="E5494">
        <v>5700</v>
      </c>
      <c r="F5494">
        <v>5700</v>
      </c>
      <c r="I5494" s="1">
        <v>45840</v>
      </c>
      <c r="J5494" t="s">
        <v>297</v>
      </c>
      <c r="K5494">
        <v>46519</v>
      </c>
      <c r="L5494" t="s">
        <v>7311</v>
      </c>
      <c r="O5494" t="s">
        <v>7312</v>
      </c>
      <c r="P5494" t="s">
        <v>31650</v>
      </c>
      <c r="Q5494" s="2" t="s">
        <v>7313</v>
      </c>
      <c r="R5494" t="s">
        <v>7311</v>
      </c>
      <c r="S5494" t="s">
        <v>7314</v>
      </c>
      <c r="T5494" s="3">
        <v>51600678</v>
      </c>
      <c r="U5494" s="3">
        <v>6487807</v>
      </c>
      <c r="V5494" s="10">
        <f t="shared" si="170"/>
        <v>51.6</v>
      </c>
      <c r="W5494" s="10">
        <f t="shared" si="171"/>
        <v>6.4870000000000001</v>
      </c>
      <c r="X5494" t="s">
        <v>75</v>
      </c>
      <c r="AJ5494" t="s">
        <v>31627</v>
      </c>
      <c r="AK5494" t="s">
        <v>77</v>
      </c>
      <c r="AL5494">
        <v>164</v>
      </c>
      <c r="AM5494">
        <v>149</v>
      </c>
      <c r="AN5494" t="s">
        <v>804</v>
      </c>
      <c r="AO5494" t="s">
        <v>7804</v>
      </c>
      <c r="AT5494" s="1">
        <v>45840</v>
      </c>
      <c r="AV5494" s="1">
        <v>46512</v>
      </c>
      <c r="AW5494" t="s">
        <v>31628</v>
      </c>
      <c r="AX5494" t="s">
        <v>31629</v>
      </c>
      <c r="AY5494" t="s">
        <v>82</v>
      </c>
      <c r="AZ5494" t="s">
        <v>31630</v>
      </c>
      <c r="BA5494" t="s">
        <v>413</v>
      </c>
      <c r="BB5494" t="s">
        <v>414</v>
      </c>
      <c r="BD5494" t="s">
        <v>86</v>
      </c>
      <c r="BF5494" t="s">
        <v>31651</v>
      </c>
      <c r="BI5494">
        <v>5700</v>
      </c>
    </row>
    <row r="5495" spans="1:61" x14ac:dyDescent="0.2">
      <c r="A5495" t="s">
        <v>31652</v>
      </c>
      <c r="B5495" t="s">
        <v>31653</v>
      </c>
      <c r="C5495" t="s">
        <v>66</v>
      </c>
      <c r="D5495" t="s">
        <v>67</v>
      </c>
      <c r="E5495">
        <v>7200</v>
      </c>
      <c r="F5495">
        <v>7200</v>
      </c>
      <c r="I5495" s="1">
        <v>45840</v>
      </c>
      <c r="J5495" t="s">
        <v>128</v>
      </c>
      <c r="K5495">
        <v>49624</v>
      </c>
      <c r="L5495" t="s">
        <v>31577</v>
      </c>
      <c r="O5495" t="s">
        <v>31577</v>
      </c>
      <c r="P5495" t="s">
        <v>31654</v>
      </c>
      <c r="Q5495" s="2" t="s">
        <v>31579</v>
      </c>
      <c r="R5495" t="s">
        <v>31577</v>
      </c>
      <c r="S5495" t="s">
        <v>3149</v>
      </c>
      <c r="T5495" s="3">
        <v>52689185</v>
      </c>
      <c r="U5495" s="3">
        <v>7734618</v>
      </c>
      <c r="V5495" s="10">
        <f t="shared" si="170"/>
        <v>52.689</v>
      </c>
      <c r="W5495" s="10">
        <f t="shared" si="171"/>
        <v>7.734</v>
      </c>
      <c r="X5495" t="s">
        <v>75</v>
      </c>
      <c r="AJ5495" t="s">
        <v>31580</v>
      </c>
      <c r="AK5495" t="s">
        <v>77</v>
      </c>
      <c r="AL5495">
        <v>175</v>
      </c>
      <c r="AM5495">
        <v>172</v>
      </c>
      <c r="AN5495" t="s">
        <v>118</v>
      </c>
      <c r="AO5495" t="s">
        <v>28216</v>
      </c>
      <c r="AT5495" s="1">
        <v>45840</v>
      </c>
      <c r="AV5495" s="1">
        <v>46934</v>
      </c>
      <c r="AW5495" t="s">
        <v>31581</v>
      </c>
      <c r="AX5495" t="s">
        <v>31582</v>
      </c>
      <c r="AY5495" t="s">
        <v>82</v>
      </c>
      <c r="AZ5495" t="s">
        <v>31583</v>
      </c>
      <c r="BA5495" t="s">
        <v>139</v>
      </c>
      <c r="BB5495" t="s">
        <v>140</v>
      </c>
      <c r="BD5495" t="s">
        <v>141</v>
      </c>
      <c r="BF5495" t="s">
        <v>31655</v>
      </c>
      <c r="BI5495">
        <v>7200</v>
      </c>
    </row>
    <row r="5496" spans="1:61" x14ac:dyDescent="0.2">
      <c r="A5496" t="s">
        <v>31656</v>
      </c>
      <c r="B5496" t="s">
        <v>31657</v>
      </c>
      <c r="C5496" t="s">
        <v>66</v>
      </c>
      <c r="D5496" t="s">
        <v>67</v>
      </c>
      <c r="E5496">
        <v>5700</v>
      </c>
      <c r="F5496">
        <v>5700</v>
      </c>
      <c r="I5496" s="1">
        <v>45840</v>
      </c>
      <c r="J5496" t="s">
        <v>297</v>
      </c>
      <c r="K5496">
        <v>46519</v>
      </c>
      <c r="L5496" t="s">
        <v>7311</v>
      </c>
      <c r="O5496" t="s">
        <v>7312</v>
      </c>
      <c r="P5496" t="s">
        <v>31658</v>
      </c>
      <c r="Q5496" s="2" t="s">
        <v>7313</v>
      </c>
      <c r="R5496" t="s">
        <v>7311</v>
      </c>
      <c r="S5496" t="s">
        <v>7314</v>
      </c>
      <c r="T5496" s="3">
        <v>51606706</v>
      </c>
      <c r="U5496" s="3">
        <v>6487503</v>
      </c>
      <c r="V5496" s="10">
        <f t="shared" si="170"/>
        <v>51.606000000000002</v>
      </c>
      <c r="W5496" s="10">
        <f t="shared" si="171"/>
        <v>6.4870000000000001</v>
      </c>
      <c r="X5496" t="s">
        <v>75</v>
      </c>
      <c r="AJ5496" t="s">
        <v>31627</v>
      </c>
      <c r="AK5496" t="s">
        <v>77</v>
      </c>
      <c r="AL5496">
        <v>164</v>
      </c>
      <c r="AM5496">
        <v>149</v>
      </c>
      <c r="AN5496" t="s">
        <v>804</v>
      </c>
      <c r="AO5496" t="s">
        <v>7804</v>
      </c>
      <c r="AT5496" s="1">
        <v>45840</v>
      </c>
      <c r="AV5496" s="1">
        <v>46512</v>
      </c>
      <c r="AW5496" t="s">
        <v>31628</v>
      </c>
      <c r="AX5496" t="s">
        <v>31629</v>
      </c>
      <c r="AY5496" t="s">
        <v>82</v>
      </c>
      <c r="AZ5496" t="s">
        <v>31630</v>
      </c>
      <c r="BA5496" t="s">
        <v>413</v>
      </c>
      <c r="BB5496" t="s">
        <v>414</v>
      </c>
      <c r="BD5496" t="s">
        <v>86</v>
      </c>
      <c r="BF5496" t="s">
        <v>31659</v>
      </c>
      <c r="BI5496">
        <v>5700</v>
      </c>
    </row>
    <row r="5497" spans="1:61" x14ac:dyDescent="0.2">
      <c r="A5497" t="s">
        <v>31660</v>
      </c>
      <c r="B5497" t="s">
        <v>31661</v>
      </c>
      <c r="C5497" t="s">
        <v>66</v>
      </c>
      <c r="D5497" t="s">
        <v>67</v>
      </c>
      <c r="E5497">
        <v>7200</v>
      </c>
      <c r="F5497">
        <v>7200</v>
      </c>
      <c r="I5497" s="1">
        <v>45840</v>
      </c>
      <c r="J5497" t="s">
        <v>128</v>
      </c>
      <c r="K5497">
        <v>49624</v>
      </c>
      <c r="L5497" t="s">
        <v>31577</v>
      </c>
      <c r="O5497" t="s">
        <v>31577</v>
      </c>
      <c r="P5497" t="s">
        <v>31662</v>
      </c>
      <c r="Q5497" s="2" t="s">
        <v>31579</v>
      </c>
      <c r="R5497" t="s">
        <v>31577</v>
      </c>
      <c r="S5497" t="s">
        <v>3149</v>
      </c>
      <c r="T5497" s="3">
        <v>52687081</v>
      </c>
      <c r="U5497" s="3">
        <v>7727947</v>
      </c>
      <c r="V5497" s="10">
        <f t="shared" si="170"/>
        <v>52.686999999999998</v>
      </c>
      <c r="W5497" s="10">
        <f t="shared" si="171"/>
        <v>7.7270000000000003</v>
      </c>
      <c r="X5497" t="s">
        <v>75</v>
      </c>
      <c r="AJ5497" t="s">
        <v>31580</v>
      </c>
      <c r="AK5497" t="s">
        <v>77</v>
      </c>
      <c r="AL5497">
        <v>175</v>
      </c>
      <c r="AM5497">
        <v>172</v>
      </c>
      <c r="AN5497" t="s">
        <v>118</v>
      </c>
      <c r="AO5497" t="s">
        <v>28216</v>
      </c>
      <c r="AT5497" s="1">
        <v>45840</v>
      </c>
      <c r="AV5497" s="1">
        <v>46934</v>
      </c>
      <c r="AW5497" t="s">
        <v>31581</v>
      </c>
      <c r="AX5497" t="s">
        <v>31582</v>
      </c>
      <c r="AY5497" t="s">
        <v>82</v>
      </c>
      <c r="AZ5497" t="s">
        <v>31583</v>
      </c>
      <c r="BA5497" t="s">
        <v>139</v>
      </c>
      <c r="BB5497" t="s">
        <v>140</v>
      </c>
      <c r="BD5497" t="s">
        <v>141</v>
      </c>
      <c r="BF5497" t="s">
        <v>31663</v>
      </c>
      <c r="BI5497">
        <v>7200</v>
      </c>
    </row>
    <row r="5498" spans="1:61" x14ac:dyDescent="0.2">
      <c r="A5498" t="s">
        <v>31664</v>
      </c>
      <c r="B5498" t="s">
        <v>31665</v>
      </c>
      <c r="C5498" t="s">
        <v>66</v>
      </c>
      <c r="D5498" t="s">
        <v>67</v>
      </c>
      <c r="E5498">
        <v>5700</v>
      </c>
      <c r="F5498">
        <v>5700</v>
      </c>
      <c r="I5498" s="1">
        <v>45840</v>
      </c>
      <c r="J5498" t="s">
        <v>297</v>
      </c>
      <c r="K5498">
        <v>46519</v>
      </c>
      <c r="L5498" t="s">
        <v>7311</v>
      </c>
      <c r="O5498" t="s">
        <v>7312</v>
      </c>
      <c r="P5498">
        <v>0.3659722222222222</v>
      </c>
      <c r="Q5498" s="2" t="s">
        <v>7313</v>
      </c>
      <c r="R5498" t="s">
        <v>7311</v>
      </c>
      <c r="S5498" t="s">
        <v>7314</v>
      </c>
      <c r="T5498" s="3">
        <v>51608556</v>
      </c>
      <c r="U5498" s="3">
        <v>6495808</v>
      </c>
      <c r="V5498" s="10">
        <f t="shared" si="170"/>
        <v>51.607999999999997</v>
      </c>
      <c r="W5498" s="10">
        <f t="shared" si="171"/>
        <v>6.4950000000000001</v>
      </c>
      <c r="X5498" t="s">
        <v>75</v>
      </c>
      <c r="AJ5498" t="s">
        <v>31627</v>
      </c>
      <c r="AK5498" t="s">
        <v>77</v>
      </c>
      <c r="AL5498">
        <v>164</v>
      </c>
      <c r="AM5498">
        <v>149</v>
      </c>
      <c r="AN5498" t="s">
        <v>804</v>
      </c>
      <c r="AO5498" t="s">
        <v>7804</v>
      </c>
      <c r="AT5498" s="1">
        <v>45840</v>
      </c>
      <c r="AV5498" s="1">
        <v>46512</v>
      </c>
      <c r="AW5498" t="s">
        <v>31628</v>
      </c>
      <c r="AX5498" t="s">
        <v>31629</v>
      </c>
      <c r="AY5498" t="s">
        <v>82</v>
      </c>
      <c r="AZ5498" t="s">
        <v>31630</v>
      </c>
      <c r="BA5498" t="s">
        <v>413</v>
      </c>
      <c r="BB5498" t="s">
        <v>414</v>
      </c>
      <c r="BD5498" t="s">
        <v>86</v>
      </c>
      <c r="BF5498" t="s">
        <v>31666</v>
      </c>
      <c r="BI5498">
        <v>5700</v>
      </c>
    </row>
    <row r="5499" spans="1:61" x14ac:dyDescent="0.2">
      <c r="A5499" t="s">
        <v>31667</v>
      </c>
      <c r="B5499" t="s">
        <v>31668</v>
      </c>
      <c r="C5499" t="s">
        <v>66</v>
      </c>
      <c r="D5499" t="s">
        <v>67</v>
      </c>
      <c r="E5499">
        <v>7200</v>
      </c>
      <c r="F5499">
        <v>7200</v>
      </c>
      <c r="I5499" s="1">
        <v>45840</v>
      </c>
      <c r="J5499" t="s">
        <v>128</v>
      </c>
      <c r="K5499">
        <v>49624</v>
      </c>
      <c r="L5499" t="s">
        <v>31577</v>
      </c>
      <c r="O5499" t="s">
        <v>31577</v>
      </c>
      <c r="P5499" t="s">
        <v>31669</v>
      </c>
      <c r="Q5499" s="2" t="s">
        <v>31579</v>
      </c>
      <c r="R5499" t="s">
        <v>31577</v>
      </c>
      <c r="S5499" t="s">
        <v>3149</v>
      </c>
      <c r="T5499" s="3">
        <v>52686811</v>
      </c>
      <c r="U5499" s="3">
        <v>7740516</v>
      </c>
      <c r="V5499" s="10">
        <f t="shared" si="170"/>
        <v>52.686</v>
      </c>
      <c r="W5499" s="10">
        <f t="shared" si="171"/>
        <v>7.74</v>
      </c>
      <c r="X5499" t="s">
        <v>75</v>
      </c>
      <c r="AJ5499" t="s">
        <v>31580</v>
      </c>
      <c r="AK5499" t="s">
        <v>77</v>
      </c>
      <c r="AL5499">
        <v>175</v>
      </c>
      <c r="AM5499">
        <v>172</v>
      </c>
      <c r="AN5499" t="s">
        <v>118</v>
      </c>
      <c r="AO5499" t="s">
        <v>28216</v>
      </c>
      <c r="AT5499" s="1">
        <v>45840</v>
      </c>
      <c r="AV5499" s="1">
        <v>46934</v>
      </c>
      <c r="AW5499" t="s">
        <v>31581</v>
      </c>
      <c r="AX5499" t="s">
        <v>31582</v>
      </c>
      <c r="AY5499" t="s">
        <v>82</v>
      </c>
      <c r="AZ5499" t="s">
        <v>31583</v>
      </c>
      <c r="BA5499" t="s">
        <v>139</v>
      </c>
      <c r="BB5499" t="s">
        <v>140</v>
      </c>
      <c r="BD5499" t="s">
        <v>141</v>
      </c>
      <c r="BF5499" t="s">
        <v>31670</v>
      </c>
      <c r="BI5499">
        <v>7200</v>
      </c>
    </row>
    <row r="5500" spans="1:61" x14ac:dyDescent="0.2">
      <c r="A5500" t="s">
        <v>31671</v>
      </c>
      <c r="B5500" t="s">
        <v>31672</v>
      </c>
      <c r="C5500" t="s">
        <v>66</v>
      </c>
      <c r="D5500" t="s">
        <v>67</v>
      </c>
      <c r="E5500">
        <v>7200</v>
      </c>
      <c r="F5500">
        <v>7200</v>
      </c>
      <c r="I5500" s="1">
        <v>45840</v>
      </c>
      <c r="J5500" t="s">
        <v>128</v>
      </c>
      <c r="K5500">
        <v>49624</v>
      </c>
      <c r="L5500" t="s">
        <v>31577</v>
      </c>
      <c r="O5500" t="s">
        <v>31577</v>
      </c>
      <c r="P5500" t="s">
        <v>31673</v>
      </c>
      <c r="Q5500" s="2" t="s">
        <v>31579</v>
      </c>
      <c r="R5500" t="s">
        <v>31577</v>
      </c>
      <c r="S5500" t="s">
        <v>3149</v>
      </c>
      <c r="T5500" s="3">
        <v>52682673</v>
      </c>
      <c r="U5500" s="3">
        <v>7741951</v>
      </c>
      <c r="V5500" s="10">
        <f t="shared" si="170"/>
        <v>52.682000000000002</v>
      </c>
      <c r="W5500" s="10">
        <f t="shared" si="171"/>
        <v>7.7409999999999997</v>
      </c>
      <c r="X5500" t="s">
        <v>75</v>
      </c>
      <c r="AJ5500" t="s">
        <v>31580</v>
      </c>
      <c r="AK5500" t="s">
        <v>77</v>
      </c>
      <c r="AL5500">
        <v>175</v>
      </c>
      <c r="AM5500">
        <v>172</v>
      </c>
      <c r="AN5500" t="s">
        <v>118</v>
      </c>
      <c r="AO5500" t="s">
        <v>28216</v>
      </c>
      <c r="AT5500" s="1">
        <v>45840</v>
      </c>
      <c r="AV5500" s="1">
        <v>46934</v>
      </c>
      <c r="AW5500" t="s">
        <v>31581</v>
      </c>
      <c r="AX5500" t="s">
        <v>31582</v>
      </c>
      <c r="AY5500" t="s">
        <v>82</v>
      </c>
      <c r="AZ5500" t="s">
        <v>31583</v>
      </c>
      <c r="BA5500" t="s">
        <v>139</v>
      </c>
      <c r="BB5500" t="s">
        <v>140</v>
      </c>
      <c r="BD5500" t="s">
        <v>141</v>
      </c>
      <c r="BF5500" t="s">
        <v>31674</v>
      </c>
      <c r="BI5500">
        <v>7200</v>
      </c>
    </row>
    <row r="5501" spans="1:61" x14ac:dyDescent="0.2">
      <c r="A5501" t="s">
        <v>31675</v>
      </c>
      <c r="B5501" t="s">
        <v>31676</v>
      </c>
      <c r="C5501" t="s">
        <v>66</v>
      </c>
      <c r="D5501" t="s">
        <v>67</v>
      </c>
      <c r="E5501">
        <v>4260</v>
      </c>
      <c r="F5501">
        <v>4260</v>
      </c>
      <c r="I5501" s="1">
        <v>45840</v>
      </c>
      <c r="J5501" t="s">
        <v>1401</v>
      </c>
      <c r="K5501" s="2" t="s">
        <v>4233</v>
      </c>
      <c r="L5501" t="s">
        <v>4234</v>
      </c>
      <c r="O5501" t="s">
        <v>4234</v>
      </c>
      <c r="P5501" t="s">
        <v>31677</v>
      </c>
      <c r="Q5501">
        <v>15084013</v>
      </c>
      <c r="R5501" t="s">
        <v>4234</v>
      </c>
      <c r="S5501" t="s">
        <v>3159</v>
      </c>
      <c r="T5501" s="3">
        <v>51055502</v>
      </c>
      <c r="U5501" s="3">
        <v>12000505</v>
      </c>
      <c r="V5501" s="10">
        <f t="shared" si="170"/>
        <v>51.055</v>
      </c>
      <c r="W5501" s="10">
        <f t="shared" si="171"/>
        <v>12</v>
      </c>
      <c r="X5501" t="s">
        <v>75</v>
      </c>
      <c r="AJ5501" t="s">
        <v>4236</v>
      </c>
      <c r="AK5501" t="s">
        <v>77</v>
      </c>
      <c r="AL5501">
        <v>131</v>
      </c>
      <c r="AM5501" t="s">
        <v>1474</v>
      </c>
      <c r="AN5501" t="s">
        <v>134</v>
      </c>
      <c r="AO5501" t="s">
        <v>1752</v>
      </c>
      <c r="AT5501" s="1">
        <v>45840</v>
      </c>
      <c r="AV5501" s="1">
        <v>46143</v>
      </c>
      <c r="AW5501" t="s">
        <v>4237</v>
      </c>
      <c r="AX5501" t="s">
        <v>4238</v>
      </c>
      <c r="AY5501" t="s">
        <v>82</v>
      </c>
      <c r="AZ5501" t="s">
        <v>31678</v>
      </c>
      <c r="BF5501" t="s">
        <v>31679</v>
      </c>
      <c r="BI5501">
        <v>4260</v>
      </c>
    </row>
    <row r="5502" spans="1:61" x14ac:dyDescent="0.2">
      <c r="A5502" t="s">
        <v>31680</v>
      </c>
      <c r="B5502" t="s">
        <v>31681</v>
      </c>
      <c r="C5502" t="s">
        <v>66</v>
      </c>
      <c r="D5502" t="s">
        <v>67</v>
      </c>
      <c r="E5502">
        <v>7200</v>
      </c>
      <c r="F5502">
        <v>7200</v>
      </c>
      <c r="I5502" s="1">
        <v>45840</v>
      </c>
      <c r="J5502" t="s">
        <v>128</v>
      </c>
      <c r="K5502">
        <v>49624</v>
      </c>
      <c r="L5502" t="s">
        <v>31577</v>
      </c>
      <c r="O5502" t="s">
        <v>31577</v>
      </c>
      <c r="P5502" t="s">
        <v>31682</v>
      </c>
      <c r="Q5502" s="2" t="s">
        <v>31579</v>
      </c>
      <c r="R5502" t="s">
        <v>31577</v>
      </c>
      <c r="S5502" t="s">
        <v>3149</v>
      </c>
      <c r="T5502" s="3">
        <v>52682639</v>
      </c>
      <c r="U5502" s="3">
        <v>7733727</v>
      </c>
      <c r="V5502" s="10">
        <f t="shared" si="170"/>
        <v>52.682000000000002</v>
      </c>
      <c r="W5502" s="10">
        <f t="shared" si="171"/>
        <v>7.7329999999999997</v>
      </c>
      <c r="X5502" t="s">
        <v>75</v>
      </c>
      <c r="AJ5502" t="s">
        <v>31580</v>
      </c>
      <c r="AK5502" t="s">
        <v>77</v>
      </c>
      <c r="AL5502">
        <v>175</v>
      </c>
      <c r="AM5502">
        <v>172</v>
      </c>
      <c r="AN5502" t="s">
        <v>118</v>
      </c>
      <c r="AO5502" t="s">
        <v>28216</v>
      </c>
      <c r="AT5502" s="1">
        <v>45854</v>
      </c>
      <c r="AV5502" s="1">
        <v>46934</v>
      </c>
      <c r="AW5502" t="s">
        <v>31581</v>
      </c>
      <c r="AX5502" t="s">
        <v>31582</v>
      </c>
      <c r="AY5502" t="s">
        <v>82</v>
      </c>
      <c r="AZ5502" t="s">
        <v>31583</v>
      </c>
      <c r="BA5502" t="s">
        <v>139</v>
      </c>
      <c r="BB5502" t="s">
        <v>140</v>
      </c>
      <c r="BD5502" t="s">
        <v>141</v>
      </c>
      <c r="BF5502" t="s">
        <v>31683</v>
      </c>
      <c r="BI5502">
        <v>7200</v>
      </c>
    </row>
    <row r="5503" spans="1:61" x14ac:dyDescent="0.2">
      <c r="A5503" t="s">
        <v>31684</v>
      </c>
      <c r="B5503" t="s">
        <v>65</v>
      </c>
      <c r="C5503" t="s">
        <v>66</v>
      </c>
      <c r="D5503" t="s">
        <v>67</v>
      </c>
      <c r="E5503">
        <v>7200</v>
      </c>
      <c r="F5503">
        <v>7200</v>
      </c>
      <c r="I5503" s="1">
        <v>45840</v>
      </c>
      <c r="J5503" t="s">
        <v>68</v>
      </c>
      <c r="K5503">
        <v>89601</v>
      </c>
      <c r="L5503" t="s">
        <v>30602</v>
      </c>
      <c r="O5503" t="s">
        <v>30613</v>
      </c>
      <c r="P5503">
        <v>295</v>
      </c>
      <c r="Q5503" s="2" t="s">
        <v>30605</v>
      </c>
      <c r="R5503" t="s">
        <v>30602</v>
      </c>
      <c r="S5503" t="s">
        <v>8992</v>
      </c>
      <c r="T5503" s="3">
        <v>48395474</v>
      </c>
      <c r="U5503" s="3">
        <v>9626191</v>
      </c>
      <c r="V5503" s="10">
        <f t="shared" si="170"/>
        <v>48.395000000000003</v>
      </c>
      <c r="W5503" s="10">
        <f t="shared" si="171"/>
        <v>9.6259999999999994</v>
      </c>
      <c r="X5503" t="s">
        <v>75</v>
      </c>
      <c r="AJ5503" t="s">
        <v>31606</v>
      </c>
      <c r="AK5503" t="s">
        <v>77</v>
      </c>
      <c r="AL5503">
        <v>175</v>
      </c>
      <c r="AM5503">
        <v>172</v>
      </c>
      <c r="AN5503" t="s">
        <v>118</v>
      </c>
      <c r="AO5503" t="s">
        <v>31607</v>
      </c>
      <c r="AT5503" s="1">
        <v>45840</v>
      </c>
      <c r="AV5503" s="1">
        <v>46753</v>
      </c>
      <c r="AW5503" t="s">
        <v>30607</v>
      </c>
      <c r="AX5503" t="s">
        <v>30608</v>
      </c>
      <c r="AY5503" t="s">
        <v>82</v>
      </c>
      <c r="AZ5503" t="s">
        <v>31608</v>
      </c>
      <c r="BA5503" t="s">
        <v>585</v>
      </c>
      <c r="BB5503" t="s">
        <v>586</v>
      </c>
      <c r="BD5503" t="s">
        <v>141</v>
      </c>
      <c r="BF5503" t="s">
        <v>31685</v>
      </c>
      <c r="BI5503">
        <v>7200</v>
      </c>
    </row>
    <row r="5504" spans="1:61" x14ac:dyDescent="0.2">
      <c r="A5504" t="s">
        <v>31686</v>
      </c>
      <c r="B5504" t="s">
        <v>5460</v>
      </c>
      <c r="C5504" t="s">
        <v>66</v>
      </c>
      <c r="D5504" t="s">
        <v>67</v>
      </c>
      <c r="E5504">
        <v>7200</v>
      </c>
      <c r="F5504">
        <v>7200</v>
      </c>
      <c r="I5504" s="1">
        <v>45840</v>
      </c>
      <c r="J5504" t="s">
        <v>438</v>
      </c>
      <c r="K5504">
        <v>99098</v>
      </c>
      <c r="L5504" t="s">
        <v>31687</v>
      </c>
      <c r="O5504" t="s">
        <v>31688</v>
      </c>
      <c r="P5504" t="s">
        <v>31689</v>
      </c>
      <c r="Q5504">
        <v>16051000</v>
      </c>
      <c r="R5504" t="s">
        <v>31687</v>
      </c>
      <c r="S5504" t="s">
        <v>31687</v>
      </c>
      <c r="T5504" s="3">
        <v>51020933</v>
      </c>
      <c r="U5504" s="3">
        <v>1108075</v>
      </c>
      <c r="V5504" s="10">
        <f t="shared" si="170"/>
        <v>51.02</v>
      </c>
      <c r="W5504" s="10">
        <f t="shared" si="171"/>
        <v>11.08</v>
      </c>
      <c r="X5504" t="s">
        <v>75</v>
      </c>
      <c r="AJ5504" t="s">
        <v>31690</v>
      </c>
      <c r="AK5504" t="s">
        <v>77</v>
      </c>
      <c r="AL5504">
        <v>175</v>
      </c>
      <c r="AM5504">
        <v>172</v>
      </c>
      <c r="AN5504" t="s">
        <v>118</v>
      </c>
      <c r="AO5504" t="s">
        <v>19287</v>
      </c>
      <c r="AT5504" s="1">
        <v>45861</v>
      </c>
      <c r="AV5504" s="1">
        <v>47118</v>
      </c>
      <c r="AW5504" t="s">
        <v>6305</v>
      </c>
      <c r="AX5504" t="s">
        <v>6306</v>
      </c>
      <c r="AY5504" t="s">
        <v>82</v>
      </c>
      <c r="AZ5504" t="s">
        <v>31691</v>
      </c>
      <c r="BD5504" t="s">
        <v>340</v>
      </c>
      <c r="BF5504" t="s">
        <v>31692</v>
      </c>
      <c r="BI5504">
        <v>7200</v>
      </c>
    </row>
    <row r="5505" spans="1:61" x14ac:dyDescent="0.2">
      <c r="A5505" t="s">
        <v>31693</v>
      </c>
      <c r="B5505" t="s">
        <v>3432</v>
      </c>
      <c r="C5505" t="s">
        <v>66</v>
      </c>
      <c r="D5505" t="s">
        <v>67</v>
      </c>
      <c r="E5505">
        <v>7200</v>
      </c>
      <c r="F5505">
        <v>7200</v>
      </c>
      <c r="I5505" s="1">
        <v>45840</v>
      </c>
      <c r="J5505" t="s">
        <v>68</v>
      </c>
      <c r="K5505">
        <v>89601</v>
      </c>
      <c r="L5505" t="s">
        <v>30602</v>
      </c>
      <c r="O5505" t="s">
        <v>30613</v>
      </c>
      <c r="P5505">
        <v>315</v>
      </c>
      <c r="Q5505" s="2" t="s">
        <v>30605</v>
      </c>
      <c r="R5505" t="s">
        <v>30602</v>
      </c>
      <c r="S5505" t="s">
        <v>8992</v>
      </c>
      <c r="T5505" s="3">
        <v>48387868</v>
      </c>
      <c r="U5505" s="3">
        <v>9621153</v>
      </c>
      <c r="V5505" s="10">
        <f t="shared" si="170"/>
        <v>48.387</v>
      </c>
      <c r="W5505" s="10">
        <f t="shared" si="171"/>
        <v>9.6210000000000004</v>
      </c>
      <c r="X5505" t="s">
        <v>75</v>
      </c>
      <c r="AJ5505" t="s">
        <v>31606</v>
      </c>
      <c r="AK5505" t="s">
        <v>77</v>
      </c>
      <c r="AL5505">
        <v>175</v>
      </c>
      <c r="AM5505">
        <v>172</v>
      </c>
      <c r="AN5505" t="s">
        <v>118</v>
      </c>
      <c r="AO5505" t="s">
        <v>31607</v>
      </c>
      <c r="AT5505" s="1">
        <v>45840</v>
      </c>
      <c r="AV5505" s="1">
        <v>46753</v>
      </c>
      <c r="AW5505" t="s">
        <v>30607</v>
      </c>
      <c r="AX5505" t="s">
        <v>30608</v>
      </c>
      <c r="AY5505" t="s">
        <v>82</v>
      </c>
      <c r="AZ5505" t="s">
        <v>31608</v>
      </c>
      <c r="BA5505" t="s">
        <v>585</v>
      </c>
      <c r="BB5505" t="s">
        <v>586</v>
      </c>
      <c r="BD5505" t="s">
        <v>141</v>
      </c>
      <c r="BF5505" t="s">
        <v>31694</v>
      </c>
      <c r="BI5505">
        <v>7200</v>
      </c>
    </row>
    <row r="5506" spans="1:61" x14ac:dyDescent="0.2">
      <c r="A5506" t="s">
        <v>31695</v>
      </c>
      <c r="B5506" t="s">
        <v>5464</v>
      </c>
      <c r="C5506" t="s">
        <v>66</v>
      </c>
      <c r="D5506" t="s">
        <v>67</v>
      </c>
      <c r="E5506">
        <v>7200</v>
      </c>
      <c r="F5506">
        <v>7200</v>
      </c>
      <c r="I5506" s="1">
        <v>45840</v>
      </c>
      <c r="J5506" t="s">
        <v>438</v>
      </c>
      <c r="K5506">
        <v>99098</v>
      </c>
      <c r="L5506" t="s">
        <v>31687</v>
      </c>
      <c r="O5506" t="s">
        <v>31696</v>
      </c>
      <c r="P5506" t="s">
        <v>31697</v>
      </c>
      <c r="Q5506">
        <v>16051000</v>
      </c>
      <c r="R5506" t="s">
        <v>31687</v>
      </c>
      <c r="S5506" t="s">
        <v>31687</v>
      </c>
      <c r="T5506" s="3">
        <v>51026395</v>
      </c>
      <c r="U5506" s="3">
        <v>11090122</v>
      </c>
      <c r="V5506" s="10">
        <f t="shared" si="170"/>
        <v>51.026000000000003</v>
      </c>
      <c r="W5506" s="10">
        <f t="shared" si="171"/>
        <v>11.09</v>
      </c>
      <c r="X5506" t="s">
        <v>75</v>
      </c>
      <c r="AJ5506" t="s">
        <v>31690</v>
      </c>
      <c r="AK5506" t="s">
        <v>77</v>
      </c>
      <c r="AL5506">
        <v>175</v>
      </c>
      <c r="AM5506">
        <v>172</v>
      </c>
      <c r="AN5506" t="s">
        <v>118</v>
      </c>
      <c r="AO5506" t="s">
        <v>19287</v>
      </c>
      <c r="AT5506" s="1">
        <v>45860</v>
      </c>
      <c r="AV5506" s="1">
        <v>47118</v>
      </c>
      <c r="AW5506" t="s">
        <v>6305</v>
      </c>
      <c r="AX5506" t="s">
        <v>6306</v>
      </c>
      <c r="AY5506" t="s">
        <v>82</v>
      </c>
      <c r="AZ5506" t="s">
        <v>31691</v>
      </c>
      <c r="BA5506" t="s">
        <v>31698</v>
      </c>
      <c r="BB5506" t="s">
        <v>31699</v>
      </c>
      <c r="BD5506" t="s">
        <v>340</v>
      </c>
      <c r="BF5506" t="s">
        <v>31700</v>
      </c>
      <c r="BI5506">
        <v>7200</v>
      </c>
    </row>
    <row r="5507" spans="1:61" x14ac:dyDescent="0.2">
      <c r="A5507" t="s">
        <v>31701</v>
      </c>
      <c r="B5507" t="s">
        <v>3182</v>
      </c>
      <c r="C5507" t="s">
        <v>66</v>
      </c>
      <c r="D5507" t="s">
        <v>67</v>
      </c>
      <c r="E5507">
        <v>7200</v>
      </c>
      <c r="F5507">
        <v>7200</v>
      </c>
      <c r="I5507" s="1">
        <v>45840</v>
      </c>
      <c r="J5507" t="s">
        <v>438</v>
      </c>
      <c r="K5507">
        <v>99098</v>
      </c>
      <c r="L5507" t="s">
        <v>31687</v>
      </c>
      <c r="O5507" t="s">
        <v>31702</v>
      </c>
      <c r="P5507">
        <v>0.34444444444444444</v>
      </c>
      <c r="Q5507">
        <v>16051000</v>
      </c>
      <c r="R5507" t="s">
        <v>31687</v>
      </c>
      <c r="S5507" t="s">
        <v>31687</v>
      </c>
      <c r="T5507" s="3">
        <v>51025822</v>
      </c>
      <c r="U5507" s="3">
        <v>11098538</v>
      </c>
      <c r="V5507" s="10">
        <f t="shared" ref="V5507:V5570" si="172">VALUE(
  LEFT( SUBSTITUTE(T5507, ",", ""),  2 )
  &amp; "."
  &amp; MID( SUBSTITUTE(T5507, ",", ""),  3, 3 )
)</f>
        <v>51.024999999999999</v>
      </c>
      <c r="W5507" s="10">
        <f t="shared" ref="W5507:W5570" si="173">IF(
  LEFT( SUBSTITUTE(U5507, ",", ""), 1 ) = "1",
  VALUE(
    LEFT( SUBSTITUTE(U5507, ",", ""), 2 )
    &amp; "."
    &amp; MID( SUBSTITUTE(U5507, ",", ""), 3, 3 )
  ),
  VALUE(
    LEFT( SUBSTITUTE(U5507, ",", ""), 1 )
    &amp; "."
    &amp; MID( SUBSTITUTE(U5507, ",", ""), 2, 3 )
  )
)</f>
        <v>11.098000000000001</v>
      </c>
      <c r="X5507" t="s">
        <v>75</v>
      </c>
      <c r="AJ5507" t="s">
        <v>31690</v>
      </c>
      <c r="AK5507" t="s">
        <v>77</v>
      </c>
      <c r="AL5507">
        <v>175</v>
      </c>
      <c r="AM5507">
        <v>172</v>
      </c>
      <c r="AN5507" t="s">
        <v>118</v>
      </c>
      <c r="AO5507" t="s">
        <v>19287</v>
      </c>
      <c r="AT5507" s="1">
        <v>45860</v>
      </c>
      <c r="AV5507" s="1">
        <v>47118</v>
      </c>
      <c r="AW5507" t="s">
        <v>6305</v>
      </c>
      <c r="AX5507" t="s">
        <v>6306</v>
      </c>
      <c r="AY5507" t="s">
        <v>82</v>
      </c>
      <c r="AZ5507" t="s">
        <v>31691</v>
      </c>
      <c r="BA5507" t="s">
        <v>31698</v>
      </c>
      <c r="BB5507" t="s">
        <v>31699</v>
      </c>
      <c r="BD5507" t="s">
        <v>141</v>
      </c>
      <c r="BF5507" t="s">
        <v>31703</v>
      </c>
      <c r="BI5507">
        <v>7200</v>
      </c>
    </row>
    <row r="5508" spans="1:61" x14ac:dyDescent="0.2">
      <c r="A5508" t="s">
        <v>31704</v>
      </c>
      <c r="B5508" t="s">
        <v>3167</v>
      </c>
      <c r="C5508" t="s">
        <v>66</v>
      </c>
      <c r="D5508" t="s">
        <v>67</v>
      </c>
      <c r="E5508">
        <v>7200</v>
      </c>
      <c r="F5508">
        <v>7200</v>
      </c>
      <c r="I5508" s="1">
        <v>45840</v>
      </c>
      <c r="J5508" t="s">
        <v>297</v>
      </c>
      <c r="K5508">
        <v>33034</v>
      </c>
      <c r="L5508" t="s">
        <v>2754</v>
      </c>
      <c r="O5508" t="s">
        <v>6392</v>
      </c>
      <c r="P5508" t="s">
        <v>31705</v>
      </c>
      <c r="Q5508" s="2" t="s">
        <v>2753</v>
      </c>
      <c r="R5508" t="s">
        <v>2754</v>
      </c>
      <c r="S5508" t="s">
        <v>317</v>
      </c>
      <c r="T5508" s="3">
        <v>51735834</v>
      </c>
      <c r="U5508" s="3">
        <v>9096446</v>
      </c>
      <c r="V5508" s="10">
        <f t="shared" si="172"/>
        <v>51.734999999999999</v>
      </c>
      <c r="W5508" s="10">
        <f t="shared" si="173"/>
        <v>9.0960000000000001</v>
      </c>
      <c r="X5508" t="s">
        <v>75</v>
      </c>
      <c r="AJ5508" t="s">
        <v>31706</v>
      </c>
      <c r="AK5508" t="s">
        <v>77</v>
      </c>
      <c r="AL5508">
        <v>169</v>
      </c>
      <c r="AM5508">
        <v>162</v>
      </c>
      <c r="AN5508" t="s">
        <v>118</v>
      </c>
      <c r="AO5508" t="s">
        <v>10387</v>
      </c>
      <c r="AT5508" s="1">
        <v>45840</v>
      </c>
      <c r="AV5508" s="1">
        <v>46564</v>
      </c>
      <c r="AW5508" t="s">
        <v>31707</v>
      </c>
      <c r="AX5508" t="s">
        <v>31708</v>
      </c>
      <c r="AY5508" t="s">
        <v>82</v>
      </c>
      <c r="AZ5508" t="s">
        <v>31709</v>
      </c>
      <c r="BA5508" t="s">
        <v>394</v>
      </c>
      <c r="BB5508" t="s">
        <v>395</v>
      </c>
      <c r="BD5508" t="s">
        <v>86</v>
      </c>
      <c r="BF5508" t="s">
        <v>31710</v>
      </c>
      <c r="BI5508">
        <v>7200</v>
      </c>
    </row>
    <row r="5509" spans="1:61" x14ac:dyDescent="0.2">
      <c r="A5509" t="s">
        <v>31711</v>
      </c>
      <c r="B5509" t="s">
        <v>17507</v>
      </c>
      <c r="C5509" t="s">
        <v>66</v>
      </c>
      <c r="D5509" t="s">
        <v>67</v>
      </c>
      <c r="E5509">
        <v>7200</v>
      </c>
      <c r="F5509">
        <v>7200</v>
      </c>
      <c r="I5509" s="1">
        <v>45840</v>
      </c>
      <c r="J5509" t="s">
        <v>438</v>
      </c>
      <c r="K5509">
        <v>99098</v>
      </c>
      <c r="L5509" t="s">
        <v>31687</v>
      </c>
      <c r="O5509" t="s">
        <v>31702</v>
      </c>
      <c r="P5509" t="s">
        <v>31712</v>
      </c>
      <c r="Q5509">
        <v>16051000</v>
      </c>
      <c r="R5509" t="s">
        <v>31687</v>
      </c>
      <c r="S5509" t="s">
        <v>31687</v>
      </c>
      <c r="T5509" s="3">
        <v>51029844</v>
      </c>
      <c r="U5509" s="3">
        <v>11099676</v>
      </c>
      <c r="V5509" s="10">
        <f t="shared" si="172"/>
        <v>51.029000000000003</v>
      </c>
      <c r="W5509" s="10">
        <f t="shared" si="173"/>
        <v>11.099</v>
      </c>
      <c r="X5509" t="s">
        <v>75</v>
      </c>
      <c r="AJ5509" t="s">
        <v>31690</v>
      </c>
      <c r="AK5509" t="s">
        <v>77</v>
      </c>
      <c r="AL5509">
        <v>175</v>
      </c>
      <c r="AM5509">
        <v>172</v>
      </c>
      <c r="AN5509" t="s">
        <v>118</v>
      </c>
      <c r="AO5509" t="s">
        <v>19287</v>
      </c>
      <c r="AT5509" s="1">
        <v>45860</v>
      </c>
      <c r="AV5509" s="1">
        <v>47118</v>
      </c>
      <c r="AW5509" t="s">
        <v>6305</v>
      </c>
      <c r="AX5509" t="s">
        <v>6306</v>
      </c>
      <c r="AY5509" t="s">
        <v>82</v>
      </c>
      <c r="AZ5509" t="s">
        <v>31691</v>
      </c>
      <c r="BA5509" t="s">
        <v>31698</v>
      </c>
      <c r="BB5509" t="s">
        <v>31699</v>
      </c>
      <c r="BD5509" t="s">
        <v>141</v>
      </c>
      <c r="BF5509" t="s">
        <v>31713</v>
      </c>
      <c r="BI5509">
        <v>7200</v>
      </c>
    </row>
    <row r="5510" spans="1:61" x14ac:dyDescent="0.2">
      <c r="A5510" t="s">
        <v>31714</v>
      </c>
      <c r="B5510" t="s">
        <v>21823</v>
      </c>
      <c r="C5510" t="s">
        <v>66</v>
      </c>
      <c r="D5510" t="s">
        <v>67</v>
      </c>
      <c r="E5510">
        <v>7200</v>
      </c>
      <c r="F5510">
        <v>7200</v>
      </c>
      <c r="I5510" s="1">
        <v>45840</v>
      </c>
      <c r="J5510" t="s">
        <v>438</v>
      </c>
      <c r="K5510">
        <v>99098</v>
      </c>
      <c r="L5510" t="s">
        <v>31687</v>
      </c>
      <c r="O5510" t="s">
        <v>31702</v>
      </c>
      <c r="P5510">
        <v>0.47638888888888886</v>
      </c>
      <c r="Q5510">
        <v>16051000</v>
      </c>
      <c r="R5510" t="s">
        <v>31687</v>
      </c>
      <c r="S5510" t="s">
        <v>31687</v>
      </c>
      <c r="T5510" s="3">
        <v>51028799</v>
      </c>
      <c r="U5510" s="3">
        <v>11093995</v>
      </c>
      <c r="V5510" s="10">
        <f t="shared" si="172"/>
        <v>51.027999999999999</v>
      </c>
      <c r="W5510" s="10">
        <f t="shared" si="173"/>
        <v>11.093</v>
      </c>
      <c r="X5510" t="s">
        <v>75</v>
      </c>
      <c r="AJ5510" t="s">
        <v>31690</v>
      </c>
      <c r="AK5510" t="s">
        <v>77</v>
      </c>
      <c r="AL5510">
        <v>175</v>
      </c>
      <c r="AM5510">
        <v>172</v>
      </c>
      <c r="AN5510" t="s">
        <v>118</v>
      </c>
      <c r="AO5510" t="s">
        <v>19287</v>
      </c>
      <c r="AT5510" s="1">
        <v>45860</v>
      </c>
      <c r="AV5510" s="1">
        <v>47118</v>
      </c>
      <c r="AW5510" t="s">
        <v>6305</v>
      </c>
      <c r="AX5510" t="s">
        <v>6306</v>
      </c>
      <c r="AY5510" t="s">
        <v>82</v>
      </c>
      <c r="AZ5510" t="s">
        <v>31691</v>
      </c>
      <c r="BA5510" t="s">
        <v>31698</v>
      </c>
      <c r="BB5510" t="s">
        <v>31699</v>
      </c>
      <c r="BD5510" t="s">
        <v>141</v>
      </c>
      <c r="BF5510" t="s">
        <v>31715</v>
      </c>
      <c r="BI5510">
        <v>7200</v>
      </c>
    </row>
    <row r="5511" spans="1:61" x14ac:dyDescent="0.2">
      <c r="A5511" t="s">
        <v>31716</v>
      </c>
      <c r="B5511" t="s">
        <v>21827</v>
      </c>
      <c r="C5511" t="s">
        <v>66</v>
      </c>
      <c r="D5511" t="s">
        <v>67</v>
      </c>
      <c r="E5511">
        <v>7200</v>
      </c>
      <c r="F5511">
        <v>7200</v>
      </c>
      <c r="I5511" s="1">
        <v>45840</v>
      </c>
      <c r="J5511" t="s">
        <v>438</v>
      </c>
      <c r="K5511">
        <v>99098</v>
      </c>
      <c r="L5511" t="s">
        <v>31687</v>
      </c>
      <c r="O5511" t="s">
        <v>31702</v>
      </c>
      <c r="P5511">
        <v>0.49791666666666667</v>
      </c>
      <c r="Q5511">
        <v>16051000</v>
      </c>
      <c r="R5511" t="s">
        <v>31687</v>
      </c>
      <c r="S5511" t="s">
        <v>31687</v>
      </c>
      <c r="T5511" s="3">
        <v>51033132</v>
      </c>
      <c r="U5511" s="3">
        <v>11097599</v>
      </c>
      <c r="V5511" s="10">
        <f t="shared" si="172"/>
        <v>51.033000000000001</v>
      </c>
      <c r="W5511" s="10">
        <f t="shared" si="173"/>
        <v>11.097</v>
      </c>
      <c r="X5511" t="s">
        <v>75</v>
      </c>
      <c r="AJ5511" t="s">
        <v>31690</v>
      </c>
      <c r="AK5511" t="s">
        <v>77</v>
      </c>
      <c r="AL5511">
        <v>175</v>
      </c>
      <c r="AM5511">
        <v>172</v>
      </c>
      <c r="AN5511" t="s">
        <v>118</v>
      </c>
      <c r="AO5511" t="s">
        <v>19287</v>
      </c>
      <c r="AT5511" s="1">
        <v>45860</v>
      </c>
      <c r="AV5511" s="1">
        <v>47118</v>
      </c>
      <c r="AW5511" t="s">
        <v>6305</v>
      </c>
      <c r="AX5511" t="s">
        <v>6306</v>
      </c>
      <c r="AY5511" t="s">
        <v>82</v>
      </c>
      <c r="AZ5511" t="s">
        <v>31691</v>
      </c>
      <c r="BA5511" t="s">
        <v>31698</v>
      </c>
      <c r="BB5511" t="s">
        <v>31699</v>
      </c>
      <c r="BD5511" t="s">
        <v>141</v>
      </c>
      <c r="BF5511" t="s">
        <v>31717</v>
      </c>
      <c r="BI5511">
        <v>7200</v>
      </c>
    </row>
    <row r="5512" spans="1:61" x14ac:dyDescent="0.2">
      <c r="A5512" t="s">
        <v>31718</v>
      </c>
      <c r="B5512" t="s">
        <v>31719</v>
      </c>
      <c r="C5512" t="s">
        <v>66</v>
      </c>
      <c r="D5512" t="s">
        <v>67</v>
      </c>
      <c r="E5512">
        <v>6800</v>
      </c>
      <c r="F5512">
        <v>6800</v>
      </c>
      <c r="I5512" s="1">
        <v>45841</v>
      </c>
      <c r="J5512" t="s">
        <v>145</v>
      </c>
      <c r="K5512">
        <v>17506</v>
      </c>
      <c r="L5512" t="s">
        <v>31720</v>
      </c>
      <c r="O5512" t="s">
        <v>31720</v>
      </c>
      <c r="P5512" t="s">
        <v>31721</v>
      </c>
      <c r="Q5512">
        <v>13075040</v>
      </c>
      <c r="R5512" t="s">
        <v>31720</v>
      </c>
      <c r="S5512" t="s">
        <v>2131</v>
      </c>
      <c r="T5512" s="3">
        <v>53953592</v>
      </c>
      <c r="U5512" s="3">
        <v>13509528</v>
      </c>
      <c r="V5512" s="10">
        <f t="shared" si="172"/>
        <v>53.953000000000003</v>
      </c>
      <c r="W5512" s="10">
        <f t="shared" si="173"/>
        <v>13.509</v>
      </c>
      <c r="X5512" t="s">
        <v>75</v>
      </c>
      <c r="AJ5512" t="s">
        <v>31722</v>
      </c>
      <c r="AK5512" t="s">
        <v>77</v>
      </c>
      <c r="AL5512">
        <v>164</v>
      </c>
      <c r="AM5512">
        <v>163</v>
      </c>
      <c r="AN5512" t="s">
        <v>78</v>
      </c>
      <c r="AT5512" s="1">
        <v>45841</v>
      </c>
      <c r="AV5512" s="1">
        <v>46966</v>
      </c>
      <c r="AW5512" t="s">
        <v>1364</v>
      </c>
      <c r="AX5512" t="s">
        <v>1365</v>
      </c>
      <c r="AY5512" t="s">
        <v>82</v>
      </c>
      <c r="AZ5512" t="s">
        <v>31723</v>
      </c>
      <c r="BF5512" t="s">
        <v>31724</v>
      </c>
      <c r="BI5512">
        <v>6800</v>
      </c>
    </row>
    <row r="5513" spans="1:61" x14ac:dyDescent="0.2">
      <c r="A5513" t="s">
        <v>31725</v>
      </c>
      <c r="B5513" t="s">
        <v>31726</v>
      </c>
      <c r="C5513" t="s">
        <v>66</v>
      </c>
      <c r="D5513" t="s">
        <v>67</v>
      </c>
      <c r="E5513">
        <v>7000</v>
      </c>
      <c r="F5513">
        <v>7000</v>
      </c>
      <c r="I5513" s="1">
        <v>45840</v>
      </c>
      <c r="J5513" t="s">
        <v>297</v>
      </c>
      <c r="K5513">
        <v>47608</v>
      </c>
      <c r="L5513" t="s">
        <v>5548</v>
      </c>
      <c r="M5513" t="s">
        <v>31727</v>
      </c>
      <c r="Q5513" s="2" t="s">
        <v>5551</v>
      </c>
      <c r="R5513" t="s">
        <v>5548</v>
      </c>
      <c r="S5513" t="s">
        <v>5552</v>
      </c>
      <c r="T5513" s="3">
        <v>51522026</v>
      </c>
      <c r="U5513" s="3">
        <v>6208197</v>
      </c>
      <c r="V5513" s="10">
        <f t="shared" si="172"/>
        <v>51.521999999999998</v>
      </c>
      <c r="W5513" s="10">
        <f t="shared" si="173"/>
        <v>6.2080000000000002</v>
      </c>
      <c r="X5513" t="s">
        <v>75</v>
      </c>
      <c r="AJ5513" t="s">
        <v>31728</v>
      </c>
      <c r="AK5513" t="s">
        <v>77</v>
      </c>
      <c r="AL5513">
        <v>164</v>
      </c>
      <c r="AM5513">
        <v>163</v>
      </c>
      <c r="AN5513" t="s">
        <v>528</v>
      </c>
      <c r="AO5513" t="s">
        <v>1774</v>
      </c>
      <c r="AT5513" s="1">
        <v>45840</v>
      </c>
      <c r="AV5513" s="1">
        <v>46614</v>
      </c>
      <c r="AW5513" t="s">
        <v>26962</v>
      </c>
      <c r="AX5513" t="s">
        <v>26963</v>
      </c>
      <c r="AY5513" t="s">
        <v>82</v>
      </c>
      <c r="AZ5513" t="s">
        <v>31729</v>
      </c>
      <c r="BA5513" t="s">
        <v>413</v>
      </c>
      <c r="BB5513" t="s">
        <v>414</v>
      </c>
      <c r="BD5513" t="s">
        <v>141</v>
      </c>
      <c r="BF5513" t="s">
        <v>31730</v>
      </c>
      <c r="BI5513">
        <v>7000</v>
      </c>
    </row>
    <row r="5514" spans="1:61" x14ac:dyDescent="0.2">
      <c r="A5514" t="s">
        <v>31731</v>
      </c>
      <c r="B5514" t="s">
        <v>31732</v>
      </c>
      <c r="C5514" t="s">
        <v>66</v>
      </c>
      <c r="D5514" t="s">
        <v>67</v>
      </c>
      <c r="E5514">
        <v>4260</v>
      </c>
      <c r="F5514">
        <v>4260</v>
      </c>
      <c r="I5514" s="1">
        <v>45840</v>
      </c>
      <c r="J5514" t="s">
        <v>297</v>
      </c>
      <c r="K5514">
        <v>45966</v>
      </c>
      <c r="L5514" t="s">
        <v>31733</v>
      </c>
      <c r="O5514" t="s">
        <v>31733</v>
      </c>
      <c r="P5514" s="4">
        <v>0.6694444444444444</v>
      </c>
      <c r="Q5514" s="2" t="s">
        <v>31734</v>
      </c>
      <c r="R5514" t="s">
        <v>31733</v>
      </c>
      <c r="S5514" t="s">
        <v>4464</v>
      </c>
      <c r="T5514" s="3">
        <v>51617785</v>
      </c>
      <c r="U5514" s="3">
        <v>6984903</v>
      </c>
      <c r="V5514" s="10">
        <f t="shared" si="172"/>
        <v>51.616999999999997</v>
      </c>
      <c r="W5514" s="10">
        <f t="shared" si="173"/>
        <v>6.984</v>
      </c>
      <c r="X5514" t="s">
        <v>75</v>
      </c>
      <c r="AJ5514" t="s">
        <v>31735</v>
      </c>
      <c r="AK5514" t="s">
        <v>77</v>
      </c>
      <c r="AL5514">
        <v>131</v>
      </c>
      <c r="AM5514">
        <v>138</v>
      </c>
      <c r="AN5514" t="s">
        <v>134</v>
      </c>
      <c r="AO5514" t="s">
        <v>4379</v>
      </c>
      <c r="AT5514" s="1">
        <v>45840</v>
      </c>
      <c r="AV5514" s="1">
        <v>46570</v>
      </c>
      <c r="AW5514" t="s">
        <v>2028</v>
      </c>
      <c r="AX5514" t="s">
        <v>2029</v>
      </c>
      <c r="AY5514" t="s">
        <v>82</v>
      </c>
      <c r="AZ5514" t="s">
        <v>31736</v>
      </c>
      <c r="BA5514" t="s">
        <v>31737</v>
      </c>
      <c r="BB5514" t="s">
        <v>31738</v>
      </c>
      <c r="BD5514" t="s">
        <v>86</v>
      </c>
      <c r="BF5514" t="s">
        <v>31739</v>
      </c>
      <c r="BI5514">
        <v>4260</v>
      </c>
    </row>
    <row r="5515" spans="1:61" x14ac:dyDescent="0.2">
      <c r="A5515" t="s">
        <v>31740</v>
      </c>
      <c r="B5515" t="s">
        <v>31741</v>
      </c>
      <c r="C5515" t="s">
        <v>66</v>
      </c>
      <c r="D5515" t="s">
        <v>67</v>
      </c>
      <c r="E5515">
        <v>5560</v>
      </c>
      <c r="F5515">
        <v>5560</v>
      </c>
      <c r="I5515" s="1">
        <v>45840</v>
      </c>
      <c r="J5515" t="s">
        <v>297</v>
      </c>
      <c r="K5515">
        <v>48336</v>
      </c>
      <c r="L5515" t="s">
        <v>7367</v>
      </c>
      <c r="O5515" t="s">
        <v>9617</v>
      </c>
      <c r="P5515" t="s">
        <v>31742</v>
      </c>
      <c r="Q5515" s="2" t="s">
        <v>7370</v>
      </c>
      <c r="R5515" t="s">
        <v>7367</v>
      </c>
      <c r="S5515" t="s">
        <v>1825</v>
      </c>
      <c r="T5515" s="3">
        <v>52011706</v>
      </c>
      <c r="U5515" s="3">
        <v>800447</v>
      </c>
      <c r="V5515" s="10">
        <f t="shared" si="172"/>
        <v>52.011000000000003</v>
      </c>
      <c r="W5515" s="10">
        <f t="shared" si="173"/>
        <v>8.0039999999999996</v>
      </c>
      <c r="X5515" t="s">
        <v>75</v>
      </c>
      <c r="AJ5515" t="s">
        <v>31743</v>
      </c>
      <c r="AK5515" t="s">
        <v>77</v>
      </c>
      <c r="AL5515" t="s">
        <v>654</v>
      </c>
      <c r="AM5515">
        <v>160</v>
      </c>
      <c r="AN5515" t="s">
        <v>134</v>
      </c>
      <c r="AO5515" t="s">
        <v>655</v>
      </c>
      <c r="AT5515" s="1">
        <v>45840</v>
      </c>
      <c r="AV5515" s="1">
        <v>46568</v>
      </c>
      <c r="AW5515" t="s">
        <v>31744</v>
      </c>
      <c r="AX5515" t="s">
        <v>31745</v>
      </c>
      <c r="AY5515" t="s">
        <v>82</v>
      </c>
      <c r="AZ5515" t="s">
        <v>31746</v>
      </c>
      <c r="BA5515" t="s">
        <v>413</v>
      </c>
      <c r="BB5515" t="s">
        <v>414</v>
      </c>
      <c r="BD5515" t="s">
        <v>86</v>
      </c>
      <c r="BF5515" t="s">
        <v>31747</v>
      </c>
      <c r="BI5515">
        <v>5560</v>
      </c>
    </row>
    <row r="5516" spans="1:61" x14ac:dyDescent="0.2">
      <c r="A5516" t="s">
        <v>31748</v>
      </c>
      <c r="B5516" t="s">
        <v>31749</v>
      </c>
      <c r="C5516" t="s">
        <v>66</v>
      </c>
      <c r="D5516" t="s">
        <v>67</v>
      </c>
      <c r="E5516">
        <v>7200</v>
      </c>
      <c r="F5516">
        <v>7200</v>
      </c>
      <c r="I5516" s="1">
        <v>45840</v>
      </c>
      <c r="J5516" t="s">
        <v>297</v>
      </c>
      <c r="K5516">
        <v>33039</v>
      </c>
      <c r="L5516" t="s">
        <v>11687</v>
      </c>
      <c r="O5516" t="s">
        <v>31750</v>
      </c>
      <c r="P5516" t="s">
        <v>9244</v>
      </c>
      <c r="Q5516" s="2" t="s">
        <v>11689</v>
      </c>
      <c r="R5516" t="s">
        <v>11687</v>
      </c>
      <c r="S5516" t="s">
        <v>317</v>
      </c>
      <c r="T5516" s="3">
        <v>51780974</v>
      </c>
      <c r="U5516" s="3">
        <v>9159411</v>
      </c>
      <c r="V5516" s="10">
        <f t="shared" si="172"/>
        <v>51.78</v>
      </c>
      <c r="W5516" s="10">
        <f t="shared" si="173"/>
        <v>9.1590000000000007</v>
      </c>
      <c r="X5516" t="s">
        <v>75</v>
      </c>
      <c r="AJ5516" t="s">
        <v>31751</v>
      </c>
      <c r="AK5516" t="s">
        <v>77</v>
      </c>
      <c r="AL5516">
        <v>169</v>
      </c>
      <c r="AM5516">
        <v>162</v>
      </c>
      <c r="AN5516" t="s">
        <v>118</v>
      </c>
      <c r="AO5516" t="s">
        <v>31752</v>
      </c>
      <c r="AT5516" s="1">
        <v>45842</v>
      </c>
      <c r="AV5516" s="1">
        <v>46295</v>
      </c>
      <c r="AW5516" t="s">
        <v>31753</v>
      </c>
      <c r="AX5516" t="s">
        <v>31754</v>
      </c>
      <c r="AY5516" t="s">
        <v>82</v>
      </c>
      <c r="AZ5516" t="s">
        <v>31755</v>
      </c>
      <c r="BA5516" t="s">
        <v>139</v>
      </c>
      <c r="BB5516" t="s">
        <v>140</v>
      </c>
      <c r="BD5516" t="s">
        <v>220</v>
      </c>
      <c r="BF5516" t="s">
        <v>31756</v>
      </c>
      <c r="BI5516">
        <v>7200</v>
      </c>
    </row>
    <row r="5517" spans="1:61" x14ac:dyDescent="0.2">
      <c r="A5517" t="s">
        <v>31757</v>
      </c>
      <c r="B5517" t="s">
        <v>31758</v>
      </c>
      <c r="C5517" t="s">
        <v>66</v>
      </c>
      <c r="D5517" t="s">
        <v>67</v>
      </c>
      <c r="E5517">
        <v>7000</v>
      </c>
      <c r="F5517">
        <v>7000</v>
      </c>
      <c r="I5517" s="1">
        <v>45840</v>
      </c>
      <c r="J5517" t="s">
        <v>297</v>
      </c>
      <c r="K5517">
        <v>47608</v>
      </c>
      <c r="L5517" t="s">
        <v>5548</v>
      </c>
      <c r="M5517" t="s">
        <v>31759</v>
      </c>
      <c r="Q5517" s="2" t="s">
        <v>5551</v>
      </c>
      <c r="R5517" t="s">
        <v>5548</v>
      </c>
      <c r="S5517" t="s">
        <v>5552</v>
      </c>
      <c r="T5517" s="3">
        <v>51520333</v>
      </c>
      <c r="U5517" s="3">
        <v>622942</v>
      </c>
      <c r="V5517" s="10">
        <f t="shared" si="172"/>
        <v>51.52</v>
      </c>
      <c r="W5517" s="10">
        <f t="shared" si="173"/>
        <v>6.2290000000000001</v>
      </c>
      <c r="X5517" t="s">
        <v>75</v>
      </c>
      <c r="AJ5517" t="s">
        <v>31728</v>
      </c>
      <c r="AK5517" t="s">
        <v>77</v>
      </c>
      <c r="AL5517">
        <v>118</v>
      </c>
      <c r="AM5517">
        <v>163</v>
      </c>
      <c r="AN5517" t="s">
        <v>528</v>
      </c>
      <c r="AO5517" t="s">
        <v>1774</v>
      </c>
      <c r="AT5517" s="1">
        <v>45840</v>
      </c>
      <c r="AV5517" s="1">
        <v>46433</v>
      </c>
      <c r="AW5517" t="s">
        <v>26962</v>
      </c>
      <c r="AX5517" t="s">
        <v>26963</v>
      </c>
      <c r="AY5517" t="s">
        <v>82</v>
      </c>
      <c r="AZ5517" t="s">
        <v>31760</v>
      </c>
      <c r="BA5517" t="s">
        <v>413</v>
      </c>
      <c r="BB5517" t="s">
        <v>414</v>
      </c>
      <c r="BD5517" t="s">
        <v>141</v>
      </c>
      <c r="BF5517" t="s">
        <v>31761</v>
      </c>
      <c r="BI5517">
        <v>7000</v>
      </c>
    </row>
    <row r="5518" spans="1:61" x14ac:dyDescent="0.2">
      <c r="A5518" t="s">
        <v>31762</v>
      </c>
      <c r="B5518" t="s">
        <v>31763</v>
      </c>
      <c r="C5518" t="s">
        <v>66</v>
      </c>
      <c r="D5518" t="s">
        <v>67</v>
      </c>
      <c r="E5518">
        <v>5560</v>
      </c>
      <c r="F5518">
        <v>5560</v>
      </c>
      <c r="I5518" s="1">
        <v>45840</v>
      </c>
      <c r="J5518" t="s">
        <v>297</v>
      </c>
      <c r="K5518">
        <v>48336</v>
      </c>
      <c r="L5518" t="s">
        <v>7367</v>
      </c>
      <c r="O5518" t="s">
        <v>9617</v>
      </c>
      <c r="P5518" t="s">
        <v>31764</v>
      </c>
      <c r="Q5518" s="2" t="s">
        <v>7370</v>
      </c>
      <c r="R5518" t="s">
        <v>7367</v>
      </c>
      <c r="S5518" t="s">
        <v>1825</v>
      </c>
      <c r="T5518" s="3">
        <v>52011969</v>
      </c>
      <c r="U5518" s="3">
        <v>801548</v>
      </c>
      <c r="V5518" s="10">
        <f t="shared" si="172"/>
        <v>52.011000000000003</v>
      </c>
      <c r="W5518" s="10">
        <f t="shared" si="173"/>
        <v>8.0150000000000006</v>
      </c>
      <c r="X5518" t="s">
        <v>75</v>
      </c>
      <c r="AJ5518" t="s">
        <v>31743</v>
      </c>
      <c r="AK5518" t="s">
        <v>77</v>
      </c>
      <c r="AL5518" t="s">
        <v>654</v>
      </c>
      <c r="AM5518">
        <v>160</v>
      </c>
      <c r="AN5518" t="s">
        <v>134</v>
      </c>
      <c r="AO5518" t="s">
        <v>655</v>
      </c>
      <c r="AT5518" s="1">
        <v>45840</v>
      </c>
      <c r="AV5518" s="1">
        <v>46568</v>
      </c>
      <c r="AW5518" t="s">
        <v>31744</v>
      </c>
      <c r="AX5518" t="s">
        <v>31745</v>
      </c>
      <c r="AY5518" t="s">
        <v>82</v>
      </c>
      <c r="AZ5518" t="s">
        <v>31746</v>
      </c>
      <c r="BA5518" t="s">
        <v>413</v>
      </c>
      <c r="BB5518" t="s">
        <v>414</v>
      </c>
      <c r="BD5518" t="s">
        <v>86</v>
      </c>
      <c r="BF5518" t="s">
        <v>31765</v>
      </c>
      <c r="BI5518">
        <v>5560</v>
      </c>
    </row>
    <row r="5519" spans="1:61" x14ac:dyDescent="0.2">
      <c r="A5519" t="s">
        <v>31766</v>
      </c>
      <c r="B5519" t="s">
        <v>31767</v>
      </c>
      <c r="C5519" t="s">
        <v>66</v>
      </c>
      <c r="D5519" t="s">
        <v>67</v>
      </c>
      <c r="E5519">
        <v>7000</v>
      </c>
      <c r="F5519">
        <v>7000</v>
      </c>
      <c r="I5519" s="1">
        <v>45840</v>
      </c>
      <c r="J5519" t="s">
        <v>297</v>
      </c>
      <c r="K5519">
        <v>47638</v>
      </c>
      <c r="L5519" t="s">
        <v>26959</v>
      </c>
      <c r="M5519" t="s">
        <v>31768</v>
      </c>
      <c r="Q5519" s="2" t="s">
        <v>26961</v>
      </c>
      <c r="R5519" t="s">
        <v>26959</v>
      </c>
      <c r="S5519" t="s">
        <v>5552</v>
      </c>
      <c r="T5519" s="3">
        <v>51481858</v>
      </c>
      <c r="U5519" s="3">
        <v>623025</v>
      </c>
      <c r="V5519" s="10">
        <f t="shared" si="172"/>
        <v>51.481000000000002</v>
      </c>
      <c r="W5519" s="10">
        <f t="shared" si="173"/>
        <v>6.23</v>
      </c>
      <c r="X5519" t="s">
        <v>75</v>
      </c>
      <c r="AJ5519" t="s">
        <v>31769</v>
      </c>
      <c r="AK5519" t="s">
        <v>77</v>
      </c>
      <c r="AL5519">
        <v>164</v>
      </c>
      <c r="AM5519">
        <v>163</v>
      </c>
      <c r="AN5519" t="s">
        <v>528</v>
      </c>
      <c r="AO5519" t="s">
        <v>1774</v>
      </c>
      <c r="AT5519" s="1">
        <v>45840</v>
      </c>
      <c r="AV5519" s="1">
        <v>46433</v>
      </c>
      <c r="AW5519" t="s">
        <v>26962</v>
      </c>
      <c r="AX5519" t="s">
        <v>26963</v>
      </c>
      <c r="AY5519" t="s">
        <v>82</v>
      </c>
      <c r="AZ5519" t="s">
        <v>31770</v>
      </c>
      <c r="BA5519" t="s">
        <v>413</v>
      </c>
      <c r="BB5519" t="s">
        <v>414</v>
      </c>
      <c r="BD5519" t="s">
        <v>141</v>
      </c>
      <c r="BF5519" t="s">
        <v>31771</v>
      </c>
      <c r="BI5519">
        <v>7000</v>
      </c>
    </row>
    <row r="5520" spans="1:61" x14ac:dyDescent="0.2">
      <c r="A5520" t="s">
        <v>31772</v>
      </c>
      <c r="B5520" t="s">
        <v>31773</v>
      </c>
      <c r="C5520" t="s">
        <v>66</v>
      </c>
      <c r="D5520" t="s">
        <v>67</v>
      </c>
      <c r="E5520">
        <v>5560</v>
      </c>
      <c r="F5520">
        <v>5560</v>
      </c>
      <c r="I5520" s="1">
        <v>45840</v>
      </c>
      <c r="J5520" t="s">
        <v>297</v>
      </c>
      <c r="K5520">
        <v>48336</v>
      </c>
      <c r="L5520" t="s">
        <v>7367</v>
      </c>
      <c r="O5520" t="s">
        <v>9617</v>
      </c>
      <c r="P5520" t="s">
        <v>31774</v>
      </c>
      <c r="Q5520" s="2" t="s">
        <v>7370</v>
      </c>
      <c r="R5520" t="s">
        <v>7367</v>
      </c>
      <c r="S5520" t="s">
        <v>1825</v>
      </c>
      <c r="T5520" s="3">
        <v>52009022</v>
      </c>
      <c r="U5520" s="3">
        <v>8007211</v>
      </c>
      <c r="V5520" s="10">
        <f t="shared" si="172"/>
        <v>52.009</v>
      </c>
      <c r="W5520" s="10">
        <f t="shared" si="173"/>
        <v>8.0069999999999997</v>
      </c>
      <c r="X5520" t="s">
        <v>75</v>
      </c>
      <c r="AJ5520" t="s">
        <v>31743</v>
      </c>
      <c r="AK5520" t="s">
        <v>77</v>
      </c>
      <c r="AL5520" t="s">
        <v>6033</v>
      </c>
      <c r="AM5520">
        <v>160</v>
      </c>
      <c r="AN5520" t="s">
        <v>134</v>
      </c>
      <c r="AO5520" t="s">
        <v>655</v>
      </c>
      <c r="AT5520" s="1">
        <v>45840</v>
      </c>
      <c r="AV5520" s="1">
        <v>46568</v>
      </c>
      <c r="AW5520" t="s">
        <v>31744</v>
      </c>
      <c r="AX5520" t="s">
        <v>31745</v>
      </c>
      <c r="AY5520" t="s">
        <v>82</v>
      </c>
      <c r="AZ5520" t="s">
        <v>31746</v>
      </c>
      <c r="BA5520" t="s">
        <v>413</v>
      </c>
      <c r="BB5520" t="s">
        <v>414</v>
      </c>
      <c r="BD5520" t="s">
        <v>86</v>
      </c>
      <c r="BF5520" t="s">
        <v>31775</v>
      </c>
      <c r="BI5520">
        <v>5560</v>
      </c>
    </row>
    <row r="5521" spans="1:61" x14ac:dyDescent="0.2">
      <c r="A5521" t="s">
        <v>31776</v>
      </c>
      <c r="B5521" t="s">
        <v>1400</v>
      </c>
      <c r="C5521" t="s">
        <v>66</v>
      </c>
      <c r="D5521" t="s">
        <v>67</v>
      </c>
      <c r="E5521">
        <v>5700</v>
      </c>
      <c r="F5521">
        <v>5700</v>
      </c>
      <c r="I5521" s="1">
        <v>45840</v>
      </c>
      <c r="J5521" t="s">
        <v>111</v>
      </c>
      <c r="K5521">
        <v>34513</v>
      </c>
      <c r="L5521" t="s">
        <v>2483</v>
      </c>
      <c r="O5521" t="s">
        <v>18538</v>
      </c>
      <c r="P5521" t="s">
        <v>31777</v>
      </c>
      <c r="Q5521" s="2" t="s">
        <v>2486</v>
      </c>
      <c r="R5521" t="s">
        <v>2483</v>
      </c>
      <c r="S5521" t="s">
        <v>2487</v>
      </c>
      <c r="T5521" s="3">
        <v>51256955</v>
      </c>
      <c r="U5521" s="3">
        <v>8974659</v>
      </c>
      <c r="V5521" s="10">
        <f t="shared" si="172"/>
        <v>51.256</v>
      </c>
      <c r="W5521" s="10">
        <f t="shared" si="173"/>
        <v>8.9740000000000002</v>
      </c>
      <c r="X5521" t="s">
        <v>75</v>
      </c>
      <c r="AJ5521" t="s">
        <v>31778</v>
      </c>
      <c r="AK5521" t="s">
        <v>77</v>
      </c>
      <c r="AL5521">
        <v>164</v>
      </c>
      <c r="AM5521">
        <v>163</v>
      </c>
      <c r="AN5521" t="s">
        <v>804</v>
      </c>
      <c r="AO5521" t="s">
        <v>19543</v>
      </c>
      <c r="AT5521" s="1">
        <v>45840</v>
      </c>
      <c r="AV5521" s="1">
        <v>46752</v>
      </c>
      <c r="AW5521" t="s">
        <v>31779</v>
      </c>
      <c r="AX5521" t="s">
        <v>31780</v>
      </c>
      <c r="AY5521" t="s">
        <v>82</v>
      </c>
      <c r="AZ5521" t="s">
        <v>31781</v>
      </c>
      <c r="BA5521" t="s">
        <v>464</v>
      </c>
      <c r="BB5521" t="s">
        <v>465</v>
      </c>
      <c r="BD5521" t="s">
        <v>86</v>
      </c>
      <c r="BF5521" t="s">
        <v>31782</v>
      </c>
      <c r="BI5521">
        <v>5700</v>
      </c>
    </row>
    <row r="5522" spans="1:61" x14ac:dyDescent="0.2">
      <c r="A5522" t="s">
        <v>31783</v>
      </c>
      <c r="B5522" t="s">
        <v>31784</v>
      </c>
      <c r="C5522" t="s">
        <v>66</v>
      </c>
      <c r="D5522" t="s">
        <v>67</v>
      </c>
      <c r="E5522">
        <v>5560</v>
      </c>
      <c r="F5522">
        <v>5560</v>
      </c>
      <c r="I5522" s="1">
        <v>45840</v>
      </c>
      <c r="J5522" t="s">
        <v>297</v>
      </c>
      <c r="K5522">
        <v>48336</v>
      </c>
      <c r="L5522" t="s">
        <v>7367</v>
      </c>
      <c r="O5522" t="s">
        <v>9600</v>
      </c>
      <c r="P5522" t="s">
        <v>31785</v>
      </c>
      <c r="Q5522" s="2" t="s">
        <v>7370</v>
      </c>
      <c r="R5522" t="s">
        <v>7367</v>
      </c>
      <c r="S5522" t="s">
        <v>1825</v>
      </c>
      <c r="T5522" s="3">
        <v>52018494</v>
      </c>
      <c r="U5522" s="3">
        <v>8022689</v>
      </c>
      <c r="V5522" s="10">
        <f t="shared" si="172"/>
        <v>52.018000000000001</v>
      </c>
      <c r="W5522" s="10">
        <f t="shared" si="173"/>
        <v>8.0220000000000002</v>
      </c>
      <c r="X5522" t="s">
        <v>75</v>
      </c>
      <c r="AJ5522" t="s">
        <v>31743</v>
      </c>
      <c r="AK5522" t="s">
        <v>77</v>
      </c>
      <c r="AL5522" t="s">
        <v>654</v>
      </c>
      <c r="AM5522">
        <v>160</v>
      </c>
      <c r="AN5522" t="s">
        <v>134</v>
      </c>
      <c r="AO5522" t="s">
        <v>655</v>
      </c>
      <c r="AT5522" s="1">
        <v>45840</v>
      </c>
      <c r="AV5522" s="1">
        <v>46568</v>
      </c>
      <c r="AW5522" t="s">
        <v>31744</v>
      </c>
      <c r="AX5522" t="s">
        <v>31745</v>
      </c>
      <c r="AY5522" t="s">
        <v>82</v>
      </c>
      <c r="AZ5522" t="s">
        <v>31746</v>
      </c>
      <c r="BA5522" t="s">
        <v>413</v>
      </c>
      <c r="BB5522" t="s">
        <v>414</v>
      </c>
      <c r="BD5522" t="s">
        <v>86</v>
      </c>
      <c r="BF5522" t="s">
        <v>31786</v>
      </c>
      <c r="BI5522">
        <v>5560</v>
      </c>
    </row>
    <row r="5523" spans="1:61" x14ac:dyDescent="0.2">
      <c r="A5523" t="s">
        <v>31787</v>
      </c>
      <c r="B5523" t="s">
        <v>31788</v>
      </c>
      <c r="C5523" t="s">
        <v>66</v>
      </c>
      <c r="D5523" t="s">
        <v>67</v>
      </c>
      <c r="E5523">
        <v>7000</v>
      </c>
      <c r="F5523">
        <v>7000</v>
      </c>
      <c r="I5523" s="1">
        <v>45840</v>
      </c>
      <c r="J5523" t="s">
        <v>297</v>
      </c>
      <c r="K5523">
        <v>47608</v>
      </c>
      <c r="L5523" t="s">
        <v>5548</v>
      </c>
      <c r="M5523" t="s">
        <v>31768</v>
      </c>
      <c r="Q5523" s="2" t="s">
        <v>5551</v>
      </c>
      <c r="R5523" t="s">
        <v>5548</v>
      </c>
      <c r="S5523" t="s">
        <v>5552</v>
      </c>
      <c r="T5523" s="3">
        <v>51485358</v>
      </c>
      <c r="U5523" s="3">
        <v>6229689</v>
      </c>
      <c r="V5523" s="10">
        <f t="shared" si="172"/>
        <v>51.484999999999999</v>
      </c>
      <c r="W5523" s="10">
        <f t="shared" si="173"/>
        <v>6.2290000000000001</v>
      </c>
      <c r="X5523" t="s">
        <v>75</v>
      </c>
      <c r="AJ5523" t="s">
        <v>31769</v>
      </c>
      <c r="AK5523" t="s">
        <v>77</v>
      </c>
      <c r="AL5523">
        <v>118</v>
      </c>
      <c r="AM5523">
        <v>163</v>
      </c>
      <c r="AN5523" t="s">
        <v>528</v>
      </c>
      <c r="AO5523" t="s">
        <v>1774</v>
      </c>
      <c r="AT5523" s="1">
        <v>45840</v>
      </c>
      <c r="AV5523" s="1">
        <v>46433</v>
      </c>
      <c r="AW5523" t="s">
        <v>26962</v>
      </c>
      <c r="AX5523" t="s">
        <v>26963</v>
      </c>
      <c r="AY5523" t="s">
        <v>82</v>
      </c>
      <c r="AZ5523" t="s">
        <v>31789</v>
      </c>
      <c r="BA5523" t="s">
        <v>413</v>
      </c>
      <c r="BB5523" t="s">
        <v>414</v>
      </c>
      <c r="BD5523" t="s">
        <v>141</v>
      </c>
      <c r="BF5523" t="s">
        <v>31790</v>
      </c>
      <c r="BI5523">
        <v>7000</v>
      </c>
    </row>
    <row r="5524" spans="1:61" x14ac:dyDescent="0.2">
      <c r="A5524" t="s">
        <v>31791</v>
      </c>
      <c r="B5524" t="s">
        <v>31792</v>
      </c>
      <c r="C5524" t="s">
        <v>66</v>
      </c>
      <c r="D5524" t="s">
        <v>67</v>
      </c>
      <c r="E5524">
        <v>5560</v>
      </c>
      <c r="F5524">
        <v>5560</v>
      </c>
      <c r="I5524" s="1">
        <v>45840</v>
      </c>
      <c r="J5524" t="s">
        <v>128</v>
      </c>
      <c r="K5524">
        <v>31079</v>
      </c>
      <c r="L5524" t="s">
        <v>31793</v>
      </c>
      <c r="O5524" t="s">
        <v>31794</v>
      </c>
      <c r="P5524" t="s">
        <v>31795</v>
      </c>
      <c r="Q5524" s="2" t="s">
        <v>31796</v>
      </c>
      <c r="R5524" t="s">
        <v>31793</v>
      </c>
      <c r="S5524" t="s">
        <v>23588</v>
      </c>
      <c r="T5524" s="3">
        <v>52043467</v>
      </c>
      <c r="U5524" s="3">
        <v>9962567</v>
      </c>
      <c r="V5524" s="10">
        <f t="shared" si="172"/>
        <v>52.042999999999999</v>
      </c>
      <c r="W5524" s="10">
        <f t="shared" si="173"/>
        <v>9.9619999999999997</v>
      </c>
      <c r="X5524" t="s">
        <v>75</v>
      </c>
      <c r="AJ5524" t="s">
        <v>31797</v>
      </c>
      <c r="AK5524" t="s">
        <v>77</v>
      </c>
      <c r="AL5524" t="s">
        <v>654</v>
      </c>
      <c r="AM5524">
        <v>160</v>
      </c>
      <c r="AT5524" s="1">
        <v>45880</v>
      </c>
      <c r="AV5524" s="1">
        <v>46512</v>
      </c>
      <c r="AW5524" t="s">
        <v>31798</v>
      </c>
      <c r="AX5524" t="s">
        <v>31799</v>
      </c>
      <c r="AY5524" t="s">
        <v>82</v>
      </c>
      <c r="AZ5524" t="s">
        <v>31800</v>
      </c>
      <c r="BA5524" t="s">
        <v>139</v>
      </c>
      <c r="BB5524" t="s">
        <v>140</v>
      </c>
      <c r="BD5524" t="s">
        <v>86</v>
      </c>
      <c r="BF5524" t="s">
        <v>31801</v>
      </c>
      <c r="BI5524">
        <v>5560</v>
      </c>
    </row>
    <row r="5525" spans="1:61" x14ac:dyDescent="0.2">
      <c r="A5525" t="s">
        <v>31802</v>
      </c>
      <c r="B5525" t="s">
        <v>31803</v>
      </c>
      <c r="C5525" t="s">
        <v>66</v>
      </c>
      <c r="D5525" t="s">
        <v>67</v>
      </c>
      <c r="E5525">
        <v>7200</v>
      </c>
      <c r="F5525">
        <v>7200</v>
      </c>
      <c r="I5525" s="1">
        <v>45841</v>
      </c>
      <c r="J5525" t="s">
        <v>229</v>
      </c>
      <c r="K5525">
        <v>25862</v>
      </c>
      <c r="L5525" t="s">
        <v>31804</v>
      </c>
      <c r="O5525" t="s">
        <v>31804</v>
      </c>
      <c r="P5525" t="s">
        <v>938</v>
      </c>
      <c r="Q5525" s="2" t="s">
        <v>31805</v>
      </c>
      <c r="R5525" t="s">
        <v>31804</v>
      </c>
      <c r="S5525" t="s">
        <v>233</v>
      </c>
      <c r="T5525" s="3">
        <v>54690754</v>
      </c>
      <c r="U5525" s="3">
        <v>9117205</v>
      </c>
      <c r="V5525" s="10">
        <f t="shared" si="172"/>
        <v>54.69</v>
      </c>
      <c r="W5525" s="10">
        <f t="shared" si="173"/>
        <v>9.1170000000000009</v>
      </c>
      <c r="X5525" t="s">
        <v>75</v>
      </c>
      <c r="AJ5525" t="s">
        <v>31806</v>
      </c>
      <c r="AK5525" t="s">
        <v>77</v>
      </c>
      <c r="AL5525">
        <v>119</v>
      </c>
      <c r="AM5525">
        <v>162</v>
      </c>
      <c r="AN5525" t="s">
        <v>118</v>
      </c>
      <c r="AO5525" t="s">
        <v>23557</v>
      </c>
      <c r="AT5525" s="1">
        <v>45841</v>
      </c>
      <c r="AV5525" s="1">
        <v>46569</v>
      </c>
      <c r="AW5525" t="s">
        <v>23431</v>
      </c>
      <c r="AX5525" t="s">
        <v>23432</v>
      </c>
      <c r="AY5525" t="s">
        <v>82</v>
      </c>
      <c r="AZ5525" t="s">
        <v>31807</v>
      </c>
      <c r="BA5525" t="s">
        <v>4570</v>
      </c>
      <c r="BB5525" t="s">
        <v>4571</v>
      </c>
      <c r="BD5525" t="s">
        <v>141</v>
      </c>
      <c r="BF5525" t="s">
        <v>31808</v>
      </c>
      <c r="BI5525">
        <v>7200</v>
      </c>
    </row>
    <row r="5526" spans="1:61" x14ac:dyDescent="0.2">
      <c r="A5526" t="s">
        <v>31809</v>
      </c>
      <c r="B5526" t="s">
        <v>31810</v>
      </c>
      <c r="C5526" t="s">
        <v>66</v>
      </c>
      <c r="D5526" t="s">
        <v>67</v>
      </c>
      <c r="E5526">
        <v>6000</v>
      </c>
      <c r="F5526">
        <v>6000</v>
      </c>
      <c r="I5526" s="1">
        <v>45840</v>
      </c>
      <c r="J5526" t="s">
        <v>128</v>
      </c>
      <c r="K5526">
        <v>26180</v>
      </c>
      <c r="L5526" t="s">
        <v>3048</v>
      </c>
      <c r="O5526" t="s">
        <v>3048</v>
      </c>
      <c r="P5526" t="s">
        <v>31811</v>
      </c>
      <c r="Q5526" s="2" t="s">
        <v>3050</v>
      </c>
      <c r="R5526" t="s">
        <v>3048</v>
      </c>
      <c r="S5526" t="s">
        <v>3051</v>
      </c>
      <c r="T5526" s="3">
        <v>53277206</v>
      </c>
      <c r="U5526" s="3">
        <v>8188802</v>
      </c>
      <c r="V5526" s="10">
        <f t="shared" si="172"/>
        <v>53.277000000000001</v>
      </c>
      <c r="W5526" s="10">
        <f t="shared" si="173"/>
        <v>8.1880000000000006</v>
      </c>
      <c r="X5526" t="s">
        <v>75</v>
      </c>
      <c r="AJ5526" t="s">
        <v>31812</v>
      </c>
      <c r="AK5526" t="s">
        <v>77</v>
      </c>
      <c r="AL5526">
        <v>125</v>
      </c>
      <c r="AM5526">
        <v>150</v>
      </c>
      <c r="AN5526" t="s">
        <v>118</v>
      </c>
      <c r="AO5526" t="s">
        <v>560</v>
      </c>
      <c r="AT5526" s="1">
        <v>45867</v>
      </c>
      <c r="AV5526" s="1">
        <v>46692</v>
      </c>
      <c r="AW5526" t="s">
        <v>31529</v>
      </c>
      <c r="AX5526" t="s">
        <v>31530</v>
      </c>
      <c r="AY5526" t="s">
        <v>82</v>
      </c>
      <c r="AZ5526" t="s">
        <v>31531</v>
      </c>
      <c r="BD5526" t="s">
        <v>340</v>
      </c>
      <c r="BF5526" t="s">
        <v>31813</v>
      </c>
      <c r="BI5526">
        <v>6000</v>
      </c>
    </row>
    <row r="5527" spans="1:61" x14ac:dyDescent="0.2">
      <c r="A5527" t="s">
        <v>31814</v>
      </c>
      <c r="B5527" t="s">
        <v>31815</v>
      </c>
      <c r="C5527" t="s">
        <v>66</v>
      </c>
      <c r="D5527" t="s">
        <v>67</v>
      </c>
      <c r="E5527">
        <v>6000</v>
      </c>
      <c r="F5527">
        <v>6000</v>
      </c>
      <c r="I5527" s="1">
        <v>45840</v>
      </c>
      <c r="J5527" t="s">
        <v>128</v>
      </c>
      <c r="K5527">
        <v>26180</v>
      </c>
      <c r="L5527" t="s">
        <v>3048</v>
      </c>
      <c r="O5527" t="s">
        <v>3048</v>
      </c>
      <c r="P5527" t="s">
        <v>31816</v>
      </c>
      <c r="Q5527" s="2" t="s">
        <v>3050</v>
      </c>
      <c r="R5527" t="s">
        <v>3048</v>
      </c>
      <c r="S5527" t="s">
        <v>3051</v>
      </c>
      <c r="T5527" s="3">
        <v>53275434</v>
      </c>
      <c r="U5527" s="3">
        <v>8183466</v>
      </c>
      <c r="V5527" s="10">
        <f t="shared" si="172"/>
        <v>53.274999999999999</v>
      </c>
      <c r="W5527" s="10">
        <f t="shared" si="173"/>
        <v>8.1829999999999998</v>
      </c>
      <c r="X5527" t="s">
        <v>75</v>
      </c>
      <c r="AJ5527" t="s">
        <v>31812</v>
      </c>
      <c r="AK5527" t="s">
        <v>77</v>
      </c>
      <c r="AL5527">
        <v>125</v>
      </c>
      <c r="AM5527">
        <v>150</v>
      </c>
      <c r="AN5527" t="s">
        <v>118</v>
      </c>
      <c r="AO5527" t="s">
        <v>560</v>
      </c>
      <c r="AT5527" s="1">
        <v>45867</v>
      </c>
      <c r="AV5527" s="1">
        <v>46692</v>
      </c>
      <c r="AW5527" t="s">
        <v>31529</v>
      </c>
      <c r="AX5527" t="s">
        <v>31530</v>
      </c>
      <c r="AY5527" t="s">
        <v>82</v>
      </c>
      <c r="AZ5527" t="s">
        <v>31531</v>
      </c>
      <c r="BD5527" t="s">
        <v>340</v>
      </c>
      <c r="BF5527" t="s">
        <v>31817</v>
      </c>
      <c r="BI5527">
        <v>6000</v>
      </c>
    </row>
    <row r="5528" spans="1:61" x14ac:dyDescent="0.2">
      <c r="A5528" t="s">
        <v>31818</v>
      </c>
      <c r="B5528" t="s">
        <v>31819</v>
      </c>
      <c r="C5528" t="s">
        <v>66</v>
      </c>
      <c r="D5528" t="s">
        <v>67</v>
      </c>
      <c r="E5528">
        <v>6000</v>
      </c>
      <c r="F5528">
        <v>6000</v>
      </c>
      <c r="I5528" s="1">
        <v>45840</v>
      </c>
      <c r="J5528" t="s">
        <v>423</v>
      </c>
      <c r="K5528">
        <v>54634</v>
      </c>
      <c r="L5528" t="s">
        <v>31820</v>
      </c>
      <c r="O5528" t="s">
        <v>31821</v>
      </c>
      <c r="P5528" t="s">
        <v>31822</v>
      </c>
      <c r="Q5528" s="2" t="s">
        <v>31823</v>
      </c>
      <c r="R5528" t="s">
        <v>31820</v>
      </c>
      <c r="S5528" t="s">
        <v>3343</v>
      </c>
      <c r="T5528" s="3">
        <v>49916517</v>
      </c>
      <c r="U5528" s="3">
        <v>6506409</v>
      </c>
      <c r="V5528" s="10">
        <f t="shared" si="172"/>
        <v>49.915999999999997</v>
      </c>
      <c r="W5528" s="10">
        <f t="shared" si="173"/>
        <v>6.5060000000000002</v>
      </c>
      <c r="X5528" t="s">
        <v>75</v>
      </c>
      <c r="AJ5528" t="s">
        <v>31824</v>
      </c>
      <c r="AK5528" t="s">
        <v>77</v>
      </c>
      <c r="AL5528">
        <v>125</v>
      </c>
      <c r="AM5528">
        <v>150</v>
      </c>
      <c r="AN5528" t="s">
        <v>118</v>
      </c>
      <c r="AO5528" t="s">
        <v>560</v>
      </c>
      <c r="AT5528" s="1">
        <v>45840</v>
      </c>
      <c r="AV5528" s="1">
        <v>46387</v>
      </c>
      <c r="AW5528" t="s">
        <v>31825</v>
      </c>
      <c r="AX5528" t="s">
        <v>31826</v>
      </c>
      <c r="AY5528" t="s">
        <v>82</v>
      </c>
      <c r="AZ5528" t="s">
        <v>31827</v>
      </c>
      <c r="BA5528" t="s">
        <v>413</v>
      </c>
      <c r="BB5528" t="s">
        <v>414</v>
      </c>
      <c r="BD5528" t="s">
        <v>141</v>
      </c>
      <c r="BF5528" t="s">
        <v>31828</v>
      </c>
      <c r="BI5528">
        <v>6000</v>
      </c>
    </row>
    <row r="5529" spans="1:61" x14ac:dyDescent="0.2">
      <c r="A5529" t="s">
        <v>31829</v>
      </c>
      <c r="B5529" t="s">
        <v>31830</v>
      </c>
      <c r="C5529" t="s">
        <v>66</v>
      </c>
      <c r="D5529" t="s">
        <v>67</v>
      </c>
      <c r="E5529">
        <v>6000</v>
      </c>
      <c r="F5529">
        <v>6000</v>
      </c>
      <c r="I5529" s="1">
        <v>45840</v>
      </c>
      <c r="J5529" t="s">
        <v>423</v>
      </c>
      <c r="K5529">
        <v>54634</v>
      </c>
      <c r="L5529" t="s">
        <v>31831</v>
      </c>
      <c r="O5529" t="s">
        <v>31831</v>
      </c>
      <c r="P5529" t="s">
        <v>31832</v>
      </c>
      <c r="Q5529" s="2" t="s">
        <v>31833</v>
      </c>
      <c r="R5529" t="s">
        <v>31831</v>
      </c>
      <c r="S5529" t="s">
        <v>3343</v>
      </c>
      <c r="T5529" s="3">
        <v>49919335</v>
      </c>
      <c r="U5529" s="3">
        <v>6506487</v>
      </c>
      <c r="V5529" s="10">
        <f t="shared" si="172"/>
        <v>49.918999999999997</v>
      </c>
      <c r="W5529" s="10">
        <f t="shared" si="173"/>
        <v>6.5060000000000002</v>
      </c>
      <c r="X5529" t="s">
        <v>75</v>
      </c>
      <c r="AJ5529" t="s">
        <v>31824</v>
      </c>
      <c r="AK5529" t="s">
        <v>77</v>
      </c>
      <c r="AL5529">
        <v>125</v>
      </c>
      <c r="AM5529">
        <v>150</v>
      </c>
      <c r="AN5529" t="s">
        <v>118</v>
      </c>
      <c r="AO5529" t="s">
        <v>560</v>
      </c>
      <c r="AT5529" s="1">
        <v>45840</v>
      </c>
      <c r="AV5529" s="1">
        <v>46387</v>
      </c>
      <c r="AW5529" t="s">
        <v>31825</v>
      </c>
      <c r="AX5529" t="s">
        <v>31826</v>
      </c>
      <c r="AY5529" t="s">
        <v>82</v>
      </c>
      <c r="AZ5529" t="s">
        <v>31827</v>
      </c>
      <c r="BA5529" t="s">
        <v>413</v>
      </c>
      <c r="BB5529" t="s">
        <v>414</v>
      </c>
      <c r="BD5529" t="s">
        <v>141</v>
      </c>
      <c r="BF5529" t="s">
        <v>31834</v>
      </c>
      <c r="BI5529">
        <v>6000</v>
      </c>
    </row>
    <row r="5530" spans="1:61" x14ac:dyDescent="0.2">
      <c r="A5530" t="s">
        <v>31835</v>
      </c>
      <c r="B5530" t="s">
        <v>31836</v>
      </c>
      <c r="C5530" t="s">
        <v>66</v>
      </c>
      <c r="D5530" t="s">
        <v>67</v>
      </c>
      <c r="E5530">
        <v>7200</v>
      </c>
      <c r="F5530">
        <v>7200</v>
      </c>
      <c r="I5530" s="1">
        <v>45840</v>
      </c>
      <c r="J5530" t="s">
        <v>297</v>
      </c>
      <c r="K5530">
        <v>33014</v>
      </c>
      <c r="L5530" t="s">
        <v>1472</v>
      </c>
      <c r="O5530" t="s">
        <v>28098</v>
      </c>
      <c r="P5530" t="s">
        <v>31837</v>
      </c>
      <c r="Q5530" s="2" t="s">
        <v>1471</v>
      </c>
      <c r="R5530" t="s">
        <v>1472</v>
      </c>
      <c r="S5530" t="s">
        <v>317</v>
      </c>
      <c r="T5530" s="3">
        <v>51651822</v>
      </c>
      <c r="U5530" s="3">
        <v>899536</v>
      </c>
      <c r="V5530" s="10">
        <f t="shared" si="172"/>
        <v>51.651000000000003</v>
      </c>
      <c r="W5530" s="10">
        <f t="shared" si="173"/>
        <v>8.9949999999999992</v>
      </c>
      <c r="X5530" t="s">
        <v>75</v>
      </c>
      <c r="AJ5530" t="s">
        <v>31838</v>
      </c>
      <c r="AK5530" t="s">
        <v>77</v>
      </c>
      <c r="AL5530">
        <v>199</v>
      </c>
      <c r="AM5530">
        <v>172</v>
      </c>
      <c r="AN5530" t="s">
        <v>118</v>
      </c>
      <c r="AO5530" t="s">
        <v>11091</v>
      </c>
      <c r="AT5530" s="1">
        <v>45840</v>
      </c>
      <c r="AV5530" s="1">
        <v>46965</v>
      </c>
      <c r="AW5530" t="s">
        <v>28101</v>
      </c>
      <c r="AX5530" t="s">
        <v>28102</v>
      </c>
      <c r="AY5530" t="s">
        <v>82</v>
      </c>
      <c r="AZ5530" t="s">
        <v>31839</v>
      </c>
      <c r="BA5530" t="s">
        <v>394</v>
      </c>
      <c r="BB5530" t="s">
        <v>395</v>
      </c>
      <c r="BD5530" t="s">
        <v>220</v>
      </c>
      <c r="BF5530" t="s">
        <v>31840</v>
      </c>
      <c r="BI5530">
        <v>7200</v>
      </c>
    </row>
    <row r="5531" spans="1:61" x14ac:dyDescent="0.2">
      <c r="A5531" t="s">
        <v>31841</v>
      </c>
      <c r="B5531" t="s">
        <v>31842</v>
      </c>
      <c r="C5531" t="s">
        <v>66</v>
      </c>
      <c r="D5531" t="s">
        <v>67</v>
      </c>
      <c r="E5531">
        <v>6000</v>
      </c>
      <c r="F5531">
        <v>6000</v>
      </c>
      <c r="I5531" s="1">
        <v>45840</v>
      </c>
      <c r="J5531" t="s">
        <v>423</v>
      </c>
      <c r="K5531">
        <v>54634</v>
      </c>
      <c r="L5531" t="s">
        <v>31820</v>
      </c>
      <c r="O5531" t="s">
        <v>31820</v>
      </c>
      <c r="P5531" t="s">
        <v>31843</v>
      </c>
      <c r="Q5531" s="2" t="s">
        <v>31823</v>
      </c>
      <c r="R5531" t="s">
        <v>31820</v>
      </c>
      <c r="S5531" t="s">
        <v>3343</v>
      </c>
      <c r="T5531" s="3">
        <v>4991287</v>
      </c>
      <c r="U5531" s="3">
        <v>6497473</v>
      </c>
      <c r="V5531" s="10">
        <f t="shared" si="172"/>
        <v>49.911999999999999</v>
      </c>
      <c r="W5531" s="10">
        <f t="shared" si="173"/>
        <v>6.4969999999999999</v>
      </c>
      <c r="X5531" t="s">
        <v>75</v>
      </c>
      <c r="AJ5531" t="s">
        <v>31824</v>
      </c>
      <c r="AK5531" t="s">
        <v>77</v>
      </c>
      <c r="AL5531">
        <v>125</v>
      </c>
      <c r="AM5531">
        <v>150</v>
      </c>
      <c r="AN5531" t="s">
        <v>118</v>
      </c>
      <c r="AO5531" t="s">
        <v>560</v>
      </c>
      <c r="AT5531" s="1">
        <v>45840</v>
      </c>
      <c r="AV5531" s="1">
        <v>46387</v>
      </c>
      <c r="AW5531" t="s">
        <v>31825</v>
      </c>
      <c r="AX5531" t="s">
        <v>31826</v>
      </c>
      <c r="AY5531" t="s">
        <v>82</v>
      </c>
      <c r="AZ5531" t="s">
        <v>31827</v>
      </c>
      <c r="BA5531" t="s">
        <v>413</v>
      </c>
      <c r="BB5531" t="s">
        <v>414</v>
      </c>
      <c r="BD5531" t="s">
        <v>141</v>
      </c>
      <c r="BF5531" t="s">
        <v>31844</v>
      </c>
      <c r="BI5531">
        <v>6000</v>
      </c>
    </row>
    <row r="5532" spans="1:61" x14ac:dyDescent="0.2">
      <c r="A5532" t="s">
        <v>31845</v>
      </c>
      <c r="B5532" t="s">
        <v>31846</v>
      </c>
      <c r="C5532" t="s">
        <v>66</v>
      </c>
      <c r="D5532" t="s">
        <v>67</v>
      </c>
      <c r="E5532">
        <v>6000</v>
      </c>
      <c r="F5532">
        <v>6000</v>
      </c>
      <c r="I5532" s="1">
        <v>45840</v>
      </c>
      <c r="J5532" t="s">
        <v>423</v>
      </c>
      <c r="K5532">
        <v>54636</v>
      </c>
      <c r="L5532" t="s">
        <v>31847</v>
      </c>
      <c r="O5532" t="s">
        <v>31847</v>
      </c>
      <c r="P5532" t="s">
        <v>31848</v>
      </c>
      <c r="Q5532" s="2" t="s">
        <v>31849</v>
      </c>
      <c r="R5532" t="s">
        <v>31847</v>
      </c>
      <c r="S5532" t="s">
        <v>3343</v>
      </c>
      <c r="T5532" s="3">
        <v>49903352</v>
      </c>
      <c r="U5532" s="3">
        <v>6517507</v>
      </c>
      <c r="V5532" s="10">
        <f t="shared" si="172"/>
        <v>49.902999999999999</v>
      </c>
      <c r="W5532" s="10">
        <f t="shared" si="173"/>
        <v>6.5170000000000003</v>
      </c>
      <c r="X5532" t="s">
        <v>75</v>
      </c>
      <c r="AJ5532" t="s">
        <v>31824</v>
      </c>
      <c r="AK5532" t="s">
        <v>77</v>
      </c>
      <c r="AL5532">
        <v>119</v>
      </c>
      <c r="AM5532">
        <v>162</v>
      </c>
      <c r="AN5532" t="s">
        <v>118</v>
      </c>
      <c r="AO5532" t="s">
        <v>1265</v>
      </c>
      <c r="AT5532" s="1">
        <v>45840</v>
      </c>
      <c r="AV5532" s="1">
        <v>46387</v>
      </c>
      <c r="AW5532" t="s">
        <v>31825</v>
      </c>
      <c r="AX5532" t="s">
        <v>31826</v>
      </c>
      <c r="AY5532" t="s">
        <v>82</v>
      </c>
      <c r="AZ5532" t="s">
        <v>31827</v>
      </c>
      <c r="BA5532" t="s">
        <v>413</v>
      </c>
      <c r="BB5532" t="s">
        <v>414</v>
      </c>
      <c r="BD5532" t="s">
        <v>141</v>
      </c>
      <c r="BF5532" t="s">
        <v>31850</v>
      </c>
      <c r="BI5532">
        <v>6000</v>
      </c>
    </row>
    <row r="5533" spans="1:61" x14ac:dyDescent="0.2">
      <c r="A5533" t="s">
        <v>31851</v>
      </c>
      <c r="B5533" t="s">
        <v>31852</v>
      </c>
      <c r="C5533" t="s">
        <v>66</v>
      </c>
      <c r="D5533" t="s">
        <v>67</v>
      </c>
      <c r="E5533">
        <v>6000</v>
      </c>
      <c r="F5533">
        <v>6000</v>
      </c>
      <c r="I5533" s="1">
        <v>45840</v>
      </c>
      <c r="J5533" t="s">
        <v>423</v>
      </c>
      <c r="K5533">
        <v>54636</v>
      </c>
      <c r="L5533" t="s">
        <v>31847</v>
      </c>
      <c r="O5533" t="s">
        <v>31853</v>
      </c>
      <c r="P5533" t="s">
        <v>31854</v>
      </c>
      <c r="Q5533" s="2" t="s">
        <v>31849</v>
      </c>
      <c r="R5533" t="s">
        <v>31847</v>
      </c>
      <c r="S5533" t="s">
        <v>3343</v>
      </c>
      <c r="T5533" s="3">
        <v>49905613</v>
      </c>
      <c r="U5533" s="3">
        <v>6510955</v>
      </c>
      <c r="V5533" s="10">
        <f t="shared" si="172"/>
        <v>49.905000000000001</v>
      </c>
      <c r="W5533" s="10">
        <f t="shared" si="173"/>
        <v>6.51</v>
      </c>
      <c r="X5533" t="s">
        <v>75</v>
      </c>
      <c r="AJ5533" t="s">
        <v>31824</v>
      </c>
      <c r="AK5533" t="s">
        <v>77</v>
      </c>
      <c r="AL5533">
        <v>169</v>
      </c>
      <c r="AM5533">
        <v>162</v>
      </c>
      <c r="AN5533" t="s">
        <v>118</v>
      </c>
      <c r="AO5533" t="s">
        <v>1265</v>
      </c>
      <c r="AT5533" s="1">
        <v>45840</v>
      </c>
      <c r="AV5533" s="1">
        <v>46387</v>
      </c>
      <c r="AW5533" t="s">
        <v>31825</v>
      </c>
      <c r="AX5533" t="s">
        <v>31826</v>
      </c>
      <c r="AY5533" t="s">
        <v>82</v>
      </c>
      <c r="AZ5533" t="s">
        <v>31827</v>
      </c>
      <c r="BA5533" t="s">
        <v>413</v>
      </c>
      <c r="BB5533" t="s">
        <v>414</v>
      </c>
      <c r="BD5533" t="s">
        <v>141</v>
      </c>
      <c r="BF5533" t="s">
        <v>31855</v>
      </c>
      <c r="BI5533">
        <v>6000</v>
      </c>
    </row>
    <row r="5534" spans="1:61" x14ac:dyDescent="0.2">
      <c r="A5534" t="s">
        <v>31856</v>
      </c>
      <c r="B5534" t="s">
        <v>31857</v>
      </c>
      <c r="C5534" t="s">
        <v>66</v>
      </c>
      <c r="D5534" t="s">
        <v>67</v>
      </c>
      <c r="E5534">
        <v>6000</v>
      </c>
      <c r="F5534">
        <v>6000</v>
      </c>
      <c r="I5534" s="1">
        <v>45840</v>
      </c>
      <c r="J5534" t="s">
        <v>423</v>
      </c>
      <c r="K5534">
        <v>54636</v>
      </c>
      <c r="L5534" t="s">
        <v>31858</v>
      </c>
      <c r="O5534" t="s">
        <v>31859</v>
      </c>
      <c r="P5534" t="s">
        <v>31860</v>
      </c>
      <c r="Q5534" s="2" t="s">
        <v>31861</v>
      </c>
      <c r="R5534" t="s">
        <v>31858</v>
      </c>
      <c r="S5534" t="s">
        <v>3343</v>
      </c>
      <c r="T5534" s="3">
        <v>49908915</v>
      </c>
      <c r="U5534" s="3">
        <v>6509281</v>
      </c>
      <c r="V5534" s="10">
        <f t="shared" si="172"/>
        <v>49.908000000000001</v>
      </c>
      <c r="W5534" s="10">
        <f t="shared" si="173"/>
        <v>6.5090000000000003</v>
      </c>
      <c r="X5534" t="s">
        <v>75</v>
      </c>
      <c r="AJ5534" t="s">
        <v>31824</v>
      </c>
      <c r="AK5534" t="s">
        <v>77</v>
      </c>
      <c r="AL5534">
        <v>169</v>
      </c>
      <c r="AM5534">
        <v>162</v>
      </c>
      <c r="AN5534" t="s">
        <v>118</v>
      </c>
      <c r="AO5534" t="s">
        <v>1265</v>
      </c>
      <c r="AT5534" s="1">
        <v>45840</v>
      </c>
      <c r="AV5534" s="1">
        <v>46387</v>
      </c>
      <c r="AW5534" t="s">
        <v>31825</v>
      </c>
      <c r="AX5534" t="s">
        <v>31826</v>
      </c>
      <c r="AY5534" t="s">
        <v>82</v>
      </c>
      <c r="AZ5534" t="s">
        <v>31827</v>
      </c>
      <c r="BA5534" t="s">
        <v>413</v>
      </c>
      <c r="BB5534" t="s">
        <v>414</v>
      </c>
      <c r="BD5534" t="s">
        <v>141</v>
      </c>
      <c r="BF5534" t="s">
        <v>31862</v>
      </c>
      <c r="BI5534">
        <v>6000</v>
      </c>
    </row>
    <row r="5535" spans="1:61" x14ac:dyDescent="0.2">
      <c r="A5535" t="s">
        <v>31863</v>
      </c>
      <c r="B5535" t="s">
        <v>31864</v>
      </c>
      <c r="C5535" t="s">
        <v>66</v>
      </c>
      <c r="D5535" t="s">
        <v>67</v>
      </c>
      <c r="E5535">
        <v>7200</v>
      </c>
      <c r="F5535">
        <v>7200</v>
      </c>
      <c r="I5535" s="1">
        <v>45840</v>
      </c>
      <c r="J5535" t="s">
        <v>297</v>
      </c>
      <c r="K5535">
        <v>33014</v>
      </c>
      <c r="L5535" t="s">
        <v>1472</v>
      </c>
      <c r="O5535" t="s">
        <v>28098</v>
      </c>
      <c r="P5535" t="s">
        <v>31837</v>
      </c>
      <c r="Q5535" s="2" t="s">
        <v>1471</v>
      </c>
      <c r="R5535" t="s">
        <v>1472</v>
      </c>
      <c r="S5535" t="s">
        <v>317</v>
      </c>
      <c r="T5535" s="3">
        <v>51654933</v>
      </c>
      <c r="U5535" s="3">
        <v>8995085</v>
      </c>
      <c r="V5535" s="10">
        <f t="shared" si="172"/>
        <v>51.654000000000003</v>
      </c>
      <c r="W5535" s="10">
        <f t="shared" si="173"/>
        <v>8.9949999999999992</v>
      </c>
      <c r="X5535" t="s">
        <v>75</v>
      </c>
      <c r="AJ5535" t="s">
        <v>31838</v>
      </c>
      <c r="AK5535" t="s">
        <v>77</v>
      </c>
      <c r="AL5535">
        <v>199</v>
      </c>
      <c r="AM5535">
        <v>172</v>
      </c>
      <c r="AN5535" t="s">
        <v>118</v>
      </c>
      <c r="AO5535" t="s">
        <v>11091</v>
      </c>
      <c r="AT5535" s="1">
        <v>45842</v>
      </c>
      <c r="AV5535" s="1">
        <v>46965</v>
      </c>
      <c r="AW5535" t="s">
        <v>28101</v>
      </c>
      <c r="AX5535" t="s">
        <v>28102</v>
      </c>
      <c r="AY5535" t="s">
        <v>82</v>
      </c>
      <c r="AZ5535" t="s">
        <v>31865</v>
      </c>
      <c r="BA5535" t="s">
        <v>394</v>
      </c>
      <c r="BB5535" t="s">
        <v>395</v>
      </c>
      <c r="BD5535" t="s">
        <v>220</v>
      </c>
      <c r="BF5535" t="s">
        <v>31866</v>
      </c>
      <c r="BI5535">
        <v>7200</v>
      </c>
    </row>
    <row r="5536" spans="1:61" x14ac:dyDescent="0.2">
      <c r="A5536" t="s">
        <v>31867</v>
      </c>
      <c r="B5536" t="s">
        <v>31868</v>
      </c>
      <c r="C5536" t="s">
        <v>66</v>
      </c>
      <c r="D5536" t="s">
        <v>67</v>
      </c>
      <c r="E5536">
        <v>6000</v>
      </c>
      <c r="F5536">
        <v>6000</v>
      </c>
      <c r="I5536" s="1">
        <v>45840</v>
      </c>
      <c r="J5536" t="s">
        <v>229</v>
      </c>
      <c r="K5536">
        <v>25761</v>
      </c>
      <c r="L5536" t="s">
        <v>31869</v>
      </c>
      <c r="O5536" t="s">
        <v>31869</v>
      </c>
      <c r="P5536" t="s">
        <v>31870</v>
      </c>
      <c r="Q5536" s="2" t="s">
        <v>31871</v>
      </c>
      <c r="R5536" t="s">
        <v>31869</v>
      </c>
      <c r="S5536" t="s">
        <v>1393</v>
      </c>
      <c r="T5536" s="3">
        <v>54190161</v>
      </c>
      <c r="U5536" s="3">
        <v>8858998</v>
      </c>
      <c r="V5536" s="10">
        <f t="shared" si="172"/>
        <v>54.19</v>
      </c>
      <c r="W5536" s="10">
        <f t="shared" si="173"/>
        <v>8.8580000000000005</v>
      </c>
      <c r="X5536" t="s">
        <v>75</v>
      </c>
      <c r="AJ5536" t="s">
        <v>31868</v>
      </c>
      <c r="AK5536" t="s">
        <v>77</v>
      </c>
      <c r="AL5536">
        <v>105</v>
      </c>
      <c r="AM5536">
        <v>150</v>
      </c>
      <c r="AN5536" t="s">
        <v>118</v>
      </c>
      <c r="AO5536" t="s">
        <v>3695</v>
      </c>
      <c r="AT5536" s="1">
        <v>45840</v>
      </c>
      <c r="AV5536" s="1">
        <v>46479</v>
      </c>
      <c r="AW5536" t="s">
        <v>1395</v>
      </c>
      <c r="AX5536" t="s">
        <v>1396</v>
      </c>
      <c r="AY5536" t="s">
        <v>82</v>
      </c>
      <c r="AZ5536" t="s">
        <v>31872</v>
      </c>
      <c r="BA5536" t="s">
        <v>4570</v>
      </c>
      <c r="BB5536" t="s">
        <v>4571</v>
      </c>
      <c r="BD5536" t="s">
        <v>86</v>
      </c>
      <c r="BF5536" t="s">
        <v>31873</v>
      </c>
      <c r="BI5536">
        <v>6000</v>
      </c>
    </row>
    <row r="5537" spans="1:62" x14ac:dyDescent="0.2">
      <c r="A5537" t="s">
        <v>31874</v>
      </c>
      <c r="B5537" t="s">
        <v>31875</v>
      </c>
      <c r="C5537" t="s">
        <v>66</v>
      </c>
      <c r="D5537" t="s">
        <v>67</v>
      </c>
      <c r="E5537">
        <v>6000</v>
      </c>
      <c r="F5537">
        <v>6000</v>
      </c>
      <c r="I5537" s="1">
        <v>45840</v>
      </c>
      <c r="J5537" t="s">
        <v>176</v>
      </c>
      <c r="K5537">
        <v>16833</v>
      </c>
      <c r="L5537" t="s">
        <v>31876</v>
      </c>
      <c r="O5537" t="s">
        <v>31876</v>
      </c>
      <c r="P5537" t="s">
        <v>31877</v>
      </c>
      <c r="Q5537">
        <v>12068320</v>
      </c>
      <c r="R5537" t="s">
        <v>31878</v>
      </c>
      <c r="S5537" t="s">
        <v>2694</v>
      </c>
      <c r="T5537" s="3">
        <v>52864974</v>
      </c>
      <c r="U5537" s="3">
        <v>12717751</v>
      </c>
      <c r="V5537" s="10">
        <f t="shared" si="172"/>
        <v>52.863999999999997</v>
      </c>
      <c r="W5537" s="10">
        <f t="shared" si="173"/>
        <v>12.717000000000001</v>
      </c>
      <c r="X5537" t="s">
        <v>75</v>
      </c>
      <c r="AJ5537" t="s">
        <v>31879</v>
      </c>
      <c r="AK5537" t="s">
        <v>77</v>
      </c>
      <c r="AL5537">
        <v>169</v>
      </c>
      <c r="AM5537">
        <v>162</v>
      </c>
      <c r="AN5537" t="s">
        <v>118</v>
      </c>
      <c r="AO5537" t="s">
        <v>4618</v>
      </c>
      <c r="AT5537" s="1">
        <v>45925</v>
      </c>
      <c r="AV5537" s="1">
        <v>46783</v>
      </c>
      <c r="AW5537" t="s">
        <v>31880</v>
      </c>
      <c r="AX5537" t="s">
        <v>31881</v>
      </c>
      <c r="AY5537" t="s">
        <v>82</v>
      </c>
      <c r="AZ5537" t="s">
        <v>31882</v>
      </c>
      <c r="BA5537" t="s">
        <v>154</v>
      </c>
      <c r="BB5537" t="s">
        <v>155</v>
      </c>
      <c r="BD5537" t="s">
        <v>220</v>
      </c>
      <c r="BF5537" t="s">
        <v>31883</v>
      </c>
      <c r="BI5537">
        <v>6000</v>
      </c>
      <c r="BJ5537" t="s">
        <v>31884</v>
      </c>
    </row>
    <row r="5538" spans="1:62" x14ac:dyDescent="0.2">
      <c r="A5538" t="s">
        <v>31885</v>
      </c>
      <c r="B5538" t="s">
        <v>31886</v>
      </c>
      <c r="C5538" t="s">
        <v>66</v>
      </c>
      <c r="D5538" t="s">
        <v>67</v>
      </c>
      <c r="E5538">
        <v>6000</v>
      </c>
      <c r="F5538">
        <v>6000</v>
      </c>
      <c r="I5538" s="1">
        <v>45840</v>
      </c>
      <c r="J5538" t="s">
        <v>176</v>
      </c>
      <c r="K5538">
        <v>16833</v>
      </c>
      <c r="L5538" t="s">
        <v>28192</v>
      </c>
      <c r="O5538" t="s">
        <v>31887</v>
      </c>
      <c r="P5538" t="s">
        <v>31888</v>
      </c>
      <c r="Q5538">
        <v>12068117</v>
      </c>
      <c r="R5538" t="s">
        <v>28192</v>
      </c>
      <c r="S5538" t="s">
        <v>2694</v>
      </c>
      <c r="T5538" s="3">
        <v>52863997</v>
      </c>
      <c r="U5538" s="3">
        <v>12723047</v>
      </c>
      <c r="V5538" s="10">
        <f t="shared" si="172"/>
        <v>52.863</v>
      </c>
      <c r="W5538" s="10">
        <f t="shared" si="173"/>
        <v>12.723000000000001</v>
      </c>
      <c r="X5538" t="s">
        <v>75</v>
      </c>
      <c r="AJ5538" t="s">
        <v>31879</v>
      </c>
      <c r="AK5538" t="s">
        <v>77</v>
      </c>
      <c r="AL5538">
        <v>169</v>
      </c>
      <c r="AM5538">
        <v>162</v>
      </c>
      <c r="AN5538" t="s">
        <v>118</v>
      </c>
      <c r="AO5538" t="s">
        <v>4618</v>
      </c>
      <c r="AT5538" s="1">
        <v>45925</v>
      </c>
      <c r="AV5538" s="1">
        <v>46783</v>
      </c>
      <c r="AW5538" t="s">
        <v>31880</v>
      </c>
      <c r="AX5538" t="s">
        <v>31881</v>
      </c>
      <c r="AY5538" t="s">
        <v>82</v>
      </c>
      <c r="AZ5538" t="s">
        <v>31882</v>
      </c>
      <c r="BA5538" t="s">
        <v>154</v>
      </c>
      <c r="BB5538" t="s">
        <v>155</v>
      </c>
      <c r="BD5538" t="s">
        <v>220</v>
      </c>
      <c r="BF5538" t="s">
        <v>31889</v>
      </c>
      <c r="BI5538">
        <v>6000</v>
      </c>
      <c r="BJ5538" t="s">
        <v>31890</v>
      </c>
    </row>
    <row r="5539" spans="1:62" x14ac:dyDescent="0.2">
      <c r="A5539" t="s">
        <v>31891</v>
      </c>
      <c r="B5539" t="s">
        <v>31892</v>
      </c>
      <c r="C5539" t="s">
        <v>66</v>
      </c>
      <c r="D5539" t="s">
        <v>67</v>
      </c>
      <c r="E5539">
        <v>6000</v>
      </c>
      <c r="F5539">
        <v>6000</v>
      </c>
      <c r="I5539" s="1">
        <v>45840</v>
      </c>
      <c r="J5539" t="s">
        <v>176</v>
      </c>
      <c r="K5539">
        <v>16833</v>
      </c>
      <c r="L5539" t="s">
        <v>28192</v>
      </c>
      <c r="O5539" t="s">
        <v>28190</v>
      </c>
      <c r="P5539" t="s">
        <v>31893</v>
      </c>
      <c r="Q5539">
        <v>12068117</v>
      </c>
      <c r="R5539" t="s">
        <v>28192</v>
      </c>
      <c r="S5539" t="s">
        <v>2694</v>
      </c>
      <c r="T5539" s="3">
        <v>5286073</v>
      </c>
      <c r="U5539" s="3">
        <v>12729472</v>
      </c>
      <c r="V5539" s="10">
        <f t="shared" si="172"/>
        <v>52.86</v>
      </c>
      <c r="W5539" s="10">
        <f t="shared" si="173"/>
        <v>12.728999999999999</v>
      </c>
      <c r="X5539" t="s">
        <v>75</v>
      </c>
      <c r="AJ5539" t="s">
        <v>31879</v>
      </c>
      <c r="AK5539" t="s">
        <v>77</v>
      </c>
      <c r="AL5539">
        <v>169</v>
      </c>
      <c r="AM5539">
        <v>162</v>
      </c>
      <c r="AN5539" t="s">
        <v>118</v>
      </c>
      <c r="AO5539" t="s">
        <v>4618</v>
      </c>
      <c r="AT5539" s="1">
        <v>45925</v>
      </c>
      <c r="AV5539" s="1">
        <v>46783</v>
      </c>
      <c r="AW5539" t="s">
        <v>31880</v>
      </c>
      <c r="AX5539" t="s">
        <v>31881</v>
      </c>
      <c r="AY5539" t="s">
        <v>82</v>
      </c>
      <c r="AZ5539" t="s">
        <v>31882</v>
      </c>
      <c r="BA5539" t="s">
        <v>154</v>
      </c>
      <c r="BB5539" t="s">
        <v>155</v>
      </c>
      <c r="BD5539" t="s">
        <v>220</v>
      </c>
      <c r="BF5539" t="s">
        <v>31894</v>
      </c>
      <c r="BI5539">
        <v>6000</v>
      </c>
      <c r="BJ5539" t="s">
        <v>31895</v>
      </c>
    </row>
    <row r="5540" spans="1:62" x14ac:dyDescent="0.2">
      <c r="A5540" t="s">
        <v>31896</v>
      </c>
      <c r="B5540" t="s">
        <v>31897</v>
      </c>
      <c r="C5540" t="s">
        <v>66</v>
      </c>
      <c r="D5540" t="s">
        <v>67</v>
      </c>
      <c r="E5540">
        <v>6000</v>
      </c>
      <c r="F5540">
        <v>6000</v>
      </c>
      <c r="I5540" s="1">
        <v>45840</v>
      </c>
      <c r="J5540" t="s">
        <v>176</v>
      </c>
      <c r="K5540">
        <v>16833</v>
      </c>
      <c r="L5540" t="s">
        <v>28192</v>
      </c>
      <c r="O5540" t="s">
        <v>28190</v>
      </c>
      <c r="P5540" t="s">
        <v>31898</v>
      </c>
      <c r="Q5540">
        <v>12068117</v>
      </c>
      <c r="R5540" t="s">
        <v>28192</v>
      </c>
      <c r="S5540" t="s">
        <v>2694</v>
      </c>
      <c r="T5540" s="3">
        <v>52864974</v>
      </c>
      <c r="U5540" s="3">
        <v>12717751</v>
      </c>
      <c r="V5540" s="10">
        <f t="shared" si="172"/>
        <v>52.863999999999997</v>
      </c>
      <c r="W5540" s="10">
        <f t="shared" si="173"/>
        <v>12.717000000000001</v>
      </c>
      <c r="X5540" t="s">
        <v>75</v>
      </c>
      <c r="AJ5540" t="s">
        <v>31879</v>
      </c>
      <c r="AK5540" t="s">
        <v>77</v>
      </c>
      <c r="AL5540">
        <v>169</v>
      </c>
      <c r="AM5540">
        <v>162</v>
      </c>
      <c r="AN5540" t="s">
        <v>118</v>
      </c>
      <c r="AO5540" t="s">
        <v>4618</v>
      </c>
      <c r="AT5540" s="1">
        <v>45925</v>
      </c>
      <c r="AV5540" s="1">
        <v>46812</v>
      </c>
      <c r="AW5540" t="s">
        <v>31880</v>
      </c>
      <c r="AX5540" t="s">
        <v>31881</v>
      </c>
      <c r="AY5540" t="s">
        <v>82</v>
      </c>
      <c r="AZ5540" t="s">
        <v>31882</v>
      </c>
      <c r="BA5540" t="s">
        <v>154</v>
      </c>
      <c r="BB5540" t="s">
        <v>155</v>
      </c>
      <c r="BD5540" t="s">
        <v>220</v>
      </c>
      <c r="BF5540" t="s">
        <v>31899</v>
      </c>
      <c r="BI5540">
        <v>6000</v>
      </c>
      <c r="BJ5540" t="s">
        <v>31900</v>
      </c>
    </row>
    <row r="5541" spans="1:62" x14ac:dyDescent="0.2">
      <c r="A5541" t="s">
        <v>31901</v>
      </c>
      <c r="B5541" t="s">
        <v>31902</v>
      </c>
      <c r="C5541" t="s">
        <v>66</v>
      </c>
      <c r="D5541" t="s">
        <v>67</v>
      </c>
      <c r="E5541">
        <v>6000</v>
      </c>
      <c r="F5541">
        <v>6000</v>
      </c>
      <c r="I5541" s="1">
        <v>45840</v>
      </c>
      <c r="J5541" t="s">
        <v>176</v>
      </c>
      <c r="K5541">
        <v>16833</v>
      </c>
      <c r="L5541" t="s">
        <v>28192</v>
      </c>
      <c r="O5541" t="s">
        <v>28190</v>
      </c>
      <c r="P5541" t="s">
        <v>31903</v>
      </c>
      <c r="Q5541">
        <v>12068117</v>
      </c>
      <c r="R5541" t="s">
        <v>28192</v>
      </c>
      <c r="S5541" t="s">
        <v>2694</v>
      </c>
      <c r="T5541" s="3">
        <v>52855132</v>
      </c>
      <c r="U5541" s="3">
        <v>12718401</v>
      </c>
      <c r="V5541" s="10">
        <f t="shared" si="172"/>
        <v>52.854999999999997</v>
      </c>
      <c r="W5541" s="10">
        <f t="shared" si="173"/>
        <v>12.718</v>
      </c>
      <c r="X5541" t="s">
        <v>75</v>
      </c>
      <c r="AJ5541" t="s">
        <v>31879</v>
      </c>
      <c r="AK5541" t="s">
        <v>77</v>
      </c>
      <c r="AL5541">
        <v>169</v>
      </c>
      <c r="AM5541">
        <v>162</v>
      </c>
      <c r="AN5541" t="s">
        <v>118</v>
      </c>
      <c r="AO5541" t="s">
        <v>4618</v>
      </c>
      <c r="AT5541" s="1">
        <v>45925</v>
      </c>
      <c r="AV5541" s="1">
        <v>46812</v>
      </c>
      <c r="AW5541" t="s">
        <v>31880</v>
      </c>
      <c r="AX5541" t="s">
        <v>31881</v>
      </c>
      <c r="AY5541" t="s">
        <v>82</v>
      </c>
      <c r="AZ5541" t="s">
        <v>31882</v>
      </c>
      <c r="BA5541" t="s">
        <v>154</v>
      </c>
      <c r="BB5541" t="s">
        <v>155</v>
      </c>
      <c r="BD5541" t="s">
        <v>220</v>
      </c>
      <c r="BF5541" t="s">
        <v>31904</v>
      </c>
      <c r="BI5541">
        <v>6000</v>
      </c>
      <c r="BJ5541" t="s">
        <v>31905</v>
      </c>
    </row>
    <row r="5542" spans="1:62" x14ac:dyDescent="0.2">
      <c r="A5542" t="s">
        <v>31906</v>
      </c>
      <c r="B5542" t="s">
        <v>31907</v>
      </c>
      <c r="C5542" t="s">
        <v>66</v>
      </c>
      <c r="D5542" t="s">
        <v>67</v>
      </c>
      <c r="E5542">
        <v>6000</v>
      </c>
      <c r="F5542">
        <v>6000</v>
      </c>
      <c r="I5542" s="1">
        <v>45840</v>
      </c>
      <c r="J5542" t="s">
        <v>176</v>
      </c>
      <c r="K5542">
        <v>16833</v>
      </c>
      <c r="L5542" t="s">
        <v>28192</v>
      </c>
      <c r="O5542" t="s">
        <v>28190</v>
      </c>
      <c r="P5542" t="s">
        <v>31908</v>
      </c>
      <c r="Q5542">
        <v>12068117</v>
      </c>
      <c r="R5542" t="s">
        <v>28192</v>
      </c>
      <c r="S5542" t="s">
        <v>2694</v>
      </c>
      <c r="T5542" s="3">
        <v>52858444</v>
      </c>
      <c r="U5542" s="3">
        <v>1271952</v>
      </c>
      <c r="V5542" s="10">
        <f t="shared" si="172"/>
        <v>52.857999999999997</v>
      </c>
      <c r="W5542" s="10">
        <f t="shared" si="173"/>
        <v>12.718999999999999</v>
      </c>
      <c r="X5542" t="s">
        <v>75</v>
      </c>
      <c r="AJ5542" t="s">
        <v>31879</v>
      </c>
      <c r="AK5542" t="s">
        <v>77</v>
      </c>
      <c r="AL5542">
        <v>169</v>
      </c>
      <c r="AM5542">
        <v>162</v>
      </c>
      <c r="AN5542" t="s">
        <v>118</v>
      </c>
      <c r="AO5542" t="s">
        <v>4618</v>
      </c>
      <c r="AT5542" s="1">
        <v>45925</v>
      </c>
      <c r="AV5542" s="1">
        <v>46812</v>
      </c>
      <c r="AW5542" t="s">
        <v>31880</v>
      </c>
      <c r="AX5542" t="s">
        <v>31881</v>
      </c>
      <c r="AY5542" t="s">
        <v>82</v>
      </c>
      <c r="AZ5542" t="s">
        <v>31882</v>
      </c>
      <c r="BA5542" t="s">
        <v>154</v>
      </c>
      <c r="BB5542" t="s">
        <v>155</v>
      </c>
      <c r="BD5542" t="s">
        <v>220</v>
      </c>
      <c r="BF5542" t="s">
        <v>31909</v>
      </c>
      <c r="BI5542">
        <v>6000</v>
      </c>
      <c r="BJ5542" t="s">
        <v>31910</v>
      </c>
    </row>
    <row r="5543" spans="1:62" x14ac:dyDescent="0.2">
      <c r="A5543" t="s">
        <v>31911</v>
      </c>
      <c r="B5543" t="s">
        <v>31912</v>
      </c>
      <c r="C5543" t="s">
        <v>66</v>
      </c>
      <c r="D5543" t="s">
        <v>67</v>
      </c>
      <c r="E5543">
        <v>6000</v>
      </c>
      <c r="F5543">
        <v>6000</v>
      </c>
      <c r="I5543" s="1">
        <v>45840</v>
      </c>
      <c r="J5543" t="s">
        <v>176</v>
      </c>
      <c r="K5543">
        <v>16833</v>
      </c>
      <c r="L5543" t="s">
        <v>28192</v>
      </c>
      <c r="O5543" t="s">
        <v>28190</v>
      </c>
      <c r="P5543" t="s">
        <v>31913</v>
      </c>
      <c r="Q5543">
        <v>12068117</v>
      </c>
      <c r="R5543" t="s">
        <v>28192</v>
      </c>
      <c r="S5543" t="s">
        <v>2694</v>
      </c>
      <c r="T5543" s="3">
        <v>52853412</v>
      </c>
      <c r="U5543" s="3">
        <v>12713159</v>
      </c>
      <c r="V5543" s="10">
        <f t="shared" si="172"/>
        <v>52.853000000000002</v>
      </c>
      <c r="W5543" s="10">
        <f t="shared" si="173"/>
        <v>12.712999999999999</v>
      </c>
      <c r="X5543" t="s">
        <v>75</v>
      </c>
      <c r="AJ5543" t="s">
        <v>31879</v>
      </c>
      <c r="AK5543" t="s">
        <v>77</v>
      </c>
      <c r="AL5543">
        <v>169</v>
      </c>
      <c r="AM5543">
        <v>162</v>
      </c>
      <c r="AN5543" t="s">
        <v>118</v>
      </c>
      <c r="AO5543" t="s">
        <v>4618</v>
      </c>
      <c r="AT5543" s="1">
        <v>45925</v>
      </c>
      <c r="AV5543" s="1">
        <v>46843</v>
      </c>
      <c r="AW5543" t="s">
        <v>31880</v>
      </c>
      <c r="AX5543" t="s">
        <v>31881</v>
      </c>
      <c r="AY5543" t="s">
        <v>82</v>
      </c>
      <c r="AZ5543" t="s">
        <v>31882</v>
      </c>
      <c r="BA5543" t="s">
        <v>154</v>
      </c>
      <c r="BB5543" t="s">
        <v>155</v>
      </c>
      <c r="BD5543" t="s">
        <v>220</v>
      </c>
      <c r="BF5543" t="s">
        <v>31914</v>
      </c>
      <c r="BI5543">
        <v>6000</v>
      </c>
      <c r="BJ5543" t="s">
        <v>31915</v>
      </c>
    </row>
    <row r="5544" spans="1:62" x14ac:dyDescent="0.2">
      <c r="A5544" t="s">
        <v>31916</v>
      </c>
      <c r="B5544" t="s">
        <v>31917</v>
      </c>
      <c r="C5544" t="s">
        <v>66</v>
      </c>
      <c r="D5544" t="s">
        <v>67</v>
      </c>
      <c r="E5544">
        <v>6000</v>
      </c>
      <c r="F5544">
        <v>6000</v>
      </c>
      <c r="I5544" s="1">
        <v>45840</v>
      </c>
      <c r="J5544" t="s">
        <v>176</v>
      </c>
      <c r="K5544">
        <v>16845</v>
      </c>
      <c r="L5544" t="s">
        <v>31918</v>
      </c>
      <c r="O5544" t="s">
        <v>31918</v>
      </c>
      <c r="P5544" t="s">
        <v>31919</v>
      </c>
      <c r="Q5544">
        <v>12068117</v>
      </c>
      <c r="R5544" t="s">
        <v>28192</v>
      </c>
      <c r="S5544" t="s">
        <v>2694</v>
      </c>
      <c r="T5544" s="3">
        <v>52848723</v>
      </c>
      <c r="U5544" s="3">
        <v>12705459</v>
      </c>
      <c r="V5544" s="10">
        <f t="shared" si="172"/>
        <v>52.847999999999999</v>
      </c>
      <c r="W5544" s="10">
        <f t="shared" si="173"/>
        <v>12.705</v>
      </c>
      <c r="X5544" t="s">
        <v>75</v>
      </c>
      <c r="AJ5544" t="s">
        <v>31879</v>
      </c>
      <c r="AK5544" t="s">
        <v>77</v>
      </c>
      <c r="AL5544">
        <v>169</v>
      </c>
      <c r="AM5544">
        <v>162</v>
      </c>
      <c r="AN5544" t="s">
        <v>118</v>
      </c>
      <c r="AO5544" t="s">
        <v>4618</v>
      </c>
      <c r="AT5544" s="1">
        <v>45925</v>
      </c>
      <c r="AV5544" s="1">
        <v>46843</v>
      </c>
      <c r="AW5544" t="s">
        <v>31880</v>
      </c>
      <c r="AX5544" t="s">
        <v>31881</v>
      </c>
      <c r="AY5544" t="s">
        <v>82</v>
      </c>
      <c r="AZ5544" t="s">
        <v>31882</v>
      </c>
      <c r="BA5544" t="s">
        <v>154</v>
      </c>
      <c r="BB5544" t="s">
        <v>155</v>
      </c>
      <c r="BD5544" t="s">
        <v>220</v>
      </c>
      <c r="BF5544" t="s">
        <v>31920</v>
      </c>
      <c r="BI5544">
        <v>6000</v>
      </c>
      <c r="BJ5544" t="s">
        <v>31921</v>
      </c>
    </row>
    <row r="5545" spans="1:62" x14ac:dyDescent="0.2">
      <c r="A5545" t="s">
        <v>31922</v>
      </c>
      <c r="B5545" t="s">
        <v>31923</v>
      </c>
      <c r="C5545" t="s">
        <v>66</v>
      </c>
      <c r="D5545" t="s">
        <v>67</v>
      </c>
      <c r="E5545">
        <v>6000</v>
      </c>
      <c r="F5545">
        <v>6000</v>
      </c>
      <c r="I5545" s="1">
        <v>45840</v>
      </c>
      <c r="J5545" t="s">
        <v>176</v>
      </c>
      <c r="K5545">
        <v>16833</v>
      </c>
      <c r="L5545" t="s">
        <v>28192</v>
      </c>
      <c r="O5545" t="s">
        <v>28190</v>
      </c>
      <c r="P5545" t="s">
        <v>31924</v>
      </c>
      <c r="Q5545">
        <v>12068117</v>
      </c>
      <c r="R5545" t="s">
        <v>28192</v>
      </c>
      <c r="S5545" t="s">
        <v>2694</v>
      </c>
      <c r="T5545" s="3">
        <v>5285675</v>
      </c>
      <c r="U5545" s="3">
        <v>1271233</v>
      </c>
      <c r="V5545" s="10">
        <f t="shared" si="172"/>
        <v>52.856000000000002</v>
      </c>
      <c r="W5545" s="10">
        <f t="shared" si="173"/>
        <v>12.712</v>
      </c>
      <c r="X5545" t="s">
        <v>75</v>
      </c>
      <c r="AJ5545" t="s">
        <v>31879</v>
      </c>
      <c r="AK5545" t="s">
        <v>77</v>
      </c>
      <c r="AL5545">
        <v>169</v>
      </c>
      <c r="AM5545">
        <v>162</v>
      </c>
      <c r="AN5545" t="s">
        <v>118</v>
      </c>
      <c r="AO5545" t="s">
        <v>4618</v>
      </c>
      <c r="AT5545" s="1">
        <v>45925</v>
      </c>
      <c r="AV5545" s="1">
        <v>46843</v>
      </c>
      <c r="AW5545" t="s">
        <v>31880</v>
      </c>
      <c r="AX5545" t="s">
        <v>31881</v>
      </c>
      <c r="AY5545" t="s">
        <v>82</v>
      </c>
      <c r="AZ5545" t="s">
        <v>31882</v>
      </c>
      <c r="BA5545" t="s">
        <v>154</v>
      </c>
      <c r="BB5545" t="s">
        <v>155</v>
      </c>
      <c r="BD5545" t="s">
        <v>220</v>
      </c>
      <c r="BF5545" t="s">
        <v>31925</v>
      </c>
      <c r="BI5545">
        <v>6000</v>
      </c>
      <c r="BJ5545" t="s">
        <v>31926</v>
      </c>
    </row>
    <row r="5546" spans="1:62" x14ac:dyDescent="0.2">
      <c r="A5546" t="s">
        <v>31927</v>
      </c>
      <c r="B5546" t="s">
        <v>31928</v>
      </c>
      <c r="C5546" t="s">
        <v>66</v>
      </c>
      <c r="D5546" t="s">
        <v>67</v>
      </c>
      <c r="E5546">
        <v>6000</v>
      </c>
      <c r="F5546">
        <v>6000</v>
      </c>
      <c r="I5546" s="1">
        <v>45840</v>
      </c>
      <c r="J5546" t="s">
        <v>176</v>
      </c>
      <c r="K5546">
        <v>16833</v>
      </c>
      <c r="L5546" t="s">
        <v>28192</v>
      </c>
      <c r="O5546" t="s">
        <v>28190</v>
      </c>
      <c r="P5546" t="s">
        <v>31929</v>
      </c>
      <c r="Q5546">
        <v>12068117</v>
      </c>
      <c r="R5546" t="s">
        <v>28192</v>
      </c>
      <c r="S5546" t="s">
        <v>2694</v>
      </c>
      <c r="T5546" s="3">
        <v>5285675</v>
      </c>
      <c r="U5546" s="3">
        <v>1271233</v>
      </c>
      <c r="V5546" s="10">
        <f t="shared" si="172"/>
        <v>52.856000000000002</v>
      </c>
      <c r="W5546" s="10">
        <f t="shared" si="173"/>
        <v>12.712</v>
      </c>
      <c r="X5546" t="s">
        <v>75</v>
      </c>
      <c r="AJ5546" t="s">
        <v>31879</v>
      </c>
      <c r="AK5546" t="s">
        <v>77</v>
      </c>
      <c r="AL5546">
        <v>169</v>
      </c>
      <c r="AM5546">
        <v>162</v>
      </c>
      <c r="AN5546" t="s">
        <v>118</v>
      </c>
      <c r="AO5546" t="s">
        <v>4618</v>
      </c>
      <c r="AT5546" s="1">
        <v>45925</v>
      </c>
      <c r="AV5546" s="1">
        <v>46843</v>
      </c>
      <c r="AW5546" t="s">
        <v>31880</v>
      </c>
      <c r="AX5546" t="s">
        <v>31881</v>
      </c>
      <c r="AY5546" t="s">
        <v>82</v>
      </c>
      <c r="AZ5546" t="s">
        <v>31882</v>
      </c>
      <c r="BA5546" t="s">
        <v>154</v>
      </c>
      <c r="BB5546" t="s">
        <v>155</v>
      </c>
      <c r="BD5546" t="s">
        <v>220</v>
      </c>
      <c r="BF5546" t="s">
        <v>31930</v>
      </c>
      <c r="BI5546">
        <v>6000</v>
      </c>
      <c r="BJ5546" t="s">
        <v>31931</v>
      </c>
    </row>
    <row r="5547" spans="1:62" x14ac:dyDescent="0.2">
      <c r="A5547" t="s">
        <v>31932</v>
      </c>
      <c r="B5547" t="s">
        <v>31933</v>
      </c>
      <c r="C5547" t="s">
        <v>66</v>
      </c>
      <c r="D5547" t="s">
        <v>67</v>
      </c>
      <c r="E5547">
        <v>6000</v>
      </c>
      <c r="F5547">
        <v>6000</v>
      </c>
      <c r="I5547" s="1">
        <v>45840</v>
      </c>
      <c r="J5547" t="s">
        <v>176</v>
      </c>
      <c r="K5547">
        <v>16833</v>
      </c>
      <c r="L5547" t="s">
        <v>28192</v>
      </c>
      <c r="O5547" t="s">
        <v>28190</v>
      </c>
      <c r="P5547" t="s">
        <v>31934</v>
      </c>
      <c r="Q5547">
        <v>12068117</v>
      </c>
      <c r="R5547" t="s">
        <v>28192</v>
      </c>
      <c r="S5547" t="s">
        <v>2694</v>
      </c>
      <c r="T5547" s="3">
        <v>52862729</v>
      </c>
      <c r="U5547" s="3">
        <v>12711361</v>
      </c>
      <c r="V5547" s="10">
        <f t="shared" si="172"/>
        <v>52.862000000000002</v>
      </c>
      <c r="W5547" s="10">
        <f t="shared" si="173"/>
        <v>12.711</v>
      </c>
      <c r="X5547" t="s">
        <v>75</v>
      </c>
      <c r="AJ5547" t="s">
        <v>31879</v>
      </c>
      <c r="AK5547" t="s">
        <v>77</v>
      </c>
      <c r="AL5547">
        <v>169</v>
      </c>
      <c r="AM5547">
        <v>162</v>
      </c>
      <c r="AN5547" t="s">
        <v>118</v>
      </c>
      <c r="AO5547" t="s">
        <v>4618</v>
      </c>
      <c r="AT5547" s="1">
        <v>45925</v>
      </c>
      <c r="AV5547" s="1">
        <v>46783</v>
      </c>
      <c r="AW5547" t="s">
        <v>31880</v>
      </c>
      <c r="AX5547" t="s">
        <v>31881</v>
      </c>
      <c r="AY5547" t="s">
        <v>82</v>
      </c>
      <c r="AZ5547" t="s">
        <v>31882</v>
      </c>
      <c r="BA5547" t="s">
        <v>154</v>
      </c>
      <c r="BB5547" t="s">
        <v>155</v>
      </c>
      <c r="BD5547" t="s">
        <v>220</v>
      </c>
      <c r="BF5547" t="s">
        <v>31935</v>
      </c>
      <c r="BI5547">
        <v>6000</v>
      </c>
      <c r="BJ5547" t="s">
        <v>31936</v>
      </c>
    </row>
    <row r="5548" spans="1:62" x14ac:dyDescent="0.2">
      <c r="A5548" t="s">
        <v>31937</v>
      </c>
      <c r="B5548" t="s">
        <v>31938</v>
      </c>
      <c r="C5548" t="s">
        <v>66</v>
      </c>
      <c r="D5548" t="s">
        <v>67</v>
      </c>
      <c r="E5548">
        <v>5560</v>
      </c>
      <c r="F5548">
        <v>5560</v>
      </c>
      <c r="I5548" s="1">
        <v>45841</v>
      </c>
      <c r="J5548" t="s">
        <v>159</v>
      </c>
      <c r="K5548">
        <v>84163</v>
      </c>
      <c r="L5548" t="s">
        <v>31939</v>
      </c>
      <c r="M5548" t="s">
        <v>31940</v>
      </c>
      <c r="N5548">
        <v>1</v>
      </c>
      <c r="Q5548" s="2" t="s">
        <v>31941</v>
      </c>
      <c r="R5548" t="s">
        <v>31939</v>
      </c>
      <c r="S5548" t="s">
        <v>28304</v>
      </c>
      <c r="T5548" s="3">
        <v>48541739</v>
      </c>
      <c r="U5548" s="3">
        <v>12558817</v>
      </c>
      <c r="V5548" s="10">
        <f t="shared" si="172"/>
        <v>48.540999999999997</v>
      </c>
      <c r="W5548" s="10">
        <f t="shared" si="173"/>
        <v>12.558</v>
      </c>
      <c r="X5548" t="s">
        <v>75</v>
      </c>
      <c r="AK5548" t="s">
        <v>77</v>
      </c>
      <c r="AL5548" t="s">
        <v>654</v>
      </c>
      <c r="AM5548">
        <v>160</v>
      </c>
      <c r="AN5548" t="s">
        <v>134</v>
      </c>
      <c r="AO5548" t="s">
        <v>655</v>
      </c>
      <c r="AT5548" s="1">
        <v>45841</v>
      </c>
      <c r="AV5548" s="1">
        <v>46235</v>
      </c>
      <c r="AW5548" t="s">
        <v>31942</v>
      </c>
      <c r="AX5548" t="s">
        <v>31943</v>
      </c>
      <c r="AY5548" t="s">
        <v>337</v>
      </c>
      <c r="AZ5548" t="s">
        <v>31944</v>
      </c>
      <c r="BA5548" t="s">
        <v>171</v>
      </c>
      <c r="BB5548" t="s">
        <v>172</v>
      </c>
      <c r="BD5548" t="s">
        <v>220</v>
      </c>
      <c r="BF5548" t="s">
        <v>31945</v>
      </c>
      <c r="BI5548">
        <v>5560</v>
      </c>
    </row>
    <row r="5549" spans="1:62" x14ac:dyDescent="0.2">
      <c r="A5549" t="s">
        <v>31946</v>
      </c>
      <c r="B5549" t="s">
        <v>144</v>
      </c>
      <c r="C5549" t="s">
        <v>66</v>
      </c>
      <c r="D5549" t="s">
        <v>67</v>
      </c>
      <c r="E5549">
        <v>7200</v>
      </c>
      <c r="F5549">
        <v>7200</v>
      </c>
      <c r="I5549" s="1">
        <v>45841</v>
      </c>
      <c r="J5549" t="s">
        <v>297</v>
      </c>
      <c r="K5549">
        <v>59387</v>
      </c>
      <c r="L5549" t="s">
        <v>10135</v>
      </c>
      <c r="O5549" t="s">
        <v>10135</v>
      </c>
      <c r="P5549" t="s">
        <v>31947</v>
      </c>
      <c r="Q5549" s="2" t="s">
        <v>10138</v>
      </c>
      <c r="R5549" t="s">
        <v>10135</v>
      </c>
      <c r="S5549" t="s">
        <v>3206</v>
      </c>
      <c r="T5549" s="3">
        <v>51788439</v>
      </c>
      <c r="U5549" s="3">
        <v>7666523</v>
      </c>
      <c r="V5549" s="10">
        <f t="shared" si="172"/>
        <v>51.787999999999997</v>
      </c>
      <c r="W5549" s="10">
        <f t="shared" si="173"/>
        <v>7.6660000000000004</v>
      </c>
      <c r="X5549" t="s">
        <v>75</v>
      </c>
      <c r="AJ5549" t="s">
        <v>31948</v>
      </c>
      <c r="AK5549" t="s">
        <v>77</v>
      </c>
      <c r="AL5549">
        <v>175</v>
      </c>
      <c r="AM5549">
        <v>172</v>
      </c>
      <c r="AN5549" t="s">
        <v>118</v>
      </c>
      <c r="AO5549" t="s">
        <v>3482</v>
      </c>
      <c r="AT5549" s="1">
        <v>45841</v>
      </c>
      <c r="AV5549" s="1">
        <v>46936</v>
      </c>
      <c r="AW5549" t="s">
        <v>31949</v>
      </c>
      <c r="AX5549" t="s">
        <v>31950</v>
      </c>
      <c r="AY5549" t="s">
        <v>82</v>
      </c>
      <c r="AZ5549" t="s">
        <v>31951</v>
      </c>
      <c r="BA5549" t="s">
        <v>413</v>
      </c>
      <c r="BB5549" t="s">
        <v>414</v>
      </c>
      <c r="BD5549" t="s">
        <v>141</v>
      </c>
      <c r="BF5549" t="s">
        <v>31952</v>
      </c>
      <c r="BI5549">
        <v>7200</v>
      </c>
    </row>
    <row r="5550" spans="1:62" x14ac:dyDescent="0.2">
      <c r="A5550" t="s">
        <v>31953</v>
      </c>
      <c r="B5550" t="s">
        <v>65</v>
      </c>
      <c r="C5550" t="s">
        <v>66</v>
      </c>
      <c r="D5550" t="s">
        <v>67</v>
      </c>
      <c r="E5550">
        <v>7200</v>
      </c>
      <c r="F5550">
        <v>7200</v>
      </c>
      <c r="I5550" s="1">
        <v>45841</v>
      </c>
      <c r="J5550" t="s">
        <v>297</v>
      </c>
      <c r="K5550">
        <v>59387</v>
      </c>
      <c r="L5550" t="s">
        <v>10135</v>
      </c>
      <c r="O5550" t="s">
        <v>10135</v>
      </c>
      <c r="P5550" t="s">
        <v>31954</v>
      </c>
      <c r="Q5550" s="2" t="s">
        <v>10138</v>
      </c>
      <c r="R5550" t="s">
        <v>10135</v>
      </c>
      <c r="S5550" t="s">
        <v>3206</v>
      </c>
      <c r="T5550" s="3">
        <v>51786639</v>
      </c>
      <c r="U5550" s="3">
        <v>7657743</v>
      </c>
      <c r="V5550" s="10">
        <f t="shared" si="172"/>
        <v>51.786000000000001</v>
      </c>
      <c r="W5550" s="10">
        <f t="shared" si="173"/>
        <v>7.657</v>
      </c>
      <c r="X5550" t="s">
        <v>75</v>
      </c>
      <c r="AJ5550" t="s">
        <v>31948</v>
      </c>
      <c r="AK5550" t="s">
        <v>77</v>
      </c>
      <c r="AL5550">
        <v>175</v>
      </c>
      <c r="AM5550">
        <v>172</v>
      </c>
      <c r="AN5550" t="s">
        <v>118</v>
      </c>
      <c r="AO5550" t="s">
        <v>3482</v>
      </c>
      <c r="AT5550" s="1">
        <v>45841</v>
      </c>
      <c r="AV5550" s="1">
        <v>46936</v>
      </c>
      <c r="AW5550" t="s">
        <v>31949</v>
      </c>
      <c r="AX5550" t="s">
        <v>31950</v>
      </c>
      <c r="AY5550" t="s">
        <v>82</v>
      </c>
      <c r="AZ5550" t="s">
        <v>31951</v>
      </c>
      <c r="BA5550" t="s">
        <v>413</v>
      </c>
      <c r="BB5550" t="s">
        <v>414</v>
      </c>
      <c r="BD5550" t="s">
        <v>141</v>
      </c>
      <c r="BF5550" t="s">
        <v>31955</v>
      </c>
      <c r="BI5550">
        <v>7200</v>
      </c>
    </row>
    <row r="5551" spans="1:62" x14ac:dyDescent="0.2">
      <c r="A5551" t="s">
        <v>31956</v>
      </c>
      <c r="B5551" t="s">
        <v>90</v>
      </c>
      <c r="C5551" t="s">
        <v>66</v>
      </c>
      <c r="D5551" t="s">
        <v>67</v>
      </c>
      <c r="E5551">
        <v>7200</v>
      </c>
      <c r="F5551">
        <v>7200</v>
      </c>
      <c r="I5551" s="1">
        <v>45841</v>
      </c>
      <c r="J5551" t="s">
        <v>297</v>
      </c>
      <c r="K5551">
        <v>59387</v>
      </c>
      <c r="L5551" t="s">
        <v>10135</v>
      </c>
      <c r="O5551" t="s">
        <v>10135</v>
      </c>
      <c r="P5551" t="s">
        <v>31957</v>
      </c>
      <c r="Q5551" s="2" t="s">
        <v>10138</v>
      </c>
      <c r="R5551" t="s">
        <v>10135</v>
      </c>
      <c r="S5551" t="s">
        <v>3206</v>
      </c>
      <c r="T5551" s="3">
        <v>51782711</v>
      </c>
      <c r="U5551" s="3">
        <v>7660422</v>
      </c>
      <c r="V5551" s="10">
        <f t="shared" si="172"/>
        <v>51.781999999999996</v>
      </c>
      <c r="W5551" s="10">
        <f t="shared" si="173"/>
        <v>7.66</v>
      </c>
      <c r="X5551" t="s">
        <v>75</v>
      </c>
      <c r="AJ5551" t="s">
        <v>31948</v>
      </c>
      <c r="AK5551" t="s">
        <v>77</v>
      </c>
      <c r="AL5551">
        <v>175</v>
      </c>
      <c r="AM5551">
        <v>172</v>
      </c>
      <c r="AN5551" t="s">
        <v>118</v>
      </c>
      <c r="AO5551" t="s">
        <v>3482</v>
      </c>
      <c r="AT5551" s="1">
        <v>45841</v>
      </c>
      <c r="AV5551" s="1">
        <v>46936</v>
      </c>
      <c r="AW5551" t="s">
        <v>31949</v>
      </c>
      <c r="AX5551" t="s">
        <v>31950</v>
      </c>
      <c r="AY5551" t="s">
        <v>82</v>
      </c>
      <c r="AZ5551" t="s">
        <v>31951</v>
      </c>
      <c r="BA5551" t="s">
        <v>413</v>
      </c>
      <c r="BB5551" t="s">
        <v>414</v>
      </c>
      <c r="BD5551" t="s">
        <v>141</v>
      </c>
      <c r="BF5551" t="s">
        <v>31958</v>
      </c>
      <c r="BI5551">
        <v>7200</v>
      </c>
    </row>
    <row r="5552" spans="1:62" x14ac:dyDescent="0.2">
      <c r="A5552" t="s">
        <v>31959</v>
      </c>
      <c r="B5552" t="s">
        <v>94</v>
      </c>
      <c r="C5552" t="s">
        <v>66</v>
      </c>
      <c r="D5552" t="s">
        <v>67</v>
      </c>
      <c r="E5552">
        <v>7200</v>
      </c>
      <c r="F5552">
        <v>7200</v>
      </c>
      <c r="I5552" s="1">
        <v>45841</v>
      </c>
      <c r="J5552" t="s">
        <v>297</v>
      </c>
      <c r="K5552">
        <v>59387</v>
      </c>
      <c r="L5552" t="s">
        <v>10135</v>
      </c>
      <c r="O5552" t="s">
        <v>10136</v>
      </c>
      <c r="P5552" t="s">
        <v>31960</v>
      </c>
      <c r="Q5552" s="2" t="s">
        <v>10138</v>
      </c>
      <c r="R5552" t="s">
        <v>10135</v>
      </c>
      <c r="S5552" t="s">
        <v>3206</v>
      </c>
      <c r="T5552" s="3">
        <v>51780496</v>
      </c>
      <c r="U5552" s="3">
        <v>7668604</v>
      </c>
      <c r="V5552" s="10">
        <f t="shared" si="172"/>
        <v>51.78</v>
      </c>
      <c r="W5552" s="10">
        <f t="shared" si="173"/>
        <v>7.6680000000000001</v>
      </c>
      <c r="X5552" t="s">
        <v>75</v>
      </c>
      <c r="AJ5552" t="s">
        <v>31948</v>
      </c>
      <c r="AK5552" t="s">
        <v>77</v>
      </c>
      <c r="AL5552">
        <v>175</v>
      </c>
      <c r="AM5552">
        <v>172</v>
      </c>
      <c r="AN5552" t="s">
        <v>118</v>
      </c>
      <c r="AO5552" t="s">
        <v>3482</v>
      </c>
      <c r="AT5552" s="1">
        <v>45841</v>
      </c>
      <c r="AV5552" s="1">
        <v>46936</v>
      </c>
      <c r="AW5552" t="s">
        <v>31949</v>
      </c>
      <c r="AX5552" t="s">
        <v>31950</v>
      </c>
      <c r="AY5552" t="s">
        <v>82</v>
      </c>
      <c r="AZ5552" t="s">
        <v>31951</v>
      </c>
      <c r="BA5552" t="s">
        <v>413</v>
      </c>
      <c r="BB5552" t="s">
        <v>414</v>
      </c>
      <c r="BD5552" t="s">
        <v>141</v>
      </c>
      <c r="BF5552" t="s">
        <v>31961</v>
      </c>
      <c r="BI5552">
        <v>7200</v>
      </c>
    </row>
    <row r="5553" spans="1:61" x14ac:dyDescent="0.2">
      <c r="A5553" t="s">
        <v>31962</v>
      </c>
      <c r="B5553" t="s">
        <v>31963</v>
      </c>
      <c r="C5553" t="s">
        <v>66</v>
      </c>
      <c r="D5553" t="s">
        <v>67</v>
      </c>
      <c r="E5553">
        <v>4260</v>
      </c>
      <c r="F5553">
        <v>4260</v>
      </c>
      <c r="I5553" s="1">
        <v>45841</v>
      </c>
      <c r="J5553" t="s">
        <v>423</v>
      </c>
      <c r="K5553">
        <v>56154</v>
      </c>
      <c r="L5553" t="s">
        <v>31964</v>
      </c>
      <c r="O5553" t="s">
        <v>31965</v>
      </c>
      <c r="P5553" t="s">
        <v>31966</v>
      </c>
      <c r="Q5553" s="2" t="s">
        <v>31967</v>
      </c>
      <c r="R5553" t="s">
        <v>31964</v>
      </c>
      <c r="S5553" t="s">
        <v>1135</v>
      </c>
      <c r="T5553" s="3">
        <v>50174184</v>
      </c>
      <c r="U5553" s="3">
        <v>76065</v>
      </c>
      <c r="V5553" s="10">
        <f t="shared" si="172"/>
        <v>50.173999999999999</v>
      </c>
      <c r="W5553" s="10">
        <f t="shared" si="173"/>
        <v>7.6059999999999999</v>
      </c>
      <c r="X5553" t="s">
        <v>75</v>
      </c>
      <c r="AJ5553" t="s">
        <v>31964</v>
      </c>
      <c r="AK5553" t="s">
        <v>77</v>
      </c>
      <c r="AL5553" t="s">
        <v>4364</v>
      </c>
      <c r="AM5553">
        <v>138</v>
      </c>
      <c r="AN5553" t="s">
        <v>134</v>
      </c>
      <c r="AO5553" t="s">
        <v>3347</v>
      </c>
      <c r="AT5553" s="1">
        <v>45841</v>
      </c>
      <c r="AV5553" s="1">
        <v>46752</v>
      </c>
      <c r="AW5553" t="s">
        <v>561</v>
      </c>
      <c r="AX5553" t="s">
        <v>562</v>
      </c>
      <c r="AY5553" t="s">
        <v>82</v>
      </c>
      <c r="AZ5553" t="s">
        <v>31968</v>
      </c>
      <c r="BD5553" t="s">
        <v>340</v>
      </c>
      <c r="BF5553" t="s">
        <v>31969</v>
      </c>
      <c r="BI5553">
        <v>4260</v>
      </c>
    </row>
    <row r="5554" spans="1:61" x14ac:dyDescent="0.2">
      <c r="A5554" t="s">
        <v>31970</v>
      </c>
      <c r="B5554" t="s">
        <v>144</v>
      </c>
      <c r="C5554" t="s">
        <v>66</v>
      </c>
      <c r="D5554" t="s">
        <v>67</v>
      </c>
      <c r="E5554">
        <v>6800</v>
      </c>
      <c r="F5554">
        <v>6800</v>
      </c>
      <c r="I5554" s="1">
        <v>45841</v>
      </c>
      <c r="J5554" t="s">
        <v>297</v>
      </c>
      <c r="K5554">
        <v>59846</v>
      </c>
      <c r="L5554" t="s">
        <v>6178</v>
      </c>
      <c r="O5554" t="s">
        <v>31971</v>
      </c>
      <c r="P5554" s="4">
        <v>9.6527777777777782E-2</v>
      </c>
      <c r="Q5554" s="2" t="s">
        <v>6180</v>
      </c>
      <c r="R5554" t="s">
        <v>6181</v>
      </c>
      <c r="S5554" t="s">
        <v>457</v>
      </c>
      <c r="T5554" s="3">
        <v>51327199</v>
      </c>
      <c r="U5554" s="3">
        <v>8106141</v>
      </c>
      <c r="V5554" s="10">
        <f t="shared" si="172"/>
        <v>51.326999999999998</v>
      </c>
      <c r="W5554" s="10">
        <f t="shared" si="173"/>
        <v>8.1059999999999999</v>
      </c>
      <c r="X5554" t="s">
        <v>75</v>
      </c>
      <c r="AJ5554" t="s">
        <v>31972</v>
      </c>
      <c r="AK5554" t="s">
        <v>77</v>
      </c>
      <c r="AL5554">
        <v>179</v>
      </c>
      <c r="AM5554">
        <v>175</v>
      </c>
      <c r="AN5554" t="s">
        <v>78</v>
      </c>
      <c r="AO5554" t="s">
        <v>19716</v>
      </c>
      <c r="AT5554" s="1">
        <v>45841</v>
      </c>
      <c r="AV5554" s="1">
        <v>46653</v>
      </c>
      <c r="AW5554" t="s">
        <v>31973</v>
      </c>
      <c r="AX5554" t="s">
        <v>31974</v>
      </c>
      <c r="AY5554" t="s">
        <v>82</v>
      </c>
      <c r="AZ5554" t="s">
        <v>31975</v>
      </c>
      <c r="BA5554" t="s">
        <v>413</v>
      </c>
      <c r="BB5554" t="s">
        <v>414</v>
      </c>
      <c r="BD5554" t="s">
        <v>141</v>
      </c>
      <c r="BF5554" t="s">
        <v>31976</v>
      </c>
      <c r="BI5554">
        <v>6800</v>
      </c>
    </row>
    <row r="5555" spans="1:61" x14ac:dyDescent="0.2">
      <c r="A5555" t="s">
        <v>31977</v>
      </c>
      <c r="B5555" t="s">
        <v>3610</v>
      </c>
      <c r="C5555" t="s">
        <v>66</v>
      </c>
      <c r="D5555" t="s">
        <v>67</v>
      </c>
      <c r="E5555">
        <v>6800</v>
      </c>
      <c r="F5555">
        <v>6800</v>
      </c>
      <c r="I5555" s="1">
        <v>45841</v>
      </c>
      <c r="J5555" t="s">
        <v>297</v>
      </c>
      <c r="K5555">
        <v>59889</v>
      </c>
      <c r="L5555" t="s">
        <v>25253</v>
      </c>
      <c r="O5555" t="s">
        <v>25253</v>
      </c>
      <c r="P5555">
        <v>0.13194444444444445</v>
      </c>
      <c r="Q5555" s="2" t="s">
        <v>25255</v>
      </c>
      <c r="R5555" t="s">
        <v>25256</v>
      </c>
      <c r="S5555" t="s">
        <v>457</v>
      </c>
      <c r="T5555" s="3">
        <v>51272267</v>
      </c>
      <c r="U5555" s="3">
        <v>8153569</v>
      </c>
      <c r="V5555" s="10">
        <f t="shared" si="172"/>
        <v>51.271999999999998</v>
      </c>
      <c r="W5555" s="10">
        <f t="shared" si="173"/>
        <v>8.1530000000000005</v>
      </c>
      <c r="X5555" t="s">
        <v>75</v>
      </c>
      <c r="AJ5555" t="s">
        <v>31978</v>
      </c>
      <c r="AK5555" t="s">
        <v>77</v>
      </c>
      <c r="AL5555">
        <v>179</v>
      </c>
      <c r="AM5555">
        <v>175</v>
      </c>
      <c r="AN5555" t="s">
        <v>78</v>
      </c>
      <c r="AO5555" t="s">
        <v>19716</v>
      </c>
      <c r="AT5555" s="1">
        <v>45841</v>
      </c>
      <c r="AV5555" s="1">
        <v>46625</v>
      </c>
      <c r="AW5555" t="s">
        <v>31973</v>
      </c>
      <c r="AX5555" t="s">
        <v>31979</v>
      </c>
      <c r="AY5555" t="s">
        <v>82</v>
      </c>
      <c r="AZ5555" t="s">
        <v>31980</v>
      </c>
      <c r="BA5555" t="s">
        <v>413</v>
      </c>
      <c r="BB5555" t="s">
        <v>414</v>
      </c>
      <c r="BD5555" t="s">
        <v>141</v>
      </c>
      <c r="BF5555" t="s">
        <v>31981</v>
      </c>
      <c r="BI5555">
        <v>6800</v>
      </c>
    </row>
    <row r="5556" spans="1:61" x14ac:dyDescent="0.2">
      <c r="A5556" t="s">
        <v>31982</v>
      </c>
      <c r="B5556" t="s">
        <v>31983</v>
      </c>
      <c r="C5556" t="s">
        <v>66</v>
      </c>
      <c r="D5556" t="s">
        <v>67</v>
      </c>
      <c r="E5556">
        <v>4260</v>
      </c>
      <c r="F5556">
        <v>4260</v>
      </c>
      <c r="I5556" s="1">
        <v>45841</v>
      </c>
      <c r="J5556" t="s">
        <v>128</v>
      </c>
      <c r="K5556">
        <v>26556</v>
      </c>
      <c r="L5556" t="s">
        <v>26136</v>
      </c>
      <c r="O5556" t="s">
        <v>26136</v>
      </c>
      <c r="P5556" t="s">
        <v>31984</v>
      </c>
      <c r="Q5556" s="2" t="s">
        <v>26138</v>
      </c>
      <c r="R5556" t="s">
        <v>26136</v>
      </c>
      <c r="S5556" t="s">
        <v>13571</v>
      </c>
      <c r="T5556" s="3">
        <v>53615975</v>
      </c>
      <c r="U5556" s="3">
        <v>7436105</v>
      </c>
      <c r="V5556" s="10">
        <f t="shared" si="172"/>
        <v>53.615000000000002</v>
      </c>
      <c r="W5556" s="10">
        <f t="shared" si="173"/>
        <v>7.4359999999999999</v>
      </c>
      <c r="X5556" t="s">
        <v>75</v>
      </c>
      <c r="AJ5556" t="s">
        <v>31985</v>
      </c>
      <c r="AK5556" t="s">
        <v>77</v>
      </c>
      <c r="AL5556">
        <v>131</v>
      </c>
      <c r="AM5556">
        <v>138</v>
      </c>
      <c r="AN5556" t="s">
        <v>134</v>
      </c>
      <c r="AO5556" t="s">
        <v>26097</v>
      </c>
      <c r="AT5556" s="1">
        <v>45841</v>
      </c>
      <c r="AV5556" s="1">
        <v>46357</v>
      </c>
      <c r="AW5556" t="s">
        <v>31985</v>
      </c>
      <c r="AX5556" t="s">
        <v>31986</v>
      </c>
      <c r="AY5556" t="s">
        <v>82</v>
      </c>
      <c r="AZ5556" t="s">
        <v>31987</v>
      </c>
      <c r="BA5556" t="s">
        <v>139</v>
      </c>
      <c r="BB5556" t="s">
        <v>140</v>
      </c>
      <c r="BD5556" t="s">
        <v>141</v>
      </c>
      <c r="BF5556" t="s">
        <v>31988</v>
      </c>
      <c r="BI5556">
        <v>4260</v>
      </c>
    </row>
    <row r="5557" spans="1:61" x14ac:dyDescent="0.2">
      <c r="A5557" t="s">
        <v>31989</v>
      </c>
      <c r="B5557" t="s">
        <v>31990</v>
      </c>
      <c r="C5557" t="s">
        <v>66</v>
      </c>
      <c r="D5557" t="s">
        <v>67</v>
      </c>
      <c r="E5557">
        <v>6600</v>
      </c>
      <c r="F5557">
        <v>6600</v>
      </c>
      <c r="I5557" s="1">
        <v>45841</v>
      </c>
      <c r="J5557" t="s">
        <v>297</v>
      </c>
      <c r="K5557">
        <v>50171</v>
      </c>
      <c r="L5557" t="s">
        <v>2888</v>
      </c>
      <c r="O5557" t="s">
        <v>31991</v>
      </c>
      <c r="P5557" t="s">
        <v>31992</v>
      </c>
      <c r="Q5557" s="2" t="s">
        <v>31993</v>
      </c>
      <c r="R5557" t="s">
        <v>31994</v>
      </c>
      <c r="S5557" t="s">
        <v>303</v>
      </c>
      <c r="T5557" s="3">
        <v>50883625</v>
      </c>
      <c r="U5557" s="3">
        <v>6747229</v>
      </c>
      <c r="V5557" s="10">
        <f t="shared" si="172"/>
        <v>50.883000000000003</v>
      </c>
      <c r="W5557" s="10">
        <f t="shared" si="173"/>
        <v>6.7469999999999999</v>
      </c>
      <c r="X5557" t="s">
        <v>75</v>
      </c>
      <c r="AJ5557" t="s">
        <v>31990</v>
      </c>
      <c r="AK5557" t="s">
        <v>77</v>
      </c>
      <c r="AL5557">
        <v>115</v>
      </c>
      <c r="AM5557">
        <v>170</v>
      </c>
      <c r="AN5557" t="s">
        <v>2927</v>
      </c>
      <c r="AO5557" t="s">
        <v>31995</v>
      </c>
      <c r="AT5557" s="1">
        <v>45841</v>
      </c>
      <c r="AV5557" s="1">
        <v>46631</v>
      </c>
      <c r="AW5557" t="s">
        <v>7328</v>
      </c>
      <c r="AX5557" t="s">
        <v>7329</v>
      </c>
      <c r="AY5557" t="s">
        <v>82</v>
      </c>
      <c r="AZ5557" t="s">
        <v>31996</v>
      </c>
      <c r="BA5557" t="s">
        <v>413</v>
      </c>
      <c r="BB5557" t="s">
        <v>414</v>
      </c>
      <c r="BD5557" t="s">
        <v>86</v>
      </c>
      <c r="BF5557" t="s">
        <v>31997</v>
      </c>
      <c r="BI5557">
        <v>6600</v>
      </c>
    </row>
    <row r="5558" spans="1:61" x14ac:dyDescent="0.2">
      <c r="A5558" t="s">
        <v>31998</v>
      </c>
      <c r="B5558" t="s">
        <v>65</v>
      </c>
      <c r="C5558" t="s">
        <v>66</v>
      </c>
      <c r="D5558" t="s">
        <v>67</v>
      </c>
      <c r="E5558">
        <v>6800</v>
      </c>
      <c r="F5558">
        <v>6800</v>
      </c>
      <c r="I5558" s="1">
        <v>45841</v>
      </c>
      <c r="J5558" t="s">
        <v>297</v>
      </c>
      <c r="K5558">
        <v>59846</v>
      </c>
      <c r="L5558" t="s">
        <v>6178</v>
      </c>
      <c r="O5558" t="s">
        <v>31971</v>
      </c>
      <c r="P5558" t="s">
        <v>31999</v>
      </c>
      <c r="Q5558" s="2" t="s">
        <v>6180</v>
      </c>
      <c r="R5558" t="s">
        <v>6181</v>
      </c>
      <c r="S5558" t="s">
        <v>457</v>
      </c>
      <c r="T5558" s="3">
        <v>51327995</v>
      </c>
      <c r="U5558" s="3">
        <v>8112671</v>
      </c>
      <c r="V5558" s="10">
        <f t="shared" si="172"/>
        <v>51.326999999999998</v>
      </c>
      <c r="W5558" s="10">
        <f t="shared" si="173"/>
        <v>8.1120000000000001</v>
      </c>
      <c r="X5558" t="s">
        <v>75</v>
      </c>
      <c r="AJ5558" t="s">
        <v>31972</v>
      </c>
      <c r="AK5558" t="s">
        <v>77</v>
      </c>
      <c r="AL5558">
        <v>179</v>
      </c>
      <c r="AM5558">
        <v>175</v>
      </c>
      <c r="AN5558" t="s">
        <v>78</v>
      </c>
      <c r="AO5558" t="s">
        <v>19716</v>
      </c>
      <c r="AT5558" s="1">
        <v>45841</v>
      </c>
      <c r="AV5558" s="1">
        <v>46653</v>
      </c>
      <c r="AW5558" t="s">
        <v>31973</v>
      </c>
      <c r="AX5558" t="s">
        <v>31974</v>
      </c>
      <c r="AY5558" t="s">
        <v>82</v>
      </c>
      <c r="AZ5558" t="s">
        <v>31975</v>
      </c>
      <c r="BA5558" t="s">
        <v>413</v>
      </c>
      <c r="BB5558" t="s">
        <v>414</v>
      </c>
      <c r="BD5558" t="s">
        <v>141</v>
      </c>
      <c r="BF5558" t="s">
        <v>32000</v>
      </c>
      <c r="BI5558">
        <v>6800</v>
      </c>
    </row>
    <row r="5559" spans="1:61" x14ac:dyDescent="0.2">
      <c r="A5559" t="s">
        <v>32001</v>
      </c>
      <c r="B5559" t="s">
        <v>2655</v>
      </c>
      <c r="C5559" t="s">
        <v>66</v>
      </c>
      <c r="D5559" t="s">
        <v>67</v>
      </c>
      <c r="E5559">
        <v>6800</v>
      </c>
      <c r="F5559">
        <v>6800</v>
      </c>
      <c r="I5559" s="1">
        <v>45841</v>
      </c>
      <c r="J5559" t="s">
        <v>297</v>
      </c>
      <c r="K5559">
        <v>59889</v>
      </c>
      <c r="L5559" t="s">
        <v>25253</v>
      </c>
      <c r="O5559" t="s">
        <v>25253</v>
      </c>
      <c r="P5559" t="s">
        <v>32002</v>
      </c>
      <c r="Q5559" s="2" t="s">
        <v>25255</v>
      </c>
      <c r="R5559" t="s">
        <v>25256</v>
      </c>
      <c r="S5559" t="s">
        <v>457</v>
      </c>
      <c r="T5559" s="3">
        <v>5127128</v>
      </c>
      <c r="U5559" s="3">
        <v>8160124</v>
      </c>
      <c r="V5559" s="10">
        <f t="shared" si="172"/>
        <v>51.271000000000001</v>
      </c>
      <c r="W5559" s="10">
        <f t="shared" si="173"/>
        <v>8.16</v>
      </c>
      <c r="X5559" t="s">
        <v>75</v>
      </c>
      <c r="AJ5559" t="s">
        <v>31978</v>
      </c>
      <c r="AK5559" t="s">
        <v>77</v>
      </c>
      <c r="AL5559">
        <v>179</v>
      </c>
      <c r="AM5559">
        <v>175</v>
      </c>
      <c r="AN5559" t="s">
        <v>78</v>
      </c>
      <c r="AO5559" t="s">
        <v>19716</v>
      </c>
      <c r="AT5559" s="1">
        <v>45841</v>
      </c>
      <c r="AV5559" s="1">
        <v>46625</v>
      </c>
      <c r="AW5559" t="s">
        <v>31973</v>
      </c>
      <c r="AX5559" t="s">
        <v>31979</v>
      </c>
      <c r="AY5559" t="s">
        <v>82</v>
      </c>
      <c r="AZ5559" t="s">
        <v>31980</v>
      </c>
      <c r="BA5559" t="s">
        <v>413</v>
      </c>
      <c r="BB5559" t="s">
        <v>414</v>
      </c>
      <c r="BD5559" t="s">
        <v>141</v>
      </c>
      <c r="BF5559" t="s">
        <v>32003</v>
      </c>
      <c r="BI5559">
        <v>6800</v>
      </c>
    </row>
    <row r="5560" spans="1:61" x14ac:dyDescent="0.2">
      <c r="A5560" t="s">
        <v>32004</v>
      </c>
      <c r="B5560" t="s">
        <v>90</v>
      </c>
      <c r="C5560" t="s">
        <v>66</v>
      </c>
      <c r="D5560" t="s">
        <v>67</v>
      </c>
      <c r="E5560">
        <v>6800</v>
      </c>
      <c r="F5560">
        <v>6800</v>
      </c>
      <c r="I5560" s="1">
        <v>45841</v>
      </c>
      <c r="J5560" t="s">
        <v>297</v>
      </c>
      <c r="K5560">
        <v>59846</v>
      </c>
      <c r="L5560" t="s">
        <v>6178</v>
      </c>
      <c r="O5560" t="s">
        <v>31971</v>
      </c>
      <c r="P5560" s="4">
        <v>0.10972222222222222</v>
      </c>
      <c r="Q5560" s="2" t="s">
        <v>6180</v>
      </c>
      <c r="R5560" t="s">
        <v>6181</v>
      </c>
      <c r="S5560" t="s">
        <v>457</v>
      </c>
      <c r="T5560" s="3">
        <v>51324545</v>
      </c>
      <c r="U5560" s="3">
        <v>8110627</v>
      </c>
      <c r="V5560" s="10">
        <f t="shared" si="172"/>
        <v>51.323999999999998</v>
      </c>
      <c r="W5560" s="10">
        <f t="shared" si="173"/>
        <v>8.11</v>
      </c>
      <c r="X5560" t="s">
        <v>75</v>
      </c>
      <c r="AJ5560" t="s">
        <v>31972</v>
      </c>
      <c r="AK5560" t="s">
        <v>77</v>
      </c>
      <c r="AL5560">
        <v>179</v>
      </c>
      <c r="AM5560">
        <v>175</v>
      </c>
      <c r="AN5560" t="s">
        <v>78</v>
      </c>
      <c r="AO5560" t="s">
        <v>19716</v>
      </c>
      <c r="AT5560" s="1">
        <v>45841</v>
      </c>
      <c r="AV5560" s="1">
        <v>46653</v>
      </c>
      <c r="AW5560" t="s">
        <v>31973</v>
      </c>
      <c r="AX5560" t="s">
        <v>31974</v>
      </c>
      <c r="AY5560" t="s">
        <v>82</v>
      </c>
      <c r="AZ5560" t="s">
        <v>31975</v>
      </c>
      <c r="BA5560" t="s">
        <v>413</v>
      </c>
      <c r="BB5560" t="s">
        <v>414</v>
      </c>
      <c r="BD5560" t="s">
        <v>141</v>
      </c>
      <c r="BF5560" t="s">
        <v>32005</v>
      </c>
      <c r="BI5560">
        <v>6800</v>
      </c>
    </row>
    <row r="5561" spans="1:61" x14ac:dyDescent="0.2">
      <c r="A5561" t="s">
        <v>32006</v>
      </c>
      <c r="B5561" t="s">
        <v>94</v>
      </c>
      <c r="C5561" t="s">
        <v>66</v>
      </c>
      <c r="D5561" t="s">
        <v>67</v>
      </c>
      <c r="E5561">
        <v>6800</v>
      </c>
      <c r="F5561">
        <v>6800</v>
      </c>
      <c r="I5561" s="1">
        <v>45841</v>
      </c>
      <c r="J5561" t="s">
        <v>297</v>
      </c>
      <c r="K5561">
        <v>59846</v>
      </c>
      <c r="L5561" t="s">
        <v>6178</v>
      </c>
      <c r="O5561" t="s">
        <v>31971</v>
      </c>
      <c r="P5561" s="4">
        <v>0.13333333333333333</v>
      </c>
      <c r="Q5561" s="2" t="s">
        <v>6180</v>
      </c>
      <c r="R5561" t="s">
        <v>6181</v>
      </c>
      <c r="S5561" t="s">
        <v>457</v>
      </c>
      <c r="T5561" s="3">
        <v>51324274</v>
      </c>
      <c r="U5561" s="3">
        <v>8116474</v>
      </c>
      <c r="V5561" s="10">
        <f t="shared" si="172"/>
        <v>51.323999999999998</v>
      </c>
      <c r="W5561" s="10">
        <f t="shared" si="173"/>
        <v>8.1159999999999997</v>
      </c>
      <c r="X5561" t="s">
        <v>75</v>
      </c>
      <c r="AJ5561" t="s">
        <v>31972</v>
      </c>
      <c r="AK5561" t="s">
        <v>77</v>
      </c>
      <c r="AL5561">
        <v>179</v>
      </c>
      <c r="AM5561">
        <v>175</v>
      </c>
      <c r="AN5561" t="s">
        <v>78</v>
      </c>
      <c r="AO5561" t="s">
        <v>19716</v>
      </c>
      <c r="AT5561" s="1">
        <v>45841</v>
      </c>
      <c r="AV5561" s="1">
        <v>46653</v>
      </c>
      <c r="AW5561" t="s">
        <v>31973</v>
      </c>
      <c r="AX5561" t="s">
        <v>31974</v>
      </c>
      <c r="AY5561" t="s">
        <v>82</v>
      </c>
      <c r="AZ5561" t="s">
        <v>31975</v>
      </c>
      <c r="BA5561" t="s">
        <v>413</v>
      </c>
      <c r="BB5561" t="s">
        <v>414</v>
      </c>
      <c r="BD5561" t="s">
        <v>141</v>
      </c>
      <c r="BF5561" t="s">
        <v>32007</v>
      </c>
      <c r="BI5561">
        <v>6800</v>
      </c>
    </row>
    <row r="5562" spans="1:61" x14ac:dyDescent="0.2">
      <c r="A5562" t="s">
        <v>32008</v>
      </c>
      <c r="B5562" t="s">
        <v>32009</v>
      </c>
      <c r="C5562" t="s">
        <v>66</v>
      </c>
      <c r="D5562" t="s">
        <v>67</v>
      </c>
      <c r="E5562">
        <v>5560</v>
      </c>
      <c r="F5562">
        <v>5560</v>
      </c>
      <c r="I5562" s="1">
        <v>45841</v>
      </c>
      <c r="J5562" t="s">
        <v>229</v>
      </c>
      <c r="K5562">
        <v>24620</v>
      </c>
      <c r="L5562" t="s">
        <v>27816</v>
      </c>
      <c r="O5562" t="s">
        <v>27816</v>
      </c>
      <c r="P5562" t="s">
        <v>32010</v>
      </c>
      <c r="Q5562" s="2" t="s">
        <v>27817</v>
      </c>
      <c r="R5562" t="s">
        <v>27816</v>
      </c>
      <c r="S5562" t="s">
        <v>10850</v>
      </c>
      <c r="T5562" s="3">
        <v>54077936</v>
      </c>
      <c r="U5562" s="3">
        <v>10079742</v>
      </c>
      <c r="V5562" s="10">
        <f t="shared" si="172"/>
        <v>54.076999999999998</v>
      </c>
      <c r="W5562" s="10">
        <f t="shared" si="173"/>
        <v>10.079000000000001</v>
      </c>
      <c r="X5562" t="s">
        <v>75</v>
      </c>
      <c r="AJ5562" t="s">
        <v>32011</v>
      </c>
      <c r="AK5562" t="s">
        <v>77</v>
      </c>
      <c r="AL5562">
        <v>100</v>
      </c>
      <c r="AM5562">
        <v>160</v>
      </c>
      <c r="AN5562" t="s">
        <v>134</v>
      </c>
      <c r="AO5562" t="s">
        <v>21376</v>
      </c>
      <c r="AT5562" s="1">
        <v>45841</v>
      </c>
      <c r="AV5562" s="1">
        <v>46843</v>
      </c>
      <c r="AW5562" t="s">
        <v>32012</v>
      </c>
      <c r="AX5562" t="s">
        <v>32013</v>
      </c>
      <c r="AY5562" t="s">
        <v>82</v>
      </c>
      <c r="AZ5562" t="s">
        <v>32014</v>
      </c>
      <c r="BA5562" t="s">
        <v>4570</v>
      </c>
      <c r="BB5562" t="s">
        <v>4571</v>
      </c>
      <c r="BD5562" t="s">
        <v>220</v>
      </c>
      <c r="BF5562" t="s">
        <v>32015</v>
      </c>
      <c r="BI5562">
        <v>5560</v>
      </c>
    </row>
    <row r="5563" spans="1:61" x14ac:dyDescent="0.2">
      <c r="A5563" t="s">
        <v>32016</v>
      </c>
      <c r="B5563" t="s">
        <v>403</v>
      </c>
      <c r="C5563" t="s">
        <v>66</v>
      </c>
      <c r="D5563" t="s">
        <v>67</v>
      </c>
      <c r="E5563">
        <v>7200</v>
      </c>
      <c r="F5563">
        <v>7200</v>
      </c>
      <c r="I5563" s="1">
        <v>45841</v>
      </c>
      <c r="J5563" t="s">
        <v>145</v>
      </c>
      <c r="K5563">
        <v>19217</v>
      </c>
      <c r="L5563" t="s">
        <v>32017</v>
      </c>
      <c r="O5563" t="s">
        <v>32018</v>
      </c>
      <c r="P5563" t="s">
        <v>32019</v>
      </c>
      <c r="Q5563">
        <v>13074092</v>
      </c>
      <c r="R5563" t="s">
        <v>32020</v>
      </c>
      <c r="S5563" t="s">
        <v>490</v>
      </c>
      <c r="T5563" s="3">
        <v>5378876</v>
      </c>
      <c r="U5563" s="3">
        <v>1115683</v>
      </c>
      <c r="V5563" s="10">
        <f t="shared" si="172"/>
        <v>53.787999999999997</v>
      </c>
      <c r="W5563" s="10">
        <f t="shared" si="173"/>
        <v>11.156000000000001</v>
      </c>
      <c r="X5563" t="s">
        <v>75</v>
      </c>
      <c r="AJ5563" t="s">
        <v>32020</v>
      </c>
      <c r="AK5563" t="s">
        <v>77</v>
      </c>
      <c r="AL5563">
        <v>169</v>
      </c>
      <c r="AM5563">
        <v>162</v>
      </c>
      <c r="AN5563" t="s">
        <v>118</v>
      </c>
      <c r="AO5563" t="s">
        <v>23647</v>
      </c>
      <c r="AT5563" s="1">
        <v>45841</v>
      </c>
      <c r="AV5563" s="1">
        <v>46752</v>
      </c>
      <c r="AW5563" t="s">
        <v>32021</v>
      </c>
      <c r="AX5563" t="s">
        <v>32022</v>
      </c>
      <c r="AY5563" t="s">
        <v>82</v>
      </c>
      <c r="AZ5563" t="s">
        <v>32023</v>
      </c>
      <c r="BA5563" t="s">
        <v>154</v>
      </c>
      <c r="BB5563" t="s">
        <v>155</v>
      </c>
      <c r="BD5563" t="s">
        <v>141</v>
      </c>
      <c r="BF5563" t="s">
        <v>32024</v>
      </c>
      <c r="BI5563">
        <v>7200</v>
      </c>
    </row>
    <row r="5564" spans="1:61" x14ac:dyDescent="0.2">
      <c r="A5564" t="s">
        <v>32025</v>
      </c>
      <c r="B5564" t="s">
        <v>32026</v>
      </c>
      <c r="C5564" t="s">
        <v>66</v>
      </c>
      <c r="D5564" t="s">
        <v>67</v>
      </c>
      <c r="E5564">
        <v>6000</v>
      </c>
      <c r="F5564">
        <v>6000</v>
      </c>
      <c r="I5564" s="1">
        <v>45841</v>
      </c>
      <c r="J5564" t="s">
        <v>159</v>
      </c>
      <c r="K5564">
        <v>97259</v>
      </c>
      <c r="L5564" t="s">
        <v>32027</v>
      </c>
      <c r="O5564" t="s">
        <v>32027</v>
      </c>
      <c r="P5564" t="s">
        <v>32028</v>
      </c>
      <c r="Q5564" s="2" t="s">
        <v>32029</v>
      </c>
      <c r="R5564" t="s">
        <v>32027</v>
      </c>
      <c r="S5564" t="s">
        <v>9683</v>
      </c>
      <c r="T5564" s="3">
        <v>49832231</v>
      </c>
      <c r="U5564" s="3">
        <v>9729497</v>
      </c>
      <c r="V5564" s="10">
        <f t="shared" si="172"/>
        <v>49.832000000000001</v>
      </c>
      <c r="W5564" s="10">
        <f t="shared" si="173"/>
        <v>9.7289999999999992</v>
      </c>
      <c r="X5564" t="s">
        <v>75</v>
      </c>
      <c r="AJ5564" t="s">
        <v>32030</v>
      </c>
      <c r="AK5564" t="s">
        <v>77</v>
      </c>
      <c r="AL5564">
        <v>162</v>
      </c>
      <c r="AM5564">
        <v>175</v>
      </c>
      <c r="AN5564" t="s">
        <v>134</v>
      </c>
      <c r="AO5564" t="s">
        <v>1486</v>
      </c>
      <c r="AT5564" s="1">
        <v>45841</v>
      </c>
      <c r="AV5564" s="1">
        <v>46456</v>
      </c>
      <c r="AW5564" t="s">
        <v>20342</v>
      </c>
      <c r="AX5564" t="s">
        <v>20343</v>
      </c>
      <c r="AY5564" t="s">
        <v>82</v>
      </c>
      <c r="AZ5564" t="s">
        <v>32031</v>
      </c>
      <c r="BA5564" t="s">
        <v>171</v>
      </c>
      <c r="BB5564" t="s">
        <v>172</v>
      </c>
      <c r="BD5564" t="s">
        <v>141</v>
      </c>
      <c r="BF5564" t="s">
        <v>32032</v>
      </c>
      <c r="BI5564">
        <v>6000</v>
      </c>
    </row>
    <row r="5565" spans="1:61" x14ac:dyDescent="0.2">
      <c r="A5565" t="s">
        <v>32033</v>
      </c>
      <c r="B5565" t="s">
        <v>32034</v>
      </c>
      <c r="C5565" t="s">
        <v>66</v>
      </c>
      <c r="D5565" t="s">
        <v>67</v>
      </c>
      <c r="E5565">
        <v>5560</v>
      </c>
      <c r="F5565">
        <v>5560</v>
      </c>
      <c r="I5565" s="1">
        <v>45841</v>
      </c>
      <c r="J5565" t="s">
        <v>229</v>
      </c>
      <c r="K5565">
        <v>24620</v>
      </c>
      <c r="L5565" t="s">
        <v>27816</v>
      </c>
      <c r="O5565" t="s">
        <v>27816</v>
      </c>
      <c r="P5565" t="s">
        <v>32035</v>
      </c>
      <c r="Q5565" s="2" t="s">
        <v>27817</v>
      </c>
      <c r="R5565" t="s">
        <v>27816</v>
      </c>
      <c r="S5565" t="s">
        <v>10850</v>
      </c>
      <c r="T5565" s="3">
        <v>54074938</v>
      </c>
      <c r="U5565" s="3">
        <v>10082277</v>
      </c>
      <c r="V5565" s="10">
        <f t="shared" si="172"/>
        <v>54.073999999999998</v>
      </c>
      <c r="W5565" s="10">
        <f t="shared" si="173"/>
        <v>10.082000000000001</v>
      </c>
      <c r="X5565" t="s">
        <v>75</v>
      </c>
      <c r="AJ5565" t="s">
        <v>32011</v>
      </c>
      <c r="AK5565" t="s">
        <v>77</v>
      </c>
      <c r="AL5565">
        <v>100</v>
      </c>
      <c r="AM5565">
        <v>160</v>
      </c>
      <c r="AN5565" t="s">
        <v>134</v>
      </c>
      <c r="AO5565" t="s">
        <v>21376</v>
      </c>
      <c r="AT5565" s="1">
        <v>45841</v>
      </c>
      <c r="AV5565" s="1">
        <v>46843</v>
      </c>
      <c r="AW5565" t="s">
        <v>32012</v>
      </c>
      <c r="AX5565" t="s">
        <v>32013</v>
      </c>
      <c r="AY5565" t="s">
        <v>82</v>
      </c>
      <c r="AZ5565" t="s">
        <v>32036</v>
      </c>
      <c r="BA5565" t="s">
        <v>4570</v>
      </c>
      <c r="BB5565" t="s">
        <v>4571</v>
      </c>
      <c r="BD5565" t="s">
        <v>220</v>
      </c>
      <c r="BF5565" t="s">
        <v>32037</v>
      </c>
      <c r="BI5565">
        <v>5560</v>
      </c>
    </row>
    <row r="5566" spans="1:61" x14ac:dyDescent="0.2">
      <c r="A5566" t="s">
        <v>32038</v>
      </c>
      <c r="B5566" t="s">
        <v>32039</v>
      </c>
      <c r="C5566" t="s">
        <v>66</v>
      </c>
      <c r="D5566" t="s">
        <v>67</v>
      </c>
      <c r="E5566">
        <v>5560</v>
      </c>
      <c r="F5566">
        <v>5560</v>
      </c>
      <c r="I5566" s="1">
        <v>45841</v>
      </c>
      <c r="J5566" t="s">
        <v>229</v>
      </c>
      <c r="K5566">
        <v>24620</v>
      </c>
      <c r="L5566" t="s">
        <v>27816</v>
      </c>
      <c r="O5566" t="s">
        <v>27816</v>
      </c>
      <c r="P5566" t="s">
        <v>32040</v>
      </c>
      <c r="Q5566" s="2" t="s">
        <v>27817</v>
      </c>
      <c r="R5566" t="s">
        <v>27816</v>
      </c>
      <c r="S5566" t="s">
        <v>10850</v>
      </c>
      <c r="T5566" s="3">
        <v>54072922</v>
      </c>
      <c r="U5566" s="3">
        <v>1007654</v>
      </c>
      <c r="V5566" s="10">
        <f t="shared" si="172"/>
        <v>54.072000000000003</v>
      </c>
      <c r="W5566" s="10">
        <f t="shared" si="173"/>
        <v>10.076000000000001</v>
      </c>
      <c r="X5566" t="s">
        <v>75</v>
      </c>
      <c r="AJ5566" t="s">
        <v>32011</v>
      </c>
      <c r="AK5566" t="s">
        <v>77</v>
      </c>
      <c r="AL5566">
        <v>100</v>
      </c>
      <c r="AM5566">
        <v>160</v>
      </c>
      <c r="AN5566" t="s">
        <v>134</v>
      </c>
      <c r="AO5566" t="s">
        <v>21376</v>
      </c>
      <c r="AT5566" s="1">
        <v>45841</v>
      </c>
      <c r="AV5566" s="1">
        <v>46843</v>
      </c>
      <c r="AW5566" t="s">
        <v>32012</v>
      </c>
      <c r="AX5566" t="s">
        <v>32013</v>
      </c>
      <c r="AY5566" t="s">
        <v>82</v>
      </c>
      <c r="AZ5566" t="s">
        <v>32041</v>
      </c>
      <c r="BA5566" t="s">
        <v>4570</v>
      </c>
      <c r="BB5566" t="s">
        <v>4571</v>
      </c>
      <c r="BD5566" t="s">
        <v>220</v>
      </c>
      <c r="BF5566" t="s">
        <v>32042</v>
      </c>
      <c r="BI5566">
        <v>5560</v>
      </c>
    </row>
    <row r="5567" spans="1:61" x14ac:dyDescent="0.2">
      <c r="A5567" t="s">
        <v>32043</v>
      </c>
      <c r="B5567" t="s">
        <v>32044</v>
      </c>
      <c r="C5567" t="s">
        <v>66</v>
      </c>
      <c r="D5567" t="s">
        <v>67</v>
      </c>
      <c r="E5567">
        <v>5560</v>
      </c>
      <c r="F5567">
        <v>5560</v>
      </c>
      <c r="I5567" s="1">
        <v>45841</v>
      </c>
      <c r="J5567" t="s">
        <v>229</v>
      </c>
      <c r="K5567">
        <v>24620</v>
      </c>
      <c r="L5567" t="s">
        <v>27816</v>
      </c>
      <c r="O5567" t="s">
        <v>32045</v>
      </c>
      <c r="P5567" t="s">
        <v>32046</v>
      </c>
      <c r="Q5567" s="2" t="s">
        <v>27817</v>
      </c>
      <c r="R5567" t="s">
        <v>27816</v>
      </c>
      <c r="S5567" t="s">
        <v>10850</v>
      </c>
      <c r="T5567" s="3">
        <v>54071316</v>
      </c>
      <c r="U5567" s="3">
        <v>1008524</v>
      </c>
      <c r="V5567" s="10">
        <f t="shared" si="172"/>
        <v>54.070999999999998</v>
      </c>
      <c r="W5567" s="10">
        <f t="shared" si="173"/>
        <v>10.085000000000001</v>
      </c>
      <c r="X5567" t="s">
        <v>75</v>
      </c>
      <c r="AJ5567" t="s">
        <v>32011</v>
      </c>
      <c r="AK5567" t="s">
        <v>77</v>
      </c>
      <c r="AL5567">
        <v>100</v>
      </c>
      <c r="AM5567">
        <v>160</v>
      </c>
      <c r="AN5567" t="s">
        <v>134</v>
      </c>
      <c r="AO5567" t="s">
        <v>21376</v>
      </c>
      <c r="AT5567" s="1">
        <v>45841</v>
      </c>
      <c r="AV5567" s="1">
        <v>46843</v>
      </c>
      <c r="AW5567" t="s">
        <v>32012</v>
      </c>
      <c r="AX5567" t="s">
        <v>32013</v>
      </c>
      <c r="AY5567" t="s">
        <v>82</v>
      </c>
      <c r="AZ5567" t="s">
        <v>32047</v>
      </c>
      <c r="BA5567" t="s">
        <v>4570</v>
      </c>
      <c r="BB5567" t="s">
        <v>4571</v>
      </c>
      <c r="BD5567" t="s">
        <v>220</v>
      </c>
      <c r="BF5567" t="s">
        <v>32048</v>
      </c>
      <c r="BI5567">
        <v>5560</v>
      </c>
    </row>
    <row r="5568" spans="1:61" x14ac:dyDescent="0.2">
      <c r="A5568" t="s">
        <v>32049</v>
      </c>
      <c r="B5568" t="s">
        <v>32050</v>
      </c>
      <c r="C5568" t="s">
        <v>66</v>
      </c>
      <c r="D5568" t="s">
        <v>67</v>
      </c>
      <c r="E5568">
        <v>6000</v>
      </c>
      <c r="F5568">
        <v>6000</v>
      </c>
      <c r="I5568" s="1">
        <v>45841</v>
      </c>
      <c r="J5568" t="s">
        <v>159</v>
      </c>
      <c r="K5568">
        <v>97259</v>
      </c>
      <c r="L5568" t="s">
        <v>32027</v>
      </c>
      <c r="O5568" t="s">
        <v>32027</v>
      </c>
      <c r="P5568" t="s">
        <v>32051</v>
      </c>
      <c r="Q5568" s="2" t="s">
        <v>32029</v>
      </c>
      <c r="R5568" t="s">
        <v>32027</v>
      </c>
      <c r="S5568" t="s">
        <v>9683</v>
      </c>
      <c r="T5568" s="3">
        <v>49835817</v>
      </c>
      <c r="U5568" s="3">
        <v>9735376</v>
      </c>
      <c r="V5568" s="10">
        <f t="shared" si="172"/>
        <v>49.835000000000001</v>
      </c>
      <c r="W5568" s="10">
        <f t="shared" si="173"/>
        <v>9.7349999999999994</v>
      </c>
      <c r="X5568" t="s">
        <v>75</v>
      </c>
      <c r="AJ5568" t="s">
        <v>32030</v>
      </c>
      <c r="AK5568" t="s">
        <v>77</v>
      </c>
      <c r="AL5568">
        <v>162</v>
      </c>
      <c r="AM5568">
        <v>175</v>
      </c>
      <c r="AN5568" t="s">
        <v>134</v>
      </c>
      <c r="AO5568" t="s">
        <v>1486</v>
      </c>
      <c r="AT5568" s="1">
        <v>45841</v>
      </c>
      <c r="AV5568" s="1">
        <v>46446</v>
      </c>
      <c r="AW5568" t="s">
        <v>20342</v>
      </c>
      <c r="AX5568" t="s">
        <v>20343</v>
      </c>
      <c r="AY5568" t="s">
        <v>82</v>
      </c>
      <c r="AZ5568" t="s">
        <v>32031</v>
      </c>
      <c r="BA5568" t="s">
        <v>171</v>
      </c>
      <c r="BB5568" t="s">
        <v>172</v>
      </c>
      <c r="BD5568" t="s">
        <v>141</v>
      </c>
      <c r="BF5568" t="s">
        <v>32052</v>
      </c>
      <c r="BI5568">
        <v>6000</v>
      </c>
    </row>
    <row r="5569" spans="1:61" x14ac:dyDescent="0.2">
      <c r="A5569" t="s">
        <v>32053</v>
      </c>
      <c r="B5569" t="s">
        <v>417</v>
      </c>
      <c r="C5569" t="s">
        <v>66</v>
      </c>
      <c r="D5569" t="s">
        <v>67</v>
      </c>
      <c r="E5569">
        <v>7200</v>
      </c>
      <c r="F5569">
        <v>7200</v>
      </c>
      <c r="I5569" s="1">
        <v>45841</v>
      </c>
      <c r="J5569" t="s">
        <v>145</v>
      </c>
      <c r="K5569">
        <v>19217</v>
      </c>
      <c r="L5569" t="s">
        <v>32017</v>
      </c>
      <c r="O5569" t="s">
        <v>32018</v>
      </c>
      <c r="P5569" t="s">
        <v>32054</v>
      </c>
      <c r="Q5569">
        <v>13074092</v>
      </c>
      <c r="R5569" t="s">
        <v>32020</v>
      </c>
      <c r="S5569" t="s">
        <v>490</v>
      </c>
      <c r="T5569" s="3">
        <v>53786698</v>
      </c>
      <c r="U5569" s="3">
        <v>1116604</v>
      </c>
      <c r="V5569" s="10">
        <f t="shared" si="172"/>
        <v>53.786000000000001</v>
      </c>
      <c r="W5569" s="10">
        <f t="shared" si="173"/>
        <v>11.166</v>
      </c>
      <c r="X5569" t="s">
        <v>75</v>
      </c>
      <c r="AJ5569" t="s">
        <v>32020</v>
      </c>
      <c r="AK5569" t="s">
        <v>77</v>
      </c>
      <c r="AL5569">
        <v>169</v>
      </c>
      <c r="AM5569">
        <v>162</v>
      </c>
      <c r="AN5569" t="s">
        <v>118</v>
      </c>
      <c r="AO5569" t="s">
        <v>23647</v>
      </c>
      <c r="AT5569" s="1">
        <v>45841</v>
      </c>
      <c r="AV5569" s="1">
        <v>46752</v>
      </c>
      <c r="AW5569" t="s">
        <v>32021</v>
      </c>
      <c r="AX5569" t="s">
        <v>32022</v>
      </c>
      <c r="AY5569" t="s">
        <v>82</v>
      </c>
      <c r="AZ5569" t="s">
        <v>32023</v>
      </c>
      <c r="BA5569" t="s">
        <v>154</v>
      </c>
      <c r="BB5569" t="s">
        <v>155</v>
      </c>
      <c r="BD5569" t="s">
        <v>141</v>
      </c>
      <c r="BF5569" t="s">
        <v>32055</v>
      </c>
      <c r="BI5569">
        <v>7200</v>
      </c>
    </row>
    <row r="5570" spans="1:61" x14ac:dyDescent="0.2">
      <c r="A5570" t="s">
        <v>32056</v>
      </c>
      <c r="B5570" t="s">
        <v>32057</v>
      </c>
      <c r="C5570" t="s">
        <v>66</v>
      </c>
      <c r="D5570" t="s">
        <v>67</v>
      </c>
      <c r="E5570">
        <v>5560</v>
      </c>
      <c r="F5570">
        <v>5560</v>
      </c>
      <c r="I5570" s="1">
        <v>45841</v>
      </c>
      <c r="J5570" t="s">
        <v>229</v>
      </c>
      <c r="K5570">
        <v>24620</v>
      </c>
      <c r="L5570" t="s">
        <v>27816</v>
      </c>
      <c r="O5570" t="s">
        <v>32045</v>
      </c>
      <c r="P5570" t="s">
        <v>32046</v>
      </c>
      <c r="Q5570" s="2" t="s">
        <v>27817</v>
      </c>
      <c r="R5570" t="s">
        <v>27816</v>
      </c>
      <c r="S5570" t="s">
        <v>10850</v>
      </c>
      <c r="T5570" s="3">
        <v>54071054</v>
      </c>
      <c r="U5570" s="3">
        <v>10092416</v>
      </c>
      <c r="V5570" s="10">
        <f t="shared" si="172"/>
        <v>54.070999999999998</v>
      </c>
      <c r="W5570" s="10">
        <f t="shared" si="173"/>
        <v>10.092000000000001</v>
      </c>
      <c r="X5570" t="s">
        <v>75</v>
      </c>
      <c r="AJ5570" t="s">
        <v>32011</v>
      </c>
      <c r="AK5570" t="s">
        <v>77</v>
      </c>
      <c r="AL5570">
        <v>100</v>
      </c>
      <c r="AM5570">
        <v>160</v>
      </c>
      <c r="AN5570" t="s">
        <v>134</v>
      </c>
      <c r="AO5570" t="s">
        <v>21376</v>
      </c>
      <c r="AT5570" s="1">
        <v>45841</v>
      </c>
      <c r="AV5570" s="1">
        <v>46843</v>
      </c>
      <c r="AW5570" t="s">
        <v>32012</v>
      </c>
      <c r="AX5570" t="s">
        <v>32013</v>
      </c>
      <c r="AY5570" t="s">
        <v>82</v>
      </c>
      <c r="AZ5570" t="s">
        <v>32058</v>
      </c>
      <c r="BA5570" t="s">
        <v>4570</v>
      </c>
      <c r="BB5570" t="s">
        <v>4571</v>
      </c>
      <c r="BD5570" t="s">
        <v>220</v>
      </c>
      <c r="BF5570" t="s">
        <v>32059</v>
      </c>
      <c r="BI5570">
        <v>5560</v>
      </c>
    </row>
    <row r="5571" spans="1:61" x14ac:dyDescent="0.2">
      <c r="A5571" t="s">
        <v>32060</v>
      </c>
      <c r="B5571" t="s">
        <v>32061</v>
      </c>
      <c r="C5571" t="s">
        <v>66</v>
      </c>
      <c r="D5571" t="s">
        <v>67</v>
      </c>
      <c r="E5571">
        <v>6000</v>
      </c>
      <c r="F5571">
        <v>6000</v>
      </c>
      <c r="I5571" s="1">
        <v>45841</v>
      </c>
      <c r="J5571" t="s">
        <v>159</v>
      </c>
      <c r="K5571">
        <v>97259</v>
      </c>
      <c r="L5571" t="s">
        <v>32027</v>
      </c>
      <c r="O5571" t="s">
        <v>32027</v>
      </c>
      <c r="P5571" t="s">
        <v>32062</v>
      </c>
      <c r="Q5571" s="2" t="s">
        <v>32029</v>
      </c>
      <c r="R5571" t="s">
        <v>32027</v>
      </c>
      <c r="S5571" t="s">
        <v>9683</v>
      </c>
      <c r="T5571" s="3">
        <v>49829759</v>
      </c>
      <c r="U5571" s="3">
        <v>9735071</v>
      </c>
      <c r="V5571" s="10">
        <f t="shared" ref="V5571:V5634" si="174">VALUE(
  LEFT( SUBSTITUTE(T5571, ",", ""),  2 )
  &amp; "."
  &amp; MID( SUBSTITUTE(T5571, ",", ""),  3, 3 )
)</f>
        <v>49.829000000000001</v>
      </c>
      <c r="W5571" s="10">
        <f t="shared" ref="W5571:W5634" si="175">IF(
  LEFT( SUBSTITUTE(U5571, ",", ""), 1 ) = "1",
  VALUE(
    LEFT( SUBSTITUTE(U5571, ",", ""), 2 )
    &amp; "."
    &amp; MID( SUBSTITUTE(U5571, ",", ""), 3, 3 )
  ),
  VALUE(
    LEFT( SUBSTITUTE(U5571, ",", ""), 1 )
    &amp; "."
    &amp; MID( SUBSTITUTE(U5571, ",", ""), 2, 3 )
  )
)</f>
        <v>9.7349999999999994</v>
      </c>
      <c r="X5571" t="s">
        <v>75</v>
      </c>
      <c r="AJ5571" t="s">
        <v>32030</v>
      </c>
      <c r="AK5571" t="s">
        <v>77</v>
      </c>
      <c r="AL5571">
        <v>162</v>
      </c>
      <c r="AM5571">
        <v>175</v>
      </c>
      <c r="AN5571" t="s">
        <v>134</v>
      </c>
      <c r="AO5571" t="s">
        <v>1486</v>
      </c>
      <c r="AT5571" s="1">
        <v>45841</v>
      </c>
      <c r="AV5571" s="1">
        <v>46476</v>
      </c>
      <c r="AW5571" t="s">
        <v>20342</v>
      </c>
      <c r="AX5571" t="s">
        <v>20343</v>
      </c>
      <c r="AY5571" t="s">
        <v>82</v>
      </c>
      <c r="AZ5571" t="s">
        <v>32031</v>
      </c>
      <c r="BA5571" t="s">
        <v>171</v>
      </c>
      <c r="BB5571" t="s">
        <v>172</v>
      </c>
      <c r="BD5571" t="s">
        <v>141</v>
      </c>
      <c r="BF5571" t="s">
        <v>32063</v>
      </c>
      <c r="BI5571">
        <v>6000</v>
      </c>
    </row>
    <row r="5572" spans="1:61" x14ac:dyDescent="0.2">
      <c r="A5572" t="s">
        <v>32064</v>
      </c>
      <c r="B5572" t="s">
        <v>32065</v>
      </c>
      <c r="C5572" t="s">
        <v>66</v>
      </c>
      <c r="D5572" t="s">
        <v>67</v>
      </c>
      <c r="E5572">
        <v>5560</v>
      </c>
      <c r="F5572">
        <v>5560</v>
      </c>
      <c r="I5572" s="1">
        <v>45841</v>
      </c>
      <c r="J5572" t="s">
        <v>229</v>
      </c>
      <c r="K5572">
        <v>24620</v>
      </c>
      <c r="L5572" t="s">
        <v>27816</v>
      </c>
      <c r="O5572" t="s">
        <v>32045</v>
      </c>
      <c r="P5572" t="s">
        <v>32066</v>
      </c>
      <c r="Q5572" s="2" t="s">
        <v>27817</v>
      </c>
      <c r="R5572" t="s">
        <v>27816</v>
      </c>
      <c r="S5572" t="s">
        <v>10850</v>
      </c>
      <c r="T5572" s="3">
        <v>5406088</v>
      </c>
      <c r="U5572" s="3">
        <v>10090254</v>
      </c>
      <c r="V5572" s="10">
        <f t="shared" si="174"/>
        <v>54.06</v>
      </c>
      <c r="W5572" s="10">
        <f t="shared" si="175"/>
        <v>10.09</v>
      </c>
      <c r="X5572" t="s">
        <v>75</v>
      </c>
      <c r="AJ5572" t="s">
        <v>32011</v>
      </c>
      <c r="AK5572" t="s">
        <v>77</v>
      </c>
      <c r="AL5572">
        <v>100</v>
      </c>
      <c r="AM5572">
        <v>160</v>
      </c>
      <c r="AN5572" t="s">
        <v>134</v>
      </c>
      <c r="AO5572" t="s">
        <v>21376</v>
      </c>
      <c r="AT5572" s="1">
        <v>45841</v>
      </c>
      <c r="AV5572" s="1">
        <v>46843</v>
      </c>
      <c r="AW5572" t="s">
        <v>32012</v>
      </c>
      <c r="AX5572" t="s">
        <v>32013</v>
      </c>
      <c r="AY5572" t="s">
        <v>82</v>
      </c>
      <c r="AZ5572" t="s">
        <v>32067</v>
      </c>
      <c r="BA5572" t="s">
        <v>4570</v>
      </c>
      <c r="BB5572" t="s">
        <v>4571</v>
      </c>
      <c r="BD5572" t="s">
        <v>220</v>
      </c>
      <c r="BF5572" t="s">
        <v>32068</v>
      </c>
      <c r="BI5572">
        <v>5560</v>
      </c>
    </row>
    <row r="5573" spans="1:61" x14ac:dyDescent="0.2">
      <c r="A5573" t="s">
        <v>32069</v>
      </c>
      <c r="B5573" t="s">
        <v>3167</v>
      </c>
      <c r="C5573" t="s">
        <v>66</v>
      </c>
      <c r="D5573" t="s">
        <v>67</v>
      </c>
      <c r="E5573">
        <v>7200</v>
      </c>
      <c r="F5573">
        <v>7200</v>
      </c>
      <c r="I5573" s="1">
        <v>45841</v>
      </c>
      <c r="J5573" t="s">
        <v>145</v>
      </c>
      <c r="K5573">
        <v>19217</v>
      </c>
      <c r="L5573" t="s">
        <v>32017</v>
      </c>
      <c r="O5573" t="s">
        <v>32018</v>
      </c>
      <c r="P5573" t="s">
        <v>32070</v>
      </c>
      <c r="Q5573">
        <v>13074092</v>
      </c>
      <c r="R5573" t="s">
        <v>32020</v>
      </c>
      <c r="S5573" t="s">
        <v>490</v>
      </c>
      <c r="T5573" s="3">
        <v>53785185</v>
      </c>
      <c r="U5573" s="3">
        <v>11160073</v>
      </c>
      <c r="V5573" s="10">
        <f t="shared" si="174"/>
        <v>53.784999999999997</v>
      </c>
      <c r="W5573" s="10">
        <f t="shared" si="175"/>
        <v>11.16</v>
      </c>
      <c r="X5573" t="s">
        <v>75</v>
      </c>
      <c r="AJ5573" t="s">
        <v>32020</v>
      </c>
      <c r="AK5573" t="s">
        <v>77</v>
      </c>
      <c r="AL5573">
        <v>169</v>
      </c>
      <c r="AM5573">
        <v>162</v>
      </c>
      <c r="AN5573" t="s">
        <v>118</v>
      </c>
      <c r="AO5573" t="s">
        <v>23647</v>
      </c>
      <c r="AT5573" s="1">
        <v>45841</v>
      </c>
      <c r="AV5573" s="1">
        <v>46752</v>
      </c>
      <c r="AW5573" t="s">
        <v>32021</v>
      </c>
      <c r="AX5573" t="s">
        <v>32022</v>
      </c>
      <c r="AY5573" t="s">
        <v>82</v>
      </c>
      <c r="AZ5573" t="s">
        <v>32023</v>
      </c>
      <c r="BA5573" t="s">
        <v>154</v>
      </c>
      <c r="BB5573" t="s">
        <v>155</v>
      </c>
      <c r="BD5573" t="s">
        <v>141</v>
      </c>
      <c r="BF5573" t="s">
        <v>32071</v>
      </c>
      <c r="BI5573">
        <v>7200</v>
      </c>
    </row>
    <row r="5574" spans="1:61" x14ac:dyDescent="0.2">
      <c r="A5574" t="s">
        <v>32072</v>
      </c>
      <c r="B5574" t="s">
        <v>32073</v>
      </c>
      <c r="C5574" t="s">
        <v>66</v>
      </c>
      <c r="D5574" t="s">
        <v>67</v>
      </c>
      <c r="E5574">
        <v>6000</v>
      </c>
      <c r="F5574">
        <v>6000</v>
      </c>
      <c r="I5574" s="1">
        <v>45841</v>
      </c>
      <c r="J5574" t="s">
        <v>159</v>
      </c>
      <c r="K5574">
        <v>97259</v>
      </c>
      <c r="L5574" t="s">
        <v>32027</v>
      </c>
      <c r="O5574" t="s">
        <v>32027</v>
      </c>
      <c r="P5574" t="s">
        <v>32074</v>
      </c>
      <c r="Q5574" s="2" t="s">
        <v>32029</v>
      </c>
      <c r="R5574" t="s">
        <v>32027</v>
      </c>
      <c r="S5574" t="s">
        <v>9683</v>
      </c>
      <c r="T5574" s="3">
        <v>49826286</v>
      </c>
      <c r="U5574" s="3">
        <v>9737413</v>
      </c>
      <c r="V5574" s="10">
        <f t="shared" si="174"/>
        <v>49.826000000000001</v>
      </c>
      <c r="W5574" s="10">
        <f t="shared" si="175"/>
        <v>9.7370000000000001</v>
      </c>
      <c r="X5574" t="s">
        <v>75</v>
      </c>
      <c r="AJ5574" t="s">
        <v>32030</v>
      </c>
      <c r="AK5574" t="s">
        <v>77</v>
      </c>
      <c r="AL5574">
        <v>162</v>
      </c>
      <c r="AM5574">
        <v>175</v>
      </c>
      <c r="AN5574" t="s">
        <v>134</v>
      </c>
      <c r="AO5574" t="s">
        <v>1486</v>
      </c>
      <c r="AT5574" s="1">
        <v>45841</v>
      </c>
      <c r="AV5574" s="1">
        <v>46486</v>
      </c>
      <c r="AW5574" t="s">
        <v>20342</v>
      </c>
      <c r="AX5574" t="s">
        <v>20343</v>
      </c>
      <c r="AY5574" t="s">
        <v>82</v>
      </c>
      <c r="AZ5574" t="s">
        <v>32031</v>
      </c>
      <c r="BA5574" t="s">
        <v>171</v>
      </c>
      <c r="BB5574" t="s">
        <v>172</v>
      </c>
      <c r="BD5574" t="s">
        <v>141</v>
      </c>
      <c r="BF5574" t="s">
        <v>32075</v>
      </c>
      <c r="BI5574">
        <v>6000</v>
      </c>
    </row>
    <row r="5575" spans="1:61" x14ac:dyDescent="0.2">
      <c r="A5575" t="s">
        <v>32076</v>
      </c>
      <c r="B5575" t="s">
        <v>32077</v>
      </c>
      <c r="C5575" t="s">
        <v>66</v>
      </c>
      <c r="D5575" t="s">
        <v>67</v>
      </c>
      <c r="E5575">
        <v>5560</v>
      </c>
      <c r="F5575">
        <v>5560</v>
      </c>
      <c r="I5575" s="1">
        <v>45841</v>
      </c>
      <c r="J5575" t="s">
        <v>229</v>
      </c>
      <c r="K5575">
        <v>24620</v>
      </c>
      <c r="L5575" t="s">
        <v>27816</v>
      </c>
      <c r="O5575" t="s">
        <v>32045</v>
      </c>
      <c r="P5575" t="s">
        <v>32078</v>
      </c>
      <c r="Q5575" s="2" t="s">
        <v>27817</v>
      </c>
      <c r="R5575" t="s">
        <v>27816</v>
      </c>
      <c r="S5575" t="s">
        <v>10850</v>
      </c>
      <c r="T5575" s="3">
        <v>54059505</v>
      </c>
      <c r="U5575" s="3">
        <v>10096207</v>
      </c>
      <c r="V5575" s="10">
        <f t="shared" si="174"/>
        <v>54.058999999999997</v>
      </c>
      <c r="W5575" s="10">
        <f t="shared" si="175"/>
        <v>10.096</v>
      </c>
      <c r="X5575" t="s">
        <v>75</v>
      </c>
      <c r="AJ5575" t="s">
        <v>32011</v>
      </c>
      <c r="AK5575" t="s">
        <v>77</v>
      </c>
      <c r="AL5575">
        <v>100</v>
      </c>
      <c r="AM5575">
        <v>160</v>
      </c>
      <c r="AN5575" t="s">
        <v>134</v>
      </c>
      <c r="AO5575" t="s">
        <v>21376</v>
      </c>
      <c r="AT5575" s="1">
        <v>45841</v>
      </c>
      <c r="AV5575" s="1">
        <v>46843</v>
      </c>
      <c r="AW5575" t="s">
        <v>32012</v>
      </c>
      <c r="AX5575" t="s">
        <v>32013</v>
      </c>
      <c r="AY5575" t="s">
        <v>82</v>
      </c>
      <c r="AZ5575" t="s">
        <v>32079</v>
      </c>
      <c r="BA5575" t="s">
        <v>4570</v>
      </c>
      <c r="BB5575" t="s">
        <v>4571</v>
      </c>
      <c r="BD5575" t="s">
        <v>220</v>
      </c>
      <c r="BF5575" t="s">
        <v>32080</v>
      </c>
      <c r="BI5575">
        <v>5560</v>
      </c>
    </row>
    <row r="5576" spans="1:61" x14ac:dyDescent="0.2">
      <c r="A5576" t="s">
        <v>32081</v>
      </c>
      <c r="B5576" t="s">
        <v>3175</v>
      </c>
      <c r="C5576" t="s">
        <v>66</v>
      </c>
      <c r="D5576" t="s">
        <v>67</v>
      </c>
      <c r="E5576">
        <v>7200</v>
      </c>
      <c r="F5576">
        <v>7200</v>
      </c>
      <c r="I5576" s="1">
        <v>45841</v>
      </c>
      <c r="J5576" t="s">
        <v>145</v>
      </c>
      <c r="K5576">
        <v>19217</v>
      </c>
      <c r="L5576" t="s">
        <v>32017</v>
      </c>
      <c r="O5576" t="s">
        <v>32018</v>
      </c>
      <c r="P5576" t="s">
        <v>32082</v>
      </c>
      <c r="Q5576">
        <v>13074092</v>
      </c>
      <c r="R5576" t="s">
        <v>32020</v>
      </c>
      <c r="S5576" t="s">
        <v>490</v>
      </c>
      <c r="T5576" s="3">
        <v>53783912</v>
      </c>
      <c r="U5576" s="3">
        <v>1115375</v>
      </c>
      <c r="V5576" s="10">
        <f t="shared" si="174"/>
        <v>53.783000000000001</v>
      </c>
      <c r="W5576" s="10">
        <f t="shared" si="175"/>
        <v>11.153</v>
      </c>
      <c r="X5576" t="s">
        <v>75</v>
      </c>
      <c r="AJ5576" t="s">
        <v>32020</v>
      </c>
      <c r="AK5576" t="s">
        <v>77</v>
      </c>
      <c r="AL5576">
        <v>169</v>
      </c>
      <c r="AM5576">
        <v>162</v>
      </c>
      <c r="AN5576" t="s">
        <v>118</v>
      </c>
      <c r="AO5576" t="s">
        <v>23647</v>
      </c>
      <c r="AT5576" s="1">
        <v>45841</v>
      </c>
      <c r="AV5576" s="1">
        <v>46752</v>
      </c>
      <c r="AW5576" t="s">
        <v>32021</v>
      </c>
      <c r="AX5576" t="s">
        <v>32022</v>
      </c>
      <c r="AY5576" t="s">
        <v>82</v>
      </c>
      <c r="AZ5576" t="s">
        <v>32023</v>
      </c>
      <c r="BA5576" t="s">
        <v>154</v>
      </c>
      <c r="BB5576" t="s">
        <v>155</v>
      </c>
      <c r="BD5576" t="s">
        <v>141</v>
      </c>
      <c r="BF5576" t="s">
        <v>32083</v>
      </c>
      <c r="BI5576">
        <v>7200</v>
      </c>
    </row>
    <row r="5577" spans="1:61" x14ac:dyDescent="0.2">
      <c r="A5577" t="s">
        <v>32084</v>
      </c>
      <c r="B5577" t="s">
        <v>5329</v>
      </c>
      <c r="C5577" t="s">
        <v>66</v>
      </c>
      <c r="D5577" t="s">
        <v>67</v>
      </c>
      <c r="E5577">
        <v>7200</v>
      </c>
      <c r="F5577">
        <v>7200</v>
      </c>
      <c r="I5577" s="1">
        <v>45841</v>
      </c>
      <c r="J5577" t="s">
        <v>145</v>
      </c>
      <c r="K5577">
        <v>19217</v>
      </c>
      <c r="L5577" t="s">
        <v>32017</v>
      </c>
      <c r="O5577" t="s">
        <v>32018</v>
      </c>
      <c r="P5577" t="s">
        <v>32085</v>
      </c>
      <c r="Q5577">
        <v>13074092</v>
      </c>
      <c r="R5577" t="s">
        <v>32020</v>
      </c>
      <c r="S5577" t="s">
        <v>490</v>
      </c>
      <c r="T5577" s="3">
        <v>53779117</v>
      </c>
      <c r="U5577" s="3">
        <v>1116242</v>
      </c>
      <c r="V5577" s="10">
        <f t="shared" si="174"/>
        <v>53.779000000000003</v>
      </c>
      <c r="W5577" s="10">
        <f t="shared" si="175"/>
        <v>11.162000000000001</v>
      </c>
      <c r="X5577" t="s">
        <v>75</v>
      </c>
      <c r="AJ5577" t="s">
        <v>32020</v>
      </c>
      <c r="AK5577" t="s">
        <v>77</v>
      </c>
      <c r="AL5577">
        <v>175</v>
      </c>
      <c r="AM5577">
        <v>172</v>
      </c>
      <c r="AN5577" t="s">
        <v>118</v>
      </c>
      <c r="AO5577" t="s">
        <v>13296</v>
      </c>
      <c r="AT5577" s="1">
        <v>45841</v>
      </c>
      <c r="AV5577" s="1">
        <v>46752</v>
      </c>
      <c r="AW5577" t="s">
        <v>32021</v>
      </c>
      <c r="AX5577" t="s">
        <v>32022</v>
      </c>
      <c r="AY5577" t="s">
        <v>82</v>
      </c>
      <c r="AZ5577" t="s">
        <v>32023</v>
      </c>
      <c r="BA5577" t="s">
        <v>154</v>
      </c>
      <c r="BB5577" t="s">
        <v>155</v>
      </c>
      <c r="BD5577" t="s">
        <v>141</v>
      </c>
      <c r="BF5577" t="s">
        <v>32086</v>
      </c>
      <c r="BI5577">
        <v>7200</v>
      </c>
    </row>
    <row r="5578" spans="1:61" x14ac:dyDescent="0.2">
      <c r="A5578" t="s">
        <v>32087</v>
      </c>
      <c r="B5578" t="s">
        <v>32088</v>
      </c>
      <c r="C5578" t="s">
        <v>66</v>
      </c>
      <c r="D5578" t="s">
        <v>67</v>
      </c>
      <c r="E5578">
        <v>5700</v>
      </c>
      <c r="F5578">
        <v>5700</v>
      </c>
      <c r="I5578" s="1">
        <v>45841</v>
      </c>
      <c r="J5578" t="s">
        <v>128</v>
      </c>
      <c r="K5578">
        <v>21279</v>
      </c>
      <c r="L5578" t="s">
        <v>32089</v>
      </c>
      <c r="O5578" t="s">
        <v>32089</v>
      </c>
      <c r="P5578" t="s">
        <v>32090</v>
      </c>
      <c r="Q5578" s="2" t="s">
        <v>32091</v>
      </c>
      <c r="R5578" t="s">
        <v>32089</v>
      </c>
      <c r="S5578" t="s">
        <v>1655</v>
      </c>
      <c r="T5578" s="3">
        <v>53418894</v>
      </c>
      <c r="U5578" s="3">
        <v>9748783</v>
      </c>
      <c r="V5578" s="10">
        <f t="shared" si="174"/>
        <v>53.417999999999999</v>
      </c>
      <c r="W5578" s="10">
        <f t="shared" si="175"/>
        <v>9.7479999999999993</v>
      </c>
      <c r="X5578" t="s">
        <v>75</v>
      </c>
      <c r="AJ5578" t="s">
        <v>32088</v>
      </c>
      <c r="AK5578" t="s">
        <v>77</v>
      </c>
      <c r="AL5578">
        <v>118</v>
      </c>
      <c r="AM5578">
        <v>163</v>
      </c>
      <c r="AN5578" t="s">
        <v>528</v>
      </c>
      <c r="AO5578" t="s">
        <v>11902</v>
      </c>
      <c r="AT5578" s="1">
        <v>45841</v>
      </c>
      <c r="AV5578" s="1">
        <v>46447</v>
      </c>
      <c r="AW5578" t="s">
        <v>32092</v>
      </c>
      <c r="AX5578" t="s">
        <v>32093</v>
      </c>
      <c r="AY5578" t="s">
        <v>82</v>
      </c>
      <c r="AZ5578" t="s">
        <v>32094</v>
      </c>
      <c r="BA5578" t="s">
        <v>204</v>
      </c>
      <c r="BB5578" t="s">
        <v>205</v>
      </c>
      <c r="BD5578" t="s">
        <v>86</v>
      </c>
      <c r="BF5578" t="s">
        <v>32095</v>
      </c>
      <c r="BI5578">
        <v>5700</v>
      </c>
    </row>
    <row r="5579" spans="1:61" x14ac:dyDescent="0.2">
      <c r="A5579" t="s">
        <v>32096</v>
      </c>
      <c r="B5579" t="s">
        <v>32097</v>
      </c>
      <c r="C5579" t="s">
        <v>66</v>
      </c>
      <c r="D5579" t="s">
        <v>67</v>
      </c>
      <c r="E5579">
        <v>4200</v>
      </c>
      <c r="F5579">
        <v>4200</v>
      </c>
      <c r="I5579" s="1">
        <v>45841</v>
      </c>
      <c r="J5579" t="s">
        <v>297</v>
      </c>
      <c r="K5579">
        <v>44227</v>
      </c>
      <c r="L5579" t="s">
        <v>4940</v>
      </c>
      <c r="O5579" t="s">
        <v>32098</v>
      </c>
      <c r="P5579" t="s">
        <v>32099</v>
      </c>
      <c r="Q5579" s="2" t="s">
        <v>4941</v>
      </c>
      <c r="R5579" t="s">
        <v>4940</v>
      </c>
      <c r="S5579" t="s">
        <v>4940</v>
      </c>
      <c r="T5579" s="3">
        <v>51466873</v>
      </c>
      <c r="U5579" s="3">
        <v>7394725</v>
      </c>
      <c r="V5579" s="10">
        <f t="shared" si="174"/>
        <v>51.466000000000001</v>
      </c>
      <c r="W5579" s="10">
        <f t="shared" si="175"/>
        <v>7.3940000000000001</v>
      </c>
      <c r="X5579" t="s">
        <v>75</v>
      </c>
      <c r="AJ5579" t="s">
        <v>32100</v>
      </c>
      <c r="AK5579" t="s">
        <v>77</v>
      </c>
      <c r="AL5579">
        <v>112</v>
      </c>
      <c r="AM5579">
        <v>136</v>
      </c>
      <c r="AN5579" t="s">
        <v>118</v>
      </c>
      <c r="AO5579" t="s">
        <v>32101</v>
      </c>
      <c r="AT5579" s="1">
        <v>45841</v>
      </c>
      <c r="AV5579" s="1">
        <v>46736</v>
      </c>
      <c r="AW5579" t="s">
        <v>32102</v>
      </c>
      <c r="AX5579" t="s">
        <v>32103</v>
      </c>
      <c r="AY5579" t="s">
        <v>82</v>
      </c>
      <c r="AZ5579" t="s">
        <v>32104</v>
      </c>
      <c r="BA5579" t="s">
        <v>4947</v>
      </c>
      <c r="BB5579" t="s">
        <v>4948</v>
      </c>
      <c r="BD5579" t="s">
        <v>86</v>
      </c>
      <c r="BF5579" t="s">
        <v>32105</v>
      </c>
      <c r="BI5579">
        <v>4200</v>
      </c>
    </row>
    <row r="5580" spans="1:61" x14ac:dyDescent="0.2">
      <c r="A5580" t="s">
        <v>32106</v>
      </c>
      <c r="B5580" t="s">
        <v>144</v>
      </c>
      <c r="C5580" t="s">
        <v>66</v>
      </c>
      <c r="D5580" t="s">
        <v>67</v>
      </c>
      <c r="E5580">
        <v>5560</v>
      </c>
      <c r="F5580">
        <v>5560</v>
      </c>
      <c r="I5580" s="1">
        <v>45841</v>
      </c>
      <c r="J5580" t="s">
        <v>176</v>
      </c>
      <c r="K5580">
        <v>15848</v>
      </c>
      <c r="L5580" t="s">
        <v>7146</v>
      </c>
      <c r="O5580" t="s">
        <v>32107</v>
      </c>
      <c r="P5580">
        <v>0.19583333333333333</v>
      </c>
      <c r="Q5580">
        <v>12067426</v>
      </c>
      <c r="R5580" t="s">
        <v>7146</v>
      </c>
      <c r="S5580" t="s">
        <v>7148</v>
      </c>
      <c r="T5580" s="3">
        <v>52218167</v>
      </c>
      <c r="U5580" s="3">
        <v>14235389</v>
      </c>
      <c r="V5580" s="10">
        <f t="shared" si="174"/>
        <v>52.218000000000004</v>
      </c>
      <c r="W5580" s="10">
        <f t="shared" si="175"/>
        <v>14.234999999999999</v>
      </c>
      <c r="X5580" t="s">
        <v>75</v>
      </c>
      <c r="AJ5580" t="s">
        <v>32108</v>
      </c>
      <c r="AK5580" t="s">
        <v>77</v>
      </c>
      <c r="AL5580" t="s">
        <v>654</v>
      </c>
      <c r="AM5580">
        <v>160</v>
      </c>
      <c r="AN5580" t="s">
        <v>134</v>
      </c>
      <c r="AO5580" t="s">
        <v>32109</v>
      </c>
      <c r="AT5580" s="1">
        <v>45841</v>
      </c>
      <c r="AV5580" s="1">
        <v>46477</v>
      </c>
      <c r="AW5580" t="s">
        <v>32110</v>
      </c>
      <c r="AX5580" t="s">
        <v>32111</v>
      </c>
      <c r="AY5580" t="s">
        <v>82</v>
      </c>
      <c r="AZ5580" t="s">
        <v>32112</v>
      </c>
      <c r="BA5580" t="s">
        <v>154</v>
      </c>
      <c r="BB5580" t="s">
        <v>155</v>
      </c>
      <c r="BD5580" t="s">
        <v>86</v>
      </c>
      <c r="BF5580" t="s">
        <v>32113</v>
      </c>
      <c r="BI5580">
        <v>5560</v>
      </c>
    </row>
    <row r="5581" spans="1:61" x14ac:dyDescent="0.2">
      <c r="A5581" t="s">
        <v>32114</v>
      </c>
      <c r="B5581" t="s">
        <v>65</v>
      </c>
      <c r="C5581" t="s">
        <v>66</v>
      </c>
      <c r="D5581" t="s">
        <v>67</v>
      </c>
      <c r="E5581">
        <v>5560</v>
      </c>
      <c r="F5581">
        <v>5560</v>
      </c>
      <c r="I5581" s="1">
        <v>45841</v>
      </c>
      <c r="J5581" t="s">
        <v>176</v>
      </c>
      <c r="K5581">
        <v>15848</v>
      </c>
      <c r="L5581" t="s">
        <v>7146</v>
      </c>
      <c r="O5581" t="s">
        <v>32107</v>
      </c>
      <c r="P5581">
        <v>0.19236111111111112</v>
      </c>
      <c r="Q5581">
        <v>12067426</v>
      </c>
      <c r="R5581" t="s">
        <v>7146</v>
      </c>
      <c r="S5581" t="s">
        <v>7148</v>
      </c>
      <c r="T5581" s="3">
        <v>52218889</v>
      </c>
      <c r="U5581" s="3">
        <v>1424175</v>
      </c>
      <c r="V5581" s="10">
        <f t="shared" si="174"/>
        <v>52.218000000000004</v>
      </c>
      <c r="W5581" s="10">
        <f t="shared" si="175"/>
        <v>14.241</v>
      </c>
      <c r="X5581" t="s">
        <v>75</v>
      </c>
      <c r="AJ5581" t="s">
        <v>32108</v>
      </c>
      <c r="AK5581" t="s">
        <v>77</v>
      </c>
      <c r="AL5581" t="s">
        <v>654</v>
      </c>
      <c r="AM5581">
        <v>160</v>
      </c>
      <c r="AN5581" t="s">
        <v>134</v>
      </c>
      <c r="AO5581" t="s">
        <v>32109</v>
      </c>
      <c r="AT5581" s="1">
        <v>45841</v>
      </c>
      <c r="AV5581" s="1">
        <v>46478</v>
      </c>
      <c r="AW5581" t="s">
        <v>32110</v>
      </c>
      <c r="AX5581" t="s">
        <v>32111</v>
      </c>
      <c r="AY5581" t="s">
        <v>82</v>
      </c>
      <c r="AZ5581" t="s">
        <v>32112</v>
      </c>
      <c r="BA5581" t="s">
        <v>154</v>
      </c>
      <c r="BB5581" t="s">
        <v>155</v>
      </c>
      <c r="BD5581" t="s">
        <v>86</v>
      </c>
      <c r="BF5581" t="s">
        <v>32115</v>
      </c>
      <c r="BI5581">
        <v>5560</v>
      </c>
    </row>
    <row r="5582" spans="1:61" x14ac:dyDescent="0.2">
      <c r="A5582" t="s">
        <v>32116</v>
      </c>
      <c r="B5582" t="s">
        <v>94</v>
      </c>
      <c r="C5582" t="s">
        <v>66</v>
      </c>
      <c r="D5582" t="s">
        <v>67</v>
      </c>
      <c r="E5582">
        <v>5560</v>
      </c>
      <c r="F5582">
        <v>5560</v>
      </c>
      <c r="I5582" s="1">
        <v>45841</v>
      </c>
      <c r="J5582" t="s">
        <v>176</v>
      </c>
      <c r="K5582">
        <v>15848</v>
      </c>
      <c r="L5582" t="s">
        <v>7146</v>
      </c>
      <c r="O5582" t="s">
        <v>32107</v>
      </c>
      <c r="P5582" t="s">
        <v>32117</v>
      </c>
      <c r="Q5582">
        <v>12067426</v>
      </c>
      <c r="R5582" t="s">
        <v>7146</v>
      </c>
      <c r="S5582" t="s">
        <v>7148</v>
      </c>
      <c r="T5582" s="3">
        <v>52215528</v>
      </c>
      <c r="U5582" s="3">
        <v>14240917</v>
      </c>
      <c r="V5582" s="10">
        <f t="shared" si="174"/>
        <v>52.215000000000003</v>
      </c>
      <c r="W5582" s="10">
        <f t="shared" si="175"/>
        <v>14.24</v>
      </c>
      <c r="X5582" t="s">
        <v>75</v>
      </c>
      <c r="AJ5582" t="s">
        <v>32108</v>
      </c>
      <c r="AK5582" t="s">
        <v>77</v>
      </c>
      <c r="AL5582" t="s">
        <v>654</v>
      </c>
      <c r="AM5582">
        <v>160</v>
      </c>
      <c r="AN5582" t="s">
        <v>134</v>
      </c>
      <c r="AO5582" t="s">
        <v>32109</v>
      </c>
      <c r="AT5582" s="1">
        <v>45841</v>
      </c>
      <c r="AV5582" s="1">
        <v>46568</v>
      </c>
      <c r="AW5582" t="s">
        <v>32110</v>
      </c>
      <c r="AX5582" t="s">
        <v>32111</v>
      </c>
      <c r="AY5582" t="s">
        <v>82</v>
      </c>
      <c r="AZ5582" t="s">
        <v>32112</v>
      </c>
      <c r="BA5582" t="s">
        <v>154</v>
      </c>
      <c r="BB5582" t="s">
        <v>155</v>
      </c>
      <c r="BD5582" t="s">
        <v>86</v>
      </c>
      <c r="BF5582" t="s">
        <v>32118</v>
      </c>
      <c r="BI5582">
        <v>5560</v>
      </c>
    </row>
    <row r="5583" spans="1:61" x14ac:dyDescent="0.2">
      <c r="A5583" t="s">
        <v>32119</v>
      </c>
      <c r="B5583" t="s">
        <v>3432</v>
      </c>
      <c r="C5583" t="s">
        <v>66</v>
      </c>
      <c r="D5583" t="s">
        <v>67</v>
      </c>
      <c r="E5583">
        <v>5560</v>
      </c>
      <c r="F5583">
        <v>5560</v>
      </c>
      <c r="I5583" s="1">
        <v>45841</v>
      </c>
      <c r="J5583" t="s">
        <v>176</v>
      </c>
      <c r="K5583">
        <v>15848</v>
      </c>
      <c r="L5583" t="s">
        <v>7146</v>
      </c>
      <c r="O5583" t="s">
        <v>32107</v>
      </c>
      <c r="P5583">
        <v>0.19027777777777777</v>
      </c>
      <c r="Q5583">
        <v>12067426</v>
      </c>
      <c r="R5583" t="s">
        <v>7146</v>
      </c>
      <c r="S5583" t="s">
        <v>7148</v>
      </c>
      <c r="T5583" s="3">
        <v>52213639</v>
      </c>
      <c r="U5583" s="3">
        <v>14234972</v>
      </c>
      <c r="V5583" s="10">
        <f t="shared" si="174"/>
        <v>52.213000000000001</v>
      </c>
      <c r="W5583" s="10">
        <f t="shared" si="175"/>
        <v>14.234</v>
      </c>
      <c r="X5583" t="s">
        <v>75</v>
      </c>
      <c r="AJ5583" t="s">
        <v>32108</v>
      </c>
      <c r="AK5583" t="s">
        <v>77</v>
      </c>
      <c r="AL5583" t="s">
        <v>654</v>
      </c>
      <c r="AM5583">
        <v>160</v>
      </c>
      <c r="AN5583" t="s">
        <v>134</v>
      </c>
      <c r="AO5583" t="s">
        <v>32109</v>
      </c>
      <c r="AT5583" s="1">
        <v>45841</v>
      </c>
      <c r="AV5583" s="1">
        <v>46599</v>
      </c>
      <c r="AW5583" t="s">
        <v>32110</v>
      </c>
      <c r="AX5583" t="s">
        <v>32111</v>
      </c>
      <c r="AY5583" t="s">
        <v>82</v>
      </c>
      <c r="AZ5583" t="s">
        <v>32112</v>
      </c>
      <c r="BA5583" t="s">
        <v>154</v>
      </c>
      <c r="BB5583" t="s">
        <v>155</v>
      </c>
      <c r="BD5583" t="s">
        <v>86</v>
      </c>
      <c r="BF5583" t="s">
        <v>32120</v>
      </c>
      <c r="BI5583">
        <v>5560</v>
      </c>
    </row>
    <row r="5584" spans="1:61" x14ac:dyDescent="0.2">
      <c r="A5584" t="s">
        <v>32121</v>
      </c>
      <c r="B5584" t="s">
        <v>32122</v>
      </c>
      <c r="C5584" t="s">
        <v>66</v>
      </c>
      <c r="D5584" t="s">
        <v>67</v>
      </c>
      <c r="E5584">
        <v>4260</v>
      </c>
      <c r="F5584">
        <v>4260</v>
      </c>
      <c r="I5584" s="1">
        <v>45841</v>
      </c>
      <c r="J5584" t="s">
        <v>297</v>
      </c>
      <c r="K5584">
        <v>33181</v>
      </c>
      <c r="L5584" t="s">
        <v>750</v>
      </c>
      <c r="O5584" t="s">
        <v>13955</v>
      </c>
      <c r="P5584">
        <v>0.22083333333333333</v>
      </c>
      <c r="Q5584" s="2" t="s">
        <v>749</v>
      </c>
      <c r="R5584" t="s">
        <v>750</v>
      </c>
      <c r="S5584" t="s">
        <v>609</v>
      </c>
      <c r="T5584" s="3">
        <v>5154296</v>
      </c>
      <c r="U5584" s="3">
        <v>8716557</v>
      </c>
      <c r="V5584" s="10">
        <f t="shared" si="174"/>
        <v>51.542000000000002</v>
      </c>
      <c r="W5584" s="10">
        <f t="shared" si="175"/>
        <v>8.7159999999999993</v>
      </c>
      <c r="X5584" t="s">
        <v>75</v>
      </c>
      <c r="AJ5584" t="s">
        <v>10871</v>
      </c>
      <c r="AK5584" t="s">
        <v>77</v>
      </c>
      <c r="AL5584">
        <v>160</v>
      </c>
      <c r="AM5584" t="s">
        <v>1474</v>
      </c>
      <c r="AN5584" t="s">
        <v>134</v>
      </c>
      <c r="AO5584" t="s">
        <v>1752</v>
      </c>
      <c r="AT5584" s="1">
        <v>45841</v>
      </c>
      <c r="AV5584" s="1">
        <v>46327</v>
      </c>
      <c r="AW5584" t="s">
        <v>28802</v>
      </c>
      <c r="AX5584" t="s">
        <v>28803</v>
      </c>
      <c r="AY5584" t="s">
        <v>82</v>
      </c>
      <c r="AZ5584" t="s">
        <v>32123</v>
      </c>
      <c r="BA5584" t="s">
        <v>413</v>
      </c>
      <c r="BB5584" t="s">
        <v>414</v>
      </c>
      <c r="BD5584" t="s">
        <v>86</v>
      </c>
      <c r="BF5584" t="s">
        <v>32124</v>
      </c>
      <c r="BI5584">
        <v>4260</v>
      </c>
    </row>
    <row r="5585" spans="1:61" x14ac:dyDescent="0.2">
      <c r="A5585" t="s">
        <v>32125</v>
      </c>
      <c r="B5585" t="s">
        <v>32126</v>
      </c>
      <c r="C5585" t="s">
        <v>66</v>
      </c>
      <c r="D5585" t="s">
        <v>67</v>
      </c>
      <c r="E5585">
        <v>7200</v>
      </c>
      <c r="F5585">
        <v>7200</v>
      </c>
      <c r="I5585" s="1">
        <v>45841</v>
      </c>
      <c r="J5585" t="s">
        <v>297</v>
      </c>
      <c r="K5585">
        <v>44227</v>
      </c>
      <c r="L5585" t="s">
        <v>4940</v>
      </c>
      <c r="O5585" t="s">
        <v>32098</v>
      </c>
      <c r="P5585" t="s">
        <v>32127</v>
      </c>
      <c r="Q5585" s="2" t="s">
        <v>4941</v>
      </c>
      <c r="R5585" t="s">
        <v>4940</v>
      </c>
      <c r="S5585" t="s">
        <v>4940</v>
      </c>
      <c r="T5585" s="3">
        <v>51462518</v>
      </c>
      <c r="U5585" s="3">
        <v>739783</v>
      </c>
      <c r="V5585" s="10">
        <f t="shared" si="174"/>
        <v>51.462000000000003</v>
      </c>
      <c r="W5585" s="10">
        <f t="shared" si="175"/>
        <v>7.3970000000000002</v>
      </c>
      <c r="X5585" t="s">
        <v>75</v>
      </c>
      <c r="AJ5585" t="s">
        <v>32100</v>
      </c>
      <c r="AK5585" t="s">
        <v>77</v>
      </c>
      <c r="AL5585">
        <v>119</v>
      </c>
      <c r="AM5585">
        <v>162</v>
      </c>
      <c r="AN5585" t="s">
        <v>118</v>
      </c>
      <c r="AO5585" t="s">
        <v>27865</v>
      </c>
      <c r="AT5585" s="1">
        <v>45841</v>
      </c>
      <c r="AV5585" s="1">
        <v>46736</v>
      </c>
      <c r="AW5585" t="s">
        <v>32102</v>
      </c>
      <c r="AX5585" t="s">
        <v>32103</v>
      </c>
      <c r="AY5585" t="s">
        <v>82</v>
      </c>
      <c r="AZ5585" t="s">
        <v>32128</v>
      </c>
      <c r="BA5585" t="s">
        <v>4947</v>
      </c>
      <c r="BB5585" t="s">
        <v>4948</v>
      </c>
      <c r="BD5585" t="s">
        <v>86</v>
      </c>
      <c r="BF5585" t="s">
        <v>32129</v>
      </c>
      <c r="BI5585">
        <v>7200</v>
      </c>
    </row>
    <row r="5586" spans="1:61" x14ac:dyDescent="0.2">
      <c r="A5586" t="s">
        <v>32130</v>
      </c>
      <c r="B5586" t="s">
        <v>32131</v>
      </c>
      <c r="C5586" t="s">
        <v>66</v>
      </c>
      <c r="D5586" t="s">
        <v>67</v>
      </c>
      <c r="E5586">
        <v>7200</v>
      </c>
      <c r="F5586">
        <v>7200</v>
      </c>
      <c r="I5586" s="1">
        <v>45841</v>
      </c>
      <c r="J5586" t="s">
        <v>229</v>
      </c>
      <c r="K5586">
        <v>25862</v>
      </c>
      <c r="L5586" t="s">
        <v>31804</v>
      </c>
      <c r="O5586" t="s">
        <v>31804</v>
      </c>
      <c r="P5586" t="s">
        <v>32132</v>
      </c>
      <c r="Q5586" s="2" t="s">
        <v>31805</v>
      </c>
      <c r="R5586" t="s">
        <v>31804</v>
      </c>
      <c r="S5586" t="s">
        <v>233</v>
      </c>
      <c r="T5586" s="3">
        <v>54689283</v>
      </c>
      <c r="U5586" s="3">
        <v>9123453</v>
      </c>
      <c r="V5586" s="10">
        <f t="shared" si="174"/>
        <v>54.689</v>
      </c>
      <c r="W5586" s="10">
        <f t="shared" si="175"/>
        <v>9.1229999999999993</v>
      </c>
      <c r="X5586" t="s">
        <v>75</v>
      </c>
      <c r="AJ5586" t="s">
        <v>31806</v>
      </c>
      <c r="AK5586" t="s">
        <v>77</v>
      </c>
      <c r="AL5586">
        <v>119</v>
      </c>
      <c r="AM5586">
        <v>162</v>
      </c>
      <c r="AN5586" t="s">
        <v>118</v>
      </c>
      <c r="AO5586" t="s">
        <v>23557</v>
      </c>
      <c r="AT5586" s="1">
        <v>45841</v>
      </c>
      <c r="AV5586" s="1">
        <v>46569</v>
      </c>
      <c r="AW5586" t="s">
        <v>23431</v>
      </c>
      <c r="AX5586" t="s">
        <v>23432</v>
      </c>
      <c r="AY5586" t="s">
        <v>82</v>
      </c>
      <c r="AZ5586" t="s">
        <v>32133</v>
      </c>
      <c r="BA5586" t="s">
        <v>4570</v>
      </c>
      <c r="BB5586" t="s">
        <v>4571</v>
      </c>
      <c r="BD5586" t="s">
        <v>141</v>
      </c>
      <c r="BF5586" t="s">
        <v>32134</v>
      </c>
      <c r="BI5586">
        <v>7200</v>
      </c>
    </row>
    <row r="5587" spans="1:61" x14ac:dyDescent="0.2">
      <c r="A5587" t="s">
        <v>32135</v>
      </c>
      <c r="B5587" t="s">
        <v>32136</v>
      </c>
      <c r="C5587" t="s">
        <v>66</v>
      </c>
      <c r="D5587" t="s">
        <v>67</v>
      </c>
      <c r="E5587">
        <v>6000</v>
      </c>
      <c r="F5587">
        <v>6000</v>
      </c>
      <c r="I5587" s="1">
        <v>45841</v>
      </c>
      <c r="J5587" t="s">
        <v>229</v>
      </c>
      <c r="K5587">
        <v>25862</v>
      </c>
      <c r="L5587" t="s">
        <v>31804</v>
      </c>
      <c r="O5587" t="s">
        <v>31804</v>
      </c>
      <c r="P5587" t="s">
        <v>27615</v>
      </c>
      <c r="Q5587" s="2" t="s">
        <v>31805</v>
      </c>
      <c r="R5587" t="s">
        <v>31804</v>
      </c>
      <c r="S5587" t="s">
        <v>233</v>
      </c>
      <c r="T5587" s="3">
        <v>54687843</v>
      </c>
      <c r="U5587" s="3">
        <v>9115723</v>
      </c>
      <c r="V5587" s="10">
        <f t="shared" si="174"/>
        <v>54.686999999999998</v>
      </c>
      <c r="W5587" s="10">
        <f t="shared" si="175"/>
        <v>9.1150000000000002</v>
      </c>
      <c r="X5587" t="s">
        <v>75</v>
      </c>
      <c r="AJ5587" t="s">
        <v>31806</v>
      </c>
      <c r="AK5587" t="s">
        <v>77</v>
      </c>
      <c r="AL5587">
        <v>105</v>
      </c>
      <c r="AM5587">
        <v>150</v>
      </c>
      <c r="AN5587" t="s">
        <v>118</v>
      </c>
      <c r="AO5587" t="s">
        <v>23551</v>
      </c>
      <c r="AT5587" s="1">
        <v>45841</v>
      </c>
      <c r="AV5587" s="1">
        <v>46569</v>
      </c>
      <c r="AW5587" t="s">
        <v>23431</v>
      </c>
      <c r="AX5587" t="s">
        <v>23432</v>
      </c>
      <c r="AY5587" t="s">
        <v>82</v>
      </c>
      <c r="AZ5587" t="s">
        <v>32137</v>
      </c>
      <c r="BA5587" t="s">
        <v>4570</v>
      </c>
      <c r="BB5587" t="s">
        <v>4571</v>
      </c>
      <c r="BD5587" t="s">
        <v>141</v>
      </c>
      <c r="BF5587" t="s">
        <v>32138</v>
      </c>
      <c r="BI5587">
        <v>6000</v>
      </c>
    </row>
    <row r="5588" spans="1:61" x14ac:dyDescent="0.2">
      <c r="A5588" t="s">
        <v>32139</v>
      </c>
      <c r="B5588" t="s">
        <v>144</v>
      </c>
      <c r="C5588" t="s">
        <v>66</v>
      </c>
      <c r="D5588" t="s">
        <v>67</v>
      </c>
      <c r="E5588">
        <v>6000</v>
      </c>
      <c r="F5588">
        <v>6000</v>
      </c>
      <c r="I5588" s="1">
        <v>45841</v>
      </c>
      <c r="J5588" t="s">
        <v>297</v>
      </c>
      <c r="K5588">
        <v>48683</v>
      </c>
      <c r="L5588" t="s">
        <v>15266</v>
      </c>
      <c r="O5588" t="s">
        <v>32140</v>
      </c>
      <c r="P5588" t="s">
        <v>32141</v>
      </c>
      <c r="Q5588" s="2" t="s">
        <v>15269</v>
      </c>
      <c r="R5588" t="s">
        <v>15266</v>
      </c>
      <c r="S5588" t="s">
        <v>2386</v>
      </c>
      <c r="T5588" s="3">
        <v>52109494</v>
      </c>
      <c r="U5588" s="3">
        <v>6898865</v>
      </c>
      <c r="V5588" s="10">
        <f t="shared" si="174"/>
        <v>52.109000000000002</v>
      </c>
      <c r="W5588" s="10">
        <f t="shared" si="175"/>
        <v>6.8979999999999997</v>
      </c>
      <c r="X5588" t="s">
        <v>75</v>
      </c>
      <c r="AJ5588" t="s">
        <v>32142</v>
      </c>
      <c r="AK5588" t="s">
        <v>77</v>
      </c>
      <c r="AL5588">
        <v>162</v>
      </c>
      <c r="AM5588">
        <v>175</v>
      </c>
      <c r="AN5588" t="s">
        <v>134</v>
      </c>
      <c r="AO5588" t="s">
        <v>7316</v>
      </c>
      <c r="AT5588" s="1">
        <v>45841</v>
      </c>
      <c r="AV5588" s="1">
        <v>47302</v>
      </c>
      <c r="AW5588" t="s">
        <v>32143</v>
      </c>
      <c r="AX5588" t="s">
        <v>32144</v>
      </c>
      <c r="AY5588" t="s">
        <v>82</v>
      </c>
      <c r="AZ5588" t="s">
        <v>32145</v>
      </c>
      <c r="BA5588" t="s">
        <v>413</v>
      </c>
      <c r="BB5588" t="s">
        <v>414</v>
      </c>
      <c r="BD5588" t="s">
        <v>141</v>
      </c>
      <c r="BF5588" t="s">
        <v>32146</v>
      </c>
      <c r="BI5588">
        <v>6000</v>
      </c>
    </row>
    <row r="5589" spans="1:61" x14ac:dyDescent="0.2">
      <c r="A5589" t="s">
        <v>32147</v>
      </c>
      <c r="B5589" t="s">
        <v>65</v>
      </c>
      <c r="C5589" t="s">
        <v>66</v>
      </c>
      <c r="D5589" t="s">
        <v>67</v>
      </c>
      <c r="E5589">
        <v>6000</v>
      </c>
      <c r="F5589">
        <v>6000</v>
      </c>
      <c r="I5589" s="1">
        <v>45841</v>
      </c>
      <c r="J5589" t="s">
        <v>297</v>
      </c>
      <c r="K5589">
        <v>48683</v>
      </c>
      <c r="L5589" t="s">
        <v>15266</v>
      </c>
      <c r="O5589" t="s">
        <v>32140</v>
      </c>
      <c r="P5589" t="s">
        <v>4625</v>
      </c>
      <c r="Q5589" s="2" t="s">
        <v>15269</v>
      </c>
      <c r="R5589" t="s">
        <v>15266</v>
      </c>
      <c r="S5589" t="s">
        <v>2386</v>
      </c>
      <c r="T5589" s="3">
        <v>52106809</v>
      </c>
      <c r="U5589" s="3">
        <v>6904146</v>
      </c>
      <c r="V5589" s="10">
        <f t="shared" si="174"/>
        <v>52.106000000000002</v>
      </c>
      <c r="W5589" s="10">
        <f t="shared" si="175"/>
        <v>6.9039999999999999</v>
      </c>
      <c r="X5589" t="s">
        <v>75</v>
      </c>
      <c r="AJ5589" t="s">
        <v>32142</v>
      </c>
      <c r="AK5589" t="s">
        <v>77</v>
      </c>
      <c r="AL5589">
        <v>162</v>
      </c>
      <c r="AM5589">
        <v>175</v>
      </c>
      <c r="AN5589" t="s">
        <v>134</v>
      </c>
      <c r="AO5589" t="s">
        <v>7316</v>
      </c>
      <c r="AT5589" s="1">
        <v>45841</v>
      </c>
      <c r="AV5589" s="1">
        <v>47302</v>
      </c>
      <c r="AW5589" t="s">
        <v>32143</v>
      </c>
      <c r="AX5589" t="s">
        <v>32144</v>
      </c>
      <c r="AY5589" t="s">
        <v>82</v>
      </c>
      <c r="AZ5589" t="s">
        <v>32145</v>
      </c>
      <c r="BA5589" t="s">
        <v>413</v>
      </c>
      <c r="BB5589" t="s">
        <v>414</v>
      </c>
      <c r="BD5589" t="s">
        <v>141</v>
      </c>
      <c r="BF5589" t="s">
        <v>32148</v>
      </c>
      <c r="BI5589">
        <v>6000</v>
      </c>
    </row>
    <row r="5590" spans="1:61" x14ac:dyDescent="0.2">
      <c r="A5590" t="s">
        <v>32149</v>
      </c>
      <c r="B5590" t="s">
        <v>32150</v>
      </c>
      <c r="C5590" t="s">
        <v>66</v>
      </c>
      <c r="D5590" t="s">
        <v>67</v>
      </c>
      <c r="E5590">
        <v>6000</v>
      </c>
      <c r="F5590">
        <v>6000</v>
      </c>
      <c r="I5590" s="1">
        <v>45841</v>
      </c>
      <c r="J5590" t="s">
        <v>229</v>
      </c>
      <c r="K5590">
        <v>25862</v>
      </c>
      <c r="L5590" t="s">
        <v>31804</v>
      </c>
      <c r="O5590" t="s">
        <v>31804</v>
      </c>
      <c r="P5590" t="s">
        <v>32151</v>
      </c>
      <c r="Q5590" s="2" t="s">
        <v>31805</v>
      </c>
      <c r="R5590" t="s">
        <v>31804</v>
      </c>
      <c r="S5590" t="s">
        <v>233</v>
      </c>
      <c r="T5590" s="3">
        <v>54685897</v>
      </c>
      <c r="U5590" s="3">
        <v>9121116</v>
      </c>
      <c r="V5590" s="10">
        <f t="shared" si="174"/>
        <v>54.685000000000002</v>
      </c>
      <c r="W5590" s="10">
        <f t="shared" si="175"/>
        <v>9.1210000000000004</v>
      </c>
      <c r="X5590" t="s">
        <v>75</v>
      </c>
      <c r="AJ5590" t="s">
        <v>31806</v>
      </c>
      <c r="AK5590" t="s">
        <v>77</v>
      </c>
      <c r="AL5590">
        <v>105</v>
      </c>
      <c r="AM5590">
        <v>150</v>
      </c>
      <c r="AN5590" t="s">
        <v>118</v>
      </c>
      <c r="AO5590" t="s">
        <v>23551</v>
      </c>
      <c r="AT5590" s="1">
        <v>45841</v>
      </c>
      <c r="AV5590" s="1">
        <v>46569</v>
      </c>
      <c r="AW5590" t="s">
        <v>23431</v>
      </c>
      <c r="AX5590" t="s">
        <v>23432</v>
      </c>
      <c r="AY5590" t="s">
        <v>82</v>
      </c>
      <c r="AZ5590" t="s">
        <v>32152</v>
      </c>
      <c r="BA5590" t="s">
        <v>4570</v>
      </c>
      <c r="BB5590" t="s">
        <v>4571</v>
      </c>
      <c r="BD5590" t="s">
        <v>141</v>
      </c>
      <c r="BF5590" t="s">
        <v>32153</v>
      </c>
      <c r="BI5590">
        <v>6000</v>
      </c>
    </row>
    <row r="5591" spans="1:61" x14ac:dyDescent="0.2">
      <c r="A5591" t="s">
        <v>32154</v>
      </c>
      <c r="B5591" t="s">
        <v>90</v>
      </c>
      <c r="C5591" t="s">
        <v>66</v>
      </c>
      <c r="D5591" t="s">
        <v>67</v>
      </c>
      <c r="E5591">
        <v>6000</v>
      </c>
      <c r="F5591">
        <v>6000</v>
      </c>
      <c r="I5591" s="1">
        <v>45841</v>
      </c>
      <c r="J5591" t="s">
        <v>297</v>
      </c>
      <c r="K5591">
        <v>48683</v>
      </c>
      <c r="L5591" t="s">
        <v>15266</v>
      </c>
      <c r="O5591" t="s">
        <v>18651</v>
      </c>
      <c r="P5591" t="s">
        <v>23974</v>
      </c>
      <c r="Q5591" s="2" t="s">
        <v>15269</v>
      </c>
      <c r="R5591" t="s">
        <v>15266</v>
      </c>
      <c r="S5591" t="s">
        <v>2386</v>
      </c>
      <c r="T5591" s="3">
        <v>52101805</v>
      </c>
      <c r="U5591" s="3">
        <v>6905943</v>
      </c>
      <c r="V5591" s="10">
        <f t="shared" si="174"/>
        <v>52.100999999999999</v>
      </c>
      <c r="W5591" s="10">
        <f t="shared" si="175"/>
        <v>6.9050000000000002</v>
      </c>
      <c r="X5591" t="s">
        <v>75</v>
      </c>
      <c r="AJ5591" t="s">
        <v>32142</v>
      </c>
      <c r="AK5591" t="s">
        <v>77</v>
      </c>
      <c r="AL5591">
        <v>162</v>
      </c>
      <c r="AM5591">
        <v>175</v>
      </c>
      <c r="AN5591" t="s">
        <v>134</v>
      </c>
      <c r="AO5591" t="s">
        <v>7316</v>
      </c>
      <c r="AT5591" s="1">
        <v>45841</v>
      </c>
      <c r="AV5591" s="1">
        <v>47302</v>
      </c>
      <c r="AW5591" t="s">
        <v>32143</v>
      </c>
      <c r="AX5591" t="s">
        <v>32144</v>
      </c>
      <c r="AY5591" t="s">
        <v>82</v>
      </c>
      <c r="AZ5591" t="s">
        <v>32145</v>
      </c>
      <c r="BA5591" t="s">
        <v>413</v>
      </c>
      <c r="BB5591" t="s">
        <v>414</v>
      </c>
      <c r="BD5591" t="s">
        <v>141</v>
      </c>
      <c r="BF5591" t="s">
        <v>32155</v>
      </c>
      <c r="BI5591">
        <v>6000</v>
      </c>
    </row>
    <row r="5592" spans="1:61" x14ac:dyDescent="0.2">
      <c r="A5592" t="s">
        <v>32156</v>
      </c>
      <c r="B5592" t="s">
        <v>32157</v>
      </c>
      <c r="C5592" t="s">
        <v>66</v>
      </c>
      <c r="D5592" t="s">
        <v>67</v>
      </c>
      <c r="E5592">
        <v>7200</v>
      </c>
      <c r="F5592">
        <v>7200</v>
      </c>
      <c r="I5592" s="1">
        <v>45841</v>
      </c>
      <c r="J5592" t="s">
        <v>229</v>
      </c>
      <c r="K5592">
        <v>25862</v>
      </c>
      <c r="L5592" t="s">
        <v>31804</v>
      </c>
      <c r="O5592" t="s">
        <v>31804</v>
      </c>
      <c r="P5592" t="s">
        <v>32158</v>
      </c>
      <c r="Q5592" s="2" t="s">
        <v>31805</v>
      </c>
      <c r="R5592" t="s">
        <v>31804</v>
      </c>
      <c r="S5592" t="s">
        <v>233</v>
      </c>
      <c r="T5592" s="3">
        <v>54683816</v>
      </c>
      <c r="U5592" s="3">
        <v>9126275</v>
      </c>
      <c r="V5592" s="10">
        <f t="shared" si="174"/>
        <v>54.683</v>
      </c>
      <c r="W5592" s="10">
        <f t="shared" si="175"/>
        <v>9.1259999999999994</v>
      </c>
      <c r="X5592" t="s">
        <v>75</v>
      </c>
      <c r="AJ5592" t="s">
        <v>31806</v>
      </c>
      <c r="AK5592" t="s">
        <v>77</v>
      </c>
      <c r="AL5592">
        <v>119</v>
      </c>
      <c r="AM5592">
        <v>162</v>
      </c>
      <c r="AN5592" t="s">
        <v>118</v>
      </c>
      <c r="AO5592" t="s">
        <v>23557</v>
      </c>
      <c r="AT5592" s="1">
        <v>45841</v>
      </c>
      <c r="AV5592" s="1">
        <v>46569</v>
      </c>
      <c r="AW5592" t="s">
        <v>23431</v>
      </c>
      <c r="AX5592" t="s">
        <v>23432</v>
      </c>
      <c r="AY5592" t="s">
        <v>82</v>
      </c>
      <c r="AZ5592" t="s">
        <v>32159</v>
      </c>
      <c r="BA5592" t="s">
        <v>4570</v>
      </c>
      <c r="BB5592" t="s">
        <v>4571</v>
      </c>
      <c r="BD5592" t="s">
        <v>141</v>
      </c>
      <c r="BF5592" t="s">
        <v>32160</v>
      </c>
      <c r="BI5592">
        <v>7200</v>
      </c>
    </row>
    <row r="5593" spans="1:61" x14ac:dyDescent="0.2">
      <c r="A5593" t="s">
        <v>32161</v>
      </c>
      <c r="B5593" t="s">
        <v>144</v>
      </c>
      <c r="C5593" t="s">
        <v>66</v>
      </c>
      <c r="D5593" t="s">
        <v>67</v>
      </c>
      <c r="E5593">
        <v>7200</v>
      </c>
      <c r="F5593">
        <v>7200</v>
      </c>
      <c r="I5593" s="1">
        <v>45841</v>
      </c>
      <c r="J5593" t="s">
        <v>423</v>
      </c>
      <c r="K5593">
        <v>55758</v>
      </c>
      <c r="L5593" t="s">
        <v>32162</v>
      </c>
      <c r="O5593" t="s">
        <v>32162</v>
      </c>
      <c r="P5593" t="s">
        <v>32163</v>
      </c>
      <c r="Q5593" s="2" t="s">
        <v>32164</v>
      </c>
      <c r="R5593" t="s">
        <v>32162</v>
      </c>
      <c r="S5593" t="s">
        <v>623</v>
      </c>
      <c r="T5593" s="3">
        <v>49679733</v>
      </c>
      <c r="U5593" s="3">
        <v>7502773</v>
      </c>
      <c r="V5593" s="10">
        <f t="shared" si="174"/>
        <v>49.679000000000002</v>
      </c>
      <c r="W5593" s="10">
        <f t="shared" si="175"/>
        <v>7.5019999999999998</v>
      </c>
      <c r="X5593" t="s">
        <v>75</v>
      </c>
      <c r="AJ5593" t="s">
        <v>32165</v>
      </c>
      <c r="AK5593" t="s">
        <v>77</v>
      </c>
      <c r="AL5593">
        <v>175</v>
      </c>
      <c r="AM5593">
        <v>172</v>
      </c>
      <c r="AN5593" t="s">
        <v>118</v>
      </c>
      <c r="AO5593" t="s">
        <v>18448</v>
      </c>
      <c r="AT5593" s="1">
        <v>45841</v>
      </c>
      <c r="AV5593" s="1">
        <v>46691</v>
      </c>
      <c r="AW5593" t="s">
        <v>8103</v>
      </c>
      <c r="AX5593" t="s">
        <v>8104</v>
      </c>
      <c r="AY5593" t="s">
        <v>82</v>
      </c>
      <c r="AZ5593" t="s">
        <v>32166</v>
      </c>
      <c r="BA5593" t="s">
        <v>413</v>
      </c>
      <c r="BB5593" t="s">
        <v>414</v>
      </c>
      <c r="BD5593" t="s">
        <v>86</v>
      </c>
      <c r="BF5593" t="s">
        <v>32167</v>
      </c>
      <c r="BI5593">
        <v>7200</v>
      </c>
    </row>
    <row r="5594" spans="1:61" x14ac:dyDescent="0.2">
      <c r="A5594" t="s">
        <v>32168</v>
      </c>
      <c r="B5594" t="s">
        <v>94</v>
      </c>
      <c r="C5594" t="s">
        <v>66</v>
      </c>
      <c r="D5594" t="s">
        <v>67</v>
      </c>
      <c r="E5594">
        <v>7200</v>
      </c>
      <c r="F5594">
        <v>7200</v>
      </c>
      <c r="I5594" s="1">
        <v>45841</v>
      </c>
      <c r="J5594" t="s">
        <v>297</v>
      </c>
      <c r="K5594">
        <v>48734</v>
      </c>
      <c r="L5594" t="s">
        <v>15790</v>
      </c>
      <c r="O5594" t="s">
        <v>28199</v>
      </c>
      <c r="P5594" t="s">
        <v>32169</v>
      </c>
      <c r="Q5594" s="2" t="s">
        <v>15793</v>
      </c>
      <c r="R5594" t="s">
        <v>15790</v>
      </c>
      <c r="S5594" t="s">
        <v>2386</v>
      </c>
      <c r="T5594" s="3">
        <v>51785045</v>
      </c>
      <c r="U5594" s="3">
        <v>7074746</v>
      </c>
      <c r="V5594" s="10">
        <f t="shared" si="174"/>
        <v>51.784999999999997</v>
      </c>
      <c r="W5594" s="10">
        <f t="shared" si="175"/>
        <v>7.0739999999999998</v>
      </c>
      <c r="X5594" t="s">
        <v>75</v>
      </c>
      <c r="AJ5594" t="s">
        <v>28201</v>
      </c>
      <c r="AK5594" t="s">
        <v>77</v>
      </c>
      <c r="AL5594">
        <v>164</v>
      </c>
      <c r="AM5594">
        <v>172</v>
      </c>
      <c r="AN5594" t="s">
        <v>118</v>
      </c>
      <c r="AO5594" t="s">
        <v>3482</v>
      </c>
      <c r="AT5594" s="1">
        <v>45841</v>
      </c>
      <c r="AV5594" s="1">
        <v>46937</v>
      </c>
      <c r="AW5594" t="s">
        <v>28202</v>
      </c>
      <c r="AX5594" t="s">
        <v>28203</v>
      </c>
      <c r="AY5594" t="s">
        <v>82</v>
      </c>
      <c r="AZ5594" t="s">
        <v>32170</v>
      </c>
      <c r="BA5594" t="s">
        <v>413</v>
      </c>
      <c r="BB5594" t="s">
        <v>414</v>
      </c>
      <c r="BD5594" t="s">
        <v>141</v>
      </c>
      <c r="BF5594" t="s">
        <v>32171</v>
      </c>
      <c r="BI5594">
        <v>7200</v>
      </c>
    </row>
    <row r="5595" spans="1:61" x14ac:dyDescent="0.2">
      <c r="A5595" t="s">
        <v>32172</v>
      </c>
      <c r="B5595" t="s">
        <v>3432</v>
      </c>
      <c r="C5595" t="s">
        <v>66</v>
      </c>
      <c r="D5595" t="s">
        <v>67</v>
      </c>
      <c r="E5595">
        <v>7200</v>
      </c>
      <c r="F5595">
        <v>7200</v>
      </c>
      <c r="I5595" s="1">
        <v>45841</v>
      </c>
      <c r="J5595" t="s">
        <v>297</v>
      </c>
      <c r="K5595">
        <v>48734</v>
      </c>
      <c r="L5595" t="s">
        <v>15790</v>
      </c>
      <c r="O5595" t="s">
        <v>28199</v>
      </c>
      <c r="P5595" t="s">
        <v>7711</v>
      </c>
      <c r="Q5595" s="2" t="s">
        <v>15793</v>
      </c>
      <c r="R5595" t="s">
        <v>15790</v>
      </c>
      <c r="S5595" t="s">
        <v>2386</v>
      </c>
      <c r="T5595" s="3">
        <v>5177853</v>
      </c>
      <c r="U5595" s="3">
        <v>7072849</v>
      </c>
      <c r="V5595" s="10">
        <f t="shared" si="174"/>
        <v>51.777999999999999</v>
      </c>
      <c r="W5595" s="10">
        <f t="shared" si="175"/>
        <v>7.0720000000000001</v>
      </c>
      <c r="X5595" t="s">
        <v>75</v>
      </c>
      <c r="AJ5595" t="s">
        <v>28201</v>
      </c>
      <c r="AK5595" t="s">
        <v>77</v>
      </c>
      <c r="AL5595">
        <v>164</v>
      </c>
      <c r="AM5595">
        <v>172</v>
      </c>
      <c r="AN5595" t="s">
        <v>118</v>
      </c>
      <c r="AO5595" t="s">
        <v>3482</v>
      </c>
      <c r="AT5595" s="1">
        <v>45841</v>
      </c>
      <c r="AV5595" s="1">
        <v>46937</v>
      </c>
      <c r="AW5595" t="s">
        <v>28202</v>
      </c>
      <c r="AX5595" t="s">
        <v>28203</v>
      </c>
      <c r="AY5595" t="s">
        <v>82</v>
      </c>
      <c r="AZ5595" t="s">
        <v>32170</v>
      </c>
      <c r="BA5595" t="s">
        <v>413</v>
      </c>
      <c r="BB5595" t="s">
        <v>414</v>
      </c>
      <c r="BD5595" t="s">
        <v>141</v>
      </c>
      <c r="BF5595" t="s">
        <v>32173</v>
      </c>
      <c r="BI5595">
        <v>7200</v>
      </c>
    </row>
    <row r="5596" spans="1:61" x14ac:dyDescent="0.2">
      <c r="A5596" t="s">
        <v>32174</v>
      </c>
      <c r="B5596" t="s">
        <v>65</v>
      </c>
      <c r="C5596" t="s">
        <v>66</v>
      </c>
      <c r="D5596" t="s">
        <v>67</v>
      </c>
      <c r="E5596">
        <v>7200</v>
      </c>
      <c r="F5596">
        <v>7200</v>
      </c>
      <c r="I5596" s="1">
        <v>45841</v>
      </c>
      <c r="J5596" t="s">
        <v>423</v>
      </c>
      <c r="K5596">
        <v>55758</v>
      </c>
      <c r="L5596" t="s">
        <v>32162</v>
      </c>
      <c r="O5596" t="s">
        <v>32162</v>
      </c>
      <c r="P5596" t="s">
        <v>32175</v>
      </c>
      <c r="Q5596" s="2" t="s">
        <v>32164</v>
      </c>
      <c r="R5596" t="s">
        <v>32162</v>
      </c>
      <c r="S5596" t="s">
        <v>623</v>
      </c>
      <c r="T5596" s="3">
        <v>49679929</v>
      </c>
      <c r="U5596" s="3">
        <v>7510294</v>
      </c>
      <c r="V5596" s="10">
        <f t="shared" si="174"/>
        <v>49.679000000000002</v>
      </c>
      <c r="W5596" s="10">
        <f t="shared" si="175"/>
        <v>7.51</v>
      </c>
      <c r="X5596" t="s">
        <v>75</v>
      </c>
      <c r="AJ5596" t="s">
        <v>32165</v>
      </c>
      <c r="AK5596" t="s">
        <v>77</v>
      </c>
      <c r="AL5596">
        <v>175</v>
      </c>
      <c r="AM5596">
        <v>172</v>
      </c>
      <c r="AN5596" t="s">
        <v>118</v>
      </c>
      <c r="AO5596" t="s">
        <v>18448</v>
      </c>
      <c r="AT5596" s="1">
        <v>45841</v>
      </c>
      <c r="AV5596" s="1">
        <v>46691</v>
      </c>
      <c r="AW5596" t="s">
        <v>8103</v>
      </c>
      <c r="AX5596" t="s">
        <v>8104</v>
      </c>
      <c r="AY5596" t="s">
        <v>82</v>
      </c>
      <c r="AZ5596" t="s">
        <v>32166</v>
      </c>
      <c r="BA5596" t="s">
        <v>413</v>
      </c>
      <c r="BB5596" t="s">
        <v>414</v>
      </c>
      <c r="BD5596" t="s">
        <v>86</v>
      </c>
      <c r="BF5596" t="s">
        <v>32176</v>
      </c>
      <c r="BI5596">
        <v>7200</v>
      </c>
    </row>
    <row r="5597" spans="1:61" x14ac:dyDescent="0.2">
      <c r="A5597" t="s">
        <v>32177</v>
      </c>
      <c r="B5597" t="s">
        <v>97</v>
      </c>
      <c r="C5597" t="s">
        <v>66</v>
      </c>
      <c r="D5597" t="s">
        <v>67</v>
      </c>
      <c r="E5597">
        <v>5600</v>
      </c>
      <c r="F5597">
        <v>5600</v>
      </c>
      <c r="I5597" s="1">
        <v>45841</v>
      </c>
      <c r="J5597" t="s">
        <v>297</v>
      </c>
      <c r="K5597">
        <v>48734</v>
      </c>
      <c r="L5597" t="s">
        <v>15790</v>
      </c>
      <c r="O5597" t="s">
        <v>28199</v>
      </c>
      <c r="P5597" t="s">
        <v>32178</v>
      </c>
      <c r="Q5597" s="2" t="s">
        <v>15793</v>
      </c>
      <c r="R5597" t="s">
        <v>15790</v>
      </c>
      <c r="S5597" t="s">
        <v>2386</v>
      </c>
      <c r="T5597" s="3">
        <v>51780599</v>
      </c>
      <c r="U5597" s="3">
        <v>7065787</v>
      </c>
      <c r="V5597" s="10">
        <f t="shared" si="174"/>
        <v>51.78</v>
      </c>
      <c r="W5597" s="10">
        <f t="shared" si="175"/>
        <v>7.0650000000000004</v>
      </c>
      <c r="X5597" t="s">
        <v>75</v>
      </c>
      <c r="AJ5597" t="s">
        <v>28201</v>
      </c>
      <c r="AK5597" t="s">
        <v>77</v>
      </c>
      <c r="AL5597">
        <v>148</v>
      </c>
      <c r="AM5597">
        <v>162</v>
      </c>
      <c r="AN5597" t="s">
        <v>118</v>
      </c>
      <c r="AO5597" t="s">
        <v>2626</v>
      </c>
      <c r="AT5597" s="1">
        <v>45841</v>
      </c>
      <c r="AV5597" s="1">
        <v>46937</v>
      </c>
      <c r="AW5597" t="s">
        <v>28202</v>
      </c>
      <c r="AX5597" t="s">
        <v>28203</v>
      </c>
      <c r="AY5597" t="s">
        <v>82</v>
      </c>
      <c r="AZ5597" t="s">
        <v>32170</v>
      </c>
      <c r="BA5597" t="s">
        <v>413</v>
      </c>
      <c r="BB5597" t="s">
        <v>414</v>
      </c>
      <c r="BD5597" t="s">
        <v>141</v>
      </c>
      <c r="BF5597" t="s">
        <v>32179</v>
      </c>
      <c r="BI5597">
        <v>5600</v>
      </c>
    </row>
    <row r="5598" spans="1:61" x14ac:dyDescent="0.2">
      <c r="A5598" t="s">
        <v>32180</v>
      </c>
      <c r="B5598" t="s">
        <v>90</v>
      </c>
      <c r="C5598" t="s">
        <v>66</v>
      </c>
      <c r="D5598" t="s">
        <v>67</v>
      </c>
      <c r="E5598">
        <v>7200</v>
      </c>
      <c r="F5598">
        <v>7200</v>
      </c>
      <c r="I5598" s="1">
        <v>45841</v>
      </c>
      <c r="J5598" t="s">
        <v>423</v>
      </c>
      <c r="K5598">
        <v>55758</v>
      </c>
      <c r="L5598" t="s">
        <v>32162</v>
      </c>
      <c r="O5598" t="s">
        <v>32181</v>
      </c>
      <c r="P5598" t="s">
        <v>32182</v>
      </c>
      <c r="Q5598" s="2" t="s">
        <v>32164</v>
      </c>
      <c r="R5598" t="s">
        <v>32162</v>
      </c>
      <c r="S5598" t="s">
        <v>623</v>
      </c>
      <c r="T5598" s="3">
        <v>49678245</v>
      </c>
      <c r="U5598" s="3">
        <v>7517887</v>
      </c>
      <c r="V5598" s="10">
        <f t="shared" si="174"/>
        <v>49.677999999999997</v>
      </c>
      <c r="W5598" s="10">
        <f t="shared" si="175"/>
        <v>7.5170000000000003</v>
      </c>
      <c r="X5598" t="s">
        <v>75</v>
      </c>
      <c r="AJ5598" t="s">
        <v>32165</v>
      </c>
      <c r="AK5598" t="s">
        <v>77</v>
      </c>
      <c r="AL5598">
        <v>175</v>
      </c>
      <c r="AM5598">
        <v>172</v>
      </c>
      <c r="AN5598" t="s">
        <v>118</v>
      </c>
      <c r="AO5598" t="s">
        <v>18448</v>
      </c>
      <c r="AT5598" s="1">
        <v>45841</v>
      </c>
      <c r="AV5598" s="1">
        <v>46691</v>
      </c>
      <c r="AW5598" t="s">
        <v>8103</v>
      </c>
      <c r="AX5598" t="s">
        <v>8104</v>
      </c>
      <c r="AY5598" t="s">
        <v>82</v>
      </c>
      <c r="AZ5598" t="s">
        <v>32166</v>
      </c>
      <c r="BA5598" t="s">
        <v>413</v>
      </c>
      <c r="BB5598" t="s">
        <v>414</v>
      </c>
      <c r="BD5598" t="s">
        <v>141</v>
      </c>
      <c r="BF5598" t="s">
        <v>32183</v>
      </c>
      <c r="BI5598">
        <v>7200</v>
      </c>
    </row>
    <row r="5599" spans="1:61" x14ac:dyDescent="0.2">
      <c r="A5599" t="s">
        <v>32184</v>
      </c>
      <c r="B5599" t="s">
        <v>101</v>
      </c>
      <c r="C5599" t="s">
        <v>66</v>
      </c>
      <c r="D5599" t="s">
        <v>67</v>
      </c>
      <c r="E5599">
        <v>6000</v>
      </c>
      <c r="F5599">
        <v>6000</v>
      </c>
      <c r="I5599" s="1">
        <v>45841</v>
      </c>
      <c r="J5599" t="s">
        <v>159</v>
      </c>
      <c r="K5599">
        <v>90587</v>
      </c>
      <c r="L5599" t="s">
        <v>32185</v>
      </c>
      <c r="O5599" t="s">
        <v>32185</v>
      </c>
      <c r="P5599">
        <v>304</v>
      </c>
      <c r="Q5599" s="2" t="s">
        <v>32186</v>
      </c>
      <c r="R5599" t="s">
        <v>32185</v>
      </c>
      <c r="S5599" t="s">
        <v>3618</v>
      </c>
      <c r="T5599" s="3">
        <v>4954381</v>
      </c>
      <c r="U5599" s="3">
        <v>1090616</v>
      </c>
      <c r="V5599" s="10">
        <f t="shared" si="174"/>
        <v>49.542999999999999</v>
      </c>
      <c r="W5599" s="10">
        <f t="shared" si="175"/>
        <v>10.906000000000001</v>
      </c>
      <c r="X5599" t="s">
        <v>75</v>
      </c>
      <c r="AJ5599" t="s">
        <v>31421</v>
      </c>
      <c r="AK5599" t="s">
        <v>77</v>
      </c>
      <c r="AL5599">
        <v>162</v>
      </c>
      <c r="AM5599">
        <v>175</v>
      </c>
      <c r="AN5599" t="s">
        <v>134</v>
      </c>
      <c r="AO5599" t="s">
        <v>31422</v>
      </c>
      <c r="AT5599" s="1">
        <v>45841</v>
      </c>
      <c r="AV5599" s="1">
        <v>46843</v>
      </c>
      <c r="AW5599" t="s">
        <v>31423</v>
      </c>
      <c r="AX5599" t="s">
        <v>31424</v>
      </c>
      <c r="AY5599" t="s">
        <v>82</v>
      </c>
      <c r="AZ5599" t="s">
        <v>32187</v>
      </c>
      <c r="BF5599" t="s">
        <v>32188</v>
      </c>
      <c r="BI5599">
        <v>6000</v>
      </c>
    </row>
    <row r="5600" spans="1:61" x14ac:dyDescent="0.2">
      <c r="A5600" t="s">
        <v>32189</v>
      </c>
      <c r="B5600" t="s">
        <v>144</v>
      </c>
      <c r="C5600" t="s">
        <v>66</v>
      </c>
      <c r="D5600" t="s">
        <v>67</v>
      </c>
      <c r="E5600">
        <v>6800</v>
      </c>
      <c r="F5600">
        <v>6800</v>
      </c>
      <c r="I5600" s="1">
        <v>45841</v>
      </c>
      <c r="J5600" t="s">
        <v>297</v>
      </c>
      <c r="K5600">
        <v>57439</v>
      </c>
      <c r="L5600" t="s">
        <v>32190</v>
      </c>
      <c r="O5600" t="s">
        <v>32191</v>
      </c>
      <c r="P5600" t="s">
        <v>32192</v>
      </c>
      <c r="Q5600" s="2" t="s">
        <v>32193</v>
      </c>
      <c r="R5600" t="s">
        <v>32190</v>
      </c>
      <c r="S5600" t="s">
        <v>1641</v>
      </c>
      <c r="T5600" s="3">
        <v>51101394</v>
      </c>
      <c r="U5600" s="3">
        <v>7942683</v>
      </c>
      <c r="V5600" s="10">
        <f t="shared" si="174"/>
        <v>51.100999999999999</v>
      </c>
      <c r="W5600" s="10">
        <f t="shared" si="175"/>
        <v>7.9420000000000002</v>
      </c>
      <c r="X5600" t="s">
        <v>75</v>
      </c>
      <c r="AJ5600" t="s">
        <v>32194</v>
      </c>
      <c r="AK5600" t="s">
        <v>77</v>
      </c>
      <c r="AL5600">
        <v>164</v>
      </c>
      <c r="AM5600">
        <v>163</v>
      </c>
      <c r="AN5600" t="s">
        <v>804</v>
      </c>
      <c r="AO5600" t="s">
        <v>4117</v>
      </c>
      <c r="AT5600" s="1">
        <v>45841</v>
      </c>
      <c r="AV5600" s="1">
        <v>46295</v>
      </c>
      <c r="AW5600" t="s">
        <v>32195</v>
      </c>
      <c r="AX5600" t="s">
        <v>32196</v>
      </c>
      <c r="AY5600" t="s">
        <v>82</v>
      </c>
      <c r="AZ5600" t="s">
        <v>32197</v>
      </c>
      <c r="BA5600" t="s">
        <v>2031</v>
      </c>
      <c r="BB5600" t="s">
        <v>2032</v>
      </c>
      <c r="BD5600" t="s">
        <v>141</v>
      </c>
      <c r="BF5600" t="s">
        <v>32198</v>
      </c>
      <c r="BI5600">
        <v>6800</v>
      </c>
    </row>
    <row r="5601" spans="1:62" x14ac:dyDescent="0.2">
      <c r="A5601" t="s">
        <v>32199</v>
      </c>
      <c r="B5601" t="s">
        <v>107</v>
      </c>
      <c r="C5601" t="s">
        <v>66</v>
      </c>
      <c r="D5601" t="s">
        <v>67</v>
      </c>
      <c r="E5601">
        <v>6000</v>
      </c>
      <c r="F5601">
        <v>6000</v>
      </c>
      <c r="I5601" s="1">
        <v>45841</v>
      </c>
      <c r="J5601" t="s">
        <v>159</v>
      </c>
      <c r="K5601">
        <v>90587</v>
      </c>
      <c r="L5601" t="s">
        <v>32185</v>
      </c>
      <c r="O5601" t="s">
        <v>32185</v>
      </c>
      <c r="P5601">
        <v>491</v>
      </c>
      <c r="Q5601" s="2" t="s">
        <v>32186</v>
      </c>
      <c r="R5601" t="s">
        <v>32185</v>
      </c>
      <c r="S5601" t="s">
        <v>3618</v>
      </c>
      <c r="T5601" s="3">
        <v>49548</v>
      </c>
      <c r="U5601" s="3">
        <v>1090876</v>
      </c>
      <c r="V5601" s="10">
        <f t="shared" si="174"/>
        <v>49.548000000000002</v>
      </c>
      <c r="W5601" s="10">
        <f t="shared" si="175"/>
        <v>10.907999999999999</v>
      </c>
      <c r="X5601" t="s">
        <v>75</v>
      </c>
      <c r="AJ5601" t="s">
        <v>31421</v>
      </c>
      <c r="AK5601" t="s">
        <v>77</v>
      </c>
      <c r="AL5601">
        <v>162</v>
      </c>
      <c r="AM5601">
        <v>175</v>
      </c>
      <c r="AN5601" t="s">
        <v>134</v>
      </c>
      <c r="AO5601" t="s">
        <v>31422</v>
      </c>
      <c r="AT5601" s="1">
        <v>45841</v>
      </c>
      <c r="AV5601" s="1">
        <v>46843</v>
      </c>
      <c r="AW5601" t="s">
        <v>31423</v>
      </c>
      <c r="AX5601" t="s">
        <v>31424</v>
      </c>
      <c r="AY5601" t="s">
        <v>82</v>
      </c>
      <c r="AZ5601" t="s">
        <v>32187</v>
      </c>
      <c r="BF5601" t="s">
        <v>32200</v>
      </c>
      <c r="BI5601">
        <v>6000</v>
      </c>
    </row>
    <row r="5602" spans="1:62" x14ac:dyDescent="0.2">
      <c r="A5602" t="s">
        <v>32201</v>
      </c>
      <c r="B5602" t="s">
        <v>32202</v>
      </c>
      <c r="C5602" t="s">
        <v>66</v>
      </c>
      <c r="D5602" t="s">
        <v>67</v>
      </c>
      <c r="E5602">
        <v>6000</v>
      </c>
      <c r="F5602">
        <v>6000</v>
      </c>
      <c r="I5602" s="1">
        <v>45841</v>
      </c>
      <c r="J5602" t="s">
        <v>176</v>
      </c>
      <c r="K5602">
        <v>15528</v>
      </c>
      <c r="L5602" t="s">
        <v>32203</v>
      </c>
      <c r="O5602" t="s">
        <v>32204</v>
      </c>
      <c r="P5602" t="s">
        <v>32205</v>
      </c>
      <c r="Q5602">
        <v>12067469</v>
      </c>
      <c r="R5602" t="s">
        <v>32203</v>
      </c>
      <c r="S5602" t="s">
        <v>7148</v>
      </c>
      <c r="T5602" s="3">
        <v>52339835</v>
      </c>
      <c r="U5602" s="3">
        <v>13768982</v>
      </c>
      <c r="V5602" s="10">
        <f t="shared" si="174"/>
        <v>52.338999999999999</v>
      </c>
      <c r="W5602" s="10">
        <f t="shared" si="175"/>
        <v>13.768000000000001</v>
      </c>
      <c r="X5602" t="s">
        <v>75</v>
      </c>
      <c r="AJ5602" t="s">
        <v>32206</v>
      </c>
      <c r="AK5602" t="s">
        <v>77</v>
      </c>
      <c r="AL5602">
        <v>169</v>
      </c>
      <c r="AM5602">
        <v>150</v>
      </c>
      <c r="AN5602" t="s">
        <v>118</v>
      </c>
      <c r="AO5602" t="s">
        <v>2970</v>
      </c>
      <c r="AT5602" s="1">
        <v>45848</v>
      </c>
      <c r="AV5602" s="1">
        <v>46702</v>
      </c>
      <c r="AW5602" t="s">
        <v>32207</v>
      </c>
      <c r="AX5602" t="s">
        <v>32208</v>
      </c>
      <c r="AY5602" t="s">
        <v>82</v>
      </c>
      <c r="AZ5602" t="s">
        <v>32209</v>
      </c>
      <c r="BA5602" t="s">
        <v>154</v>
      </c>
      <c r="BB5602" t="s">
        <v>155</v>
      </c>
      <c r="BD5602" t="s">
        <v>141</v>
      </c>
      <c r="BF5602" t="s">
        <v>32210</v>
      </c>
      <c r="BI5602">
        <v>6000</v>
      </c>
    </row>
    <row r="5603" spans="1:62" x14ac:dyDescent="0.2">
      <c r="A5603" t="s">
        <v>32211</v>
      </c>
      <c r="B5603" t="s">
        <v>32212</v>
      </c>
      <c r="C5603" t="s">
        <v>66</v>
      </c>
      <c r="D5603" t="s">
        <v>67</v>
      </c>
      <c r="E5603">
        <v>6000</v>
      </c>
      <c r="F5603">
        <v>6000</v>
      </c>
      <c r="I5603" s="1">
        <v>45841</v>
      </c>
      <c r="J5603" t="s">
        <v>176</v>
      </c>
      <c r="K5603">
        <v>15528</v>
      </c>
      <c r="L5603" t="s">
        <v>32203</v>
      </c>
      <c r="O5603" t="s">
        <v>32204</v>
      </c>
      <c r="P5603" t="s">
        <v>32213</v>
      </c>
      <c r="Q5603">
        <v>12067469</v>
      </c>
      <c r="R5603" t="s">
        <v>32203</v>
      </c>
      <c r="S5603" t="s">
        <v>7148</v>
      </c>
      <c r="T5603" s="3">
        <v>52340304</v>
      </c>
      <c r="U5603" s="3">
        <v>13780418</v>
      </c>
      <c r="V5603" s="10">
        <f t="shared" si="174"/>
        <v>52.34</v>
      </c>
      <c r="W5603" s="10">
        <f t="shared" si="175"/>
        <v>13.78</v>
      </c>
      <c r="X5603" t="s">
        <v>75</v>
      </c>
      <c r="AJ5603" t="s">
        <v>32214</v>
      </c>
      <c r="AK5603" t="s">
        <v>77</v>
      </c>
      <c r="AL5603">
        <v>169</v>
      </c>
      <c r="AM5603">
        <v>150</v>
      </c>
      <c r="AN5603" t="s">
        <v>118</v>
      </c>
      <c r="AO5603" t="s">
        <v>2970</v>
      </c>
      <c r="AT5603" s="1">
        <v>45842</v>
      </c>
      <c r="AV5603" s="1">
        <v>46702</v>
      </c>
      <c r="AW5603" t="s">
        <v>32215</v>
      </c>
      <c r="AX5603" t="s">
        <v>32216</v>
      </c>
      <c r="AY5603" t="s">
        <v>82</v>
      </c>
      <c r="AZ5603" t="s">
        <v>32217</v>
      </c>
      <c r="BA5603" t="s">
        <v>154</v>
      </c>
      <c r="BB5603" t="s">
        <v>155</v>
      </c>
      <c r="BD5603" t="s">
        <v>141</v>
      </c>
      <c r="BF5603" t="s">
        <v>32218</v>
      </c>
      <c r="BI5603">
        <v>6000</v>
      </c>
    </row>
    <row r="5604" spans="1:62" x14ac:dyDescent="0.2">
      <c r="A5604" t="s">
        <v>32219</v>
      </c>
      <c r="B5604" t="s">
        <v>32220</v>
      </c>
      <c r="C5604" t="s">
        <v>66</v>
      </c>
      <c r="D5604" t="s">
        <v>67</v>
      </c>
      <c r="E5604">
        <v>6000</v>
      </c>
      <c r="F5604">
        <v>6000</v>
      </c>
      <c r="I5604" s="1">
        <v>45841</v>
      </c>
      <c r="J5604" t="s">
        <v>176</v>
      </c>
      <c r="K5604">
        <v>15528</v>
      </c>
      <c r="L5604" t="s">
        <v>32203</v>
      </c>
      <c r="O5604" t="s">
        <v>32204</v>
      </c>
      <c r="P5604" t="s">
        <v>32221</v>
      </c>
      <c r="Q5604">
        <v>12067469</v>
      </c>
      <c r="R5604" t="s">
        <v>32203</v>
      </c>
      <c r="S5604" t="s">
        <v>7148</v>
      </c>
      <c r="T5604" s="3">
        <v>52343384</v>
      </c>
      <c r="U5604" s="3">
        <v>13758402</v>
      </c>
      <c r="V5604" s="10">
        <f t="shared" si="174"/>
        <v>52.343000000000004</v>
      </c>
      <c r="W5604" s="10">
        <f t="shared" si="175"/>
        <v>13.757999999999999</v>
      </c>
      <c r="X5604" t="s">
        <v>75</v>
      </c>
      <c r="AJ5604" t="s">
        <v>32214</v>
      </c>
      <c r="AK5604" t="s">
        <v>77</v>
      </c>
      <c r="AL5604">
        <v>169</v>
      </c>
      <c r="AM5604">
        <v>150</v>
      </c>
      <c r="AN5604" t="s">
        <v>118</v>
      </c>
      <c r="AO5604" t="s">
        <v>2970</v>
      </c>
      <c r="AT5604" s="1">
        <v>45842</v>
      </c>
      <c r="AV5604" s="1">
        <v>46702</v>
      </c>
      <c r="AW5604" t="s">
        <v>32215</v>
      </c>
      <c r="AX5604" t="s">
        <v>32216</v>
      </c>
      <c r="AY5604" t="s">
        <v>82</v>
      </c>
      <c r="AZ5604" t="s">
        <v>32217</v>
      </c>
      <c r="BA5604" t="s">
        <v>154</v>
      </c>
      <c r="BB5604" t="s">
        <v>155</v>
      </c>
      <c r="BD5604" t="s">
        <v>141</v>
      </c>
      <c r="BF5604" t="s">
        <v>32222</v>
      </c>
      <c r="BI5604">
        <v>6000</v>
      </c>
    </row>
    <row r="5605" spans="1:62" x14ac:dyDescent="0.2">
      <c r="A5605" t="s">
        <v>32223</v>
      </c>
      <c r="B5605" t="s">
        <v>65</v>
      </c>
      <c r="C5605" t="s">
        <v>66</v>
      </c>
      <c r="D5605" t="s">
        <v>67</v>
      </c>
      <c r="E5605">
        <v>6800</v>
      </c>
      <c r="F5605">
        <v>6800</v>
      </c>
      <c r="I5605" s="1">
        <v>45841</v>
      </c>
      <c r="J5605" t="s">
        <v>297</v>
      </c>
      <c r="K5605">
        <v>57439</v>
      </c>
      <c r="L5605" t="s">
        <v>32190</v>
      </c>
      <c r="O5605" t="s">
        <v>32191</v>
      </c>
      <c r="P5605" t="s">
        <v>32224</v>
      </c>
      <c r="Q5605" s="2" t="s">
        <v>32193</v>
      </c>
      <c r="R5605" t="s">
        <v>32190</v>
      </c>
      <c r="S5605" t="s">
        <v>1641</v>
      </c>
      <c r="T5605" s="3">
        <v>51095124</v>
      </c>
      <c r="U5605" s="3">
        <v>7944305</v>
      </c>
      <c r="V5605" s="10">
        <f t="shared" si="174"/>
        <v>51.094999999999999</v>
      </c>
      <c r="W5605" s="10">
        <f t="shared" si="175"/>
        <v>7.944</v>
      </c>
      <c r="X5605" t="s">
        <v>75</v>
      </c>
      <c r="AJ5605" t="s">
        <v>32194</v>
      </c>
      <c r="AK5605" t="s">
        <v>77</v>
      </c>
      <c r="AL5605">
        <v>164</v>
      </c>
      <c r="AM5605">
        <v>163</v>
      </c>
      <c r="AN5605" t="s">
        <v>804</v>
      </c>
      <c r="AO5605" t="s">
        <v>4117</v>
      </c>
      <c r="AT5605" s="1">
        <v>45841</v>
      </c>
      <c r="AV5605" s="1">
        <v>46295</v>
      </c>
      <c r="AW5605" t="s">
        <v>32195</v>
      </c>
      <c r="AX5605" t="s">
        <v>32196</v>
      </c>
      <c r="AY5605" t="s">
        <v>82</v>
      </c>
      <c r="AZ5605" t="s">
        <v>32197</v>
      </c>
      <c r="BA5605" t="s">
        <v>2031</v>
      </c>
      <c r="BB5605" t="s">
        <v>2032</v>
      </c>
      <c r="BD5605" t="s">
        <v>141</v>
      </c>
      <c r="BF5605" t="s">
        <v>32225</v>
      </c>
      <c r="BI5605">
        <v>6800</v>
      </c>
    </row>
    <row r="5606" spans="1:62" x14ac:dyDescent="0.2">
      <c r="A5606" t="s">
        <v>32226</v>
      </c>
      <c r="B5606" t="s">
        <v>90</v>
      </c>
      <c r="C5606" t="s">
        <v>66</v>
      </c>
      <c r="D5606" t="s">
        <v>67</v>
      </c>
      <c r="E5606">
        <v>6800</v>
      </c>
      <c r="F5606">
        <v>6800</v>
      </c>
      <c r="I5606" s="1">
        <v>45841</v>
      </c>
      <c r="J5606" t="s">
        <v>297</v>
      </c>
      <c r="K5606">
        <v>57439</v>
      </c>
      <c r="L5606" t="s">
        <v>32190</v>
      </c>
      <c r="O5606" t="s">
        <v>32191</v>
      </c>
      <c r="P5606" t="s">
        <v>32227</v>
      </c>
      <c r="Q5606" s="2" t="s">
        <v>32193</v>
      </c>
      <c r="R5606" t="s">
        <v>32190</v>
      </c>
      <c r="S5606" t="s">
        <v>1641</v>
      </c>
      <c r="T5606" s="3">
        <v>5109204</v>
      </c>
      <c r="U5606" s="3">
        <v>7942337</v>
      </c>
      <c r="V5606" s="10">
        <f t="shared" si="174"/>
        <v>51.091999999999999</v>
      </c>
      <c r="W5606" s="10">
        <f t="shared" si="175"/>
        <v>7.9420000000000002</v>
      </c>
      <c r="X5606" t="s">
        <v>75</v>
      </c>
      <c r="AJ5606" t="s">
        <v>32194</v>
      </c>
      <c r="AK5606" t="s">
        <v>77</v>
      </c>
      <c r="AL5606">
        <v>164</v>
      </c>
      <c r="AM5606">
        <v>163</v>
      </c>
      <c r="AN5606" t="s">
        <v>804</v>
      </c>
      <c r="AO5606" t="s">
        <v>4117</v>
      </c>
      <c r="AT5606" s="1">
        <v>45841</v>
      </c>
      <c r="AV5606" s="1">
        <v>46295</v>
      </c>
      <c r="AW5606" t="s">
        <v>32195</v>
      </c>
      <c r="AX5606" t="s">
        <v>32196</v>
      </c>
      <c r="AY5606" t="s">
        <v>82</v>
      </c>
      <c r="AZ5606" t="s">
        <v>32197</v>
      </c>
      <c r="BA5606" t="s">
        <v>2031</v>
      </c>
      <c r="BB5606" t="s">
        <v>2032</v>
      </c>
      <c r="BD5606" t="s">
        <v>141</v>
      </c>
      <c r="BF5606" t="s">
        <v>32228</v>
      </c>
      <c r="BI5606">
        <v>6800</v>
      </c>
    </row>
    <row r="5607" spans="1:62" x14ac:dyDescent="0.2">
      <c r="A5607" t="s">
        <v>32229</v>
      </c>
      <c r="B5607" t="s">
        <v>3432</v>
      </c>
      <c r="C5607" t="s">
        <v>66</v>
      </c>
      <c r="D5607" t="s">
        <v>67</v>
      </c>
      <c r="E5607">
        <v>6800</v>
      </c>
      <c r="F5607">
        <v>6800</v>
      </c>
      <c r="I5607" s="1">
        <v>45841</v>
      </c>
      <c r="J5607" t="s">
        <v>297</v>
      </c>
      <c r="K5607">
        <v>57439</v>
      </c>
      <c r="L5607" t="s">
        <v>32190</v>
      </c>
      <c r="O5607" t="s">
        <v>32191</v>
      </c>
      <c r="P5607" t="s">
        <v>32230</v>
      </c>
      <c r="Q5607" s="2" t="s">
        <v>32193</v>
      </c>
      <c r="R5607" t="s">
        <v>32190</v>
      </c>
      <c r="S5607" t="s">
        <v>1641</v>
      </c>
      <c r="T5607" s="3">
        <v>51089699</v>
      </c>
      <c r="U5607" s="3">
        <v>7945756</v>
      </c>
      <c r="V5607" s="10">
        <f t="shared" si="174"/>
        <v>51.088999999999999</v>
      </c>
      <c r="W5607" s="10">
        <f t="shared" si="175"/>
        <v>7.9450000000000003</v>
      </c>
      <c r="X5607" t="s">
        <v>75</v>
      </c>
      <c r="AJ5607" t="s">
        <v>32194</v>
      </c>
      <c r="AK5607" t="s">
        <v>77</v>
      </c>
      <c r="AL5607">
        <v>164</v>
      </c>
      <c r="AM5607">
        <v>163</v>
      </c>
      <c r="AN5607" t="s">
        <v>804</v>
      </c>
      <c r="AO5607" t="s">
        <v>4117</v>
      </c>
      <c r="AT5607" s="1">
        <v>45841</v>
      </c>
      <c r="AV5607" s="1">
        <v>46295</v>
      </c>
      <c r="AW5607" t="s">
        <v>32195</v>
      </c>
      <c r="AX5607" t="s">
        <v>32196</v>
      </c>
      <c r="AY5607" t="s">
        <v>82</v>
      </c>
      <c r="AZ5607" t="s">
        <v>32197</v>
      </c>
      <c r="BA5607" t="s">
        <v>2031</v>
      </c>
      <c r="BB5607" t="s">
        <v>2032</v>
      </c>
      <c r="BD5607" t="s">
        <v>141</v>
      </c>
      <c r="BF5607" t="s">
        <v>32231</v>
      </c>
      <c r="BI5607">
        <v>6800</v>
      </c>
    </row>
    <row r="5608" spans="1:62" x14ac:dyDescent="0.2">
      <c r="A5608" t="s">
        <v>32232</v>
      </c>
      <c r="B5608" t="s">
        <v>4455</v>
      </c>
      <c r="C5608" t="s">
        <v>66</v>
      </c>
      <c r="D5608" t="s">
        <v>67</v>
      </c>
      <c r="E5608">
        <v>7000</v>
      </c>
      <c r="F5608">
        <v>7000</v>
      </c>
      <c r="I5608" s="1">
        <v>45841</v>
      </c>
      <c r="J5608" t="s">
        <v>128</v>
      </c>
      <c r="K5608">
        <v>26434</v>
      </c>
      <c r="L5608" t="s">
        <v>6675</v>
      </c>
      <c r="O5608" t="s">
        <v>6676</v>
      </c>
      <c r="P5608" t="s">
        <v>32233</v>
      </c>
      <c r="Q5608" s="2" t="s">
        <v>6678</v>
      </c>
      <c r="R5608" t="s">
        <v>6675</v>
      </c>
      <c r="S5608" t="s">
        <v>2901</v>
      </c>
      <c r="T5608" s="3">
        <v>53649804</v>
      </c>
      <c r="U5608" s="3">
        <v>793271</v>
      </c>
      <c r="V5608" s="10">
        <f t="shared" si="174"/>
        <v>53.649000000000001</v>
      </c>
      <c r="W5608" s="10">
        <f t="shared" si="175"/>
        <v>7.9320000000000004</v>
      </c>
      <c r="X5608" t="s">
        <v>75</v>
      </c>
      <c r="AJ5608" t="s">
        <v>32234</v>
      </c>
      <c r="AK5608" t="s">
        <v>77</v>
      </c>
      <c r="AL5608" t="s">
        <v>32235</v>
      </c>
      <c r="AM5608">
        <v>163</v>
      </c>
      <c r="AN5608" t="s">
        <v>78</v>
      </c>
      <c r="AO5608" t="s">
        <v>4117</v>
      </c>
      <c r="AT5608" s="1">
        <v>45842</v>
      </c>
      <c r="AV5608" s="1">
        <v>46784</v>
      </c>
      <c r="AW5608" t="s">
        <v>32236</v>
      </c>
      <c r="AX5608" t="s">
        <v>32237</v>
      </c>
      <c r="AY5608" t="s">
        <v>82</v>
      </c>
      <c r="AZ5608" t="s">
        <v>32238</v>
      </c>
      <c r="BD5608" t="s">
        <v>340</v>
      </c>
      <c r="BF5608" t="s">
        <v>32239</v>
      </c>
      <c r="BI5608">
        <v>7000</v>
      </c>
    </row>
    <row r="5609" spans="1:62" x14ac:dyDescent="0.2">
      <c r="A5609" t="s">
        <v>32240</v>
      </c>
      <c r="B5609" t="s">
        <v>403</v>
      </c>
      <c r="C5609" t="s">
        <v>66</v>
      </c>
      <c r="D5609" t="s">
        <v>67</v>
      </c>
      <c r="E5609">
        <v>5560</v>
      </c>
      <c r="F5609">
        <v>5560</v>
      </c>
      <c r="I5609" s="1">
        <v>45841</v>
      </c>
      <c r="J5609" t="s">
        <v>128</v>
      </c>
      <c r="K5609">
        <v>26892</v>
      </c>
      <c r="L5609" t="s">
        <v>32241</v>
      </c>
      <c r="O5609" t="s">
        <v>32242</v>
      </c>
      <c r="P5609" t="s">
        <v>32243</v>
      </c>
      <c r="Q5609" s="2" t="s">
        <v>32244</v>
      </c>
      <c r="R5609" t="s">
        <v>32241</v>
      </c>
      <c r="S5609" t="s">
        <v>5820</v>
      </c>
      <c r="T5609" s="3">
        <v>52925717</v>
      </c>
      <c r="U5609" s="3">
        <v>7383724</v>
      </c>
      <c r="V5609" s="10">
        <f t="shared" si="174"/>
        <v>52.924999999999997</v>
      </c>
      <c r="W5609" s="10">
        <f t="shared" si="175"/>
        <v>7.383</v>
      </c>
      <c r="X5609" t="s">
        <v>75</v>
      </c>
      <c r="AJ5609" t="s">
        <v>32245</v>
      </c>
      <c r="AK5609" t="s">
        <v>77</v>
      </c>
      <c r="AL5609" t="s">
        <v>6033</v>
      </c>
      <c r="AM5609">
        <v>160</v>
      </c>
      <c r="AN5609" t="s">
        <v>134</v>
      </c>
      <c r="AO5609" t="s">
        <v>11885</v>
      </c>
      <c r="AT5609" s="1">
        <v>45926</v>
      </c>
      <c r="AV5609" s="1">
        <v>46478</v>
      </c>
      <c r="AW5609" t="s">
        <v>32246</v>
      </c>
      <c r="AX5609" t="s">
        <v>32247</v>
      </c>
      <c r="AY5609" t="s">
        <v>82</v>
      </c>
      <c r="AZ5609" t="s">
        <v>32248</v>
      </c>
      <c r="BD5609" t="s">
        <v>340</v>
      </c>
      <c r="BF5609" t="s">
        <v>32249</v>
      </c>
      <c r="BI5609">
        <v>5560</v>
      </c>
      <c r="BJ5609" t="s">
        <v>32250</v>
      </c>
    </row>
    <row r="5610" spans="1:62" x14ac:dyDescent="0.2">
      <c r="A5610" t="s">
        <v>32251</v>
      </c>
      <c r="B5610" t="s">
        <v>417</v>
      </c>
      <c r="C5610" t="s">
        <v>66</v>
      </c>
      <c r="D5610" t="s">
        <v>67</v>
      </c>
      <c r="E5610">
        <v>5560</v>
      </c>
      <c r="F5610">
        <v>5560</v>
      </c>
      <c r="I5610" s="1">
        <v>45841</v>
      </c>
      <c r="J5610" t="s">
        <v>128</v>
      </c>
      <c r="K5610">
        <v>26892</v>
      </c>
      <c r="L5610" t="s">
        <v>32241</v>
      </c>
      <c r="O5610" t="s">
        <v>32242</v>
      </c>
      <c r="P5610" t="s">
        <v>32252</v>
      </c>
      <c r="Q5610" s="2" t="s">
        <v>32244</v>
      </c>
      <c r="R5610" t="s">
        <v>32241</v>
      </c>
      <c r="S5610" t="s">
        <v>5820</v>
      </c>
      <c r="T5610" s="3">
        <v>52925065</v>
      </c>
      <c r="U5610" s="3">
        <v>7389357</v>
      </c>
      <c r="V5610" s="10">
        <f t="shared" si="174"/>
        <v>52.924999999999997</v>
      </c>
      <c r="W5610" s="10">
        <f t="shared" si="175"/>
        <v>7.3890000000000002</v>
      </c>
      <c r="X5610" t="s">
        <v>75</v>
      </c>
      <c r="AJ5610" t="s">
        <v>32245</v>
      </c>
      <c r="AK5610" t="s">
        <v>77</v>
      </c>
      <c r="AL5610" t="s">
        <v>6033</v>
      </c>
      <c r="AM5610">
        <v>160</v>
      </c>
      <c r="AN5610" t="s">
        <v>134</v>
      </c>
      <c r="AO5610" t="s">
        <v>11885</v>
      </c>
      <c r="AT5610" s="1">
        <v>45926</v>
      </c>
      <c r="AV5610" s="1">
        <v>46492</v>
      </c>
      <c r="AW5610" t="s">
        <v>32246</v>
      </c>
      <c r="AX5610" t="s">
        <v>32247</v>
      </c>
      <c r="AY5610" t="s">
        <v>82</v>
      </c>
      <c r="AZ5610" t="s">
        <v>32248</v>
      </c>
      <c r="BD5610" t="s">
        <v>340</v>
      </c>
      <c r="BF5610" t="s">
        <v>32253</v>
      </c>
      <c r="BI5610">
        <v>5560</v>
      </c>
      <c r="BJ5610" t="s">
        <v>32250</v>
      </c>
    </row>
    <row r="5611" spans="1:62" x14ac:dyDescent="0.2">
      <c r="A5611" t="s">
        <v>32254</v>
      </c>
      <c r="B5611" t="s">
        <v>403</v>
      </c>
      <c r="C5611" t="s">
        <v>66</v>
      </c>
      <c r="D5611" t="s">
        <v>67</v>
      </c>
      <c r="E5611">
        <v>7000</v>
      </c>
      <c r="F5611">
        <v>7000</v>
      </c>
      <c r="I5611" s="1">
        <v>45841</v>
      </c>
      <c r="J5611" t="s">
        <v>128</v>
      </c>
      <c r="K5611">
        <v>26419</v>
      </c>
      <c r="L5611" t="s">
        <v>32255</v>
      </c>
      <c r="O5611" t="s">
        <v>32256</v>
      </c>
      <c r="P5611" t="s">
        <v>32257</v>
      </c>
      <c r="Q5611" s="2" t="s">
        <v>32258</v>
      </c>
      <c r="R5611" t="s">
        <v>32255</v>
      </c>
      <c r="S5611" t="s">
        <v>2901</v>
      </c>
      <c r="T5611" s="3">
        <v>53557342</v>
      </c>
      <c r="U5611" s="3">
        <v>8007729</v>
      </c>
      <c r="V5611" s="10">
        <f t="shared" si="174"/>
        <v>53.557000000000002</v>
      </c>
      <c r="W5611" s="10">
        <f t="shared" si="175"/>
        <v>8.0069999999999997</v>
      </c>
      <c r="X5611" t="s">
        <v>75</v>
      </c>
      <c r="AJ5611" t="s">
        <v>32259</v>
      </c>
      <c r="AK5611" t="s">
        <v>77</v>
      </c>
      <c r="AL5611">
        <v>118</v>
      </c>
      <c r="AM5611">
        <v>163</v>
      </c>
      <c r="AN5611" t="s">
        <v>528</v>
      </c>
      <c r="AO5611" t="s">
        <v>4117</v>
      </c>
      <c r="AT5611" s="1">
        <v>45846</v>
      </c>
      <c r="AV5611" s="1">
        <v>46784</v>
      </c>
      <c r="AW5611" t="s">
        <v>32260</v>
      </c>
      <c r="AX5611" t="s">
        <v>32261</v>
      </c>
      <c r="AY5611" t="s">
        <v>82</v>
      </c>
      <c r="AZ5611" t="s">
        <v>32262</v>
      </c>
      <c r="BD5611" t="s">
        <v>340</v>
      </c>
      <c r="BF5611" t="s">
        <v>32263</v>
      </c>
      <c r="BI5611">
        <v>7000</v>
      </c>
    </row>
    <row r="5612" spans="1:62" x14ac:dyDescent="0.2">
      <c r="A5612" t="s">
        <v>32264</v>
      </c>
      <c r="B5612" t="s">
        <v>3167</v>
      </c>
      <c r="C5612" t="s">
        <v>66</v>
      </c>
      <c r="D5612" t="s">
        <v>67</v>
      </c>
      <c r="E5612">
        <v>5560</v>
      </c>
      <c r="F5612">
        <v>5560</v>
      </c>
      <c r="I5612" s="1">
        <v>45841</v>
      </c>
      <c r="J5612" t="s">
        <v>128</v>
      </c>
      <c r="K5612">
        <v>26892</v>
      </c>
      <c r="L5612" t="s">
        <v>32241</v>
      </c>
      <c r="O5612" t="s">
        <v>32242</v>
      </c>
      <c r="P5612" t="s">
        <v>32265</v>
      </c>
      <c r="Q5612" s="2" t="s">
        <v>32244</v>
      </c>
      <c r="R5612" t="s">
        <v>32241</v>
      </c>
      <c r="S5612" t="s">
        <v>5820</v>
      </c>
      <c r="T5612" s="3">
        <v>52921669</v>
      </c>
      <c r="U5612" s="3">
        <v>7388859</v>
      </c>
      <c r="V5612" s="10">
        <f t="shared" si="174"/>
        <v>52.920999999999999</v>
      </c>
      <c r="W5612" s="10">
        <f t="shared" si="175"/>
        <v>7.3879999999999999</v>
      </c>
      <c r="X5612" t="s">
        <v>75</v>
      </c>
      <c r="AJ5612" t="s">
        <v>32245</v>
      </c>
      <c r="AK5612" t="s">
        <v>77</v>
      </c>
      <c r="AL5612" t="s">
        <v>6033</v>
      </c>
      <c r="AM5612">
        <v>160</v>
      </c>
      <c r="AN5612" t="s">
        <v>134</v>
      </c>
      <c r="AO5612" t="s">
        <v>11885</v>
      </c>
      <c r="AT5612" s="1">
        <v>45926</v>
      </c>
      <c r="AV5612" s="1">
        <v>46506</v>
      </c>
      <c r="AW5612" t="s">
        <v>32246</v>
      </c>
      <c r="AX5612" t="s">
        <v>32247</v>
      </c>
      <c r="AY5612" t="s">
        <v>82</v>
      </c>
      <c r="AZ5612" t="s">
        <v>32248</v>
      </c>
      <c r="BD5612" t="s">
        <v>340</v>
      </c>
      <c r="BF5612" t="s">
        <v>32266</v>
      </c>
      <c r="BI5612">
        <v>5560</v>
      </c>
      <c r="BJ5612" t="s">
        <v>32250</v>
      </c>
    </row>
    <row r="5613" spans="1:62" x14ac:dyDescent="0.2">
      <c r="A5613" t="s">
        <v>32267</v>
      </c>
      <c r="B5613" t="s">
        <v>417</v>
      </c>
      <c r="C5613" t="s">
        <v>66</v>
      </c>
      <c r="D5613" t="s">
        <v>67</v>
      </c>
      <c r="E5613">
        <v>7000</v>
      </c>
      <c r="F5613">
        <v>7000</v>
      </c>
      <c r="I5613" s="1">
        <v>45841</v>
      </c>
      <c r="J5613" t="s">
        <v>128</v>
      </c>
      <c r="K5613">
        <v>26419</v>
      </c>
      <c r="L5613" t="s">
        <v>32255</v>
      </c>
      <c r="O5613" t="s">
        <v>32256</v>
      </c>
      <c r="P5613" t="s">
        <v>32268</v>
      </c>
      <c r="Q5613" s="2" t="s">
        <v>32258</v>
      </c>
      <c r="R5613" t="s">
        <v>32255</v>
      </c>
      <c r="S5613" t="s">
        <v>2901</v>
      </c>
      <c r="T5613" s="3">
        <v>53560041</v>
      </c>
      <c r="U5613" s="3">
        <v>8003665</v>
      </c>
      <c r="V5613" s="10">
        <f t="shared" si="174"/>
        <v>53.56</v>
      </c>
      <c r="W5613" s="10">
        <f t="shared" si="175"/>
        <v>8.0030000000000001</v>
      </c>
      <c r="X5613" t="s">
        <v>75</v>
      </c>
      <c r="AJ5613" t="s">
        <v>32259</v>
      </c>
      <c r="AK5613" t="s">
        <v>77</v>
      </c>
      <c r="AL5613">
        <v>118</v>
      </c>
      <c r="AM5613">
        <v>163</v>
      </c>
      <c r="AN5613" t="s">
        <v>528</v>
      </c>
      <c r="AO5613" t="s">
        <v>4117</v>
      </c>
      <c r="AT5613" s="1">
        <v>45846</v>
      </c>
      <c r="AV5613" s="1">
        <v>46784</v>
      </c>
      <c r="AW5613" t="s">
        <v>32260</v>
      </c>
      <c r="AX5613" t="s">
        <v>32261</v>
      </c>
      <c r="AY5613" t="s">
        <v>82</v>
      </c>
      <c r="AZ5613" t="s">
        <v>32269</v>
      </c>
      <c r="BD5613" t="s">
        <v>340</v>
      </c>
      <c r="BF5613" t="s">
        <v>32270</v>
      </c>
      <c r="BI5613">
        <v>7000</v>
      </c>
    </row>
    <row r="5614" spans="1:62" x14ac:dyDescent="0.2">
      <c r="A5614" t="s">
        <v>32271</v>
      </c>
      <c r="B5614" t="s">
        <v>3167</v>
      </c>
      <c r="C5614" t="s">
        <v>66</v>
      </c>
      <c r="D5614" t="s">
        <v>67</v>
      </c>
      <c r="E5614">
        <v>7000</v>
      </c>
      <c r="F5614">
        <v>7000</v>
      </c>
      <c r="I5614" s="1">
        <v>45841</v>
      </c>
      <c r="J5614" t="s">
        <v>128</v>
      </c>
      <c r="K5614">
        <v>26419</v>
      </c>
      <c r="L5614" t="s">
        <v>32255</v>
      </c>
      <c r="O5614" t="s">
        <v>32256</v>
      </c>
      <c r="P5614" t="s">
        <v>32272</v>
      </c>
      <c r="Q5614" s="2" t="s">
        <v>32258</v>
      </c>
      <c r="R5614" t="s">
        <v>32255</v>
      </c>
      <c r="S5614" t="s">
        <v>2901</v>
      </c>
      <c r="T5614" s="3">
        <v>53563868</v>
      </c>
      <c r="U5614" s="3">
        <v>8007803</v>
      </c>
      <c r="V5614" s="10">
        <f t="shared" si="174"/>
        <v>53.563000000000002</v>
      </c>
      <c r="W5614" s="10">
        <f t="shared" si="175"/>
        <v>8.0069999999999997</v>
      </c>
      <c r="X5614" t="s">
        <v>75</v>
      </c>
      <c r="AJ5614" t="s">
        <v>32259</v>
      </c>
      <c r="AK5614" t="s">
        <v>77</v>
      </c>
      <c r="AL5614">
        <v>118</v>
      </c>
      <c r="AM5614">
        <v>163</v>
      </c>
      <c r="AN5614" t="s">
        <v>528</v>
      </c>
      <c r="AO5614" t="s">
        <v>4117</v>
      </c>
      <c r="AT5614" s="1">
        <v>45862</v>
      </c>
      <c r="AV5614" s="1">
        <v>46784</v>
      </c>
      <c r="AW5614" t="s">
        <v>32260</v>
      </c>
      <c r="AX5614" t="s">
        <v>32261</v>
      </c>
      <c r="AY5614" t="s">
        <v>82</v>
      </c>
      <c r="AZ5614" t="s">
        <v>32273</v>
      </c>
      <c r="BD5614" t="s">
        <v>340</v>
      </c>
      <c r="BF5614" t="s">
        <v>32274</v>
      </c>
      <c r="BI5614">
        <v>7000</v>
      </c>
    </row>
    <row r="5615" spans="1:62" x14ac:dyDescent="0.2">
      <c r="A5615" t="s">
        <v>32275</v>
      </c>
      <c r="B5615" t="s">
        <v>144</v>
      </c>
      <c r="C5615" t="s">
        <v>66</v>
      </c>
      <c r="D5615" t="s">
        <v>67</v>
      </c>
      <c r="E5615">
        <v>5560</v>
      </c>
      <c r="F5615">
        <v>5560</v>
      </c>
      <c r="I5615" s="1">
        <v>45841</v>
      </c>
      <c r="J5615" t="s">
        <v>128</v>
      </c>
      <c r="K5615">
        <v>49740</v>
      </c>
      <c r="L5615" t="s">
        <v>7913</v>
      </c>
      <c r="O5615" t="s">
        <v>32276</v>
      </c>
      <c r="P5615" t="s">
        <v>32277</v>
      </c>
      <c r="Q5615" s="2" t="s">
        <v>7915</v>
      </c>
      <c r="R5615" t="s">
        <v>7913</v>
      </c>
      <c r="S5615" t="s">
        <v>5820</v>
      </c>
      <c r="T5615" s="3">
        <v>5273302</v>
      </c>
      <c r="U5615" s="3">
        <v>7447648</v>
      </c>
      <c r="V5615" s="10">
        <f t="shared" si="174"/>
        <v>52.732999999999997</v>
      </c>
      <c r="W5615" s="10">
        <f t="shared" si="175"/>
        <v>7.4470000000000001</v>
      </c>
      <c r="X5615" t="s">
        <v>75</v>
      </c>
      <c r="AJ5615" t="s">
        <v>32278</v>
      </c>
      <c r="AK5615" t="s">
        <v>77</v>
      </c>
      <c r="AL5615" t="s">
        <v>6033</v>
      </c>
      <c r="AM5615">
        <v>160</v>
      </c>
      <c r="AN5615" t="s">
        <v>134</v>
      </c>
      <c r="AO5615" t="s">
        <v>11885</v>
      </c>
      <c r="AT5615" s="1">
        <v>45926</v>
      </c>
      <c r="AV5615" s="1">
        <v>46450</v>
      </c>
      <c r="AW5615" t="s">
        <v>32279</v>
      </c>
      <c r="AX5615" t="s">
        <v>32280</v>
      </c>
      <c r="AY5615" t="s">
        <v>82</v>
      </c>
      <c r="AZ5615" t="s">
        <v>32281</v>
      </c>
      <c r="BD5615" t="s">
        <v>340</v>
      </c>
      <c r="BF5615" t="s">
        <v>32282</v>
      </c>
      <c r="BI5615">
        <v>5560</v>
      </c>
      <c r="BJ5615" t="s">
        <v>32283</v>
      </c>
    </row>
    <row r="5616" spans="1:62" x14ac:dyDescent="0.2">
      <c r="A5616" t="s">
        <v>32284</v>
      </c>
      <c r="B5616" t="s">
        <v>3175</v>
      </c>
      <c r="C5616" t="s">
        <v>66</v>
      </c>
      <c r="D5616" t="s">
        <v>67</v>
      </c>
      <c r="E5616">
        <v>7000</v>
      </c>
      <c r="F5616">
        <v>7000</v>
      </c>
      <c r="I5616" s="1">
        <v>45841</v>
      </c>
      <c r="J5616" t="s">
        <v>128</v>
      </c>
      <c r="K5616">
        <v>26419</v>
      </c>
      <c r="L5616" t="s">
        <v>32255</v>
      </c>
      <c r="O5616" t="s">
        <v>32256</v>
      </c>
      <c r="P5616" t="s">
        <v>32285</v>
      </c>
      <c r="Q5616" s="2" t="s">
        <v>32258</v>
      </c>
      <c r="R5616" t="s">
        <v>32255</v>
      </c>
      <c r="S5616" t="s">
        <v>2901</v>
      </c>
      <c r="T5616" s="3">
        <v>53564156</v>
      </c>
      <c r="U5616" s="3">
        <v>8002406</v>
      </c>
      <c r="V5616" s="10">
        <f t="shared" si="174"/>
        <v>53.564</v>
      </c>
      <c r="W5616" s="10">
        <f t="shared" si="175"/>
        <v>8.0020000000000007</v>
      </c>
      <c r="X5616" t="s">
        <v>75</v>
      </c>
      <c r="AJ5616" t="s">
        <v>32259</v>
      </c>
      <c r="AK5616" t="s">
        <v>77</v>
      </c>
      <c r="AL5616">
        <v>118</v>
      </c>
      <c r="AM5616">
        <v>163</v>
      </c>
      <c r="AN5616" t="s">
        <v>528</v>
      </c>
      <c r="AO5616" t="s">
        <v>4117</v>
      </c>
      <c r="AT5616" s="1">
        <v>45846</v>
      </c>
      <c r="AV5616" s="1">
        <v>46784</v>
      </c>
      <c r="AW5616" t="s">
        <v>32260</v>
      </c>
      <c r="AX5616" t="s">
        <v>32261</v>
      </c>
      <c r="AY5616" t="s">
        <v>82</v>
      </c>
      <c r="AZ5616" t="s">
        <v>32286</v>
      </c>
      <c r="BD5616" t="s">
        <v>340</v>
      </c>
      <c r="BF5616" t="s">
        <v>32287</v>
      </c>
      <c r="BI5616">
        <v>7000</v>
      </c>
    </row>
    <row r="5617" spans="1:62" x14ac:dyDescent="0.2">
      <c r="A5617" t="s">
        <v>32288</v>
      </c>
      <c r="B5617" t="s">
        <v>32289</v>
      </c>
      <c r="C5617" t="s">
        <v>66</v>
      </c>
      <c r="D5617" t="s">
        <v>67</v>
      </c>
      <c r="E5617">
        <v>7200</v>
      </c>
      <c r="F5617">
        <v>7200</v>
      </c>
      <c r="I5617" s="1">
        <v>45841</v>
      </c>
      <c r="J5617" t="s">
        <v>128</v>
      </c>
      <c r="K5617">
        <v>49751</v>
      </c>
      <c r="L5617" t="s">
        <v>32290</v>
      </c>
      <c r="O5617" t="s">
        <v>32291</v>
      </c>
      <c r="P5617" t="s">
        <v>32292</v>
      </c>
      <c r="Q5617" s="2" t="s">
        <v>32293</v>
      </c>
      <c r="R5617" t="s">
        <v>32290</v>
      </c>
      <c r="S5617" t="s">
        <v>5820</v>
      </c>
      <c r="T5617" s="3">
        <v>52888616</v>
      </c>
      <c r="U5617" s="3">
        <v>7602937</v>
      </c>
      <c r="V5617" s="10">
        <f t="shared" si="174"/>
        <v>52.887999999999998</v>
      </c>
      <c r="W5617" s="10">
        <f t="shared" si="175"/>
        <v>7.6020000000000003</v>
      </c>
      <c r="X5617" t="s">
        <v>75</v>
      </c>
      <c r="AJ5617" t="s">
        <v>32294</v>
      </c>
      <c r="AK5617" t="s">
        <v>77</v>
      </c>
      <c r="AL5617">
        <v>164</v>
      </c>
      <c r="AM5617">
        <v>172</v>
      </c>
      <c r="AN5617" t="s">
        <v>118</v>
      </c>
      <c r="AO5617" t="s">
        <v>18448</v>
      </c>
      <c r="AT5617" s="1">
        <v>45926</v>
      </c>
      <c r="AV5617" s="1">
        <v>46661</v>
      </c>
      <c r="AW5617" t="s">
        <v>32295</v>
      </c>
      <c r="AX5617" t="s">
        <v>32296</v>
      </c>
      <c r="AY5617" t="s">
        <v>82</v>
      </c>
      <c r="AZ5617" t="s">
        <v>32297</v>
      </c>
      <c r="BD5617" t="s">
        <v>340</v>
      </c>
      <c r="BF5617" t="s">
        <v>32298</v>
      </c>
      <c r="BI5617">
        <v>7200</v>
      </c>
      <c r="BJ5617" t="s">
        <v>32299</v>
      </c>
    </row>
    <row r="5618" spans="1:62" x14ac:dyDescent="0.2">
      <c r="A5618" t="s">
        <v>32300</v>
      </c>
      <c r="B5618" t="s">
        <v>403</v>
      </c>
      <c r="C5618" t="s">
        <v>66</v>
      </c>
      <c r="D5618" t="s">
        <v>67</v>
      </c>
      <c r="E5618">
        <v>7000</v>
      </c>
      <c r="F5618">
        <v>7000</v>
      </c>
      <c r="I5618" s="1">
        <v>45841</v>
      </c>
      <c r="J5618" t="s">
        <v>128</v>
      </c>
      <c r="K5618">
        <v>26340</v>
      </c>
      <c r="L5618" t="s">
        <v>32301</v>
      </c>
      <c r="O5618" t="s">
        <v>32302</v>
      </c>
      <c r="P5618" t="s">
        <v>32303</v>
      </c>
      <c r="Q5618" s="2" t="s">
        <v>32304</v>
      </c>
      <c r="R5618" t="s">
        <v>32301</v>
      </c>
      <c r="S5618" t="s">
        <v>2901</v>
      </c>
      <c r="T5618" s="3">
        <v>53360664</v>
      </c>
      <c r="U5618" s="3">
        <v>7905417</v>
      </c>
      <c r="V5618" s="10">
        <f t="shared" si="174"/>
        <v>53.36</v>
      </c>
      <c r="W5618" s="10">
        <f t="shared" si="175"/>
        <v>7.9050000000000002</v>
      </c>
      <c r="X5618" t="s">
        <v>75</v>
      </c>
      <c r="AJ5618" t="s">
        <v>32305</v>
      </c>
      <c r="AK5618" t="s">
        <v>77</v>
      </c>
      <c r="AL5618">
        <v>103</v>
      </c>
      <c r="AM5618">
        <v>163</v>
      </c>
      <c r="AN5618" t="s">
        <v>78</v>
      </c>
      <c r="AO5618" t="s">
        <v>4117</v>
      </c>
      <c r="AT5618" s="1">
        <v>45842</v>
      </c>
      <c r="AV5618" s="1">
        <v>46784</v>
      </c>
      <c r="AW5618" t="s">
        <v>32306</v>
      </c>
      <c r="AX5618" t="s">
        <v>32307</v>
      </c>
      <c r="AY5618" t="s">
        <v>82</v>
      </c>
      <c r="AZ5618" t="s">
        <v>32308</v>
      </c>
      <c r="BD5618" t="s">
        <v>340</v>
      </c>
      <c r="BF5618" t="s">
        <v>32309</v>
      </c>
      <c r="BI5618">
        <v>7000</v>
      </c>
    </row>
    <row r="5619" spans="1:62" x14ac:dyDescent="0.2">
      <c r="A5619" t="s">
        <v>32310</v>
      </c>
      <c r="B5619" t="s">
        <v>3175</v>
      </c>
      <c r="C5619" t="s">
        <v>66</v>
      </c>
      <c r="D5619" t="s">
        <v>67</v>
      </c>
      <c r="E5619">
        <v>7000</v>
      </c>
      <c r="F5619">
        <v>7000</v>
      </c>
      <c r="I5619" s="1">
        <v>45841</v>
      </c>
      <c r="J5619" t="s">
        <v>128</v>
      </c>
      <c r="K5619">
        <v>26340</v>
      </c>
      <c r="L5619" t="s">
        <v>32301</v>
      </c>
      <c r="O5619" t="s">
        <v>32302</v>
      </c>
      <c r="P5619" t="s">
        <v>32311</v>
      </c>
      <c r="Q5619" s="2" t="s">
        <v>32304</v>
      </c>
      <c r="R5619" t="s">
        <v>32301</v>
      </c>
      <c r="S5619" t="s">
        <v>2901</v>
      </c>
      <c r="T5619" s="3">
        <v>53359918</v>
      </c>
      <c r="U5619" s="3">
        <v>7920178</v>
      </c>
      <c r="V5619" s="10">
        <f t="shared" si="174"/>
        <v>53.359000000000002</v>
      </c>
      <c r="W5619" s="10">
        <f t="shared" si="175"/>
        <v>7.92</v>
      </c>
      <c r="X5619" t="s">
        <v>75</v>
      </c>
      <c r="AJ5619" t="s">
        <v>32305</v>
      </c>
      <c r="AK5619" t="s">
        <v>77</v>
      </c>
      <c r="AL5619">
        <v>103</v>
      </c>
      <c r="AM5619">
        <v>163</v>
      </c>
      <c r="AN5619" t="s">
        <v>78</v>
      </c>
      <c r="AO5619" t="s">
        <v>4117</v>
      </c>
      <c r="AT5619" s="1">
        <v>45842</v>
      </c>
      <c r="AV5619" s="1">
        <v>46784</v>
      </c>
      <c r="AW5619" t="s">
        <v>32306</v>
      </c>
      <c r="AX5619" t="s">
        <v>32307</v>
      </c>
      <c r="AY5619" t="s">
        <v>82</v>
      </c>
      <c r="AZ5619" t="s">
        <v>32312</v>
      </c>
      <c r="BD5619" t="s">
        <v>340</v>
      </c>
      <c r="BF5619" t="s">
        <v>32313</v>
      </c>
      <c r="BI5619">
        <v>7000</v>
      </c>
    </row>
    <row r="5620" spans="1:62" x14ac:dyDescent="0.2">
      <c r="A5620" t="s">
        <v>32314</v>
      </c>
      <c r="B5620" t="s">
        <v>417</v>
      </c>
      <c r="C5620" t="s">
        <v>66</v>
      </c>
      <c r="D5620" t="s">
        <v>67</v>
      </c>
      <c r="E5620">
        <v>7000</v>
      </c>
      <c r="F5620">
        <v>7000</v>
      </c>
      <c r="I5620" s="1">
        <v>45841</v>
      </c>
      <c r="J5620" t="s">
        <v>128</v>
      </c>
      <c r="K5620">
        <v>26340</v>
      </c>
      <c r="L5620" t="s">
        <v>32301</v>
      </c>
      <c r="O5620" t="s">
        <v>32302</v>
      </c>
      <c r="P5620" t="s">
        <v>32315</v>
      </c>
      <c r="Q5620" s="2" t="s">
        <v>32304</v>
      </c>
      <c r="R5620" t="s">
        <v>32301</v>
      </c>
      <c r="S5620" t="s">
        <v>2901</v>
      </c>
      <c r="T5620" s="3">
        <v>53360538</v>
      </c>
      <c r="U5620" s="3">
        <v>7912243</v>
      </c>
      <c r="V5620" s="10">
        <f t="shared" si="174"/>
        <v>53.36</v>
      </c>
      <c r="W5620" s="10">
        <f t="shared" si="175"/>
        <v>7.9119999999999999</v>
      </c>
      <c r="X5620" t="s">
        <v>75</v>
      </c>
      <c r="AJ5620" t="s">
        <v>32305</v>
      </c>
      <c r="AK5620" t="s">
        <v>77</v>
      </c>
      <c r="AL5620">
        <v>103</v>
      </c>
      <c r="AM5620">
        <v>163</v>
      </c>
      <c r="AN5620" t="s">
        <v>78</v>
      </c>
      <c r="AO5620" t="s">
        <v>4117</v>
      </c>
      <c r="AT5620" s="1">
        <v>45842</v>
      </c>
      <c r="AV5620" s="1">
        <v>46784</v>
      </c>
      <c r="AW5620" t="s">
        <v>32316</v>
      </c>
      <c r="AX5620" t="s">
        <v>32317</v>
      </c>
      <c r="AY5620" t="s">
        <v>82</v>
      </c>
      <c r="AZ5620" t="s">
        <v>32318</v>
      </c>
      <c r="BD5620" t="s">
        <v>340</v>
      </c>
      <c r="BF5620" t="s">
        <v>32319</v>
      </c>
      <c r="BI5620">
        <v>7000</v>
      </c>
    </row>
    <row r="5621" spans="1:62" x14ac:dyDescent="0.2">
      <c r="A5621" t="s">
        <v>32320</v>
      </c>
      <c r="B5621" t="s">
        <v>3167</v>
      </c>
      <c r="C5621" t="s">
        <v>66</v>
      </c>
      <c r="D5621" t="s">
        <v>67</v>
      </c>
      <c r="E5621">
        <v>7000</v>
      </c>
      <c r="F5621">
        <v>7000</v>
      </c>
      <c r="I5621" s="1">
        <v>45841</v>
      </c>
      <c r="J5621" t="s">
        <v>128</v>
      </c>
      <c r="K5621">
        <v>26340</v>
      </c>
      <c r="L5621" t="s">
        <v>32301</v>
      </c>
      <c r="O5621" t="s">
        <v>32302</v>
      </c>
      <c r="P5621" t="s">
        <v>32321</v>
      </c>
      <c r="Q5621" s="2" t="s">
        <v>32304</v>
      </c>
      <c r="R5621" t="s">
        <v>32301</v>
      </c>
      <c r="S5621" t="s">
        <v>2901</v>
      </c>
      <c r="T5621" s="3">
        <v>53364427</v>
      </c>
      <c r="U5621" s="3">
        <v>7915825</v>
      </c>
      <c r="V5621" s="10">
        <f t="shared" si="174"/>
        <v>53.363999999999997</v>
      </c>
      <c r="W5621" s="10">
        <f t="shared" si="175"/>
        <v>7.915</v>
      </c>
      <c r="X5621" t="s">
        <v>75</v>
      </c>
      <c r="AJ5621" t="s">
        <v>32305</v>
      </c>
      <c r="AK5621" t="s">
        <v>77</v>
      </c>
      <c r="AL5621">
        <v>103</v>
      </c>
      <c r="AM5621">
        <v>163</v>
      </c>
      <c r="AN5621" t="s">
        <v>78</v>
      </c>
      <c r="AO5621" t="s">
        <v>4117</v>
      </c>
      <c r="AT5621" s="1">
        <v>45842</v>
      </c>
      <c r="AV5621" s="1">
        <v>46784</v>
      </c>
      <c r="AW5621" t="s">
        <v>32316</v>
      </c>
      <c r="AX5621" t="s">
        <v>32317</v>
      </c>
      <c r="AY5621" t="s">
        <v>82</v>
      </c>
      <c r="AZ5621" t="s">
        <v>32322</v>
      </c>
      <c r="BD5621" t="s">
        <v>340</v>
      </c>
      <c r="BF5621" t="s">
        <v>32323</v>
      </c>
      <c r="BI5621">
        <v>7000</v>
      </c>
    </row>
    <row r="5622" spans="1:62" x14ac:dyDescent="0.2">
      <c r="A5622" t="s">
        <v>32324</v>
      </c>
      <c r="B5622" t="s">
        <v>32325</v>
      </c>
      <c r="C5622" t="s">
        <v>66</v>
      </c>
      <c r="D5622" t="s">
        <v>67</v>
      </c>
      <c r="E5622">
        <v>7200</v>
      </c>
      <c r="F5622">
        <v>7200</v>
      </c>
      <c r="I5622" s="1">
        <v>45841</v>
      </c>
      <c r="J5622" t="s">
        <v>128</v>
      </c>
      <c r="K5622">
        <v>49751</v>
      </c>
      <c r="L5622" t="s">
        <v>32290</v>
      </c>
      <c r="O5622" t="s">
        <v>32291</v>
      </c>
      <c r="P5622" t="s">
        <v>32326</v>
      </c>
      <c r="Q5622" s="2" t="s">
        <v>32293</v>
      </c>
      <c r="R5622" t="s">
        <v>32290</v>
      </c>
      <c r="S5622" t="s">
        <v>5820</v>
      </c>
      <c r="T5622" s="3">
        <v>52893013</v>
      </c>
      <c r="U5622" s="3">
        <v>7619162</v>
      </c>
      <c r="V5622" s="10">
        <f t="shared" si="174"/>
        <v>52.893000000000001</v>
      </c>
      <c r="W5622" s="10">
        <f t="shared" si="175"/>
        <v>7.6189999999999998</v>
      </c>
      <c r="X5622" t="s">
        <v>75</v>
      </c>
      <c r="AJ5622" t="s">
        <v>32294</v>
      </c>
      <c r="AK5622" t="s">
        <v>77</v>
      </c>
      <c r="AL5622">
        <v>164</v>
      </c>
      <c r="AM5622">
        <v>172</v>
      </c>
      <c r="AT5622" s="1">
        <v>45926</v>
      </c>
      <c r="AV5622" s="1">
        <v>46681</v>
      </c>
      <c r="AW5622" t="s">
        <v>32295</v>
      </c>
      <c r="AX5622" t="s">
        <v>32296</v>
      </c>
      <c r="AY5622" t="s">
        <v>82</v>
      </c>
      <c r="AZ5622" t="s">
        <v>32297</v>
      </c>
      <c r="BD5622" t="s">
        <v>340</v>
      </c>
      <c r="BF5622" t="s">
        <v>32327</v>
      </c>
      <c r="BI5622">
        <v>7200</v>
      </c>
      <c r="BJ5622" t="s">
        <v>32328</v>
      </c>
    </row>
    <row r="5623" spans="1:62" x14ac:dyDescent="0.2">
      <c r="A5623" t="s">
        <v>32329</v>
      </c>
      <c r="B5623" t="s">
        <v>32330</v>
      </c>
      <c r="C5623" t="s">
        <v>66</v>
      </c>
      <c r="D5623" t="s">
        <v>67</v>
      </c>
      <c r="E5623">
        <v>7200</v>
      </c>
      <c r="F5623">
        <v>7200</v>
      </c>
      <c r="I5623" s="1">
        <v>45841</v>
      </c>
      <c r="J5623" t="s">
        <v>128</v>
      </c>
      <c r="K5623">
        <v>49751</v>
      </c>
      <c r="L5623" t="s">
        <v>32290</v>
      </c>
      <c r="O5623" t="s">
        <v>32291</v>
      </c>
      <c r="P5623" s="4">
        <v>0.26666666666666666</v>
      </c>
      <c r="Q5623" s="2" t="s">
        <v>32293</v>
      </c>
      <c r="R5623" t="s">
        <v>32290</v>
      </c>
      <c r="S5623" t="s">
        <v>5820</v>
      </c>
      <c r="T5623" s="3">
        <v>52889835</v>
      </c>
      <c r="U5623" s="3">
        <v>7621924</v>
      </c>
      <c r="V5623" s="10">
        <f t="shared" si="174"/>
        <v>52.889000000000003</v>
      </c>
      <c r="W5623" s="10">
        <f t="shared" si="175"/>
        <v>7.6210000000000004</v>
      </c>
      <c r="X5623" t="s">
        <v>75</v>
      </c>
      <c r="AJ5623" t="s">
        <v>32294</v>
      </c>
      <c r="AK5623" t="s">
        <v>77</v>
      </c>
      <c r="AL5623">
        <v>164</v>
      </c>
      <c r="AM5623">
        <v>172</v>
      </c>
      <c r="AT5623" s="1">
        <v>45926</v>
      </c>
      <c r="AV5623" s="1">
        <v>46695</v>
      </c>
      <c r="AW5623" t="s">
        <v>32295</v>
      </c>
      <c r="AX5623" t="s">
        <v>32296</v>
      </c>
      <c r="AY5623" t="s">
        <v>82</v>
      </c>
      <c r="AZ5623" t="s">
        <v>32297</v>
      </c>
      <c r="BD5623" t="s">
        <v>340</v>
      </c>
      <c r="BF5623" t="s">
        <v>32331</v>
      </c>
      <c r="BI5623">
        <v>7200</v>
      </c>
      <c r="BJ5623" t="s">
        <v>32332</v>
      </c>
    </row>
    <row r="5624" spans="1:62" x14ac:dyDescent="0.2">
      <c r="A5624" t="s">
        <v>32333</v>
      </c>
      <c r="B5624" t="s">
        <v>32334</v>
      </c>
      <c r="C5624" t="s">
        <v>66</v>
      </c>
      <c r="D5624" t="s">
        <v>67</v>
      </c>
      <c r="E5624">
        <v>7200</v>
      </c>
      <c r="F5624">
        <v>7200</v>
      </c>
      <c r="I5624" s="1">
        <v>45841</v>
      </c>
      <c r="J5624" t="s">
        <v>128</v>
      </c>
      <c r="K5624">
        <v>49751</v>
      </c>
      <c r="L5624" t="s">
        <v>32290</v>
      </c>
      <c r="O5624" t="s">
        <v>32291</v>
      </c>
      <c r="P5624" t="s">
        <v>32335</v>
      </c>
      <c r="Q5624" s="2" t="s">
        <v>32293</v>
      </c>
      <c r="R5624" t="s">
        <v>32290</v>
      </c>
      <c r="S5624" t="s">
        <v>5820</v>
      </c>
      <c r="T5624" s="3">
        <v>52889474</v>
      </c>
      <c r="U5624" s="3">
        <v>7615559</v>
      </c>
      <c r="V5624" s="10">
        <f t="shared" si="174"/>
        <v>52.889000000000003</v>
      </c>
      <c r="W5624" s="10">
        <f t="shared" si="175"/>
        <v>7.6150000000000002</v>
      </c>
      <c r="X5624" t="s">
        <v>75</v>
      </c>
      <c r="AJ5624" t="s">
        <v>32294</v>
      </c>
      <c r="AK5624" t="s">
        <v>77</v>
      </c>
      <c r="AL5624">
        <v>164</v>
      </c>
      <c r="AM5624">
        <v>172</v>
      </c>
      <c r="AT5624" s="1">
        <v>45926</v>
      </c>
      <c r="AV5624" s="1">
        <v>46709</v>
      </c>
      <c r="AW5624" t="s">
        <v>32295</v>
      </c>
      <c r="AX5624" t="s">
        <v>32296</v>
      </c>
      <c r="AY5624" t="s">
        <v>82</v>
      </c>
      <c r="AZ5624" t="s">
        <v>32297</v>
      </c>
      <c r="BD5624" t="s">
        <v>340</v>
      </c>
      <c r="BF5624" t="s">
        <v>32336</v>
      </c>
      <c r="BI5624">
        <v>7200</v>
      </c>
      <c r="BJ5624" t="s">
        <v>32337</v>
      </c>
    </row>
    <row r="5625" spans="1:62" x14ac:dyDescent="0.2">
      <c r="A5625" t="s">
        <v>32338</v>
      </c>
      <c r="B5625" t="s">
        <v>32339</v>
      </c>
      <c r="C5625" t="s">
        <v>66</v>
      </c>
      <c r="D5625" t="s">
        <v>67</v>
      </c>
      <c r="E5625">
        <v>7200</v>
      </c>
      <c r="F5625">
        <v>7200</v>
      </c>
      <c r="I5625" s="1">
        <v>45841</v>
      </c>
      <c r="J5625" t="s">
        <v>128</v>
      </c>
      <c r="K5625">
        <v>49751</v>
      </c>
      <c r="L5625" t="s">
        <v>32290</v>
      </c>
      <c r="O5625" t="s">
        <v>32291</v>
      </c>
      <c r="P5625" s="4">
        <v>0.26041666666666669</v>
      </c>
      <c r="Q5625" s="2" t="s">
        <v>32293</v>
      </c>
      <c r="R5625" t="s">
        <v>32290</v>
      </c>
      <c r="S5625" t="s">
        <v>5820</v>
      </c>
      <c r="T5625" s="3">
        <v>52887242</v>
      </c>
      <c r="U5625" s="3">
        <v>7609967</v>
      </c>
      <c r="V5625" s="10">
        <f t="shared" si="174"/>
        <v>52.887</v>
      </c>
      <c r="W5625" s="10">
        <f t="shared" si="175"/>
        <v>7.609</v>
      </c>
      <c r="X5625" t="s">
        <v>75</v>
      </c>
      <c r="AJ5625" t="s">
        <v>32294</v>
      </c>
      <c r="AK5625" t="s">
        <v>77</v>
      </c>
      <c r="AL5625">
        <v>164</v>
      </c>
      <c r="AM5625">
        <v>172</v>
      </c>
      <c r="AT5625" s="1">
        <v>45926</v>
      </c>
      <c r="AV5625" s="1">
        <v>46723</v>
      </c>
      <c r="AW5625" t="s">
        <v>32295</v>
      </c>
      <c r="AX5625" t="s">
        <v>32296</v>
      </c>
      <c r="AY5625" t="s">
        <v>82</v>
      </c>
      <c r="AZ5625" t="s">
        <v>32297</v>
      </c>
      <c r="BD5625" t="s">
        <v>340</v>
      </c>
      <c r="BF5625" t="s">
        <v>32340</v>
      </c>
      <c r="BI5625">
        <v>7200</v>
      </c>
      <c r="BJ5625" t="s">
        <v>32341</v>
      </c>
    </row>
    <row r="5626" spans="1:62" x14ac:dyDescent="0.2">
      <c r="A5626" t="s">
        <v>32342</v>
      </c>
      <c r="B5626" t="s">
        <v>32343</v>
      </c>
      <c r="C5626" t="s">
        <v>66</v>
      </c>
      <c r="D5626" t="s">
        <v>67</v>
      </c>
      <c r="E5626">
        <v>7200</v>
      </c>
      <c r="F5626">
        <v>7200</v>
      </c>
      <c r="I5626" s="1">
        <v>45841</v>
      </c>
      <c r="J5626" t="s">
        <v>128</v>
      </c>
      <c r="K5626">
        <v>49751</v>
      </c>
      <c r="L5626" t="s">
        <v>32290</v>
      </c>
      <c r="O5626" t="s">
        <v>32291</v>
      </c>
      <c r="P5626" t="s">
        <v>32344</v>
      </c>
      <c r="Q5626" s="2" t="s">
        <v>32293</v>
      </c>
      <c r="R5626" t="s">
        <v>32290</v>
      </c>
      <c r="S5626" t="s">
        <v>5820</v>
      </c>
      <c r="T5626" s="3">
        <v>52885169</v>
      </c>
      <c r="U5626" s="3">
        <v>7604192</v>
      </c>
      <c r="V5626" s="10">
        <f t="shared" si="174"/>
        <v>52.884999999999998</v>
      </c>
      <c r="W5626" s="10">
        <f t="shared" si="175"/>
        <v>7.6040000000000001</v>
      </c>
      <c r="X5626" t="s">
        <v>75</v>
      </c>
      <c r="AJ5626" t="s">
        <v>32294</v>
      </c>
      <c r="AK5626" t="s">
        <v>77</v>
      </c>
      <c r="AL5626">
        <v>164</v>
      </c>
      <c r="AM5626">
        <v>172</v>
      </c>
      <c r="AT5626" s="1">
        <v>45926</v>
      </c>
      <c r="AV5626" s="1">
        <v>46737</v>
      </c>
      <c r="AW5626" t="s">
        <v>32295</v>
      </c>
      <c r="AX5626" t="s">
        <v>32296</v>
      </c>
      <c r="AY5626" t="s">
        <v>82</v>
      </c>
      <c r="AZ5626" t="s">
        <v>32297</v>
      </c>
      <c r="BD5626" t="s">
        <v>340</v>
      </c>
      <c r="BF5626" t="s">
        <v>32345</v>
      </c>
      <c r="BI5626">
        <v>7200</v>
      </c>
      <c r="BJ5626" t="s">
        <v>32346</v>
      </c>
    </row>
    <row r="5627" spans="1:62" x14ac:dyDescent="0.2">
      <c r="A5627" t="s">
        <v>32347</v>
      </c>
      <c r="B5627" t="s">
        <v>32348</v>
      </c>
      <c r="C5627" t="s">
        <v>66</v>
      </c>
      <c r="D5627" t="s">
        <v>67</v>
      </c>
      <c r="E5627">
        <v>6000</v>
      </c>
      <c r="F5627">
        <v>6000</v>
      </c>
      <c r="I5627" s="1">
        <v>45842</v>
      </c>
      <c r="J5627" t="s">
        <v>176</v>
      </c>
      <c r="K5627">
        <v>16845</v>
      </c>
      <c r="L5627" t="s">
        <v>31918</v>
      </c>
      <c r="O5627" t="s">
        <v>31918</v>
      </c>
      <c r="P5627" t="s">
        <v>32349</v>
      </c>
      <c r="Q5627">
        <v>12068117</v>
      </c>
      <c r="R5627" t="s">
        <v>28192</v>
      </c>
      <c r="S5627" t="s">
        <v>2694</v>
      </c>
      <c r="T5627" s="3">
        <v>52855355</v>
      </c>
      <c r="U5627" s="3">
        <v>12705704</v>
      </c>
      <c r="V5627" s="10">
        <f t="shared" si="174"/>
        <v>52.854999999999997</v>
      </c>
      <c r="W5627" s="10">
        <f t="shared" si="175"/>
        <v>12.705</v>
      </c>
      <c r="X5627" t="s">
        <v>75</v>
      </c>
      <c r="AJ5627" t="s">
        <v>32350</v>
      </c>
      <c r="AK5627" t="s">
        <v>77</v>
      </c>
      <c r="AL5627">
        <v>169</v>
      </c>
      <c r="AM5627">
        <v>162</v>
      </c>
      <c r="AN5627" t="s">
        <v>118</v>
      </c>
      <c r="AO5627" t="s">
        <v>10112</v>
      </c>
      <c r="AT5627" s="1">
        <v>45842</v>
      </c>
      <c r="AV5627" s="1">
        <v>46813</v>
      </c>
      <c r="AW5627" t="s">
        <v>32351</v>
      </c>
      <c r="AX5627" t="s">
        <v>32352</v>
      </c>
      <c r="AY5627" t="s">
        <v>82</v>
      </c>
      <c r="AZ5627" t="s">
        <v>32353</v>
      </c>
      <c r="BA5627" t="s">
        <v>154</v>
      </c>
      <c r="BB5627" t="s">
        <v>155</v>
      </c>
      <c r="BD5627" t="s">
        <v>220</v>
      </c>
      <c r="BF5627" t="s">
        <v>32354</v>
      </c>
      <c r="BI5627">
        <v>6000</v>
      </c>
    </row>
    <row r="5628" spans="1:62" x14ac:dyDescent="0.2">
      <c r="A5628" t="s">
        <v>32355</v>
      </c>
      <c r="B5628" t="s">
        <v>32356</v>
      </c>
      <c r="C5628" t="s">
        <v>66</v>
      </c>
      <c r="D5628" t="s">
        <v>67</v>
      </c>
      <c r="E5628">
        <v>6000</v>
      </c>
      <c r="F5628">
        <v>6000</v>
      </c>
      <c r="I5628" s="1">
        <v>45842</v>
      </c>
      <c r="J5628" t="s">
        <v>176</v>
      </c>
      <c r="K5628">
        <v>16833</v>
      </c>
      <c r="L5628" t="s">
        <v>28190</v>
      </c>
      <c r="O5628" t="s">
        <v>28190</v>
      </c>
      <c r="P5628" t="s">
        <v>32357</v>
      </c>
      <c r="Q5628">
        <v>12068117</v>
      </c>
      <c r="R5628" t="s">
        <v>28192</v>
      </c>
      <c r="S5628" t="s">
        <v>2694</v>
      </c>
      <c r="T5628" s="3">
        <v>52852419</v>
      </c>
      <c r="U5628" s="3">
        <v>12707819</v>
      </c>
      <c r="V5628" s="10">
        <f t="shared" si="174"/>
        <v>52.851999999999997</v>
      </c>
      <c r="W5628" s="10">
        <f t="shared" si="175"/>
        <v>12.707000000000001</v>
      </c>
      <c r="X5628" t="s">
        <v>75</v>
      </c>
      <c r="AJ5628" t="s">
        <v>32350</v>
      </c>
      <c r="AK5628" t="s">
        <v>77</v>
      </c>
      <c r="AL5628">
        <v>169</v>
      </c>
      <c r="AM5628">
        <v>162</v>
      </c>
      <c r="AN5628" t="s">
        <v>118</v>
      </c>
      <c r="AO5628" t="s">
        <v>10112</v>
      </c>
      <c r="AT5628" s="1">
        <v>45842</v>
      </c>
      <c r="AV5628" s="1">
        <v>46813</v>
      </c>
      <c r="AW5628" t="s">
        <v>32351</v>
      </c>
      <c r="AX5628" t="s">
        <v>32352</v>
      </c>
      <c r="AY5628" t="s">
        <v>82</v>
      </c>
      <c r="AZ5628" t="s">
        <v>32353</v>
      </c>
      <c r="BA5628" t="s">
        <v>154</v>
      </c>
      <c r="BB5628" t="s">
        <v>155</v>
      </c>
      <c r="BD5628" t="s">
        <v>141</v>
      </c>
      <c r="BF5628" t="s">
        <v>32358</v>
      </c>
      <c r="BI5628">
        <v>6000</v>
      </c>
    </row>
    <row r="5629" spans="1:62" x14ac:dyDescent="0.2">
      <c r="A5629" t="s">
        <v>32359</v>
      </c>
      <c r="B5629" t="s">
        <v>32360</v>
      </c>
      <c r="C5629" t="s">
        <v>66</v>
      </c>
      <c r="D5629" t="s">
        <v>67</v>
      </c>
      <c r="E5629">
        <v>6000</v>
      </c>
      <c r="F5629">
        <v>6000</v>
      </c>
      <c r="I5629" s="1">
        <v>45842</v>
      </c>
      <c r="J5629" t="s">
        <v>176</v>
      </c>
      <c r="K5629">
        <v>16845</v>
      </c>
      <c r="L5629" t="s">
        <v>31918</v>
      </c>
      <c r="O5629" t="s">
        <v>31918</v>
      </c>
      <c r="P5629" t="s">
        <v>32361</v>
      </c>
      <c r="Q5629">
        <v>12068117</v>
      </c>
      <c r="R5629" t="s">
        <v>28192</v>
      </c>
      <c r="S5629" t="s">
        <v>2694</v>
      </c>
      <c r="T5629" s="3">
        <v>52851675</v>
      </c>
      <c r="U5629" s="3">
        <v>12702333</v>
      </c>
      <c r="V5629" s="10">
        <f t="shared" si="174"/>
        <v>52.850999999999999</v>
      </c>
      <c r="W5629" s="10">
        <f t="shared" si="175"/>
        <v>12.702</v>
      </c>
      <c r="X5629" t="s">
        <v>75</v>
      </c>
      <c r="AJ5629" t="s">
        <v>32350</v>
      </c>
      <c r="AK5629" t="s">
        <v>77</v>
      </c>
      <c r="AL5629">
        <v>169</v>
      </c>
      <c r="AM5629">
        <v>162</v>
      </c>
      <c r="AN5629" t="s">
        <v>118</v>
      </c>
      <c r="AO5629" t="s">
        <v>10112</v>
      </c>
      <c r="AT5629" s="1">
        <v>45842</v>
      </c>
      <c r="AV5629" s="1">
        <v>46813</v>
      </c>
      <c r="AW5629" t="s">
        <v>32351</v>
      </c>
      <c r="AX5629" t="s">
        <v>32352</v>
      </c>
      <c r="AY5629" t="s">
        <v>82</v>
      </c>
      <c r="AZ5629" t="s">
        <v>32353</v>
      </c>
      <c r="BA5629" t="s">
        <v>154</v>
      </c>
      <c r="BB5629" t="s">
        <v>155</v>
      </c>
      <c r="BD5629" t="s">
        <v>141</v>
      </c>
      <c r="BF5629" t="s">
        <v>32362</v>
      </c>
      <c r="BI5629">
        <v>6000</v>
      </c>
    </row>
    <row r="5630" spans="1:62" x14ac:dyDescent="0.2">
      <c r="A5630" t="s">
        <v>32363</v>
      </c>
      <c r="B5630" t="s">
        <v>403</v>
      </c>
      <c r="C5630" t="s">
        <v>66</v>
      </c>
      <c r="D5630" t="s">
        <v>67</v>
      </c>
      <c r="E5630">
        <v>6000</v>
      </c>
      <c r="F5630">
        <v>6000</v>
      </c>
      <c r="I5630" s="1">
        <v>45842</v>
      </c>
      <c r="J5630" t="s">
        <v>438</v>
      </c>
      <c r="K5630">
        <v>99974</v>
      </c>
      <c r="L5630" t="s">
        <v>32364</v>
      </c>
      <c r="O5630" t="s">
        <v>32365</v>
      </c>
      <c r="P5630" t="s">
        <v>32366</v>
      </c>
      <c r="Q5630">
        <v>16064046</v>
      </c>
      <c r="R5630" t="s">
        <v>32367</v>
      </c>
      <c r="S5630" t="s">
        <v>1264</v>
      </c>
      <c r="T5630" s="3">
        <v>5126217</v>
      </c>
      <c r="U5630" s="3">
        <v>10500351</v>
      </c>
      <c r="V5630" s="10">
        <f t="shared" si="174"/>
        <v>51.262</v>
      </c>
      <c r="W5630" s="10">
        <f t="shared" si="175"/>
        <v>10.5</v>
      </c>
      <c r="X5630" t="s">
        <v>75</v>
      </c>
      <c r="AJ5630" t="s">
        <v>32368</v>
      </c>
      <c r="AK5630" t="s">
        <v>77</v>
      </c>
      <c r="AL5630">
        <v>169</v>
      </c>
      <c r="AM5630">
        <v>150</v>
      </c>
      <c r="AN5630" t="s">
        <v>118</v>
      </c>
      <c r="AO5630" t="s">
        <v>752</v>
      </c>
      <c r="AT5630" s="1">
        <v>45842</v>
      </c>
      <c r="AV5630" s="1">
        <v>46905</v>
      </c>
      <c r="AW5630" t="s">
        <v>32369</v>
      </c>
      <c r="AX5630" t="s">
        <v>32370</v>
      </c>
      <c r="AY5630" t="s">
        <v>82</v>
      </c>
      <c r="AZ5630" t="s">
        <v>32371</v>
      </c>
      <c r="BA5630" t="s">
        <v>448</v>
      </c>
      <c r="BB5630" t="s">
        <v>449</v>
      </c>
      <c r="BD5630" t="s">
        <v>141</v>
      </c>
      <c r="BF5630" t="s">
        <v>32372</v>
      </c>
      <c r="BI5630">
        <v>6000</v>
      </c>
    </row>
    <row r="5631" spans="1:62" x14ac:dyDescent="0.2">
      <c r="A5631" t="s">
        <v>32373</v>
      </c>
      <c r="B5631" t="s">
        <v>417</v>
      </c>
      <c r="C5631" t="s">
        <v>66</v>
      </c>
      <c r="D5631" t="s">
        <v>67</v>
      </c>
      <c r="E5631">
        <v>6000</v>
      </c>
      <c r="F5631">
        <v>6000</v>
      </c>
      <c r="I5631" s="1">
        <v>45842</v>
      </c>
      <c r="J5631" t="s">
        <v>438</v>
      </c>
      <c r="K5631">
        <v>99974</v>
      </c>
      <c r="L5631" t="s">
        <v>32364</v>
      </c>
      <c r="O5631" t="s">
        <v>32365</v>
      </c>
      <c r="P5631" t="s">
        <v>32374</v>
      </c>
      <c r="Q5631">
        <v>16064046</v>
      </c>
      <c r="R5631" t="s">
        <v>32367</v>
      </c>
      <c r="S5631" t="s">
        <v>1264</v>
      </c>
      <c r="T5631" s="3">
        <v>51260082</v>
      </c>
      <c r="U5631" s="3">
        <v>10503278</v>
      </c>
      <c r="V5631" s="10">
        <f t="shared" si="174"/>
        <v>51.26</v>
      </c>
      <c r="W5631" s="10">
        <f t="shared" si="175"/>
        <v>10.503</v>
      </c>
      <c r="X5631" t="s">
        <v>75</v>
      </c>
      <c r="AJ5631" t="s">
        <v>32368</v>
      </c>
      <c r="AK5631" t="s">
        <v>77</v>
      </c>
      <c r="AL5631">
        <v>169</v>
      </c>
      <c r="AM5631">
        <v>150</v>
      </c>
      <c r="AN5631" t="s">
        <v>118</v>
      </c>
      <c r="AO5631" t="s">
        <v>752</v>
      </c>
      <c r="AT5631" s="1">
        <v>45842</v>
      </c>
      <c r="AV5631" s="1">
        <v>46905</v>
      </c>
      <c r="AW5631" t="s">
        <v>32369</v>
      </c>
      <c r="AX5631" t="s">
        <v>32370</v>
      </c>
      <c r="AY5631" t="s">
        <v>82</v>
      </c>
      <c r="AZ5631" t="s">
        <v>32371</v>
      </c>
      <c r="BA5631" t="s">
        <v>448</v>
      </c>
      <c r="BB5631" t="s">
        <v>449</v>
      </c>
      <c r="BD5631" t="s">
        <v>141</v>
      </c>
      <c r="BF5631" t="s">
        <v>32375</v>
      </c>
      <c r="BI5631">
        <v>6000</v>
      </c>
    </row>
    <row r="5632" spans="1:62" x14ac:dyDescent="0.2">
      <c r="A5632" t="s">
        <v>32376</v>
      </c>
      <c r="B5632" t="s">
        <v>3167</v>
      </c>
      <c r="C5632" t="s">
        <v>66</v>
      </c>
      <c r="D5632" t="s">
        <v>67</v>
      </c>
      <c r="E5632">
        <v>6000</v>
      </c>
      <c r="F5632">
        <v>6000</v>
      </c>
      <c r="I5632" s="1">
        <v>45842</v>
      </c>
      <c r="J5632" t="s">
        <v>438</v>
      </c>
      <c r="K5632">
        <v>99974</v>
      </c>
      <c r="L5632" t="s">
        <v>32364</v>
      </c>
      <c r="O5632" t="s">
        <v>32365</v>
      </c>
      <c r="P5632" t="s">
        <v>32377</v>
      </c>
      <c r="Q5632">
        <v>16064046</v>
      </c>
      <c r="R5632" t="s">
        <v>32367</v>
      </c>
      <c r="S5632" t="s">
        <v>1264</v>
      </c>
      <c r="T5632" s="3">
        <v>51260012</v>
      </c>
      <c r="U5632" s="3">
        <v>10509424</v>
      </c>
      <c r="V5632" s="10">
        <f t="shared" si="174"/>
        <v>51.26</v>
      </c>
      <c r="W5632" s="10">
        <f t="shared" si="175"/>
        <v>10.509</v>
      </c>
      <c r="X5632" t="s">
        <v>75</v>
      </c>
      <c r="AJ5632" t="s">
        <v>32368</v>
      </c>
      <c r="AK5632" t="s">
        <v>77</v>
      </c>
      <c r="AL5632">
        <v>169</v>
      </c>
      <c r="AM5632">
        <v>150</v>
      </c>
      <c r="AN5632" t="s">
        <v>118</v>
      </c>
      <c r="AO5632" t="s">
        <v>32378</v>
      </c>
      <c r="AT5632" s="1">
        <v>45842</v>
      </c>
      <c r="AV5632" s="1">
        <v>46905</v>
      </c>
      <c r="AW5632" t="s">
        <v>32369</v>
      </c>
      <c r="AX5632" t="s">
        <v>32370</v>
      </c>
      <c r="AY5632" t="s">
        <v>82</v>
      </c>
      <c r="AZ5632" t="s">
        <v>32371</v>
      </c>
      <c r="BA5632" t="s">
        <v>448</v>
      </c>
      <c r="BB5632" t="s">
        <v>449</v>
      </c>
      <c r="BD5632" t="s">
        <v>141</v>
      </c>
      <c r="BF5632" t="s">
        <v>32379</v>
      </c>
      <c r="BI5632">
        <v>6000</v>
      </c>
    </row>
    <row r="5633" spans="1:61" x14ac:dyDescent="0.2">
      <c r="A5633" t="s">
        <v>32380</v>
      </c>
      <c r="B5633" t="s">
        <v>3175</v>
      </c>
      <c r="C5633" t="s">
        <v>66</v>
      </c>
      <c r="D5633" t="s">
        <v>67</v>
      </c>
      <c r="E5633">
        <v>6000</v>
      </c>
      <c r="F5633">
        <v>6000</v>
      </c>
      <c r="I5633" s="1">
        <v>45842</v>
      </c>
      <c r="J5633" t="s">
        <v>438</v>
      </c>
      <c r="K5633">
        <v>99974</v>
      </c>
      <c r="L5633" t="s">
        <v>32364</v>
      </c>
      <c r="O5633" t="s">
        <v>32365</v>
      </c>
      <c r="P5633" t="s">
        <v>32381</v>
      </c>
      <c r="Q5633">
        <v>16064046</v>
      </c>
      <c r="R5633" t="s">
        <v>32367</v>
      </c>
      <c r="S5633" t="s">
        <v>1264</v>
      </c>
      <c r="T5633" s="3">
        <v>51256458</v>
      </c>
      <c r="U5633" s="3">
        <v>10500437</v>
      </c>
      <c r="V5633" s="10">
        <f t="shared" si="174"/>
        <v>51.256</v>
      </c>
      <c r="W5633" s="10">
        <f t="shared" si="175"/>
        <v>10.5</v>
      </c>
      <c r="X5633" t="s">
        <v>75</v>
      </c>
      <c r="AJ5633" t="s">
        <v>32368</v>
      </c>
      <c r="AK5633" t="s">
        <v>77</v>
      </c>
      <c r="AL5633">
        <v>169</v>
      </c>
      <c r="AM5633">
        <v>150</v>
      </c>
      <c r="AN5633" t="s">
        <v>118</v>
      </c>
      <c r="AO5633" t="s">
        <v>752</v>
      </c>
      <c r="AT5633" s="1">
        <v>45842</v>
      </c>
      <c r="AV5633" s="1">
        <v>46905</v>
      </c>
      <c r="AW5633" t="s">
        <v>32369</v>
      </c>
      <c r="AX5633" t="s">
        <v>32370</v>
      </c>
      <c r="AY5633" t="s">
        <v>82</v>
      </c>
      <c r="AZ5633" t="s">
        <v>32371</v>
      </c>
      <c r="BA5633" t="s">
        <v>448</v>
      </c>
      <c r="BB5633" t="s">
        <v>449</v>
      </c>
      <c r="BD5633" t="s">
        <v>141</v>
      </c>
      <c r="BF5633" t="s">
        <v>32382</v>
      </c>
      <c r="BI5633">
        <v>6000</v>
      </c>
    </row>
    <row r="5634" spans="1:61" x14ac:dyDescent="0.2">
      <c r="A5634" t="s">
        <v>32383</v>
      </c>
      <c r="B5634" t="s">
        <v>5329</v>
      </c>
      <c r="C5634" t="s">
        <v>66</v>
      </c>
      <c r="D5634" t="s">
        <v>67</v>
      </c>
      <c r="E5634">
        <v>6000</v>
      </c>
      <c r="F5634">
        <v>6000</v>
      </c>
      <c r="I5634" s="1">
        <v>45842</v>
      </c>
      <c r="J5634" t="s">
        <v>438</v>
      </c>
      <c r="K5634">
        <v>99974</v>
      </c>
      <c r="L5634" t="s">
        <v>32364</v>
      </c>
      <c r="O5634" t="s">
        <v>32384</v>
      </c>
      <c r="P5634" t="s">
        <v>32385</v>
      </c>
      <c r="Q5634">
        <v>16064046</v>
      </c>
      <c r="R5634" t="s">
        <v>32367</v>
      </c>
      <c r="S5634" t="s">
        <v>1264</v>
      </c>
      <c r="T5634" s="3">
        <v>512555</v>
      </c>
      <c r="U5634" s="3">
        <v>10505708</v>
      </c>
      <c r="V5634" s="10">
        <f t="shared" si="174"/>
        <v>51.255000000000003</v>
      </c>
      <c r="W5634" s="10">
        <f t="shared" si="175"/>
        <v>10.505000000000001</v>
      </c>
      <c r="X5634" t="s">
        <v>75</v>
      </c>
      <c r="AJ5634" t="s">
        <v>32368</v>
      </c>
      <c r="AK5634" t="s">
        <v>77</v>
      </c>
      <c r="AL5634">
        <v>169</v>
      </c>
      <c r="AM5634">
        <v>150</v>
      </c>
      <c r="AN5634" t="s">
        <v>118</v>
      </c>
      <c r="AO5634" t="s">
        <v>752</v>
      </c>
      <c r="AT5634" s="1">
        <v>45842</v>
      </c>
      <c r="AV5634" s="1">
        <v>46905</v>
      </c>
      <c r="AW5634" t="s">
        <v>32369</v>
      </c>
      <c r="AX5634" t="s">
        <v>32370</v>
      </c>
      <c r="AY5634" t="s">
        <v>82</v>
      </c>
      <c r="AZ5634" t="s">
        <v>32371</v>
      </c>
      <c r="BA5634" t="s">
        <v>448</v>
      </c>
      <c r="BB5634" t="s">
        <v>449</v>
      </c>
      <c r="BD5634" t="s">
        <v>141</v>
      </c>
      <c r="BF5634" t="s">
        <v>32386</v>
      </c>
      <c r="BI5634">
        <v>6000</v>
      </c>
    </row>
    <row r="5635" spans="1:61" x14ac:dyDescent="0.2">
      <c r="A5635" t="s">
        <v>32387</v>
      </c>
      <c r="B5635" t="s">
        <v>4428</v>
      </c>
      <c r="C5635" t="s">
        <v>66</v>
      </c>
      <c r="D5635" t="s">
        <v>67</v>
      </c>
      <c r="E5635">
        <v>6000</v>
      </c>
      <c r="F5635">
        <v>6000</v>
      </c>
      <c r="I5635" s="1">
        <v>45842</v>
      </c>
      <c r="J5635" t="s">
        <v>438</v>
      </c>
      <c r="K5635">
        <v>99974</v>
      </c>
      <c r="L5635" t="s">
        <v>32364</v>
      </c>
      <c r="O5635" t="s">
        <v>32365</v>
      </c>
      <c r="P5635">
        <v>0.21041666666666667</v>
      </c>
      <c r="Q5635">
        <v>16064046</v>
      </c>
      <c r="R5635" t="s">
        <v>32367</v>
      </c>
      <c r="S5635" t="s">
        <v>1264</v>
      </c>
      <c r="T5635" s="3">
        <v>51255702</v>
      </c>
      <c r="U5635" s="3">
        <v>10512364</v>
      </c>
      <c r="V5635" s="10">
        <f t="shared" ref="V5635:V5698" si="176">VALUE(
  LEFT( SUBSTITUTE(T5635, ",", ""),  2 )
  &amp; "."
  &amp; MID( SUBSTITUTE(T5635, ",", ""),  3, 3 )
)</f>
        <v>51.255000000000003</v>
      </c>
      <c r="W5635" s="10">
        <f t="shared" ref="W5635:W5698" si="177">IF(
  LEFT( SUBSTITUTE(U5635, ",", ""), 1 ) = "1",
  VALUE(
    LEFT( SUBSTITUTE(U5635, ",", ""), 2 )
    &amp; "."
    &amp; MID( SUBSTITUTE(U5635, ",", ""), 3, 3 )
  ),
  VALUE(
    LEFT( SUBSTITUTE(U5635, ",", ""), 1 )
    &amp; "."
    &amp; MID( SUBSTITUTE(U5635, ",", ""), 2, 3 )
  )
)</f>
        <v>10.512</v>
      </c>
      <c r="X5635" t="s">
        <v>75</v>
      </c>
      <c r="AJ5635" t="s">
        <v>32368</v>
      </c>
      <c r="AK5635" t="s">
        <v>77</v>
      </c>
      <c r="AL5635">
        <v>169</v>
      </c>
      <c r="AM5635">
        <v>150</v>
      </c>
      <c r="AN5635" t="s">
        <v>118</v>
      </c>
      <c r="AO5635" t="s">
        <v>752</v>
      </c>
      <c r="AT5635" s="1">
        <v>45842</v>
      </c>
      <c r="AV5635" s="1">
        <v>46905</v>
      </c>
      <c r="AW5635" t="s">
        <v>32369</v>
      </c>
      <c r="AX5635" t="s">
        <v>32370</v>
      </c>
      <c r="AY5635" t="s">
        <v>82</v>
      </c>
      <c r="AZ5635" t="s">
        <v>32371</v>
      </c>
      <c r="BA5635" t="s">
        <v>448</v>
      </c>
      <c r="BB5635" t="s">
        <v>449</v>
      </c>
      <c r="BD5635" t="s">
        <v>141</v>
      </c>
      <c r="BF5635" t="s">
        <v>32388</v>
      </c>
      <c r="BI5635">
        <v>6000</v>
      </c>
    </row>
    <row r="5636" spans="1:61" x14ac:dyDescent="0.2">
      <c r="A5636" t="s">
        <v>32389</v>
      </c>
      <c r="B5636" t="s">
        <v>32390</v>
      </c>
      <c r="C5636" t="s">
        <v>66</v>
      </c>
      <c r="D5636" t="s">
        <v>67</v>
      </c>
      <c r="E5636">
        <v>6800</v>
      </c>
      <c r="F5636">
        <v>6800</v>
      </c>
      <c r="I5636" s="1">
        <v>45842</v>
      </c>
      <c r="J5636" t="s">
        <v>111</v>
      </c>
      <c r="K5636">
        <v>36219</v>
      </c>
      <c r="L5636" t="s">
        <v>32391</v>
      </c>
      <c r="O5636" t="s">
        <v>32392</v>
      </c>
      <c r="P5636" t="s">
        <v>32393</v>
      </c>
      <c r="Q5636" s="2" t="s">
        <v>32394</v>
      </c>
      <c r="R5636" t="s">
        <v>32391</v>
      </c>
      <c r="S5636" t="s">
        <v>10417</v>
      </c>
      <c r="T5636" s="3">
        <v>51042049</v>
      </c>
      <c r="U5636" s="3">
        <v>9806012</v>
      </c>
      <c r="V5636" s="10">
        <f t="shared" si="176"/>
        <v>51.042000000000002</v>
      </c>
      <c r="W5636" s="10">
        <f t="shared" si="177"/>
        <v>9.8059999999999992</v>
      </c>
      <c r="X5636" t="s">
        <v>75</v>
      </c>
      <c r="AJ5636" t="s">
        <v>32395</v>
      </c>
      <c r="AK5636" t="s">
        <v>77</v>
      </c>
      <c r="AL5636">
        <v>164</v>
      </c>
      <c r="AM5636">
        <v>163</v>
      </c>
      <c r="AN5636" t="s">
        <v>804</v>
      </c>
      <c r="AO5636" t="s">
        <v>29215</v>
      </c>
      <c r="AT5636" s="1">
        <v>45842</v>
      </c>
      <c r="AV5636" s="1">
        <v>46962</v>
      </c>
      <c r="AW5636" t="s">
        <v>816</v>
      </c>
      <c r="AX5636" t="s">
        <v>817</v>
      </c>
      <c r="AY5636" t="s">
        <v>82</v>
      </c>
      <c r="AZ5636" t="s">
        <v>32396</v>
      </c>
      <c r="BA5636" t="s">
        <v>139</v>
      </c>
      <c r="BB5636" t="s">
        <v>140</v>
      </c>
      <c r="BD5636" t="s">
        <v>141</v>
      </c>
      <c r="BF5636" t="s">
        <v>32397</v>
      </c>
      <c r="BI5636">
        <v>6800</v>
      </c>
    </row>
    <row r="5637" spans="1:61" x14ac:dyDescent="0.2">
      <c r="A5637" t="s">
        <v>32398</v>
      </c>
      <c r="B5637" t="s">
        <v>32399</v>
      </c>
      <c r="C5637" t="s">
        <v>66</v>
      </c>
      <c r="D5637" t="s">
        <v>67</v>
      </c>
      <c r="E5637">
        <v>7200</v>
      </c>
      <c r="F5637">
        <v>7200</v>
      </c>
      <c r="I5637" s="1">
        <v>45842</v>
      </c>
      <c r="J5637" t="s">
        <v>297</v>
      </c>
      <c r="K5637">
        <v>33014</v>
      </c>
      <c r="L5637" t="s">
        <v>1472</v>
      </c>
      <c r="O5637" t="s">
        <v>28098</v>
      </c>
      <c r="P5637" t="s">
        <v>32400</v>
      </c>
      <c r="Q5637" s="2" t="s">
        <v>1471</v>
      </c>
      <c r="R5637" t="s">
        <v>1472</v>
      </c>
      <c r="S5637" t="s">
        <v>317</v>
      </c>
      <c r="T5637" s="3">
        <v>51658413</v>
      </c>
      <c r="U5637" s="3">
        <v>899562</v>
      </c>
      <c r="V5637" s="10">
        <f t="shared" si="176"/>
        <v>51.658000000000001</v>
      </c>
      <c r="W5637" s="10">
        <f t="shared" si="177"/>
        <v>8.9949999999999992</v>
      </c>
      <c r="X5637" t="s">
        <v>75</v>
      </c>
      <c r="AJ5637" t="s">
        <v>31838</v>
      </c>
      <c r="AK5637" t="s">
        <v>77</v>
      </c>
      <c r="AL5637">
        <v>199</v>
      </c>
      <c r="AM5637">
        <v>172</v>
      </c>
      <c r="AN5637" t="s">
        <v>118</v>
      </c>
      <c r="AO5637" t="s">
        <v>11091</v>
      </c>
      <c r="AT5637" s="1">
        <v>45842</v>
      </c>
      <c r="AV5637" s="1">
        <v>46965</v>
      </c>
      <c r="AW5637" t="s">
        <v>28101</v>
      </c>
      <c r="AX5637" t="s">
        <v>28102</v>
      </c>
      <c r="AY5637" t="s">
        <v>82</v>
      </c>
      <c r="AZ5637" t="s">
        <v>32401</v>
      </c>
      <c r="BA5637" t="s">
        <v>394</v>
      </c>
      <c r="BB5637" t="s">
        <v>395</v>
      </c>
      <c r="BD5637" t="s">
        <v>220</v>
      </c>
      <c r="BF5637" t="s">
        <v>32402</v>
      </c>
      <c r="BI5637">
        <v>7200</v>
      </c>
    </row>
    <row r="5638" spans="1:61" x14ac:dyDescent="0.2">
      <c r="A5638" t="s">
        <v>32403</v>
      </c>
      <c r="B5638" t="s">
        <v>32404</v>
      </c>
      <c r="C5638" t="s">
        <v>66</v>
      </c>
      <c r="D5638" t="s">
        <v>67</v>
      </c>
      <c r="E5638">
        <v>6800</v>
      </c>
      <c r="F5638">
        <v>6800</v>
      </c>
      <c r="I5638" s="1">
        <v>45842</v>
      </c>
      <c r="J5638" t="s">
        <v>111</v>
      </c>
      <c r="K5638">
        <v>36219</v>
      </c>
      <c r="L5638" t="s">
        <v>32391</v>
      </c>
      <c r="O5638" t="s">
        <v>32392</v>
      </c>
      <c r="P5638" t="s">
        <v>32405</v>
      </c>
      <c r="Q5638" s="2" t="s">
        <v>32394</v>
      </c>
      <c r="R5638" t="s">
        <v>32391</v>
      </c>
      <c r="S5638" t="s">
        <v>10417</v>
      </c>
      <c r="T5638" s="3">
        <v>51040815</v>
      </c>
      <c r="U5638" s="3">
        <v>9811468</v>
      </c>
      <c r="V5638" s="10">
        <f t="shared" si="176"/>
        <v>51.04</v>
      </c>
      <c r="W5638" s="10">
        <f t="shared" si="177"/>
        <v>9.8109999999999999</v>
      </c>
      <c r="X5638" t="s">
        <v>75</v>
      </c>
      <c r="AJ5638" t="s">
        <v>32395</v>
      </c>
      <c r="AK5638" t="s">
        <v>77</v>
      </c>
      <c r="AL5638">
        <v>164</v>
      </c>
      <c r="AM5638">
        <v>163</v>
      </c>
      <c r="AN5638" t="s">
        <v>804</v>
      </c>
      <c r="AO5638" t="s">
        <v>29215</v>
      </c>
      <c r="AT5638" s="1">
        <v>45842</v>
      </c>
      <c r="AV5638" s="1">
        <v>46962</v>
      </c>
      <c r="AW5638" t="s">
        <v>816</v>
      </c>
      <c r="AX5638" t="s">
        <v>817</v>
      </c>
      <c r="AY5638" t="s">
        <v>82</v>
      </c>
      <c r="AZ5638" t="s">
        <v>32396</v>
      </c>
      <c r="BA5638" t="s">
        <v>139</v>
      </c>
      <c r="BB5638" t="s">
        <v>140</v>
      </c>
      <c r="BD5638" t="s">
        <v>141</v>
      </c>
      <c r="BF5638" t="s">
        <v>32406</v>
      </c>
      <c r="BI5638">
        <v>6800</v>
      </c>
    </row>
    <row r="5639" spans="1:61" x14ac:dyDescent="0.2">
      <c r="A5639" t="s">
        <v>32407</v>
      </c>
      <c r="B5639" t="s">
        <v>32408</v>
      </c>
      <c r="C5639" t="s">
        <v>66</v>
      </c>
      <c r="D5639" t="s">
        <v>67</v>
      </c>
      <c r="E5639">
        <v>6800</v>
      </c>
      <c r="F5639">
        <v>6800</v>
      </c>
      <c r="I5639" s="1">
        <v>45842</v>
      </c>
      <c r="J5639" t="s">
        <v>111</v>
      </c>
      <c r="K5639">
        <v>36219</v>
      </c>
      <c r="L5639" t="s">
        <v>32391</v>
      </c>
      <c r="O5639" t="s">
        <v>32409</v>
      </c>
      <c r="P5639" t="s">
        <v>32410</v>
      </c>
      <c r="Q5639" s="2" t="s">
        <v>32411</v>
      </c>
      <c r="R5639" t="s">
        <v>32412</v>
      </c>
      <c r="S5639" t="s">
        <v>10417</v>
      </c>
      <c r="T5639" s="3">
        <v>51038413</v>
      </c>
      <c r="U5639" s="3">
        <v>9814278</v>
      </c>
      <c r="V5639" s="10">
        <f t="shared" si="176"/>
        <v>51.037999999999997</v>
      </c>
      <c r="W5639" s="10">
        <f t="shared" si="177"/>
        <v>9.8140000000000001</v>
      </c>
      <c r="X5639" t="s">
        <v>75</v>
      </c>
      <c r="AJ5639" t="s">
        <v>32395</v>
      </c>
      <c r="AK5639" t="s">
        <v>77</v>
      </c>
      <c r="AL5639">
        <v>164</v>
      </c>
      <c r="AM5639">
        <v>163</v>
      </c>
      <c r="AN5639" t="s">
        <v>804</v>
      </c>
      <c r="AO5639" t="s">
        <v>29215</v>
      </c>
      <c r="AT5639" s="1">
        <v>45842</v>
      </c>
      <c r="AV5639" s="1">
        <v>46962</v>
      </c>
      <c r="AW5639" t="s">
        <v>816</v>
      </c>
      <c r="AX5639" t="s">
        <v>817</v>
      </c>
      <c r="AY5639" t="s">
        <v>82</v>
      </c>
      <c r="AZ5639" t="s">
        <v>32396</v>
      </c>
      <c r="BA5639" t="s">
        <v>139</v>
      </c>
      <c r="BB5639" t="s">
        <v>140</v>
      </c>
      <c r="BD5639" t="s">
        <v>141</v>
      </c>
      <c r="BF5639" t="s">
        <v>32413</v>
      </c>
      <c r="BI5639">
        <v>6800</v>
      </c>
    </row>
    <row r="5640" spans="1:61" x14ac:dyDescent="0.2">
      <c r="A5640" t="s">
        <v>32414</v>
      </c>
      <c r="B5640" t="s">
        <v>32415</v>
      </c>
      <c r="C5640" t="s">
        <v>66</v>
      </c>
      <c r="D5640" t="s">
        <v>67</v>
      </c>
      <c r="E5640">
        <v>6800</v>
      </c>
      <c r="F5640">
        <v>6800</v>
      </c>
      <c r="I5640" s="1">
        <v>45842</v>
      </c>
      <c r="J5640" t="s">
        <v>111</v>
      </c>
      <c r="K5640">
        <v>36219</v>
      </c>
      <c r="L5640" t="s">
        <v>32391</v>
      </c>
      <c r="O5640" t="s">
        <v>32392</v>
      </c>
      <c r="P5640" t="s">
        <v>32416</v>
      </c>
      <c r="Q5640" s="2" t="s">
        <v>32394</v>
      </c>
      <c r="R5640" t="s">
        <v>32391</v>
      </c>
      <c r="S5640" t="s">
        <v>10417</v>
      </c>
      <c r="T5640" s="3">
        <v>51035879</v>
      </c>
      <c r="U5640" s="3">
        <v>982041</v>
      </c>
      <c r="V5640" s="10">
        <f t="shared" si="176"/>
        <v>51.034999999999997</v>
      </c>
      <c r="W5640" s="10">
        <f t="shared" si="177"/>
        <v>9.82</v>
      </c>
      <c r="X5640" t="s">
        <v>75</v>
      </c>
      <c r="AJ5640" t="s">
        <v>32395</v>
      </c>
      <c r="AK5640" t="s">
        <v>77</v>
      </c>
      <c r="AL5640">
        <v>164</v>
      </c>
      <c r="AM5640">
        <v>163</v>
      </c>
      <c r="AN5640" t="s">
        <v>804</v>
      </c>
      <c r="AO5640" t="s">
        <v>29215</v>
      </c>
      <c r="AT5640" s="1">
        <v>45842</v>
      </c>
      <c r="AV5640" s="1">
        <v>46962</v>
      </c>
      <c r="AW5640" t="s">
        <v>816</v>
      </c>
      <c r="AX5640" t="s">
        <v>817</v>
      </c>
      <c r="AY5640" t="s">
        <v>82</v>
      </c>
      <c r="AZ5640" t="s">
        <v>32396</v>
      </c>
      <c r="BA5640" t="s">
        <v>139</v>
      </c>
      <c r="BB5640" t="s">
        <v>140</v>
      </c>
      <c r="BD5640" t="s">
        <v>141</v>
      </c>
      <c r="BF5640" t="s">
        <v>32417</v>
      </c>
      <c r="BI5640">
        <v>6800</v>
      </c>
    </row>
    <row r="5641" spans="1:61" x14ac:dyDescent="0.2">
      <c r="A5641" t="s">
        <v>32418</v>
      </c>
      <c r="B5641" t="s">
        <v>32419</v>
      </c>
      <c r="C5641" t="s">
        <v>66</v>
      </c>
      <c r="D5641" t="s">
        <v>67</v>
      </c>
      <c r="E5641">
        <v>6800</v>
      </c>
      <c r="F5641">
        <v>6800</v>
      </c>
      <c r="I5641" s="1">
        <v>45842</v>
      </c>
      <c r="J5641" t="s">
        <v>111</v>
      </c>
      <c r="K5641">
        <v>36219</v>
      </c>
      <c r="L5641" t="s">
        <v>32391</v>
      </c>
      <c r="O5641" t="s">
        <v>32409</v>
      </c>
      <c r="P5641" t="s">
        <v>32420</v>
      </c>
      <c r="Q5641" s="2" t="s">
        <v>32411</v>
      </c>
      <c r="R5641" t="s">
        <v>32412</v>
      </c>
      <c r="S5641" t="s">
        <v>10417</v>
      </c>
      <c r="T5641" s="3">
        <v>5103321</v>
      </c>
      <c r="U5641" s="3">
        <v>9813759</v>
      </c>
      <c r="V5641" s="10">
        <f t="shared" si="176"/>
        <v>51.033000000000001</v>
      </c>
      <c r="W5641" s="10">
        <f t="shared" si="177"/>
        <v>9.8130000000000006</v>
      </c>
      <c r="X5641" t="s">
        <v>75</v>
      </c>
      <c r="AJ5641" t="s">
        <v>32395</v>
      </c>
      <c r="AK5641" t="s">
        <v>77</v>
      </c>
      <c r="AL5641">
        <v>164</v>
      </c>
      <c r="AM5641">
        <v>163</v>
      </c>
      <c r="AN5641" t="s">
        <v>804</v>
      </c>
      <c r="AO5641" t="s">
        <v>29215</v>
      </c>
      <c r="AT5641" s="1">
        <v>45842</v>
      </c>
      <c r="AV5641" s="1">
        <v>46962</v>
      </c>
      <c r="AW5641" t="s">
        <v>816</v>
      </c>
      <c r="AX5641" t="s">
        <v>817</v>
      </c>
      <c r="AY5641" t="s">
        <v>82</v>
      </c>
      <c r="AZ5641" t="s">
        <v>32396</v>
      </c>
      <c r="BA5641" t="s">
        <v>139</v>
      </c>
      <c r="BB5641" t="s">
        <v>140</v>
      </c>
      <c r="BD5641" t="s">
        <v>141</v>
      </c>
      <c r="BF5641" t="s">
        <v>32421</v>
      </c>
      <c r="BI5641">
        <v>6800</v>
      </c>
    </row>
    <row r="5642" spans="1:61" x14ac:dyDescent="0.2">
      <c r="A5642" t="s">
        <v>32422</v>
      </c>
      <c r="B5642" t="s">
        <v>32423</v>
      </c>
      <c r="C5642" t="s">
        <v>66</v>
      </c>
      <c r="D5642" t="s">
        <v>67</v>
      </c>
      <c r="E5642">
        <v>7200</v>
      </c>
      <c r="F5642">
        <v>7200</v>
      </c>
      <c r="I5642" s="1">
        <v>45842</v>
      </c>
      <c r="J5642" t="s">
        <v>297</v>
      </c>
      <c r="K5642">
        <v>34439</v>
      </c>
      <c r="L5642" t="s">
        <v>1469</v>
      </c>
      <c r="O5642" t="s">
        <v>1469</v>
      </c>
      <c r="P5642" t="s">
        <v>32424</v>
      </c>
      <c r="Q5642" s="2" t="s">
        <v>10488</v>
      </c>
      <c r="R5642" t="s">
        <v>1469</v>
      </c>
      <c r="S5642" t="s">
        <v>317</v>
      </c>
      <c r="T5642" s="3">
        <v>51638433</v>
      </c>
      <c r="U5642" s="3">
        <v>9003425</v>
      </c>
      <c r="V5642" s="10">
        <f t="shared" si="176"/>
        <v>51.637999999999998</v>
      </c>
      <c r="W5642" s="10">
        <f t="shared" si="177"/>
        <v>9.0030000000000001</v>
      </c>
      <c r="X5642" t="s">
        <v>75</v>
      </c>
      <c r="AJ5642" t="s">
        <v>32423</v>
      </c>
      <c r="AK5642" t="s">
        <v>77</v>
      </c>
      <c r="AL5642">
        <v>199</v>
      </c>
      <c r="AM5642">
        <v>172</v>
      </c>
      <c r="AN5642" t="s">
        <v>118</v>
      </c>
      <c r="AO5642" t="s">
        <v>11091</v>
      </c>
      <c r="AT5642" s="1">
        <v>45842</v>
      </c>
      <c r="AV5642" s="1">
        <v>46965</v>
      </c>
      <c r="AW5642" t="s">
        <v>28101</v>
      </c>
      <c r="AX5642" t="s">
        <v>28102</v>
      </c>
      <c r="AY5642" t="s">
        <v>82</v>
      </c>
      <c r="AZ5642" t="s">
        <v>32425</v>
      </c>
      <c r="BA5642" t="s">
        <v>394</v>
      </c>
      <c r="BB5642" t="s">
        <v>395</v>
      </c>
      <c r="BD5642" t="s">
        <v>220</v>
      </c>
      <c r="BF5642" t="s">
        <v>32426</v>
      </c>
      <c r="BI5642">
        <v>7200</v>
      </c>
    </row>
    <row r="5643" spans="1:61" x14ac:dyDescent="0.2">
      <c r="A5643" t="s">
        <v>32427</v>
      </c>
      <c r="B5643" t="s">
        <v>32428</v>
      </c>
      <c r="C5643" t="s">
        <v>66</v>
      </c>
      <c r="D5643" t="s">
        <v>67</v>
      </c>
      <c r="E5643">
        <v>7200</v>
      </c>
      <c r="F5643">
        <v>7200</v>
      </c>
      <c r="I5643" s="1">
        <v>45842</v>
      </c>
      <c r="J5643" t="s">
        <v>297</v>
      </c>
      <c r="K5643">
        <v>34439</v>
      </c>
      <c r="L5643" t="s">
        <v>1469</v>
      </c>
      <c r="O5643" t="s">
        <v>1469</v>
      </c>
      <c r="P5643" t="s">
        <v>32429</v>
      </c>
      <c r="Q5643" s="2" t="s">
        <v>10488</v>
      </c>
      <c r="R5643" t="s">
        <v>1469</v>
      </c>
      <c r="S5643" t="s">
        <v>317</v>
      </c>
      <c r="T5643" s="3">
        <v>51641661</v>
      </c>
      <c r="U5643" s="3">
        <v>9001575</v>
      </c>
      <c r="V5643" s="10">
        <f t="shared" si="176"/>
        <v>51.640999999999998</v>
      </c>
      <c r="W5643" s="10">
        <f t="shared" si="177"/>
        <v>9.0009999999999994</v>
      </c>
      <c r="X5643" t="s">
        <v>75</v>
      </c>
      <c r="AJ5643" t="s">
        <v>32423</v>
      </c>
      <c r="AK5643" t="s">
        <v>77</v>
      </c>
      <c r="AL5643">
        <v>199</v>
      </c>
      <c r="AM5643">
        <v>172</v>
      </c>
      <c r="AN5643" t="s">
        <v>118</v>
      </c>
      <c r="AO5643" t="s">
        <v>11091</v>
      </c>
      <c r="AT5643" s="1">
        <v>45842</v>
      </c>
      <c r="AV5643" s="1">
        <v>46965</v>
      </c>
      <c r="AW5643" t="s">
        <v>28101</v>
      </c>
      <c r="AX5643" t="s">
        <v>28102</v>
      </c>
      <c r="AY5643" t="s">
        <v>82</v>
      </c>
      <c r="AZ5643" t="s">
        <v>32430</v>
      </c>
      <c r="BA5643" t="s">
        <v>394</v>
      </c>
      <c r="BB5643" t="s">
        <v>395</v>
      </c>
      <c r="BD5643" t="s">
        <v>220</v>
      </c>
      <c r="BF5643" t="s">
        <v>32431</v>
      </c>
      <c r="BI5643">
        <v>7200</v>
      </c>
    </row>
    <row r="5644" spans="1:61" x14ac:dyDescent="0.2">
      <c r="A5644" t="s">
        <v>32432</v>
      </c>
      <c r="B5644" t="s">
        <v>32433</v>
      </c>
      <c r="C5644" t="s">
        <v>66</v>
      </c>
      <c r="D5644" t="s">
        <v>67</v>
      </c>
      <c r="E5644">
        <v>7200</v>
      </c>
      <c r="F5644">
        <v>7200</v>
      </c>
      <c r="I5644" s="1">
        <v>45842</v>
      </c>
      <c r="J5644" t="s">
        <v>297</v>
      </c>
      <c r="K5644">
        <v>34439</v>
      </c>
      <c r="L5644" t="s">
        <v>1469</v>
      </c>
      <c r="O5644" t="s">
        <v>1469</v>
      </c>
      <c r="P5644" t="s">
        <v>32434</v>
      </c>
      <c r="Q5644" s="2" t="s">
        <v>10488</v>
      </c>
      <c r="R5644" t="s">
        <v>1469</v>
      </c>
      <c r="S5644" t="s">
        <v>317</v>
      </c>
      <c r="T5644" s="3">
        <v>51644764</v>
      </c>
      <c r="U5644" s="3">
        <v>9001575</v>
      </c>
      <c r="V5644" s="10">
        <f t="shared" si="176"/>
        <v>51.643999999999998</v>
      </c>
      <c r="W5644" s="10">
        <f t="shared" si="177"/>
        <v>9.0009999999999994</v>
      </c>
      <c r="X5644" t="s">
        <v>75</v>
      </c>
      <c r="AJ5644" t="s">
        <v>32423</v>
      </c>
      <c r="AK5644" t="s">
        <v>77</v>
      </c>
      <c r="AL5644">
        <v>199</v>
      </c>
      <c r="AM5644">
        <v>172</v>
      </c>
      <c r="AN5644" t="s">
        <v>118</v>
      </c>
      <c r="AO5644" t="s">
        <v>11091</v>
      </c>
      <c r="AT5644" s="1">
        <v>45842</v>
      </c>
      <c r="AV5644" s="1">
        <v>46965</v>
      </c>
      <c r="AW5644" t="s">
        <v>28101</v>
      </c>
      <c r="AX5644" t="s">
        <v>28102</v>
      </c>
      <c r="AY5644" t="s">
        <v>82</v>
      </c>
      <c r="AZ5644" t="s">
        <v>32435</v>
      </c>
      <c r="BA5644" t="s">
        <v>394</v>
      </c>
      <c r="BB5644" t="s">
        <v>395</v>
      </c>
      <c r="BD5644" t="s">
        <v>220</v>
      </c>
      <c r="BF5644" t="s">
        <v>32436</v>
      </c>
      <c r="BI5644">
        <v>7200</v>
      </c>
    </row>
    <row r="5645" spans="1:61" x14ac:dyDescent="0.2">
      <c r="A5645" t="s">
        <v>32437</v>
      </c>
      <c r="B5645" t="s">
        <v>32438</v>
      </c>
      <c r="C5645" t="s">
        <v>66</v>
      </c>
      <c r="D5645" t="s">
        <v>67</v>
      </c>
      <c r="E5645">
        <v>7200</v>
      </c>
      <c r="F5645">
        <v>7200</v>
      </c>
      <c r="I5645" s="1">
        <v>45842</v>
      </c>
      <c r="J5645" t="s">
        <v>297</v>
      </c>
      <c r="K5645">
        <v>34439</v>
      </c>
      <c r="L5645" t="s">
        <v>1469</v>
      </c>
      <c r="O5645" t="s">
        <v>1469</v>
      </c>
      <c r="P5645" t="s">
        <v>9803</v>
      </c>
      <c r="Q5645" s="2" t="s">
        <v>10488</v>
      </c>
      <c r="R5645" t="s">
        <v>1469</v>
      </c>
      <c r="S5645" t="s">
        <v>317</v>
      </c>
      <c r="T5645" s="3">
        <v>51645456</v>
      </c>
      <c r="U5645" s="3">
        <v>899656</v>
      </c>
      <c r="V5645" s="10">
        <f t="shared" si="176"/>
        <v>51.645000000000003</v>
      </c>
      <c r="W5645" s="10">
        <f t="shared" si="177"/>
        <v>8.9960000000000004</v>
      </c>
      <c r="X5645" t="s">
        <v>75</v>
      </c>
      <c r="AJ5645" t="s">
        <v>32423</v>
      </c>
      <c r="AK5645" t="s">
        <v>77</v>
      </c>
      <c r="AL5645">
        <v>199</v>
      </c>
      <c r="AM5645">
        <v>172</v>
      </c>
      <c r="AN5645" t="s">
        <v>118</v>
      </c>
      <c r="AO5645" t="s">
        <v>11091</v>
      </c>
      <c r="AT5645" s="1">
        <v>45865</v>
      </c>
      <c r="AV5645" s="1">
        <v>46965</v>
      </c>
      <c r="AW5645" t="s">
        <v>28101</v>
      </c>
      <c r="AX5645" t="s">
        <v>28102</v>
      </c>
      <c r="AY5645" t="s">
        <v>82</v>
      </c>
      <c r="AZ5645" t="s">
        <v>32439</v>
      </c>
      <c r="BA5645" t="s">
        <v>394</v>
      </c>
      <c r="BB5645" t="s">
        <v>395</v>
      </c>
      <c r="BD5645" t="s">
        <v>220</v>
      </c>
      <c r="BF5645" t="s">
        <v>32440</v>
      </c>
      <c r="BI5645">
        <v>7200</v>
      </c>
    </row>
    <row r="5646" spans="1:61" x14ac:dyDescent="0.2">
      <c r="A5646" t="s">
        <v>32441</v>
      </c>
      <c r="B5646" t="s">
        <v>32442</v>
      </c>
      <c r="C5646" t="s">
        <v>66</v>
      </c>
      <c r="D5646" t="s">
        <v>67</v>
      </c>
      <c r="E5646">
        <v>6600</v>
      </c>
      <c r="F5646">
        <v>6600</v>
      </c>
      <c r="I5646" s="1">
        <v>45842</v>
      </c>
      <c r="J5646" t="s">
        <v>297</v>
      </c>
      <c r="K5646">
        <v>41372</v>
      </c>
      <c r="L5646" t="s">
        <v>7816</v>
      </c>
      <c r="O5646" t="s">
        <v>32443</v>
      </c>
      <c r="P5646" t="s">
        <v>32444</v>
      </c>
      <c r="Q5646" s="2" t="s">
        <v>7817</v>
      </c>
      <c r="R5646" t="s">
        <v>7816</v>
      </c>
      <c r="S5646" t="s">
        <v>5515</v>
      </c>
      <c r="T5646" s="3">
        <v>51198479</v>
      </c>
      <c r="U5646" s="3">
        <v>6110993</v>
      </c>
      <c r="V5646" s="10">
        <f t="shared" si="176"/>
        <v>51.198</v>
      </c>
      <c r="W5646" s="10">
        <f t="shared" si="177"/>
        <v>6.11</v>
      </c>
      <c r="X5646" t="s">
        <v>75</v>
      </c>
      <c r="AJ5646" t="s">
        <v>32445</v>
      </c>
      <c r="AK5646" t="s">
        <v>77</v>
      </c>
      <c r="AL5646">
        <v>165</v>
      </c>
      <c r="AM5646">
        <v>155</v>
      </c>
      <c r="AN5646" t="s">
        <v>2927</v>
      </c>
      <c r="AO5646" t="s">
        <v>32446</v>
      </c>
      <c r="AT5646" s="1">
        <v>45842</v>
      </c>
      <c r="AV5646" s="1">
        <v>46752</v>
      </c>
      <c r="AW5646" t="s">
        <v>708</v>
      </c>
      <c r="AX5646" t="s">
        <v>709</v>
      </c>
      <c r="AY5646" t="s">
        <v>82</v>
      </c>
      <c r="AZ5646" t="s">
        <v>32447</v>
      </c>
      <c r="BA5646" t="s">
        <v>413</v>
      </c>
      <c r="BB5646" t="s">
        <v>414</v>
      </c>
      <c r="BD5646" t="s">
        <v>141</v>
      </c>
      <c r="BF5646" t="s">
        <v>32448</v>
      </c>
      <c r="BI5646">
        <v>6600</v>
      </c>
    </row>
    <row r="5647" spans="1:61" x14ac:dyDescent="0.2">
      <c r="A5647" t="s">
        <v>32449</v>
      </c>
      <c r="B5647" t="s">
        <v>144</v>
      </c>
      <c r="C5647" t="s">
        <v>66</v>
      </c>
      <c r="D5647" t="s">
        <v>67</v>
      </c>
      <c r="E5647">
        <v>4260</v>
      </c>
      <c r="F5647">
        <v>4260</v>
      </c>
      <c r="I5647" s="1">
        <v>45842</v>
      </c>
      <c r="J5647" t="s">
        <v>297</v>
      </c>
      <c r="K5647">
        <v>48703</v>
      </c>
      <c r="L5647" t="s">
        <v>12489</v>
      </c>
      <c r="O5647" t="s">
        <v>12490</v>
      </c>
      <c r="P5647" t="s">
        <v>32450</v>
      </c>
      <c r="Q5647" s="2" t="s">
        <v>12492</v>
      </c>
      <c r="R5647" t="s">
        <v>12489</v>
      </c>
      <c r="S5647" t="s">
        <v>2386</v>
      </c>
      <c r="T5647" s="3">
        <v>51964918</v>
      </c>
      <c r="U5647" s="3">
        <v>6910672</v>
      </c>
      <c r="V5647" s="10">
        <f t="shared" si="176"/>
        <v>51.963999999999999</v>
      </c>
      <c r="W5647" s="10">
        <f t="shared" si="177"/>
        <v>6.91</v>
      </c>
      <c r="X5647" t="s">
        <v>75</v>
      </c>
      <c r="AJ5647" t="s">
        <v>32451</v>
      </c>
      <c r="AK5647" t="s">
        <v>77</v>
      </c>
      <c r="AL5647" t="s">
        <v>32452</v>
      </c>
      <c r="AM5647" t="s">
        <v>1474</v>
      </c>
      <c r="AN5647" t="s">
        <v>134</v>
      </c>
      <c r="AO5647" t="s">
        <v>5571</v>
      </c>
      <c r="AT5647" s="1">
        <v>45842</v>
      </c>
      <c r="AV5647" s="1">
        <v>46539</v>
      </c>
      <c r="AW5647" t="s">
        <v>32453</v>
      </c>
      <c r="AX5647" t="s">
        <v>32454</v>
      </c>
      <c r="AY5647" t="s">
        <v>82</v>
      </c>
      <c r="AZ5647" t="s">
        <v>32455</v>
      </c>
      <c r="BA5647" t="s">
        <v>413</v>
      </c>
      <c r="BB5647" t="s">
        <v>414</v>
      </c>
      <c r="BD5647" t="s">
        <v>86</v>
      </c>
      <c r="BF5647" t="s">
        <v>32456</v>
      </c>
      <c r="BI5647">
        <v>4260</v>
      </c>
    </row>
    <row r="5648" spans="1:61" x14ac:dyDescent="0.2">
      <c r="A5648" t="s">
        <v>32457</v>
      </c>
      <c r="B5648" t="s">
        <v>32458</v>
      </c>
      <c r="C5648" t="s">
        <v>66</v>
      </c>
      <c r="D5648" t="s">
        <v>67</v>
      </c>
      <c r="E5648">
        <v>6800</v>
      </c>
      <c r="F5648">
        <v>6800</v>
      </c>
      <c r="I5648" s="1">
        <v>45842</v>
      </c>
      <c r="J5648" t="s">
        <v>68</v>
      </c>
      <c r="K5648">
        <v>71543</v>
      </c>
      <c r="L5648" t="s">
        <v>32459</v>
      </c>
      <c r="O5648" t="s">
        <v>32459</v>
      </c>
      <c r="P5648" t="s">
        <v>32460</v>
      </c>
      <c r="Q5648" s="2" t="s">
        <v>32461</v>
      </c>
      <c r="R5648" t="s">
        <v>32459</v>
      </c>
      <c r="S5648" t="s">
        <v>1878</v>
      </c>
      <c r="T5648" s="3">
        <v>49076931</v>
      </c>
      <c r="U5648" s="3">
        <v>9482448</v>
      </c>
      <c r="V5648" s="10">
        <f t="shared" si="176"/>
        <v>49.076000000000001</v>
      </c>
      <c r="W5648" s="10">
        <f t="shared" si="177"/>
        <v>9.4819999999999993</v>
      </c>
      <c r="X5648" t="s">
        <v>75</v>
      </c>
      <c r="AJ5648" t="s">
        <v>32458</v>
      </c>
      <c r="AK5648" t="s">
        <v>77</v>
      </c>
      <c r="AL5648">
        <v>179</v>
      </c>
      <c r="AM5648">
        <v>175</v>
      </c>
      <c r="AN5648" t="s">
        <v>804</v>
      </c>
      <c r="AO5648" t="s">
        <v>19603</v>
      </c>
      <c r="AT5648" s="1">
        <v>45842</v>
      </c>
      <c r="AV5648" s="1">
        <v>46568</v>
      </c>
      <c r="AW5648" t="s">
        <v>22338</v>
      </c>
      <c r="AX5648" t="s">
        <v>22339</v>
      </c>
      <c r="AY5648" t="s">
        <v>82</v>
      </c>
      <c r="AZ5648" t="s">
        <v>32462</v>
      </c>
      <c r="BA5648" t="s">
        <v>19607</v>
      </c>
      <c r="BB5648" t="s">
        <v>19608</v>
      </c>
      <c r="BD5648" t="s">
        <v>86</v>
      </c>
      <c r="BF5648" t="s">
        <v>32463</v>
      </c>
      <c r="BI5648">
        <v>6800</v>
      </c>
    </row>
    <row r="5649" spans="1:61" x14ac:dyDescent="0.2">
      <c r="A5649" t="s">
        <v>32464</v>
      </c>
      <c r="B5649" t="s">
        <v>32465</v>
      </c>
      <c r="C5649" t="s">
        <v>66</v>
      </c>
      <c r="D5649" t="s">
        <v>67</v>
      </c>
      <c r="E5649">
        <v>6600</v>
      </c>
      <c r="F5649">
        <v>6600</v>
      </c>
      <c r="I5649" s="1">
        <v>45842</v>
      </c>
      <c r="J5649" t="s">
        <v>297</v>
      </c>
      <c r="K5649">
        <v>41372</v>
      </c>
      <c r="L5649" t="s">
        <v>7816</v>
      </c>
      <c r="O5649" t="s">
        <v>32443</v>
      </c>
      <c r="P5649" t="s">
        <v>32444</v>
      </c>
      <c r="Q5649" s="2" t="s">
        <v>7817</v>
      </c>
      <c r="R5649" t="s">
        <v>7816</v>
      </c>
      <c r="S5649" t="s">
        <v>5515</v>
      </c>
      <c r="T5649" s="3">
        <v>51198922</v>
      </c>
      <c r="U5649" s="3">
        <v>6117995</v>
      </c>
      <c r="V5649" s="10">
        <f t="shared" si="176"/>
        <v>51.198</v>
      </c>
      <c r="W5649" s="10">
        <f t="shared" si="177"/>
        <v>6.117</v>
      </c>
      <c r="X5649" t="s">
        <v>75</v>
      </c>
      <c r="AJ5649" t="s">
        <v>32445</v>
      </c>
      <c r="AK5649" t="s">
        <v>77</v>
      </c>
      <c r="AL5649">
        <v>165</v>
      </c>
      <c r="AM5649">
        <v>155</v>
      </c>
      <c r="AN5649" t="s">
        <v>2927</v>
      </c>
      <c r="AO5649" t="s">
        <v>32446</v>
      </c>
      <c r="AT5649" s="1">
        <v>45842</v>
      </c>
      <c r="AV5649" s="1">
        <v>46752</v>
      </c>
      <c r="AW5649" t="s">
        <v>708</v>
      </c>
      <c r="AX5649" t="s">
        <v>709</v>
      </c>
      <c r="AY5649" t="s">
        <v>82</v>
      </c>
      <c r="AZ5649" t="s">
        <v>32447</v>
      </c>
      <c r="BA5649" t="s">
        <v>413</v>
      </c>
      <c r="BB5649" t="s">
        <v>414</v>
      </c>
      <c r="BD5649" t="s">
        <v>141</v>
      </c>
      <c r="BF5649" t="s">
        <v>32466</v>
      </c>
      <c r="BI5649">
        <v>6600</v>
      </c>
    </row>
    <row r="5650" spans="1:61" x14ac:dyDescent="0.2">
      <c r="A5650" t="s">
        <v>32467</v>
      </c>
      <c r="B5650" t="s">
        <v>144</v>
      </c>
      <c r="C5650" t="s">
        <v>66</v>
      </c>
      <c r="D5650" t="s">
        <v>67</v>
      </c>
      <c r="E5650">
        <v>5560</v>
      </c>
      <c r="F5650">
        <v>5560</v>
      </c>
      <c r="I5650" s="1">
        <v>45842</v>
      </c>
      <c r="J5650" t="s">
        <v>297</v>
      </c>
      <c r="K5650">
        <v>48308</v>
      </c>
      <c r="L5650" t="s">
        <v>19725</v>
      </c>
      <c r="O5650" t="s">
        <v>19725</v>
      </c>
      <c r="P5650" t="s">
        <v>32468</v>
      </c>
      <c r="Q5650" s="2" t="s">
        <v>19727</v>
      </c>
      <c r="R5650" t="s">
        <v>19725</v>
      </c>
      <c r="S5650" t="s">
        <v>3206</v>
      </c>
      <c r="T5650" s="3">
        <v>51876401</v>
      </c>
      <c r="U5650" s="3">
        <v>7428834</v>
      </c>
      <c r="V5650" s="10">
        <f t="shared" si="176"/>
        <v>51.875999999999998</v>
      </c>
      <c r="W5650" s="10">
        <f t="shared" si="177"/>
        <v>7.4279999999999999</v>
      </c>
      <c r="X5650" t="s">
        <v>75</v>
      </c>
      <c r="AJ5650" t="s">
        <v>32469</v>
      </c>
      <c r="AK5650" t="s">
        <v>77</v>
      </c>
      <c r="AL5650" t="s">
        <v>654</v>
      </c>
      <c r="AM5650">
        <v>160</v>
      </c>
      <c r="AN5650" t="s">
        <v>134</v>
      </c>
      <c r="AO5650" t="s">
        <v>1815</v>
      </c>
      <c r="AT5650" s="1">
        <v>45856</v>
      </c>
      <c r="AV5650" s="1">
        <v>46937</v>
      </c>
      <c r="AW5650" t="s">
        <v>32469</v>
      </c>
      <c r="AX5650" t="s">
        <v>32470</v>
      </c>
      <c r="AY5650" t="s">
        <v>82</v>
      </c>
      <c r="AZ5650" t="s">
        <v>32471</v>
      </c>
      <c r="BA5650" t="s">
        <v>413</v>
      </c>
      <c r="BB5650" t="s">
        <v>414</v>
      </c>
      <c r="BD5650" t="s">
        <v>86</v>
      </c>
      <c r="BF5650" t="s">
        <v>32472</v>
      </c>
      <c r="BI5650">
        <v>5560</v>
      </c>
    </row>
    <row r="5651" spans="1:61" x14ac:dyDescent="0.2">
      <c r="A5651" t="s">
        <v>32473</v>
      </c>
      <c r="B5651" t="s">
        <v>32474</v>
      </c>
      <c r="C5651" t="s">
        <v>66</v>
      </c>
      <c r="D5651" t="s">
        <v>67</v>
      </c>
      <c r="E5651">
        <v>6600</v>
      </c>
      <c r="F5651">
        <v>6600</v>
      </c>
      <c r="I5651" s="1">
        <v>45842</v>
      </c>
      <c r="J5651" t="s">
        <v>297</v>
      </c>
      <c r="K5651">
        <v>41372</v>
      </c>
      <c r="L5651" t="s">
        <v>7816</v>
      </c>
      <c r="O5651" t="s">
        <v>32443</v>
      </c>
      <c r="P5651" t="s">
        <v>32444</v>
      </c>
      <c r="Q5651" s="2" t="s">
        <v>7817</v>
      </c>
      <c r="R5651" t="s">
        <v>7816</v>
      </c>
      <c r="S5651" t="s">
        <v>5515</v>
      </c>
      <c r="T5651" s="3">
        <v>51199276</v>
      </c>
      <c r="U5651" s="3">
        <v>6124372</v>
      </c>
      <c r="V5651" s="10">
        <f t="shared" si="176"/>
        <v>51.198999999999998</v>
      </c>
      <c r="W5651" s="10">
        <f t="shared" si="177"/>
        <v>6.1239999999999997</v>
      </c>
      <c r="X5651" t="s">
        <v>75</v>
      </c>
      <c r="AJ5651" t="s">
        <v>32445</v>
      </c>
      <c r="AK5651" t="s">
        <v>77</v>
      </c>
      <c r="AL5651">
        <v>165</v>
      </c>
      <c r="AM5651">
        <v>155</v>
      </c>
      <c r="AN5651" t="s">
        <v>2927</v>
      </c>
      <c r="AO5651" t="s">
        <v>32446</v>
      </c>
      <c r="AT5651" s="1">
        <v>45842</v>
      </c>
      <c r="AV5651" s="1">
        <v>46752</v>
      </c>
      <c r="AW5651" t="s">
        <v>708</v>
      </c>
      <c r="AX5651" t="s">
        <v>709</v>
      </c>
      <c r="AY5651" t="s">
        <v>82</v>
      </c>
      <c r="AZ5651" t="s">
        <v>32447</v>
      </c>
      <c r="BA5651" t="s">
        <v>413</v>
      </c>
      <c r="BB5651" t="s">
        <v>414</v>
      </c>
      <c r="BD5651" t="s">
        <v>141</v>
      </c>
      <c r="BF5651" t="s">
        <v>32475</v>
      </c>
      <c r="BI5651">
        <v>6600</v>
      </c>
    </row>
    <row r="5652" spans="1:61" x14ac:dyDescent="0.2">
      <c r="A5652" t="s">
        <v>32476</v>
      </c>
      <c r="B5652" t="s">
        <v>65</v>
      </c>
      <c r="C5652" t="s">
        <v>66</v>
      </c>
      <c r="D5652" t="s">
        <v>67</v>
      </c>
      <c r="E5652">
        <v>5560</v>
      </c>
      <c r="F5652">
        <v>5560</v>
      </c>
      <c r="I5652" s="1">
        <v>45842</v>
      </c>
      <c r="J5652" t="s">
        <v>297</v>
      </c>
      <c r="K5652">
        <v>48308</v>
      </c>
      <c r="L5652" t="s">
        <v>19725</v>
      </c>
      <c r="O5652" t="s">
        <v>19725</v>
      </c>
      <c r="P5652" t="s">
        <v>32477</v>
      </c>
      <c r="Q5652" s="2" t="s">
        <v>19727</v>
      </c>
      <c r="R5652" t="s">
        <v>19725</v>
      </c>
      <c r="S5652" t="s">
        <v>3206</v>
      </c>
      <c r="T5652" s="3">
        <v>51878732</v>
      </c>
      <c r="U5652" s="3">
        <v>7435726</v>
      </c>
      <c r="V5652" s="10">
        <f t="shared" si="176"/>
        <v>51.878</v>
      </c>
      <c r="W5652" s="10">
        <f t="shared" si="177"/>
        <v>7.4349999999999996</v>
      </c>
      <c r="X5652" t="s">
        <v>75</v>
      </c>
      <c r="AJ5652" t="s">
        <v>32469</v>
      </c>
      <c r="AK5652" t="s">
        <v>77</v>
      </c>
      <c r="AL5652" t="s">
        <v>6033</v>
      </c>
      <c r="AM5652">
        <v>160</v>
      </c>
      <c r="AN5652" t="s">
        <v>134</v>
      </c>
      <c r="AO5652" t="s">
        <v>1815</v>
      </c>
      <c r="AT5652" s="1">
        <v>45856</v>
      </c>
      <c r="AV5652" s="1">
        <v>46937</v>
      </c>
      <c r="AW5652" t="s">
        <v>32469</v>
      </c>
      <c r="AX5652" t="s">
        <v>32470</v>
      </c>
      <c r="AY5652" t="s">
        <v>82</v>
      </c>
      <c r="AZ5652" t="s">
        <v>32471</v>
      </c>
      <c r="BA5652" t="s">
        <v>413</v>
      </c>
      <c r="BB5652" t="s">
        <v>414</v>
      </c>
      <c r="BD5652" t="s">
        <v>86</v>
      </c>
      <c r="BF5652" t="s">
        <v>32478</v>
      </c>
      <c r="BI5652">
        <v>5560</v>
      </c>
    </row>
    <row r="5653" spans="1:61" x14ac:dyDescent="0.2">
      <c r="A5653" t="s">
        <v>32479</v>
      </c>
      <c r="B5653" t="s">
        <v>32480</v>
      </c>
      <c r="C5653" t="s">
        <v>66</v>
      </c>
      <c r="D5653" t="s">
        <v>67</v>
      </c>
      <c r="E5653">
        <v>6000</v>
      </c>
      <c r="F5653">
        <v>6000</v>
      </c>
      <c r="I5653" s="1">
        <v>45842</v>
      </c>
      <c r="J5653" t="s">
        <v>297</v>
      </c>
      <c r="K5653">
        <v>59519</v>
      </c>
      <c r="L5653" t="s">
        <v>7001</v>
      </c>
      <c r="O5653" t="s">
        <v>19343</v>
      </c>
      <c r="P5653" t="s">
        <v>32481</v>
      </c>
      <c r="Q5653" s="2" t="s">
        <v>7004</v>
      </c>
      <c r="R5653" t="s">
        <v>7001</v>
      </c>
      <c r="S5653" t="s">
        <v>4359</v>
      </c>
      <c r="T5653" s="3">
        <v>51509912</v>
      </c>
      <c r="U5653" s="3">
        <v>8045924</v>
      </c>
      <c r="V5653" s="10">
        <f t="shared" si="176"/>
        <v>51.509</v>
      </c>
      <c r="W5653" s="10">
        <f t="shared" si="177"/>
        <v>8.0449999999999999</v>
      </c>
      <c r="X5653" t="s">
        <v>75</v>
      </c>
      <c r="AJ5653" t="s">
        <v>32482</v>
      </c>
      <c r="AK5653" t="s">
        <v>77</v>
      </c>
      <c r="AL5653" t="s">
        <v>14769</v>
      </c>
      <c r="AM5653">
        <v>175</v>
      </c>
      <c r="AN5653" t="s">
        <v>134</v>
      </c>
      <c r="AO5653" t="s">
        <v>7316</v>
      </c>
      <c r="AT5653" s="1">
        <v>45842</v>
      </c>
      <c r="AV5653" s="1">
        <v>46660</v>
      </c>
      <c r="AW5653" t="s">
        <v>32483</v>
      </c>
      <c r="AX5653" t="s">
        <v>32484</v>
      </c>
      <c r="AY5653" t="s">
        <v>82</v>
      </c>
      <c r="AZ5653" t="s">
        <v>32485</v>
      </c>
      <c r="BA5653" t="s">
        <v>413</v>
      </c>
      <c r="BB5653" t="s">
        <v>414</v>
      </c>
      <c r="BD5653" t="s">
        <v>220</v>
      </c>
      <c r="BF5653" t="s">
        <v>32486</v>
      </c>
      <c r="BI5653">
        <v>6000</v>
      </c>
    </row>
    <row r="5654" spans="1:61" x14ac:dyDescent="0.2">
      <c r="A5654" t="s">
        <v>32487</v>
      </c>
      <c r="B5654" t="s">
        <v>32488</v>
      </c>
      <c r="C5654" t="s">
        <v>66</v>
      </c>
      <c r="D5654" t="s">
        <v>67</v>
      </c>
      <c r="E5654">
        <v>6000</v>
      </c>
      <c r="F5654">
        <v>6000</v>
      </c>
      <c r="I5654" s="1">
        <v>45842</v>
      </c>
      <c r="J5654" t="s">
        <v>297</v>
      </c>
      <c r="K5654">
        <v>59519</v>
      </c>
      <c r="L5654" t="s">
        <v>7001</v>
      </c>
      <c r="O5654" t="s">
        <v>19343</v>
      </c>
      <c r="P5654" t="s">
        <v>32489</v>
      </c>
      <c r="Q5654" s="2" t="s">
        <v>7004</v>
      </c>
      <c r="R5654" t="s">
        <v>7001</v>
      </c>
      <c r="S5654" t="s">
        <v>4359</v>
      </c>
      <c r="T5654" s="3">
        <v>51510409</v>
      </c>
      <c r="U5654" s="3">
        <v>8051749</v>
      </c>
      <c r="V5654" s="10">
        <f t="shared" si="176"/>
        <v>51.51</v>
      </c>
      <c r="W5654" s="10">
        <f t="shared" si="177"/>
        <v>8.0510000000000002</v>
      </c>
      <c r="X5654" t="s">
        <v>75</v>
      </c>
      <c r="AJ5654" t="s">
        <v>32482</v>
      </c>
      <c r="AK5654" t="s">
        <v>77</v>
      </c>
      <c r="AL5654" t="s">
        <v>14769</v>
      </c>
      <c r="AM5654">
        <v>175</v>
      </c>
      <c r="AN5654" t="s">
        <v>134</v>
      </c>
      <c r="AO5654" t="s">
        <v>7316</v>
      </c>
      <c r="AT5654" s="1">
        <v>45842</v>
      </c>
      <c r="AV5654" s="1">
        <v>46660</v>
      </c>
      <c r="AW5654" t="s">
        <v>32483</v>
      </c>
      <c r="AX5654" t="s">
        <v>32484</v>
      </c>
      <c r="AY5654" t="s">
        <v>82</v>
      </c>
      <c r="AZ5654" t="s">
        <v>32490</v>
      </c>
      <c r="BA5654" t="s">
        <v>413</v>
      </c>
      <c r="BB5654" t="s">
        <v>414</v>
      </c>
      <c r="BD5654" t="s">
        <v>220</v>
      </c>
      <c r="BF5654" t="s">
        <v>32491</v>
      </c>
      <c r="BI5654">
        <v>6000</v>
      </c>
    </row>
    <row r="5655" spans="1:61" x14ac:dyDescent="0.2">
      <c r="A5655" t="s">
        <v>32492</v>
      </c>
      <c r="B5655" t="s">
        <v>144</v>
      </c>
      <c r="C5655" t="s">
        <v>66</v>
      </c>
      <c r="D5655" t="s">
        <v>67</v>
      </c>
      <c r="E5655">
        <v>7200</v>
      </c>
      <c r="F5655">
        <v>7200</v>
      </c>
      <c r="I5655" s="1">
        <v>45842</v>
      </c>
      <c r="J5655" t="s">
        <v>423</v>
      </c>
      <c r="K5655">
        <v>67454</v>
      </c>
      <c r="L5655" t="s">
        <v>32493</v>
      </c>
      <c r="O5655" t="s">
        <v>32493</v>
      </c>
      <c r="P5655" t="s">
        <v>32494</v>
      </c>
      <c r="Q5655" s="2" t="s">
        <v>32495</v>
      </c>
      <c r="R5655" t="s">
        <v>32493</v>
      </c>
      <c r="S5655" t="s">
        <v>32496</v>
      </c>
      <c r="T5655" s="3">
        <v>49387129</v>
      </c>
      <c r="U5655" s="3">
        <v>8266296</v>
      </c>
      <c r="V5655" s="10">
        <f t="shared" si="176"/>
        <v>49.387</v>
      </c>
      <c r="W5655" s="10">
        <f t="shared" si="177"/>
        <v>8.266</v>
      </c>
      <c r="X5655" t="s">
        <v>75</v>
      </c>
      <c r="AJ5655" t="s">
        <v>32497</v>
      </c>
      <c r="AK5655" t="s">
        <v>77</v>
      </c>
      <c r="AL5655">
        <v>169</v>
      </c>
      <c r="AM5655">
        <v>162</v>
      </c>
      <c r="AN5655" t="s">
        <v>118</v>
      </c>
      <c r="AO5655" t="s">
        <v>3701</v>
      </c>
      <c r="AT5655" s="1">
        <v>45842</v>
      </c>
      <c r="AV5655" s="1">
        <v>46661</v>
      </c>
      <c r="AW5655" t="s">
        <v>32498</v>
      </c>
      <c r="AX5655" t="s">
        <v>32499</v>
      </c>
      <c r="AY5655" t="s">
        <v>82</v>
      </c>
      <c r="AZ5655" t="s">
        <v>32500</v>
      </c>
      <c r="BA5655" t="s">
        <v>896</v>
      </c>
      <c r="BB5655" t="s">
        <v>897</v>
      </c>
      <c r="BD5655" t="s">
        <v>141</v>
      </c>
      <c r="BF5655" t="s">
        <v>32501</v>
      </c>
      <c r="BI5655">
        <v>7200</v>
      </c>
    </row>
    <row r="5656" spans="1:61" x14ac:dyDescent="0.2">
      <c r="A5656" t="s">
        <v>32502</v>
      </c>
      <c r="B5656" t="s">
        <v>32503</v>
      </c>
      <c r="C5656" t="s">
        <v>66</v>
      </c>
      <c r="D5656" t="s">
        <v>67</v>
      </c>
      <c r="E5656">
        <v>6600</v>
      </c>
      <c r="F5656">
        <v>6600</v>
      </c>
      <c r="I5656" s="1">
        <v>45842</v>
      </c>
      <c r="J5656" t="s">
        <v>297</v>
      </c>
      <c r="K5656">
        <v>41372</v>
      </c>
      <c r="L5656" t="s">
        <v>7816</v>
      </c>
      <c r="O5656" t="s">
        <v>32443</v>
      </c>
      <c r="P5656" t="s">
        <v>32444</v>
      </c>
      <c r="Q5656" s="2" t="s">
        <v>7817</v>
      </c>
      <c r="R5656" t="s">
        <v>7816</v>
      </c>
      <c r="S5656" t="s">
        <v>5515</v>
      </c>
      <c r="T5656" s="3">
        <v>51199666</v>
      </c>
      <c r="U5656" s="3">
        <v>6130719</v>
      </c>
      <c r="V5656" s="10">
        <f t="shared" si="176"/>
        <v>51.198999999999998</v>
      </c>
      <c r="W5656" s="10">
        <f t="shared" si="177"/>
        <v>6.13</v>
      </c>
      <c r="X5656" t="s">
        <v>75</v>
      </c>
      <c r="AJ5656" t="s">
        <v>32445</v>
      </c>
      <c r="AK5656" t="s">
        <v>77</v>
      </c>
      <c r="AL5656">
        <v>165</v>
      </c>
      <c r="AM5656">
        <v>155</v>
      </c>
      <c r="AN5656" t="s">
        <v>2927</v>
      </c>
      <c r="AO5656" t="s">
        <v>32446</v>
      </c>
      <c r="AT5656" s="1">
        <v>45842</v>
      </c>
      <c r="AV5656" s="1">
        <v>46752</v>
      </c>
      <c r="AW5656" t="s">
        <v>708</v>
      </c>
      <c r="AX5656" t="s">
        <v>709</v>
      </c>
      <c r="AY5656" t="s">
        <v>82</v>
      </c>
      <c r="AZ5656" t="s">
        <v>32447</v>
      </c>
      <c r="BA5656" t="s">
        <v>413</v>
      </c>
      <c r="BB5656" t="s">
        <v>414</v>
      </c>
      <c r="BD5656" t="s">
        <v>141</v>
      </c>
      <c r="BF5656" t="s">
        <v>32504</v>
      </c>
      <c r="BI5656">
        <v>6600</v>
      </c>
    </row>
    <row r="5657" spans="1:61" x14ac:dyDescent="0.2">
      <c r="A5657" t="s">
        <v>32505</v>
      </c>
      <c r="B5657" t="s">
        <v>32506</v>
      </c>
      <c r="C5657" t="s">
        <v>66</v>
      </c>
      <c r="D5657" t="s">
        <v>67</v>
      </c>
      <c r="E5657">
        <v>6000</v>
      </c>
      <c r="F5657">
        <v>6000</v>
      </c>
      <c r="I5657" s="1">
        <v>45842</v>
      </c>
      <c r="J5657" t="s">
        <v>297</v>
      </c>
      <c r="K5657">
        <v>59519</v>
      </c>
      <c r="L5657" t="s">
        <v>7001</v>
      </c>
      <c r="O5657" t="s">
        <v>18504</v>
      </c>
      <c r="P5657" t="s">
        <v>32507</v>
      </c>
      <c r="Q5657" s="2" t="s">
        <v>7004</v>
      </c>
      <c r="R5657" t="s">
        <v>7001</v>
      </c>
      <c r="S5657" t="s">
        <v>4359</v>
      </c>
      <c r="T5657" s="3">
        <v>51510896</v>
      </c>
      <c r="U5657" s="3">
        <v>805759</v>
      </c>
      <c r="V5657" s="10">
        <f t="shared" si="176"/>
        <v>51.51</v>
      </c>
      <c r="W5657" s="10">
        <f t="shared" si="177"/>
        <v>8.0570000000000004</v>
      </c>
      <c r="X5657" t="s">
        <v>75</v>
      </c>
      <c r="AJ5657" t="s">
        <v>18503</v>
      </c>
      <c r="AK5657" t="s">
        <v>77</v>
      </c>
      <c r="AL5657" t="s">
        <v>14769</v>
      </c>
      <c r="AM5657">
        <v>175</v>
      </c>
      <c r="AN5657" t="s">
        <v>134</v>
      </c>
      <c r="AO5657" t="s">
        <v>7316</v>
      </c>
      <c r="AT5657" s="1">
        <v>45842</v>
      </c>
      <c r="AV5657" s="1">
        <v>46660</v>
      </c>
      <c r="AW5657" t="s">
        <v>32483</v>
      </c>
      <c r="AX5657" t="s">
        <v>32484</v>
      </c>
      <c r="AY5657" t="s">
        <v>82</v>
      </c>
      <c r="AZ5657" t="s">
        <v>32508</v>
      </c>
      <c r="BA5657" t="s">
        <v>413</v>
      </c>
      <c r="BB5657" t="s">
        <v>414</v>
      </c>
      <c r="BD5657" t="s">
        <v>220</v>
      </c>
      <c r="BF5657" t="s">
        <v>32509</v>
      </c>
      <c r="BI5657">
        <v>6000</v>
      </c>
    </row>
    <row r="5658" spans="1:61" x14ac:dyDescent="0.2">
      <c r="A5658" t="s">
        <v>32510</v>
      </c>
      <c r="B5658" t="s">
        <v>32511</v>
      </c>
      <c r="C5658" t="s">
        <v>66</v>
      </c>
      <c r="D5658" t="s">
        <v>67</v>
      </c>
      <c r="E5658">
        <v>6600</v>
      </c>
      <c r="F5658">
        <v>6600</v>
      </c>
      <c r="I5658" s="1">
        <v>45842</v>
      </c>
      <c r="J5658" t="s">
        <v>297</v>
      </c>
      <c r="K5658">
        <v>41372</v>
      </c>
      <c r="L5658" t="s">
        <v>7816</v>
      </c>
      <c r="O5658" t="s">
        <v>32443</v>
      </c>
      <c r="P5658" t="s">
        <v>32444</v>
      </c>
      <c r="Q5658" s="2" t="s">
        <v>7817</v>
      </c>
      <c r="R5658" t="s">
        <v>7816</v>
      </c>
      <c r="S5658" t="s">
        <v>5515</v>
      </c>
      <c r="T5658" s="3">
        <v>51200463</v>
      </c>
      <c r="U5658" s="3">
        <v>6143426</v>
      </c>
      <c r="V5658" s="10">
        <f t="shared" si="176"/>
        <v>51.2</v>
      </c>
      <c r="W5658" s="10">
        <f t="shared" si="177"/>
        <v>6.1429999999999998</v>
      </c>
      <c r="X5658" t="s">
        <v>75</v>
      </c>
      <c r="AJ5658" t="s">
        <v>32445</v>
      </c>
      <c r="AK5658" t="s">
        <v>77</v>
      </c>
      <c r="AL5658">
        <v>165</v>
      </c>
      <c r="AM5658">
        <v>155</v>
      </c>
      <c r="AN5658" t="s">
        <v>2927</v>
      </c>
      <c r="AO5658" t="s">
        <v>32446</v>
      </c>
      <c r="AT5658" s="1">
        <v>45846</v>
      </c>
      <c r="AV5658" s="1">
        <v>46752</v>
      </c>
      <c r="AW5658" t="s">
        <v>708</v>
      </c>
      <c r="AX5658" t="s">
        <v>709</v>
      </c>
      <c r="AY5658" t="s">
        <v>82</v>
      </c>
      <c r="AZ5658" t="s">
        <v>32447</v>
      </c>
      <c r="BA5658" t="s">
        <v>413</v>
      </c>
      <c r="BB5658" t="s">
        <v>414</v>
      </c>
      <c r="BD5658" t="s">
        <v>141</v>
      </c>
      <c r="BF5658" t="s">
        <v>32512</v>
      </c>
      <c r="BI5658">
        <v>6600</v>
      </c>
    </row>
    <row r="5659" spans="1:61" x14ac:dyDescent="0.2">
      <c r="A5659" t="s">
        <v>32513</v>
      </c>
      <c r="B5659" t="s">
        <v>32514</v>
      </c>
      <c r="C5659" t="s">
        <v>66</v>
      </c>
      <c r="D5659" t="s">
        <v>67</v>
      </c>
      <c r="E5659">
        <v>5560</v>
      </c>
      <c r="F5659">
        <v>5560</v>
      </c>
      <c r="I5659" s="1">
        <v>45842</v>
      </c>
      <c r="J5659" t="s">
        <v>297</v>
      </c>
      <c r="K5659">
        <v>59519</v>
      </c>
      <c r="L5659" t="s">
        <v>7001</v>
      </c>
      <c r="O5659" t="s">
        <v>18504</v>
      </c>
      <c r="P5659" t="s">
        <v>32515</v>
      </c>
      <c r="Q5659" s="2" t="s">
        <v>7004</v>
      </c>
      <c r="R5659" t="s">
        <v>7001</v>
      </c>
      <c r="S5659" t="s">
        <v>4359</v>
      </c>
      <c r="T5659" s="3">
        <v>51513923</v>
      </c>
      <c r="U5659" s="3">
        <v>8055986</v>
      </c>
      <c r="V5659" s="10">
        <f t="shared" si="176"/>
        <v>51.512999999999998</v>
      </c>
      <c r="W5659" s="10">
        <f t="shared" si="177"/>
        <v>8.0549999999999997</v>
      </c>
      <c r="X5659" t="s">
        <v>75</v>
      </c>
      <c r="AJ5659" t="s">
        <v>18503</v>
      </c>
      <c r="AK5659" t="s">
        <v>77</v>
      </c>
      <c r="AL5659">
        <v>120</v>
      </c>
      <c r="AM5659">
        <v>160</v>
      </c>
      <c r="AN5659" t="s">
        <v>134</v>
      </c>
      <c r="AO5659" t="s">
        <v>655</v>
      </c>
      <c r="AT5659" s="1">
        <v>45842</v>
      </c>
      <c r="AV5659" s="1">
        <v>46660</v>
      </c>
      <c r="AW5659" t="s">
        <v>32483</v>
      </c>
      <c r="AX5659" t="s">
        <v>32484</v>
      </c>
      <c r="AY5659" t="s">
        <v>82</v>
      </c>
      <c r="AZ5659" t="s">
        <v>32516</v>
      </c>
      <c r="BA5659" t="s">
        <v>413</v>
      </c>
      <c r="BB5659" t="s">
        <v>414</v>
      </c>
      <c r="BD5659" t="s">
        <v>220</v>
      </c>
      <c r="BF5659" t="s">
        <v>32517</v>
      </c>
      <c r="BI5659">
        <v>5560</v>
      </c>
    </row>
    <row r="5660" spans="1:61" x14ac:dyDescent="0.2">
      <c r="A5660" t="s">
        <v>32518</v>
      </c>
      <c r="B5660" t="s">
        <v>144</v>
      </c>
      <c r="C5660" t="s">
        <v>66</v>
      </c>
      <c r="D5660" t="s">
        <v>67</v>
      </c>
      <c r="E5660">
        <v>5700</v>
      </c>
      <c r="F5660">
        <v>5700</v>
      </c>
      <c r="I5660" s="1">
        <v>45842</v>
      </c>
      <c r="J5660" t="s">
        <v>111</v>
      </c>
      <c r="K5660">
        <v>35112</v>
      </c>
      <c r="L5660" t="s">
        <v>13401</v>
      </c>
      <c r="O5660" t="s">
        <v>32519</v>
      </c>
      <c r="P5660" t="s">
        <v>32520</v>
      </c>
      <c r="Q5660" s="2" t="s">
        <v>13404</v>
      </c>
      <c r="R5660" t="s">
        <v>13401</v>
      </c>
      <c r="S5660" t="s">
        <v>1191</v>
      </c>
      <c r="T5660" s="3">
        <v>50694925</v>
      </c>
      <c r="U5660" s="3">
        <v>8742876</v>
      </c>
      <c r="V5660" s="10">
        <f t="shared" si="176"/>
        <v>50.694000000000003</v>
      </c>
      <c r="W5660" s="10">
        <f t="shared" si="177"/>
        <v>8.7420000000000009</v>
      </c>
      <c r="X5660" t="s">
        <v>75</v>
      </c>
      <c r="AJ5660" t="s">
        <v>32521</v>
      </c>
      <c r="AK5660" t="s">
        <v>77</v>
      </c>
      <c r="AL5660">
        <v>164</v>
      </c>
      <c r="AM5660">
        <v>149</v>
      </c>
      <c r="AN5660" t="s">
        <v>78</v>
      </c>
      <c r="AO5660" t="s">
        <v>1643</v>
      </c>
      <c r="AT5660" s="1">
        <v>45842</v>
      </c>
      <c r="AV5660" s="1">
        <v>46935</v>
      </c>
      <c r="AW5660" t="s">
        <v>32522</v>
      </c>
      <c r="AX5660" t="s">
        <v>32523</v>
      </c>
      <c r="AY5660" t="s">
        <v>82</v>
      </c>
      <c r="AZ5660" t="s">
        <v>32524</v>
      </c>
      <c r="BA5660" t="s">
        <v>139</v>
      </c>
      <c r="BB5660" t="s">
        <v>140</v>
      </c>
      <c r="BD5660" t="s">
        <v>141</v>
      </c>
      <c r="BF5660" t="s">
        <v>32525</v>
      </c>
      <c r="BI5660">
        <v>5700</v>
      </c>
    </row>
    <row r="5661" spans="1:61" x14ac:dyDescent="0.2">
      <c r="A5661" t="s">
        <v>32526</v>
      </c>
      <c r="B5661" t="s">
        <v>65</v>
      </c>
      <c r="C5661" t="s">
        <v>66</v>
      </c>
      <c r="D5661" t="s">
        <v>67</v>
      </c>
      <c r="E5661">
        <v>5700</v>
      </c>
      <c r="F5661">
        <v>5700</v>
      </c>
      <c r="I5661" s="1">
        <v>45842</v>
      </c>
      <c r="J5661" t="s">
        <v>111</v>
      </c>
      <c r="K5661">
        <v>35085</v>
      </c>
      <c r="L5661" t="s">
        <v>23473</v>
      </c>
      <c r="O5661" t="s">
        <v>32527</v>
      </c>
      <c r="P5661" t="s">
        <v>32528</v>
      </c>
      <c r="Q5661" s="2" t="s">
        <v>23476</v>
      </c>
      <c r="R5661" t="s">
        <v>23473</v>
      </c>
      <c r="S5661" t="s">
        <v>1191</v>
      </c>
      <c r="T5661" s="3">
        <v>50696743</v>
      </c>
      <c r="U5661" s="3">
        <v>8768282</v>
      </c>
      <c r="V5661" s="10">
        <f t="shared" si="176"/>
        <v>50.695999999999998</v>
      </c>
      <c r="W5661" s="10">
        <f t="shared" si="177"/>
        <v>8.7680000000000007</v>
      </c>
      <c r="X5661" t="s">
        <v>75</v>
      </c>
      <c r="AJ5661" t="s">
        <v>32521</v>
      </c>
      <c r="AK5661" t="s">
        <v>77</v>
      </c>
      <c r="AL5661">
        <v>164</v>
      </c>
      <c r="AM5661">
        <v>149</v>
      </c>
      <c r="AN5661" t="s">
        <v>78</v>
      </c>
      <c r="AO5661" t="s">
        <v>1643</v>
      </c>
      <c r="AT5661" s="1">
        <v>45842</v>
      </c>
      <c r="AV5661" s="1">
        <v>46935</v>
      </c>
      <c r="AW5661" t="s">
        <v>32522</v>
      </c>
      <c r="AX5661" t="s">
        <v>32523</v>
      </c>
      <c r="AY5661" t="s">
        <v>82</v>
      </c>
      <c r="AZ5661" t="s">
        <v>32524</v>
      </c>
      <c r="BA5661" t="s">
        <v>139</v>
      </c>
      <c r="BB5661" t="s">
        <v>140</v>
      </c>
      <c r="BD5661" t="s">
        <v>141</v>
      </c>
      <c r="BF5661" t="s">
        <v>32529</v>
      </c>
      <c r="BI5661">
        <v>5700</v>
      </c>
    </row>
    <row r="5662" spans="1:61" x14ac:dyDescent="0.2">
      <c r="A5662" t="s">
        <v>32530</v>
      </c>
      <c r="B5662" t="s">
        <v>32531</v>
      </c>
      <c r="C5662" t="s">
        <v>66</v>
      </c>
      <c r="D5662" t="s">
        <v>67</v>
      </c>
      <c r="E5662">
        <v>50</v>
      </c>
      <c r="F5662">
        <v>50</v>
      </c>
      <c r="I5662" s="1">
        <v>45842</v>
      </c>
      <c r="J5662" t="s">
        <v>229</v>
      </c>
      <c r="K5662">
        <v>25774</v>
      </c>
      <c r="L5662" t="s">
        <v>32532</v>
      </c>
      <c r="M5662" t="s">
        <v>32533</v>
      </c>
      <c r="N5662">
        <v>1</v>
      </c>
      <c r="Q5662" s="2" t="s">
        <v>32534</v>
      </c>
      <c r="R5662" t="s">
        <v>32532</v>
      </c>
      <c r="S5662" t="s">
        <v>1393</v>
      </c>
      <c r="T5662" s="3">
        <v>54293069</v>
      </c>
      <c r="U5662" s="3">
        <v>9018406</v>
      </c>
      <c r="V5662" s="10">
        <f t="shared" si="176"/>
        <v>54.292999999999999</v>
      </c>
      <c r="W5662" s="10">
        <f t="shared" si="177"/>
        <v>9.0180000000000007</v>
      </c>
      <c r="X5662" t="s">
        <v>75</v>
      </c>
      <c r="AJ5662" t="s">
        <v>32532</v>
      </c>
      <c r="AK5662" t="s">
        <v>77</v>
      </c>
      <c r="AL5662">
        <v>18</v>
      </c>
      <c r="AM5662">
        <v>15</v>
      </c>
      <c r="AN5662" t="s">
        <v>32535</v>
      </c>
      <c r="AO5662" t="s">
        <v>32536</v>
      </c>
      <c r="AT5662" s="1">
        <v>45872</v>
      </c>
      <c r="AV5662" s="1">
        <v>46266</v>
      </c>
      <c r="AW5662" t="s">
        <v>32537</v>
      </c>
      <c r="AX5662" t="s">
        <v>32538</v>
      </c>
      <c r="AY5662" t="s">
        <v>337</v>
      </c>
      <c r="BA5662" t="s">
        <v>4570</v>
      </c>
      <c r="BB5662" t="s">
        <v>4571</v>
      </c>
      <c r="BD5662" t="s">
        <v>340</v>
      </c>
      <c r="BF5662" t="s">
        <v>32539</v>
      </c>
      <c r="BI5662">
        <v>50</v>
      </c>
    </row>
    <row r="5663" spans="1:61" x14ac:dyDescent="0.2">
      <c r="A5663" t="s">
        <v>32540</v>
      </c>
      <c r="B5663" t="s">
        <v>32541</v>
      </c>
      <c r="C5663" t="s">
        <v>66</v>
      </c>
      <c r="D5663" t="s">
        <v>67</v>
      </c>
      <c r="E5663">
        <v>5700</v>
      </c>
      <c r="F5663">
        <v>5700</v>
      </c>
      <c r="I5663" s="1">
        <v>45842</v>
      </c>
      <c r="J5663" t="s">
        <v>145</v>
      </c>
      <c r="K5663">
        <v>17089</v>
      </c>
      <c r="L5663" t="s">
        <v>1693</v>
      </c>
      <c r="O5663" t="s">
        <v>1693</v>
      </c>
      <c r="P5663" t="s">
        <v>32542</v>
      </c>
      <c r="Q5663">
        <v>13071158</v>
      </c>
      <c r="R5663" t="s">
        <v>1693</v>
      </c>
      <c r="S5663" t="s">
        <v>1696</v>
      </c>
      <c r="T5663" s="3">
        <v>53709141</v>
      </c>
      <c r="U5663" s="3">
        <v>13341784</v>
      </c>
      <c r="V5663" s="10">
        <f t="shared" si="176"/>
        <v>53.709000000000003</v>
      </c>
      <c r="W5663" s="10">
        <f t="shared" si="177"/>
        <v>13.340999999999999</v>
      </c>
      <c r="X5663" t="s">
        <v>75</v>
      </c>
      <c r="AJ5663" t="s">
        <v>32543</v>
      </c>
      <c r="AK5663" t="s">
        <v>77</v>
      </c>
      <c r="AL5663">
        <v>164</v>
      </c>
      <c r="AM5663" t="s">
        <v>1231</v>
      </c>
      <c r="AN5663" t="s">
        <v>804</v>
      </c>
      <c r="AO5663" t="s">
        <v>17589</v>
      </c>
      <c r="AT5663" s="1">
        <v>45861</v>
      </c>
      <c r="AV5663" s="1">
        <v>46661</v>
      </c>
      <c r="AW5663" t="s">
        <v>32544</v>
      </c>
      <c r="AX5663" t="s">
        <v>32545</v>
      </c>
      <c r="AY5663" t="s">
        <v>82</v>
      </c>
      <c r="AZ5663" t="s">
        <v>32546</v>
      </c>
      <c r="BF5663" t="s">
        <v>32547</v>
      </c>
      <c r="BI5663">
        <v>5700</v>
      </c>
    </row>
    <row r="5664" spans="1:61" x14ac:dyDescent="0.2">
      <c r="A5664" t="s">
        <v>32548</v>
      </c>
      <c r="B5664" t="s">
        <v>32549</v>
      </c>
      <c r="C5664" t="s">
        <v>66</v>
      </c>
      <c r="D5664" t="s">
        <v>67</v>
      </c>
      <c r="E5664">
        <v>5700</v>
      </c>
      <c r="F5664">
        <v>5700</v>
      </c>
      <c r="I5664" s="1">
        <v>45842</v>
      </c>
      <c r="J5664" t="s">
        <v>145</v>
      </c>
      <c r="K5664">
        <v>17087</v>
      </c>
      <c r="L5664" t="s">
        <v>32550</v>
      </c>
      <c r="O5664" t="s">
        <v>32550</v>
      </c>
      <c r="P5664">
        <v>0.3</v>
      </c>
      <c r="Q5664">
        <v>13071004</v>
      </c>
      <c r="R5664" t="s">
        <v>32550</v>
      </c>
      <c r="S5664" t="s">
        <v>1696</v>
      </c>
      <c r="T5664" s="3">
        <v>53698718</v>
      </c>
      <c r="U5664" s="3">
        <v>13288493</v>
      </c>
      <c r="V5664" s="10">
        <f t="shared" si="176"/>
        <v>53.698</v>
      </c>
      <c r="W5664" s="10">
        <f t="shared" si="177"/>
        <v>13.288</v>
      </c>
      <c r="X5664" t="s">
        <v>75</v>
      </c>
      <c r="AJ5664" t="s">
        <v>32551</v>
      </c>
      <c r="AK5664" t="s">
        <v>77</v>
      </c>
      <c r="AL5664">
        <v>164</v>
      </c>
      <c r="AM5664">
        <v>149</v>
      </c>
      <c r="AN5664" t="s">
        <v>804</v>
      </c>
      <c r="AO5664" t="s">
        <v>17589</v>
      </c>
      <c r="AT5664" s="1">
        <v>45870</v>
      </c>
      <c r="AV5664" s="1">
        <v>46661</v>
      </c>
      <c r="AW5664" t="s">
        <v>32552</v>
      </c>
      <c r="AX5664" t="s">
        <v>32553</v>
      </c>
      <c r="AY5664" t="s">
        <v>82</v>
      </c>
      <c r="AZ5664" t="s">
        <v>32554</v>
      </c>
      <c r="BA5664" t="s">
        <v>154</v>
      </c>
      <c r="BB5664" t="s">
        <v>155</v>
      </c>
      <c r="BD5664" t="s">
        <v>86</v>
      </c>
      <c r="BF5664" t="s">
        <v>32555</v>
      </c>
      <c r="BI5664">
        <v>5700</v>
      </c>
    </row>
    <row r="5665" spans="1:61" x14ac:dyDescent="0.2">
      <c r="A5665" t="s">
        <v>32556</v>
      </c>
      <c r="B5665" t="s">
        <v>32557</v>
      </c>
      <c r="C5665" t="s">
        <v>66</v>
      </c>
      <c r="D5665" t="s">
        <v>67</v>
      </c>
      <c r="E5665">
        <v>6800</v>
      </c>
      <c r="F5665">
        <v>6800</v>
      </c>
      <c r="I5665" s="1">
        <v>45842</v>
      </c>
      <c r="J5665" t="s">
        <v>145</v>
      </c>
      <c r="K5665">
        <v>17087</v>
      </c>
      <c r="L5665" t="s">
        <v>32550</v>
      </c>
      <c r="O5665" t="s">
        <v>32550</v>
      </c>
      <c r="P5665">
        <v>0.3263888888888889</v>
      </c>
      <c r="Q5665">
        <v>13071004</v>
      </c>
      <c r="R5665" t="s">
        <v>32550</v>
      </c>
      <c r="S5665" t="s">
        <v>1696</v>
      </c>
      <c r="T5665" s="3">
        <v>53694771</v>
      </c>
      <c r="U5665" s="3">
        <v>13283427</v>
      </c>
      <c r="V5665" s="10">
        <f t="shared" si="176"/>
        <v>53.694000000000003</v>
      </c>
      <c r="W5665" s="10">
        <f t="shared" si="177"/>
        <v>13.282999999999999</v>
      </c>
      <c r="X5665" t="s">
        <v>75</v>
      </c>
      <c r="AJ5665" t="s">
        <v>32551</v>
      </c>
      <c r="AK5665" t="s">
        <v>77</v>
      </c>
      <c r="AL5665">
        <v>164</v>
      </c>
      <c r="AM5665">
        <v>163</v>
      </c>
      <c r="AN5665" t="s">
        <v>804</v>
      </c>
      <c r="AO5665" t="s">
        <v>1379</v>
      </c>
      <c r="AT5665" s="1">
        <v>45870</v>
      </c>
      <c r="AV5665" s="1">
        <v>46661</v>
      </c>
      <c r="AW5665" t="s">
        <v>32552</v>
      </c>
      <c r="AX5665" t="s">
        <v>32553</v>
      </c>
      <c r="AY5665" t="s">
        <v>82</v>
      </c>
      <c r="AZ5665" t="s">
        <v>32554</v>
      </c>
      <c r="BA5665" t="s">
        <v>154</v>
      </c>
      <c r="BB5665" t="s">
        <v>155</v>
      </c>
      <c r="BD5665" t="s">
        <v>86</v>
      </c>
      <c r="BF5665" t="s">
        <v>32558</v>
      </c>
      <c r="BI5665">
        <v>6800</v>
      </c>
    </row>
    <row r="5666" spans="1:61" x14ac:dyDescent="0.2">
      <c r="A5666" t="s">
        <v>32559</v>
      </c>
      <c r="B5666" t="s">
        <v>32560</v>
      </c>
      <c r="C5666" t="s">
        <v>66</v>
      </c>
      <c r="D5666" t="s">
        <v>67</v>
      </c>
      <c r="E5666">
        <v>3600</v>
      </c>
      <c r="F5666">
        <v>3600</v>
      </c>
      <c r="I5666" s="1">
        <v>45842</v>
      </c>
      <c r="J5666" t="s">
        <v>145</v>
      </c>
      <c r="K5666">
        <v>17087</v>
      </c>
      <c r="L5666" t="s">
        <v>32550</v>
      </c>
      <c r="O5666" t="s">
        <v>32550</v>
      </c>
      <c r="P5666">
        <v>0.32013888888888886</v>
      </c>
      <c r="Q5666">
        <v>13071004</v>
      </c>
      <c r="R5666" t="s">
        <v>32550</v>
      </c>
      <c r="S5666" t="s">
        <v>1696</v>
      </c>
      <c r="T5666" s="3">
        <v>53693687</v>
      </c>
      <c r="U5666" s="3">
        <v>13296907</v>
      </c>
      <c r="V5666" s="10">
        <f t="shared" si="176"/>
        <v>53.692999999999998</v>
      </c>
      <c r="W5666" s="10">
        <f t="shared" si="177"/>
        <v>13.295999999999999</v>
      </c>
      <c r="X5666" t="s">
        <v>75</v>
      </c>
      <c r="AJ5666" t="s">
        <v>32551</v>
      </c>
      <c r="AK5666" t="s">
        <v>77</v>
      </c>
      <c r="AL5666">
        <v>120</v>
      </c>
      <c r="AM5666">
        <v>117</v>
      </c>
      <c r="AN5666" t="s">
        <v>804</v>
      </c>
      <c r="AO5666" t="s">
        <v>32561</v>
      </c>
      <c r="AT5666" s="1">
        <v>45842</v>
      </c>
      <c r="AV5666" s="1">
        <v>46661</v>
      </c>
      <c r="AW5666" t="s">
        <v>32552</v>
      </c>
      <c r="AX5666" t="s">
        <v>32553</v>
      </c>
      <c r="AY5666" t="s">
        <v>82</v>
      </c>
      <c r="AZ5666" t="s">
        <v>32554</v>
      </c>
      <c r="BA5666" t="s">
        <v>154</v>
      </c>
      <c r="BB5666" t="s">
        <v>155</v>
      </c>
      <c r="BF5666" t="s">
        <v>32562</v>
      </c>
      <c r="BI5666">
        <v>3600</v>
      </c>
    </row>
    <row r="5667" spans="1:61" x14ac:dyDescent="0.2">
      <c r="A5667" t="s">
        <v>32563</v>
      </c>
      <c r="B5667" t="s">
        <v>32564</v>
      </c>
      <c r="C5667" t="s">
        <v>66</v>
      </c>
      <c r="D5667" t="s">
        <v>67</v>
      </c>
      <c r="E5667">
        <v>3600</v>
      </c>
      <c r="F5667">
        <v>3600</v>
      </c>
      <c r="I5667" s="1">
        <v>45845</v>
      </c>
      <c r="J5667" t="s">
        <v>297</v>
      </c>
      <c r="K5667">
        <v>53332</v>
      </c>
      <c r="L5667" t="s">
        <v>20128</v>
      </c>
      <c r="O5667" t="s">
        <v>32565</v>
      </c>
      <c r="P5667" t="s">
        <v>32566</v>
      </c>
      <c r="Q5667" s="2" t="s">
        <v>20131</v>
      </c>
      <c r="R5667" t="s">
        <v>20128</v>
      </c>
      <c r="S5667" t="s">
        <v>20132</v>
      </c>
      <c r="T5667" s="3">
        <v>50752977</v>
      </c>
      <c r="U5667" s="3">
        <v>691569</v>
      </c>
      <c r="V5667" s="10">
        <f t="shared" si="176"/>
        <v>50.752000000000002</v>
      </c>
      <c r="W5667" s="10">
        <f t="shared" si="177"/>
        <v>6.915</v>
      </c>
      <c r="X5667" t="s">
        <v>75</v>
      </c>
      <c r="AJ5667" t="s">
        <v>29646</v>
      </c>
      <c r="AK5667" t="s">
        <v>77</v>
      </c>
      <c r="AL5667">
        <v>91</v>
      </c>
      <c r="AM5667" t="s">
        <v>492</v>
      </c>
      <c r="AN5667" t="s">
        <v>804</v>
      </c>
      <c r="AO5667" t="s">
        <v>1697</v>
      </c>
      <c r="AT5667" s="1">
        <v>45845</v>
      </c>
      <c r="AV5667" s="1">
        <v>46568</v>
      </c>
      <c r="AW5667" t="s">
        <v>16017</v>
      </c>
      <c r="AX5667" t="s">
        <v>16018</v>
      </c>
      <c r="AY5667" t="s">
        <v>82</v>
      </c>
      <c r="AZ5667" t="s">
        <v>29647</v>
      </c>
      <c r="BA5667" t="s">
        <v>413</v>
      </c>
      <c r="BB5667" t="s">
        <v>414</v>
      </c>
      <c r="BD5667" t="s">
        <v>220</v>
      </c>
      <c r="BF5667" t="s">
        <v>32567</v>
      </c>
      <c r="BI5667">
        <v>3600</v>
      </c>
    </row>
    <row r="5668" spans="1:61" x14ac:dyDescent="0.2">
      <c r="A5668" t="s">
        <v>32568</v>
      </c>
      <c r="B5668" t="s">
        <v>32569</v>
      </c>
      <c r="C5668" t="s">
        <v>66</v>
      </c>
      <c r="D5668" t="s">
        <v>67</v>
      </c>
      <c r="E5668">
        <v>3600</v>
      </c>
      <c r="F5668">
        <v>3600</v>
      </c>
      <c r="I5668" s="1">
        <v>45845</v>
      </c>
      <c r="J5668" t="s">
        <v>297</v>
      </c>
      <c r="K5668">
        <v>53332</v>
      </c>
      <c r="L5668" t="s">
        <v>20128</v>
      </c>
      <c r="O5668" t="s">
        <v>32565</v>
      </c>
      <c r="P5668" t="s">
        <v>32570</v>
      </c>
      <c r="Q5668" s="2" t="s">
        <v>20131</v>
      </c>
      <c r="R5668" t="s">
        <v>20128</v>
      </c>
      <c r="S5668" t="s">
        <v>20132</v>
      </c>
      <c r="T5668" s="3">
        <v>50750054</v>
      </c>
      <c r="U5668" s="3">
        <v>6923248</v>
      </c>
      <c r="V5668" s="10">
        <f t="shared" si="176"/>
        <v>50.75</v>
      </c>
      <c r="W5668" s="10">
        <f t="shared" si="177"/>
        <v>6.923</v>
      </c>
      <c r="X5668" t="s">
        <v>75</v>
      </c>
      <c r="AJ5668" t="s">
        <v>29646</v>
      </c>
      <c r="AK5668" t="s">
        <v>77</v>
      </c>
      <c r="AL5668">
        <v>91</v>
      </c>
      <c r="AM5668" t="s">
        <v>492</v>
      </c>
      <c r="AN5668" t="s">
        <v>804</v>
      </c>
      <c r="AO5668" t="s">
        <v>1697</v>
      </c>
      <c r="AT5668" s="1">
        <v>45845</v>
      </c>
      <c r="AV5668" s="1">
        <v>46568</v>
      </c>
      <c r="AW5668" t="s">
        <v>16017</v>
      </c>
      <c r="AX5668" t="s">
        <v>16018</v>
      </c>
      <c r="AY5668" t="s">
        <v>82</v>
      </c>
      <c r="AZ5668" t="s">
        <v>29647</v>
      </c>
      <c r="BA5668" t="s">
        <v>413</v>
      </c>
      <c r="BB5668" t="s">
        <v>414</v>
      </c>
      <c r="BD5668" t="s">
        <v>220</v>
      </c>
      <c r="BF5668" t="s">
        <v>32571</v>
      </c>
      <c r="BI5668">
        <v>3600</v>
      </c>
    </row>
    <row r="5669" spans="1:61" x14ac:dyDescent="0.2">
      <c r="A5669" t="s">
        <v>32572</v>
      </c>
      <c r="B5669" t="s">
        <v>32573</v>
      </c>
      <c r="C5669" t="s">
        <v>66</v>
      </c>
      <c r="D5669" t="s">
        <v>67</v>
      </c>
      <c r="E5669">
        <v>3600</v>
      </c>
      <c r="F5669">
        <v>3600</v>
      </c>
      <c r="I5669" s="1">
        <v>45845</v>
      </c>
      <c r="J5669" t="s">
        <v>297</v>
      </c>
      <c r="K5669">
        <v>53332</v>
      </c>
      <c r="L5669" t="s">
        <v>20128</v>
      </c>
      <c r="O5669" t="s">
        <v>32565</v>
      </c>
      <c r="P5669" t="s">
        <v>32574</v>
      </c>
      <c r="Q5669" s="2" t="s">
        <v>20131</v>
      </c>
      <c r="R5669" t="s">
        <v>20128</v>
      </c>
      <c r="S5669" t="s">
        <v>20132</v>
      </c>
      <c r="T5669" s="3">
        <v>50751584</v>
      </c>
      <c r="U5669" s="3">
        <v>6911215</v>
      </c>
      <c r="V5669" s="10">
        <f t="shared" si="176"/>
        <v>50.750999999999998</v>
      </c>
      <c r="W5669" s="10">
        <f t="shared" si="177"/>
        <v>6.9109999999999996</v>
      </c>
      <c r="X5669" t="s">
        <v>75</v>
      </c>
      <c r="AJ5669" t="s">
        <v>29646</v>
      </c>
      <c r="AK5669" t="s">
        <v>77</v>
      </c>
      <c r="AL5669">
        <v>91</v>
      </c>
      <c r="AM5669" t="s">
        <v>492</v>
      </c>
      <c r="AN5669" t="s">
        <v>804</v>
      </c>
      <c r="AO5669" t="s">
        <v>1697</v>
      </c>
      <c r="AT5669" s="1">
        <v>45845</v>
      </c>
      <c r="AV5669" s="1">
        <v>46568</v>
      </c>
      <c r="AW5669" t="s">
        <v>16017</v>
      </c>
      <c r="AX5669" t="s">
        <v>16018</v>
      </c>
      <c r="AY5669" t="s">
        <v>82</v>
      </c>
      <c r="AZ5669" t="s">
        <v>29647</v>
      </c>
      <c r="BA5669" t="s">
        <v>413</v>
      </c>
      <c r="BB5669" t="s">
        <v>414</v>
      </c>
      <c r="BD5669" t="s">
        <v>220</v>
      </c>
      <c r="BF5669" t="s">
        <v>32575</v>
      </c>
      <c r="BI5669">
        <v>3600</v>
      </c>
    </row>
    <row r="5670" spans="1:61" x14ac:dyDescent="0.2">
      <c r="A5670" t="s">
        <v>32576</v>
      </c>
      <c r="B5670" t="s">
        <v>32577</v>
      </c>
      <c r="C5670" t="s">
        <v>66</v>
      </c>
      <c r="D5670" t="s">
        <v>67</v>
      </c>
      <c r="E5670">
        <v>3600</v>
      </c>
      <c r="F5670">
        <v>3600</v>
      </c>
      <c r="I5670" s="1">
        <v>45845</v>
      </c>
      <c r="J5670" t="s">
        <v>297</v>
      </c>
      <c r="K5670">
        <v>53332</v>
      </c>
      <c r="L5670" t="s">
        <v>20128</v>
      </c>
      <c r="O5670" t="s">
        <v>32565</v>
      </c>
      <c r="P5670" t="s">
        <v>32578</v>
      </c>
      <c r="Q5670" s="2" t="s">
        <v>20131</v>
      </c>
      <c r="R5670" t="s">
        <v>20128</v>
      </c>
      <c r="S5670" t="s">
        <v>20132</v>
      </c>
      <c r="T5670" s="3">
        <v>50748898</v>
      </c>
      <c r="U5670" s="3">
        <v>6915899</v>
      </c>
      <c r="V5670" s="10">
        <f t="shared" si="176"/>
        <v>50.747999999999998</v>
      </c>
      <c r="W5670" s="10">
        <f t="shared" si="177"/>
        <v>6.915</v>
      </c>
      <c r="X5670" t="s">
        <v>75</v>
      </c>
      <c r="AJ5670" t="s">
        <v>29646</v>
      </c>
      <c r="AK5670" t="s">
        <v>77</v>
      </c>
      <c r="AL5670">
        <v>91</v>
      </c>
      <c r="AM5670" t="s">
        <v>492</v>
      </c>
      <c r="AN5670" t="s">
        <v>804</v>
      </c>
      <c r="AO5670" t="s">
        <v>1697</v>
      </c>
      <c r="AT5670" s="1">
        <v>45845</v>
      </c>
      <c r="AV5670" s="1">
        <v>46568</v>
      </c>
      <c r="AW5670" t="s">
        <v>16017</v>
      </c>
      <c r="AX5670" t="s">
        <v>16018</v>
      </c>
      <c r="AY5670" t="s">
        <v>82</v>
      </c>
      <c r="AZ5670" t="s">
        <v>29647</v>
      </c>
      <c r="BA5670" t="s">
        <v>413</v>
      </c>
      <c r="BB5670" t="s">
        <v>414</v>
      </c>
      <c r="BD5670" t="s">
        <v>220</v>
      </c>
      <c r="BF5670" t="s">
        <v>32579</v>
      </c>
      <c r="BI5670">
        <v>3600</v>
      </c>
    </row>
    <row r="5671" spans="1:61" x14ac:dyDescent="0.2">
      <c r="A5671" t="s">
        <v>32580</v>
      </c>
      <c r="B5671" t="s">
        <v>32581</v>
      </c>
      <c r="C5671" t="s">
        <v>66</v>
      </c>
      <c r="D5671" t="s">
        <v>67</v>
      </c>
      <c r="E5671">
        <v>3600</v>
      </c>
      <c r="F5671">
        <v>3600</v>
      </c>
      <c r="I5671" s="1">
        <v>45845</v>
      </c>
      <c r="J5671" t="s">
        <v>297</v>
      </c>
      <c r="K5671">
        <v>53332</v>
      </c>
      <c r="L5671" t="s">
        <v>20128</v>
      </c>
      <c r="O5671" t="s">
        <v>32565</v>
      </c>
      <c r="P5671" t="s">
        <v>32582</v>
      </c>
      <c r="Q5671" s="2" t="s">
        <v>20131</v>
      </c>
      <c r="R5671" t="s">
        <v>20128</v>
      </c>
      <c r="S5671" t="s">
        <v>20132</v>
      </c>
      <c r="T5671" s="3">
        <v>50748607</v>
      </c>
      <c r="U5671" s="3">
        <v>6909703</v>
      </c>
      <c r="V5671" s="10">
        <f t="shared" si="176"/>
        <v>50.747999999999998</v>
      </c>
      <c r="W5671" s="10">
        <f t="shared" si="177"/>
        <v>6.9089999999999998</v>
      </c>
      <c r="X5671" t="s">
        <v>75</v>
      </c>
      <c r="AJ5671" t="s">
        <v>29646</v>
      </c>
      <c r="AK5671" t="s">
        <v>77</v>
      </c>
      <c r="AL5671">
        <v>91</v>
      </c>
      <c r="AM5671" t="s">
        <v>492</v>
      </c>
      <c r="AN5671" t="s">
        <v>804</v>
      </c>
      <c r="AO5671" t="s">
        <v>1697</v>
      </c>
      <c r="AT5671" s="1">
        <v>45845</v>
      </c>
      <c r="AV5671" s="1">
        <v>46568</v>
      </c>
      <c r="AW5671" t="s">
        <v>16017</v>
      </c>
      <c r="AX5671" t="s">
        <v>16018</v>
      </c>
      <c r="AY5671" t="s">
        <v>82</v>
      </c>
      <c r="AZ5671" t="s">
        <v>29647</v>
      </c>
      <c r="BA5671" t="s">
        <v>413</v>
      </c>
      <c r="BB5671" t="s">
        <v>414</v>
      </c>
      <c r="BD5671" t="s">
        <v>220</v>
      </c>
      <c r="BF5671" t="s">
        <v>32583</v>
      </c>
      <c r="BI5671">
        <v>3600</v>
      </c>
    </row>
    <row r="5672" spans="1:61" x14ac:dyDescent="0.2">
      <c r="A5672" t="s">
        <v>32584</v>
      </c>
      <c r="B5672" t="s">
        <v>32585</v>
      </c>
      <c r="C5672" t="s">
        <v>66</v>
      </c>
      <c r="D5672" t="s">
        <v>67</v>
      </c>
      <c r="E5672">
        <v>3600</v>
      </c>
      <c r="F5672">
        <v>3600</v>
      </c>
      <c r="I5672" s="1">
        <v>45845</v>
      </c>
      <c r="J5672" t="s">
        <v>297</v>
      </c>
      <c r="K5672">
        <v>53332</v>
      </c>
      <c r="L5672" t="s">
        <v>20128</v>
      </c>
      <c r="O5672" t="s">
        <v>32565</v>
      </c>
      <c r="P5672" t="s">
        <v>32586</v>
      </c>
      <c r="Q5672" s="2" t="s">
        <v>20131</v>
      </c>
      <c r="R5672" t="s">
        <v>20128</v>
      </c>
      <c r="S5672" t="s">
        <v>20132</v>
      </c>
      <c r="T5672" s="3">
        <v>50745806</v>
      </c>
      <c r="U5672" s="3">
        <v>6912521</v>
      </c>
      <c r="V5672" s="10">
        <f t="shared" si="176"/>
        <v>50.744999999999997</v>
      </c>
      <c r="W5672" s="10">
        <f t="shared" si="177"/>
        <v>6.9119999999999999</v>
      </c>
      <c r="X5672" t="s">
        <v>75</v>
      </c>
      <c r="AJ5672" t="s">
        <v>29646</v>
      </c>
      <c r="AK5672" t="s">
        <v>77</v>
      </c>
      <c r="AL5672">
        <v>91</v>
      </c>
      <c r="AM5672" t="s">
        <v>492</v>
      </c>
      <c r="AN5672" t="s">
        <v>804</v>
      </c>
      <c r="AO5672" t="s">
        <v>1697</v>
      </c>
      <c r="AT5672" s="1">
        <v>45845</v>
      </c>
      <c r="AV5672" s="1">
        <v>46568</v>
      </c>
      <c r="AW5672" t="s">
        <v>16017</v>
      </c>
      <c r="AX5672" t="s">
        <v>16018</v>
      </c>
      <c r="AY5672" t="s">
        <v>82</v>
      </c>
      <c r="AZ5672" t="s">
        <v>29647</v>
      </c>
      <c r="BA5672" t="s">
        <v>413</v>
      </c>
      <c r="BB5672" t="s">
        <v>414</v>
      </c>
      <c r="BD5672" t="s">
        <v>220</v>
      </c>
      <c r="BF5672" t="s">
        <v>32587</v>
      </c>
      <c r="BI5672">
        <v>3600</v>
      </c>
    </row>
    <row r="5673" spans="1:61" x14ac:dyDescent="0.2">
      <c r="A5673" t="s">
        <v>32588</v>
      </c>
      <c r="B5673" t="s">
        <v>32589</v>
      </c>
      <c r="C5673" t="s">
        <v>66</v>
      </c>
      <c r="D5673" t="s">
        <v>67</v>
      </c>
      <c r="E5673">
        <v>3600</v>
      </c>
      <c r="F5673">
        <v>3600</v>
      </c>
      <c r="I5673" s="1">
        <v>45845</v>
      </c>
      <c r="J5673" t="s">
        <v>297</v>
      </c>
      <c r="K5673">
        <v>53332</v>
      </c>
      <c r="L5673" t="s">
        <v>20128</v>
      </c>
      <c r="O5673" t="s">
        <v>32565</v>
      </c>
      <c r="P5673" t="s">
        <v>32590</v>
      </c>
      <c r="Q5673" s="2" t="s">
        <v>20131</v>
      </c>
      <c r="R5673" t="s">
        <v>20128</v>
      </c>
      <c r="S5673" t="s">
        <v>20132</v>
      </c>
      <c r="T5673" s="3">
        <v>50745829</v>
      </c>
      <c r="U5673" s="3">
        <v>6918828</v>
      </c>
      <c r="V5673" s="10">
        <f t="shared" si="176"/>
        <v>50.744999999999997</v>
      </c>
      <c r="W5673" s="10">
        <f t="shared" si="177"/>
        <v>6.9180000000000001</v>
      </c>
      <c r="X5673" t="s">
        <v>75</v>
      </c>
      <c r="AJ5673" t="s">
        <v>29646</v>
      </c>
      <c r="AK5673" t="s">
        <v>77</v>
      </c>
      <c r="AL5673">
        <v>91</v>
      </c>
      <c r="AM5673" t="s">
        <v>492</v>
      </c>
      <c r="AN5673" t="s">
        <v>804</v>
      </c>
      <c r="AO5673" t="s">
        <v>1697</v>
      </c>
      <c r="AT5673" s="1">
        <v>45845</v>
      </c>
      <c r="AV5673" s="1">
        <v>46568</v>
      </c>
      <c r="AW5673" t="s">
        <v>16017</v>
      </c>
      <c r="AX5673" t="s">
        <v>16018</v>
      </c>
      <c r="AY5673" t="s">
        <v>82</v>
      </c>
      <c r="AZ5673" t="s">
        <v>29647</v>
      </c>
      <c r="BA5673" t="s">
        <v>413</v>
      </c>
      <c r="BB5673" t="s">
        <v>414</v>
      </c>
      <c r="BD5673" t="s">
        <v>220</v>
      </c>
      <c r="BF5673" t="s">
        <v>32591</v>
      </c>
      <c r="BI5673">
        <v>3600</v>
      </c>
    </row>
    <row r="5674" spans="1:61" x14ac:dyDescent="0.2">
      <c r="A5674" t="s">
        <v>32592</v>
      </c>
      <c r="B5674" t="s">
        <v>32593</v>
      </c>
      <c r="C5674" t="s">
        <v>66</v>
      </c>
      <c r="D5674" t="s">
        <v>67</v>
      </c>
      <c r="E5674">
        <v>3600</v>
      </c>
      <c r="F5674">
        <v>3600</v>
      </c>
      <c r="I5674" s="1">
        <v>45845</v>
      </c>
      <c r="J5674" t="s">
        <v>297</v>
      </c>
      <c r="K5674">
        <v>53332</v>
      </c>
      <c r="L5674" t="s">
        <v>20128</v>
      </c>
      <c r="O5674" t="s">
        <v>32565</v>
      </c>
      <c r="P5674" t="s">
        <v>32594</v>
      </c>
      <c r="Q5674" s="2" t="s">
        <v>20131</v>
      </c>
      <c r="R5674" t="s">
        <v>20128</v>
      </c>
      <c r="S5674" t="s">
        <v>20132</v>
      </c>
      <c r="T5674" s="3">
        <v>50746074</v>
      </c>
      <c r="U5674" s="3">
        <v>6925494</v>
      </c>
      <c r="V5674" s="10">
        <f t="shared" si="176"/>
        <v>50.746000000000002</v>
      </c>
      <c r="W5674" s="10">
        <f t="shared" si="177"/>
        <v>6.9249999999999998</v>
      </c>
      <c r="X5674" t="s">
        <v>75</v>
      </c>
      <c r="AJ5674" t="s">
        <v>29646</v>
      </c>
      <c r="AK5674" t="s">
        <v>77</v>
      </c>
      <c r="AL5674">
        <v>91</v>
      </c>
      <c r="AM5674" t="s">
        <v>492</v>
      </c>
      <c r="AN5674" t="s">
        <v>804</v>
      </c>
      <c r="AO5674" t="s">
        <v>1697</v>
      </c>
      <c r="AT5674" s="1">
        <v>45845</v>
      </c>
      <c r="AV5674" s="1">
        <v>46568</v>
      </c>
      <c r="AW5674" t="s">
        <v>16017</v>
      </c>
      <c r="AX5674" t="s">
        <v>16018</v>
      </c>
      <c r="AY5674" t="s">
        <v>82</v>
      </c>
      <c r="AZ5674" t="s">
        <v>29647</v>
      </c>
      <c r="BA5674" t="s">
        <v>413</v>
      </c>
      <c r="BB5674" t="s">
        <v>414</v>
      </c>
      <c r="BD5674" t="s">
        <v>220</v>
      </c>
      <c r="BF5674" t="s">
        <v>32595</v>
      </c>
      <c r="BI5674">
        <v>3600</v>
      </c>
    </row>
    <row r="5675" spans="1:61" x14ac:dyDescent="0.2">
      <c r="A5675" t="s">
        <v>32596</v>
      </c>
      <c r="B5675" t="s">
        <v>403</v>
      </c>
      <c r="C5675" t="s">
        <v>66</v>
      </c>
      <c r="D5675" t="s">
        <v>67</v>
      </c>
      <c r="E5675">
        <v>7200</v>
      </c>
      <c r="F5675">
        <v>7200</v>
      </c>
      <c r="I5675" s="1">
        <v>45931</v>
      </c>
      <c r="J5675" t="s">
        <v>128</v>
      </c>
      <c r="K5675">
        <v>49681</v>
      </c>
      <c r="L5675" t="s">
        <v>32597</v>
      </c>
      <c r="O5675" t="s">
        <v>32597</v>
      </c>
      <c r="P5675" t="s">
        <v>32598</v>
      </c>
      <c r="Q5675" s="2" t="s">
        <v>32599</v>
      </c>
      <c r="R5675" t="s">
        <v>32597</v>
      </c>
      <c r="S5675" t="s">
        <v>3149</v>
      </c>
      <c r="T5675" s="3">
        <v>52957216</v>
      </c>
      <c r="U5675" s="3">
        <v>8064158</v>
      </c>
      <c r="V5675" s="10">
        <f t="shared" si="176"/>
        <v>52.957000000000001</v>
      </c>
      <c r="W5675" s="10">
        <f t="shared" si="177"/>
        <v>8.0640000000000001</v>
      </c>
      <c r="X5675" t="s">
        <v>75</v>
      </c>
      <c r="AJ5675" t="s">
        <v>32600</v>
      </c>
      <c r="AK5675" t="s">
        <v>77</v>
      </c>
      <c r="AL5675">
        <v>169</v>
      </c>
      <c r="AM5675">
        <v>162</v>
      </c>
      <c r="AN5675" t="s">
        <v>118</v>
      </c>
      <c r="AO5675" t="s">
        <v>23647</v>
      </c>
      <c r="AT5675" s="1">
        <v>45931</v>
      </c>
      <c r="AV5675" s="1">
        <v>46692</v>
      </c>
      <c r="AW5675" t="s">
        <v>32601</v>
      </c>
      <c r="AX5675" t="s">
        <v>32602</v>
      </c>
      <c r="AY5675" t="s">
        <v>82</v>
      </c>
      <c r="AZ5675" t="s">
        <v>32603</v>
      </c>
      <c r="BA5675" t="s">
        <v>139</v>
      </c>
      <c r="BB5675" t="s">
        <v>140</v>
      </c>
      <c r="BD5675" t="s">
        <v>141</v>
      </c>
      <c r="BF5675" t="s">
        <v>32604</v>
      </c>
      <c r="BI5675">
        <v>7200</v>
      </c>
    </row>
    <row r="5676" spans="1:61" x14ac:dyDescent="0.2">
      <c r="A5676" t="s">
        <v>32605</v>
      </c>
      <c r="B5676" t="s">
        <v>32606</v>
      </c>
      <c r="C5676" t="s">
        <v>66</v>
      </c>
      <c r="D5676" t="s">
        <v>67</v>
      </c>
      <c r="E5676">
        <v>5700</v>
      </c>
      <c r="F5676">
        <v>5700</v>
      </c>
      <c r="I5676" s="1">
        <v>45846</v>
      </c>
      <c r="J5676" t="s">
        <v>68</v>
      </c>
      <c r="K5676">
        <v>78737</v>
      </c>
      <c r="L5676" t="s">
        <v>32607</v>
      </c>
      <c r="O5676" t="s">
        <v>32608</v>
      </c>
      <c r="P5676" t="s">
        <v>32609</v>
      </c>
      <c r="Q5676" s="2" t="s">
        <v>32610</v>
      </c>
      <c r="R5676" t="s">
        <v>32607</v>
      </c>
      <c r="S5676" t="s">
        <v>19314</v>
      </c>
      <c r="T5676" s="3">
        <v>48301654</v>
      </c>
      <c r="U5676" s="3">
        <v>8505871</v>
      </c>
      <c r="V5676" s="10">
        <f t="shared" si="176"/>
        <v>48.301000000000002</v>
      </c>
      <c r="W5676" s="10">
        <f t="shared" si="177"/>
        <v>8.5050000000000008</v>
      </c>
      <c r="X5676" t="s">
        <v>75</v>
      </c>
      <c r="AJ5676" t="s">
        <v>32611</v>
      </c>
      <c r="AK5676" t="s">
        <v>77</v>
      </c>
      <c r="AL5676">
        <v>164</v>
      </c>
      <c r="AM5676" t="s">
        <v>1231</v>
      </c>
      <c r="AT5676" s="1">
        <v>45846</v>
      </c>
      <c r="AV5676" s="1">
        <v>46675</v>
      </c>
      <c r="AW5676" t="s">
        <v>21361</v>
      </c>
      <c r="AX5676" t="s">
        <v>21362</v>
      </c>
      <c r="AY5676" t="s">
        <v>82</v>
      </c>
      <c r="AZ5676" t="s">
        <v>32612</v>
      </c>
      <c r="BD5676" t="s">
        <v>340</v>
      </c>
      <c r="BF5676" t="s">
        <v>32613</v>
      </c>
      <c r="BI5676">
        <v>5700</v>
      </c>
    </row>
    <row r="5677" spans="1:61" x14ac:dyDescent="0.2">
      <c r="A5677" t="s">
        <v>32614</v>
      </c>
      <c r="B5677" t="s">
        <v>3268</v>
      </c>
      <c r="C5677" t="s">
        <v>66</v>
      </c>
      <c r="D5677" t="s">
        <v>67</v>
      </c>
      <c r="E5677">
        <v>4</v>
      </c>
      <c r="F5677">
        <v>4</v>
      </c>
      <c r="I5677" s="1">
        <v>45849</v>
      </c>
      <c r="J5677" t="s">
        <v>145</v>
      </c>
      <c r="K5677">
        <v>17498</v>
      </c>
      <c r="L5677" t="s">
        <v>32615</v>
      </c>
      <c r="Q5677">
        <v>13075091</v>
      </c>
      <c r="R5677" t="s">
        <v>32615</v>
      </c>
      <c r="S5677" t="s">
        <v>2131</v>
      </c>
      <c r="V5677" s="10" t="e">
        <f t="shared" si="176"/>
        <v>#VALUE!</v>
      </c>
      <c r="W5677" s="10" t="e">
        <f t="shared" si="177"/>
        <v>#VALUE!</v>
      </c>
      <c r="X5677" t="s">
        <v>75</v>
      </c>
      <c r="AK5677" t="s">
        <v>77</v>
      </c>
      <c r="AL5677">
        <v>8</v>
      </c>
      <c r="AM5677">
        <v>3</v>
      </c>
      <c r="AN5677" t="s">
        <v>2715</v>
      </c>
      <c r="AO5677" t="s">
        <v>32616</v>
      </c>
      <c r="AT5677" s="1">
        <v>45849</v>
      </c>
      <c r="AV5677" s="1">
        <v>46204</v>
      </c>
      <c r="AW5677" t="s">
        <v>32617</v>
      </c>
      <c r="AX5677" t="s">
        <v>32618</v>
      </c>
      <c r="AY5677" t="s">
        <v>337</v>
      </c>
      <c r="BA5677" t="s">
        <v>154</v>
      </c>
      <c r="BB5677" t="s">
        <v>155</v>
      </c>
      <c r="BD5677" t="s">
        <v>340</v>
      </c>
      <c r="BF5677" t="s">
        <v>32619</v>
      </c>
      <c r="BI5677">
        <v>4</v>
      </c>
    </row>
    <row r="5678" spans="1:61" x14ac:dyDescent="0.2">
      <c r="A5678" t="s">
        <v>32620</v>
      </c>
      <c r="B5678" t="s">
        <v>32621</v>
      </c>
      <c r="C5678" t="s">
        <v>66</v>
      </c>
      <c r="D5678" t="s">
        <v>67</v>
      </c>
      <c r="E5678">
        <v>6200</v>
      </c>
      <c r="F5678">
        <v>6200</v>
      </c>
      <c r="I5678" s="1">
        <v>45849</v>
      </c>
      <c r="J5678" t="s">
        <v>297</v>
      </c>
      <c r="K5678">
        <v>33181</v>
      </c>
      <c r="L5678" t="s">
        <v>750</v>
      </c>
      <c r="O5678" t="s">
        <v>70</v>
      </c>
      <c r="P5678" s="4">
        <v>0.58402777777777781</v>
      </c>
      <c r="Q5678" s="2" t="s">
        <v>749</v>
      </c>
      <c r="R5678" t="s">
        <v>750</v>
      </c>
      <c r="S5678" t="s">
        <v>609</v>
      </c>
      <c r="T5678" s="3">
        <v>51515821</v>
      </c>
      <c r="U5678" s="3">
        <v>8770122</v>
      </c>
      <c r="V5678" s="10">
        <f t="shared" si="176"/>
        <v>51.515000000000001</v>
      </c>
      <c r="W5678" s="10">
        <f t="shared" si="177"/>
        <v>8.77</v>
      </c>
      <c r="X5678" t="s">
        <v>75</v>
      </c>
      <c r="AJ5678" t="s">
        <v>11850</v>
      </c>
      <c r="AK5678" t="s">
        <v>77</v>
      </c>
      <c r="AL5678">
        <v>169</v>
      </c>
      <c r="AM5678">
        <v>162</v>
      </c>
      <c r="AT5678" s="1">
        <v>45849</v>
      </c>
      <c r="AV5678" s="1">
        <v>46941</v>
      </c>
      <c r="AW5678" t="s">
        <v>21697</v>
      </c>
      <c r="AX5678" t="s">
        <v>21698</v>
      </c>
      <c r="AY5678" t="s">
        <v>82</v>
      </c>
      <c r="AZ5678" t="s">
        <v>32622</v>
      </c>
      <c r="BA5678" t="s">
        <v>413</v>
      </c>
      <c r="BB5678" t="s">
        <v>414</v>
      </c>
      <c r="BD5678" t="s">
        <v>86</v>
      </c>
      <c r="BF5678" t="s">
        <v>32623</v>
      </c>
      <c r="BI5678">
        <v>6200</v>
      </c>
    </row>
    <row r="5679" spans="1:61" x14ac:dyDescent="0.2">
      <c r="A5679" t="s">
        <v>32624</v>
      </c>
      <c r="B5679" t="s">
        <v>32625</v>
      </c>
      <c r="C5679" t="s">
        <v>66</v>
      </c>
      <c r="D5679" t="s">
        <v>67</v>
      </c>
      <c r="E5679">
        <v>6000</v>
      </c>
      <c r="F5679">
        <v>6000</v>
      </c>
      <c r="I5679" s="1">
        <v>45854</v>
      </c>
      <c r="J5679" t="s">
        <v>297</v>
      </c>
      <c r="K5679">
        <v>41812</v>
      </c>
      <c r="L5679" t="s">
        <v>4173</v>
      </c>
      <c r="O5679" t="s">
        <v>4174</v>
      </c>
      <c r="P5679" t="s">
        <v>32626</v>
      </c>
      <c r="Q5679" s="2" t="s">
        <v>4176</v>
      </c>
      <c r="R5679" t="s">
        <v>4173</v>
      </c>
      <c r="S5679" t="s">
        <v>4177</v>
      </c>
      <c r="T5679" s="3">
        <v>51043508</v>
      </c>
      <c r="U5679" s="3">
        <v>6355888</v>
      </c>
      <c r="V5679" s="10">
        <f t="shared" si="176"/>
        <v>51.042999999999999</v>
      </c>
      <c r="W5679" s="10">
        <f t="shared" si="177"/>
        <v>6.3550000000000004</v>
      </c>
      <c r="X5679" t="s">
        <v>75</v>
      </c>
      <c r="AJ5679" t="s">
        <v>32627</v>
      </c>
      <c r="AK5679" t="s">
        <v>77</v>
      </c>
      <c r="AL5679">
        <v>162</v>
      </c>
      <c r="AM5679">
        <v>175</v>
      </c>
      <c r="AN5679" t="s">
        <v>134</v>
      </c>
      <c r="AO5679" t="s">
        <v>1486</v>
      </c>
      <c r="AT5679" s="1">
        <v>45854</v>
      </c>
      <c r="AV5679" s="1">
        <v>46752</v>
      </c>
      <c r="AW5679" t="s">
        <v>32628</v>
      </c>
      <c r="AX5679" t="s">
        <v>32629</v>
      </c>
      <c r="AY5679" t="s">
        <v>82</v>
      </c>
      <c r="AZ5679" t="s">
        <v>32630</v>
      </c>
      <c r="BA5679" t="s">
        <v>413</v>
      </c>
      <c r="BB5679" t="s">
        <v>414</v>
      </c>
      <c r="BD5679" t="s">
        <v>141</v>
      </c>
      <c r="BF5679" t="s">
        <v>32631</v>
      </c>
      <c r="BI5679">
        <v>6000</v>
      </c>
    </row>
    <row r="5680" spans="1:61" x14ac:dyDescent="0.2">
      <c r="A5680" t="s">
        <v>32632</v>
      </c>
      <c r="B5680" t="s">
        <v>32633</v>
      </c>
      <c r="C5680" t="s">
        <v>66</v>
      </c>
      <c r="D5680" t="s">
        <v>67</v>
      </c>
      <c r="E5680">
        <v>6000</v>
      </c>
      <c r="F5680">
        <v>6000</v>
      </c>
      <c r="I5680" s="1">
        <v>45854</v>
      </c>
      <c r="J5680" t="s">
        <v>297</v>
      </c>
      <c r="K5680">
        <v>41812</v>
      </c>
      <c r="L5680" t="s">
        <v>4173</v>
      </c>
      <c r="O5680" t="s">
        <v>4174</v>
      </c>
      <c r="P5680" t="s">
        <v>32634</v>
      </c>
      <c r="Q5680" s="2" t="s">
        <v>4176</v>
      </c>
      <c r="R5680" t="s">
        <v>4173</v>
      </c>
      <c r="S5680" t="s">
        <v>4177</v>
      </c>
      <c r="T5680" s="3">
        <v>51046726</v>
      </c>
      <c r="U5680" s="3">
        <v>6352608</v>
      </c>
      <c r="V5680" s="10">
        <f t="shared" si="176"/>
        <v>51.045999999999999</v>
      </c>
      <c r="W5680" s="10">
        <f t="shared" si="177"/>
        <v>6.3520000000000003</v>
      </c>
      <c r="X5680" t="s">
        <v>75</v>
      </c>
      <c r="AJ5680" t="s">
        <v>32627</v>
      </c>
      <c r="AK5680" t="s">
        <v>77</v>
      </c>
      <c r="AL5680">
        <v>162</v>
      </c>
      <c r="AM5680">
        <v>175</v>
      </c>
      <c r="AN5680" t="s">
        <v>134</v>
      </c>
      <c r="AO5680" t="s">
        <v>1486</v>
      </c>
      <c r="AT5680" s="1">
        <v>45854</v>
      </c>
      <c r="AV5680" s="1">
        <v>46752</v>
      </c>
      <c r="AW5680" t="s">
        <v>32628</v>
      </c>
      <c r="AX5680" t="s">
        <v>32629</v>
      </c>
      <c r="AY5680" t="s">
        <v>82</v>
      </c>
      <c r="AZ5680" t="s">
        <v>32635</v>
      </c>
      <c r="BA5680" t="s">
        <v>413</v>
      </c>
      <c r="BB5680" t="s">
        <v>414</v>
      </c>
      <c r="BD5680" t="s">
        <v>141</v>
      </c>
      <c r="BF5680" t="s">
        <v>32636</v>
      </c>
      <c r="BI5680">
        <v>6000</v>
      </c>
    </row>
    <row r="5681" spans="1:61" x14ac:dyDescent="0.2">
      <c r="A5681" t="s">
        <v>32637</v>
      </c>
      <c r="B5681" t="s">
        <v>32638</v>
      </c>
      <c r="C5681" t="s">
        <v>66</v>
      </c>
      <c r="D5681" t="s">
        <v>67</v>
      </c>
      <c r="E5681">
        <v>7200</v>
      </c>
      <c r="F5681">
        <v>7200</v>
      </c>
      <c r="I5681" s="1">
        <v>45854</v>
      </c>
      <c r="J5681" t="s">
        <v>297</v>
      </c>
      <c r="K5681">
        <v>47608</v>
      </c>
      <c r="L5681" t="s">
        <v>5548</v>
      </c>
      <c r="O5681" t="s">
        <v>25861</v>
      </c>
      <c r="P5681">
        <v>0.8979166666666667</v>
      </c>
      <c r="Q5681" s="2" t="s">
        <v>5551</v>
      </c>
      <c r="R5681" t="s">
        <v>5548</v>
      </c>
      <c r="S5681" t="s">
        <v>5552</v>
      </c>
      <c r="T5681" s="3">
        <v>51512064</v>
      </c>
      <c r="U5681" s="3">
        <v>6269793</v>
      </c>
      <c r="V5681" s="10">
        <f t="shared" si="176"/>
        <v>51.512</v>
      </c>
      <c r="W5681" s="10">
        <f t="shared" si="177"/>
        <v>6.2690000000000001</v>
      </c>
      <c r="X5681" t="s">
        <v>75</v>
      </c>
      <c r="AJ5681" t="s">
        <v>32639</v>
      </c>
      <c r="AK5681" t="s">
        <v>77</v>
      </c>
      <c r="AL5681">
        <v>119</v>
      </c>
      <c r="AM5681">
        <v>162</v>
      </c>
      <c r="AN5681" t="s">
        <v>118</v>
      </c>
      <c r="AO5681" t="s">
        <v>3701</v>
      </c>
      <c r="AT5681" s="1">
        <v>45854</v>
      </c>
      <c r="AV5681" s="1">
        <v>46431</v>
      </c>
      <c r="AW5681" t="s">
        <v>25862</v>
      </c>
      <c r="AX5681" t="s">
        <v>25863</v>
      </c>
      <c r="AY5681" t="s">
        <v>82</v>
      </c>
      <c r="AZ5681" t="s">
        <v>32640</v>
      </c>
      <c r="BA5681" t="s">
        <v>413</v>
      </c>
      <c r="BB5681" t="s">
        <v>414</v>
      </c>
      <c r="BD5681" t="s">
        <v>141</v>
      </c>
      <c r="BF5681" t="s">
        <v>32641</v>
      </c>
      <c r="BI5681">
        <v>7200</v>
      </c>
    </row>
    <row r="5682" spans="1:61" x14ac:dyDescent="0.2">
      <c r="A5682" t="s">
        <v>32642</v>
      </c>
      <c r="B5682" t="s">
        <v>3268</v>
      </c>
      <c r="C5682" t="s">
        <v>66</v>
      </c>
      <c r="D5682" t="s">
        <v>67</v>
      </c>
      <c r="E5682" t="s">
        <v>3260</v>
      </c>
      <c r="F5682" t="s">
        <v>3260</v>
      </c>
      <c r="I5682" s="1">
        <v>45883</v>
      </c>
      <c r="J5682" t="s">
        <v>1401</v>
      </c>
      <c r="K5682" s="2" t="s">
        <v>29741</v>
      </c>
      <c r="L5682" t="s">
        <v>29881</v>
      </c>
      <c r="Q5682">
        <v>15084355</v>
      </c>
      <c r="R5682" t="s">
        <v>29884</v>
      </c>
      <c r="S5682" t="s">
        <v>3159</v>
      </c>
      <c r="V5682" s="10" t="e">
        <f t="shared" si="176"/>
        <v>#VALUE!</v>
      </c>
      <c r="W5682" s="10" t="e">
        <f t="shared" si="177"/>
        <v>#VALUE!</v>
      </c>
      <c r="X5682" t="s">
        <v>75</v>
      </c>
      <c r="AJ5682" t="s">
        <v>3268</v>
      </c>
      <c r="AK5682" t="s">
        <v>77</v>
      </c>
      <c r="AM5682" t="s">
        <v>429</v>
      </c>
      <c r="AN5682" t="s">
        <v>2670</v>
      </c>
      <c r="AO5682" t="s">
        <v>32643</v>
      </c>
      <c r="AT5682" s="1">
        <v>45923</v>
      </c>
      <c r="AV5682" s="1">
        <v>45953</v>
      </c>
      <c r="AW5682" t="s">
        <v>32644</v>
      </c>
      <c r="AX5682" t="s">
        <v>32645</v>
      </c>
      <c r="AY5682" t="s">
        <v>337</v>
      </c>
      <c r="BA5682" t="s">
        <v>32646</v>
      </c>
      <c r="BB5682" t="s">
        <v>32647</v>
      </c>
      <c r="BD5682" t="s">
        <v>340</v>
      </c>
      <c r="BF5682" t="s">
        <v>32648</v>
      </c>
      <c r="BI5682" t="s">
        <v>3260</v>
      </c>
    </row>
    <row r="5683" spans="1:61" x14ac:dyDescent="0.2">
      <c r="A5683" t="s">
        <v>32649</v>
      </c>
      <c r="B5683" t="s">
        <v>32650</v>
      </c>
      <c r="C5683" t="s">
        <v>66</v>
      </c>
      <c r="D5683" t="s">
        <v>67</v>
      </c>
      <c r="E5683">
        <v>6000</v>
      </c>
      <c r="F5683">
        <v>6000</v>
      </c>
      <c r="I5683" s="1">
        <v>45856</v>
      </c>
      <c r="J5683" t="s">
        <v>297</v>
      </c>
      <c r="K5683">
        <v>34414</v>
      </c>
      <c r="L5683" t="s">
        <v>364</v>
      </c>
      <c r="O5683" t="s">
        <v>32651</v>
      </c>
      <c r="P5683" t="s">
        <v>1182</v>
      </c>
      <c r="Q5683" s="2" t="s">
        <v>363</v>
      </c>
      <c r="R5683" t="s">
        <v>364</v>
      </c>
      <c r="S5683" t="s">
        <v>317</v>
      </c>
      <c r="T5683" s="3">
        <v>51527729</v>
      </c>
      <c r="U5683" s="3">
        <v>9189158</v>
      </c>
      <c r="V5683" s="10">
        <f t="shared" si="176"/>
        <v>51.527000000000001</v>
      </c>
      <c r="W5683" s="10">
        <f t="shared" si="177"/>
        <v>9.1890000000000001</v>
      </c>
      <c r="X5683" t="s">
        <v>75</v>
      </c>
      <c r="AJ5683" t="s">
        <v>27028</v>
      </c>
      <c r="AK5683" t="s">
        <v>77</v>
      </c>
      <c r="AL5683">
        <v>162</v>
      </c>
      <c r="AM5683">
        <v>175</v>
      </c>
      <c r="AN5683" t="s">
        <v>134</v>
      </c>
      <c r="AO5683" t="s">
        <v>23218</v>
      </c>
      <c r="AT5683" s="1">
        <v>45856</v>
      </c>
      <c r="AV5683" s="1">
        <v>46888</v>
      </c>
      <c r="AW5683" t="s">
        <v>14265</v>
      </c>
      <c r="AX5683" t="s">
        <v>14266</v>
      </c>
      <c r="AY5683" t="s">
        <v>82</v>
      </c>
      <c r="AZ5683" t="s">
        <v>32652</v>
      </c>
      <c r="BA5683" t="s">
        <v>139</v>
      </c>
      <c r="BB5683" t="s">
        <v>140</v>
      </c>
      <c r="BD5683" t="s">
        <v>220</v>
      </c>
      <c r="BF5683" t="s">
        <v>32653</v>
      </c>
      <c r="BI5683">
        <v>6000</v>
      </c>
    </row>
    <row r="5684" spans="1:61" x14ac:dyDescent="0.2">
      <c r="A5684" t="s">
        <v>32654</v>
      </c>
      <c r="B5684" t="s">
        <v>32655</v>
      </c>
      <c r="C5684" t="s">
        <v>66</v>
      </c>
      <c r="D5684" t="s">
        <v>67</v>
      </c>
      <c r="E5684">
        <v>6600</v>
      </c>
      <c r="F5684">
        <v>6600</v>
      </c>
      <c r="I5684" s="1">
        <v>45860</v>
      </c>
      <c r="J5684" t="s">
        <v>297</v>
      </c>
      <c r="K5684">
        <v>41569</v>
      </c>
      <c r="L5684" t="s">
        <v>9770</v>
      </c>
      <c r="O5684" t="s">
        <v>32656</v>
      </c>
      <c r="P5684" t="s">
        <v>32657</v>
      </c>
      <c r="Q5684" s="2" t="s">
        <v>9772</v>
      </c>
      <c r="R5684" t="s">
        <v>9770</v>
      </c>
      <c r="S5684" t="s">
        <v>1028</v>
      </c>
      <c r="T5684" s="3">
        <v>51037548</v>
      </c>
      <c r="U5684" s="3">
        <v>6725046</v>
      </c>
      <c r="V5684" s="10">
        <f t="shared" si="176"/>
        <v>51.036999999999999</v>
      </c>
      <c r="W5684" s="10">
        <f t="shared" si="177"/>
        <v>6.7249999999999996</v>
      </c>
      <c r="X5684" t="s">
        <v>75</v>
      </c>
      <c r="AJ5684" t="s">
        <v>32658</v>
      </c>
      <c r="AK5684" t="s">
        <v>77</v>
      </c>
      <c r="AL5684">
        <v>165</v>
      </c>
      <c r="AM5684">
        <v>170</v>
      </c>
      <c r="AN5684" t="s">
        <v>2927</v>
      </c>
      <c r="AO5684" t="s">
        <v>31995</v>
      </c>
      <c r="AT5684" s="1">
        <v>45861</v>
      </c>
      <c r="AV5684" s="1">
        <v>46675</v>
      </c>
      <c r="AW5684" t="s">
        <v>7328</v>
      </c>
      <c r="AX5684" t="s">
        <v>7329</v>
      </c>
      <c r="AY5684" t="s">
        <v>82</v>
      </c>
      <c r="AZ5684" t="s">
        <v>32659</v>
      </c>
      <c r="BA5684" t="s">
        <v>413</v>
      </c>
      <c r="BB5684" t="s">
        <v>414</v>
      </c>
      <c r="BD5684" t="s">
        <v>141</v>
      </c>
      <c r="BF5684" t="s">
        <v>32660</v>
      </c>
      <c r="BI5684">
        <v>6600</v>
      </c>
    </row>
    <row r="5685" spans="1:61" x14ac:dyDescent="0.2">
      <c r="A5685" t="s">
        <v>32661</v>
      </c>
      <c r="B5685" t="s">
        <v>32662</v>
      </c>
      <c r="C5685" t="s">
        <v>66</v>
      </c>
      <c r="D5685" t="s">
        <v>67</v>
      </c>
      <c r="E5685">
        <v>6600</v>
      </c>
      <c r="F5685">
        <v>6600</v>
      </c>
      <c r="I5685" s="1">
        <v>45860</v>
      </c>
      <c r="J5685" t="s">
        <v>297</v>
      </c>
      <c r="K5685">
        <v>41569</v>
      </c>
      <c r="L5685" t="s">
        <v>9770</v>
      </c>
      <c r="O5685" t="s">
        <v>32656</v>
      </c>
      <c r="P5685" t="s">
        <v>32663</v>
      </c>
      <c r="Q5685" s="2" t="s">
        <v>9772</v>
      </c>
      <c r="R5685" t="s">
        <v>9770</v>
      </c>
      <c r="S5685" t="s">
        <v>1028</v>
      </c>
      <c r="T5685" s="3">
        <v>51035516</v>
      </c>
      <c r="U5685" s="3">
        <v>6729724</v>
      </c>
      <c r="V5685" s="10">
        <f t="shared" si="176"/>
        <v>51.034999999999997</v>
      </c>
      <c r="W5685" s="10">
        <f t="shared" si="177"/>
        <v>6.7290000000000001</v>
      </c>
      <c r="X5685" t="s">
        <v>75</v>
      </c>
      <c r="AJ5685" t="s">
        <v>32658</v>
      </c>
      <c r="AK5685" t="s">
        <v>77</v>
      </c>
      <c r="AL5685">
        <v>165</v>
      </c>
      <c r="AM5685">
        <v>170</v>
      </c>
      <c r="AN5685" t="s">
        <v>2927</v>
      </c>
      <c r="AO5685" t="s">
        <v>31995</v>
      </c>
      <c r="AT5685" s="1">
        <v>45860</v>
      </c>
      <c r="AV5685" s="1">
        <v>46675</v>
      </c>
      <c r="AW5685" t="s">
        <v>7328</v>
      </c>
      <c r="AX5685" t="s">
        <v>7329</v>
      </c>
      <c r="AY5685" t="s">
        <v>82</v>
      </c>
      <c r="AZ5685" t="s">
        <v>32659</v>
      </c>
      <c r="BA5685" t="s">
        <v>413</v>
      </c>
      <c r="BB5685" t="s">
        <v>414</v>
      </c>
      <c r="BD5685" t="s">
        <v>141</v>
      </c>
      <c r="BF5685" t="s">
        <v>32664</v>
      </c>
      <c r="BI5685">
        <v>6600</v>
      </c>
    </row>
    <row r="5686" spans="1:61" x14ac:dyDescent="0.2">
      <c r="A5686" t="s">
        <v>32665</v>
      </c>
      <c r="B5686" t="s">
        <v>32666</v>
      </c>
      <c r="C5686" t="s">
        <v>66</v>
      </c>
      <c r="D5686" t="s">
        <v>67</v>
      </c>
      <c r="E5686">
        <v>6600</v>
      </c>
      <c r="F5686">
        <v>6600</v>
      </c>
      <c r="I5686" s="1">
        <v>45860</v>
      </c>
      <c r="J5686" t="s">
        <v>297</v>
      </c>
      <c r="K5686">
        <v>41569</v>
      </c>
      <c r="L5686" t="s">
        <v>9770</v>
      </c>
      <c r="O5686" t="s">
        <v>32656</v>
      </c>
      <c r="P5686" t="s">
        <v>32667</v>
      </c>
      <c r="Q5686" s="2" t="s">
        <v>9772</v>
      </c>
      <c r="R5686" t="s">
        <v>9770</v>
      </c>
      <c r="S5686" t="s">
        <v>1028</v>
      </c>
      <c r="T5686" s="3">
        <v>51040842</v>
      </c>
      <c r="U5686" s="3">
        <v>6729792</v>
      </c>
      <c r="V5686" s="10">
        <f t="shared" si="176"/>
        <v>51.04</v>
      </c>
      <c r="W5686" s="10">
        <f t="shared" si="177"/>
        <v>6.7290000000000001</v>
      </c>
      <c r="X5686" t="s">
        <v>75</v>
      </c>
      <c r="AJ5686" t="s">
        <v>32658</v>
      </c>
      <c r="AK5686" t="s">
        <v>77</v>
      </c>
      <c r="AL5686">
        <v>165</v>
      </c>
      <c r="AM5686">
        <v>170</v>
      </c>
      <c r="AN5686" t="s">
        <v>2927</v>
      </c>
      <c r="AO5686" t="s">
        <v>31995</v>
      </c>
      <c r="AT5686" s="1">
        <v>45860</v>
      </c>
      <c r="AV5686" s="1">
        <v>46675</v>
      </c>
      <c r="AW5686" t="s">
        <v>7328</v>
      </c>
      <c r="AX5686" t="s">
        <v>7329</v>
      </c>
      <c r="AY5686" t="s">
        <v>82</v>
      </c>
      <c r="AZ5686" t="s">
        <v>32659</v>
      </c>
      <c r="BA5686" t="s">
        <v>413</v>
      </c>
      <c r="BB5686" t="s">
        <v>414</v>
      </c>
      <c r="BD5686" t="s">
        <v>141</v>
      </c>
      <c r="BF5686" t="s">
        <v>32668</v>
      </c>
      <c r="BI5686">
        <v>6600</v>
      </c>
    </row>
    <row r="5687" spans="1:61" x14ac:dyDescent="0.2">
      <c r="A5687" t="s">
        <v>32669</v>
      </c>
      <c r="B5687" t="s">
        <v>32670</v>
      </c>
      <c r="C5687" t="s">
        <v>66</v>
      </c>
      <c r="D5687" t="s">
        <v>67</v>
      </c>
      <c r="E5687">
        <v>6600</v>
      </c>
      <c r="F5687">
        <v>6600</v>
      </c>
      <c r="I5687" s="1">
        <v>45860</v>
      </c>
      <c r="J5687" t="s">
        <v>297</v>
      </c>
      <c r="K5687">
        <v>41569</v>
      </c>
      <c r="L5687" t="s">
        <v>9770</v>
      </c>
      <c r="O5687" t="s">
        <v>32656</v>
      </c>
      <c r="P5687" t="s">
        <v>32671</v>
      </c>
      <c r="Q5687" s="2" t="s">
        <v>9772</v>
      </c>
      <c r="R5687" t="s">
        <v>9770</v>
      </c>
      <c r="S5687" t="s">
        <v>1028</v>
      </c>
      <c r="T5687" s="3">
        <v>51035407</v>
      </c>
      <c r="U5687" s="3">
        <v>6737561</v>
      </c>
      <c r="V5687" s="10">
        <f t="shared" si="176"/>
        <v>51.034999999999997</v>
      </c>
      <c r="W5687" s="10">
        <f t="shared" si="177"/>
        <v>6.7370000000000001</v>
      </c>
      <c r="X5687" t="s">
        <v>75</v>
      </c>
      <c r="AJ5687" t="s">
        <v>32658</v>
      </c>
      <c r="AK5687" t="s">
        <v>77</v>
      </c>
      <c r="AL5687">
        <v>115</v>
      </c>
      <c r="AM5687">
        <v>170</v>
      </c>
      <c r="AN5687" t="s">
        <v>2927</v>
      </c>
      <c r="AO5687" t="s">
        <v>31995</v>
      </c>
      <c r="AT5687" s="1">
        <v>45860</v>
      </c>
      <c r="AV5687" s="1">
        <v>46675</v>
      </c>
      <c r="AW5687" t="s">
        <v>7328</v>
      </c>
      <c r="AX5687" t="s">
        <v>7329</v>
      </c>
      <c r="AY5687" t="s">
        <v>82</v>
      </c>
      <c r="AZ5687" t="s">
        <v>32659</v>
      </c>
      <c r="BA5687" t="s">
        <v>413</v>
      </c>
      <c r="BB5687" t="s">
        <v>414</v>
      </c>
      <c r="BD5687" t="s">
        <v>141</v>
      </c>
      <c r="BF5687" t="s">
        <v>32672</v>
      </c>
      <c r="BI5687">
        <v>6600</v>
      </c>
    </row>
    <row r="5688" spans="1:61" x14ac:dyDescent="0.2">
      <c r="A5688" t="s">
        <v>32673</v>
      </c>
      <c r="B5688" t="s">
        <v>32674</v>
      </c>
      <c r="C5688" t="s">
        <v>66</v>
      </c>
      <c r="D5688" t="s">
        <v>67</v>
      </c>
      <c r="E5688">
        <v>6600</v>
      </c>
      <c r="F5688">
        <v>6600</v>
      </c>
      <c r="I5688" s="1">
        <v>45860</v>
      </c>
      <c r="J5688" t="s">
        <v>297</v>
      </c>
      <c r="K5688">
        <v>41569</v>
      </c>
      <c r="L5688" t="s">
        <v>9770</v>
      </c>
      <c r="O5688" t="s">
        <v>32656</v>
      </c>
      <c r="P5688" t="s">
        <v>32675</v>
      </c>
      <c r="Q5688" s="2" t="s">
        <v>9772</v>
      </c>
      <c r="R5688" t="s">
        <v>9770</v>
      </c>
      <c r="S5688" t="s">
        <v>1028</v>
      </c>
      <c r="T5688" s="3">
        <v>51039995</v>
      </c>
      <c r="U5688" s="3">
        <v>6737109</v>
      </c>
      <c r="V5688" s="10">
        <f t="shared" si="176"/>
        <v>51.039000000000001</v>
      </c>
      <c r="W5688" s="10">
        <f t="shared" si="177"/>
        <v>6.7370000000000001</v>
      </c>
      <c r="X5688" t="s">
        <v>75</v>
      </c>
      <c r="AJ5688" t="s">
        <v>32658</v>
      </c>
      <c r="AK5688" t="s">
        <v>77</v>
      </c>
      <c r="AL5688">
        <v>165</v>
      </c>
      <c r="AM5688">
        <v>170</v>
      </c>
      <c r="AN5688" t="s">
        <v>2927</v>
      </c>
      <c r="AO5688" t="s">
        <v>31995</v>
      </c>
      <c r="AT5688" s="1">
        <v>45860</v>
      </c>
      <c r="AV5688" s="1">
        <v>46675</v>
      </c>
      <c r="AW5688" t="s">
        <v>7328</v>
      </c>
      <c r="AX5688" t="s">
        <v>7329</v>
      </c>
      <c r="AY5688" t="s">
        <v>82</v>
      </c>
      <c r="AZ5688" t="s">
        <v>32659</v>
      </c>
      <c r="BA5688" t="s">
        <v>413</v>
      </c>
      <c r="BB5688" t="s">
        <v>414</v>
      </c>
      <c r="BD5688" t="s">
        <v>141</v>
      </c>
      <c r="BF5688" t="s">
        <v>32676</v>
      </c>
      <c r="BI5688">
        <v>6600</v>
      </c>
    </row>
    <row r="5689" spans="1:61" x14ac:dyDescent="0.2">
      <c r="A5689" t="s">
        <v>32677</v>
      </c>
      <c r="B5689" t="s">
        <v>32678</v>
      </c>
      <c r="C5689" t="s">
        <v>66</v>
      </c>
      <c r="D5689" t="s">
        <v>67</v>
      </c>
      <c r="E5689">
        <v>6600</v>
      </c>
      <c r="F5689">
        <v>6600</v>
      </c>
      <c r="I5689" s="1">
        <v>45860</v>
      </c>
      <c r="J5689" t="s">
        <v>297</v>
      </c>
      <c r="K5689">
        <v>41569</v>
      </c>
      <c r="L5689" t="s">
        <v>9770</v>
      </c>
      <c r="O5689" t="s">
        <v>32656</v>
      </c>
      <c r="P5689" t="s">
        <v>32679</v>
      </c>
      <c r="Q5689" s="2" t="s">
        <v>9772</v>
      </c>
      <c r="R5689" t="s">
        <v>9770</v>
      </c>
      <c r="S5689" t="s">
        <v>1028</v>
      </c>
      <c r="T5689" s="3">
        <v>51045222</v>
      </c>
      <c r="U5689" s="3">
        <v>6734443</v>
      </c>
      <c r="V5689" s="10">
        <f t="shared" si="176"/>
        <v>51.045000000000002</v>
      </c>
      <c r="W5689" s="10">
        <f t="shared" si="177"/>
        <v>6.734</v>
      </c>
      <c r="X5689" t="s">
        <v>75</v>
      </c>
      <c r="AJ5689" t="s">
        <v>32658</v>
      </c>
      <c r="AK5689" t="s">
        <v>77</v>
      </c>
      <c r="AL5689">
        <v>115</v>
      </c>
      <c r="AM5689">
        <v>170</v>
      </c>
      <c r="AN5689" t="s">
        <v>2927</v>
      </c>
      <c r="AO5689" t="s">
        <v>31995</v>
      </c>
      <c r="AT5689" s="1">
        <v>45860</v>
      </c>
      <c r="AV5689" s="1">
        <v>46675</v>
      </c>
      <c r="AW5689" t="s">
        <v>7328</v>
      </c>
      <c r="AX5689" t="s">
        <v>7329</v>
      </c>
      <c r="AY5689" t="s">
        <v>82</v>
      </c>
      <c r="AZ5689" t="s">
        <v>32659</v>
      </c>
      <c r="BA5689" t="s">
        <v>413</v>
      </c>
      <c r="BB5689" t="s">
        <v>414</v>
      </c>
      <c r="BD5689" t="s">
        <v>141</v>
      </c>
      <c r="BF5689" t="s">
        <v>32680</v>
      </c>
      <c r="BI5689">
        <v>6600</v>
      </c>
    </row>
    <row r="5690" spans="1:61" x14ac:dyDescent="0.2">
      <c r="A5690" t="s">
        <v>32681</v>
      </c>
      <c r="B5690" t="s">
        <v>32682</v>
      </c>
      <c r="C5690" t="s">
        <v>66</v>
      </c>
      <c r="D5690" t="s">
        <v>67</v>
      </c>
      <c r="E5690">
        <v>6600</v>
      </c>
      <c r="F5690">
        <v>6600</v>
      </c>
      <c r="I5690" s="1">
        <v>45860</v>
      </c>
      <c r="J5690" t="s">
        <v>297</v>
      </c>
      <c r="K5690">
        <v>41569</v>
      </c>
      <c r="L5690" t="s">
        <v>9770</v>
      </c>
      <c r="O5690" t="s">
        <v>32656</v>
      </c>
      <c r="P5690" t="s">
        <v>32683</v>
      </c>
      <c r="Q5690" s="2" t="s">
        <v>9772</v>
      </c>
      <c r="R5690" t="s">
        <v>9770</v>
      </c>
      <c r="S5690" t="s">
        <v>1028</v>
      </c>
      <c r="T5690" s="3">
        <v>51047791</v>
      </c>
      <c r="U5690" s="3">
        <v>6740738</v>
      </c>
      <c r="V5690" s="10">
        <f t="shared" si="176"/>
        <v>51.046999999999997</v>
      </c>
      <c r="W5690" s="10">
        <f t="shared" si="177"/>
        <v>6.74</v>
      </c>
      <c r="X5690" t="s">
        <v>75</v>
      </c>
      <c r="AJ5690" t="s">
        <v>32658</v>
      </c>
      <c r="AK5690" t="s">
        <v>77</v>
      </c>
      <c r="AL5690">
        <v>115</v>
      </c>
      <c r="AM5690">
        <v>170</v>
      </c>
      <c r="AN5690" t="s">
        <v>2927</v>
      </c>
      <c r="AO5690" t="s">
        <v>31995</v>
      </c>
      <c r="AT5690" s="1">
        <v>45860</v>
      </c>
      <c r="AV5690" s="1">
        <v>46675</v>
      </c>
      <c r="AW5690" t="s">
        <v>7328</v>
      </c>
      <c r="AX5690" t="s">
        <v>7329</v>
      </c>
      <c r="AY5690" t="s">
        <v>82</v>
      </c>
      <c r="AZ5690" t="s">
        <v>32659</v>
      </c>
      <c r="BA5690" t="s">
        <v>413</v>
      </c>
      <c r="BB5690" t="s">
        <v>414</v>
      </c>
      <c r="BD5690" t="s">
        <v>141</v>
      </c>
      <c r="BF5690" t="s">
        <v>32684</v>
      </c>
      <c r="BI5690">
        <v>6600</v>
      </c>
    </row>
    <row r="5691" spans="1:61" x14ac:dyDescent="0.2">
      <c r="A5691" t="s">
        <v>32685</v>
      </c>
      <c r="B5691" t="s">
        <v>403</v>
      </c>
      <c r="C5691" t="s">
        <v>66</v>
      </c>
      <c r="D5691" t="s">
        <v>67</v>
      </c>
      <c r="E5691">
        <v>6800</v>
      </c>
      <c r="F5691">
        <v>6800</v>
      </c>
      <c r="I5691" s="1">
        <v>45862</v>
      </c>
      <c r="J5691" t="s">
        <v>128</v>
      </c>
      <c r="K5691">
        <v>31860</v>
      </c>
      <c r="L5691" t="s">
        <v>32686</v>
      </c>
      <c r="O5691" t="s">
        <v>32687</v>
      </c>
      <c r="P5691" t="s">
        <v>32688</v>
      </c>
      <c r="Q5691" s="2" t="s">
        <v>32689</v>
      </c>
      <c r="R5691" t="s">
        <v>32686</v>
      </c>
      <c r="S5691" t="s">
        <v>13191</v>
      </c>
      <c r="T5691" s="3">
        <v>52046157</v>
      </c>
      <c r="U5691" s="3">
        <v>9474134</v>
      </c>
      <c r="V5691" s="10">
        <f t="shared" si="176"/>
        <v>52.045999999999999</v>
      </c>
      <c r="W5691" s="10">
        <f t="shared" si="177"/>
        <v>9.4740000000000002</v>
      </c>
      <c r="X5691" t="s">
        <v>75</v>
      </c>
      <c r="AJ5691" t="s">
        <v>32690</v>
      </c>
      <c r="AK5691" t="s">
        <v>77</v>
      </c>
      <c r="AL5691">
        <v>164</v>
      </c>
      <c r="AM5691">
        <v>163</v>
      </c>
      <c r="AN5691" t="s">
        <v>78</v>
      </c>
      <c r="AO5691" t="s">
        <v>4117</v>
      </c>
      <c r="AT5691" s="1">
        <v>45862</v>
      </c>
      <c r="AV5691" s="1">
        <v>46965</v>
      </c>
      <c r="AW5691" t="s">
        <v>32691</v>
      </c>
      <c r="AX5691" t="s">
        <v>32692</v>
      </c>
      <c r="AY5691" t="s">
        <v>82</v>
      </c>
      <c r="AZ5691" t="s">
        <v>32693</v>
      </c>
      <c r="BA5691" t="s">
        <v>394</v>
      </c>
      <c r="BB5691" t="s">
        <v>395</v>
      </c>
      <c r="BD5691" t="s">
        <v>141</v>
      </c>
      <c r="BF5691" t="s">
        <v>32694</v>
      </c>
      <c r="BI5691">
        <v>6800</v>
      </c>
    </row>
    <row r="5692" spans="1:61" x14ac:dyDescent="0.2">
      <c r="A5692" t="s">
        <v>32695</v>
      </c>
      <c r="B5692" t="s">
        <v>417</v>
      </c>
      <c r="C5692" t="s">
        <v>66</v>
      </c>
      <c r="D5692" t="s">
        <v>67</v>
      </c>
      <c r="E5692">
        <v>6800</v>
      </c>
      <c r="F5692">
        <v>6800</v>
      </c>
      <c r="I5692" s="1">
        <v>45862</v>
      </c>
      <c r="J5692" t="s">
        <v>128</v>
      </c>
      <c r="K5692">
        <v>31860</v>
      </c>
      <c r="L5692" t="s">
        <v>32686</v>
      </c>
      <c r="O5692" t="s">
        <v>32687</v>
      </c>
      <c r="P5692" t="s">
        <v>27306</v>
      </c>
      <c r="Q5692" s="2" t="s">
        <v>32689</v>
      </c>
      <c r="R5692" t="s">
        <v>32686</v>
      </c>
      <c r="S5692" t="s">
        <v>13191</v>
      </c>
      <c r="T5692" s="3">
        <v>52050042</v>
      </c>
      <c r="U5692" s="3">
        <v>947613</v>
      </c>
      <c r="V5692" s="10">
        <f t="shared" si="176"/>
        <v>52.05</v>
      </c>
      <c r="W5692" s="10">
        <f t="shared" si="177"/>
        <v>9.4760000000000009</v>
      </c>
      <c r="X5692" t="s">
        <v>75</v>
      </c>
      <c r="AJ5692" t="s">
        <v>32690</v>
      </c>
      <c r="AK5692" t="s">
        <v>77</v>
      </c>
      <c r="AL5692">
        <v>164</v>
      </c>
      <c r="AM5692">
        <v>163</v>
      </c>
      <c r="AN5692" t="s">
        <v>78</v>
      </c>
      <c r="AO5692" t="s">
        <v>4117</v>
      </c>
      <c r="AT5692" s="1">
        <v>45862</v>
      </c>
      <c r="AV5692" s="1">
        <v>46965</v>
      </c>
      <c r="AW5692" t="s">
        <v>32691</v>
      </c>
      <c r="AX5692" t="s">
        <v>32692</v>
      </c>
      <c r="AY5692" t="s">
        <v>82</v>
      </c>
      <c r="AZ5692" t="s">
        <v>32693</v>
      </c>
      <c r="BA5692" t="s">
        <v>394</v>
      </c>
      <c r="BB5692" t="s">
        <v>395</v>
      </c>
      <c r="BD5692" t="s">
        <v>141</v>
      </c>
      <c r="BF5692" t="s">
        <v>32696</v>
      </c>
      <c r="BI5692">
        <v>6800</v>
      </c>
    </row>
    <row r="5693" spans="1:61" x14ac:dyDescent="0.2">
      <c r="A5693" t="s">
        <v>32697</v>
      </c>
      <c r="B5693" t="s">
        <v>3167</v>
      </c>
      <c r="C5693" t="s">
        <v>66</v>
      </c>
      <c r="D5693" t="s">
        <v>67</v>
      </c>
      <c r="E5693">
        <v>6800</v>
      </c>
      <c r="F5693">
        <v>6800</v>
      </c>
      <c r="I5693" s="1">
        <v>45862</v>
      </c>
      <c r="J5693" t="s">
        <v>128</v>
      </c>
      <c r="K5693">
        <v>31860</v>
      </c>
      <c r="L5693" t="s">
        <v>32686</v>
      </c>
      <c r="O5693" t="s">
        <v>32687</v>
      </c>
      <c r="P5693" t="s">
        <v>32698</v>
      </c>
      <c r="Q5693" s="2" t="s">
        <v>32689</v>
      </c>
      <c r="R5693" t="s">
        <v>32686</v>
      </c>
      <c r="S5693" t="s">
        <v>13191</v>
      </c>
      <c r="T5693" s="3">
        <v>5204737</v>
      </c>
      <c r="U5693" s="3">
        <v>9478711</v>
      </c>
      <c r="V5693" s="10">
        <f t="shared" si="176"/>
        <v>52.046999999999997</v>
      </c>
      <c r="W5693" s="10">
        <f t="shared" si="177"/>
        <v>9.4779999999999998</v>
      </c>
      <c r="X5693" t="s">
        <v>75</v>
      </c>
      <c r="AJ5693" t="s">
        <v>32690</v>
      </c>
      <c r="AK5693" t="s">
        <v>77</v>
      </c>
      <c r="AL5693">
        <v>164</v>
      </c>
      <c r="AM5693">
        <v>163</v>
      </c>
      <c r="AN5693" t="s">
        <v>78</v>
      </c>
      <c r="AO5693" t="s">
        <v>4117</v>
      </c>
      <c r="AT5693" s="1">
        <v>45862</v>
      </c>
      <c r="AV5693" s="1">
        <v>46965</v>
      </c>
      <c r="AW5693" t="s">
        <v>32691</v>
      </c>
      <c r="AX5693" t="s">
        <v>32692</v>
      </c>
      <c r="AY5693" t="s">
        <v>82</v>
      </c>
      <c r="AZ5693" t="s">
        <v>32693</v>
      </c>
      <c r="BA5693" t="s">
        <v>394</v>
      </c>
      <c r="BB5693" t="s">
        <v>395</v>
      </c>
      <c r="BD5693" t="s">
        <v>141</v>
      </c>
      <c r="BF5693" t="s">
        <v>32699</v>
      </c>
      <c r="BI5693">
        <v>6800</v>
      </c>
    </row>
    <row r="5694" spans="1:61" x14ac:dyDescent="0.2">
      <c r="A5694" t="s">
        <v>32700</v>
      </c>
      <c r="B5694" t="s">
        <v>32701</v>
      </c>
      <c r="C5694" t="s">
        <v>66</v>
      </c>
      <c r="D5694" t="s">
        <v>67</v>
      </c>
      <c r="E5694">
        <v>3900</v>
      </c>
      <c r="F5694">
        <v>3900</v>
      </c>
      <c r="I5694" s="1">
        <v>45862</v>
      </c>
      <c r="J5694" t="s">
        <v>423</v>
      </c>
      <c r="K5694">
        <v>53539</v>
      </c>
      <c r="L5694" t="s">
        <v>32702</v>
      </c>
      <c r="O5694" t="s">
        <v>32702</v>
      </c>
      <c r="P5694" t="s">
        <v>32703</v>
      </c>
      <c r="Q5694" s="2" t="s">
        <v>32704</v>
      </c>
      <c r="R5694" t="s">
        <v>32702</v>
      </c>
      <c r="S5694" t="s">
        <v>3038</v>
      </c>
      <c r="T5694" s="3">
        <v>50281509</v>
      </c>
      <c r="U5694" s="3">
        <v>6840806</v>
      </c>
      <c r="V5694" s="10">
        <f t="shared" si="176"/>
        <v>50.280999999999999</v>
      </c>
      <c r="W5694" s="10">
        <f t="shared" si="177"/>
        <v>6.84</v>
      </c>
      <c r="X5694" t="s">
        <v>75</v>
      </c>
      <c r="AJ5694" t="s">
        <v>32705</v>
      </c>
      <c r="AK5694" t="s">
        <v>77</v>
      </c>
      <c r="AL5694">
        <v>129</v>
      </c>
      <c r="AM5694">
        <v>142</v>
      </c>
      <c r="AN5694" t="s">
        <v>2927</v>
      </c>
      <c r="AO5694" t="s">
        <v>32706</v>
      </c>
      <c r="AT5694" s="1">
        <v>45894</v>
      </c>
      <c r="AV5694" s="1">
        <v>46812</v>
      </c>
      <c r="AW5694" t="s">
        <v>16176</v>
      </c>
      <c r="AX5694" t="s">
        <v>16177</v>
      </c>
      <c r="AY5694" t="s">
        <v>82</v>
      </c>
      <c r="AZ5694" t="s">
        <v>32707</v>
      </c>
      <c r="BA5694" t="s">
        <v>413</v>
      </c>
      <c r="BB5694" t="s">
        <v>414</v>
      </c>
      <c r="BD5694" t="s">
        <v>86</v>
      </c>
      <c r="BF5694" t="s">
        <v>32708</v>
      </c>
      <c r="BI5694">
        <v>3900</v>
      </c>
    </row>
    <row r="5695" spans="1:61" x14ac:dyDescent="0.2">
      <c r="A5695" t="s">
        <v>32709</v>
      </c>
      <c r="B5695" t="s">
        <v>32710</v>
      </c>
      <c r="C5695" t="s">
        <v>66</v>
      </c>
      <c r="D5695" t="s">
        <v>67</v>
      </c>
      <c r="E5695">
        <v>3900</v>
      </c>
      <c r="F5695">
        <v>3900</v>
      </c>
      <c r="I5695" s="1">
        <v>45862</v>
      </c>
      <c r="J5695" t="s">
        <v>423</v>
      </c>
      <c r="K5695">
        <v>53539</v>
      </c>
      <c r="L5695" t="s">
        <v>32702</v>
      </c>
      <c r="O5695" t="s">
        <v>32702</v>
      </c>
      <c r="P5695" t="s">
        <v>32711</v>
      </c>
      <c r="Q5695" s="2" t="s">
        <v>32704</v>
      </c>
      <c r="R5695" t="s">
        <v>32702</v>
      </c>
      <c r="S5695" t="s">
        <v>3038</v>
      </c>
      <c r="T5695" s="3">
        <v>50281907</v>
      </c>
      <c r="U5695" s="3">
        <v>6851078</v>
      </c>
      <c r="V5695" s="10">
        <f t="shared" si="176"/>
        <v>50.280999999999999</v>
      </c>
      <c r="W5695" s="10">
        <f t="shared" si="177"/>
        <v>6.851</v>
      </c>
      <c r="X5695" t="s">
        <v>75</v>
      </c>
      <c r="AJ5695" t="s">
        <v>32705</v>
      </c>
      <c r="AK5695" t="s">
        <v>77</v>
      </c>
      <c r="AL5695">
        <v>129</v>
      </c>
      <c r="AM5695">
        <v>142</v>
      </c>
      <c r="AN5695" t="s">
        <v>2927</v>
      </c>
      <c r="AO5695" t="s">
        <v>32706</v>
      </c>
      <c r="AT5695" s="1">
        <v>45894</v>
      </c>
      <c r="AV5695" s="1">
        <v>46812</v>
      </c>
      <c r="AW5695" t="s">
        <v>16176</v>
      </c>
      <c r="AX5695" t="s">
        <v>16177</v>
      </c>
      <c r="AY5695" t="s">
        <v>82</v>
      </c>
      <c r="AZ5695" t="s">
        <v>32707</v>
      </c>
      <c r="BA5695" t="s">
        <v>413</v>
      </c>
      <c r="BB5695" t="s">
        <v>414</v>
      </c>
      <c r="BD5695" t="s">
        <v>86</v>
      </c>
      <c r="BF5695" t="s">
        <v>32712</v>
      </c>
      <c r="BI5695">
        <v>3900</v>
      </c>
    </row>
    <row r="5696" spans="1:61" x14ac:dyDescent="0.2">
      <c r="A5696" t="s">
        <v>32713</v>
      </c>
      <c r="B5696" t="s">
        <v>32714</v>
      </c>
      <c r="C5696" t="s">
        <v>66</v>
      </c>
      <c r="D5696" t="s">
        <v>67</v>
      </c>
      <c r="E5696">
        <v>3900</v>
      </c>
      <c r="F5696">
        <v>3900</v>
      </c>
      <c r="I5696" s="1">
        <v>45862</v>
      </c>
      <c r="J5696" t="s">
        <v>423</v>
      </c>
      <c r="K5696">
        <v>54552</v>
      </c>
      <c r="L5696" t="s">
        <v>32715</v>
      </c>
      <c r="O5696" t="s">
        <v>32715</v>
      </c>
      <c r="P5696" t="s">
        <v>32716</v>
      </c>
      <c r="Q5696" s="2" t="s">
        <v>32717</v>
      </c>
      <c r="R5696" t="s">
        <v>32715</v>
      </c>
      <c r="S5696" t="s">
        <v>3038</v>
      </c>
      <c r="T5696" s="3">
        <v>5027772</v>
      </c>
      <c r="U5696" s="3">
        <v>6848417</v>
      </c>
      <c r="V5696" s="10">
        <f t="shared" si="176"/>
        <v>50.277000000000001</v>
      </c>
      <c r="W5696" s="10">
        <f t="shared" si="177"/>
        <v>6.8479999999999999</v>
      </c>
      <c r="X5696" t="s">
        <v>75</v>
      </c>
      <c r="AJ5696" t="s">
        <v>32705</v>
      </c>
      <c r="AK5696" t="s">
        <v>77</v>
      </c>
      <c r="AL5696">
        <v>89</v>
      </c>
      <c r="AM5696">
        <v>142</v>
      </c>
      <c r="AN5696" t="s">
        <v>2927</v>
      </c>
      <c r="AO5696" t="s">
        <v>32706</v>
      </c>
      <c r="AT5696" s="1">
        <v>45894</v>
      </c>
      <c r="AV5696" s="1">
        <v>46812</v>
      </c>
      <c r="AW5696" t="s">
        <v>16176</v>
      </c>
      <c r="AX5696" t="s">
        <v>16177</v>
      </c>
      <c r="AY5696" t="s">
        <v>82</v>
      </c>
      <c r="AZ5696" t="s">
        <v>32707</v>
      </c>
      <c r="BA5696" t="s">
        <v>413</v>
      </c>
      <c r="BB5696" t="s">
        <v>414</v>
      </c>
      <c r="BD5696" t="s">
        <v>86</v>
      </c>
      <c r="BF5696" t="s">
        <v>32718</v>
      </c>
      <c r="BI5696">
        <v>3900</v>
      </c>
    </row>
    <row r="5697" spans="1:61" x14ac:dyDescent="0.2">
      <c r="A5697" t="s">
        <v>32719</v>
      </c>
      <c r="B5697" t="s">
        <v>32720</v>
      </c>
      <c r="C5697" t="s">
        <v>66</v>
      </c>
      <c r="D5697" t="s">
        <v>67</v>
      </c>
      <c r="E5697">
        <v>3900</v>
      </c>
      <c r="F5697">
        <v>3900</v>
      </c>
      <c r="I5697" s="1">
        <v>45862</v>
      </c>
      <c r="J5697" t="s">
        <v>423</v>
      </c>
      <c r="K5697">
        <v>54552</v>
      </c>
      <c r="L5697" t="s">
        <v>32715</v>
      </c>
      <c r="O5697" t="s">
        <v>32715</v>
      </c>
      <c r="P5697" t="s">
        <v>32721</v>
      </c>
      <c r="Q5697" s="2" t="s">
        <v>32717</v>
      </c>
      <c r="R5697" t="s">
        <v>32715</v>
      </c>
      <c r="S5697" t="s">
        <v>3038</v>
      </c>
      <c r="T5697" s="3">
        <v>50276598</v>
      </c>
      <c r="U5697" s="3">
        <v>6857802</v>
      </c>
      <c r="V5697" s="10">
        <f t="shared" si="176"/>
        <v>50.276000000000003</v>
      </c>
      <c r="W5697" s="10">
        <f t="shared" si="177"/>
        <v>6.8570000000000002</v>
      </c>
      <c r="X5697" t="s">
        <v>75</v>
      </c>
      <c r="AJ5697" t="s">
        <v>32705</v>
      </c>
      <c r="AK5697" t="s">
        <v>77</v>
      </c>
      <c r="AL5697">
        <v>129</v>
      </c>
      <c r="AM5697">
        <v>142</v>
      </c>
      <c r="AN5697" t="s">
        <v>2927</v>
      </c>
      <c r="AO5697" t="s">
        <v>32706</v>
      </c>
      <c r="AT5697" s="1">
        <v>45894</v>
      </c>
      <c r="AV5697" s="1">
        <v>46812</v>
      </c>
      <c r="AW5697" t="s">
        <v>16176</v>
      </c>
      <c r="AX5697" t="s">
        <v>16177</v>
      </c>
      <c r="AY5697" t="s">
        <v>82</v>
      </c>
      <c r="AZ5697" t="s">
        <v>32707</v>
      </c>
      <c r="BA5697" t="s">
        <v>413</v>
      </c>
      <c r="BB5697" t="s">
        <v>414</v>
      </c>
      <c r="BD5697" t="s">
        <v>86</v>
      </c>
      <c r="BF5697" t="s">
        <v>32722</v>
      </c>
      <c r="BI5697">
        <v>3900</v>
      </c>
    </row>
    <row r="5698" spans="1:61" x14ac:dyDescent="0.2">
      <c r="A5698" t="s">
        <v>32723</v>
      </c>
      <c r="B5698" t="s">
        <v>32724</v>
      </c>
      <c r="C5698" t="s">
        <v>66</v>
      </c>
      <c r="D5698" t="s">
        <v>67</v>
      </c>
      <c r="E5698">
        <v>6300</v>
      </c>
      <c r="F5698">
        <v>6300</v>
      </c>
      <c r="I5698" s="1">
        <v>45863</v>
      </c>
      <c r="J5698" t="s">
        <v>297</v>
      </c>
      <c r="K5698">
        <v>40789</v>
      </c>
      <c r="L5698" t="s">
        <v>32725</v>
      </c>
      <c r="O5698" s="2" t="s">
        <v>32726</v>
      </c>
      <c r="P5698" t="s">
        <v>32727</v>
      </c>
      <c r="Q5698" s="2" t="s">
        <v>32728</v>
      </c>
      <c r="R5698" t="s">
        <v>32729</v>
      </c>
      <c r="S5698" t="s">
        <v>32730</v>
      </c>
      <c r="T5698" s="3">
        <v>51077761</v>
      </c>
      <c r="U5698" s="3">
        <v>6915059</v>
      </c>
      <c r="V5698" s="10">
        <f t="shared" si="176"/>
        <v>51.076999999999998</v>
      </c>
      <c r="W5698" s="10">
        <f t="shared" si="177"/>
        <v>6.915</v>
      </c>
      <c r="X5698" t="s">
        <v>75</v>
      </c>
      <c r="AJ5698" t="s">
        <v>32724</v>
      </c>
      <c r="AK5698" t="s">
        <v>77</v>
      </c>
      <c r="AL5698">
        <v>162</v>
      </c>
      <c r="AM5698">
        <v>175</v>
      </c>
      <c r="AN5698" t="s">
        <v>134</v>
      </c>
      <c r="AO5698" t="s">
        <v>1486</v>
      </c>
      <c r="AT5698" s="1">
        <v>45863</v>
      </c>
      <c r="AV5698" s="1">
        <v>46935</v>
      </c>
      <c r="AW5698" t="s">
        <v>32731</v>
      </c>
      <c r="AX5698" t="s">
        <v>32732</v>
      </c>
      <c r="AY5698" t="s">
        <v>82</v>
      </c>
      <c r="AZ5698" t="s">
        <v>32733</v>
      </c>
      <c r="BA5698" t="s">
        <v>32734</v>
      </c>
      <c r="BB5698" t="s">
        <v>32735</v>
      </c>
      <c r="BD5698" t="s">
        <v>86</v>
      </c>
      <c r="BF5698" t="s">
        <v>32736</v>
      </c>
      <c r="BI5698">
        <v>6300</v>
      </c>
    </row>
    <row r="5699" spans="1:61" x14ac:dyDescent="0.2">
      <c r="A5699" t="s">
        <v>32737</v>
      </c>
      <c r="B5699" t="s">
        <v>32738</v>
      </c>
      <c r="C5699" t="s">
        <v>66</v>
      </c>
      <c r="D5699" t="s">
        <v>67</v>
      </c>
      <c r="E5699">
        <v>5</v>
      </c>
      <c r="F5699">
        <v>5</v>
      </c>
      <c r="I5699" s="1">
        <v>45864</v>
      </c>
      <c r="J5699" t="s">
        <v>159</v>
      </c>
      <c r="K5699">
        <v>84152</v>
      </c>
      <c r="L5699" t="s">
        <v>28300</v>
      </c>
      <c r="Q5699" s="2" t="s">
        <v>28303</v>
      </c>
      <c r="R5699" t="s">
        <v>28300</v>
      </c>
      <c r="S5699" t="s">
        <v>28304</v>
      </c>
      <c r="V5699" s="10" t="e">
        <f t="shared" ref="V5699:V5762" si="178">VALUE(
  LEFT( SUBSTITUTE(T5699, ",", ""),  2 )
  &amp; "."
  &amp; MID( SUBSTITUTE(T5699, ",", ""),  3, 3 )
)</f>
        <v>#VALUE!</v>
      </c>
      <c r="W5699" s="10" t="e">
        <f t="shared" ref="W5699:W5762" si="179">IF(
  LEFT( SUBSTITUTE(U5699, ",", ""), 1 ) = "1",
  VALUE(
    LEFT( SUBSTITUTE(U5699, ",", ""), 2 )
    &amp; "."
    &amp; MID( SUBSTITUTE(U5699, ",", ""), 3, 3 )
  ),
  VALUE(
    LEFT( SUBSTITUTE(U5699, ",", ""), 1 )
    &amp; "."
    &amp; MID( SUBSTITUTE(U5699, ",", ""), 2, 3 )
  )
)</f>
        <v>#VALUE!</v>
      </c>
      <c r="X5699" t="s">
        <v>75</v>
      </c>
      <c r="AK5699" t="s">
        <v>77</v>
      </c>
      <c r="AL5699">
        <v>10</v>
      </c>
      <c r="AM5699" t="s">
        <v>32739</v>
      </c>
      <c r="AN5699" t="s">
        <v>4813</v>
      </c>
      <c r="AO5699" t="s">
        <v>32740</v>
      </c>
      <c r="AT5699" s="1">
        <v>45915</v>
      </c>
      <c r="AV5699" s="1">
        <v>45945</v>
      </c>
      <c r="AW5699" t="s">
        <v>32741</v>
      </c>
      <c r="AX5699" t="s">
        <v>32742</v>
      </c>
      <c r="AY5699" t="s">
        <v>82</v>
      </c>
      <c r="BA5699" t="s">
        <v>171</v>
      </c>
      <c r="BB5699" t="s">
        <v>172</v>
      </c>
      <c r="BD5699" t="s">
        <v>340</v>
      </c>
      <c r="BF5699" t="s">
        <v>32743</v>
      </c>
      <c r="BI5699">
        <v>5</v>
      </c>
    </row>
    <row r="5700" spans="1:61" x14ac:dyDescent="0.2">
      <c r="A5700" t="s">
        <v>32744</v>
      </c>
      <c r="B5700" t="s">
        <v>32745</v>
      </c>
      <c r="C5700" t="s">
        <v>66</v>
      </c>
      <c r="D5700" t="s">
        <v>67</v>
      </c>
      <c r="E5700">
        <v>6800</v>
      </c>
      <c r="F5700">
        <v>6800</v>
      </c>
      <c r="I5700" s="1">
        <v>45866</v>
      </c>
      <c r="J5700" t="s">
        <v>111</v>
      </c>
      <c r="K5700">
        <v>34477</v>
      </c>
      <c r="L5700" t="s">
        <v>10744</v>
      </c>
      <c r="O5700" t="s">
        <v>10745</v>
      </c>
      <c r="P5700" t="s">
        <v>32746</v>
      </c>
      <c r="Q5700" s="2" t="s">
        <v>10747</v>
      </c>
      <c r="R5700" t="s">
        <v>10744</v>
      </c>
      <c r="S5700" t="s">
        <v>2487</v>
      </c>
      <c r="T5700" s="3">
        <v>51323244</v>
      </c>
      <c r="U5700" s="3">
        <v>8980956</v>
      </c>
      <c r="V5700" s="10">
        <f t="shared" si="178"/>
        <v>51.323</v>
      </c>
      <c r="W5700" s="10">
        <f t="shared" si="179"/>
        <v>8.98</v>
      </c>
      <c r="X5700" t="s">
        <v>75</v>
      </c>
      <c r="AJ5700" t="s">
        <v>32745</v>
      </c>
      <c r="AK5700" t="s">
        <v>77</v>
      </c>
      <c r="AL5700">
        <v>179</v>
      </c>
      <c r="AM5700">
        <v>175</v>
      </c>
      <c r="AN5700" t="s">
        <v>528</v>
      </c>
      <c r="AO5700" t="s">
        <v>32747</v>
      </c>
      <c r="AT5700" s="1">
        <v>45866</v>
      </c>
      <c r="AV5700" s="1">
        <v>47312</v>
      </c>
      <c r="AW5700" t="s">
        <v>8264</v>
      </c>
      <c r="AX5700" t="s">
        <v>8265</v>
      </c>
      <c r="AY5700" t="s">
        <v>82</v>
      </c>
      <c r="AZ5700" t="s">
        <v>32748</v>
      </c>
      <c r="BA5700" t="s">
        <v>464</v>
      </c>
      <c r="BB5700" t="s">
        <v>465</v>
      </c>
      <c r="BF5700" t="s">
        <v>32749</v>
      </c>
      <c r="BI5700">
        <v>6800</v>
      </c>
    </row>
    <row r="5701" spans="1:61" x14ac:dyDescent="0.2">
      <c r="A5701" t="s">
        <v>32750</v>
      </c>
      <c r="B5701" t="s">
        <v>32751</v>
      </c>
      <c r="C5701" t="s">
        <v>66</v>
      </c>
      <c r="D5701" t="s">
        <v>67</v>
      </c>
      <c r="E5701">
        <v>6000</v>
      </c>
      <c r="F5701">
        <v>6000</v>
      </c>
      <c r="I5701" s="1">
        <v>45866</v>
      </c>
      <c r="J5701" t="s">
        <v>297</v>
      </c>
      <c r="K5701">
        <v>57413</v>
      </c>
      <c r="L5701" t="s">
        <v>7732</v>
      </c>
      <c r="O5701" t="s">
        <v>32752</v>
      </c>
      <c r="P5701" t="s">
        <v>32753</v>
      </c>
      <c r="Q5701" s="2" t="s">
        <v>7734</v>
      </c>
      <c r="R5701" t="s">
        <v>7732</v>
      </c>
      <c r="S5701" t="s">
        <v>1641</v>
      </c>
      <c r="T5701" s="3">
        <v>51210992</v>
      </c>
      <c r="U5701" s="3">
        <v>7990094</v>
      </c>
      <c r="V5701" s="10">
        <f t="shared" si="178"/>
        <v>51.21</v>
      </c>
      <c r="W5701" s="10">
        <f t="shared" si="179"/>
        <v>7.99</v>
      </c>
      <c r="X5701" t="s">
        <v>75</v>
      </c>
      <c r="AJ5701" t="s">
        <v>32754</v>
      </c>
      <c r="AK5701" t="s">
        <v>77</v>
      </c>
      <c r="AL5701">
        <v>169</v>
      </c>
      <c r="AM5701">
        <v>150</v>
      </c>
      <c r="AN5701" t="s">
        <v>118</v>
      </c>
      <c r="AO5701" t="s">
        <v>560</v>
      </c>
      <c r="AT5701" s="1">
        <v>45875</v>
      </c>
      <c r="AV5701" s="1">
        <v>46919</v>
      </c>
      <c r="AW5701" t="s">
        <v>816</v>
      </c>
      <c r="AX5701" t="s">
        <v>817</v>
      </c>
      <c r="AY5701" t="s">
        <v>82</v>
      </c>
      <c r="AZ5701" t="s">
        <v>32755</v>
      </c>
      <c r="BA5701" t="s">
        <v>413</v>
      </c>
      <c r="BB5701" t="s">
        <v>414</v>
      </c>
      <c r="BD5701" t="s">
        <v>220</v>
      </c>
      <c r="BF5701" t="s">
        <v>32756</v>
      </c>
      <c r="BI5701">
        <v>6000</v>
      </c>
    </row>
    <row r="5702" spans="1:61" x14ac:dyDescent="0.2">
      <c r="A5702" t="s">
        <v>32757</v>
      </c>
      <c r="B5702" t="s">
        <v>32758</v>
      </c>
      <c r="C5702" t="s">
        <v>66</v>
      </c>
      <c r="D5702" t="s">
        <v>67</v>
      </c>
      <c r="E5702">
        <v>6000</v>
      </c>
      <c r="F5702">
        <v>6000</v>
      </c>
      <c r="I5702" s="1">
        <v>45866</v>
      </c>
      <c r="J5702" t="s">
        <v>297</v>
      </c>
      <c r="K5702">
        <v>57413</v>
      </c>
      <c r="L5702" t="s">
        <v>7732</v>
      </c>
      <c r="O5702" t="s">
        <v>32752</v>
      </c>
      <c r="P5702" t="s">
        <v>32759</v>
      </c>
      <c r="Q5702" s="2" t="s">
        <v>7734</v>
      </c>
      <c r="R5702" t="s">
        <v>7732</v>
      </c>
      <c r="S5702" t="s">
        <v>1641</v>
      </c>
      <c r="T5702" s="3">
        <v>51208354</v>
      </c>
      <c r="U5702" s="3">
        <v>7985614</v>
      </c>
      <c r="V5702" s="10">
        <f t="shared" si="178"/>
        <v>51.207999999999998</v>
      </c>
      <c r="W5702" s="10">
        <f t="shared" si="179"/>
        <v>7.9850000000000003</v>
      </c>
      <c r="X5702" t="s">
        <v>75</v>
      </c>
      <c r="AJ5702" t="s">
        <v>32754</v>
      </c>
      <c r="AK5702" t="s">
        <v>77</v>
      </c>
      <c r="AL5702">
        <v>169</v>
      </c>
      <c r="AM5702">
        <v>150</v>
      </c>
      <c r="AN5702" t="s">
        <v>118</v>
      </c>
      <c r="AO5702" t="s">
        <v>560</v>
      </c>
      <c r="AT5702" s="1">
        <v>45866</v>
      </c>
      <c r="AV5702" s="1">
        <v>46919</v>
      </c>
      <c r="AW5702" t="s">
        <v>816</v>
      </c>
      <c r="AX5702" t="s">
        <v>817</v>
      </c>
      <c r="AY5702" t="s">
        <v>82</v>
      </c>
      <c r="AZ5702" t="s">
        <v>32755</v>
      </c>
      <c r="BA5702" t="s">
        <v>413</v>
      </c>
      <c r="BB5702" t="s">
        <v>414</v>
      </c>
      <c r="BD5702" t="s">
        <v>220</v>
      </c>
      <c r="BF5702" t="s">
        <v>32760</v>
      </c>
      <c r="BI5702">
        <v>6000</v>
      </c>
    </row>
    <row r="5703" spans="1:61" x14ac:dyDescent="0.2">
      <c r="A5703" t="s">
        <v>32761</v>
      </c>
      <c r="B5703" t="s">
        <v>32762</v>
      </c>
      <c r="C5703" t="s">
        <v>66</v>
      </c>
      <c r="D5703" t="s">
        <v>67</v>
      </c>
      <c r="E5703">
        <v>6800</v>
      </c>
      <c r="F5703">
        <v>6800</v>
      </c>
      <c r="I5703" s="1">
        <v>45866</v>
      </c>
      <c r="J5703" t="s">
        <v>111</v>
      </c>
      <c r="K5703">
        <v>34477</v>
      </c>
      <c r="L5703" t="s">
        <v>10744</v>
      </c>
      <c r="O5703" t="s">
        <v>10745</v>
      </c>
      <c r="P5703" t="s">
        <v>32763</v>
      </c>
      <c r="Q5703" s="2" t="s">
        <v>10747</v>
      </c>
      <c r="R5703" t="s">
        <v>10744</v>
      </c>
      <c r="S5703" t="s">
        <v>2487</v>
      </c>
      <c r="T5703" s="3">
        <v>51317785</v>
      </c>
      <c r="U5703" s="3">
        <v>8977113</v>
      </c>
      <c r="V5703" s="10">
        <f t="shared" si="178"/>
        <v>51.317</v>
      </c>
      <c r="W5703" s="10">
        <f t="shared" si="179"/>
        <v>8.9770000000000003</v>
      </c>
      <c r="X5703" t="s">
        <v>75</v>
      </c>
      <c r="AJ5703" t="s">
        <v>32762</v>
      </c>
      <c r="AK5703" t="s">
        <v>77</v>
      </c>
      <c r="AL5703">
        <v>179</v>
      </c>
      <c r="AM5703">
        <v>175</v>
      </c>
      <c r="AN5703" t="s">
        <v>528</v>
      </c>
      <c r="AO5703" t="s">
        <v>32747</v>
      </c>
      <c r="AT5703" s="1">
        <v>45866</v>
      </c>
      <c r="AV5703" s="1">
        <v>47312</v>
      </c>
      <c r="AW5703" t="s">
        <v>8264</v>
      </c>
      <c r="AX5703" t="s">
        <v>8265</v>
      </c>
      <c r="AY5703" t="s">
        <v>82</v>
      </c>
      <c r="AZ5703" t="s">
        <v>32748</v>
      </c>
      <c r="BA5703" t="s">
        <v>464</v>
      </c>
      <c r="BB5703" t="s">
        <v>465</v>
      </c>
      <c r="BF5703" t="s">
        <v>32764</v>
      </c>
      <c r="BI5703">
        <v>6800</v>
      </c>
    </row>
    <row r="5704" spans="1:61" x14ac:dyDescent="0.2">
      <c r="A5704" t="s">
        <v>32765</v>
      </c>
      <c r="B5704" t="s">
        <v>32766</v>
      </c>
      <c r="C5704" t="s">
        <v>66</v>
      </c>
      <c r="D5704" t="s">
        <v>67</v>
      </c>
      <c r="E5704">
        <v>6000</v>
      </c>
      <c r="F5704">
        <v>6000</v>
      </c>
      <c r="I5704" s="1">
        <v>45866</v>
      </c>
      <c r="J5704" t="s">
        <v>297</v>
      </c>
      <c r="K5704">
        <v>57413</v>
      </c>
      <c r="L5704" t="s">
        <v>7732</v>
      </c>
      <c r="O5704" t="s">
        <v>32767</v>
      </c>
      <c r="P5704" t="s">
        <v>32768</v>
      </c>
      <c r="Q5704" s="2" t="s">
        <v>7734</v>
      </c>
      <c r="R5704" t="s">
        <v>7732</v>
      </c>
      <c r="S5704" t="s">
        <v>1641</v>
      </c>
      <c r="T5704" s="3">
        <v>51208072</v>
      </c>
      <c r="U5704" s="3">
        <v>7991475</v>
      </c>
      <c r="V5704" s="10">
        <f t="shared" si="178"/>
        <v>51.207999999999998</v>
      </c>
      <c r="W5704" s="10">
        <f t="shared" si="179"/>
        <v>7.9909999999999997</v>
      </c>
      <c r="X5704" t="s">
        <v>75</v>
      </c>
      <c r="AJ5704" t="s">
        <v>32754</v>
      </c>
      <c r="AK5704" t="s">
        <v>77</v>
      </c>
      <c r="AL5704">
        <v>169</v>
      </c>
      <c r="AM5704">
        <v>150</v>
      </c>
      <c r="AN5704" t="s">
        <v>118</v>
      </c>
      <c r="AO5704" t="s">
        <v>560</v>
      </c>
      <c r="AT5704" s="1">
        <v>45866</v>
      </c>
      <c r="AV5704" s="1">
        <v>46919</v>
      </c>
      <c r="AW5704" t="s">
        <v>816</v>
      </c>
      <c r="AX5704" t="s">
        <v>817</v>
      </c>
      <c r="AY5704" t="s">
        <v>82</v>
      </c>
      <c r="AZ5704" t="s">
        <v>32755</v>
      </c>
      <c r="BA5704" t="s">
        <v>413</v>
      </c>
      <c r="BB5704" t="s">
        <v>414</v>
      </c>
      <c r="BD5704" t="s">
        <v>220</v>
      </c>
      <c r="BF5704" t="s">
        <v>32769</v>
      </c>
      <c r="BI5704">
        <v>6000</v>
      </c>
    </row>
    <row r="5705" spans="1:61" x14ac:dyDescent="0.2">
      <c r="A5705" t="s">
        <v>32770</v>
      </c>
      <c r="B5705" t="s">
        <v>32771</v>
      </c>
      <c r="C5705" t="s">
        <v>66</v>
      </c>
      <c r="D5705" t="s">
        <v>67</v>
      </c>
      <c r="E5705">
        <v>6000</v>
      </c>
      <c r="F5705">
        <v>6000</v>
      </c>
      <c r="I5705" s="1">
        <v>45866</v>
      </c>
      <c r="J5705" t="s">
        <v>297</v>
      </c>
      <c r="K5705">
        <v>57413</v>
      </c>
      <c r="L5705" t="s">
        <v>7732</v>
      </c>
      <c r="O5705" t="s">
        <v>32752</v>
      </c>
      <c r="P5705" t="s">
        <v>32772</v>
      </c>
      <c r="Q5705" s="2" t="s">
        <v>7734</v>
      </c>
      <c r="R5705" t="s">
        <v>7732</v>
      </c>
      <c r="S5705" t="s">
        <v>1641</v>
      </c>
      <c r="T5705" s="3">
        <v>51216249</v>
      </c>
      <c r="U5705" s="3">
        <v>7985526</v>
      </c>
      <c r="V5705" s="10">
        <f t="shared" si="178"/>
        <v>51.216000000000001</v>
      </c>
      <c r="W5705" s="10">
        <f t="shared" si="179"/>
        <v>7.9850000000000003</v>
      </c>
      <c r="X5705" t="s">
        <v>75</v>
      </c>
      <c r="AJ5705" t="s">
        <v>32754</v>
      </c>
      <c r="AK5705" t="s">
        <v>77</v>
      </c>
      <c r="AL5705">
        <v>169</v>
      </c>
      <c r="AM5705">
        <v>150</v>
      </c>
      <c r="AN5705" t="s">
        <v>118</v>
      </c>
      <c r="AO5705" t="s">
        <v>560</v>
      </c>
      <c r="AT5705" s="1">
        <v>45866</v>
      </c>
      <c r="AV5705" s="1">
        <v>46919</v>
      </c>
      <c r="AW5705" t="s">
        <v>816</v>
      </c>
      <c r="AX5705" t="s">
        <v>817</v>
      </c>
      <c r="AY5705" t="s">
        <v>82</v>
      </c>
      <c r="AZ5705" t="s">
        <v>32755</v>
      </c>
      <c r="BA5705" t="s">
        <v>413</v>
      </c>
      <c r="BB5705" t="s">
        <v>414</v>
      </c>
      <c r="BD5705" t="s">
        <v>220</v>
      </c>
      <c r="BF5705" t="s">
        <v>32773</v>
      </c>
      <c r="BI5705">
        <v>6000</v>
      </c>
    </row>
    <row r="5706" spans="1:61" x14ac:dyDescent="0.2">
      <c r="A5706" t="s">
        <v>32774</v>
      </c>
      <c r="B5706" t="s">
        <v>32775</v>
      </c>
      <c r="C5706" t="s">
        <v>66</v>
      </c>
      <c r="D5706" t="s">
        <v>67</v>
      </c>
      <c r="E5706">
        <v>6000</v>
      </c>
      <c r="F5706">
        <v>6000</v>
      </c>
      <c r="I5706" s="1">
        <v>45866</v>
      </c>
      <c r="J5706" t="s">
        <v>297</v>
      </c>
      <c r="K5706">
        <v>57413</v>
      </c>
      <c r="L5706" t="s">
        <v>7732</v>
      </c>
      <c r="O5706" t="s">
        <v>32752</v>
      </c>
      <c r="P5706" t="s">
        <v>32772</v>
      </c>
      <c r="Q5706" s="2" t="s">
        <v>7734</v>
      </c>
      <c r="R5706" t="s">
        <v>7732</v>
      </c>
      <c r="S5706" t="s">
        <v>1641</v>
      </c>
      <c r="T5706" s="3">
        <v>51216776</v>
      </c>
      <c r="U5706" s="3">
        <v>7979974</v>
      </c>
      <c r="V5706" s="10">
        <f t="shared" si="178"/>
        <v>51.216000000000001</v>
      </c>
      <c r="W5706" s="10">
        <f t="shared" si="179"/>
        <v>7.9790000000000001</v>
      </c>
      <c r="X5706" t="s">
        <v>75</v>
      </c>
      <c r="AJ5706" t="s">
        <v>32754</v>
      </c>
      <c r="AK5706" t="s">
        <v>77</v>
      </c>
      <c r="AL5706">
        <v>169</v>
      </c>
      <c r="AM5706">
        <v>150</v>
      </c>
      <c r="AN5706" t="s">
        <v>118</v>
      </c>
      <c r="AO5706" t="s">
        <v>560</v>
      </c>
      <c r="AT5706" s="1">
        <v>45867</v>
      </c>
      <c r="AV5706" s="1">
        <v>46919</v>
      </c>
      <c r="AW5706" t="s">
        <v>816</v>
      </c>
      <c r="AX5706" t="s">
        <v>817</v>
      </c>
      <c r="AY5706" t="s">
        <v>82</v>
      </c>
      <c r="AZ5706" t="s">
        <v>32755</v>
      </c>
      <c r="BA5706" t="s">
        <v>413</v>
      </c>
      <c r="BB5706" t="s">
        <v>414</v>
      </c>
      <c r="BD5706" t="s">
        <v>220</v>
      </c>
      <c r="BF5706" t="s">
        <v>32776</v>
      </c>
      <c r="BI5706">
        <v>6000</v>
      </c>
    </row>
    <row r="5707" spans="1:61" x14ac:dyDescent="0.2">
      <c r="A5707" t="s">
        <v>32777</v>
      </c>
      <c r="B5707" t="s">
        <v>32778</v>
      </c>
      <c r="C5707" t="s">
        <v>66</v>
      </c>
      <c r="D5707" t="s">
        <v>67</v>
      </c>
      <c r="E5707">
        <v>6800</v>
      </c>
      <c r="F5707">
        <v>6800</v>
      </c>
      <c r="I5707" s="1">
        <v>45866</v>
      </c>
      <c r="J5707" t="s">
        <v>111</v>
      </c>
      <c r="K5707">
        <v>34477</v>
      </c>
      <c r="L5707" t="s">
        <v>10744</v>
      </c>
      <c r="O5707" t="s">
        <v>10745</v>
      </c>
      <c r="P5707" t="s">
        <v>32779</v>
      </c>
      <c r="Q5707" s="2" t="s">
        <v>10747</v>
      </c>
      <c r="R5707" t="s">
        <v>10744</v>
      </c>
      <c r="S5707" t="s">
        <v>2487</v>
      </c>
      <c r="T5707" s="3">
        <v>5131311</v>
      </c>
      <c r="U5707" s="3">
        <v>8979884</v>
      </c>
      <c r="V5707" s="10">
        <f t="shared" si="178"/>
        <v>51.313000000000002</v>
      </c>
      <c r="W5707" s="10">
        <f t="shared" si="179"/>
        <v>8.9789999999999992</v>
      </c>
      <c r="X5707" t="s">
        <v>75</v>
      </c>
      <c r="AJ5707" t="s">
        <v>32778</v>
      </c>
      <c r="AK5707" t="s">
        <v>77</v>
      </c>
      <c r="AL5707">
        <v>179</v>
      </c>
      <c r="AM5707">
        <v>175</v>
      </c>
      <c r="AN5707" t="s">
        <v>528</v>
      </c>
      <c r="AO5707" t="s">
        <v>32747</v>
      </c>
      <c r="AT5707" s="1">
        <v>45866</v>
      </c>
      <c r="AV5707" s="1">
        <v>47312</v>
      </c>
      <c r="AW5707" t="s">
        <v>8264</v>
      </c>
      <c r="AX5707" t="s">
        <v>8265</v>
      </c>
      <c r="AY5707" t="s">
        <v>82</v>
      </c>
      <c r="AZ5707" t="s">
        <v>32748</v>
      </c>
      <c r="BA5707" t="s">
        <v>464</v>
      </c>
      <c r="BB5707" t="s">
        <v>465</v>
      </c>
      <c r="BF5707" t="s">
        <v>32780</v>
      </c>
      <c r="BI5707">
        <v>6800</v>
      </c>
    </row>
    <row r="5708" spans="1:61" x14ac:dyDescent="0.2">
      <c r="A5708" t="s">
        <v>32781</v>
      </c>
      <c r="B5708" t="s">
        <v>32782</v>
      </c>
      <c r="C5708" t="s">
        <v>66</v>
      </c>
      <c r="D5708" t="s">
        <v>67</v>
      </c>
      <c r="E5708">
        <v>6000</v>
      </c>
      <c r="F5708">
        <v>6000</v>
      </c>
      <c r="I5708" s="1">
        <v>45866</v>
      </c>
      <c r="J5708" t="s">
        <v>297</v>
      </c>
      <c r="K5708">
        <v>41812</v>
      </c>
      <c r="L5708" t="s">
        <v>4173</v>
      </c>
      <c r="O5708" t="s">
        <v>4174</v>
      </c>
      <c r="P5708" t="s">
        <v>32783</v>
      </c>
      <c r="Q5708" s="2" t="s">
        <v>4176</v>
      </c>
      <c r="R5708" t="s">
        <v>4173</v>
      </c>
      <c r="S5708" t="s">
        <v>4177</v>
      </c>
      <c r="T5708" s="3">
        <v>51047744</v>
      </c>
      <c r="U5708" s="3">
        <v>6331717</v>
      </c>
      <c r="V5708" s="10">
        <f t="shared" si="178"/>
        <v>51.046999999999997</v>
      </c>
      <c r="W5708" s="10">
        <f t="shared" si="179"/>
        <v>6.3310000000000004</v>
      </c>
      <c r="X5708" t="s">
        <v>75</v>
      </c>
      <c r="AJ5708" t="s">
        <v>32784</v>
      </c>
      <c r="AK5708" t="s">
        <v>77</v>
      </c>
      <c r="AL5708">
        <v>133</v>
      </c>
      <c r="AM5708">
        <v>175</v>
      </c>
      <c r="AN5708" t="s">
        <v>134</v>
      </c>
      <c r="AO5708" t="s">
        <v>1486</v>
      </c>
      <c r="AT5708" s="1">
        <v>45866</v>
      </c>
      <c r="AV5708" s="1">
        <v>47118</v>
      </c>
      <c r="AW5708" t="s">
        <v>27746</v>
      </c>
      <c r="AX5708" t="s">
        <v>27747</v>
      </c>
      <c r="AY5708" t="s">
        <v>82</v>
      </c>
      <c r="AZ5708" t="s">
        <v>32785</v>
      </c>
      <c r="BA5708" t="s">
        <v>309</v>
      </c>
      <c r="BB5708" t="s">
        <v>310</v>
      </c>
      <c r="BD5708" t="s">
        <v>220</v>
      </c>
      <c r="BF5708" t="s">
        <v>32786</v>
      </c>
      <c r="BI5708">
        <v>6000</v>
      </c>
    </row>
    <row r="5709" spans="1:61" x14ac:dyDescent="0.2">
      <c r="A5709" t="s">
        <v>32787</v>
      </c>
      <c r="B5709" t="s">
        <v>32788</v>
      </c>
      <c r="C5709" t="s">
        <v>66</v>
      </c>
      <c r="D5709" t="s">
        <v>67</v>
      </c>
      <c r="E5709">
        <v>5500</v>
      </c>
      <c r="F5709">
        <v>5500</v>
      </c>
      <c r="I5709" s="1">
        <v>45866</v>
      </c>
      <c r="J5709" t="s">
        <v>111</v>
      </c>
      <c r="K5709">
        <v>34519</v>
      </c>
      <c r="L5709" t="s">
        <v>11472</v>
      </c>
      <c r="O5709" t="s">
        <v>22314</v>
      </c>
      <c r="P5709" t="s">
        <v>32789</v>
      </c>
      <c r="Q5709" s="2" t="s">
        <v>11475</v>
      </c>
      <c r="R5709" t="s">
        <v>11472</v>
      </c>
      <c r="S5709" t="s">
        <v>2487</v>
      </c>
      <c r="T5709" s="3">
        <v>51358418</v>
      </c>
      <c r="U5709" s="3">
        <v>8837737</v>
      </c>
      <c r="V5709" s="10">
        <f t="shared" si="178"/>
        <v>51.357999999999997</v>
      </c>
      <c r="W5709" s="10">
        <f t="shared" si="179"/>
        <v>8.8369999999999997</v>
      </c>
      <c r="X5709" t="s">
        <v>75</v>
      </c>
      <c r="AJ5709" t="s">
        <v>32788</v>
      </c>
      <c r="AK5709" t="s">
        <v>77</v>
      </c>
      <c r="AL5709">
        <v>161</v>
      </c>
      <c r="AM5709">
        <v>158</v>
      </c>
      <c r="AN5709" t="s">
        <v>182</v>
      </c>
      <c r="AO5709" t="s">
        <v>32790</v>
      </c>
      <c r="AT5709" s="1">
        <v>45866</v>
      </c>
      <c r="AV5709" s="1">
        <v>47288</v>
      </c>
      <c r="AW5709" t="s">
        <v>8264</v>
      </c>
      <c r="AX5709" t="s">
        <v>8265</v>
      </c>
      <c r="AY5709" t="s">
        <v>82</v>
      </c>
      <c r="AZ5709" t="s">
        <v>32791</v>
      </c>
      <c r="BA5709" t="s">
        <v>464</v>
      </c>
      <c r="BB5709" t="s">
        <v>465</v>
      </c>
      <c r="BF5709" t="s">
        <v>32792</v>
      </c>
      <c r="BI5709">
        <v>5500</v>
      </c>
    </row>
    <row r="5710" spans="1:61" x14ac:dyDescent="0.2">
      <c r="A5710" t="s">
        <v>32793</v>
      </c>
      <c r="B5710" t="s">
        <v>3250</v>
      </c>
      <c r="C5710" t="s">
        <v>66</v>
      </c>
      <c r="D5710" t="s">
        <v>67</v>
      </c>
      <c r="E5710">
        <v>7000</v>
      </c>
      <c r="F5710">
        <v>7000</v>
      </c>
      <c r="I5710" s="1">
        <v>45867</v>
      </c>
      <c r="J5710" t="s">
        <v>423</v>
      </c>
      <c r="K5710">
        <v>55432</v>
      </c>
      <c r="L5710" t="s">
        <v>5927</v>
      </c>
      <c r="O5710" t="s">
        <v>5927</v>
      </c>
      <c r="P5710" t="s">
        <v>32794</v>
      </c>
      <c r="Q5710" s="2" t="s">
        <v>5929</v>
      </c>
      <c r="R5710" t="s">
        <v>5927</v>
      </c>
      <c r="S5710" t="s">
        <v>1135</v>
      </c>
      <c r="T5710" s="3">
        <v>50102241</v>
      </c>
      <c r="U5710" s="3">
        <v>7633914</v>
      </c>
      <c r="V5710" s="10">
        <f t="shared" si="178"/>
        <v>50.101999999999997</v>
      </c>
      <c r="W5710" s="10">
        <f t="shared" si="179"/>
        <v>7.633</v>
      </c>
      <c r="X5710" t="s">
        <v>75</v>
      </c>
      <c r="AJ5710" t="s">
        <v>32795</v>
      </c>
      <c r="AK5710" t="s">
        <v>77</v>
      </c>
      <c r="AL5710">
        <v>164</v>
      </c>
      <c r="AM5710">
        <v>163</v>
      </c>
      <c r="AN5710" t="s">
        <v>78</v>
      </c>
      <c r="AO5710" t="s">
        <v>1774</v>
      </c>
      <c r="AT5710" s="1">
        <v>45867</v>
      </c>
      <c r="AV5710" s="1">
        <v>46691</v>
      </c>
      <c r="AW5710" t="s">
        <v>8103</v>
      </c>
      <c r="AX5710" t="s">
        <v>8104</v>
      </c>
      <c r="AY5710" t="s">
        <v>82</v>
      </c>
      <c r="AZ5710" t="s">
        <v>32796</v>
      </c>
      <c r="BA5710" t="s">
        <v>413</v>
      </c>
      <c r="BB5710" t="s">
        <v>414</v>
      </c>
      <c r="BD5710" t="s">
        <v>86</v>
      </c>
      <c r="BF5710" t="s">
        <v>32797</v>
      </c>
      <c r="BI5710">
        <v>7000</v>
      </c>
    </row>
    <row r="5711" spans="1:61" x14ac:dyDescent="0.2">
      <c r="A5711" t="s">
        <v>32798</v>
      </c>
      <c r="B5711" t="s">
        <v>32799</v>
      </c>
      <c r="C5711" t="s">
        <v>66</v>
      </c>
      <c r="D5711" t="s">
        <v>67</v>
      </c>
      <c r="E5711">
        <v>4800</v>
      </c>
      <c r="F5711">
        <v>4800</v>
      </c>
      <c r="I5711" s="1">
        <v>45868</v>
      </c>
      <c r="J5711" t="s">
        <v>128</v>
      </c>
      <c r="K5711">
        <v>21763</v>
      </c>
      <c r="L5711" t="s">
        <v>2013</v>
      </c>
      <c r="O5711" t="s">
        <v>2013</v>
      </c>
      <c r="P5711" t="s">
        <v>32800</v>
      </c>
      <c r="Q5711" s="2" t="s">
        <v>32801</v>
      </c>
      <c r="R5711" t="s">
        <v>2013</v>
      </c>
      <c r="S5711" t="s">
        <v>1087</v>
      </c>
      <c r="T5711" s="3">
        <v>53782832</v>
      </c>
      <c r="U5711" s="3">
        <v>8917803</v>
      </c>
      <c r="V5711" s="10">
        <f t="shared" si="178"/>
        <v>53.781999999999996</v>
      </c>
      <c r="W5711" s="10">
        <f t="shared" si="179"/>
        <v>8.9169999999999998</v>
      </c>
      <c r="X5711" t="s">
        <v>75</v>
      </c>
      <c r="AJ5711" t="s">
        <v>32802</v>
      </c>
      <c r="AK5711" t="s">
        <v>77</v>
      </c>
      <c r="AL5711">
        <v>84</v>
      </c>
      <c r="AM5711">
        <v>133</v>
      </c>
      <c r="AN5711" t="s">
        <v>804</v>
      </c>
      <c r="AO5711" t="s">
        <v>2319</v>
      </c>
      <c r="AT5711" s="1">
        <v>45868</v>
      </c>
      <c r="AV5711" s="1">
        <v>46752</v>
      </c>
      <c r="AW5711" t="s">
        <v>32803</v>
      </c>
      <c r="AX5711" t="s">
        <v>32804</v>
      </c>
      <c r="AY5711" t="s">
        <v>82</v>
      </c>
      <c r="AZ5711" t="s">
        <v>32805</v>
      </c>
      <c r="BA5711" t="s">
        <v>204</v>
      </c>
      <c r="BB5711" t="s">
        <v>205</v>
      </c>
      <c r="BD5711" t="s">
        <v>86</v>
      </c>
      <c r="BF5711" t="s">
        <v>32806</v>
      </c>
      <c r="BI5711">
        <v>4800</v>
      </c>
    </row>
    <row r="5712" spans="1:61" x14ac:dyDescent="0.2">
      <c r="A5712" t="s">
        <v>32807</v>
      </c>
      <c r="B5712" t="s">
        <v>32808</v>
      </c>
      <c r="C5712" t="s">
        <v>66</v>
      </c>
      <c r="D5712" t="s">
        <v>67</v>
      </c>
      <c r="E5712">
        <v>4260</v>
      </c>
      <c r="F5712">
        <v>4260</v>
      </c>
      <c r="I5712" s="1">
        <v>45869</v>
      </c>
      <c r="J5712" t="s">
        <v>176</v>
      </c>
      <c r="K5712">
        <v>16909</v>
      </c>
      <c r="L5712" t="s">
        <v>9229</v>
      </c>
      <c r="O5712" t="s">
        <v>9229</v>
      </c>
      <c r="P5712" t="s">
        <v>32809</v>
      </c>
      <c r="Q5712">
        <v>12068468</v>
      </c>
      <c r="R5712" t="s">
        <v>9231</v>
      </c>
      <c r="S5712" t="s">
        <v>2694</v>
      </c>
      <c r="T5712" s="3">
        <v>53143237</v>
      </c>
      <c r="U5712" s="3">
        <v>12439618</v>
      </c>
      <c r="V5712" s="10">
        <f t="shared" si="178"/>
        <v>53.143000000000001</v>
      </c>
      <c r="W5712" s="10">
        <f t="shared" si="179"/>
        <v>12.439</v>
      </c>
      <c r="X5712" t="s">
        <v>75</v>
      </c>
      <c r="AJ5712" t="s">
        <v>32808</v>
      </c>
      <c r="AK5712" t="s">
        <v>77</v>
      </c>
      <c r="AL5712">
        <v>160</v>
      </c>
      <c r="AM5712" t="s">
        <v>1474</v>
      </c>
      <c r="AN5712" t="s">
        <v>134</v>
      </c>
      <c r="AO5712" t="s">
        <v>7118</v>
      </c>
      <c r="AT5712" s="1">
        <v>45869</v>
      </c>
      <c r="AV5712" s="1">
        <v>46447</v>
      </c>
      <c r="AW5712" t="s">
        <v>11903</v>
      </c>
      <c r="AX5712" t="s">
        <v>11904</v>
      </c>
      <c r="AY5712" t="s">
        <v>82</v>
      </c>
      <c r="AZ5712" t="s">
        <v>32810</v>
      </c>
      <c r="BA5712" t="s">
        <v>154</v>
      </c>
      <c r="BB5712" t="s">
        <v>155</v>
      </c>
      <c r="BD5712" t="s">
        <v>86</v>
      </c>
      <c r="BF5712" t="s">
        <v>32811</v>
      </c>
      <c r="BI5712">
        <v>4260</v>
      </c>
    </row>
    <row r="5713" spans="1:61" x14ac:dyDescent="0.2">
      <c r="A5713" t="s">
        <v>32812</v>
      </c>
      <c r="B5713" t="s">
        <v>403</v>
      </c>
      <c r="C5713" t="s">
        <v>66</v>
      </c>
      <c r="D5713" t="s">
        <v>67</v>
      </c>
      <c r="E5713">
        <v>6800</v>
      </c>
      <c r="F5713">
        <v>6800</v>
      </c>
      <c r="I5713" s="1">
        <v>45870</v>
      </c>
      <c r="J5713" t="s">
        <v>128</v>
      </c>
      <c r="K5713">
        <v>31868</v>
      </c>
      <c r="L5713" t="s">
        <v>18651</v>
      </c>
      <c r="O5713" t="s">
        <v>32813</v>
      </c>
      <c r="P5713">
        <v>0.44374999999999998</v>
      </c>
      <c r="Q5713" s="2" t="s">
        <v>32814</v>
      </c>
      <c r="R5713" t="s">
        <v>18651</v>
      </c>
      <c r="S5713" t="s">
        <v>14049</v>
      </c>
      <c r="T5713" s="3">
        <v>51956998</v>
      </c>
      <c r="U5713" s="3">
        <v>9358227</v>
      </c>
      <c r="V5713" s="10">
        <f t="shared" si="178"/>
        <v>51.956000000000003</v>
      </c>
      <c r="W5713" s="10">
        <f t="shared" si="179"/>
        <v>9.3580000000000005</v>
      </c>
      <c r="X5713" t="s">
        <v>75</v>
      </c>
      <c r="AJ5713" t="s">
        <v>32815</v>
      </c>
      <c r="AK5713" t="s">
        <v>77</v>
      </c>
      <c r="AL5713">
        <v>179</v>
      </c>
      <c r="AM5713">
        <v>175</v>
      </c>
      <c r="AN5713" t="s">
        <v>804</v>
      </c>
      <c r="AO5713" t="s">
        <v>21860</v>
      </c>
      <c r="AT5713" s="1">
        <v>45870</v>
      </c>
      <c r="AV5713" s="1">
        <v>46904</v>
      </c>
      <c r="AW5713" t="s">
        <v>32816</v>
      </c>
      <c r="AX5713" t="s">
        <v>32817</v>
      </c>
      <c r="AY5713" t="s">
        <v>82</v>
      </c>
      <c r="AZ5713" t="s">
        <v>32818</v>
      </c>
      <c r="BA5713" t="s">
        <v>394</v>
      </c>
      <c r="BB5713" t="s">
        <v>395</v>
      </c>
      <c r="BD5713" t="s">
        <v>141</v>
      </c>
      <c r="BF5713" t="s">
        <v>32819</v>
      </c>
      <c r="BI5713">
        <v>6800</v>
      </c>
    </row>
    <row r="5714" spans="1:61" x14ac:dyDescent="0.2">
      <c r="A5714" t="s">
        <v>32820</v>
      </c>
      <c r="B5714" t="s">
        <v>417</v>
      </c>
      <c r="C5714" t="s">
        <v>66</v>
      </c>
      <c r="D5714" t="s">
        <v>67</v>
      </c>
      <c r="E5714">
        <v>6800</v>
      </c>
      <c r="F5714">
        <v>6800</v>
      </c>
      <c r="I5714" s="1">
        <v>45870</v>
      </c>
      <c r="J5714" t="s">
        <v>128</v>
      </c>
      <c r="K5714">
        <v>31868</v>
      </c>
      <c r="L5714" t="s">
        <v>18651</v>
      </c>
      <c r="O5714" t="s">
        <v>32813</v>
      </c>
      <c r="P5714">
        <v>0.40555555555555556</v>
      </c>
      <c r="Q5714" s="2" t="s">
        <v>32814</v>
      </c>
      <c r="R5714" t="s">
        <v>18651</v>
      </c>
      <c r="S5714" t="s">
        <v>14049</v>
      </c>
      <c r="T5714" s="3">
        <v>51960595</v>
      </c>
      <c r="U5714" s="3">
        <v>9366697</v>
      </c>
      <c r="V5714" s="10">
        <f t="shared" si="178"/>
        <v>51.96</v>
      </c>
      <c r="W5714" s="10">
        <f t="shared" si="179"/>
        <v>9.3659999999999997</v>
      </c>
      <c r="X5714" t="s">
        <v>75</v>
      </c>
      <c r="AJ5714" t="s">
        <v>32815</v>
      </c>
      <c r="AK5714" t="s">
        <v>77</v>
      </c>
      <c r="AL5714">
        <v>179</v>
      </c>
      <c r="AM5714">
        <v>175</v>
      </c>
      <c r="AN5714" t="s">
        <v>804</v>
      </c>
      <c r="AO5714" t="s">
        <v>21860</v>
      </c>
      <c r="AT5714" s="1">
        <v>45870</v>
      </c>
      <c r="AV5714" s="1">
        <v>46904</v>
      </c>
      <c r="AW5714" t="s">
        <v>32816</v>
      </c>
      <c r="AX5714" t="s">
        <v>32817</v>
      </c>
      <c r="AY5714" t="s">
        <v>82</v>
      </c>
      <c r="AZ5714" t="s">
        <v>32818</v>
      </c>
      <c r="BA5714" t="s">
        <v>394</v>
      </c>
      <c r="BB5714" t="s">
        <v>395</v>
      </c>
      <c r="BD5714" t="s">
        <v>141</v>
      </c>
      <c r="BF5714" t="s">
        <v>32821</v>
      </c>
      <c r="BI5714">
        <v>6800</v>
      </c>
    </row>
    <row r="5715" spans="1:61" x14ac:dyDescent="0.2">
      <c r="A5715" t="s">
        <v>32822</v>
      </c>
      <c r="B5715" t="s">
        <v>3167</v>
      </c>
      <c r="C5715" t="s">
        <v>66</v>
      </c>
      <c r="D5715" t="s">
        <v>67</v>
      </c>
      <c r="E5715">
        <v>6800</v>
      </c>
      <c r="F5715">
        <v>6800</v>
      </c>
      <c r="I5715" s="1">
        <v>45870</v>
      </c>
      <c r="J5715" t="s">
        <v>128</v>
      </c>
      <c r="K5715">
        <v>31868</v>
      </c>
      <c r="L5715" t="s">
        <v>18651</v>
      </c>
      <c r="O5715" t="s">
        <v>32813</v>
      </c>
      <c r="P5715">
        <v>0.43333333333333335</v>
      </c>
      <c r="Q5715" s="2" t="s">
        <v>32814</v>
      </c>
      <c r="R5715" t="s">
        <v>18651</v>
      </c>
      <c r="S5715" t="s">
        <v>14049</v>
      </c>
      <c r="T5715" s="3">
        <v>51955837</v>
      </c>
      <c r="U5715" s="3">
        <v>9364461</v>
      </c>
      <c r="V5715" s="10">
        <f t="shared" si="178"/>
        <v>51.954999999999998</v>
      </c>
      <c r="W5715" s="10">
        <f t="shared" si="179"/>
        <v>9.3640000000000008</v>
      </c>
      <c r="X5715" t="s">
        <v>75</v>
      </c>
      <c r="AJ5715" t="s">
        <v>32815</v>
      </c>
      <c r="AK5715" t="s">
        <v>77</v>
      </c>
      <c r="AL5715">
        <v>179</v>
      </c>
      <c r="AM5715">
        <v>175</v>
      </c>
      <c r="AN5715" t="s">
        <v>804</v>
      </c>
      <c r="AO5715" t="s">
        <v>21860</v>
      </c>
      <c r="AT5715" s="1">
        <v>45870</v>
      </c>
      <c r="AV5715" s="1">
        <v>46904</v>
      </c>
      <c r="AW5715" t="s">
        <v>32816</v>
      </c>
      <c r="AX5715" t="s">
        <v>32817</v>
      </c>
      <c r="AY5715" t="s">
        <v>82</v>
      </c>
      <c r="AZ5715" t="s">
        <v>32818</v>
      </c>
      <c r="BA5715" t="s">
        <v>394</v>
      </c>
      <c r="BB5715" t="s">
        <v>395</v>
      </c>
      <c r="BD5715" t="s">
        <v>141</v>
      </c>
      <c r="BF5715" t="s">
        <v>32823</v>
      </c>
      <c r="BI5715">
        <v>6800</v>
      </c>
    </row>
    <row r="5716" spans="1:61" x14ac:dyDescent="0.2">
      <c r="A5716" t="s">
        <v>32824</v>
      </c>
      <c r="B5716" t="s">
        <v>3175</v>
      </c>
      <c r="C5716" t="s">
        <v>66</v>
      </c>
      <c r="D5716" t="s">
        <v>67</v>
      </c>
      <c r="E5716">
        <v>6800</v>
      </c>
      <c r="F5716">
        <v>6800</v>
      </c>
      <c r="I5716" s="1">
        <v>45870</v>
      </c>
      <c r="J5716" t="s">
        <v>128</v>
      </c>
      <c r="K5716">
        <v>31868</v>
      </c>
      <c r="L5716" t="s">
        <v>18651</v>
      </c>
      <c r="O5716" t="s">
        <v>32813</v>
      </c>
      <c r="P5716">
        <v>0.34027777777777779</v>
      </c>
      <c r="Q5716" s="2" t="s">
        <v>32814</v>
      </c>
      <c r="R5716" t="s">
        <v>18651</v>
      </c>
      <c r="S5716" t="s">
        <v>14049</v>
      </c>
      <c r="T5716" s="3">
        <v>51963897</v>
      </c>
      <c r="U5716" s="3">
        <v>9371847</v>
      </c>
      <c r="V5716" s="10">
        <f t="shared" si="178"/>
        <v>51.963000000000001</v>
      </c>
      <c r="W5716" s="10">
        <f t="shared" si="179"/>
        <v>9.3710000000000004</v>
      </c>
      <c r="X5716" t="s">
        <v>75</v>
      </c>
      <c r="AJ5716" t="s">
        <v>32815</v>
      </c>
      <c r="AK5716" t="s">
        <v>77</v>
      </c>
      <c r="AL5716">
        <v>179</v>
      </c>
      <c r="AM5716">
        <v>175</v>
      </c>
      <c r="AN5716" t="s">
        <v>804</v>
      </c>
      <c r="AO5716" t="s">
        <v>21860</v>
      </c>
      <c r="AT5716" s="1">
        <v>45870</v>
      </c>
      <c r="AV5716" s="1">
        <v>46904</v>
      </c>
      <c r="AW5716" t="s">
        <v>32816</v>
      </c>
      <c r="AX5716" t="s">
        <v>32817</v>
      </c>
      <c r="AY5716" t="s">
        <v>82</v>
      </c>
      <c r="AZ5716" t="s">
        <v>32818</v>
      </c>
      <c r="BA5716" t="s">
        <v>394</v>
      </c>
      <c r="BB5716" t="s">
        <v>395</v>
      </c>
      <c r="BD5716" t="s">
        <v>141</v>
      </c>
      <c r="BF5716" t="s">
        <v>32825</v>
      </c>
      <c r="BI5716">
        <v>6800</v>
      </c>
    </row>
    <row r="5717" spans="1:61" x14ac:dyDescent="0.2">
      <c r="A5717" t="s">
        <v>32826</v>
      </c>
      <c r="B5717" t="s">
        <v>5329</v>
      </c>
      <c r="C5717" t="s">
        <v>66</v>
      </c>
      <c r="D5717" t="s">
        <v>67</v>
      </c>
      <c r="E5717">
        <v>6800</v>
      </c>
      <c r="F5717">
        <v>6800</v>
      </c>
      <c r="I5717" s="1">
        <v>45870</v>
      </c>
      <c r="J5717" t="s">
        <v>128</v>
      </c>
      <c r="K5717">
        <v>31868</v>
      </c>
      <c r="L5717" t="s">
        <v>18651</v>
      </c>
      <c r="O5717" t="s">
        <v>32813</v>
      </c>
      <c r="P5717">
        <v>0.41875000000000001</v>
      </c>
      <c r="Q5717" s="2" t="s">
        <v>32814</v>
      </c>
      <c r="R5717" t="s">
        <v>18651</v>
      </c>
      <c r="S5717" t="s">
        <v>14049</v>
      </c>
      <c r="T5717" s="3">
        <v>51957266</v>
      </c>
      <c r="U5717" s="3">
        <v>9370323</v>
      </c>
      <c r="V5717" s="10">
        <f t="shared" si="178"/>
        <v>51.957000000000001</v>
      </c>
      <c r="W5717" s="10">
        <f t="shared" si="179"/>
        <v>9.3699999999999992</v>
      </c>
      <c r="X5717" t="s">
        <v>75</v>
      </c>
      <c r="AJ5717" t="s">
        <v>32815</v>
      </c>
      <c r="AK5717" t="s">
        <v>77</v>
      </c>
      <c r="AL5717">
        <v>179</v>
      </c>
      <c r="AM5717">
        <v>175</v>
      </c>
      <c r="AN5717" t="s">
        <v>804</v>
      </c>
      <c r="AO5717" t="s">
        <v>21860</v>
      </c>
      <c r="AT5717" s="1">
        <v>45870</v>
      </c>
      <c r="AV5717" s="1">
        <v>46904</v>
      </c>
      <c r="AW5717" t="s">
        <v>32816</v>
      </c>
      <c r="AX5717" t="s">
        <v>32817</v>
      </c>
      <c r="AY5717" t="s">
        <v>82</v>
      </c>
      <c r="AZ5717" t="s">
        <v>32818</v>
      </c>
      <c r="BA5717" t="s">
        <v>394</v>
      </c>
      <c r="BB5717" t="s">
        <v>395</v>
      </c>
      <c r="BD5717" t="s">
        <v>141</v>
      </c>
      <c r="BF5717" t="s">
        <v>32827</v>
      </c>
      <c r="BI5717">
        <v>6800</v>
      </c>
    </row>
    <row r="5718" spans="1:61" x14ac:dyDescent="0.2">
      <c r="A5718" t="s">
        <v>32828</v>
      </c>
      <c r="B5718" t="s">
        <v>4428</v>
      </c>
      <c r="C5718" t="s">
        <v>66</v>
      </c>
      <c r="D5718" t="s">
        <v>67</v>
      </c>
      <c r="E5718">
        <v>6800</v>
      </c>
      <c r="F5718">
        <v>6800</v>
      </c>
      <c r="I5718" s="1">
        <v>45870</v>
      </c>
      <c r="J5718" t="s">
        <v>128</v>
      </c>
      <c r="K5718">
        <v>31868</v>
      </c>
      <c r="L5718" t="s">
        <v>18651</v>
      </c>
      <c r="O5718" t="s">
        <v>32813</v>
      </c>
      <c r="P5718">
        <v>0.39930555555555558</v>
      </c>
      <c r="Q5718" s="2" t="s">
        <v>32814</v>
      </c>
      <c r="R5718" t="s">
        <v>18651</v>
      </c>
      <c r="S5718" t="s">
        <v>14049</v>
      </c>
      <c r="T5718" s="3">
        <v>51960536</v>
      </c>
      <c r="U5718" s="3">
        <v>9374061</v>
      </c>
      <c r="V5718" s="10">
        <f t="shared" si="178"/>
        <v>51.96</v>
      </c>
      <c r="W5718" s="10">
        <f t="shared" si="179"/>
        <v>9.3740000000000006</v>
      </c>
      <c r="X5718" t="s">
        <v>75</v>
      </c>
      <c r="AJ5718" t="s">
        <v>32815</v>
      </c>
      <c r="AK5718" t="s">
        <v>77</v>
      </c>
      <c r="AL5718">
        <v>179</v>
      </c>
      <c r="AM5718">
        <v>175</v>
      </c>
      <c r="AN5718" t="s">
        <v>804</v>
      </c>
      <c r="AO5718" t="s">
        <v>21860</v>
      </c>
      <c r="AT5718" s="1">
        <v>45870</v>
      </c>
      <c r="AV5718" s="1">
        <v>46904</v>
      </c>
      <c r="AW5718" t="s">
        <v>32816</v>
      </c>
      <c r="AX5718" t="s">
        <v>32817</v>
      </c>
      <c r="AY5718" t="s">
        <v>82</v>
      </c>
      <c r="AZ5718" t="s">
        <v>32818</v>
      </c>
      <c r="BA5718" t="s">
        <v>394</v>
      </c>
      <c r="BB5718" t="s">
        <v>395</v>
      </c>
      <c r="BD5718" t="s">
        <v>141</v>
      </c>
      <c r="BF5718" t="s">
        <v>32829</v>
      </c>
      <c r="BI5718">
        <v>6800</v>
      </c>
    </row>
    <row r="5719" spans="1:61" x14ac:dyDescent="0.2">
      <c r="A5719" t="s">
        <v>32830</v>
      </c>
      <c r="B5719" t="s">
        <v>4455</v>
      </c>
      <c r="C5719" t="s">
        <v>66</v>
      </c>
      <c r="D5719" t="s">
        <v>67</v>
      </c>
      <c r="E5719">
        <v>6800</v>
      </c>
      <c r="F5719">
        <v>6800</v>
      </c>
      <c r="I5719" s="1">
        <v>45870</v>
      </c>
      <c r="J5719" t="s">
        <v>128</v>
      </c>
      <c r="K5719">
        <v>31868</v>
      </c>
      <c r="L5719" t="s">
        <v>18651</v>
      </c>
      <c r="O5719" t="s">
        <v>18651</v>
      </c>
      <c r="P5719" s="4">
        <v>0.5625</v>
      </c>
      <c r="Q5719" s="2" t="s">
        <v>32814</v>
      </c>
      <c r="R5719" t="s">
        <v>18651</v>
      </c>
      <c r="S5719" t="s">
        <v>14049</v>
      </c>
      <c r="T5719" s="3">
        <v>51956283</v>
      </c>
      <c r="U5719" s="3">
        <v>9379861</v>
      </c>
      <c r="V5719" s="10">
        <f t="shared" si="178"/>
        <v>51.956000000000003</v>
      </c>
      <c r="W5719" s="10">
        <f t="shared" si="179"/>
        <v>9.3789999999999996</v>
      </c>
      <c r="X5719" t="s">
        <v>75</v>
      </c>
      <c r="AJ5719" t="s">
        <v>32815</v>
      </c>
      <c r="AK5719" t="s">
        <v>77</v>
      </c>
      <c r="AL5719">
        <v>179</v>
      </c>
      <c r="AM5719">
        <v>175</v>
      </c>
      <c r="AN5719" t="s">
        <v>804</v>
      </c>
      <c r="AO5719" t="s">
        <v>21860</v>
      </c>
      <c r="AT5719" s="1">
        <v>45870</v>
      </c>
      <c r="AV5719" s="1">
        <v>46904</v>
      </c>
      <c r="AW5719" t="s">
        <v>32816</v>
      </c>
      <c r="AX5719" t="s">
        <v>32817</v>
      </c>
      <c r="AY5719" t="s">
        <v>82</v>
      </c>
      <c r="AZ5719" t="s">
        <v>32818</v>
      </c>
      <c r="BA5719" t="s">
        <v>394</v>
      </c>
      <c r="BB5719" t="s">
        <v>395</v>
      </c>
      <c r="BD5719" t="s">
        <v>141</v>
      </c>
      <c r="BF5719" t="s">
        <v>32831</v>
      </c>
      <c r="BI5719">
        <v>6800</v>
      </c>
    </row>
    <row r="5720" spans="1:61" x14ac:dyDescent="0.2">
      <c r="A5720" t="s">
        <v>32832</v>
      </c>
      <c r="B5720" t="s">
        <v>32833</v>
      </c>
      <c r="C5720" t="s">
        <v>66</v>
      </c>
      <c r="D5720" t="s">
        <v>67</v>
      </c>
      <c r="E5720">
        <v>6000</v>
      </c>
      <c r="F5720">
        <v>6000</v>
      </c>
      <c r="I5720" s="1">
        <v>45870</v>
      </c>
      <c r="J5720" t="s">
        <v>297</v>
      </c>
      <c r="K5720">
        <v>34414</v>
      </c>
      <c r="L5720" t="s">
        <v>364</v>
      </c>
      <c r="O5720" t="s">
        <v>32651</v>
      </c>
      <c r="P5720" t="s">
        <v>32834</v>
      </c>
      <c r="Q5720" s="2" t="s">
        <v>363</v>
      </c>
      <c r="R5720" t="s">
        <v>364</v>
      </c>
      <c r="S5720" t="s">
        <v>317</v>
      </c>
      <c r="T5720" s="3">
        <v>5152335</v>
      </c>
      <c r="U5720" s="3">
        <v>9189154</v>
      </c>
      <c r="V5720" s="10">
        <f t="shared" si="178"/>
        <v>51.523000000000003</v>
      </c>
      <c r="W5720" s="10">
        <f t="shared" si="179"/>
        <v>9.1890000000000001</v>
      </c>
      <c r="X5720" t="s">
        <v>75</v>
      </c>
      <c r="AJ5720" t="s">
        <v>27028</v>
      </c>
      <c r="AK5720" t="s">
        <v>77</v>
      </c>
      <c r="AL5720">
        <v>162</v>
      </c>
      <c r="AM5720">
        <v>175</v>
      </c>
      <c r="AN5720" t="s">
        <v>134</v>
      </c>
      <c r="AO5720" t="s">
        <v>23218</v>
      </c>
      <c r="AT5720" s="1">
        <v>45870</v>
      </c>
      <c r="AV5720" s="1">
        <v>46888</v>
      </c>
      <c r="AW5720" t="s">
        <v>14265</v>
      </c>
      <c r="AX5720" t="s">
        <v>14266</v>
      </c>
      <c r="AY5720" t="s">
        <v>82</v>
      </c>
      <c r="AZ5720" t="s">
        <v>32835</v>
      </c>
      <c r="BA5720" t="s">
        <v>139</v>
      </c>
      <c r="BB5720" t="s">
        <v>140</v>
      </c>
      <c r="BD5720" t="s">
        <v>220</v>
      </c>
      <c r="BF5720" t="s">
        <v>32836</v>
      </c>
      <c r="BI5720">
        <v>6000</v>
      </c>
    </row>
    <row r="5721" spans="1:61" x14ac:dyDescent="0.2">
      <c r="A5721" t="s">
        <v>32837</v>
      </c>
      <c r="B5721" t="s">
        <v>32838</v>
      </c>
      <c r="C5721" t="s">
        <v>66</v>
      </c>
      <c r="D5721" t="s">
        <v>67</v>
      </c>
      <c r="E5721">
        <v>6000</v>
      </c>
      <c r="F5721">
        <v>6000</v>
      </c>
      <c r="I5721" s="1">
        <v>45870</v>
      </c>
      <c r="J5721" t="s">
        <v>297</v>
      </c>
      <c r="K5721">
        <v>34414</v>
      </c>
      <c r="L5721" t="s">
        <v>364</v>
      </c>
      <c r="O5721" t="s">
        <v>364</v>
      </c>
      <c r="P5721" t="s">
        <v>32839</v>
      </c>
      <c r="Q5721" s="2" t="s">
        <v>363</v>
      </c>
      <c r="R5721" t="s">
        <v>364</v>
      </c>
      <c r="S5721" t="s">
        <v>317</v>
      </c>
      <c r="T5721" s="3">
        <v>51515618</v>
      </c>
      <c r="U5721" s="3">
        <v>9182997</v>
      </c>
      <c r="V5721" s="10">
        <f t="shared" si="178"/>
        <v>51.515000000000001</v>
      </c>
      <c r="W5721" s="10">
        <f t="shared" si="179"/>
        <v>9.1820000000000004</v>
      </c>
      <c r="X5721" t="s">
        <v>75</v>
      </c>
      <c r="AJ5721" t="s">
        <v>27028</v>
      </c>
      <c r="AK5721" t="s">
        <v>77</v>
      </c>
      <c r="AL5721">
        <v>162</v>
      </c>
      <c r="AM5721">
        <v>175</v>
      </c>
      <c r="AN5721" t="s">
        <v>134</v>
      </c>
      <c r="AO5721" t="s">
        <v>23218</v>
      </c>
      <c r="AT5721" s="1">
        <v>45870</v>
      </c>
      <c r="AV5721" s="1">
        <v>46888</v>
      </c>
      <c r="AW5721" t="s">
        <v>14265</v>
      </c>
      <c r="AX5721" t="s">
        <v>14266</v>
      </c>
      <c r="AY5721" t="s">
        <v>82</v>
      </c>
      <c r="AZ5721" t="s">
        <v>32840</v>
      </c>
      <c r="BA5721" t="s">
        <v>139</v>
      </c>
      <c r="BB5721" t="s">
        <v>140</v>
      </c>
      <c r="BD5721" t="s">
        <v>220</v>
      </c>
      <c r="BF5721" t="s">
        <v>32841</v>
      </c>
      <c r="BI5721">
        <v>6000</v>
      </c>
    </row>
    <row r="5722" spans="1:61" x14ac:dyDescent="0.2">
      <c r="A5722" t="s">
        <v>32842</v>
      </c>
      <c r="B5722" t="s">
        <v>32843</v>
      </c>
      <c r="C5722" t="s">
        <v>66</v>
      </c>
      <c r="D5722" t="s">
        <v>67</v>
      </c>
      <c r="E5722">
        <v>6000</v>
      </c>
      <c r="F5722">
        <v>6000</v>
      </c>
      <c r="I5722" s="1">
        <v>45870</v>
      </c>
      <c r="J5722" t="s">
        <v>297</v>
      </c>
      <c r="K5722">
        <v>34414</v>
      </c>
      <c r="L5722" t="s">
        <v>364</v>
      </c>
      <c r="O5722" t="s">
        <v>27028</v>
      </c>
      <c r="P5722" t="s">
        <v>32844</v>
      </c>
      <c r="Q5722" s="2" t="s">
        <v>363</v>
      </c>
      <c r="R5722" t="s">
        <v>364</v>
      </c>
      <c r="S5722" t="s">
        <v>317</v>
      </c>
      <c r="T5722" s="3">
        <v>51520436</v>
      </c>
      <c r="U5722" s="3">
        <v>9195037</v>
      </c>
      <c r="V5722" s="10">
        <f t="shared" si="178"/>
        <v>51.52</v>
      </c>
      <c r="W5722" s="10">
        <f t="shared" si="179"/>
        <v>9.1950000000000003</v>
      </c>
      <c r="X5722" t="s">
        <v>75</v>
      </c>
      <c r="AJ5722" t="s">
        <v>27028</v>
      </c>
      <c r="AK5722" t="s">
        <v>77</v>
      </c>
      <c r="AL5722">
        <v>162</v>
      </c>
      <c r="AM5722">
        <v>175</v>
      </c>
      <c r="AN5722" t="s">
        <v>134</v>
      </c>
      <c r="AO5722" t="s">
        <v>23218</v>
      </c>
      <c r="AT5722" s="1">
        <v>45870</v>
      </c>
      <c r="AV5722" s="1">
        <v>46888</v>
      </c>
      <c r="AW5722" t="s">
        <v>14265</v>
      </c>
      <c r="AX5722" t="s">
        <v>14266</v>
      </c>
      <c r="AY5722" t="s">
        <v>82</v>
      </c>
      <c r="AZ5722" t="s">
        <v>32845</v>
      </c>
      <c r="BA5722" t="s">
        <v>139</v>
      </c>
      <c r="BB5722" t="s">
        <v>140</v>
      </c>
      <c r="BD5722" t="s">
        <v>220</v>
      </c>
      <c r="BF5722" t="s">
        <v>32846</v>
      </c>
      <c r="BI5722">
        <v>6000</v>
      </c>
    </row>
    <row r="5723" spans="1:61" x14ac:dyDescent="0.2">
      <c r="A5723" t="s">
        <v>32847</v>
      </c>
      <c r="B5723" t="s">
        <v>32848</v>
      </c>
      <c r="C5723" t="s">
        <v>66</v>
      </c>
      <c r="D5723" t="s">
        <v>67</v>
      </c>
      <c r="E5723">
        <v>6000</v>
      </c>
      <c r="F5723">
        <v>6000</v>
      </c>
      <c r="I5723" s="1">
        <v>45870</v>
      </c>
      <c r="J5723" t="s">
        <v>297</v>
      </c>
      <c r="K5723">
        <v>34414</v>
      </c>
      <c r="L5723" t="s">
        <v>364</v>
      </c>
      <c r="O5723" t="s">
        <v>27028</v>
      </c>
      <c r="P5723" t="s">
        <v>32849</v>
      </c>
      <c r="Q5723" s="2" t="s">
        <v>363</v>
      </c>
      <c r="R5723" t="s">
        <v>364</v>
      </c>
      <c r="S5723" t="s">
        <v>317</v>
      </c>
      <c r="T5723" s="3">
        <v>51516886</v>
      </c>
      <c r="U5723" s="3">
        <v>9199389</v>
      </c>
      <c r="V5723" s="10">
        <f t="shared" si="178"/>
        <v>51.515999999999998</v>
      </c>
      <c r="W5723" s="10">
        <f t="shared" si="179"/>
        <v>9.1989999999999998</v>
      </c>
      <c r="X5723" t="s">
        <v>75</v>
      </c>
      <c r="AJ5723" t="s">
        <v>27028</v>
      </c>
      <c r="AK5723" t="s">
        <v>77</v>
      </c>
      <c r="AL5723">
        <v>162</v>
      </c>
      <c r="AM5723">
        <v>175</v>
      </c>
      <c r="AN5723" t="s">
        <v>134</v>
      </c>
      <c r="AO5723" t="s">
        <v>23218</v>
      </c>
      <c r="AT5723" s="1">
        <v>45870</v>
      </c>
      <c r="AV5723" s="1">
        <v>46888</v>
      </c>
      <c r="AW5723" t="s">
        <v>14265</v>
      </c>
      <c r="AX5723" t="s">
        <v>14266</v>
      </c>
      <c r="AY5723" t="s">
        <v>82</v>
      </c>
      <c r="AZ5723" t="s">
        <v>32850</v>
      </c>
      <c r="BA5723" t="s">
        <v>139</v>
      </c>
      <c r="BB5723" t="s">
        <v>140</v>
      </c>
      <c r="BD5723" t="s">
        <v>220</v>
      </c>
      <c r="BF5723" t="s">
        <v>32851</v>
      </c>
      <c r="BI5723">
        <v>6000</v>
      </c>
    </row>
    <row r="5724" spans="1:61" x14ac:dyDescent="0.2">
      <c r="A5724" t="s">
        <v>32852</v>
      </c>
      <c r="B5724" t="s">
        <v>32853</v>
      </c>
      <c r="C5724" t="s">
        <v>66</v>
      </c>
      <c r="D5724" t="s">
        <v>67</v>
      </c>
      <c r="E5724">
        <v>6000</v>
      </c>
      <c r="F5724">
        <v>6000</v>
      </c>
      <c r="I5724" s="1">
        <v>45870</v>
      </c>
      <c r="J5724" t="s">
        <v>297</v>
      </c>
      <c r="K5724">
        <v>34414</v>
      </c>
      <c r="L5724" t="s">
        <v>364</v>
      </c>
      <c r="O5724" t="s">
        <v>27028</v>
      </c>
      <c r="P5724" t="s">
        <v>32854</v>
      </c>
      <c r="Q5724" s="2" t="s">
        <v>363</v>
      </c>
      <c r="R5724" t="s">
        <v>364</v>
      </c>
      <c r="S5724" t="s">
        <v>317</v>
      </c>
      <c r="T5724" s="3">
        <v>51520622</v>
      </c>
      <c r="U5724" s="3">
        <v>9201999</v>
      </c>
      <c r="V5724" s="10">
        <f t="shared" si="178"/>
        <v>51.52</v>
      </c>
      <c r="W5724" s="10">
        <f t="shared" si="179"/>
        <v>9.2010000000000005</v>
      </c>
      <c r="X5724" t="s">
        <v>75</v>
      </c>
      <c r="AJ5724" t="s">
        <v>27028</v>
      </c>
      <c r="AK5724" t="s">
        <v>77</v>
      </c>
      <c r="AL5724">
        <v>162</v>
      </c>
      <c r="AM5724">
        <v>175</v>
      </c>
      <c r="AN5724" t="s">
        <v>134</v>
      </c>
      <c r="AO5724" t="s">
        <v>23218</v>
      </c>
      <c r="AT5724" s="1">
        <v>45870</v>
      </c>
      <c r="AV5724" s="1">
        <v>46888</v>
      </c>
      <c r="AW5724" t="s">
        <v>14265</v>
      </c>
      <c r="AX5724" t="s">
        <v>14266</v>
      </c>
      <c r="AY5724" t="s">
        <v>82</v>
      </c>
      <c r="AZ5724" t="s">
        <v>32855</v>
      </c>
      <c r="BA5724" t="s">
        <v>139</v>
      </c>
      <c r="BB5724" t="s">
        <v>140</v>
      </c>
      <c r="BD5724" t="s">
        <v>220</v>
      </c>
      <c r="BF5724" t="s">
        <v>32856</v>
      </c>
      <c r="BI5724">
        <v>6000</v>
      </c>
    </row>
    <row r="5725" spans="1:61" x14ac:dyDescent="0.2">
      <c r="A5725" t="s">
        <v>32857</v>
      </c>
      <c r="B5725" t="s">
        <v>32858</v>
      </c>
      <c r="C5725" t="s">
        <v>66</v>
      </c>
      <c r="D5725" t="s">
        <v>67</v>
      </c>
      <c r="E5725">
        <v>6000</v>
      </c>
      <c r="F5725">
        <v>6000</v>
      </c>
      <c r="I5725" s="1">
        <v>45870</v>
      </c>
      <c r="J5725" t="s">
        <v>297</v>
      </c>
      <c r="K5725">
        <v>34414</v>
      </c>
      <c r="L5725" t="s">
        <v>364</v>
      </c>
      <c r="O5725" t="s">
        <v>27028</v>
      </c>
      <c r="P5725" t="s">
        <v>32859</v>
      </c>
      <c r="Q5725" s="2" t="s">
        <v>363</v>
      </c>
      <c r="R5725" t="s">
        <v>364</v>
      </c>
      <c r="S5725" t="s">
        <v>317</v>
      </c>
      <c r="T5725" s="3">
        <v>51524301</v>
      </c>
      <c r="U5725" s="3">
        <v>9201237</v>
      </c>
      <c r="V5725" s="10">
        <f t="shared" si="178"/>
        <v>51.524000000000001</v>
      </c>
      <c r="W5725" s="10">
        <f t="shared" si="179"/>
        <v>9.2010000000000005</v>
      </c>
      <c r="X5725" t="s">
        <v>75</v>
      </c>
      <c r="AJ5725" t="s">
        <v>27028</v>
      </c>
      <c r="AK5725" t="s">
        <v>77</v>
      </c>
      <c r="AL5725">
        <v>162</v>
      </c>
      <c r="AM5725">
        <v>175</v>
      </c>
      <c r="AN5725" t="s">
        <v>134</v>
      </c>
      <c r="AO5725" t="s">
        <v>23218</v>
      </c>
      <c r="AT5725" s="1">
        <v>45870</v>
      </c>
      <c r="AV5725" s="1">
        <v>46888</v>
      </c>
      <c r="AW5725" t="s">
        <v>14265</v>
      </c>
      <c r="AX5725" t="s">
        <v>14266</v>
      </c>
      <c r="AY5725" t="s">
        <v>82</v>
      </c>
      <c r="AZ5725" t="s">
        <v>32860</v>
      </c>
      <c r="BA5725" t="s">
        <v>139</v>
      </c>
      <c r="BB5725" t="s">
        <v>140</v>
      </c>
      <c r="BD5725" t="s">
        <v>220</v>
      </c>
      <c r="BF5725" t="s">
        <v>32861</v>
      </c>
      <c r="BI5725">
        <v>6000</v>
      </c>
    </row>
    <row r="5726" spans="1:61" x14ac:dyDescent="0.2">
      <c r="A5726" t="s">
        <v>32862</v>
      </c>
      <c r="B5726" t="s">
        <v>32863</v>
      </c>
      <c r="C5726" t="s">
        <v>66</v>
      </c>
      <c r="D5726" t="s">
        <v>67</v>
      </c>
      <c r="E5726">
        <v>6000</v>
      </c>
      <c r="F5726">
        <v>6000</v>
      </c>
      <c r="I5726" s="1">
        <v>45870</v>
      </c>
      <c r="J5726" t="s">
        <v>297</v>
      </c>
      <c r="K5726">
        <v>34414</v>
      </c>
      <c r="L5726" t="s">
        <v>364</v>
      </c>
      <c r="O5726" t="s">
        <v>32651</v>
      </c>
      <c r="P5726" t="s">
        <v>32864</v>
      </c>
      <c r="Q5726" s="2" t="s">
        <v>363</v>
      </c>
      <c r="R5726" t="s">
        <v>364</v>
      </c>
      <c r="S5726" t="s">
        <v>317</v>
      </c>
      <c r="T5726" s="3">
        <v>51533197</v>
      </c>
      <c r="U5726" s="3">
        <v>917733</v>
      </c>
      <c r="V5726" s="10">
        <f t="shared" si="178"/>
        <v>51.533000000000001</v>
      </c>
      <c r="W5726" s="10">
        <f t="shared" si="179"/>
        <v>9.1769999999999996</v>
      </c>
      <c r="X5726" t="s">
        <v>75</v>
      </c>
      <c r="AJ5726" t="s">
        <v>27028</v>
      </c>
      <c r="AK5726" t="s">
        <v>77</v>
      </c>
      <c r="AL5726">
        <v>162</v>
      </c>
      <c r="AM5726">
        <v>175</v>
      </c>
      <c r="AN5726" t="s">
        <v>134</v>
      </c>
      <c r="AO5726" t="s">
        <v>23218</v>
      </c>
      <c r="AT5726" s="1">
        <v>45870</v>
      </c>
      <c r="AV5726" s="1">
        <v>46888</v>
      </c>
      <c r="AW5726" t="s">
        <v>14265</v>
      </c>
      <c r="AX5726" t="s">
        <v>14266</v>
      </c>
      <c r="AY5726" t="s">
        <v>82</v>
      </c>
      <c r="AZ5726" t="s">
        <v>32865</v>
      </c>
      <c r="BA5726" t="s">
        <v>139</v>
      </c>
      <c r="BB5726" t="s">
        <v>140</v>
      </c>
      <c r="BD5726" t="s">
        <v>220</v>
      </c>
      <c r="BF5726" t="s">
        <v>32866</v>
      </c>
      <c r="BI5726">
        <v>6000</v>
      </c>
    </row>
    <row r="5727" spans="1:61" x14ac:dyDescent="0.2">
      <c r="A5727" t="s">
        <v>32867</v>
      </c>
      <c r="B5727" t="s">
        <v>32868</v>
      </c>
      <c r="C5727" t="s">
        <v>66</v>
      </c>
      <c r="D5727" t="s">
        <v>67</v>
      </c>
      <c r="E5727">
        <v>6000</v>
      </c>
      <c r="F5727">
        <v>6000</v>
      </c>
      <c r="I5727" s="1">
        <v>45870</v>
      </c>
      <c r="J5727" t="s">
        <v>297</v>
      </c>
      <c r="K5727">
        <v>34414</v>
      </c>
      <c r="L5727" t="s">
        <v>364</v>
      </c>
      <c r="O5727" t="s">
        <v>32651</v>
      </c>
      <c r="P5727" t="s">
        <v>32489</v>
      </c>
      <c r="Q5727" s="2" t="s">
        <v>363</v>
      </c>
      <c r="R5727" t="s">
        <v>364</v>
      </c>
      <c r="S5727" t="s">
        <v>317</v>
      </c>
      <c r="T5727" s="3">
        <v>51529887</v>
      </c>
      <c r="U5727" s="3">
        <v>9183617</v>
      </c>
      <c r="V5727" s="10">
        <f t="shared" si="178"/>
        <v>51.529000000000003</v>
      </c>
      <c r="W5727" s="10">
        <f t="shared" si="179"/>
        <v>9.1829999999999998</v>
      </c>
      <c r="X5727" t="s">
        <v>75</v>
      </c>
      <c r="AJ5727" t="s">
        <v>27028</v>
      </c>
      <c r="AK5727" t="s">
        <v>77</v>
      </c>
      <c r="AL5727">
        <v>162</v>
      </c>
      <c r="AM5727">
        <v>175</v>
      </c>
      <c r="AN5727" t="s">
        <v>134</v>
      </c>
      <c r="AO5727" t="s">
        <v>23218</v>
      </c>
      <c r="AT5727" s="1">
        <v>45870</v>
      </c>
      <c r="AV5727" s="1">
        <v>46888</v>
      </c>
      <c r="AW5727" t="s">
        <v>14265</v>
      </c>
      <c r="AX5727" t="s">
        <v>14266</v>
      </c>
      <c r="AY5727" t="s">
        <v>82</v>
      </c>
      <c r="AZ5727" t="s">
        <v>32869</v>
      </c>
      <c r="BA5727" t="s">
        <v>139</v>
      </c>
      <c r="BB5727" t="s">
        <v>140</v>
      </c>
      <c r="BD5727" t="s">
        <v>220</v>
      </c>
      <c r="BF5727" t="s">
        <v>32870</v>
      </c>
      <c r="BI5727">
        <v>6000</v>
      </c>
    </row>
    <row r="5728" spans="1:61" x14ac:dyDescent="0.2">
      <c r="A5728" t="s">
        <v>32871</v>
      </c>
      <c r="B5728" t="s">
        <v>32872</v>
      </c>
      <c r="C5728" t="s">
        <v>66</v>
      </c>
      <c r="D5728" t="s">
        <v>67</v>
      </c>
      <c r="E5728">
        <v>6000</v>
      </c>
      <c r="F5728">
        <v>6000</v>
      </c>
      <c r="I5728" s="1">
        <v>45870</v>
      </c>
      <c r="J5728" t="s">
        <v>297</v>
      </c>
      <c r="K5728">
        <v>34414</v>
      </c>
      <c r="L5728" t="s">
        <v>364</v>
      </c>
      <c r="O5728" t="s">
        <v>27028</v>
      </c>
      <c r="P5728" t="s">
        <v>32873</v>
      </c>
      <c r="Q5728" s="2" t="s">
        <v>363</v>
      </c>
      <c r="R5728" t="s">
        <v>364</v>
      </c>
      <c r="S5728" t="s">
        <v>317</v>
      </c>
      <c r="T5728" s="3">
        <v>51516663</v>
      </c>
      <c r="U5728" s="3">
        <v>9193421</v>
      </c>
      <c r="V5728" s="10">
        <f t="shared" si="178"/>
        <v>51.515999999999998</v>
      </c>
      <c r="W5728" s="10">
        <f t="shared" si="179"/>
        <v>9.1929999999999996</v>
      </c>
      <c r="X5728" t="s">
        <v>75</v>
      </c>
      <c r="AJ5728" t="s">
        <v>27028</v>
      </c>
      <c r="AK5728" t="s">
        <v>77</v>
      </c>
      <c r="AL5728">
        <v>162</v>
      </c>
      <c r="AM5728">
        <v>175</v>
      </c>
      <c r="AN5728" t="s">
        <v>134</v>
      </c>
      <c r="AO5728" t="s">
        <v>23218</v>
      </c>
      <c r="AT5728" s="1">
        <v>45870</v>
      </c>
      <c r="AV5728" s="1">
        <v>46888</v>
      </c>
      <c r="AW5728" t="s">
        <v>14265</v>
      </c>
      <c r="AX5728" t="s">
        <v>14266</v>
      </c>
      <c r="AY5728" t="s">
        <v>82</v>
      </c>
      <c r="AZ5728" t="s">
        <v>32874</v>
      </c>
      <c r="BA5728" t="s">
        <v>139</v>
      </c>
      <c r="BB5728" t="s">
        <v>140</v>
      </c>
      <c r="BD5728" t="s">
        <v>220</v>
      </c>
      <c r="BF5728" t="s">
        <v>32875</v>
      </c>
      <c r="BI5728">
        <v>6000</v>
      </c>
    </row>
    <row r="5729" spans="1:61" x14ac:dyDescent="0.2">
      <c r="A5729" t="s">
        <v>32876</v>
      </c>
      <c r="B5729" t="s">
        <v>32877</v>
      </c>
      <c r="C5729" t="s">
        <v>66</v>
      </c>
      <c r="D5729" t="s">
        <v>67</v>
      </c>
      <c r="E5729">
        <v>6000</v>
      </c>
      <c r="F5729">
        <v>6000</v>
      </c>
      <c r="I5729" s="1">
        <v>45873</v>
      </c>
      <c r="J5729" t="s">
        <v>297</v>
      </c>
      <c r="K5729">
        <v>33100</v>
      </c>
      <c r="L5729" t="s">
        <v>609</v>
      </c>
      <c r="O5729" t="s">
        <v>10984</v>
      </c>
      <c r="P5729" t="s">
        <v>32878</v>
      </c>
      <c r="Q5729" s="2" t="s">
        <v>6337</v>
      </c>
      <c r="R5729" t="s">
        <v>609</v>
      </c>
      <c r="S5729" t="s">
        <v>609</v>
      </c>
      <c r="T5729" s="3">
        <v>51704547</v>
      </c>
      <c r="U5729" s="3">
        <v>8877369</v>
      </c>
      <c r="V5729" s="10">
        <f t="shared" si="178"/>
        <v>51.704000000000001</v>
      </c>
      <c r="W5729" s="10">
        <f t="shared" si="179"/>
        <v>8.8770000000000007</v>
      </c>
      <c r="X5729" t="s">
        <v>75</v>
      </c>
      <c r="AJ5729" t="s">
        <v>10984</v>
      </c>
      <c r="AK5729" t="s">
        <v>77</v>
      </c>
      <c r="AL5729">
        <v>162</v>
      </c>
      <c r="AM5729">
        <v>175</v>
      </c>
      <c r="AN5729" t="s">
        <v>134</v>
      </c>
      <c r="AO5729" t="s">
        <v>1486</v>
      </c>
      <c r="AT5729" s="1">
        <v>45873</v>
      </c>
      <c r="AV5729" s="1">
        <v>46752</v>
      </c>
      <c r="AW5729" t="s">
        <v>32879</v>
      </c>
      <c r="AX5729" t="s">
        <v>32880</v>
      </c>
      <c r="AY5729" t="s">
        <v>82</v>
      </c>
      <c r="AZ5729" t="s">
        <v>32881</v>
      </c>
      <c r="BA5729" t="s">
        <v>394</v>
      </c>
      <c r="BB5729" t="s">
        <v>395</v>
      </c>
      <c r="BD5729" t="s">
        <v>86</v>
      </c>
      <c r="BF5729" t="s">
        <v>32882</v>
      </c>
      <c r="BI5729">
        <v>6000</v>
      </c>
    </row>
    <row r="5730" spans="1:61" x14ac:dyDescent="0.2">
      <c r="A5730" t="s">
        <v>32883</v>
      </c>
      <c r="B5730" t="s">
        <v>144</v>
      </c>
      <c r="C5730" t="s">
        <v>66</v>
      </c>
      <c r="D5730" t="s">
        <v>67</v>
      </c>
      <c r="E5730">
        <v>5560</v>
      </c>
      <c r="F5730">
        <v>5560</v>
      </c>
      <c r="I5730" s="1">
        <v>45873</v>
      </c>
      <c r="J5730" t="s">
        <v>297</v>
      </c>
      <c r="K5730">
        <v>46284</v>
      </c>
      <c r="L5730" t="s">
        <v>16101</v>
      </c>
      <c r="O5730" t="s">
        <v>16101</v>
      </c>
      <c r="P5730" t="s">
        <v>32884</v>
      </c>
      <c r="Q5730" s="2" t="s">
        <v>16103</v>
      </c>
      <c r="R5730" t="s">
        <v>16101</v>
      </c>
      <c r="S5730" t="s">
        <v>4464</v>
      </c>
      <c r="T5730" s="3">
        <v>51685556</v>
      </c>
      <c r="U5730" s="3">
        <v>7028401</v>
      </c>
      <c r="V5730" s="10">
        <f t="shared" si="178"/>
        <v>51.685000000000002</v>
      </c>
      <c r="W5730" s="10">
        <f t="shared" si="179"/>
        <v>7.0279999999999996</v>
      </c>
      <c r="X5730" t="s">
        <v>75</v>
      </c>
      <c r="AJ5730" t="s">
        <v>32885</v>
      </c>
      <c r="AK5730" t="s">
        <v>77</v>
      </c>
      <c r="AL5730" t="s">
        <v>6033</v>
      </c>
      <c r="AM5730">
        <v>160</v>
      </c>
      <c r="AN5730" t="s">
        <v>134</v>
      </c>
      <c r="AO5730" t="s">
        <v>28915</v>
      </c>
      <c r="AT5730" s="1">
        <v>45881</v>
      </c>
      <c r="AV5730" s="1">
        <v>46603</v>
      </c>
      <c r="AW5730" t="s">
        <v>32886</v>
      </c>
      <c r="AX5730" t="s">
        <v>32887</v>
      </c>
      <c r="AY5730" t="s">
        <v>82</v>
      </c>
      <c r="AZ5730" t="s">
        <v>32888</v>
      </c>
      <c r="BA5730" t="s">
        <v>413</v>
      </c>
      <c r="BB5730" t="s">
        <v>414</v>
      </c>
      <c r="BD5730" t="s">
        <v>86</v>
      </c>
      <c r="BF5730" t="s">
        <v>32889</v>
      </c>
      <c r="BI5730">
        <v>5560</v>
      </c>
    </row>
    <row r="5731" spans="1:61" x14ac:dyDescent="0.2">
      <c r="A5731" t="s">
        <v>32890</v>
      </c>
      <c r="B5731" t="s">
        <v>32891</v>
      </c>
      <c r="C5731" t="s">
        <v>66</v>
      </c>
      <c r="D5731" t="s">
        <v>67</v>
      </c>
      <c r="E5731">
        <v>5700</v>
      </c>
      <c r="F5731">
        <v>5700</v>
      </c>
      <c r="I5731" s="1">
        <v>45876</v>
      </c>
      <c r="J5731" t="s">
        <v>111</v>
      </c>
      <c r="K5731">
        <v>36110</v>
      </c>
      <c r="L5731" t="s">
        <v>32892</v>
      </c>
      <c r="O5731" t="s">
        <v>32893</v>
      </c>
      <c r="P5731" t="s">
        <v>11576</v>
      </c>
      <c r="Q5731" s="2" t="s">
        <v>32894</v>
      </c>
      <c r="R5731" t="s">
        <v>32892</v>
      </c>
      <c r="S5731" t="s">
        <v>782</v>
      </c>
      <c r="T5731" s="3">
        <v>50755138</v>
      </c>
      <c r="U5731" s="3">
        <v>954606</v>
      </c>
      <c r="V5731" s="10">
        <f t="shared" si="178"/>
        <v>50.755000000000003</v>
      </c>
      <c r="W5731" s="10">
        <f t="shared" si="179"/>
        <v>9.5459999999999994</v>
      </c>
      <c r="X5731" t="s">
        <v>75</v>
      </c>
      <c r="AJ5731" t="s">
        <v>32893</v>
      </c>
      <c r="AK5731" t="s">
        <v>77</v>
      </c>
      <c r="AL5731">
        <v>164</v>
      </c>
      <c r="AM5731">
        <v>163</v>
      </c>
      <c r="AN5731" t="s">
        <v>78</v>
      </c>
      <c r="AO5731" t="s">
        <v>79</v>
      </c>
      <c r="AT5731" s="1">
        <v>45876</v>
      </c>
      <c r="AV5731" s="1">
        <v>46630</v>
      </c>
      <c r="AW5731" t="s">
        <v>16176</v>
      </c>
      <c r="AX5731" t="s">
        <v>16177</v>
      </c>
      <c r="AY5731" t="s">
        <v>82</v>
      </c>
      <c r="AZ5731" t="s">
        <v>32895</v>
      </c>
      <c r="BA5731" t="s">
        <v>123</v>
      </c>
      <c r="BB5731" t="s">
        <v>124</v>
      </c>
      <c r="BD5731" t="s">
        <v>86</v>
      </c>
      <c r="BF5731" t="s">
        <v>32896</v>
      </c>
      <c r="BI5731">
        <v>5700</v>
      </c>
    </row>
    <row r="5732" spans="1:61" x14ac:dyDescent="0.2">
      <c r="A5732" t="s">
        <v>32897</v>
      </c>
      <c r="B5732" t="s">
        <v>32898</v>
      </c>
      <c r="C5732" t="s">
        <v>66</v>
      </c>
      <c r="D5732" t="s">
        <v>67</v>
      </c>
      <c r="E5732">
        <v>7000</v>
      </c>
      <c r="F5732">
        <v>7000</v>
      </c>
      <c r="I5732" s="1">
        <v>45876</v>
      </c>
      <c r="J5732" t="s">
        <v>128</v>
      </c>
      <c r="K5732">
        <v>31249</v>
      </c>
      <c r="L5732" t="s">
        <v>1494</v>
      </c>
      <c r="O5732" t="s">
        <v>1495</v>
      </c>
      <c r="P5732" t="s">
        <v>32899</v>
      </c>
      <c r="Q5732" s="2" t="s">
        <v>1497</v>
      </c>
      <c r="R5732" t="s">
        <v>1494</v>
      </c>
      <c r="S5732" t="s">
        <v>1498</v>
      </c>
      <c r="T5732" s="3">
        <v>5232424</v>
      </c>
      <c r="U5732" s="3">
        <v>1010114</v>
      </c>
      <c r="V5732" s="10">
        <f t="shared" si="178"/>
        <v>52.323999999999998</v>
      </c>
      <c r="W5732" s="10">
        <f t="shared" si="179"/>
        <v>10.101000000000001</v>
      </c>
      <c r="X5732" t="s">
        <v>75</v>
      </c>
      <c r="AJ5732" t="s">
        <v>32900</v>
      </c>
      <c r="AK5732" t="s">
        <v>77</v>
      </c>
      <c r="AL5732">
        <v>164</v>
      </c>
      <c r="AM5732">
        <v>163</v>
      </c>
      <c r="AN5732" t="s">
        <v>528</v>
      </c>
      <c r="AO5732" t="s">
        <v>1774</v>
      </c>
      <c r="AT5732" s="1">
        <v>45876</v>
      </c>
      <c r="AV5732" s="1">
        <v>46690</v>
      </c>
      <c r="AW5732" t="s">
        <v>32901</v>
      </c>
      <c r="AX5732" t="s">
        <v>32902</v>
      </c>
      <c r="AY5732" t="s">
        <v>337</v>
      </c>
      <c r="AZ5732" t="s">
        <v>32903</v>
      </c>
      <c r="BD5732" t="s">
        <v>340</v>
      </c>
      <c r="BF5732" t="s">
        <v>32904</v>
      </c>
      <c r="BI5732">
        <v>7000</v>
      </c>
    </row>
    <row r="5733" spans="1:61" x14ac:dyDescent="0.2">
      <c r="A5733" t="s">
        <v>32905</v>
      </c>
      <c r="B5733" t="s">
        <v>32906</v>
      </c>
      <c r="C5733" t="s">
        <v>66</v>
      </c>
      <c r="D5733" t="s">
        <v>67</v>
      </c>
      <c r="E5733">
        <v>5700</v>
      </c>
      <c r="F5733">
        <v>5700</v>
      </c>
      <c r="I5733" s="1">
        <v>45876</v>
      </c>
      <c r="J5733" t="s">
        <v>111</v>
      </c>
      <c r="K5733">
        <v>36110</v>
      </c>
      <c r="L5733" t="s">
        <v>32892</v>
      </c>
      <c r="O5733" t="s">
        <v>32893</v>
      </c>
      <c r="P5733" t="s">
        <v>32907</v>
      </c>
      <c r="Q5733" s="2" t="s">
        <v>32894</v>
      </c>
      <c r="R5733" t="s">
        <v>32892</v>
      </c>
      <c r="S5733" t="s">
        <v>782</v>
      </c>
      <c r="T5733" s="3">
        <v>50758759</v>
      </c>
      <c r="U5733" s="3">
        <v>9556182</v>
      </c>
      <c r="V5733" s="10">
        <f t="shared" si="178"/>
        <v>50.758000000000003</v>
      </c>
      <c r="W5733" s="10">
        <f t="shared" si="179"/>
        <v>9.5559999999999992</v>
      </c>
      <c r="X5733" t="s">
        <v>75</v>
      </c>
      <c r="AJ5733" t="s">
        <v>32893</v>
      </c>
      <c r="AK5733" t="s">
        <v>77</v>
      </c>
      <c r="AL5733">
        <v>164</v>
      </c>
      <c r="AM5733">
        <v>163</v>
      </c>
      <c r="AN5733" t="s">
        <v>78</v>
      </c>
      <c r="AO5733" t="s">
        <v>79</v>
      </c>
      <c r="AT5733" s="1">
        <v>45876</v>
      </c>
      <c r="AV5733" s="1">
        <v>46630</v>
      </c>
      <c r="AW5733" t="s">
        <v>16176</v>
      </c>
      <c r="AX5733" t="s">
        <v>16177</v>
      </c>
      <c r="AY5733" t="s">
        <v>82</v>
      </c>
      <c r="AZ5733" t="s">
        <v>32895</v>
      </c>
      <c r="BA5733" t="s">
        <v>123</v>
      </c>
      <c r="BB5733" t="s">
        <v>124</v>
      </c>
      <c r="BD5733" t="s">
        <v>86</v>
      </c>
      <c r="BF5733" t="s">
        <v>32908</v>
      </c>
      <c r="BI5733">
        <v>5700</v>
      </c>
    </row>
    <row r="5734" spans="1:61" x14ac:dyDescent="0.2">
      <c r="A5734" t="s">
        <v>32909</v>
      </c>
      <c r="B5734" t="s">
        <v>32910</v>
      </c>
      <c r="C5734" t="s">
        <v>66</v>
      </c>
      <c r="D5734" t="s">
        <v>67</v>
      </c>
      <c r="E5734">
        <v>5700</v>
      </c>
      <c r="F5734">
        <v>5700</v>
      </c>
      <c r="I5734" s="1">
        <v>45876</v>
      </c>
      <c r="J5734" t="s">
        <v>111</v>
      </c>
      <c r="K5734">
        <v>36110</v>
      </c>
      <c r="L5734" t="s">
        <v>32892</v>
      </c>
      <c r="O5734" t="s">
        <v>32893</v>
      </c>
      <c r="P5734" t="s">
        <v>32911</v>
      </c>
      <c r="Q5734" s="2" t="s">
        <v>32894</v>
      </c>
      <c r="R5734" t="s">
        <v>32892</v>
      </c>
      <c r="S5734" t="s">
        <v>782</v>
      </c>
      <c r="T5734" s="3">
        <v>50754864</v>
      </c>
      <c r="U5734" s="3">
        <v>9558305</v>
      </c>
      <c r="V5734" s="10">
        <f t="shared" si="178"/>
        <v>50.753999999999998</v>
      </c>
      <c r="W5734" s="10">
        <f t="shared" si="179"/>
        <v>9.5579999999999998</v>
      </c>
      <c r="X5734" t="s">
        <v>75</v>
      </c>
      <c r="AJ5734" t="s">
        <v>32893</v>
      </c>
      <c r="AK5734" t="s">
        <v>77</v>
      </c>
      <c r="AL5734">
        <v>164</v>
      </c>
      <c r="AM5734">
        <v>163</v>
      </c>
      <c r="AN5734" t="s">
        <v>78</v>
      </c>
      <c r="AO5734" t="s">
        <v>79</v>
      </c>
      <c r="AT5734" s="1">
        <v>45876</v>
      </c>
      <c r="AV5734" s="1">
        <v>46630</v>
      </c>
      <c r="AW5734" t="s">
        <v>16176</v>
      </c>
      <c r="AX5734" t="s">
        <v>16177</v>
      </c>
      <c r="AY5734" t="s">
        <v>82</v>
      </c>
      <c r="AZ5734" t="s">
        <v>32895</v>
      </c>
      <c r="BA5734" t="s">
        <v>123</v>
      </c>
      <c r="BB5734" t="s">
        <v>124</v>
      </c>
      <c r="BD5734" t="s">
        <v>86</v>
      </c>
      <c r="BF5734" t="s">
        <v>32912</v>
      </c>
      <c r="BI5734">
        <v>5700</v>
      </c>
    </row>
    <row r="5735" spans="1:61" x14ac:dyDescent="0.2">
      <c r="A5735" t="s">
        <v>32913</v>
      </c>
      <c r="B5735" t="s">
        <v>32914</v>
      </c>
      <c r="C5735" t="s">
        <v>66</v>
      </c>
      <c r="D5735" t="s">
        <v>67</v>
      </c>
      <c r="E5735">
        <v>7200</v>
      </c>
      <c r="F5735">
        <v>7200</v>
      </c>
      <c r="I5735" s="1">
        <v>45876</v>
      </c>
      <c r="J5735" t="s">
        <v>297</v>
      </c>
      <c r="K5735">
        <v>33178</v>
      </c>
      <c r="L5735" t="s">
        <v>605</v>
      </c>
      <c r="O5735" t="s">
        <v>2512</v>
      </c>
      <c r="P5735" t="s">
        <v>32915</v>
      </c>
      <c r="Q5735" s="2" t="s">
        <v>608</v>
      </c>
      <c r="R5735" t="s">
        <v>605</v>
      </c>
      <c r="S5735" t="s">
        <v>609</v>
      </c>
      <c r="T5735" s="3">
        <v>51611127</v>
      </c>
      <c r="U5735" s="3">
        <v>8736568</v>
      </c>
      <c r="V5735" s="10">
        <f t="shared" si="178"/>
        <v>51.610999999999997</v>
      </c>
      <c r="W5735" s="10">
        <f t="shared" si="179"/>
        <v>8.7360000000000007</v>
      </c>
      <c r="X5735" t="s">
        <v>75</v>
      </c>
      <c r="AJ5735" t="s">
        <v>32916</v>
      </c>
      <c r="AK5735" t="s">
        <v>77</v>
      </c>
      <c r="AL5735">
        <v>119</v>
      </c>
      <c r="AM5735">
        <v>162</v>
      </c>
      <c r="AN5735" t="s">
        <v>118</v>
      </c>
      <c r="AO5735" t="s">
        <v>3634</v>
      </c>
      <c r="AT5735" s="1">
        <v>45876</v>
      </c>
      <c r="AV5735" s="1">
        <v>46626</v>
      </c>
      <c r="AW5735" t="s">
        <v>32917</v>
      </c>
      <c r="AX5735" t="s">
        <v>32918</v>
      </c>
      <c r="AY5735" t="s">
        <v>82</v>
      </c>
      <c r="AZ5735" t="s">
        <v>32919</v>
      </c>
      <c r="BA5735" t="s">
        <v>394</v>
      </c>
      <c r="BB5735" t="s">
        <v>395</v>
      </c>
      <c r="BD5735" t="s">
        <v>86</v>
      </c>
      <c r="BF5735" t="s">
        <v>32920</v>
      </c>
      <c r="BI5735">
        <v>7200</v>
      </c>
    </row>
    <row r="5736" spans="1:61" x14ac:dyDescent="0.2">
      <c r="A5736" t="s">
        <v>32921</v>
      </c>
      <c r="B5736" t="s">
        <v>32922</v>
      </c>
      <c r="C5736" t="s">
        <v>66</v>
      </c>
      <c r="D5736" t="s">
        <v>67</v>
      </c>
      <c r="E5736">
        <v>5600</v>
      </c>
      <c r="F5736">
        <v>5600</v>
      </c>
      <c r="I5736" s="1">
        <v>45877</v>
      </c>
      <c r="J5736" t="s">
        <v>297</v>
      </c>
      <c r="K5736">
        <v>41569</v>
      </c>
      <c r="L5736" t="s">
        <v>9770</v>
      </c>
      <c r="O5736" t="s">
        <v>9770</v>
      </c>
      <c r="P5736" t="s">
        <v>32923</v>
      </c>
      <c r="Q5736" s="2" t="s">
        <v>9772</v>
      </c>
      <c r="R5736" t="s">
        <v>9770</v>
      </c>
      <c r="S5736" t="s">
        <v>1028</v>
      </c>
      <c r="T5736" s="3">
        <v>51021696</v>
      </c>
      <c r="U5736" s="3">
        <v>6704161</v>
      </c>
      <c r="V5736" s="10">
        <f t="shared" si="178"/>
        <v>51.021000000000001</v>
      </c>
      <c r="W5736" s="10">
        <f t="shared" si="179"/>
        <v>6.7039999999999997</v>
      </c>
      <c r="X5736" t="s">
        <v>75</v>
      </c>
      <c r="AJ5736" t="s">
        <v>32924</v>
      </c>
      <c r="AK5736" t="s">
        <v>77</v>
      </c>
      <c r="AL5736">
        <v>166</v>
      </c>
      <c r="AM5736">
        <v>150</v>
      </c>
      <c r="AN5736" t="s">
        <v>118</v>
      </c>
      <c r="AO5736" t="s">
        <v>560</v>
      </c>
      <c r="AT5736" s="1">
        <v>45877</v>
      </c>
      <c r="AV5736" s="1">
        <v>46174</v>
      </c>
      <c r="AW5736" t="s">
        <v>21567</v>
      </c>
      <c r="AX5736" t="s">
        <v>21568</v>
      </c>
      <c r="AY5736" t="s">
        <v>82</v>
      </c>
      <c r="AZ5736" t="s">
        <v>32925</v>
      </c>
      <c r="BA5736" t="s">
        <v>413</v>
      </c>
      <c r="BB5736" t="s">
        <v>414</v>
      </c>
      <c r="BD5736" t="s">
        <v>86</v>
      </c>
      <c r="BF5736" t="s">
        <v>32926</v>
      </c>
      <c r="BI5736">
        <v>5600</v>
      </c>
    </row>
    <row r="5737" spans="1:61" x14ac:dyDescent="0.2">
      <c r="A5737" t="s">
        <v>32927</v>
      </c>
      <c r="B5737" t="s">
        <v>32928</v>
      </c>
      <c r="C5737" t="s">
        <v>66</v>
      </c>
      <c r="D5737" t="s">
        <v>67</v>
      </c>
      <c r="E5737">
        <v>7000</v>
      </c>
      <c r="F5737">
        <v>7000</v>
      </c>
      <c r="I5737" s="1">
        <v>45877</v>
      </c>
      <c r="J5737" t="s">
        <v>176</v>
      </c>
      <c r="K5737">
        <v>16303</v>
      </c>
      <c r="L5737" t="s">
        <v>32929</v>
      </c>
      <c r="O5737" t="s">
        <v>32930</v>
      </c>
      <c r="P5737" t="s">
        <v>32931</v>
      </c>
      <c r="Q5737">
        <v>12073532</v>
      </c>
      <c r="R5737" t="s">
        <v>32932</v>
      </c>
      <c r="S5737" t="s">
        <v>667</v>
      </c>
      <c r="T5737" s="3">
        <v>5310319</v>
      </c>
      <c r="U5737" s="3">
        <v>14097768</v>
      </c>
      <c r="V5737" s="10">
        <f t="shared" si="178"/>
        <v>53.103000000000002</v>
      </c>
      <c r="W5737" s="10">
        <f t="shared" si="179"/>
        <v>14.097</v>
      </c>
      <c r="X5737" t="s">
        <v>75</v>
      </c>
      <c r="AJ5737" t="s">
        <v>32933</v>
      </c>
      <c r="AK5737" t="s">
        <v>77</v>
      </c>
      <c r="AL5737">
        <v>164</v>
      </c>
      <c r="AM5737">
        <v>163</v>
      </c>
      <c r="AN5737" t="s">
        <v>528</v>
      </c>
      <c r="AO5737" t="s">
        <v>1629</v>
      </c>
      <c r="AT5737" s="1">
        <v>45905</v>
      </c>
      <c r="AV5737" s="1">
        <v>46630</v>
      </c>
      <c r="AW5737" t="s">
        <v>16319</v>
      </c>
      <c r="AX5737" t="s">
        <v>16320</v>
      </c>
      <c r="AY5737" t="s">
        <v>82</v>
      </c>
      <c r="AZ5737" t="s">
        <v>32934</v>
      </c>
      <c r="BA5737" t="s">
        <v>154</v>
      </c>
      <c r="BB5737" t="s">
        <v>155</v>
      </c>
      <c r="BD5737" t="s">
        <v>141</v>
      </c>
      <c r="BF5737" t="s">
        <v>32935</v>
      </c>
      <c r="BI5737">
        <v>7000</v>
      </c>
    </row>
    <row r="5738" spans="1:61" x14ac:dyDescent="0.2">
      <c r="A5738" t="s">
        <v>32936</v>
      </c>
      <c r="B5738" t="s">
        <v>32937</v>
      </c>
      <c r="C5738" t="s">
        <v>66</v>
      </c>
      <c r="D5738" t="s">
        <v>67</v>
      </c>
      <c r="E5738">
        <v>7000</v>
      </c>
      <c r="F5738">
        <v>7000</v>
      </c>
      <c r="I5738" s="1">
        <v>45877</v>
      </c>
      <c r="J5738" t="s">
        <v>176</v>
      </c>
      <c r="K5738">
        <v>16303</v>
      </c>
      <c r="L5738" t="s">
        <v>32929</v>
      </c>
      <c r="O5738" t="s">
        <v>32930</v>
      </c>
      <c r="P5738" t="s">
        <v>32938</v>
      </c>
      <c r="Q5738">
        <v>12073532</v>
      </c>
      <c r="R5738" t="s">
        <v>32932</v>
      </c>
      <c r="S5738" t="s">
        <v>667</v>
      </c>
      <c r="T5738" s="3">
        <v>53106871</v>
      </c>
      <c r="U5738" s="3">
        <v>14098333</v>
      </c>
      <c r="V5738" s="10">
        <f t="shared" si="178"/>
        <v>53.106000000000002</v>
      </c>
      <c r="W5738" s="10">
        <f t="shared" si="179"/>
        <v>14.098000000000001</v>
      </c>
      <c r="X5738" t="s">
        <v>75</v>
      </c>
      <c r="AJ5738" t="s">
        <v>32933</v>
      </c>
      <c r="AK5738" t="s">
        <v>77</v>
      </c>
      <c r="AL5738">
        <v>164</v>
      </c>
      <c r="AM5738">
        <v>163</v>
      </c>
      <c r="AN5738" t="s">
        <v>528</v>
      </c>
      <c r="AO5738" t="s">
        <v>1629</v>
      </c>
      <c r="AT5738" s="1">
        <v>45877</v>
      </c>
      <c r="AV5738" s="1">
        <v>46630</v>
      </c>
      <c r="AW5738" t="s">
        <v>16319</v>
      </c>
      <c r="AX5738" t="s">
        <v>16320</v>
      </c>
      <c r="AY5738" t="s">
        <v>82</v>
      </c>
      <c r="AZ5738" t="s">
        <v>32934</v>
      </c>
      <c r="BA5738" t="s">
        <v>154</v>
      </c>
      <c r="BB5738" t="s">
        <v>155</v>
      </c>
      <c r="BD5738" t="s">
        <v>141</v>
      </c>
      <c r="BF5738" t="s">
        <v>32939</v>
      </c>
      <c r="BI5738">
        <v>7000</v>
      </c>
    </row>
    <row r="5739" spans="1:61" x14ac:dyDescent="0.2">
      <c r="A5739" t="s">
        <v>32940</v>
      </c>
      <c r="B5739" t="s">
        <v>32941</v>
      </c>
      <c r="C5739" t="s">
        <v>66</v>
      </c>
      <c r="D5739" t="s">
        <v>67</v>
      </c>
      <c r="E5739">
        <v>7000</v>
      </c>
      <c r="F5739">
        <v>7000</v>
      </c>
      <c r="I5739" s="1">
        <v>45877</v>
      </c>
      <c r="J5739" t="s">
        <v>176</v>
      </c>
      <c r="K5739">
        <v>16303</v>
      </c>
      <c r="L5739" t="s">
        <v>32929</v>
      </c>
      <c r="O5739" t="s">
        <v>32930</v>
      </c>
      <c r="P5739" t="s">
        <v>32942</v>
      </c>
      <c r="Q5739">
        <v>12073532</v>
      </c>
      <c r="R5739" t="s">
        <v>32932</v>
      </c>
      <c r="S5739" t="s">
        <v>667</v>
      </c>
      <c r="T5739" s="3">
        <v>53109548</v>
      </c>
      <c r="U5739" s="3">
        <v>14095692</v>
      </c>
      <c r="V5739" s="10">
        <f t="shared" si="178"/>
        <v>53.109000000000002</v>
      </c>
      <c r="W5739" s="10">
        <f t="shared" si="179"/>
        <v>14.095000000000001</v>
      </c>
      <c r="X5739" t="s">
        <v>75</v>
      </c>
      <c r="AJ5739" t="s">
        <v>32933</v>
      </c>
      <c r="AK5739" t="s">
        <v>77</v>
      </c>
      <c r="AL5739">
        <v>164</v>
      </c>
      <c r="AM5739">
        <v>163</v>
      </c>
      <c r="AN5739" t="s">
        <v>528</v>
      </c>
      <c r="AO5739" t="s">
        <v>1629</v>
      </c>
      <c r="AT5739" s="1">
        <v>45877</v>
      </c>
      <c r="AV5739" s="1">
        <v>46630</v>
      </c>
      <c r="AW5739" t="s">
        <v>16319</v>
      </c>
      <c r="AX5739" t="s">
        <v>16320</v>
      </c>
      <c r="AY5739" t="s">
        <v>82</v>
      </c>
      <c r="AZ5739" t="s">
        <v>32934</v>
      </c>
      <c r="BA5739" t="s">
        <v>154</v>
      </c>
      <c r="BB5739" t="s">
        <v>155</v>
      </c>
      <c r="BD5739" t="s">
        <v>141</v>
      </c>
      <c r="BF5739" t="s">
        <v>32943</v>
      </c>
      <c r="BI5739">
        <v>7000</v>
      </c>
    </row>
    <row r="5740" spans="1:61" x14ac:dyDescent="0.2">
      <c r="A5740" t="s">
        <v>32944</v>
      </c>
      <c r="B5740" t="s">
        <v>32945</v>
      </c>
      <c r="C5740" t="s">
        <v>66</v>
      </c>
      <c r="D5740" t="s">
        <v>67</v>
      </c>
      <c r="E5740">
        <v>7000</v>
      </c>
      <c r="F5740">
        <v>7000</v>
      </c>
      <c r="I5740" s="1">
        <v>45877</v>
      </c>
      <c r="J5740" t="s">
        <v>176</v>
      </c>
      <c r="K5740">
        <v>16303</v>
      </c>
      <c r="L5740" t="s">
        <v>32929</v>
      </c>
      <c r="O5740" t="s">
        <v>32930</v>
      </c>
      <c r="P5740" t="s">
        <v>32946</v>
      </c>
      <c r="Q5740">
        <v>12073532</v>
      </c>
      <c r="R5740" t="s">
        <v>32932</v>
      </c>
      <c r="S5740" t="s">
        <v>667</v>
      </c>
      <c r="T5740" s="3">
        <v>53112464</v>
      </c>
      <c r="U5740" s="3">
        <v>14092628</v>
      </c>
      <c r="V5740" s="10">
        <f t="shared" si="178"/>
        <v>53.112000000000002</v>
      </c>
      <c r="W5740" s="10">
        <f t="shared" si="179"/>
        <v>14.092000000000001</v>
      </c>
      <c r="X5740" t="s">
        <v>75</v>
      </c>
      <c r="AJ5740" t="s">
        <v>32933</v>
      </c>
      <c r="AK5740" t="s">
        <v>77</v>
      </c>
      <c r="AL5740">
        <v>164</v>
      </c>
      <c r="AM5740">
        <v>163</v>
      </c>
      <c r="AN5740" t="s">
        <v>528</v>
      </c>
      <c r="AO5740" t="s">
        <v>1629</v>
      </c>
      <c r="AT5740" s="1">
        <v>45877</v>
      </c>
      <c r="AV5740" s="1">
        <v>46630</v>
      </c>
      <c r="AW5740" t="s">
        <v>16319</v>
      </c>
      <c r="AX5740" t="s">
        <v>16320</v>
      </c>
      <c r="AY5740" t="s">
        <v>82</v>
      </c>
      <c r="AZ5740" t="s">
        <v>32934</v>
      </c>
      <c r="BA5740" t="s">
        <v>154</v>
      </c>
      <c r="BB5740" t="s">
        <v>155</v>
      </c>
      <c r="BD5740" t="s">
        <v>141</v>
      </c>
      <c r="BF5740" t="s">
        <v>32947</v>
      </c>
      <c r="BI5740">
        <v>7000</v>
      </c>
    </row>
    <row r="5741" spans="1:61" x14ac:dyDescent="0.2">
      <c r="A5741" t="s">
        <v>32948</v>
      </c>
      <c r="B5741" t="s">
        <v>32949</v>
      </c>
      <c r="C5741" t="s">
        <v>66</v>
      </c>
      <c r="D5741" t="s">
        <v>67</v>
      </c>
      <c r="E5741">
        <v>7000</v>
      </c>
      <c r="F5741">
        <v>7000</v>
      </c>
      <c r="I5741" s="1">
        <v>45877</v>
      </c>
      <c r="J5741" t="s">
        <v>176</v>
      </c>
      <c r="K5741">
        <v>16303</v>
      </c>
      <c r="L5741" t="s">
        <v>32929</v>
      </c>
      <c r="O5741" t="s">
        <v>32950</v>
      </c>
      <c r="P5741" t="s">
        <v>32951</v>
      </c>
      <c r="Q5741">
        <v>12073532</v>
      </c>
      <c r="R5741" t="s">
        <v>32932</v>
      </c>
      <c r="S5741" t="s">
        <v>667</v>
      </c>
      <c r="T5741" s="3">
        <v>5311458</v>
      </c>
      <c r="U5741" s="3">
        <v>14088385</v>
      </c>
      <c r="V5741" s="10">
        <f t="shared" si="178"/>
        <v>53.113999999999997</v>
      </c>
      <c r="W5741" s="10">
        <f t="shared" si="179"/>
        <v>14.087999999999999</v>
      </c>
      <c r="X5741" t="s">
        <v>75</v>
      </c>
      <c r="AJ5741" t="s">
        <v>32933</v>
      </c>
      <c r="AK5741" t="s">
        <v>77</v>
      </c>
      <c r="AL5741">
        <v>164</v>
      </c>
      <c r="AM5741">
        <v>163</v>
      </c>
      <c r="AN5741" t="s">
        <v>528</v>
      </c>
      <c r="AO5741" t="s">
        <v>1629</v>
      </c>
      <c r="AT5741" s="1">
        <v>45877</v>
      </c>
      <c r="AV5741" s="1">
        <v>46630</v>
      </c>
      <c r="AW5741" t="s">
        <v>16319</v>
      </c>
      <c r="AX5741" t="s">
        <v>16320</v>
      </c>
      <c r="AY5741" t="s">
        <v>82</v>
      </c>
      <c r="AZ5741" t="s">
        <v>32934</v>
      </c>
      <c r="BA5741" t="s">
        <v>154</v>
      </c>
      <c r="BB5741" t="s">
        <v>155</v>
      </c>
      <c r="BD5741" t="s">
        <v>141</v>
      </c>
      <c r="BF5741" t="s">
        <v>32952</v>
      </c>
      <c r="BI5741">
        <v>7000</v>
      </c>
    </row>
    <row r="5742" spans="1:61" x14ac:dyDescent="0.2">
      <c r="A5742" t="s">
        <v>32953</v>
      </c>
      <c r="B5742" t="s">
        <v>4455</v>
      </c>
      <c r="C5742" t="s">
        <v>66</v>
      </c>
      <c r="D5742" t="s">
        <v>67</v>
      </c>
      <c r="E5742">
        <v>6800</v>
      </c>
      <c r="F5742">
        <v>6800</v>
      </c>
      <c r="I5742" s="1">
        <v>45880</v>
      </c>
      <c r="J5742" t="s">
        <v>145</v>
      </c>
      <c r="K5742">
        <v>23936</v>
      </c>
      <c r="L5742" t="s">
        <v>21547</v>
      </c>
      <c r="O5742" t="s">
        <v>21547</v>
      </c>
      <c r="P5742" s="4">
        <v>0.1125</v>
      </c>
      <c r="Q5742">
        <v>13074026</v>
      </c>
      <c r="R5742" t="s">
        <v>21549</v>
      </c>
      <c r="S5742" t="s">
        <v>490</v>
      </c>
      <c r="T5742" s="3">
        <v>5383553</v>
      </c>
      <c r="U5742" s="3">
        <v>11149213</v>
      </c>
      <c r="V5742" s="10">
        <f t="shared" si="178"/>
        <v>53.835000000000001</v>
      </c>
      <c r="W5742" s="10">
        <f t="shared" si="179"/>
        <v>11.148999999999999</v>
      </c>
      <c r="X5742" t="s">
        <v>75</v>
      </c>
      <c r="AJ5742" t="s">
        <v>32954</v>
      </c>
      <c r="AK5742" t="s">
        <v>77</v>
      </c>
      <c r="AL5742">
        <v>179</v>
      </c>
      <c r="AM5742">
        <v>175</v>
      </c>
      <c r="AN5742" t="s">
        <v>804</v>
      </c>
      <c r="AO5742" t="s">
        <v>32955</v>
      </c>
      <c r="AT5742" s="1">
        <v>45880</v>
      </c>
      <c r="AV5742" s="1">
        <v>46917</v>
      </c>
      <c r="AW5742" t="s">
        <v>32956</v>
      </c>
      <c r="AX5742" t="s">
        <v>32957</v>
      </c>
      <c r="AY5742" t="s">
        <v>82</v>
      </c>
      <c r="AZ5742" t="s">
        <v>32958</v>
      </c>
      <c r="BA5742" t="s">
        <v>154</v>
      </c>
      <c r="BB5742" t="s">
        <v>155</v>
      </c>
      <c r="BD5742" t="s">
        <v>141</v>
      </c>
      <c r="BF5742" t="s">
        <v>32959</v>
      </c>
      <c r="BI5742">
        <v>6800</v>
      </c>
    </row>
    <row r="5743" spans="1:61" x14ac:dyDescent="0.2">
      <c r="A5743" t="s">
        <v>32960</v>
      </c>
      <c r="B5743" t="s">
        <v>9724</v>
      </c>
      <c r="C5743" t="s">
        <v>66</v>
      </c>
      <c r="D5743" t="s">
        <v>67</v>
      </c>
      <c r="E5743">
        <v>6800</v>
      </c>
      <c r="F5743">
        <v>6800</v>
      </c>
      <c r="I5743" s="1">
        <v>45880</v>
      </c>
      <c r="J5743" t="s">
        <v>145</v>
      </c>
      <c r="K5743">
        <v>23936</v>
      </c>
      <c r="L5743" t="s">
        <v>21547</v>
      </c>
      <c r="O5743" t="s">
        <v>21547</v>
      </c>
      <c r="P5743" t="s">
        <v>32961</v>
      </c>
      <c r="Q5743">
        <v>13074026</v>
      </c>
      <c r="R5743" t="s">
        <v>21549</v>
      </c>
      <c r="S5743" t="s">
        <v>490</v>
      </c>
      <c r="T5743" s="3">
        <v>53831204</v>
      </c>
      <c r="U5743" s="3">
        <v>11149793</v>
      </c>
      <c r="V5743" s="10">
        <f t="shared" si="178"/>
        <v>53.831000000000003</v>
      </c>
      <c r="W5743" s="10">
        <f t="shared" si="179"/>
        <v>11.148999999999999</v>
      </c>
      <c r="X5743" t="s">
        <v>75</v>
      </c>
      <c r="AJ5743" t="s">
        <v>32954</v>
      </c>
      <c r="AK5743" t="s">
        <v>77</v>
      </c>
      <c r="AL5743">
        <v>179</v>
      </c>
      <c r="AM5743">
        <v>175</v>
      </c>
      <c r="AN5743" t="s">
        <v>804</v>
      </c>
      <c r="AO5743" t="s">
        <v>32955</v>
      </c>
      <c r="AT5743" s="1">
        <v>45880</v>
      </c>
      <c r="AV5743" s="1">
        <v>46917</v>
      </c>
      <c r="AW5743" t="s">
        <v>32956</v>
      </c>
      <c r="AX5743" t="s">
        <v>32957</v>
      </c>
      <c r="AY5743" t="s">
        <v>82</v>
      </c>
      <c r="AZ5743" t="s">
        <v>32958</v>
      </c>
      <c r="BA5743" t="s">
        <v>154</v>
      </c>
      <c r="BB5743" t="s">
        <v>155</v>
      </c>
      <c r="BD5743" t="s">
        <v>141</v>
      </c>
      <c r="BF5743" t="s">
        <v>32962</v>
      </c>
      <c r="BI5743">
        <v>6800</v>
      </c>
    </row>
    <row r="5744" spans="1:61" x14ac:dyDescent="0.2">
      <c r="A5744" t="s">
        <v>32963</v>
      </c>
      <c r="B5744" t="s">
        <v>32964</v>
      </c>
      <c r="C5744" t="s">
        <v>66</v>
      </c>
      <c r="D5744" t="s">
        <v>67</v>
      </c>
      <c r="E5744">
        <v>6800</v>
      </c>
      <c r="F5744">
        <v>6800</v>
      </c>
      <c r="I5744" s="1">
        <v>45880</v>
      </c>
      <c r="J5744" t="s">
        <v>128</v>
      </c>
      <c r="K5744">
        <v>31020</v>
      </c>
      <c r="L5744" t="s">
        <v>13187</v>
      </c>
      <c r="O5744" t="s">
        <v>32965</v>
      </c>
      <c r="P5744" t="s">
        <v>32966</v>
      </c>
      <c r="Q5744" s="2" t="s">
        <v>13190</v>
      </c>
      <c r="R5744" t="s">
        <v>13187</v>
      </c>
      <c r="S5744" t="s">
        <v>13191</v>
      </c>
      <c r="T5744" s="3">
        <v>52081643</v>
      </c>
      <c r="U5744" s="3">
        <v>9657904</v>
      </c>
      <c r="V5744" s="10">
        <f t="shared" si="178"/>
        <v>52.081000000000003</v>
      </c>
      <c r="W5744" s="10">
        <f t="shared" si="179"/>
        <v>9.657</v>
      </c>
      <c r="X5744" t="s">
        <v>75</v>
      </c>
      <c r="AJ5744" t="s">
        <v>32967</v>
      </c>
      <c r="AK5744" t="s">
        <v>77</v>
      </c>
      <c r="AL5744">
        <v>179</v>
      </c>
      <c r="AM5744">
        <v>175</v>
      </c>
      <c r="AN5744" t="s">
        <v>804</v>
      </c>
      <c r="AO5744" t="s">
        <v>19716</v>
      </c>
      <c r="AT5744" s="1">
        <v>45880</v>
      </c>
      <c r="AV5744" s="1">
        <v>46522</v>
      </c>
      <c r="AW5744" t="s">
        <v>29060</v>
      </c>
      <c r="AX5744" t="s">
        <v>29061</v>
      </c>
      <c r="AY5744" t="s">
        <v>82</v>
      </c>
      <c r="BA5744" t="s">
        <v>394</v>
      </c>
      <c r="BB5744" t="s">
        <v>395</v>
      </c>
      <c r="BD5744" t="s">
        <v>141</v>
      </c>
      <c r="BF5744" t="s">
        <v>32968</v>
      </c>
      <c r="BI5744">
        <v>6800</v>
      </c>
    </row>
    <row r="5745" spans="1:61" x14ac:dyDescent="0.2">
      <c r="A5745" t="s">
        <v>32969</v>
      </c>
      <c r="B5745" t="s">
        <v>32970</v>
      </c>
      <c r="C5745" t="s">
        <v>66</v>
      </c>
      <c r="D5745" t="s">
        <v>67</v>
      </c>
      <c r="E5745">
        <v>6800</v>
      </c>
      <c r="F5745">
        <v>6800</v>
      </c>
      <c r="I5745" s="1">
        <v>45880</v>
      </c>
      <c r="J5745" t="s">
        <v>128</v>
      </c>
      <c r="K5745">
        <v>31020</v>
      </c>
      <c r="L5745" t="s">
        <v>13187</v>
      </c>
      <c r="O5745" t="s">
        <v>32965</v>
      </c>
      <c r="P5745" t="s">
        <v>32971</v>
      </c>
      <c r="Q5745" s="2" t="s">
        <v>13190</v>
      </c>
      <c r="R5745" t="s">
        <v>13187</v>
      </c>
      <c r="S5745" t="s">
        <v>13191</v>
      </c>
      <c r="T5745" s="3">
        <v>52082668</v>
      </c>
      <c r="U5745" s="3">
        <v>964979</v>
      </c>
      <c r="V5745" s="10">
        <f t="shared" si="178"/>
        <v>52.082000000000001</v>
      </c>
      <c r="W5745" s="10">
        <f t="shared" si="179"/>
        <v>9.6489999999999991</v>
      </c>
      <c r="X5745" t="s">
        <v>75</v>
      </c>
      <c r="AJ5745" t="s">
        <v>32967</v>
      </c>
      <c r="AK5745" t="s">
        <v>77</v>
      </c>
      <c r="AL5745">
        <v>179</v>
      </c>
      <c r="AM5745">
        <v>175</v>
      </c>
      <c r="AN5745" t="s">
        <v>804</v>
      </c>
      <c r="AO5745" t="s">
        <v>19716</v>
      </c>
      <c r="AT5745" s="1">
        <v>45880</v>
      </c>
      <c r="AV5745" s="1">
        <v>46522</v>
      </c>
      <c r="AW5745" t="s">
        <v>29060</v>
      </c>
      <c r="AX5745" t="s">
        <v>29061</v>
      </c>
      <c r="AY5745" t="s">
        <v>82</v>
      </c>
      <c r="BA5745" t="s">
        <v>394</v>
      </c>
      <c r="BB5745" t="s">
        <v>395</v>
      </c>
      <c r="BD5745" t="s">
        <v>141</v>
      </c>
      <c r="BF5745" t="s">
        <v>32972</v>
      </c>
      <c r="BI5745">
        <v>6800</v>
      </c>
    </row>
    <row r="5746" spans="1:61" x14ac:dyDescent="0.2">
      <c r="A5746" t="s">
        <v>32973</v>
      </c>
      <c r="B5746" t="s">
        <v>32974</v>
      </c>
      <c r="C5746" t="s">
        <v>66</v>
      </c>
      <c r="D5746" t="s">
        <v>67</v>
      </c>
      <c r="E5746">
        <v>6800</v>
      </c>
      <c r="F5746">
        <v>6800</v>
      </c>
      <c r="I5746" s="1">
        <v>45880</v>
      </c>
      <c r="J5746" t="s">
        <v>128</v>
      </c>
      <c r="K5746">
        <v>31020</v>
      </c>
      <c r="L5746" t="s">
        <v>13187</v>
      </c>
      <c r="O5746" t="s">
        <v>32965</v>
      </c>
      <c r="P5746" t="s">
        <v>32975</v>
      </c>
      <c r="Q5746" s="2" t="s">
        <v>13190</v>
      </c>
      <c r="R5746" t="s">
        <v>13187</v>
      </c>
      <c r="S5746" t="s">
        <v>13191</v>
      </c>
      <c r="T5746" s="3">
        <v>52077471</v>
      </c>
      <c r="U5746" s="3">
        <v>9649715</v>
      </c>
      <c r="V5746" s="10">
        <f t="shared" si="178"/>
        <v>52.076999999999998</v>
      </c>
      <c r="W5746" s="10">
        <f t="shared" si="179"/>
        <v>9.6489999999999991</v>
      </c>
      <c r="X5746" t="s">
        <v>75</v>
      </c>
      <c r="AJ5746" t="s">
        <v>32967</v>
      </c>
      <c r="AK5746" t="s">
        <v>77</v>
      </c>
      <c r="AL5746">
        <v>179</v>
      </c>
      <c r="AM5746">
        <v>175</v>
      </c>
      <c r="AN5746" t="s">
        <v>804</v>
      </c>
      <c r="AO5746" t="s">
        <v>19716</v>
      </c>
      <c r="AT5746" s="1">
        <v>45880</v>
      </c>
      <c r="AV5746" s="1">
        <v>46522</v>
      </c>
      <c r="AW5746" t="s">
        <v>29060</v>
      </c>
      <c r="AX5746" t="s">
        <v>29061</v>
      </c>
      <c r="AY5746" t="s">
        <v>82</v>
      </c>
      <c r="BA5746" t="s">
        <v>394</v>
      </c>
      <c r="BB5746" t="s">
        <v>395</v>
      </c>
      <c r="BD5746" t="s">
        <v>141</v>
      </c>
      <c r="BF5746" t="s">
        <v>32976</v>
      </c>
      <c r="BI5746">
        <v>6800</v>
      </c>
    </row>
    <row r="5747" spans="1:61" x14ac:dyDescent="0.2">
      <c r="A5747" t="s">
        <v>32977</v>
      </c>
      <c r="B5747" t="s">
        <v>32978</v>
      </c>
      <c r="C5747" t="s">
        <v>66</v>
      </c>
      <c r="D5747" t="s">
        <v>67</v>
      </c>
      <c r="E5747">
        <v>6800</v>
      </c>
      <c r="F5747">
        <v>6800</v>
      </c>
      <c r="I5747" s="1">
        <v>45880</v>
      </c>
      <c r="J5747" t="s">
        <v>128</v>
      </c>
      <c r="K5747">
        <v>31020</v>
      </c>
      <c r="L5747" t="s">
        <v>13187</v>
      </c>
      <c r="O5747" t="s">
        <v>32965</v>
      </c>
      <c r="P5747" t="s">
        <v>32979</v>
      </c>
      <c r="Q5747" s="2" t="s">
        <v>13190</v>
      </c>
      <c r="R5747" t="s">
        <v>13187</v>
      </c>
      <c r="S5747" t="s">
        <v>13191</v>
      </c>
      <c r="T5747" s="3">
        <v>52078539</v>
      </c>
      <c r="U5747" s="3">
        <v>9648461</v>
      </c>
      <c r="V5747" s="10">
        <f t="shared" si="178"/>
        <v>52.078000000000003</v>
      </c>
      <c r="W5747" s="10">
        <f t="shared" si="179"/>
        <v>9.6479999999999997</v>
      </c>
      <c r="X5747" t="s">
        <v>75</v>
      </c>
      <c r="AJ5747" t="s">
        <v>32967</v>
      </c>
      <c r="AK5747" t="s">
        <v>77</v>
      </c>
      <c r="AL5747">
        <v>179</v>
      </c>
      <c r="AM5747">
        <v>175</v>
      </c>
      <c r="AN5747" t="s">
        <v>804</v>
      </c>
      <c r="AO5747" t="s">
        <v>19716</v>
      </c>
      <c r="AT5747" s="1">
        <v>45880</v>
      </c>
      <c r="AV5747" s="1">
        <v>46522</v>
      </c>
      <c r="AW5747" t="s">
        <v>29060</v>
      </c>
      <c r="AX5747" t="s">
        <v>29061</v>
      </c>
      <c r="AY5747" t="s">
        <v>82</v>
      </c>
      <c r="BA5747" t="s">
        <v>394</v>
      </c>
      <c r="BB5747" t="s">
        <v>395</v>
      </c>
      <c r="BD5747" t="s">
        <v>141</v>
      </c>
      <c r="BF5747" t="s">
        <v>32980</v>
      </c>
      <c r="BI5747">
        <v>6800</v>
      </c>
    </row>
    <row r="5748" spans="1:61" x14ac:dyDescent="0.2">
      <c r="A5748" t="s">
        <v>32981</v>
      </c>
      <c r="B5748" t="s">
        <v>32982</v>
      </c>
      <c r="C5748" t="s">
        <v>66</v>
      </c>
      <c r="D5748" t="s">
        <v>67</v>
      </c>
      <c r="E5748">
        <v>4260</v>
      </c>
      <c r="F5748">
        <v>4260</v>
      </c>
      <c r="I5748" s="1">
        <v>45881</v>
      </c>
      <c r="J5748" t="s">
        <v>297</v>
      </c>
      <c r="K5748">
        <v>45721</v>
      </c>
      <c r="L5748" t="s">
        <v>4460</v>
      </c>
      <c r="M5748" t="s">
        <v>32983</v>
      </c>
      <c r="N5748">
        <v>160</v>
      </c>
      <c r="Q5748" s="2" t="s">
        <v>4463</v>
      </c>
      <c r="R5748" t="s">
        <v>4460</v>
      </c>
      <c r="S5748" t="s">
        <v>4464</v>
      </c>
      <c r="T5748" s="3">
        <v>5179597</v>
      </c>
      <c r="U5748" s="3">
        <v>7247121</v>
      </c>
      <c r="V5748" s="10">
        <f t="shared" si="178"/>
        <v>51.795000000000002</v>
      </c>
      <c r="W5748" s="10">
        <f t="shared" si="179"/>
        <v>7.2469999999999999</v>
      </c>
      <c r="X5748" t="s">
        <v>75</v>
      </c>
      <c r="AJ5748" t="s">
        <v>32984</v>
      </c>
      <c r="AK5748" t="s">
        <v>77</v>
      </c>
      <c r="AL5748">
        <v>131</v>
      </c>
      <c r="AM5748" t="s">
        <v>11279</v>
      </c>
      <c r="AN5748" t="s">
        <v>134</v>
      </c>
      <c r="AO5748" t="s">
        <v>1752</v>
      </c>
      <c r="AT5748" s="1">
        <v>45881</v>
      </c>
      <c r="AV5748" s="1">
        <v>46357</v>
      </c>
      <c r="AW5748" t="s">
        <v>32985</v>
      </c>
      <c r="AX5748" t="s">
        <v>32986</v>
      </c>
      <c r="AY5748" t="s">
        <v>337</v>
      </c>
      <c r="BA5748" t="s">
        <v>4468</v>
      </c>
      <c r="BB5748" t="s">
        <v>4469</v>
      </c>
      <c r="BD5748" t="s">
        <v>86</v>
      </c>
      <c r="BF5748" t="s">
        <v>32987</v>
      </c>
      <c r="BI5748">
        <v>4260</v>
      </c>
    </row>
    <row r="5749" spans="1:61" x14ac:dyDescent="0.2">
      <c r="A5749" t="s">
        <v>32988</v>
      </c>
      <c r="B5749" t="s">
        <v>32989</v>
      </c>
      <c r="C5749" t="s">
        <v>66</v>
      </c>
      <c r="D5749" t="s">
        <v>67</v>
      </c>
      <c r="E5749" t="s">
        <v>16638</v>
      </c>
      <c r="F5749" t="s">
        <v>16638</v>
      </c>
      <c r="I5749" s="1">
        <v>45882</v>
      </c>
      <c r="J5749" t="s">
        <v>1401</v>
      </c>
      <c r="K5749">
        <v>38838</v>
      </c>
      <c r="L5749" t="s">
        <v>32990</v>
      </c>
      <c r="Q5749">
        <v>15085185</v>
      </c>
      <c r="R5749" t="s">
        <v>11629</v>
      </c>
      <c r="S5749" t="s">
        <v>5073</v>
      </c>
      <c r="V5749" s="10" t="e">
        <f t="shared" si="178"/>
        <v>#VALUE!</v>
      </c>
      <c r="W5749" s="10" t="e">
        <f t="shared" si="179"/>
        <v>#VALUE!</v>
      </c>
      <c r="X5749" t="s">
        <v>75</v>
      </c>
      <c r="AK5749" t="s">
        <v>77</v>
      </c>
      <c r="AL5749">
        <v>8</v>
      </c>
      <c r="AM5749" t="s">
        <v>16638</v>
      </c>
      <c r="AN5749" t="s">
        <v>334</v>
      </c>
      <c r="AO5749" t="s">
        <v>32991</v>
      </c>
      <c r="AT5749" s="1">
        <v>45882</v>
      </c>
      <c r="AV5749" s="1">
        <v>45891</v>
      </c>
      <c r="AW5749" t="s">
        <v>32992</v>
      </c>
      <c r="AX5749" t="s">
        <v>32993</v>
      </c>
      <c r="AY5749" t="s">
        <v>337</v>
      </c>
      <c r="BA5749" t="s">
        <v>139</v>
      </c>
      <c r="BB5749" t="s">
        <v>140</v>
      </c>
      <c r="BD5749" t="s">
        <v>340</v>
      </c>
      <c r="BF5749" t="s">
        <v>32994</v>
      </c>
      <c r="BI5749" t="s">
        <v>16638</v>
      </c>
    </row>
    <row r="5750" spans="1:61" x14ac:dyDescent="0.2">
      <c r="A5750" t="s">
        <v>32995</v>
      </c>
      <c r="B5750" t="s">
        <v>32996</v>
      </c>
      <c r="C5750" t="s">
        <v>66</v>
      </c>
      <c r="D5750" t="s">
        <v>67</v>
      </c>
      <c r="E5750">
        <v>6200</v>
      </c>
      <c r="F5750">
        <v>6200</v>
      </c>
      <c r="I5750" s="1">
        <v>45882</v>
      </c>
      <c r="J5750" t="s">
        <v>423</v>
      </c>
      <c r="K5750">
        <v>67365</v>
      </c>
      <c r="L5750" t="s">
        <v>32997</v>
      </c>
      <c r="O5750" t="s">
        <v>32997</v>
      </c>
      <c r="P5750" t="s">
        <v>32998</v>
      </c>
      <c r="Q5750" s="2" t="s">
        <v>32999</v>
      </c>
      <c r="R5750" t="s">
        <v>32997</v>
      </c>
      <c r="S5750" t="s">
        <v>7101</v>
      </c>
      <c r="T5750" s="3">
        <v>49269438</v>
      </c>
      <c r="U5750" s="3">
        <v>8349842</v>
      </c>
      <c r="V5750" s="10">
        <f t="shared" si="178"/>
        <v>49.268999999999998</v>
      </c>
      <c r="W5750" s="10">
        <f t="shared" si="179"/>
        <v>8.3490000000000002</v>
      </c>
      <c r="X5750" t="s">
        <v>75</v>
      </c>
      <c r="AJ5750" t="s">
        <v>33000</v>
      </c>
      <c r="AK5750" t="s">
        <v>77</v>
      </c>
      <c r="AL5750">
        <v>169</v>
      </c>
      <c r="AM5750">
        <v>162</v>
      </c>
      <c r="AN5750" t="s">
        <v>118</v>
      </c>
      <c r="AO5750" t="s">
        <v>9477</v>
      </c>
      <c r="AT5750" s="1">
        <v>45882</v>
      </c>
      <c r="AV5750" s="1">
        <v>47178</v>
      </c>
      <c r="AW5750" t="s">
        <v>816</v>
      </c>
      <c r="AX5750" t="s">
        <v>817</v>
      </c>
      <c r="AY5750" t="s">
        <v>82</v>
      </c>
      <c r="AZ5750" t="s">
        <v>33001</v>
      </c>
      <c r="BA5750" t="s">
        <v>896</v>
      </c>
      <c r="BB5750" t="s">
        <v>897</v>
      </c>
      <c r="BD5750" t="s">
        <v>86</v>
      </c>
      <c r="BF5750" t="s">
        <v>33002</v>
      </c>
      <c r="BI5750">
        <v>6200</v>
      </c>
    </row>
    <row r="5751" spans="1:61" x14ac:dyDescent="0.2">
      <c r="A5751" t="s">
        <v>33003</v>
      </c>
      <c r="B5751" t="s">
        <v>33004</v>
      </c>
      <c r="C5751" t="s">
        <v>66</v>
      </c>
      <c r="D5751" t="s">
        <v>67</v>
      </c>
      <c r="E5751">
        <v>4260</v>
      </c>
      <c r="F5751">
        <v>4260</v>
      </c>
      <c r="I5751" s="1">
        <v>45882</v>
      </c>
      <c r="J5751" t="s">
        <v>159</v>
      </c>
      <c r="K5751">
        <v>92242</v>
      </c>
      <c r="L5751" t="s">
        <v>33005</v>
      </c>
      <c r="O5751" t="s">
        <v>33006</v>
      </c>
      <c r="P5751">
        <v>495</v>
      </c>
      <c r="Q5751" s="2" t="s">
        <v>33007</v>
      </c>
      <c r="R5751" t="s">
        <v>33005</v>
      </c>
      <c r="S5751" t="s">
        <v>33008</v>
      </c>
      <c r="T5751" s="3">
        <v>49511361</v>
      </c>
      <c r="U5751" s="3">
        <v>11989403</v>
      </c>
      <c r="V5751" s="10">
        <f t="shared" si="178"/>
        <v>49.511000000000003</v>
      </c>
      <c r="W5751" s="10">
        <f t="shared" si="179"/>
        <v>11.989000000000001</v>
      </c>
      <c r="X5751" t="s">
        <v>75</v>
      </c>
      <c r="AK5751" t="s">
        <v>77</v>
      </c>
      <c r="AL5751">
        <v>160</v>
      </c>
      <c r="AM5751" t="s">
        <v>1474</v>
      </c>
      <c r="AT5751" s="1">
        <v>45931</v>
      </c>
      <c r="AV5751" s="1">
        <v>46752</v>
      </c>
      <c r="AW5751" t="s">
        <v>33009</v>
      </c>
      <c r="AX5751" t="s">
        <v>33010</v>
      </c>
      <c r="AY5751" t="s">
        <v>82</v>
      </c>
      <c r="AZ5751" t="s">
        <v>33011</v>
      </c>
      <c r="BD5751" t="s">
        <v>340</v>
      </c>
      <c r="BF5751" t="s">
        <v>33012</v>
      </c>
      <c r="BI5751">
        <v>4260</v>
      </c>
    </row>
    <row r="5752" spans="1:61" x14ac:dyDescent="0.2">
      <c r="A5752" t="s">
        <v>33013</v>
      </c>
      <c r="B5752" t="s">
        <v>94</v>
      </c>
      <c r="C5752" t="s">
        <v>66</v>
      </c>
      <c r="D5752" t="s">
        <v>67</v>
      </c>
      <c r="E5752">
        <v>6000</v>
      </c>
      <c r="F5752">
        <v>6000</v>
      </c>
      <c r="I5752" s="1">
        <v>45887</v>
      </c>
      <c r="J5752" t="s">
        <v>297</v>
      </c>
      <c r="K5752">
        <v>59302</v>
      </c>
      <c r="L5752" t="s">
        <v>10671</v>
      </c>
      <c r="O5752" t="s">
        <v>10671</v>
      </c>
      <c r="P5752" t="s">
        <v>33014</v>
      </c>
      <c r="Q5752" s="2" t="s">
        <v>10673</v>
      </c>
      <c r="R5752" t="s">
        <v>10671</v>
      </c>
      <c r="S5752" t="s">
        <v>1825</v>
      </c>
      <c r="T5752" s="3">
        <v>51851237</v>
      </c>
      <c r="U5752" s="3">
        <v>8168485</v>
      </c>
      <c r="V5752" s="10">
        <f t="shared" si="178"/>
        <v>51.850999999999999</v>
      </c>
      <c r="W5752" s="10">
        <f t="shared" si="179"/>
        <v>8.1679999999999993</v>
      </c>
      <c r="X5752" t="s">
        <v>75</v>
      </c>
      <c r="AJ5752" t="s">
        <v>28047</v>
      </c>
      <c r="AK5752" t="s">
        <v>77</v>
      </c>
      <c r="AL5752">
        <v>167</v>
      </c>
      <c r="AM5752">
        <v>164</v>
      </c>
      <c r="AN5752" t="s">
        <v>2742</v>
      </c>
      <c r="AO5752" t="s">
        <v>9398</v>
      </c>
      <c r="AT5752" s="1">
        <v>45887</v>
      </c>
      <c r="AV5752" s="1">
        <v>46844</v>
      </c>
      <c r="AW5752" t="s">
        <v>28049</v>
      </c>
      <c r="AX5752" t="s">
        <v>28050</v>
      </c>
      <c r="AY5752" t="s">
        <v>82</v>
      </c>
      <c r="AZ5752" t="s">
        <v>33015</v>
      </c>
      <c r="BA5752" t="s">
        <v>413</v>
      </c>
      <c r="BB5752" t="s">
        <v>414</v>
      </c>
      <c r="BD5752" t="s">
        <v>86</v>
      </c>
      <c r="BF5752" t="s">
        <v>33016</v>
      </c>
      <c r="BI5752">
        <v>6000</v>
      </c>
    </row>
    <row r="5753" spans="1:61" x14ac:dyDescent="0.2">
      <c r="A5753" t="s">
        <v>33017</v>
      </c>
      <c r="B5753" t="s">
        <v>5464</v>
      </c>
      <c r="C5753" t="s">
        <v>66</v>
      </c>
      <c r="D5753" t="s">
        <v>67</v>
      </c>
      <c r="E5753">
        <v>5700</v>
      </c>
      <c r="F5753">
        <v>5700</v>
      </c>
      <c r="I5753" s="1">
        <v>45888</v>
      </c>
      <c r="J5753" t="s">
        <v>229</v>
      </c>
      <c r="K5753">
        <v>25842</v>
      </c>
      <c r="L5753" t="s">
        <v>29612</v>
      </c>
      <c r="O5753" t="s">
        <v>29612</v>
      </c>
      <c r="P5753" t="s">
        <v>33018</v>
      </c>
      <c r="Q5753" s="2" t="s">
        <v>29614</v>
      </c>
      <c r="R5753" t="s">
        <v>29612</v>
      </c>
      <c r="S5753" t="s">
        <v>233</v>
      </c>
      <c r="T5753" s="3">
        <v>54673526</v>
      </c>
      <c r="U5753" s="3">
        <v>8873881</v>
      </c>
      <c r="V5753" s="10">
        <f t="shared" si="178"/>
        <v>54.673000000000002</v>
      </c>
      <c r="W5753" s="10">
        <f t="shared" si="179"/>
        <v>8.8729999999999993</v>
      </c>
      <c r="X5753" t="s">
        <v>75</v>
      </c>
      <c r="AJ5753" t="s">
        <v>29615</v>
      </c>
      <c r="AK5753" t="s">
        <v>77</v>
      </c>
      <c r="AL5753" t="s">
        <v>1929</v>
      </c>
      <c r="AM5753" t="s">
        <v>1231</v>
      </c>
      <c r="AN5753" t="s">
        <v>78</v>
      </c>
      <c r="AO5753" t="s">
        <v>33019</v>
      </c>
      <c r="AT5753" s="1">
        <v>45888</v>
      </c>
      <c r="AV5753" s="1">
        <v>46203</v>
      </c>
      <c r="AW5753" t="s">
        <v>29615</v>
      </c>
      <c r="AX5753" t="s">
        <v>29616</v>
      </c>
      <c r="AY5753" t="s">
        <v>82</v>
      </c>
      <c r="AZ5753" t="s">
        <v>33020</v>
      </c>
      <c r="BA5753" t="s">
        <v>4570</v>
      </c>
      <c r="BB5753" t="s">
        <v>4571</v>
      </c>
      <c r="BD5753" t="s">
        <v>86</v>
      </c>
      <c r="BF5753" t="s">
        <v>33021</v>
      </c>
      <c r="BI5753">
        <v>5700</v>
      </c>
    </row>
    <row r="5754" spans="1:61" x14ac:dyDescent="0.2">
      <c r="A5754" t="s">
        <v>33022</v>
      </c>
      <c r="B5754" t="s">
        <v>33023</v>
      </c>
      <c r="C5754" t="s">
        <v>66</v>
      </c>
      <c r="D5754" t="s">
        <v>67</v>
      </c>
      <c r="E5754">
        <v>4260</v>
      </c>
      <c r="F5754">
        <v>4260</v>
      </c>
      <c r="I5754" s="1">
        <v>45888</v>
      </c>
      <c r="J5754" t="s">
        <v>176</v>
      </c>
      <c r="K5754">
        <v>16845</v>
      </c>
      <c r="L5754" t="s">
        <v>18965</v>
      </c>
      <c r="O5754" t="s">
        <v>18966</v>
      </c>
      <c r="P5754" t="s">
        <v>33024</v>
      </c>
      <c r="Q5754">
        <v>12068501</v>
      </c>
      <c r="R5754" t="s">
        <v>18965</v>
      </c>
      <c r="S5754" t="s">
        <v>2694</v>
      </c>
      <c r="T5754" s="3">
        <v>52894615</v>
      </c>
      <c r="U5754" s="3">
        <v>1236295</v>
      </c>
      <c r="V5754" s="10">
        <f t="shared" si="178"/>
        <v>52.893999999999998</v>
      </c>
      <c r="W5754" s="10">
        <f t="shared" si="179"/>
        <v>12.362</v>
      </c>
      <c r="X5754" t="s">
        <v>75</v>
      </c>
      <c r="AJ5754" t="s">
        <v>33025</v>
      </c>
      <c r="AK5754" t="s">
        <v>77</v>
      </c>
      <c r="AL5754">
        <v>160</v>
      </c>
      <c r="AM5754">
        <v>138</v>
      </c>
      <c r="AN5754" t="s">
        <v>134</v>
      </c>
      <c r="AO5754" t="s">
        <v>33026</v>
      </c>
      <c r="AT5754" s="1">
        <v>45888</v>
      </c>
      <c r="AV5754" s="1">
        <v>46599</v>
      </c>
      <c r="AW5754" t="s">
        <v>3685</v>
      </c>
      <c r="AX5754" t="s">
        <v>3686</v>
      </c>
      <c r="AY5754" t="s">
        <v>82</v>
      </c>
      <c r="AZ5754" t="s">
        <v>33027</v>
      </c>
      <c r="BA5754" t="s">
        <v>154</v>
      </c>
      <c r="BB5754" t="s">
        <v>155</v>
      </c>
      <c r="BD5754" t="s">
        <v>141</v>
      </c>
      <c r="BF5754" t="s">
        <v>33028</v>
      </c>
      <c r="BI5754">
        <v>4260</v>
      </c>
    </row>
    <row r="5755" spans="1:61" x14ac:dyDescent="0.2">
      <c r="A5755" t="s">
        <v>33029</v>
      </c>
      <c r="B5755" t="s">
        <v>33030</v>
      </c>
      <c r="C5755" t="s">
        <v>66</v>
      </c>
      <c r="D5755" t="s">
        <v>67</v>
      </c>
      <c r="E5755">
        <v>4260</v>
      </c>
      <c r="F5755">
        <v>4260</v>
      </c>
      <c r="I5755" s="1">
        <v>45888</v>
      </c>
      <c r="J5755" t="s">
        <v>176</v>
      </c>
      <c r="K5755">
        <v>16845</v>
      </c>
      <c r="L5755" t="s">
        <v>18965</v>
      </c>
      <c r="O5755" t="s">
        <v>18966</v>
      </c>
      <c r="P5755" t="s">
        <v>33031</v>
      </c>
      <c r="Q5755">
        <v>12068501</v>
      </c>
      <c r="R5755" t="s">
        <v>18965</v>
      </c>
      <c r="S5755" t="s">
        <v>2694</v>
      </c>
      <c r="T5755" s="3">
        <v>52892739</v>
      </c>
      <c r="U5755" s="3">
        <v>12369205</v>
      </c>
      <c r="V5755" s="10">
        <f t="shared" si="178"/>
        <v>52.892000000000003</v>
      </c>
      <c r="W5755" s="10">
        <f t="shared" si="179"/>
        <v>12.369</v>
      </c>
      <c r="X5755" t="s">
        <v>75</v>
      </c>
      <c r="AJ5755" t="s">
        <v>33025</v>
      </c>
      <c r="AK5755" t="s">
        <v>77</v>
      </c>
      <c r="AL5755">
        <v>160</v>
      </c>
      <c r="AM5755">
        <v>138</v>
      </c>
      <c r="AN5755" t="s">
        <v>134</v>
      </c>
      <c r="AO5755" t="s">
        <v>33026</v>
      </c>
      <c r="AT5755" s="1">
        <v>45888</v>
      </c>
      <c r="AV5755" s="1">
        <v>46599</v>
      </c>
      <c r="AW5755" t="s">
        <v>3685</v>
      </c>
      <c r="AX5755" t="s">
        <v>3686</v>
      </c>
      <c r="AY5755" t="s">
        <v>82</v>
      </c>
      <c r="AZ5755" t="s">
        <v>33027</v>
      </c>
      <c r="BA5755" t="s">
        <v>154</v>
      </c>
      <c r="BB5755" t="s">
        <v>155</v>
      </c>
      <c r="BD5755" t="s">
        <v>141</v>
      </c>
      <c r="BF5755" t="s">
        <v>33032</v>
      </c>
      <c r="BI5755">
        <v>4260</v>
      </c>
    </row>
    <row r="5756" spans="1:61" x14ac:dyDescent="0.2">
      <c r="A5756" t="s">
        <v>33033</v>
      </c>
      <c r="B5756" t="s">
        <v>33034</v>
      </c>
      <c r="C5756" t="s">
        <v>66</v>
      </c>
      <c r="D5756" t="s">
        <v>67</v>
      </c>
      <c r="E5756">
        <v>4260</v>
      </c>
      <c r="F5756">
        <v>4260</v>
      </c>
      <c r="I5756" s="1">
        <v>45889</v>
      </c>
      <c r="J5756" t="s">
        <v>128</v>
      </c>
      <c r="K5756">
        <v>27211</v>
      </c>
      <c r="L5756" t="s">
        <v>33035</v>
      </c>
      <c r="O5756" t="s">
        <v>33036</v>
      </c>
      <c r="P5756" t="s">
        <v>33037</v>
      </c>
      <c r="Q5756" s="2" t="s">
        <v>33038</v>
      </c>
      <c r="R5756" t="s">
        <v>33035</v>
      </c>
      <c r="S5756" t="s">
        <v>1905</v>
      </c>
      <c r="T5756" s="3">
        <v>528237</v>
      </c>
      <c r="U5756" s="3">
        <v>8666549</v>
      </c>
      <c r="V5756" s="10">
        <f t="shared" si="178"/>
        <v>52.823</v>
      </c>
      <c r="W5756" s="10">
        <f t="shared" si="179"/>
        <v>8.6660000000000004</v>
      </c>
      <c r="X5756" t="s">
        <v>75</v>
      </c>
      <c r="AJ5756" t="s">
        <v>33039</v>
      </c>
      <c r="AK5756" t="s">
        <v>77</v>
      </c>
      <c r="AL5756">
        <v>160</v>
      </c>
      <c r="AM5756" t="s">
        <v>33040</v>
      </c>
      <c r="AN5756" t="s">
        <v>134</v>
      </c>
      <c r="AO5756" t="s">
        <v>5571</v>
      </c>
      <c r="AT5756" s="1">
        <v>45896</v>
      </c>
      <c r="AV5756" s="1">
        <v>46388</v>
      </c>
      <c r="AW5756" t="s">
        <v>23219</v>
      </c>
      <c r="AX5756" t="s">
        <v>23220</v>
      </c>
      <c r="AY5756" t="s">
        <v>82</v>
      </c>
      <c r="AZ5756" t="s">
        <v>33041</v>
      </c>
      <c r="BA5756" t="s">
        <v>139</v>
      </c>
      <c r="BB5756" t="s">
        <v>140</v>
      </c>
      <c r="BD5756" t="s">
        <v>86</v>
      </c>
      <c r="BF5756" t="s">
        <v>33042</v>
      </c>
      <c r="BI5756">
        <v>4260</v>
      </c>
    </row>
    <row r="5757" spans="1:61" x14ac:dyDescent="0.2">
      <c r="A5757" t="s">
        <v>33043</v>
      </c>
      <c r="B5757" t="s">
        <v>33044</v>
      </c>
      <c r="C5757" t="s">
        <v>66</v>
      </c>
      <c r="D5757" t="s">
        <v>67</v>
      </c>
      <c r="E5757">
        <v>7000</v>
      </c>
      <c r="F5757">
        <v>7000</v>
      </c>
      <c r="I5757" s="1">
        <v>45890</v>
      </c>
      <c r="J5757" t="s">
        <v>297</v>
      </c>
      <c r="K5757">
        <v>59519</v>
      </c>
      <c r="L5757" t="s">
        <v>7001</v>
      </c>
      <c r="O5757" t="s">
        <v>10117</v>
      </c>
      <c r="P5757" t="s">
        <v>33045</v>
      </c>
      <c r="Q5757" s="2" t="s">
        <v>7004</v>
      </c>
      <c r="R5757" t="s">
        <v>7001</v>
      </c>
      <c r="S5757" t="s">
        <v>4359</v>
      </c>
      <c r="T5757" s="3">
        <v>51503636</v>
      </c>
      <c r="U5757" s="3">
        <v>8106468</v>
      </c>
      <c r="V5757" s="10">
        <f t="shared" si="178"/>
        <v>51.503</v>
      </c>
      <c r="W5757" s="10">
        <f t="shared" si="179"/>
        <v>8.1059999999999999</v>
      </c>
      <c r="X5757" t="s">
        <v>75</v>
      </c>
      <c r="AK5757" t="s">
        <v>77</v>
      </c>
      <c r="AL5757">
        <v>164</v>
      </c>
      <c r="AM5757">
        <v>163</v>
      </c>
      <c r="AN5757" t="s">
        <v>78</v>
      </c>
      <c r="AO5757" t="s">
        <v>1379</v>
      </c>
      <c r="AT5757" s="1">
        <v>45890</v>
      </c>
      <c r="AV5757" s="1">
        <v>46357</v>
      </c>
      <c r="AW5757" t="s">
        <v>33046</v>
      </c>
      <c r="AX5757" t="s">
        <v>33047</v>
      </c>
      <c r="AY5757" t="s">
        <v>82</v>
      </c>
      <c r="AZ5757" t="s">
        <v>33048</v>
      </c>
      <c r="BA5757" t="s">
        <v>413</v>
      </c>
      <c r="BB5757" t="s">
        <v>414</v>
      </c>
      <c r="BD5757" t="s">
        <v>340</v>
      </c>
      <c r="BF5757" t="s">
        <v>33049</v>
      </c>
      <c r="BI5757">
        <v>7000</v>
      </c>
    </row>
    <row r="5758" spans="1:61" x14ac:dyDescent="0.2">
      <c r="A5758" t="s">
        <v>33050</v>
      </c>
      <c r="B5758" t="s">
        <v>33051</v>
      </c>
      <c r="C5758" t="s">
        <v>66</v>
      </c>
      <c r="D5758" t="s">
        <v>67</v>
      </c>
      <c r="E5758">
        <v>6000</v>
      </c>
      <c r="F5758">
        <v>6000</v>
      </c>
      <c r="I5758" s="1">
        <v>45894</v>
      </c>
      <c r="J5758" t="s">
        <v>423</v>
      </c>
      <c r="K5758">
        <v>56288</v>
      </c>
      <c r="L5758" t="s">
        <v>33052</v>
      </c>
      <c r="O5758" t="s">
        <v>33053</v>
      </c>
      <c r="P5758" t="s">
        <v>33054</v>
      </c>
      <c r="Q5758" s="2" t="s">
        <v>33055</v>
      </c>
      <c r="R5758" t="s">
        <v>33052</v>
      </c>
      <c r="S5758" t="s">
        <v>1135</v>
      </c>
      <c r="T5758" s="3">
        <v>50076844</v>
      </c>
      <c r="U5758" s="3">
        <v>7531769</v>
      </c>
      <c r="V5758" s="10">
        <f t="shared" si="178"/>
        <v>50.076000000000001</v>
      </c>
      <c r="W5758" s="10">
        <f t="shared" si="179"/>
        <v>7.5309999999999997</v>
      </c>
      <c r="X5758" t="s">
        <v>75</v>
      </c>
      <c r="AJ5758" t="s">
        <v>33056</v>
      </c>
      <c r="AK5758" t="s">
        <v>77</v>
      </c>
      <c r="AL5758">
        <v>162</v>
      </c>
      <c r="AM5758">
        <v>175</v>
      </c>
      <c r="AN5758" t="s">
        <v>134</v>
      </c>
      <c r="AO5758" t="s">
        <v>1486</v>
      </c>
      <c r="AT5758" s="1">
        <v>45894</v>
      </c>
      <c r="AV5758" s="1">
        <v>46600</v>
      </c>
      <c r="AW5758" t="s">
        <v>3588</v>
      </c>
      <c r="AX5758" t="s">
        <v>3589</v>
      </c>
      <c r="AY5758" t="s">
        <v>82</v>
      </c>
      <c r="AZ5758" t="s">
        <v>33057</v>
      </c>
      <c r="BA5758" t="s">
        <v>413</v>
      </c>
      <c r="BB5758" t="s">
        <v>414</v>
      </c>
      <c r="BD5758" t="s">
        <v>340</v>
      </c>
      <c r="BF5758" t="s">
        <v>33058</v>
      </c>
      <c r="BI5758">
        <v>6000</v>
      </c>
    </row>
    <row r="5759" spans="1:61" x14ac:dyDescent="0.2">
      <c r="A5759" t="s">
        <v>33059</v>
      </c>
      <c r="B5759" t="s">
        <v>33060</v>
      </c>
      <c r="C5759" t="s">
        <v>66</v>
      </c>
      <c r="D5759" t="s">
        <v>67</v>
      </c>
      <c r="E5759">
        <v>6000</v>
      </c>
      <c r="F5759">
        <v>6000</v>
      </c>
      <c r="I5759" s="1">
        <v>45894</v>
      </c>
      <c r="J5759" t="s">
        <v>423</v>
      </c>
      <c r="K5759">
        <v>56288</v>
      </c>
      <c r="L5759" t="s">
        <v>33052</v>
      </c>
      <c r="O5759" t="s">
        <v>33053</v>
      </c>
      <c r="P5759" t="s">
        <v>33061</v>
      </c>
      <c r="Q5759" s="2" t="s">
        <v>33055</v>
      </c>
      <c r="R5759" t="s">
        <v>33052</v>
      </c>
      <c r="S5759" t="s">
        <v>1135</v>
      </c>
      <c r="T5759" s="3">
        <v>50073913</v>
      </c>
      <c r="U5759" s="3">
        <v>7535464</v>
      </c>
      <c r="V5759" s="10">
        <f t="shared" si="178"/>
        <v>50.073</v>
      </c>
      <c r="W5759" s="10">
        <f t="shared" si="179"/>
        <v>7.5350000000000001</v>
      </c>
      <c r="X5759" t="s">
        <v>75</v>
      </c>
      <c r="AJ5759" t="s">
        <v>33056</v>
      </c>
      <c r="AK5759" t="s">
        <v>77</v>
      </c>
      <c r="AL5759">
        <v>162</v>
      </c>
      <c r="AM5759">
        <v>175</v>
      </c>
      <c r="AN5759" t="s">
        <v>134</v>
      </c>
      <c r="AO5759" t="s">
        <v>5831</v>
      </c>
      <c r="AT5759" s="1">
        <v>45894</v>
      </c>
      <c r="AV5759" s="1">
        <v>46600</v>
      </c>
      <c r="AW5759" t="s">
        <v>3588</v>
      </c>
      <c r="AX5759" t="s">
        <v>3589</v>
      </c>
      <c r="AY5759" t="s">
        <v>82</v>
      </c>
      <c r="AZ5759" t="s">
        <v>33057</v>
      </c>
      <c r="BA5759" t="s">
        <v>413</v>
      </c>
      <c r="BB5759" t="s">
        <v>414</v>
      </c>
      <c r="BD5759" t="s">
        <v>340</v>
      </c>
      <c r="BF5759" t="s">
        <v>33062</v>
      </c>
      <c r="BI5759">
        <v>6000</v>
      </c>
    </row>
    <row r="5760" spans="1:61" x14ac:dyDescent="0.2">
      <c r="A5760" t="s">
        <v>33063</v>
      </c>
      <c r="B5760" t="s">
        <v>33064</v>
      </c>
      <c r="C5760" t="s">
        <v>66</v>
      </c>
      <c r="D5760" t="s">
        <v>67</v>
      </c>
      <c r="E5760">
        <v>6000</v>
      </c>
      <c r="F5760">
        <v>6000</v>
      </c>
      <c r="I5760" s="1">
        <v>45894</v>
      </c>
      <c r="J5760" t="s">
        <v>423</v>
      </c>
      <c r="K5760">
        <v>56288</v>
      </c>
      <c r="L5760" t="s">
        <v>33052</v>
      </c>
      <c r="O5760" t="s">
        <v>33053</v>
      </c>
      <c r="P5760" t="s">
        <v>33061</v>
      </c>
      <c r="Q5760" s="2" t="s">
        <v>33055</v>
      </c>
      <c r="R5760" t="s">
        <v>33052</v>
      </c>
      <c r="S5760" t="s">
        <v>1135</v>
      </c>
      <c r="T5760" s="3">
        <v>50071865</v>
      </c>
      <c r="U5760" s="3">
        <v>7529937</v>
      </c>
      <c r="V5760" s="10">
        <f t="shared" si="178"/>
        <v>50.070999999999998</v>
      </c>
      <c r="W5760" s="10">
        <f t="shared" si="179"/>
        <v>7.5289999999999999</v>
      </c>
      <c r="X5760" t="s">
        <v>75</v>
      </c>
      <c r="AJ5760" t="s">
        <v>33056</v>
      </c>
      <c r="AK5760" t="s">
        <v>77</v>
      </c>
      <c r="AL5760">
        <v>162</v>
      </c>
      <c r="AM5760">
        <v>175</v>
      </c>
      <c r="AN5760" t="s">
        <v>134</v>
      </c>
      <c r="AO5760" t="s">
        <v>1486</v>
      </c>
      <c r="AT5760" s="1">
        <v>45894</v>
      </c>
      <c r="AV5760" s="1">
        <v>46600</v>
      </c>
      <c r="AW5760" t="s">
        <v>3588</v>
      </c>
      <c r="AX5760" t="s">
        <v>3589</v>
      </c>
      <c r="AY5760" t="s">
        <v>82</v>
      </c>
      <c r="AZ5760" t="s">
        <v>33057</v>
      </c>
      <c r="BA5760" t="s">
        <v>413</v>
      </c>
      <c r="BB5760" t="s">
        <v>414</v>
      </c>
      <c r="BD5760" t="s">
        <v>340</v>
      </c>
      <c r="BF5760" t="s">
        <v>33065</v>
      </c>
      <c r="BI5760">
        <v>6000</v>
      </c>
    </row>
    <row r="5761" spans="1:61" x14ac:dyDescent="0.2">
      <c r="A5761" t="s">
        <v>33066</v>
      </c>
      <c r="B5761" t="s">
        <v>33067</v>
      </c>
      <c r="C5761" t="s">
        <v>66</v>
      </c>
      <c r="D5761" t="s">
        <v>67</v>
      </c>
      <c r="E5761">
        <v>7200</v>
      </c>
      <c r="F5761">
        <v>7200</v>
      </c>
      <c r="I5761" s="1">
        <v>45894</v>
      </c>
      <c r="J5761" t="s">
        <v>297</v>
      </c>
      <c r="K5761">
        <v>34414</v>
      </c>
      <c r="L5761" t="s">
        <v>364</v>
      </c>
      <c r="O5761" t="s">
        <v>33068</v>
      </c>
      <c r="P5761" t="s">
        <v>13859</v>
      </c>
      <c r="Q5761" s="2" t="s">
        <v>363</v>
      </c>
      <c r="R5761" t="s">
        <v>364</v>
      </c>
      <c r="S5761" t="s">
        <v>317</v>
      </c>
      <c r="T5761" s="3">
        <v>51552078</v>
      </c>
      <c r="U5761" s="3">
        <v>9122134</v>
      </c>
      <c r="V5761" s="10">
        <f t="shared" si="178"/>
        <v>51.552</v>
      </c>
      <c r="W5761" s="10">
        <f t="shared" si="179"/>
        <v>9.1219999999999999</v>
      </c>
      <c r="X5761" t="s">
        <v>75</v>
      </c>
      <c r="AJ5761" t="s">
        <v>33069</v>
      </c>
      <c r="AK5761" t="s">
        <v>77</v>
      </c>
      <c r="AL5761">
        <v>199</v>
      </c>
      <c r="AM5761">
        <v>172</v>
      </c>
      <c r="AN5761" t="s">
        <v>118</v>
      </c>
      <c r="AO5761" t="s">
        <v>8665</v>
      </c>
      <c r="AT5761" s="1">
        <v>45894</v>
      </c>
      <c r="AV5761" s="1">
        <v>46618</v>
      </c>
      <c r="AW5761" t="s">
        <v>33070</v>
      </c>
      <c r="AX5761" t="s">
        <v>33071</v>
      </c>
      <c r="AY5761" t="s">
        <v>82</v>
      </c>
      <c r="AZ5761" t="s">
        <v>33072</v>
      </c>
      <c r="BD5761" t="s">
        <v>340</v>
      </c>
      <c r="BF5761" t="s">
        <v>33073</v>
      </c>
      <c r="BI5761">
        <v>7200</v>
      </c>
    </row>
    <row r="5762" spans="1:61" x14ac:dyDescent="0.2">
      <c r="A5762" t="s">
        <v>33074</v>
      </c>
      <c r="B5762" t="s">
        <v>33075</v>
      </c>
      <c r="C5762" t="s">
        <v>66</v>
      </c>
      <c r="D5762" t="s">
        <v>67</v>
      </c>
      <c r="E5762">
        <v>7200</v>
      </c>
      <c r="F5762">
        <v>7200</v>
      </c>
      <c r="I5762" s="1">
        <v>45894</v>
      </c>
      <c r="J5762" t="s">
        <v>297</v>
      </c>
      <c r="K5762">
        <v>34439</v>
      </c>
      <c r="L5762" t="s">
        <v>1469</v>
      </c>
      <c r="O5762" t="s">
        <v>20512</v>
      </c>
      <c r="P5762" t="s">
        <v>33076</v>
      </c>
      <c r="Q5762" s="2" t="s">
        <v>10488</v>
      </c>
      <c r="R5762" t="s">
        <v>1469</v>
      </c>
      <c r="S5762" t="s">
        <v>317</v>
      </c>
      <c r="T5762" s="3">
        <v>51571871</v>
      </c>
      <c r="U5762" s="3">
        <v>9089721</v>
      </c>
      <c r="V5762" s="10">
        <f t="shared" si="178"/>
        <v>51.570999999999998</v>
      </c>
      <c r="W5762" s="10">
        <f t="shared" si="179"/>
        <v>9.0890000000000004</v>
      </c>
      <c r="X5762" t="s">
        <v>75</v>
      </c>
      <c r="AJ5762" t="s">
        <v>33077</v>
      </c>
      <c r="AK5762" t="s">
        <v>77</v>
      </c>
      <c r="AL5762">
        <v>199</v>
      </c>
      <c r="AM5762">
        <v>172</v>
      </c>
      <c r="AN5762" t="s">
        <v>118</v>
      </c>
      <c r="AO5762" t="s">
        <v>8665</v>
      </c>
      <c r="AT5762" s="1">
        <v>45894</v>
      </c>
      <c r="AV5762" s="1">
        <v>46618</v>
      </c>
      <c r="AW5762" t="s">
        <v>33078</v>
      </c>
      <c r="AX5762" t="s">
        <v>33079</v>
      </c>
      <c r="AY5762" t="s">
        <v>82</v>
      </c>
      <c r="AZ5762" t="s">
        <v>33080</v>
      </c>
      <c r="BA5762" t="s">
        <v>139</v>
      </c>
      <c r="BB5762" t="s">
        <v>140</v>
      </c>
      <c r="BD5762" t="s">
        <v>220</v>
      </c>
      <c r="BF5762" t="s">
        <v>33081</v>
      </c>
      <c r="BI5762">
        <v>7200</v>
      </c>
    </row>
    <row r="5763" spans="1:61" x14ac:dyDescent="0.2">
      <c r="A5763" t="s">
        <v>33082</v>
      </c>
      <c r="B5763" t="s">
        <v>33083</v>
      </c>
      <c r="C5763" t="s">
        <v>66</v>
      </c>
      <c r="D5763" t="s">
        <v>67</v>
      </c>
      <c r="E5763">
        <v>7200</v>
      </c>
      <c r="F5763">
        <v>7200</v>
      </c>
      <c r="I5763" s="1">
        <v>45894</v>
      </c>
      <c r="J5763" t="s">
        <v>297</v>
      </c>
      <c r="K5763">
        <v>34439</v>
      </c>
      <c r="L5763" t="s">
        <v>1469</v>
      </c>
      <c r="O5763" t="s">
        <v>20512</v>
      </c>
      <c r="P5763" t="s">
        <v>22730</v>
      </c>
      <c r="Q5763" s="2" t="s">
        <v>10488</v>
      </c>
      <c r="R5763" t="s">
        <v>1469</v>
      </c>
      <c r="S5763" t="s">
        <v>317</v>
      </c>
      <c r="T5763" s="3">
        <v>51568845</v>
      </c>
      <c r="U5763" s="3">
        <v>909579</v>
      </c>
      <c r="V5763" s="10">
        <f t="shared" ref="V5763:V5826" si="180">VALUE(
  LEFT( SUBSTITUTE(T5763, ",", ""),  2 )
  &amp; "."
  &amp; MID( SUBSTITUTE(T5763, ",", ""),  3, 3 )
)</f>
        <v>51.567999999999998</v>
      </c>
      <c r="W5763" s="10">
        <f t="shared" ref="W5763:W5826" si="181">IF(
  LEFT( SUBSTITUTE(U5763, ",", ""), 1 ) = "1",
  VALUE(
    LEFT( SUBSTITUTE(U5763, ",", ""), 2 )
    &amp; "."
    &amp; MID( SUBSTITUTE(U5763, ",", ""), 3, 3 )
  ),
  VALUE(
    LEFT( SUBSTITUTE(U5763, ",", ""), 1 )
    &amp; "."
    &amp; MID( SUBSTITUTE(U5763, ",", ""), 2, 3 )
  )
)</f>
        <v>9.0950000000000006</v>
      </c>
      <c r="X5763" t="s">
        <v>75</v>
      </c>
      <c r="AJ5763" t="s">
        <v>33077</v>
      </c>
      <c r="AK5763" t="s">
        <v>77</v>
      </c>
      <c r="AL5763">
        <v>199</v>
      </c>
      <c r="AM5763">
        <v>172</v>
      </c>
      <c r="AN5763" t="s">
        <v>118</v>
      </c>
      <c r="AO5763" t="s">
        <v>8665</v>
      </c>
      <c r="AT5763" s="1">
        <v>45894</v>
      </c>
      <c r="AV5763" s="1">
        <v>46618</v>
      </c>
      <c r="AW5763" t="s">
        <v>33078</v>
      </c>
      <c r="AX5763" t="s">
        <v>33079</v>
      </c>
      <c r="AY5763" t="s">
        <v>82</v>
      </c>
      <c r="AZ5763" t="s">
        <v>33084</v>
      </c>
      <c r="BA5763" t="s">
        <v>139</v>
      </c>
      <c r="BB5763" t="s">
        <v>140</v>
      </c>
      <c r="BD5763" t="s">
        <v>2548</v>
      </c>
      <c r="BF5763" t="s">
        <v>33085</v>
      </c>
      <c r="BI5763">
        <v>7200</v>
      </c>
    </row>
    <row r="5764" spans="1:61" x14ac:dyDescent="0.2">
      <c r="A5764" t="s">
        <v>33086</v>
      </c>
      <c r="B5764" t="s">
        <v>33087</v>
      </c>
      <c r="C5764" t="s">
        <v>66</v>
      </c>
      <c r="D5764" t="s">
        <v>67</v>
      </c>
      <c r="E5764">
        <v>7200</v>
      </c>
      <c r="F5764">
        <v>7200</v>
      </c>
      <c r="I5764" s="1">
        <v>45894</v>
      </c>
      <c r="J5764" t="s">
        <v>297</v>
      </c>
      <c r="K5764">
        <v>34439</v>
      </c>
      <c r="L5764" t="s">
        <v>1469</v>
      </c>
      <c r="O5764" t="s">
        <v>20512</v>
      </c>
      <c r="P5764" t="s">
        <v>33088</v>
      </c>
      <c r="Q5764" s="2" t="s">
        <v>10488</v>
      </c>
      <c r="R5764" t="s">
        <v>1469</v>
      </c>
      <c r="S5764" t="s">
        <v>317</v>
      </c>
      <c r="T5764" s="3">
        <v>5156616</v>
      </c>
      <c r="U5764" s="3">
        <v>9101454</v>
      </c>
      <c r="V5764" s="10">
        <f t="shared" si="180"/>
        <v>51.566000000000003</v>
      </c>
      <c r="W5764" s="10">
        <f t="shared" si="181"/>
        <v>9.1010000000000009</v>
      </c>
      <c r="X5764" t="s">
        <v>75</v>
      </c>
      <c r="AJ5764" t="s">
        <v>33077</v>
      </c>
      <c r="AK5764" t="s">
        <v>77</v>
      </c>
      <c r="AL5764">
        <v>199</v>
      </c>
      <c r="AM5764">
        <v>172</v>
      </c>
      <c r="AN5764" t="s">
        <v>118</v>
      </c>
      <c r="AO5764" t="s">
        <v>8665</v>
      </c>
      <c r="AT5764" s="1">
        <v>45894</v>
      </c>
      <c r="AV5764" s="1">
        <v>46618</v>
      </c>
      <c r="AW5764" t="s">
        <v>33078</v>
      </c>
      <c r="AX5764" t="s">
        <v>33079</v>
      </c>
      <c r="AY5764" t="s">
        <v>82</v>
      </c>
      <c r="AZ5764" t="s">
        <v>33089</v>
      </c>
      <c r="BA5764" t="s">
        <v>139</v>
      </c>
      <c r="BB5764" t="s">
        <v>140</v>
      </c>
      <c r="BD5764" t="s">
        <v>220</v>
      </c>
      <c r="BF5764" t="s">
        <v>33090</v>
      </c>
      <c r="BI5764">
        <v>7200</v>
      </c>
    </row>
    <row r="5765" spans="1:61" x14ac:dyDescent="0.2">
      <c r="A5765" t="s">
        <v>33091</v>
      </c>
      <c r="B5765" t="s">
        <v>33092</v>
      </c>
      <c r="C5765" t="s">
        <v>66</v>
      </c>
      <c r="D5765" t="s">
        <v>67</v>
      </c>
      <c r="E5765">
        <v>7200</v>
      </c>
      <c r="F5765">
        <v>7200</v>
      </c>
      <c r="I5765" s="1">
        <v>45894</v>
      </c>
      <c r="J5765" t="s">
        <v>297</v>
      </c>
      <c r="K5765">
        <v>34439</v>
      </c>
      <c r="L5765" t="s">
        <v>1469</v>
      </c>
      <c r="O5765" t="s">
        <v>20512</v>
      </c>
      <c r="P5765" t="s">
        <v>33093</v>
      </c>
      <c r="Q5765" s="2" t="s">
        <v>10488</v>
      </c>
      <c r="R5765" t="s">
        <v>1469</v>
      </c>
      <c r="S5765" t="s">
        <v>317</v>
      </c>
      <c r="T5765" s="3">
        <v>51567616</v>
      </c>
      <c r="U5765" s="3">
        <v>9111961</v>
      </c>
      <c r="V5765" s="10">
        <f t="shared" si="180"/>
        <v>51.567</v>
      </c>
      <c r="W5765" s="10">
        <f t="shared" si="181"/>
        <v>9.1110000000000007</v>
      </c>
      <c r="X5765" t="s">
        <v>75</v>
      </c>
      <c r="AJ5765" t="s">
        <v>33077</v>
      </c>
      <c r="AK5765" t="s">
        <v>77</v>
      </c>
      <c r="AL5765">
        <v>199</v>
      </c>
      <c r="AM5765">
        <v>172</v>
      </c>
      <c r="AN5765" t="s">
        <v>118</v>
      </c>
      <c r="AO5765" t="s">
        <v>8665</v>
      </c>
      <c r="AT5765" s="1">
        <v>45894</v>
      </c>
      <c r="AV5765" s="1">
        <v>46618</v>
      </c>
      <c r="AW5765" t="s">
        <v>33078</v>
      </c>
      <c r="AX5765" t="s">
        <v>33079</v>
      </c>
      <c r="AY5765" t="s">
        <v>82</v>
      </c>
      <c r="AZ5765" t="s">
        <v>33094</v>
      </c>
      <c r="BA5765" t="s">
        <v>139</v>
      </c>
      <c r="BB5765" t="s">
        <v>140</v>
      </c>
      <c r="BD5765" t="s">
        <v>220</v>
      </c>
      <c r="BF5765" t="s">
        <v>33095</v>
      </c>
      <c r="BI5765">
        <v>7200</v>
      </c>
    </row>
    <row r="5766" spans="1:61" x14ac:dyDescent="0.2">
      <c r="A5766" t="s">
        <v>33096</v>
      </c>
      <c r="B5766" t="s">
        <v>33097</v>
      </c>
      <c r="C5766" t="s">
        <v>66</v>
      </c>
      <c r="D5766" t="s">
        <v>67</v>
      </c>
      <c r="E5766">
        <v>3900</v>
      </c>
      <c r="F5766">
        <v>3900</v>
      </c>
      <c r="I5766" s="1">
        <v>45894</v>
      </c>
      <c r="J5766" t="s">
        <v>423</v>
      </c>
      <c r="K5766">
        <v>53539</v>
      </c>
      <c r="L5766" t="s">
        <v>32702</v>
      </c>
      <c r="O5766" t="s">
        <v>32702</v>
      </c>
      <c r="P5766" t="s">
        <v>33098</v>
      </c>
      <c r="Q5766" s="2" t="s">
        <v>32704</v>
      </c>
      <c r="R5766" t="s">
        <v>32702</v>
      </c>
      <c r="S5766" t="s">
        <v>3038</v>
      </c>
      <c r="T5766" s="3">
        <v>50278544</v>
      </c>
      <c r="U5766" s="3">
        <v>684094</v>
      </c>
      <c r="V5766" s="10">
        <f t="shared" si="180"/>
        <v>50.277999999999999</v>
      </c>
      <c r="W5766" s="10">
        <f t="shared" si="181"/>
        <v>6.84</v>
      </c>
      <c r="X5766" t="s">
        <v>75</v>
      </c>
      <c r="AJ5766" t="s">
        <v>32705</v>
      </c>
      <c r="AK5766" t="s">
        <v>77</v>
      </c>
      <c r="AL5766">
        <v>129</v>
      </c>
      <c r="AM5766">
        <v>142</v>
      </c>
      <c r="AN5766" t="s">
        <v>2927</v>
      </c>
      <c r="AO5766" t="s">
        <v>32706</v>
      </c>
      <c r="AT5766" s="1">
        <v>45894</v>
      </c>
      <c r="AV5766" s="1">
        <v>46812</v>
      </c>
      <c r="AW5766" t="s">
        <v>16176</v>
      </c>
      <c r="AX5766" t="s">
        <v>16177</v>
      </c>
      <c r="AY5766" t="s">
        <v>82</v>
      </c>
      <c r="AZ5766" t="s">
        <v>32707</v>
      </c>
      <c r="BA5766" t="s">
        <v>413</v>
      </c>
      <c r="BB5766" t="s">
        <v>414</v>
      </c>
      <c r="BD5766" t="s">
        <v>86</v>
      </c>
      <c r="BF5766" t="s">
        <v>33099</v>
      </c>
      <c r="BI5766">
        <v>3900</v>
      </c>
    </row>
    <row r="5767" spans="1:61" x14ac:dyDescent="0.2">
      <c r="A5767" t="s">
        <v>33100</v>
      </c>
      <c r="B5767" t="s">
        <v>33101</v>
      </c>
      <c r="C5767" t="s">
        <v>66</v>
      </c>
      <c r="D5767" t="s">
        <v>67</v>
      </c>
      <c r="E5767">
        <v>7200</v>
      </c>
      <c r="F5767">
        <v>7200</v>
      </c>
      <c r="I5767" s="1">
        <v>45894</v>
      </c>
      <c r="J5767" t="s">
        <v>297</v>
      </c>
      <c r="K5767">
        <v>34439</v>
      </c>
      <c r="L5767" t="s">
        <v>1469</v>
      </c>
      <c r="O5767" t="s">
        <v>20512</v>
      </c>
      <c r="P5767" t="s">
        <v>33102</v>
      </c>
      <c r="Q5767" s="2" t="s">
        <v>10488</v>
      </c>
      <c r="R5767" t="s">
        <v>1469</v>
      </c>
      <c r="S5767" t="s">
        <v>317</v>
      </c>
      <c r="T5767" s="3">
        <v>51563934</v>
      </c>
      <c r="U5767" s="3">
        <v>9107984</v>
      </c>
      <c r="V5767" s="10">
        <f t="shared" si="180"/>
        <v>51.563000000000002</v>
      </c>
      <c r="W5767" s="10">
        <f t="shared" si="181"/>
        <v>9.1069999999999993</v>
      </c>
      <c r="X5767" t="s">
        <v>75</v>
      </c>
      <c r="AJ5767" t="s">
        <v>33077</v>
      </c>
      <c r="AK5767" t="s">
        <v>77</v>
      </c>
      <c r="AL5767">
        <v>199</v>
      </c>
      <c r="AM5767">
        <v>172</v>
      </c>
      <c r="AN5767" t="s">
        <v>118</v>
      </c>
      <c r="AO5767" t="s">
        <v>8665</v>
      </c>
      <c r="AT5767" s="1">
        <v>45894</v>
      </c>
      <c r="AV5767" s="1">
        <v>46618</v>
      </c>
      <c r="AW5767" t="s">
        <v>33078</v>
      </c>
      <c r="AX5767" t="s">
        <v>33079</v>
      </c>
      <c r="AY5767" t="s">
        <v>82</v>
      </c>
      <c r="AZ5767" t="s">
        <v>33103</v>
      </c>
      <c r="BA5767" t="s">
        <v>139</v>
      </c>
      <c r="BB5767" t="s">
        <v>140</v>
      </c>
      <c r="BD5767" t="s">
        <v>220</v>
      </c>
      <c r="BF5767" t="s">
        <v>33104</v>
      </c>
      <c r="BI5767">
        <v>7200</v>
      </c>
    </row>
    <row r="5768" spans="1:61" x14ac:dyDescent="0.2">
      <c r="A5768" t="s">
        <v>33105</v>
      </c>
      <c r="B5768" t="s">
        <v>33106</v>
      </c>
      <c r="C5768" t="s">
        <v>66</v>
      </c>
      <c r="D5768" t="s">
        <v>67</v>
      </c>
      <c r="E5768">
        <v>7200</v>
      </c>
      <c r="F5768">
        <v>7200</v>
      </c>
      <c r="I5768" s="1">
        <v>45894</v>
      </c>
      <c r="J5768" t="s">
        <v>297</v>
      </c>
      <c r="K5768">
        <v>34439</v>
      </c>
      <c r="L5768" t="s">
        <v>1469</v>
      </c>
      <c r="O5768" t="s">
        <v>20443</v>
      </c>
      <c r="P5768" t="s">
        <v>25345</v>
      </c>
      <c r="Q5768" s="2" t="s">
        <v>10488</v>
      </c>
      <c r="R5768" t="s">
        <v>1469</v>
      </c>
      <c r="S5768" t="s">
        <v>317</v>
      </c>
      <c r="T5768" s="3">
        <v>51562405</v>
      </c>
      <c r="U5768" s="3">
        <v>9098156</v>
      </c>
      <c r="V5768" s="10">
        <f t="shared" si="180"/>
        <v>51.561999999999998</v>
      </c>
      <c r="W5768" s="10">
        <f t="shared" si="181"/>
        <v>9.0980000000000008</v>
      </c>
      <c r="X5768" t="s">
        <v>75</v>
      </c>
      <c r="AJ5768" t="s">
        <v>33077</v>
      </c>
      <c r="AK5768" t="s">
        <v>77</v>
      </c>
      <c r="AL5768">
        <v>199</v>
      </c>
      <c r="AM5768">
        <v>172</v>
      </c>
      <c r="AN5768" t="s">
        <v>118</v>
      </c>
      <c r="AO5768" t="s">
        <v>8665</v>
      </c>
      <c r="AT5768" s="1">
        <v>45894</v>
      </c>
      <c r="AV5768" s="1">
        <v>46618</v>
      </c>
      <c r="AW5768" t="s">
        <v>33078</v>
      </c>
      <c r="AX5768" t="s">
        <v>33079</v>
      </c>
      <c r="AY5768" t="s">
        <v>82</v>
      </c>
      <c r="AZ5768" t="s">
        <v>33107</v>
      </c>
      <c r="BA5768" t="s">
        <v>139</v>
      </c>
      <c r="BB5768" t="s">
        <v>140</v>
      </c>
      <c r="BD5768" t="s">
        <v>220</v>
      </c>
      <c r="BF5768" t="s">
        <v>33108</v>
      </c>
      <c r="BI5768">
        <v>7200</v>
      </c>
    </row>
    <row r="5769" spans="1:61" x14ac:dyDescent="0.2">
      <c r="A5769" t="s">
        <v>33109</v>
      </c>
      <c r="B5769" t="s">
        <v>33110</v>
      </c>
      <c r="C5769" t="s">
        <v>66</v>
      </c>
      <c r="D5769" t="s">
        <v>67</v>
      </c>
      <c r="E5769">
        <v>3900</v>
      </c>
      <c r="F5769">
        <v>3900</v>
      </c>
      <c r="I5769" s="1">
        <v>45894</v>
      </c>
      <c r="J5769" t="s">
        <v>423</v>
      </c>
      <c r="K5769">
        <v>54552</v>
      </c>
      <c r="L5769" t="s">
        <v>32715</v>
      </c>
      <c r="O5769" t="s">
        <v>32715</v>
      </c>
      <c r="P5769" t="s">
        <v>33111</v>
      </c>
      <c r="Q5769" s="2" t="s">
        <v>32717</v>
      </c>
      <c r="R5769" t="s">
        <v>32715</v>
      </c>
      <c r="S5769" t="s">
        <v>3038</v>
      </c>
      <c r="T5769" s="3">
        <v>50280925</v>
      </c>
      <c r="U5769" s="3">
        <v>6856372</v>
      </c>
      <c r="V5769" s="10">
        <f t="shared" si="180"/>
        <v>50.28</v>
      </c>
      <c r="W5769" s="10">
        <f t="shared" si="181"/>
        <v>6.8559999999999999</v>
      </c>
      <c r="X5769" t="s">
        <v>75</v>
      </c>
      <c r="AJ5769" t="s">
        <v>32705</v>
      </c>
      <c r="AK5769" t="s">
        <v>77</v>
      </c>
      <c r="AL5769">
        <v>129</v>
      </c>
      <c r="AM5769">
        <v>142</v>
      </c>
      <c r="AN5769" t="s">
        <v>2927</v>
      </c>
      <c r="AO5769" t="s">
        <v>32706</v>
      </c>
      <c r="AT5769" s="1">
        <v>45894</v>
      </c>
      <c r="AV5769" s="1">
        <v>46812</v>
      </c>
      <c r="AW5769" t="s">
        <v>16176</v>
      </c>
      <c r="AX5769" t="s">
        <v>16177</v>
      </c>
      <c r="AY5769" t="s">
        <v>82</v>
      </c>
      <c r="AZ5769" t="s">
        <v>32707</v>
      </c>
      <c r="BA5769" t="s">
        <v>413</v>
      </c>
      <c r="BB5769" t="s">
        <v>414</v>
      </c>
      <c r="BD5769" t="s">
        <v>86</v>
      </c>
      <c r="BF5769" t="s">
        <v>33112</v>
      </c>
      <c r="BI5769">
        <v>3900</v>
      </c>
    </row>
    <row r="5770" spans="1:61" x14ac:dyDescent="0.2">
      <c r="A5770" t="s">
        <v>33113</v>
      </c>
      <c r="B5770" t="s">
        <v>33114</v>
      </c>
      <c r="C5770" t="s">
        <v>66</v>
      </c>
      <c r="D5770" t="s">
        <v>67</v>
      </c>
      <c r="E5770">
        <v>7200</v>
      </c>
      <c r="F5770">
        <v>7200</v>
      </c>
      <c r="I5770" s="1">
        <v>45894</v>
      </c>
      <c r="J5770" t="s">
        <v>297</v>
      </c>
      <c r="K5770">
        <v>34439</v>
      </c>
      <c r="L5770" t="s">
        <v>1469</v>
      </c>
      <c r="O5770" t="s">
        <v>20512</v>
      </c>
      <c r="P5770" t="s">
        <v>33115</v>
      </c>
      <c r="Q5770" s="2" t="s">
        <v>10488</v>
      </c>
      <c r="R5770" t="s">
        <v>1469</v>
      </c>
      <c r="S5770" t="s">
        <v>317</v>
      </c>
      <c r="T5770" s="3">
        <v>51560115</v>
      </c>
      <c r="U5770" s="3">
        <v>9104427</v>
      </c>
      <c r="V5770" s="10">
        <f t="shared" si="180"/>
        <v>51.56</v>
      </c>
      <c r="W5770" s="10">
        <f t="shared" si="181"/>
        <v>9.1039999999999992</v>
      </c>
      <c r="X5770" t="s">
        <v>75</v>
      </c>
      <c r="AJ5770" t="s">
        <v>33077</v>
      </c>
      <c r="AK5770" t="s">
        <v>77</v>
      </c>
      <c r="AL5770">
        <v>199</v>
      </c>
      <c r="AM5770">
        <v>172</v>
      </c>
      <c r="AN5770" t="s">
        <v>118</v>
      </c>
      <c r="AO5770" t="s">
        <v>8665</v>
      </c>
      <c r="AT5770" s="1">
        <v>45894</v>
      </c>
      <c r="AV5770" s="1">
        <v>46618</v>
      </c>
      <c r="AW5770" t="s">
        <v>33078</v>
      </c>
      <c r="AX5770" t="s">
        <v>33079</v>
      </c>
      <c r="AY5770" t="s">
        <v>82</v>
      </c>
      <c r="AZ5770" t="s">
        <v>33116</v>
      </c>
      <c r="BA5770" t="s">
        <v>139</v>
      </c>
      <c r="BB5770" t="s">
        <v>140</v>
      </c>
      <c r="BD5770" t="s">
        <v>220</v>
      </c>
      <c r="BF5770" t="s">
        <v>33117</v>
      </c>
      <c r="BI5770">
        <v>7200</v>
      </c>
    </row>
    <row r="5771" spans="1:61" x14ac:dyDescent="0.2">
      <c r="A5771" t="s">
        <v>33118</v>
      </c>
      <c r="B5771" t="s">
        <v>33119</v>
      </c>
      <c r="C5771" t="s">
        <v>66</v>
      </c>
      <c r="D5771" t="s">
        <v>67</v>
      </c>
      <c r="E5771">
        <v>7200</v>
      </c>
      <c r="F5771">
        <v>7200</v>
      </c>
      <c r="I5771" s="1">
        <v>45894</v>
      </c>
      <c r="J5771" t="s">
        <v>297</v>
      </c>
      <c r="K5771">
        <v>34439</v>
      </c>
      <c r="L5771" t="s">
        <v>1469</v>
      </c>
      <c r="O5771" t="s">
        <v>33120</v>
      </c>
      <c r="P5771" t="s">
        <v>33121</v>
      </c>
      <c r="Q5771" s="2" t="s">
        <v>10488</v>
      </c>
      <c r="R5771" t="s">
        <v>1469</v>
      </c>
      <c r="S5771" t="s">
        <v>317</v>
      </c>
      <c r="T5771" s="3">
        <v>51553504</v>
      </c>
      <c r="U5771" s="3">
        <v>9097027</v>
      </c>
      <c r="V5771" s="10">
        <f t="shared" si="180"/>
        <v>51.552999999999997</v>
      </c>
      <c r="W5771" s="10">
        <f t="shared" si="181"/>
        <v>9.0969999999999995</v>
      </c>
      <c r="X5771" t="s">
        <v>75</v>
      </c>
      <c r="AJ5771" t="s">
        <v>33077</v>
      </c>
      <c r="AK5771" t="s">
        <v>77</v>
      </c>
      <c r="AL5771">
        <v>199</v>
      </c>
      <c r="AM5771">
        <v>172</v>
      </c>
      <c r="AN5771" t="s">
        <v>118</v>
      </c>
      <c r="AO5771" t="s">
        <v>8665</v>
      </c>
      <c r="AT5771" s="1">
        <v>45894</v>
      </c>
      <c r="AV5771" s="1">
        <v>46618</v>
      </c>
      <c r="AW5771" t="s">
        <v>33078</v>
      </c>
      <c r="AX5771" t="s">
        <v>33079</v>
      </c>
      <c r="AY5771" t="s">
        <v>82</v>
      </c>
      <c r="AZ5771" t="s">
        <v>33122</v>
      </c>
      <c r="BA5771" t="s">
        <v>139</v>
      </c>
      <c r="BB5771" t="s">
        <v>140</v>
      </c>
      <c r="BD5771" t="s">
        <v>220</v>
      </c>
      <c r="BF5771" t="s">
        <v>33123</v>
      </c>
      <c r="BI5771">
        <v>7200</v>
      </c>
    </row>
    <row r="5772" spans="1:61" x14ac:dyDescent="0.2">
      <c r="A5772" t="s">
        <v>33124</v>
      </c>
      <c r="B5772" t="s">
        <v>33125</v>
      </c>
      <c r="C5772" t="s">
        <v>66</v>
      </c>
      <c r="D5772" t="s">
        <v>67</v>
      </c>
      <c r="E5772">
        <v>5560</v>
      </c>
      <c r="F5772">
        <v>5560</v>
      </c>
      <c r="I5772" s="1">
        <v>45894</v>
      </c>
      <c r="J5772" t="s">
        <v>128</v>
      </c>
      <c r="K5772">
        <v>31079</v>
      </c>
      <c r="L5772" t="s">
        <v>31793</v>
      </c>
      <c r="O5772" t="s">
        <v>31794</v>
      </c>
      <c r="P5772" t="s">
        <v>33126</v>
      </c>
      <c r="Q5772" s="2" t="s">
        <v>31796</v>
      </c>
      <c r="R5772" t="s">
        <v>31793</v>
      </c>
      <c r="S5772" t="s">
        <v>23588</v>
      </c>
      <c r="T5772" s="3">
        <v>52228781</v>
      </c>
      <c r="U5772" s="3">
        <v>9584656</v>
      </c>
      <c r="V5772" s="10">
        <f t="shared" si="180"/>
        <v>52.228000000000002</v>
      </c>
      <c r="W5772" s="10">
        <f t="shared" si="181"/>
        <v>9.5839999999999996</v>
      </c>
      <c r="X5772" t="s">
        <v>75</v>
      </c>
      <c r="AJ5772" t="s">
        <v>31797</v>
      </c>
      <c r="AK5772" t="s">
        <v>77</v>
      </c>
      <c r="AL5772" t="s">
        <v>654</v>
      </c>
      <c r="AM5772">
        <v>160</v>
      </c>
      <c r="AN5772" t="s">
        <v>134</v>
      </c>
      <c r="AO5772" t="s">
        <v>1815</v>
      </c>
      <c r="AT5772" s="1">
        <v>45895</v>
      </c>
      <c r="AV5772" s="1">
        <v>46477</v>
      </c>
      <c r="AW5772" t="s">
        <v>31798</v>
      </c>
      <c r="AX5772" t="s">
        <v>31799</v>
      </c>
      <c r="AY5772" t="s">
        <v>82</v>
      </c>
      <c r="AZ5772" t="s">
        <v>33127</v>
      </c>
      <c r="BA5772" t="s">
        <v>139</v>
      </c>
      <c r="BB5772" t="s">
        <v>140</v>
      </c>
      <c r="BD5772" t="s">
        <v>86</v>
      </c>
      <c r="BF5772" t="s">
        <v>33128</v>
      </c>
      <c r="BI5772">
        <v>5560</v>
      </c>
    </row>
    <row r="5773" spans="1:61" x14ac:dyDescent="0.2">
      <c r="A5773" t="s">
        <v>33129</v>
      </c>
      <c r="B5773" t="s">
        <v>33130</v>
      </c>
      <c r="C5773" t="s">
        <v>66</v>
      </c>
      <c r="D5773" t="s">
        <v>67</v>
      </c>
      <c r="E5773">
        <v>5560</v>
      </c>
      <c r="F5773">
        <v>5560</v>
      </c>
      <c r="I5773" s="1">
        <v>45894</v>
      </c>
      <c r="J5773" t="s">
        <v>128</v>
      </c>
      <c r="K5773">
        <v>31162</v>
      </c>
      <c r="L5773" t="s">
        <v>33131</v>
      </c>
      <c r="O5773" t="s">
        <v>33132</v>
      </c>
      <c r="P5773" t="s">
        <v>33133</v>
      </c>
      <c r="Q5773" s="2" t="s">
        <v>33134</v>
      </c>
      <c r="R5773" t="s">
        <v>33131</v>
      </c>
      <c r="S5773" t="s">
        <v>23588</v>
      </c>
      <c r="T5773" s="3">
        <v>52222276</v>
      </c>
      <c r="U5773" s="3">
        <v>9582782</v>
      </c>
      <c r="V5773" s="10">
        <f t="shared" si="180"/>
        <v>52.222000000000001</v>
      </c>
      <c r="W5773" s="10">
        <f t="shared" si="181"/>
        <v>9.5820000000000007</v>
      </c>
      <c r="X5773" t="s">
        <v>75</v>
      </c>
      <c r="AJ5773" t="s">
        <v>31797</v>
      </c>
      <c r="AK5773" t="s">
        <v>77</v>
      </c>
      <c r="AL5773" t="s">
        <v>654</v>
      </c>
      <c r="AM5773">
        <v>160</v>
      </c>
      <c r="AN5773" t="s">
        <v>134</v>
      </c>
      <c r="AO5773" t="s">
        <v>1815</v>
      </c>
      <c r="AT5773" s="1">
        <v>45905</v>
      </c>
      <c r="AV5773" s="1">
        <v>46599</v>
      </c>
      <c r="AW5773" t="s">
        <v>31798</v>
      </c>
      <c r="AX5773" t="s">
        <v>31799</v>
      </c>
      <c r="AY5773" t="s">
        <v>82</v>
      </c>
      <c r="AZ5773" t="s">
        <v>33127</v>
      </c>
      <c r="BA5773" t="s">
        <v>139</v>
      </c>
      <c r="BB5773" t="s">
        <v>140</v>
      </c>
      <c r="BD5773" t="s">
        <v>86</v>
      </c>
      <c r="BF5773" t="s">
        <v>33135</v>
      </c>
      <c r="BI5773">
        <v>5600</v>
      </c>
    </row>
    <row r="5774" spans="1:61" x14ac:dyDescent="0.2">
      <c r="A5774" t="s">
        <v>33136</v>
      </c>
      <c r="B5774" t="s">
        <v>33137</v>
      </c>
      <c r="C5774" t="s">
        <v>66</v>
      </c>
      <c r="D5774" t="s">
        <v>67</v>
      </c>
      <c r="E5774">
        <v>4260</v>
      </c>
      <c r="F5774">
        <v>4260</v>
      </c>
      <c r="I5774" s="1">
        <v>45895</v>
      </c>
      <c r="J5774" t="s">
        <v>297</v>
      </c>
      <c r="K5774">
        <v>52385</v>
      </c>
      <c r="L5774" t="s">
        <v>16012</v>
      </c>
      <c r="M5774" t="s">
        <v>33138</v>
      </c>
      <c r="Q5774" s="2" t="s">
        <v>16015</v>
      </c>
      <c r="R5774" t="s">
        <v>16012</v>
      </c>
      <c r="S5774" t="s">
        <v>303</v>
      </c>
      <c r="T5774" s="3">
        <v>50651509</v>
      </c>
      <c r="U5774" s="3">
        <v>6390266</v>
      </c>
      <c r="V5774" s="10">
        <f t="shared" si="180"/>
        <v>50.651000000000003</v>
      </c>
      <c r="W5774" s="10">
        <f t="shared" si="181"/>
        <v>6.39</v>
      </c>
      <c r="X5774" t="s">
        <v>75</v>
      </c>
      <c r="AJ5774" t="s">
        <v>33139</v>
      </c>
      <c r="AK5774" t="s">
        <v>77</v>
      </c>
      <c r="AL5774" t="s">
        <v>22536</v>
      </c>
      <c r="AM5774" t="s">
        <v>33140</v>
      </c>
      <c r="AN5774" t="s">
        <v>134</v>
      </c>
      <c r="AO5774" t="s">
        <v>8505</v>
      </c>
      <c r="AT5774" s="1">
        <v>45895</v>
      </c>
      <c r="AV5774" s="1">
        <v>46419</v>
      </c>
      <c r="AW5774" t="s">
        <v>33141</v>
      </c>
      <c r="AX5774" t="s">
        <v>33142</v>
      </c>
      <c r="AY5774" t="s">
        <v>82</v>
      </c>
      <c r="AZ5774" t="s">
        <v>33143</v>
      </c>
      <c r="BA5774" t="s">
        <v>413</v>
      </c>
      <c r="BB5774" t="s">
        <v>414</v>
      </c>
      <c r="BD5774" t="s">
        <v>86</v>
      </c>
      <c r="BF5774" t="s">
        <v>33144</v>
      </c>
      <c r="BI5774">
        <v>4260</v>
      </c>
    </row>
    <row r="5775" spans="1:61" x14ac:dyDescent="0.2">
      <c r="A5775" t="s">
        <v>33145</v>
      </c>
      <c r="B5775" t="s">
        <v>403</v>
      </c>
      <c r="C5775" t="s">
        <v>66</v>
      </c>
      <c r="D5775" t="s">
        <v>67</v>
      </c>
      <c r="E5775">
        <v>6200</v>
      </c>
      <c r="F5775">
        <v>6200</v>
      </c>
      <c r="I5775" s="1">
        <v>45895</v>
      </c>
      <c r="J5775" t="s">
        <v>176</v>
      </c>
      <c r="K5775">
        <v>15299</v>
      </c>
      <c r="L5775" t="s">
        <v>33146</v>
      </c>
      <c r="O5775" t="s">
        <v>33146</v>
      </c>
      <c r="P5775" t="s">
        <v>33147</v>
      </c>
      <c r="Q5775">
        <v>12067324</v>
      </c>
      <c r="R5775" t="s">
        <v>33146</v>
      </c>
      <c r="S5775" t="s">
        <v>7148</v>
      </c>
      <c r="T5775" s="3">
        <v>52180531</v>
      </c>
      <c r="U5775" s="3">
        <v>14402475</v>
      </c>
      <c r="V5775" s="10">
        <f t="shared" si="180"/>
        <v>52.18</v>
      </c>
      <c r="W5775" s="10">
        <f t="shared" si="181"/>
        <v>14.401999999999999</v>
      </c>
      <c r="X5775" t="s">
        <v>75</v>
      </c>
      <c r="AJ5775" t="s">
        <v>33146</v>
      </c>
      <c r="AK5775" t="s">
        <v>77</v>
      </c>
      <c r="AL5775">
        <v>165</v>
      </c>
      <c r="AM5775">
        <v>170</v>
      </c>
      <c r="AN5775" t="s">
        <v>2927</v>
      </c>
      <c r="AO5775" t="s">
        <v>33148</v>
      </c>
      <c r="AT5775" s="1">
        <v>45896</v>
      </c>
      <c r="AV5775" s="1">
        <v>46843</v>
      </c>
      <c r="AW5775" t="s">
        <v>33149</v>
      </c>
      <c r="AX5775" t="s">
        <v>33150</v>
      </c>
      <c r="AY5775" t="s">
        <v>82</v>
      </c>
      <c r="AZ5775" t="s">
        <v>33151</v>
      </c>
      <c r="BA5775" t="s">
        <v>154</v>
      </c>
      <c r="BB5775" t="s">
        <v>155</v>
      </c>
      <c r="BD5775" t="s">
        <v>86</v>
      </c>
      <c r="BF5775" t="s">
        <v>33152</v>
      </c>
      <c r="BI5775">
        <v>6200</v>
      </c>
    </row>
    <row r="5776" spans="1:61" x14ac:dyDescent="0.2">
      <c r="A5776" t="s">
        <v>33153</v>
      </c>
      <c r="B5776" t="s">
        <v>3432</v>
      </c>
      <c r="C5776" t="s">
        <v>66</v>
      </c>
      <c r="D5776" t="s">
        <v>67</v>
      </c>
      <c r="E5776">
        <v>5560</v>
      </c>
      <c r="F5776">
        <v>5560</v>
      </c>
      <c r="I5776" s="1">
        <v>45896</v>
      </c>
      <c r="J5776" t="s">
        <v>128</v>
      </c>
      <c r="K5776">
        <v>31167</v>
      </c>
      <c r="L5776" t="s">
        <v>33154</v>
      </c>
      <c r="O5776" t="s">
        <v>33155</v>
      </c>
      <c r="P5776" t="s">
        <v>33156</v>
      </c>
      <c r="Q5776" s="2" t="s">
        <v>33157</v>
      </c>
      <c r="R5776" t="s">
        <v>33154</v>
      </c>
      <c r="S5776" t="s">
        <v>23588</v>
      </c>
      <c r="T5776" s="3">
        <v>52006042</v>
      </c>
      <c r="U5776" s="3">
        <v>10024746</v>
      </c>
      <c r="V5776" s="10">
        <f t="shared" si="180"/>
        <v>52.006</v>
      </c>
      <c r="W5776" s="10">
        <f t="shared" si="181"/>
        <v>10.023999999999999</v>
      </c>
      <c r="X5776" t="s">
        <v>75</v>
      </c>
      <c r="AJ5776" t="s">
        <v>33158</v>
      </c>
      <c r="AK5776" t="s">
        <v>77</v>
      </c>
      <c r="AL5776">
        <v>166</v>
      </c>
      <c r="AM5776">
        <v>160</v>
      </c>
      <c r="AN5776" t="s">
        <v>134</v>
      </c>
      <c r="AO5776" t="s">
        <v>6157</v>
      </c>
      <c r="AT5776" s="1">
        <v>45896</v>
      </c>
      <c r="AV5776" s="1">
        <v>46937</v>
      </c>
      <c r="AW5776" t="s">
        <v>33159</v>
      </c>
      <c r="AX5776" t="s">
        <v>33160</v>
      </c>
      <c r="AY5776" t="s">
        <v>82</v>
      </c>
      <c r="AZ5776" t="s">
        <v>33161</v>
      </c>
      <c r="BA5776" t="s">
        <v>139</v>
      </c>
      <c r="BB5776" t="s">
        <v>140</v>
      </c>
      <c r="BD5776" t="s">
        <v>86</v>
      </c>
      <c r="BF5776" t="s">
        <v>33162</v>
      </c>
      <c r="BI5776">
        <v>5560</v>
      </c>
    </row>
    <row r="5777" spans="1:61" x14ac:dyDescent="0.2">
      <c r="A5777" t="s">
        <v>33163</v>
      </c>
      <c r="B5777" t="s">
        <v>33164</v>
      </c>
      <c r="C5777" t="s">
        <v>66</v>
      </c>
      <c r="D5777" t="s">
        <v>67</v>
      </c>
      <c r="E5777">
        <v>5700</v>
      </c>
      <c r="F5777">
        <v>5700</v>
      </c>
      <c r="I5777" s="1">
        <v>45896</v>
      </c>
      <c r="J5777" t="s">
        <v>229</v>
      </c>
      <c r="K5777">
        <v>25376</v>
      </c>
      <c r="L5777" t="s">
        <v>33165</v>
      </c>
      <c r="M5777" t="s">
        <v>33166</v>
      </c>
      <c r="N5777">
        <v>2</v>
      </c>
      <c r="Q5777" s="2" t="s">
        <v>33167</v>
      </c>
      <c r="R5777" t="s">
        <v>33165</v>
      </c>
      <c r="S5777" t="s">
        <v>4442</v>
      </c>
      <c r="T5777" s="3">
        <v>53817559</v>
      </c>
      <c r="U5777" s="3">
        <v>9467832</v>
      </c>
      <c r="V5777" s="10">
        <f t="shared" si="180"/>
        <v>53.817</v>
      </c>
      <c r="W5777" s="10">
        <f t="shared" si="181"/>
        <v>9.4670000000000005</v>
      </c>
      <c r="X5777" t="s">
        <v>75</v>
      </c>
      <c r="AJ5777" t="s">
        <v>33168</v>
      </c>
      <c r="AK5777" t="s">
        <v>77</v>
      </c>
      <c r="AL5777">
        <v>105</v>
      </c>
      <c r="AM5777">
        <v>150</v>
      </c>
      <c r="AN5777" t="s">
        <v>804</v>
      </c>
      <c r="AO5777" t="s">
        <v>6796</v>
      </c>
      <c r="AT5777" s="1">
        <v>45896</v>
      </c>
      <c r="AV5777" s="1">
        <v>46752</v>
      </c>
      <c r="AW5777" t="s">
        <v>33169</v>
      </c>
      <c r="AX5777" t="s">
        <v>33164</v>
      </c>
      <c r="AY5777" t="s">
        <v>82</v>
      </c>
      <c r="AZ5777" t="s">
        <v>33170</v>
      </c>
      <c r="BD5777" t="s">
        <v>340</v>
      </c>
      <c r="BF5777" t="s">
        <v>33171</v>
      </c>
      <c r="BI5777">
        <v>5700</v>
      </c>
    </row>
    <row r="5778" spans="1:61" x14ac:dyDescent="0.2">
      <c r="A5778" t="s">
        <v>33172</v>
      </c>
      <c r="B5778" t="s">
        <v>33164</v>
      </c>
      <c r="C5778" t="s">
        <v>66</v>
      </c>
      <c r="D5778" t="s">
        <v>67</v>
      </c>
      <c r="E5778">
        <v>5700</v>
      </c>
      <c r="F5778">
        <v>5700</v>
      </c>
      <c r="I5778" s="1">
        <v>45896</v>
      </c>
      <c r="J5778" t="s">
        <v>229</v>
      </c>
      <c r="K5778">
        <v>25376</v>
      </c>
      <c r="L5778" t="s">
        <v>33165</v>
      </c>
      <c r="M5778" t="s">
        <v>33166</v>
      </c>
      <c r="N5778">
        <v>2</v>
      </c>
      <c r="Q5778" s="2" t="s">
        <v>33167</v>
      </c>
      <c r="R5778" t="s">
        <v>33165</v>
      </c>
      <c r="S5778" t="s">
        <v>4442</v>
      </c>
      <c r="T5778" s="3">
        <v>53820515</v>
      </c>
      <c r="U5778" s="3">
        <v>947502</v>
      </c>
      <c r="V5778" s="10">
        <f t="shared" si="180"/>
        <v>53.82</v>
      </c>
      <c r="W5778" s="10">
        <f t="shared" si="181"/>
        <v>9.4749999999999996</v>
      </c>
      <c r="X5778" t="s">
        <v>75</v>
      </c>
      <c r="AJ5778" t="s">
        <v>33168</v>
      </c>
      <c r="AK5778" t="s">
        <v>77</v>
      </c>
      <c r="AL5778">
        <v>105</v>
      </c>
      <c r="AM5778">
        <v>70</v>
      </c>
      <c r="AT5778" s="1">
        <v>45896</v>
      </c>
      <c r="AV5778" s="1">
        <v>47118</v>
      </c>
      <c r="AW5778" t="s">
        <v>33169</v>
      </c>
      <c r="AX5778" t="s">
        <v>33164</v>
      </c>
      <c r="AY5778" t="s">
        <v>82</v>
      </c>
      <c r="AZ5778" t="s">
        <v>33173</v>
      </c>
      <c r="BD5778" t="s">
        <v>340</v>
      </c>
      <c r="BF5778" t="s">
        <v>33174</v>
      </c>
      <c r="BI5778">
        <v>5700</v>
      </c>
    </row>
    <row r="5779" spans="1:61" x14ac:dyDescent="0.2">
      <c r="A5779" t="s">
        <v>33175</v>
      </c>
      <c r="B5779" t="s">
        <v>33164</v>
      </c>
      <c r="C5779" t="s">
        <v>66</v>
      </c>
      <c r="D5779" t="s">
        <v>67</v>
      </c>
      <c r="E5779">
        <v>5700</v>
      </c>
      <c r="F5779">
        <v>5700</v>
      </c>
      <c r="I5779" s="1">
        <v>45896</v>
      </c>
      <c r="J5779" t="s">
        <v>229</v>
      </c>
      <c r="K5779">
        <v>25376</v>
      </c>
      <c r="L5779" t="s">
        <v>33165</v>
      </c>
      <c r="M5779" t="s">
        <v>33166</v>
      </c>
      <c r="N5779">
        <v>2</v>
      </c>
      <c r="Q5779" s="2" t="s">
        <v>33167</v>
      </c>
      <c r="R5779" t="s">
        <v>33165</v>
      </c>
      <c r="S5779" t="s">
        <v>4442</v>
      </c>
      <c r="T5779" s="3">
        <v>53820485</v>
      </c>
      <c r="U5779" s="3">
        <v>9482417</v>
      </c>
      <c r="V5779" s="10">
        <f t="shared" si="180"/>
        <v>53.82</v>
      </c>
      <c r="W5779" s="10">
        <f t="shared" si="181"/>
        <v>9.4819999999999993</v>
      </c>
      <c r="X5779" t="s">
        <v>75</v>
      </c>
      <c r="AJ5779" t="s">
        <v>33168</v>
      </c>
      <c r="AK5779" t="s">
        <v>77</v>
      </c>
      <c r="AL5779">
        <v>105</v>
      </c>
      <c r="AM5779">
        <v>70</v>
      </c>
      <c r="AT5779" s="1">
        <v>45896</v>
      </c>
      <c r="AV5779" s="1">
        <v>47118</v>
      </c>
      <c r="AW5779" t="s">
        <v>33169</v>
      </c>
      <c r="AX5779" t="s">
        <v>33164</v>
      </c>
      <c r="AY5779" t="s">
        <v>82</v>
      </c>
      <c r="AZ5779" t="s">
        <v>33176</v>
      </c>
      <c r="BD5779" t="s">
        <v>340</v>
      </c>
      <c r="BF5779" t="s">
        <v>33177</v>
      </c>
      <c r="BI5779">
        <v>5700</v>
      </c>
    </row>
    <row r="5780" spans="1:61" x14ac:dyDescent="0.2">
      <c r="A5780" t="s">
        <v>33178</v>
      </c>
      <c r="B5780" t="s">
        <v>33164</v>
      </c>
      <c r="C5780" t="s">
        <v>66</v>
      </c>
      <c r="D5780" t="s">
        <v>67</v>
      </c>
      <c r="E5780">
        <v>5700</v>
      </c>
      <c r="F5780">
        <v>5700</v>
      </c>
      <c r="I5780" s="1">
        <v>45896</v>
      </c>
      <c r="J5780" t="s">
        <v>229</v>
      </c>
      <c r="K5780">
        <v>25376</v>
      </c>
      <c r="L5780" t="s">
        <v>33165</v>
      </c>
      <c r="M5780" t="s">
        <v>33166</v>
      </c>
      <c r="N5780">
        <v>2</v>
      </c>
      <c r="Q5780" s="2" t="s">
        <v>33167</v>
      </c>
      <c r="R5780" t="s">
        <v>33165</v>
      </c>
      <c r="S5780" t="s">
        <v>4442</v>
      </c>
      <c r="T5780" s="3">
        <v>53815263</v>
      </c>
      <c r="U5780" s="3">
        <v>9473487</v>
      </c>
      <c r="V5780" s="10">
        <f t="shared" si="180"/>
        <v>53.814999999999998</v>
      </c>
      <c r="W5780" s="10">
        <f t="shared" si="181"/>
        <v>9.4730000000000008</v>
      </c>
      <c r="X5780" t="s">
        <v>75</v>
      </c>
      <c r="AJ5780" t="s">
        <v>33168</v>
      </c>
      <c r="AK5780" t="s">
        <v>77</v>
      </c>
      <c r="AL5780">
        <v>105</v>
      </c>
      <c r="AM5780">
        <v>70</v>
      </c>
      <c r="AT5780" s="1">
        <v>45896</v>
      </c>
      <c r="AV5780" s="1">
        <v>47118</v>
      </c>
      <c r="AW5780" t="s">
        <v>33169</v>
      </c>
      <c r="AX5780" t="s">
        <v>33164</v>
      </c>
      <c r="AY5780" t="s">
        <v>82</v>
      </c>
      <c r="AZ5780" t="s">
        <v>33179</v>
      </c>
      <c r="BD5780" t="s">
        <v>340</v>
      </c>
      <c r="BF5780" t="s">
        <v>33180</v>
      </c>
      <c r="BI5780">
        <v>5700</v>
      </c>
    </row>
    <row r="5781" spans="1:61" x14ac:dyDescent="0.2">
      <c r="A5781" t="s">
        <v>33181</v>
      </c>
      <c r="B5781" t="s">
        <v>33164</v>
      </c>
      <c r="C5781" t="s">
        <v>66</v>
      </c>
      <c r="D5781" t="s">
        <v>67</v>
      </c>
      <c r="E5781">
        <v>5700</v>
      </c>
      <c r="F5781">
        <v>5700</v>
      </c>
      <c r="I5781" s="1">
        <v>45896</v>
      </c>
      <c r="J5781" t="s">
        <v>229</v>
      </c>
      <c r="K5781">
        <v>25376</v>
      </c>
      <c r="L5781" t="s">
        <v>33165</v>
      </c>
      <c r="M5781" t="s">
        <v>33166</v>
      </c>
      <c r="N5781">
        <v>2</v>
      </c>
      <c r="Q5781" s="2" t="s">
        <v>33167</v>
      </c>
      <c r="R5781" t="s">
        <v>33165</v>
      </c>
      <c r="S5781" t="s">
        <v>4442</v>
      </c>
      <c r="T5781" s="3">
        <v>53816116</v>
      </c>
      <c r="U5781" s="3">
        <v>9480377</v>
      </c>
      <c r="V5781" s="10">
        <f t="shared" si="180"/>
        <v>53.816000000000003</v>
      </c>
      <c r="W5781" s="10">
        <f t="shared" si="181"/>
        <v>9.48</v>
      </c>
      <c r="X5781" t="s">
        <v>75</v>
      </c>
      <c r="AJ5781" t="s">
        <v>33168</v>
      </c>
      <c r="AK5781" t="s">
        <v>77</v>
      </c>
      <c r="AL5781">
        <v>105</v>
      </c>
      <c r="AM5781">
        <v>70</v>
      </c>
      <c r="AT5781" s="1">
        <v>45896</v>
      </c>
      <c r="AV5781" s="1">
        <v>47118</v>
      </c>
      <c r="AW5781" t="s">
        <v>33169</v>
      </c>
      <c r="AX5781" t="s">
        <v>33164</v>
      </c>
      <c r="AY5781" t="s">
        <v>82</v>
      </c>
      <c r="AZ5781" t="s">
        <v>33182</v>
      </c>
      <c r="BD5781" t="s">
        <v>340</v>
      </c>
      <c r="BF5781" t="s">
        <v>33183</v>
      </c>
      <c r="BI5781">
        <v>5700</v>
      </c>
    </row>
    <row r="5782" spans="1:61" x14ac:dyDescent="0.2">
      <c r="A5782" t="s">
        <v>33184</v>
      </c>
      <c r="B5782" t="s">
        <v>33164</v>
      </c>
      <c r="C5782" t="s">
        <v>66</v>
      </c>
      <c r="D5782" t="s">
        <v>67</v>
      </c>
      <c r="E5782">
        <v>5700</v>
      </c>
      <c r="F5782">
        <v>5700</v>
      </c>
      <c r="I5782" s="1">
        <v>45896</v>
      </c>
      <c r="J5782" t="s">
        <v>229</v>
      </c>
      <c r="K5782">
        <v>25376</v>
      </c>
      <c r="L5782" t="s">
        <v>33165</v>
      </c>
      <c r="M5782" t="s">
        <v>33166</v>
      </c>
      <c r="N5782">
        <v>2</v>
      </c>
      <c r="Q5782" s="2" t="s">
        <v>33167</v>
      </c>
      <c r="R5782" t="s">
        <v>33165</v>
      </c>
      <c r="S5782" t="s">
        <v>4442</v>
      </c>
      <c r="T5782" s="3">
        <v>53819013</v>
      </c>
      <c r="U5782" s="3">
        <v>9486517</v>
      </c>
      <c r="V5782" s="10">
        <f t="shared" si="180"/>
        <v>53.819000000000003</v>
      </c>
      <c r="W5782" s="10">
        <f t="shared" si="181"/>
        <v>9.4860000000000007</v>
      </c>
      <c r="X5782" t="s">
        <v>75</v>
      </c>
      <c r="AJ5782" t="s">
        <v>33168</v>
      </c>
      <c r="AK5782" t="s">
        <v>77</v>
      </c>
      <c r="AL5782">
        <v>105</v>
      </c>
      <c r="AM5782">
        <v>70</v>
      </c>
      <c r="AT5782" s="1">
        <v>45896</v>
      </c>
      <c r="AV5782" s="1">
        <v>47118</v>
      </c>
      <c r="AW5782" t="s">
        <v>33169</v>
      </c>
      <c r="AX5782" t="s">
        <v>33164</v>
      </c>
      <c r="AY5782" t="s">
        <v>82</v>
      </c>
      <c r="AZ5782" t="s">
        <v>33185</v>
      </c>
      <c r="BD5782" t="s">
        <v>340</v>
      </c>
      <c r="BF5782" t="s">
        <v>33186</v>
      </c>
      <c r="BI5782">
        <v>5700</v>
      </c>
    </row>
    <row r="5783" spans="1:61" x14ac:dyDescent="0.2">
      <c r="A5783" t="s">
        <v>33187</v>
      </c>
      <c r="B5783" t="s">
        <v>33188</v>
      </c>
      <c r="C5783" t="s">
        <v>66</v>
      </c>
      <c r="D5783" t="s">
        <v>67</v>
      </c>
      <c r="E5783">
        <v>5700</v>
      </c>
      <c r="F5783">
        <v>5700</v>
      </c>
      <c r="I5783" s="1">
        <v>45897</v>
      </c>
      <c r="J5783" t="s">
        <v>111</v>
      </c>
      <c r="K5783">
        <v>36326</v>
      </c>
      <c r="L5783" t="s">
        <v>9417</v>
      </c>
      <c r="O5783" t="s">
        <v>33189</v>
      </c>
      <c r="P5783" t="s">
        <v>33190</v>
      </c>
      <c r="Q5783" s="2" t="s">
        <v>9420</v>
      </c>
      <c r="R5783" t="s">
        <v>9417</v>
      </c>
      <c r="S5783" t="s">
        <v>782</v>
      </c>
      <c r="T5783" s="3">
        <v>50788461</v>
      </c>
      <c r="U5783" s="3">
        <v>922286</v>
      </c>
      <c r="V5783" s="10">
        <f t="shared" si="180"/>
        <v>50.787999999999997</v>
      </c>
      <c r="W5783" s="10">
        <f t="shared" si="181"/>
        <v>9.2219999999999995</v>
      </c>
      <c r="X5783" t="s">
        <v>75</v>
      </c>
      <c r="AJ5783" t="s">
        <v>9421</v>
      </c>
      <c r="AK5783" t="s">
        <v>77</v>
      </c>
      <c r="AL5783">
        <v>164</v>
      </c>
      <c r="AM5783">
        <v>149</v>
      </c>
      <c r="AN5783" t="s">
        <v>804</v>
      </c>
      <c r="AO5783" t="s">
        <v>7618</v>
      </c>
      <c r="AT5783" s="1">
        <v>45925</v>
      </c>
      <c r="AV5783" s="1">
        <v>46783</v>
      </c>
      <c r="AW5783" t="s">
        <v>9422</v>
      </c>
      <c r="AX5783" t="s">
        <v>9423</v>
      </c>
      <c r="AY5783" t="s">
        <v>82</v>
      </c>
      <c r="AZ5783" t="s">
        <v>33191</v>
      </c>
      <c r="BA5783" t="s">
        <v>139</v>
      </c>
      <c r="BB5783" t="s">
        <v>140</v>
      </c>
      <c r="BD5783" t="s">
        <v>141</v>
      </c>
      <c r="BF5783" t="s">
        <v>33192</v>
      </c>
      <c r="BI5783">
        <v>5700</v>
      </c>
    </row>
    <row r="5784" spans="1:61" x14ac:dyDescent="0.2">
      <c r="A5784" t="s">
        <v>33193</v>
      </c>
      <c r="B5784" t="s">
        <v>144</v>
      </c>
      <c r="C5784" t="s">
        <v>66</v>
      </c>
      <c r="D5784" t="s">
        <v>67</v>
      </c>
      <c r="E5784">
        <v>6000</v>
      </c>
      <c r="F5784">
        <v>6000</v>
      </c>
      <c r="I5784" s="1">
        <v>45898</v>
      </c>
      <c r="J5784" t="s">
        <v>176</v>
      </c>
      <c r="K5784">
        <v>16303</v>
      </c>
      <c r="L5784" t="s">
        <v>32929</v>
      </c>
      <c r="O5784" t="s">
        <v>32929</v>
      </c>
      <c r="P5784" t="s">
        <v>33194</v>
      </c>
      <c r="Q5784">
        <v>12073532</v>
      </c>
      <c r="R5784" t="s">
        <v>32932</v>
      </c>
      <c r="S5784" t="s">
        <v>667</v>
      </c>
      <c r="T5784" s="3">
        <v>53094622</v>
      </c>
      <c r="U5784" s="3">
        <v>14178381</v>
      </c>
      <c r="V5784" s="10">
        <f t="shared" si="180"/>
        <v>53.094000000000001</v>
      </c>
      <c r="W5784" s="10">
        <f t="shared" si="181"/>
        <v>14.178000000000001</v>
      </c>
      <c r="X5784" t="s">
        <v>75</v>
      </c>
      <c r="AJ5784" t="s">
        <v>33195</v>
      </c>
      <c r="AK5784" t="s">
        <v>77</v>
      </c>
      <c r="AL5784">
        <v>169</v>
      </c>
      <c r="AM5784">
        <v>150</v>
      </c>
      <c r="AN5784" t="s">
        <v>118</v>
      </c>
      <c r="AO5784" t="s">
        <v>2970</v>
      </c>
      <c r="AT5784" s="1">
        <v>45898</v>
      </c>
      <c r="AV5784" s="1">
        <v>46721</v>
      </c>
      <c r="AW5784" t="s">
        <v>6387</v>
      </c>
      <c r="AX5784" t="s">
        <v>6388</v>
      </c>
      <c r="AY5784" t="s">
        <v>82</v>
      </c>
      <c r="AZ5784" t="s">
        <v>33196</v>
      </c>
      <c r="BA5784" t="s">
        <v>154</v>
      </c>
      <c r="BB5784" t="s">
        <v>155</v>
      </c>
      <c r="BD5784" t="s">
        <v>141</v>
      </c>
      <c r="BF5784" t="s">
        <v>33197</v>
      </c>
      <c r="BI5784">
        <v>6000</v>
      </c>
    </row>
    <row r="5785" spans="1:61" x14ac:dyDescent="0.2">
      <c r="A5785" t="s">
        <v>33198</v>
      </c>
      <c r="B5785" t="s">
        <v>65</v>
      </c>
      <c r="C5785" t="s">
        <v>66</v>
      </c>
      <c r="D5785" t="s">
        <v>67</v>
      </c>
      <c r="E5785">
        <v>6000</v>
      </c>
      <c r="F5785">
        <v>6000</v>
      </c>
      <c r="I5785" s="1">
        <v>45898</v>
      </c>
      <c r="J5785" t="s">
        <v>176</v>
      </c>
      <c r="K5785">
        <v>16303</v>
      </c>
      <c r="L5785" t="s">
        <v>32929</v>
      </c>
      <c r="O5785" t="s">
        <v>32929</v>
      </c>
      <c r="P5785" t="s">
        <v>33199</v>
      </c>
      <c r="Q5785">
        <v>12073532</v>
      </c>
      <c r="R5785" t="s">
        <v>32932</v>
      </c>
      <c r="S5785" t="s">
        <v>667</v>
      </c>
      <c r="T5785" s="3">
        <v>5309315</v>
      </c>
      <c r="U5785" s="3">
        <v>1418262</v>
      </c>
      <c r="V5785" s="10">
        <f t="shared" si="180"/>
        <v>53.093000000000004</v>
      </c>
      <c r="W5785" s="10">
        <f t="shared" si="181"/>
        <v>14.182</v>
      </c>
      <c r="X5785" t="s">
        <v>75</v>
      </c>
      <c r="AJ5785" t="s">
        <v>33195</v>
      </c>
      <c r="AK5785" t="s">
        <v>77</v>
      </c>
      <c r="AL5785">
        <v>169</v>
      </c>
      <c r="AM5785">
        <v>150</v>
      </c>
      <c r="AN5785" t="s">
        <v>118</v>
      </c>
      <c r="AO5785" t="s">
        <v>2970</v>
      </c>
      <c r="AT5785" s="1">
        <v>45898</v>
      </c>
      <c r="AV5785" s="1">
        <v>46721</v>
      </c>
      <c r="AW5785" t="s">
        <v>6387</v>
      </c>
      <c r="AX5785" t="s">
        <v>6388</v>
      </c>
      <c r="AY5785" t="s">
        <v>82</v>
      </c>
      <c r="AZ5785" t="s">
        <v>33196</v>
      </c>
      <c r="BA5785" t="s">
        <v>154</v>
      </c>
      <c r="BB5785" t="s">
        <v>155</v>
      </c>
      <c r="BD5785" t="s">
        <v>141</v>
      </c>
      <c r="BF5785" t="s">
        <v>33200</v>
      </c>
      <c r="BI5785">
        <v>6000</v>
      </c>
    </row>
    <row r="5786" spans="1:61" x14ac:dyDescent="0.2">
      <c r="A5786" t="s">
        <v>33201</v>
      </c>
      <c r="B5786" t="s">
        <v>90</v>
      </c>
      <c r="C5786" t="s">
        <v>66</v>
      </c>
      <c r="D5786" t="s">
        <v>67</v>
      </c>
      <c r="E5786">
        <v>7200</v>
      </c>
      <c r="F5786">
        <v>7200</v>
      </c>
      <c r="I5786" s="1">
        <v>45898</v>
      </c>
      <c r="J5786" t="s">
        <v>176</v>
      </c>
      <c r="K5786">
        <v>16303</v>
      </c>
      <c r="L5786" t="s">
        <v>32929</v>
      </c>
      <c r="O5786" t="s">
        <v>32929</v>
      </c>
      <c r="P5786" t="s">
        <v>33202</v>
      </c>
      <c r="Q5786">
        <v>12073532</v>
      </c>
      <c r="R5786" t="s">
        <v>32932</v>
      </c>
      <c r="S5786" t="s">
        <v>667</v>
      </c>
      <c r="T5786" s="3">
        <v>53091913</v>
      </c>
      <c r="U5786" s="3">
        <v>14176581</v>
      </c>
      <c r="V5786" s="10">
        <f t="shared" si="180"/>
        <v>53.091000000000001</v>
      </c>
      <c r="W5786" s="10">
        <f t="shared" si="181"/>
        <v>14.176</v>
      </c>
      <c r="X5786" t="s">
        <v>75</v>
      </c>
      <c r="AJ5786" t="s">
        <v>33195</v>
      </c>
      <c r="AK5786" t="s">
        <v>77</v>
      </c>
      <c r="AL5786">
        <v>169</v>
      </c>
      <c r="AM5786">
        <v>162</v>
      </c>
      <c r="AN5786" t="s">
        <v>118</v>
      </c>
      <c r="AO5786" t="s">
        <v>3634</v>
      </c>
      <c r="AT5786" s="1">
        <v>45898</v>
      </c>
      <c r="AV5786" s="1">
        <v>46721</v>
      </c>
      <c r="AW5786" t="s">
        <v>6387</v>
      </c>
      <c r="AX5786" t="s">
        <v>6388</v>
      </c>
      <c r="AY5786" t="s">
        <v>82</v>
      </c>
      <c r="AZ5786" t="s">
        <v>33196</v>
      </c>
      <c r="BA5786" t="s">
        <v>154</v>
      </c>
      <c r="BB5786" t="s">
        <v>155</v>
      </c>
      <c r="BD5786" t="s">
        <v>141</v>
      </c>
      <c r="BF5786" t="s">
        <v>33203</v>
      </c>
      <c r="BI5786">
        <v>7200</v>
      </c>
    </row>
    <row r="5787" spans="1:61" x14ac:dyDescent="0.2">
      <c r="A5787" t="s">
        <v>33204</v>
      </c>
      <c r="B5787" t="s">
        <v>94</v>
      </c>
      <c r="C5787" t="s">
        <v>66</v>
      </c>
      <c r="D5787" t="s">
        <v>67</v>
      </c>
      <c r="E5787">
        <v>7200</v>
      </c>
      <c r="F5787">
        <v>7200</v>
      </c>
      <c r="I5787" s="1">
        <v>45898</v>
      </c>
      <c r="J5787" t="s">
        <v>176</v>
      </c>
      <c r="K5787">
        <v>16303</v>
      </c>
      <c r="L5787" t="s">
        <v>32929</v>
      </c>
      <c r="O5787" t="s">
        <v>32929</v>
      </c>
      <c r="P5787" t="s">
        <v>33205</v>
      </c>
      <c r="Q5787">
        <v>12073532</v>
      </c>
      <c r="R5787" t="s">
        <v>32932</v>
      </c>
      <c r="S5787" t="s">
        <v>667</v>
      </c>
      <c r="T5787" s="3">
        <v>5308845</v>
      </c>
      <c r="U5787" s="3">
        <v>14178917</v>
      </c>
      <c r="V5787" s="10">
        <f t="shared" si="180"/>
        <v>53.088000000000001</v>
      </c>
      <c r="W5787" s="10">
        <f t="shared" si="181"/>
        <v>14.178000000000001</v>
      </c>
      <c r="X5787" t="s">
        <v>75</v>
      </c>
      <c r="AJ5787" t="s">
        <v>33195</v>
      </c>
      <c r="AK5787" t="s">
        <v>77</v>
      </c>
      <c r="AL5787">
        <v>169</v>
      </c>
      <c r="AM5787">
        <v>162</v>
      </c>
      <c r="AN5787" t="s">
        <v>118</v>
      </c>
      <c r="AO5787" t="s">
        <v>3634</v>
      </c>
      <c r="AT5787" s="1">
        <v>45898</v>
      </c>
      <c r="AV5787" s="1">
        <v>46721</v>
      </c>
      <c r="AW5787" t="s">
        <v>6387</v>
      </c>
      <c r="AX5787" t="s">
        <v>6388</v>
      </c>
      <c r="AY5787" t="s">
        <v>82</v>
      </c>
      <c r="AZ5787" t="s">
        <v>33196</v>
      </c>
      <c r="BA5787" t="s">
        <v>154</v>
      </c>
      <c r="BB5787" t="s">
        <v>155</v>
      </c>
      <c r="BD5787" t="s">
        <v>141</v>
      </c>
      <c r="BF5787" t="s">
        <v>33206</v>
      </c>
      <c r="BI5787">
        <v>7200</v>
      </c>
    </row>
    <row r="5788" spans="1:61" x14ac:dyDescent="0.2">
      <c r="A5788" t="s">
        <v>33207</v>
      </c>
      <c r="B5788" t="s">
        <v>3432</v>
      </c>
      <c r="C5788" t="s">
        <v>66</v>
      </c>
      <c r="D5788" t="s">
        <v>67</v>
      </c>
      <c r="E5788">
        <v>7200</v>
      </c>
      <c r="F5788">
        <v>7200</v>
      </c>
      <c r="I5788" s="1">
        <v>45898</v>
      </c>
      <c r="J5788" t="s">
        <v>176</v>
      </c>
      <c r="K5788">
        <v>16303</v>
      </c>
      <c r="L5788" t="s">
        <v>32929</v>
      </c>
      <c r="O5788" t="s">
        <v>32929</v>
      </c>
      <c r="P5788" t="s">
        <v>33208</v>
      </c>
      <c r="Q5788">
        <v>12073532</v>
      </c>
      <c r="R5788" t="s">
        <v>32932</v>
      </c>
      <c r="S5788" t="s">
        <v>667</v>
      </c>
      <c r="T5788" s="3">
        <v>53086816</v>
      </c>
      <c r="U5788" s="3">
        <v>14172692</v>
      </c>
      <c r="V5788" s="10">
        <f t="shared" si="180"/>
        <v>53.085999999999999</v>
      </c>
      <c r="W5788" s="10">
        <f t="shared" si="181"/>
        <v>14.172000000000001</v>
      </c>
      <c r="X5788" t="s">
        <v>75</v>
      </c>
      <c r="AJ5788" t="s">
        <v>33195</v>
      </c>
      <c r="AK5788" t="s">
        <v>77</v>
      </c>
      <c r="AL5788">
        <v>169</v>
      </c>
      <c r="AM5788">
        <v>162</v>
      </c>
      <c r="AN5788" t="s">
        <v>118</v>
      </c>
      <c r="AO5788" t="s">
        <v>3634</v>
      </c>
      <c r="AT5788" s="1">
        <v>45898</v>
      </c>
      <c r="AV5788" s="1">
        <v>46721</v>
      </c>
      <c r="AW5788" t="s">
        <v>6387</v>
      </c>
      <c r="AX5788" t="s">
        <v>6388</v>
      </c>
      <c r="AY5788" t="s">
        <v>82</v>
      </c>
      <c r="AZ5788" t="s">
        <v>33196</v>
      </c>
      <c r="BA5788" t="s">
        <v>154</v>
      </c>
      <c r="BB5788" t="s">
        <v>155</v>
      </c>
      <c r="BD5788" t="s">
        <v>141</v>
      </c>
      <c r="BF5788" t="s">
        <v>33209</v>
      </c>
      <c r="BI5788">
        <v>7200</v>
      </c>
    </row>
    <row r="5789" spans="1:61" x14ac:dyDescent="0.2">
      <c r="A5789" t="s">
        <v>33210</v>
      </c>
      <c r="B5789" t="s">
        <v>97</v>
      </c>
      <c r="C5789" t="s">
        <v>66</v>
      </c>
      <c r="D5789" t="s">
        <v>67</v>
      </c>
      <c r="E5789">
        <v>7200</v>
      </c>
      <c r="F5789">
        <v>7200</v>
      </c>
      <c r="I5789" s="1">
        <v>45898</v>
      </c>
      <c r="J5789" t="s">
        <v>176</v>
      </c>
      <c r="K5789">
        <v>16303</v>
      </c>
      <c r="L5789" t="s">
        <v>32929</v>
      </c>
      <c r="O5789" t="s">
        <v>32929</v>
      </c>
      <c r="P5789" t="s">
        <v>33211</v>
      </c>
      <c r="Q5789">
        <v>12073532</v>
      </c>
      <c r="R5789" t="s">
        <v>32932</v>
      </c>
      <c r="S5789" t="s">
        <v>667</v>
      </c>
      <c r="T5789" s="3">
        <v>53084103</v>
      </c>
      <c r="U5789" s="3">
        <v>1417034</v>
      </c>
      <c r="V5789" s="10">
        <f t="shared" si="180"/>
        <v>53.084000000000003</v>
      </c>
      <c r="W5789" s="10">
        <f t="shared" si="181"/>
        <v>14.17</v>
      </c>
      <c r="X5789" t="s">
        <v>75</v>
      </c>
      <c r="AJ5789" t="s">
        <v>33195</v>
      </c>
      <c r="AK5789" t="s">
        <v>77</v>
      </c>
      <c r="AL5789">
        <v>169</v>
      </c>
      <c r="AM5789">
        <v>162</v>
      </c>
      <c r="AN5789" t="s">
        <v>118</v>
      </c>
      <c r="AO5789" t="s">
        <v>3634</v>
      </c>
      <c r="AT5789" s="1">
        <v>45898</v>
      </c>
      <c r="AV5789" s="1">
        <v>46721</v>
      </c>
      <c r="AW5789" t="s">
        <v>6387</v>
      </c>
      <c r="AX5789" t="s">
        <v>6388</v>
      </c>
      <c r="AY5789" t="s">
        <v>82</v>
      </c>
      <c r="AZ5789" t="s">
        <v>33196</v>
      </c>
      <c r="BA5789" t="s">
        <v>154</v>
      </c>
      <c r="BB5789" t="s">
        <v>155</v>
      </c>
      <c r="BD5789" t="s">
        <v>141</v>
      </c>
      <c r="BF5789" t="s">
        <v>33212</v>
      </c>
      <c r="BI5789">
        <v>7200</v>
      </c>
    </row>
    <row r="5790" spans="1:61" x14ac:dyDescent="0.2">
      <c r="A5790" t="s">
        <v>33213</v>
      </c>
      <c r="B5790" t="s">
        <v>101</v>
      </c>
      <c r="C5790" t="s">
        <v>66</v>
      </c>
      <c r="D5790" t="s">
        <v>67</v>
      </c>
      <c r="E5790">
        <v>7200</v>
      </c>
      <c r="F5790">
        <v>7200</v>
      </c>
      <c r="I5790" s="1">
        <v>45898</v>
      </c>
      <c r="J5790" t="s">
        <v>176</v>
      </c>
      <c r="K5790">
        <v>16303</v>
      </c>
      <c r="L5790" t="s">
        <v>32929</v>
      </c>
      <c r="O5790" t="s">
        <v>32929</v>
      </c>
      <c r="P5790" t="s">
        <v>33214</v>
      </c>
      <c r="Q5790">
        <v>12073532</v>
      </c>
      <c r="R5790" t="s">
        <v>32932</v>
      </c>
      <c r="S5790" t="s">
        <v>667</v>
      </c>
      <c r="T5790" s="3">
        <v>53085005</v>
      </c>
      <c r="U5790" s="3">
        <v>14178594</v>
      </c>
      <c r="V5790" s="10">
        <f t="shared" si="180"/>
        <v>53.085000000000001</v>
      </c>
      <c r="W5790" s="10">
        <f t="shared" si="181"/>
        <v>14.178000000000001</v>
      </c>
      <c r="X5790" t="s">
        <v>75</v>
      </c>
      <c r="AJ5790" t="s">
        <v>33195</v>
      </c>
      <c r="AK5790" t="s">
        <v>77</v>
      </c>
      <c r="AL5790">
        <v>169</v>
      </c>
      <c r="AM5790">
        <v>162</v>
      </c>
      <c r="AN5790" t="s">
        <v>118</v>
      </c>
      <c r="AO5790" t="s">
        <v>3634</v>
      </c>
      <c r="AT5790" s="1">
        <v>45898</v>
      </c>
      <c r="AV5790" s="1">
        <v>46721</v>
      </c>
      <c r="AW5790" t="s">
        <v>6387</v>
      </c>
      <c r="AX5790" t="s">
        <v>6388</v>
      </c>
      <c r="AY5790" t="s">
        <v>82</v>
      </c>
      <c r="AZ5790" t="s">
        <v>33196</v>
      </c>
      <c r="BA5790" t="s">
        <v>154</v>
      </c>
      <c r="BB5790" t="s">
        <v>155</v>
      </c>
      <c r="BD5790" t="s">
        <v>141</v>
      </c>
      <c r="BF5790" t="s">
        <v>33215</v>
      </c>
      <c r="BI5790">
        <v>7200</v>
      </c>
    </row>
    <row r="5791" spans="1:61" x14ac:dyDescent="0.2">
      <c r="A5791" t="s">
        <v>33216</v>
      </c>
      <c r="B5791" t="s">
        <v>33217</v>
      </c>
      <c r="C5791" t="s">
        <v>66</v>
      </c>
      <c r="D5791" t="s">
        <v>67</v>
      </c>
      <c r="E5791">
        <v>7000</v>
      </c>
      <c r="F5791">
        <v>7000</v>
      </c>
      <c r="I5791" s="1">
        <v>45898</v>
      </c>
      <c r="J5791" t="s">
        <v>176</v>
      </c>
      <c r="K5791">
        <v>16303</v>
      </c>
      <c r="L5791" t="s">
        <v>32929</v>
      </c>
      <c r="O5791" t="s">
        <v>32930</v>
      </c>
      <c r="P5791" t="s">
        <v>33218</v>
      </c>
      <c r="Q5791">
        <v>12073532</v>
      </c>
      <c r="R5791" t="s">
        <v>32932</v>
      </c>
      <c r="S5791" t="s">
        <v>667</v>
      </c>
      <c r="T5791" s="3">
        <v>53105845</v>
      </c>
      <c r="U5791" s="3">
        <v>1410421</v>
      </c>
      <c r="V5791" s="10">
        <f t="shared" si="180"/>
        <v>53.104999999999997</v>
      </c>
      <c r="W5791" s="10">
        <f t="shared" si="181"/>
        <v>14.103999999999999</v>
      </c>
      <c r="X5791" t="s">
        <v>75</v>
      </c>
      <c r="AJ5791" t="s">
        <v>32933</v>
      </c>
      <c r="AK5791" t="s">
        <v>77</v>
      </c>
      <c r="AL5791">
        <v>164</v>
      </c>
      <c r="AM5791">
        <v>163</v>
      </c>
      <c r="AN5791" t="s">
        <v>804</v>
      </c>
      <c r="AO5791" t="s">
        <v>1379</v>
      </c>
      <c r="AT5791" s="1">
        <v>45898</v>
      </c>
      <c r="AV5791" s="1">
        <v>46630</v>
      </c>
      <c r="AW5791" t="s">
        <v>16319</v>
      </c>
      <c r="AX5791" t="s">
        <v>16320</v>
      </c>
      <c r="AY5791" t="s">
        <v>82</v>
      </c>
      <c r="AZ5791" t="s">
        <v>33219</v>
      </c>
      <c r="BA5791" t="s">
        <v>154</v>
      </c>
      <c r="BB5791" t="s">
        <v>155</v>
      </c>
      <c r="BD5791" t="s">
        <v>141</v>
      </c>
      <c r="BF5791" t="s">
        <v>33220</v>
      </c>
      <c r="BI5791">
        <v>7000</v>
      </c>
    </row>
    <row r="5792" spans="1:61" x14ac:dyDescent="0.2">
      <c r="A5792" t="s">
        <v>33221</v>
      </c>
      <c r="B5792" t="s">
        <v>33222</v>
      </c>
      <c r="C5792" t="s">
        <v>66</v>
      </c>
      <c r="D5792" t="s">
        <v>67</v>
      </c>
      <c r="E5792">
        <v>7000</v>
      </c>
      <c r="F5792">
        <v>7000</v>
      </c>
      <c r="I5792" s="1">
        <v>45898</v>
      </c>
      <c r="J5792" t="s">
        <v>176</v>
      </c>
      <c r="K5792">
        <v>16303</v>
      </c>
      <c r="L5792" t="s">
        <v>32929</v>
      </c>
      <c r="O5792" t="s">
        <v>32930</v>
      </c>
      <c r="P5792" t="s">
        <v>33223</v>
      </c>
      <c r="Q5792">
        <v>12073532</v>
      </c>
      <c r="R5792" t="s">
        <v>32932</v>
      </c>
      <c r="S5792" t="s">
        <v>667</v>
      </c>
      <c r="T5792" s="3">
        <v>5310796</v>
      </c>
      <c r="U5792" s="3">
        <v>1410929</v>
      </c>
      <c r="V5792" s="10">
        <f t="shared" si="180"/>
        <v>53.106999999999999</v>
      </c>
      <c r="W5792" s="10">
        <f t="shared" si="181"/>
        <v>14.109</v>
      </c>
      <c r="X5792" t="s">
        <v>75</v>
      </c>
      <c r="AJ5792" t="s">
        <v>32933</v>
      </c>
      <c r="AK5792" t="s">
        <v>77</v>
      </c>
      <c r="AL5792">
        <v>164</v>
      </c>
      <c r="AM5792">
        <v>163</v>
      </c>
      <c r="AN5792" t="s">
        <v>804</v>
      </c>
      <c r="AO5792" t="s">
        <v>1379</v>
      </c>
      <c r="AT5792" s="1">
        <v>45898</v>
      </c>
      <c r="AV5792" s="1">
        <v>45900</v>
      </c>
      <c r="AW5792" t="s">
        <v>16319</v>
      </c>
      <c r="AX5792" t="s">
        <v>16320</v>
      </c>
      <c r="AY5792" t="s">
        <v>82</v>
      </c>
      <c r="AZ5792" t="s">
        <v>33219</v>
      </c>
      <c r="BA5792" t="s">
        <v>154</v>
      </c>
      <c r="BB5792" t="s">
        <v>155</v>
      </c>
      <c r="BD5792" t="s">
        <v>141</v>
      </c>
      <c r="BF5792" t="s">
        <v>33224</v>
      </c>
      <c r="BI5792">
        <v>7000</v>
      </c>
    </row>
    <row r="5793" spans="1:61" x14ac:dyDescent="0.2">
      <c r="A5793" t="s">
        <v>33225</v>
      </c>
      <c r="B5793" t="s">
        <v>33226</v>
      </c>
      <c r="C5793" t="s">
        <v>66</v>
      </c>
      <c r="D5793" t="s">
        <v>67</v>
      </c>
      <c r="E5793">
        <v>6800</v>
      </c>
      <c r="F5793">
        <v>6800</v>
      </c>
      <c r="I5793" s="1">
        <v>45901</v>
      </c>
      <c r="J5793" t="s">
        <v>297</v>
      </c>
      <c r="K5793">
        <v>41334</v>
      </c>
      <c r="L5793" t="s">
        <v>33227</v>
      </c>
      <c r="O5793" t="s">
        <v>33228</v>
      </c>
      <c r="P5793" t="s">
        <v>33229</v>
      </c>
      <c r="Q5793" s="2" t="s">
        <v>33230</v>
      </c>
      <c r="R5793" t="s">
        <v>33227</v>
      </c>
      <c r="S5793" t="s">
        <v>5515</v>
      </c>
      <c r="T5793" s="3">
        <v>51295578</v>
      </c>
      <c r="U5793" s="3">
        <v>6300954</v>
      </c>
      <c r="V5793" s="10">
        <f t="shared" si="180"/>
        <v>51.295000000000002</v>
      </c>
      <c r="W5793" s="10">
        <f t="shared" si="181"/>
        <v>6.3</v>
      </c>
      <c r="X5793" t="s">
        <v>75</v>
      </c>
      <c r="AJ5793" t="s">
        <v>33231</v>
      </c>
      <c r="AK5793" t="s">
        <v>77</v>
      </c>
      <c r="AL5793">
        <v>118</v>
      </c>
      <c r="AM5793">
        <v>163</v>
      </c>
      <c r="AN5793" t="s">
        <v>528</v>
      </c>
      <c r="AO5793" t="s">
        <v>33232</v>
      </c>
      <c r="AT5793" s="1">
        <v>45901</v>
      </c>
      <c r="AV5793" s="1">
        <v>46660</v>
      </c>
      <c r="AW5793" t="s">
        <v>33233</v>
      </c>
      <c r="AX5793" t="s">
        <v>33234</v>
      </c>
      <c r="AY5793" t="s">
        <v>82</v>
      </c>
      <c r="AZ5793" t="s">
        <v>33235</v>
      </c>
      <c r="BA5793" t="s">
        <v>413</v>
      </c>
      <c r="BB5793" t="s">
        <v>414</v>
      </c>
      <c r="BD5793" t="s">
        <v>141</v>
      </c>
      <c r="BF5793" t="s">
        <v>33236</v>
      </c>
      <c r="BI5793">
        <v>6800</v>
      </c>
    </row>
    <row r="5794" spans="1:61" x14ac:dyDescent="0.2">
      <c r="A5794" t="s">
        <v>33237</v>
      </c>
      <c r="B5794" t="s">
        <v>33238</v>
      </c>
      <c r="C5794" t="s">
        <v>66</v>
      </c>
      <c r="D5794" t="s">
        <v>67</v>
      </c>
      <c r="E5794">
        <v>6800</v>
      </c>
      <c r="F5794">
        <v>6800</v>
      </c>
      <c r="I5794" s="1">
        <v>45901</v>
      </c>
      <c r="J5794" t="s">
        <v>297</v>
      </c>
      <c r="K5794">
        <v>41334</v>
      </c>
      <c r="L5794" t="s">
        <v>33227</v>
      </c>
      <c r="O5794" t="s">
        <v>33228</v>
      </c>
      <c r="P5794" t="s">
        <v>33239</v>
      </c>
      <c r="Q5794" s="2" t="s">
        <v>33230</v>
      </c>
      <c r="R5794" t="s">
        <v>33227</v>
      </c>
      <c r="S5794" t="s">
        <v>5515</v>
      </c>
      <c r="T5794" s="3">
        <v>51290564</v>
      </c>
      <c r="U5794" s="3">
        <v>6293746</v>
      </c>
      <c r="V5794" s="10">
        <f t="shared" si="180"/>
        <v>51.29</v>
      </c>
      <c r="W5794" s="10">
        <f t="shared" si="181"/>
        <v>6.2930000000000001</v>
      </c>
      <c r="X5794" t="s">
        <v>75</v>
      </c>
      <c r="AJ5794" t="s">
        <v>33231</v>
      </c>
      <c r="AK5794" t="s">
        <v>77</v>
      </c>
      <c r="AL5794">
        <v>118</v>
      </c>
      <c r="AM5794">
        <v>163</v>
      </c>
      <c r="AN5794" t="s">
        <v>528</v>
      </c>
      <c r="AO5794" t="s">
        <v>33232</v>
      </c>
      <c r="AT5794" s="1">
        <v>45901</v>
      </c>
      <c r="AV5794" s="1">
        <v>46660</v>
      </c>
      <c r="AW5794" t="s">
        <v>33233</v>
      </c>
      <c r="AX5794" t="s">
        <v>33234</v>
      </c>
      <c r="AY5794" t="s">
        <v>82</v>
      </c>
      <c r="AZ5794" t="s">
        <v>33235</v>
      </c>
      <c r="BA5794" t="s">
        <v>413</v>
      </c>
      <c r="BB5794" t="s">
        <v>414</v>
      </c>
      <c r="BD5794" t="s">
        <v>141</v>
      </c>
      <c r="BF5794" t="s">
        <v>33240</v>
      </c>
      <c r="BI5794">
        <v>6800</v>
      </c>
    </row>
    <row r="5795" spans="1:61" x14ac:dyDescent="0.2">
      <c r="A5795" t="s">
        <v>33241</v>
      </c>
      <c r="B5795" t="s">
        <v>33242</v>
      </c>
      <c r="C5795" t="s">
        <v>66</v>
      </c>
      <c r="D5795" t="s">
        <v>67</v>
      </c>
      <c r="E5795">
        <v>6800</v>
      </c>
      <c r="F5795">
        <v>6800</v>
      </c>
      <c r="I5795" s="1">
        <v>45901</v>
      </c>
      <c r="J5795" t="s">
        <v>297</v>
      </c>
      <c r="K5795">
        <v>41334</v>
      </c>
      <c r="L5795" t="s">
        <v>33227</v>
      </c>
      <c r="O5795" t="s">
        <v>33228</v>
      </c>
      <c r="P5795" t="s">
        <v>33243</v>
      </c>
      <c r="Q5795" s="2" t="s">
        <v>33230</v>
      </c>
      <c r="R5795" t="s">
        <v>33227</v>
      </c>
      <c r="S5795" t="s">
        <v>5515</v>
      </c>
      <c r="T5795" s="3">
        <v>51291251</v>
      </c>
      <c r="U5795" s="3">
        <v>6300118</v>
      </c>
      <c r="V5795" s="10">
        <f t="shared" si="180"/>
        <v>51.290999999999997</v>
      </c>
      <c r="W5795" s="10">
        <f t="shared" si="181"/>
        <v>6.3</v>
      </c>
      <c r="X5795" t="s">
        <v>75</v>
      </c>
      <c r="AJ5795" t="s">
        <v>33231</v>
      </c>
      <c r="AK5795" t="s">
        <v>77</v>
      </c>
      <c r="AL5795">
        <v>118</v>
      </c>
      <c r="AM5795">
        <v>163</v>
      </c>
      <c r="AN5795" t="s">
        <v>528</v>
      </c>
      <c r="AO5795" t="s">
        <v>33232</v>
      </c>
      <c r="AT5795" s="1">
        <v>45901</v>
      </c>
      <c r="AV5795" s="1">
        <v>46660</v>
      </c>
      <c r="AW5795" t="s">
        <v>33233</v>
      </c>
      <c r="AX5795" t="s">
        <v>33234</v>
      </c>
      <c r="AY5795" t="s">
        <v>82</v>
      </c>
      <c r="AZ5795" t="s">
        <v>33235</v>
      </c>
      <c r="BA5795" t="s">
        <v>413</v>
      </c>
      <c r="BB5795" t="s">
        <v>414</v>
      </c>
      <c r="BD5795" t="s">
        <v>141</v>
      </c>
      <c r="BF5795" t="s">
        <v>33244</v>
      </c>
      <c r="BI5795">
        <v>6800</v>
      </c>
    </row>
    <row r="5796" spans="1:61" x14ac:dyDescent="0.2">
      <c r="A5796" t="s">
        <v>33245</v>
      </c>
      <c r="B5796" t="s">
        <v>33246</v>
      </c>
      <c r="C5796" t="s">
        <v>66</v>
      </c>
      <c r="D5796" t="s">
        <v>67</v>
      </c>
      <c r="E5796">
        <v>6800</v>
      </c>
      <c r="F5796">
        <v>6800</v>
      </c>
      <c r="I5796" s="1">
        <v>45901</v>
      </c>
      <c r="J5796" t="s">
        <v>297</v>
      </c>
      <c r="K5796">
        <v>41334</v>
      </c>
      <c r="L5796" t="s">
        <v>33227</v>
      </c>
      <c r="O5796" t="s">
        <v>33228</v>
      </c>
      <c r="P5796" t="s">
        <v>33247</v>
      </c>
      <c r="Q5796" s="2" t="s">
        <v>33230</v>
      </c>
      <c r="R5796" t="s">
        <v>33227</v>
      </c>
      <c r="S5796" t="s">
        <v>5515</v>
      </c>
      <c r="T5796" s="3">
        <v>51291574</v>
      </c>
      <c r="U5796" s="3">
        <v>6305966</v>
      </c>
      <c r="V5796" s="10">
        <f t="shared" si="180"/>
        <v>51.290999999999997</v>
      </c>
      <c r="W5796" s="10">
        <f t="shared" si="181"/>
        <v>6.3049999999999997</v>
      </c>
      <c r="X5796" t="s">
        <v>75</v>
      </c>
      <c r="AJ5796" t="s">
        <v>33231</v>
      </c>
      <c r="AK5796" t="s">
        <v>77</v>
      </c>
      <c r="AL5796">
        <v>118</v>
      </c>
      <c r="AM5796">
        <v>163</v>
      </c>
      <c r="AN5796" t="s">
        <v>528</v>
      </c>
      <c r="AO5796" t="s">
        <v>33232</v>
      </c>
      <c r="AT5796" s="1">
        <v>45901</v>
      </c>
      <c r="AV5796" s="1">
        <v>46660</v>
      </c>
      <c r="AW5796" t="s">
        <v>33233</v>
      </c>
      <c r="AX5796" t="s">
        <v>33234</v>
      </c>
      <c r="AY5796" t="s">
        <v>82</v>
      </c>
      <c r="AZ5796" t="s">
        <v>33235</v>
      </c>
      <c r="BA5796" t="s">
        <v>413</v>
      </c>
      <c r="BB5796" t="s">
        <v>414</v>
      </c>
      <c r="BD5796" t="s">
        <v>141</v>
      </c>
      <c r="BF5796" t="s">
        <v>33248</v>
      </c>
      <c r="BI5796">
        <v>6800</v>
      </c>
    </row>
    <row r="5797" spans="1:61" x14ac:dyDescent="0.2">
      <c r="A5797" t="s">
        <v>33249</v>
      </c>
      <c r="B5797" t="s">
        <v>33250</v>
      </c>
      <c r="C5797" t="s">
        <v>66</v>
      </c>
      <c r="D5797" t="s">
        <v>67</v>
      </c>
      <c r="E5797">
        <v>6800</v>
      </c>
      <c r="F5797">
        <v>6800</v>
      </c>
      <c r="I5797" s="1">
        <v>45901</v>
      </c>
      <c r="J5797" t="s">
        <v>297</v>
      </c>
      <c r="K5797">
        <v>41334</v>
      </c>
      <c r="L5797" t="s">
        <v>33227</v>
      </c>
      <c r="O5797" t="s">
        <v>33228</v>
      </c>
      <c r="P5797" t="s">
        <v>33251</v>
      </c>
      <c r="Q5797" s="2" t="s">
        <v>33230</v>
      </c>
      <c r="R5797" t="s">
        <v>33227</v>
      </c>
      <c r="S5797" t="s">
        <v>5515</v>
      </c>
      <c r="T5797" s="3">
        <v>51290755</v>
      </c>
      <c r="U5797" s="3">
        <v>6311393</v>
      </c>
      <c r="V5797" s="10">
        <f t="shared" si="180"/>
        <v>51.29</v>
      </c>
      <c r="W5797" s="10">
        <f t="shared" si="181"/>
        <v>6.3109999999999999</v>
      </c>
      <c r="X5797" t="s">
        <v>75</v>
      </c>
      <c r="AJ5797" t="s">
        <v>33231</v>
      </c>
      <c r="AK5797" t="s">
        <v>77</v>
      </c>
      <c r="AL5797">
        <v>118</v>
      </c>
      <c r="AM5797">
        <v>163</v>
      </c>
      <c r="AN5797" t="s">
        <v>528</v>
      </c>
      <c r="AO5797" t="s">
        <v>33232</v>
      </c>
      <c r="AT5797" s="1">
        <v>45901</v>
      </c>
      <c r="AV5797" s="1">
        <v>46660</v>
      </c>
      <c r="AW5797" t="s">
        <v>33233</v>
      </c>
      <c r="AX5797" t="s">
        <v>33234</v>
      </c>
      <c r="AY5797" t="s">
        <v>82</v>
      </c>
      <c r="AZ5797" t="s">
        <v>33235</v>
      </c>
      <c r="BA5797" t="s">
        <v>413</v>
      </c>
      <c r="BB5797" t="s">
        <v>414</v>
      </c>
      <c r="BD5797" t="s">
        <v>141</v>
      </c>
      <c r="BF5797" t="s">
        <v>33252</v>
      </c>
      <c r="BI5797">
        <v>6800</v>
      </c>
    </row>
    <row r="5798" spans="1:61" x14ac:dyDescent="0.2">
      <c r="A5798" t="s">
        <v>33253</v>
      </c>
      <c r="B5798" t="s">
        <v>33254</v>
      </c>
      <c r="C5798" t="s">
        <v>66</v>
      </c>
      <c r="D5798" t="s">
        <v>67</v>
      </c>
      <c r="E5798">
        <v>6800</v>
      </c>
      <c r="F5798">
        <v>6800</v>
      </c>
      <c r="I5798" s="1">
        <v>45901</v>
      </c>
      <c r="J5798" t="s">
        <v>128</v>
      </c>
      <c r="K5798">
        <v>21409</v>
      </c>
      <c r="L5798" t="s">
        <v>33255</v>
      </c>
      <c r="O5798" t="s">
        <v>33256</v>
      </c>
      <c r="P5798" t="s">
        <v>33257</v>
      </c>
      <c r="Q5798" s="2" t="s">
        <v>33258</v>
      </c>
      <c r="R5798" t="s">
        <v>33255</v>
      </c>
      <c r="S5798" t="s">
        <v>2262</v>
      </c>
      <c r="T5798" s="3">
        <v>53194897</v>
      </c>
      <c r="U5798" s="3">
        <v>10304536</v>
      </c>
      <c r="V5798" s="10">
        <f t="shared" si="180"/>
        <v>53.194000000000003</v>
      </c>
      <c r="W5798" s="10">
        <f t="shared" si="181"/>
        <v>10.304</v>
      </c>
      <c r="X5798" t="s">
        <v>75</v>
      </c>
      <c r="AJ5798" t="s">
        <v>33259</v>
      </c>
      <c r="AK5798" t="s">
        <v>77</v>
      </c>
      <c r="AL5798">
        <v>179</v>
      </c>
      <c r="AM5798">
        <v>175</v>
      </c>
      <c r="AN5798" t="s">
        <v>804</v>
      </c>
      <c r="AO5798" t="s">
        <v>19716</v>
      </c>
      <c r="AT5798" s="1">
        <v>45917</v>
      </c>
      <c r="AV5798" s="1">
        <v>46478</v>
      </c>
      <c r="AW5798" t="s">
        <v>29060</v>
      </c>
      <c r="AX5798" t="s">
        <v>29061</v>
      </c>
      <c r="AY5798" t="s">
        <v>82</v>
      </c>
      <c r="BA5798" t="s">
        <v>139</v>
      </c>
      <c r="BB5798" t="s">
        <v>140</v>
      </c>
      <c r="BD5798" t="s">
        <v>141</v>
      </c>
      <c r="BF5798" t="s">
        <v>33260</v>
      </c>
      <c r="BI5798">
        <v>6800</v>
      </c>
    </row>
    <row r="5799" spans="1:61" x14ac:dyDescent="0.2">
      <c r="A5799" t="s">
        <v>33261</v>
      </c>
      <c r="B5799" t="s">
        <v>33262</v>
      </c>
      <c r="C5799" t="s">
        <v>66</v>
      </c>
      <c r="D5799" t="s">
        <v>67</v>
      </c>
      <c r="E5799">
        <v>6800</v>
      </c>
      <c r="F5799">
        <v>6800</v>
      </c>
      <c r="I5799" s="1">
        <v>45901</v>
      </c>
      <c r="J5799" t="s">
        <v>128</v>
      </c>
      <c r="K5799">
        <v>21409</v>
      </c>
      <c r="L5799" t="s">
        <v>33255</v>
      </c>
      <c r="O5799" t="s">
        <v>33256</v>
      </c>
      <c r="P5799" t="s">
        <v>33257</v>
      </c>
      <c r="Q5799" s="2" t="s">
        <v>33258</v>
      </c>
      <c r="R5799" t="s">
        <v>33255</v>
      </c>
      <c r="S5799" t="s">
        <v>2262</v>
      </c>
      <c r="T5799" s="3">
        <v>53191415</v>
      </c>
      <c r="U5799" s="3">
        <v>10306421</v>
      </c>
      <c r="V5799" s="10">
        <f t="shared" si="180"/>
        <v>53.191000000000003</v>
      </c>
      <c r="W5799" s="10">
        <f t="shared" si="181"/>
        <v>10.305999999999999</v>
      </c>
      <c r="X5799" t="s">
        <v>75</v>
      </c>
      <c r="AJ5799" t="s">
        <v>33259</v>
      </c>
      <c r="AK5799" t="s">
        <v>77</v>
      </c>
      <c r="AL5799">
        <v>179</v>
      </c>
      <c r="AM5799">
        <v>175</v>
      </c>
      <c r="AN5799" t="s">
        <v>804</v>
      </c>
      <c r="AO5799" t="s">
        <v>19716</v>
      </c>
      <c r="AT5799" s="1">
        <v>45917</v>
      </c>
      <c r="AV5799" s="1">
        <v>46478</v>
      </c>
      <c r="AW5799" t="s">
        <v>29060</v>
      </c>
      <c r="AX5799" t="s">
        <v>29061</v>
      </c>
      <c r="AY5799" t="s">
        <v>82</v>
      </c>
      <c r="BA5799" t="s">
        <v>139</v>
      </c>
      <c r="BB5799" t="s">
        <v>140</v>
      </c>
      <c r="BD5799" t="s">
        <v>141</v>
      </c>
      <c r="BF5799" t="s">
        <v>33263</v>
      </c>
      <c r="BI5799">
        <v>6800</v>
      </c>
    </row>
    <row r="5800" spans="1:61" x14ac:dyDescent="0.2">
      <c r="A5800" t="s">
        <v>33264</v>
      </c>
      <c r="B5800" t="s">
        <v>33265</v>
      </c>
      <c r="C5800" t="s">
        <v>66</v>
      </c>
      <c r="D5800" t="s">
        <v>67</v>
      </c>
      <c r="E5800">
        <v>6800</v>
      </c>
      <c r="F5800">
        <v>6800</v>
      </c>
      <c r="I5800" s="1">
        <v>45901</v>
      </c>
      <c r="J5800" t="s">
        <v>128</v>
      </c>
      <c r="K5800">
        <v>21409</v>
      </c>
      <c r="L5800" t="s">
        <v>33255</v>
      </c>
      <c r="O5800" t="s">
        <v>33256</v>
      </c>
      <c r="P5800" t="s">
        <v>33257</v>
      </c>
      <c r="Q5800" s="2" t="s">
        <v>33258</v>
      </c>
      <c r="R5800" t="s">
        <v>33255</v>
      </c>
      <c r="S5800" t="s">
        <v>2262</v>
      </c>
      <c r="T5800" s="3">
        <v>53190181</v>
      </c>
      <c r="U5800" s="3">
        <v>10298405</v>
      </c>
      <c r="V5800" s="10">
        <f t="shared" si="180"/>
        <v>53.19</v>
      </c>
      <c r="W5800" s="10">
        <f t="shared" si="181"/>
        <v>10.298</v>
      </c>
      <c r="X5800" t="s">
        <v>75</v>
      </c>
      <c r="AJ5800" t="s">
        <v>33259</v>
      </c>
      <c r="AK5800" t="s">
        <v>77</v>
      </c>
      <c r="AL5800">
        <v>179</v>
      </c>
      <c r="AM5800">
        <v>175</v>
      </c>
      <c r="AN5800" t="s">
        <v>804</v>
      </c>
      <c r="AO5800" t="s">
        <v>19716</v>
      </c>
      <c r="AT5800" s="1">
        <v>45917</v>
      </c>
      <c r="AV5800" s="1">
        <v>46478</v>
      </c>
      <c r="AW5800" t="s">
        <v>29060</v>
      </c>
      <c r="AX5800" t="s">
        <v>29061</v>
      </c>
      <c r="AY5800" t="s">
        <v>82</v>
      </c>
      <c r="BA5800" t="s">
        <v>139</v>
      </c>
      <c r="BB5800" t="s">
        <v>140</v>
      </c>
      <c r="BD5800" t="s">
        <v>141</v>
      </c>
      <c r="BF5800" t="s">
        <v>33266</v>
      </c>
      <c r="BI5800">
        <v>6800</v>
      </c>
    </row>
    <row r="5801" spans="1:61" x14ac:dyDescent="0.2">
      <c r="A5801" t="s">
        <v>33267</v>
      </c>
      <c r="B5801" t="s">
        <v>33268</v>
      </c>
      <c r="C5801" t="s">
        <v>66</v>
      </c>
      <c r="D5801" t="s">
        <v>67</v>
      </c>
      <c r="E5801">
        <v>6800</v>
      </c>
      <c r="F5801">
        <v>6800</v>
      </c>
      <c r="I5801" s="1">
        <v>45901</v>
      </c>
      <c r="J5801" t="s">
        <v>128</v>
      </c>
      <c r="K5801">
        <v>21409</v>
      </c>
      <c r="L5801" t="s">
        <v>33255</v>
      </c>
      <c r="O5801" t="s">
        <v>33256</v>
      </c>
      <c r="P5801" t="s">
        <v>33269</v>
      </c>
      <c r="Q5801" s="2" t="s">
        <v>33258</v>
      </c>
      <c r="R5801" t="s">
        <v>33255</v>
      </c>
      <c r="S5801" t="s">
        <v>2262</v>
      </c>
      <c r="T5801" s="3">
        <v>53187912</v>
      </c>
      <c r="U5801" s="3">
        <v>10289656</v>
      </c>
      <c r="V5801" s="10">
        <f t="shared" si="180"/>
        <v>53.186999999999998</v>
      </c>
      <c r="W5801" s="10">
        <f t="shared" si="181"/>
        <v>10.289</v>
      </c>
      <c r="X5801" t="s">
        <v>75</v>
      </c>
      <c r="AJ5801" t="s">
        <v>33259</v>
      </c>
      <c r="AK5801" t="s">
        <v>77</v>
      </c>
      <c r="AL5801">
        <v>179</v>
      </c>
      <c r="AM5801">
        <v>175</v>
      </c>
      <c r="AN5801" t="s">
        <v>804</v>
      </c>
      <c r="AO5801" t="s">
        <v>19716</v>
      </c>
      <c r="AT5801" s="1">
        <v>45901</v>
      </c>
      <c r="AV5801" s="1">
        <v>46478</v>
      </c>
      <c r="AW5801" t="s">
        <v>29060</v>
      </c>
      <c r="AX5801" t="s">
        <v>29061</v>
      </c>
      <c r="AY5801" t="s">
        <v>82</v>
      </c>
      <c r="BA5801" t="s">
        <v>139</v>
      </c>
      <c r="BB5801" t="s">
        <v>140</v>
      </c>
      <c r="BD5801" t="s">
        <v>141</v>
      </c>
      <c r="BF5801" t="s">
        <v>33270</v>
      </c>
      <c r="BI5801">
        <v>6800</v>
      </c>
    </row>
    <row r="5802" spans="1:61" x14ac:dyDescent="0.2">
      <c r="A5802" t="s">
        <v>33271</v>
      </c>
      <c r="B5802" t="s">
        <v>33272</v>
      </c>
      <c r="C5802" t="s">
        <v>66</v>
      </c>
      <c r="D5802" t="s">
        <v>67</v>
      </c>
      <c r="E5802">
        <v>6800</v>
      </c>
      <c r="F5802">
        <v>6800</v>
      </c>
      <c r="I5802" s="1">
        <v>45901</v>
      </c>
      <c r="J5802" t="s">
        <v>128</v>
      </c>
      <c r="K5802">
        <v>21409</v>
      </c>
      <c r="L5802" t="s">
        <v>33255</v>
      </c>
      <c r="O5802" t="s">
        <v>33256</v>
      </c>
      <c r="P5802" t="s">
        <v>33273</v>
      </c>
      <c r="Q5802" s="2" t="s">
        <v>33258</v>
      </c>
      <c r="R5802" t="s">
        <v>33255</v>
      </c>
      <c r="S5802" t="s">
        <v>2262</v>
      </c>
      <c r="T5802" s="3">
        <v>53185842</v>
      </c>
      <c r="U5802" s="3">
        <v>10279896</v>
      </c>
      <c r="V5802" s="10">
        <f t="shared" si="180"/>
        <v>53.185000000000002</v>
      </c>
      <c r="W5802" s="10">
        <f t="shared" si="181"/>
        <v>10.279</v>
      </c>
      <c r="X5802" t="s">
        <v>75</v>
      </c>
      <c r="AJ5802" t="s">
        <v>33259</v>
      </c>
      <c r="AK5802" t="s">
        <v>77</v>
      </c>
      <c r="AL5802">
        <v>179</v>
      </c>
      <c r="AM5802">
        <v>175</v>
      </c>
      <c r="AN5802" t="s">
        <v>528</v>
      </c>
      <c r="AO5802" t="s">
        <v>19716</v>
      </c>
      <c r="AT5802" s="1">
        <v>45901</v>
      </c>
      <c r="AV5802" s="1">
        <v>46478</v>
      </c>
      <c r="AW5802" t="s">
        <v>29060</v>
      </c>
      <c r="AX5802" t="s">
        <v>29061</v>
      </c>
      <c r="AY5802" t="s">
        <v>82</v>
      </c>
      <c r="BA5802" t="s">
        <v>139</v>
      </c>
      <c r="BB5802" t="s">
        <v>140</v>
      </c>
      <c r="BD5802" t="s">
        <v>141</v>
      </c>
      <c r="BF5802" t="s">
        <v>33274</v>
      </c>
      <c r="BI5802">
        <v>6800</v>
      </c>
    </row>
    <row r="5803" spans="1:61" x14ac:dyDescent="0.2">
      <c r="A5803" t="s">
        <v>33275</v>
      </c>
      <c r="B5803" t="s">
        <v>33276</v>
      </c>
      <c r="C5803" t="s">
        <v>66</v>
      </c>
      <c r="D5803" t="s">
        <v>67</v>
      </c>
      <c r="E5803">
        <v>6000</v>
      </c>
      <c r="F5803">
        <v>6000</v>
      </c>
      <c r="I5803" s="1">
        <v>45901</v>
      </c>
      <c r="J5803" t="s">
        <v>159</v>
      </c>
      <c r="K5803">
        <v>91578</v>
      </c>
      <c r="L5803" t="s">
        <v>33277</v>
      </c>
      <c r="O5803" t="s">
        <v>33278</v>
      </c>
      <c r="P5803">
        <v>156</v>
      </c>
      <c r="Q5803" s="2" t="s">
        <v>33279</v>
      </c>
      <c r="R5803" t="s">
        <v>33277</v>
      </c>
      <c r="S5803" t="s">
        <v>3086</v>
      </c>
      <c r="T5803" s="3">
        <v>4931185</v>
      </c>
      <c r="U5803" s="3">
        <v>10442842</v>
      </c>
      <c r="V5803" s="10">
        <f t="shared" si="180"/>
        <v>49.311</v>
      </c>
      <c r="W5803" s="10">
        <f t="shared" si="181"/>
        <v>10.442</v>
      </c>
      <c r="X5803" t="s">
        <v>75</v>
      </c>
      <c r="AJ5803" t="s">
        <v>33280</v>
      </c>
      <c r="AK5803" t="s">
        <v>77</v>
      </c>
      <c r="AL5803">
        <v>162</v>
      </c>
      <c r="AM5803">
        <v>175</v>
      </c>
      <c r="AN5803" t="s">
        <v>134</v>
      </c>
      <c r="AO5803" t="s">
        <v>7316</v>
      </c>
      <c r="AT5803" s="1">
        <v>45901</v>
      </c>
      <c r="AV5803" s="1">
        <v>46784</v>
      </c>
      <c r="AW5803" t="s">
        <v>33281</v>
      </c>
      <c r="AX5803" t="s">
        <v>33282</v>
      </c>
      <c r="AY5803" t="s">
        <v>82</v>
      </c>
      <c r="BA5803" t="s">
        <v>3091</v>
      </c>
      <c r="BB5803" t="s">
        <v>3092</v>
      </c>
      <c r="BD5803" t="s">
        <v>86</v>
      </c>
      <c r="BF5803" t="s">
        <v>33283</v>
      </c>
      <c r="BI5803">
        <v>6000</v>
      </c>
    </row>
    <row r="5804" spans="1:61" x14ac:dyDescent="0.2">
      <c r="A5804" t="s">
        <v>33284</v>
      </c>
      <c r="B5804" t="s">
        <v>33285</v>
      </c>
      <c r="C5804" t="s">
        <v>66</v>
      </c>
      <c r="D5804" t="s">
        <v>67</v>
      </c>
      <c r="E5804">
        <v>5560</v>
      </c>
      <c r="F5804">
        <v>5560</v>
      </c>
      <c r="I5804" s="1">
        <v>45901</v>
      </c>
      <c r="J5804" t="s">
        <v>159</v>
      </c>
      <c r="K5804">
        <v>91578</v>
      </c>
      <c r="L5804" t="s">
        <v>33277</v>
      </c>
      <c r="O5804" t="s">
        <v>33278</v>
      </c>
      <c r="P5804">
        <v>792</v>
      </c>
      <c r="Q5804" s="2" t="s">
        <v>33279</v>
      </c>
      <c r="R5804" t="s">
        <v>33277</v>
      </c>
      <c r="S5804" t="s">
        <v>3086</v>
      </c>
      <c r="T5804" s="3">
        <v>49319844</v>
      </c>
      <c r="U5804" s="3">
        <v>10451001</v>
      </c>
      <c r="V5804" s="10">
        <f t="shared" si="180"/>
        <v>49.319000000000003</v>
      </c>
      <c r="W5804" s="10">
        <f t="shared" si="181"/>
        <v>10.451000000000001</v>
      </c>
      <c r="X5804" t="s">
        <v>75</v>
      </c>
      <c r="AJ5804" t="s">
        <v>33280</v>
      </c>
      <c r="AK5804" t="s">
        <v>77</v>
      </c>
      <c r="AL5804">
        <v>120</v>
      </c>
      <c r="AM5804">
        <v>160</v>
      </c>
      <c r="AN5804" t="s">
        <v>134</v>
      </c>
      <c r="AO5804" t="s">
        <v>655</v>
      </c>
      <c r="AT5804" s="1">
        <v>45901</v>
      </c>
      <c r="AV5804" s="1">
        <v>46784</v>
      </c>
      <c r="AW5804" t="s">
        <v>33281</v>
      </c>
      <c r="AX5804" t="s">
        <v>33282</v>
      </c>
      <c r="AY5804" t="s">
        <v>82</v>
      </c>
      <c r="BA5804" t="s">
        <v>3091</v>
      </c>
      <c r="BB5804" t="s">
        <v>3092</v>
      </c>
      <c r="BD5804" t="s">
        <v>86</v>
      </c>
      <c r="BF5804" t="s">
        <v>33286</v>
      </c>
      <c r="BI5804">
        <v>5560</v>
      </c>
    </row>
    <row r="5805" spans="1:61" x14ac:dyDescent="0.2">
      <c r="A5805" t="s">
        <v>33287</v>
      </c>
      <c r="B5805" t="s">
        <v>33288</v>
      </c>
      <c r="C5805" t="s">
        <v>66</v>
      </c>
      <c r="D5805" t="s">
        <v>67</v>
      </c>
      <c r="E5805">
        <v>4260</v>
      </c>
      <c r="F5805">
        <v>4260</v>
      </c>
      <c r="I5805" s="1">
        <v>45902</v>
      </c>
      <c r="J5805" t="s">
        <v>176</v>
      </c>
      <c r="K5805">
        <v>15326</v>
      </c>
      <c r="L5805" t="s">
        <v>33289</v>
      </c>
      <c r="O5805" t="s">
        <v>33290</v>
      </c>
      <c r="P5805" t="s">
        <v>33291</v>
      </c>
      <c r="Q5805">
        <v>12064268</v>
      </c>
      <c r="R5805" t="s">
        <v>13696</v>
      </c>
      <c r="S5805" t="s">
        <v>1112</v>
      </c>
      <c r="T5805" s="3">
        <v>52403934</v>
      </c>
      <c r="U5805" s="3">
        <v>14432462</v>
      </c>
      <c r="V5805" s="10">
        <f t="shared" si="180"/>
        <v>52.402999999999999</v>
      </c>
      <c r="W5805" s="10">
        <f t="shared" si="181"/>
        <v>14.432</v>
      </c>
      <c r="X5805" t="s">
        <v>75</v>
      </c>
      <c r="AJ5805" t="s">
        <v>33288</v>
      </c>
      <c r="AK5805" t="s">
        <v>77</v>
      </c>
      <c r="AL5805">
        <v>160</v>
      </c>
      <c r="AM5805">
        <v>138</v>
      </c>
      <c r="AN5805" t="s">
        <v>134</v>
      </c>
      <c r="AO5805" t="s">
        <v>1752</v>
      </c>
      <c r="AT5805" s="1">
        <v>45902</v>
      </c>
      <c r="AV5805" s="1">
        <v>46447</v>
      </c>
      <c r="AW5805" t="s">
        <v>33292</v>
      </c>
      <c r="AX5805" t="s">
        <v>33293</v>
      </c>
      <c r="AY5805" t="s">
        <v>82</v>
      </c>
      <c r="AZ5805" t="s">
        <v>33294</v>
      </c>
      <c r="BA5805" t="s">
        <v>154</v>
      </c>
      <c r="BB5805" t="s">
        <v>155</v>
      </c>
      <c r="BD5805" t="s">
        <v>86</v>
      </c>
      <c r="BF5805" t="s">
        <v>33295</v>
      </c>
      <c r="BI5805">
        <v>4260</v>
      </c>
    </row>
    <row r="5806" spans="1:61" x14ac:dyDescent="0.2">
      <c r="A5806" t="s">
        <v>33296</v>
      </c>
      <c r="B5806" t="s">
        <v>33297</v>
      </c>
      <c r="C5806" t="s">
        <v>66</v>
      </c>
      <c r="D5806" t="s">
        <v>67</v>
      </c>
      <c r="E5806">
        <v>1</v>
      </c>
      <c r="F5806">
        <v>1</v>
      </c>
      <c r="I5806" s="1">
        <v>45903</v>
      </c>
      <c r="J5806" t="s">
        <v>297</v>
      </c>
      <c r="K5806">
        <v>58675</v>
      </c>
      <c r="L5806" t="s">
        <v>33298</v>
      </c>
      <c r="Q5806" s="2" t="s">
        <v>33299</v>
      </c>
      <c r="R5806" t="s">
        <v>33298</v>
      </c>
      <c r="S5806" t="s">
        <v>1012</v>
      </c>
      <c r="V5806" s="10" t="e">
        <f t="shared" si="180"/>
        <v>#VALUE!</v>
      </c>
      <c r="W5806" s="10" t="e">
        <f t="shared" si="181"/>
        <v>#VALUE!</v>
      </c>
      <c r="X5806" t="s">
        <v>75</v>
      </c>
      <c r="AJ5806" t="s">
        <v>33300</v>
      </c>
      <c r="AK5806" t="s">
        <v>77</v>
      </c>
      <c r="AL5806">
        <v>10</v>
      </c>
      <c r="AM5806" t="s">
        <v>1057</v>
      </c>
      <c r="AN5806" t="s">
        <v>2670</v>
      </c>
      <c r="AO5806" t="s">
        <v>4934</v>
      </c>
      <c r="AT5806" s="1">
        <v>45903</v>
      </c>
      <c r="AV5806" s="1">
        <v>46053</v>
      </c>
      <c r="AW5806" t="s">
        <v>33301</v>
      </c>
      <c r="AX5806" t="s">
        <v>33302</v>
      </c>
      <c r="AY5806" t="s">
        <v>337</v>
      </c>
      <c r="BA5806" t="s">
        <v>1019</v>
      </c>
      <c r="BB5806" t="s">
        <v>1020</v>
      </c>
      <c r="BD5806" t="s">
        <v>340</v>
      </c>
      <c r="BF5806" t="s">
        <v>33303</v>
      </c>
      <c r="BI5806">
        <v>1</v>
      </c>
    </row>
    <row r="5807" spans="1:61" x14ac:dyDescent="0.2">
      <c r="A5807" t="s">
        <v>33304</v>
      </c>
      <c r="B5807" t="s">
        <v>33305</v>
      </c>
      <c r="C5807" t="s">
        <v>66</v>
      </c>
      <c r="D5807" t="s">
        <v>67</v>
      </c>
      <c r="E5807">
        <v>7000</v>
      </c>
      <c r="F5807">
        <v>7000</v>
      </c>
      <c r="I5807" s="1">
        <v>45903</v>
      </c>
      <c r="J5807" t="s">
        <v>297</v>
      </c>
      <c r="K5807">
        <v>33165</v>
      </c>
      <c r="L5807" t="s">
        <v>360</v>
      </c>
      <c r="O5807" t="s">
        <v>33306</v>
      </c>
      <c r="P5807" t="s">
        <v>33307</v>
      </c>
      <c r="Q5807" s="2" t="s">
        <v>3480</v>
      </c>
      <c r="R5807" t="s">
        <v>360</v>
      </c>
      <c r="S5807" t="s">
        <v>609</v>
      </c>
      <c r="T5807" s="3">
        <v>51685555</v>
      </c>
      <c r="U5807" s="3">
        <v>8915696</v>
      </c>
      <c r="V5807" s="10">
        <f t="shared" si="180"/>
        <v>51.685000000000002</v>
      </c>
      <c r="W5807" s="10">
        <f t="shared" si="181"/>
        <v>8.9149999999999991</v>
      </c>
      <c r="X5807" t="s">
        <v>75</v>
      </c>
      <c r="AJ5807" t="s">
        <v>4161</v>
      </c>
      <c r="AK5807" t="s">
        <v>77</v>
      </c>
      <c r="AL5807" t="s">
        <v>13897</v>
      </c>
      <c r="AM5807">
        <v>175</v>
      </c>
      <c r="AN5807" t="s">
        <v>134</v>
      </c>
      <c r="AO5807" t="s">
        <v>16938</v>
      </c>
      <c r="AT5807" s="1">
        <v>45903</v>
      </c>
      <c r="AV5807" s="1">
        <v>46633</v>
      </c>
      <c r="AW5807" t="s">
        <v>4162</v>
      </c>
      <c r="AX5807" t="s">
        <v>4163</v>
      </c>
      <c r="AY5807" t="s">
        <v>82</v>
      </c>
      <c r="AZ5807" t="s">
        <v>33308</v>
      </c>
      <c r="BA5807" t="s">
        <v>394</v>
      </c>
      <c r="BB5807" t="s">
        <v>395</v>
      </c>
      <c r="BD5807" t="s">
        <v>86</v>
      </c>
      <c r="BF5807" t="s">
        <v>33309</v>
      </c>
      <c r="BI5807">
        <v>7000</v>
      </c>
    </row>
    <row r="5808" spans="1:61" x14ac:dyDescent="0.2">
      <c r="A5808" t="s">
        <v>33310</v>
      </c>
      <c r="B5808" t="s">
        <v>33311</v>
      </c>
      <c r="C5808" t="s">
        <v>66</v>
      </c>
      <c r="D5808" t="s">
        <v>67</v>
      </c>
      <c r="E5808">
        <v>6000</v>
      </c>
      <c r="F5808">
        <v>6000</v>
      </c>
      <c r="I5808" s="1">
        <v>45903</v>
      </c>
      <c r="J5808" t="s">
        <v>297</v>
      </c>
      <c r="K5808">
        <v>33165</v>
      </c>
      <c r="L5808" t="s">
        <v>360</v>
      </c>
      <c r="O5808" t="s">
        <v>360</v>
      </c>
      <c r="P5808" t="s">
        <v>33312</v>
      </c>
      <c r="Q5808" s="2" t="s">
        <v>3480</v>
      </c>
      <c r="R5808" t="s">
        <v>360</v>
      </c>
      <c r="S5808" t="s">
        <v>609</v>
      </c>
      <c r="T5808" s="3">
        <v>51637367</v>
      </c>
      <c r="U5808" s="3">
        <v>885784</v>
      </c>
      <c r="V5808" s="10">
        <f t="shared" si="180"/>
        <v>51.637</v>
      </c>
      <c r="W5808" s="10">
        <f t="shared" si="181"/>
        <v>8.8569999999999993</v>
      </c>
      <c r="X5808" t="s">
        <v>75</v>
      </c>
      <c r="AJ5808" t="s">
        <v>29391</v>
      </c>
      <c r="AK5808" t="s">
        <v>77</v>
      </c>
      <c r="AL5808">
        <v>162</v>
      </c>
      <c r="AM5808">
        <v>175</v>
      </c>
      <c r="AN5808" t="s">
        <v>134</v>
      </c>
      <c r="AO5808" t="s">
        <v>4644</v>
      </c>
      <c r="AT5808" s="1">
        <v>45903</v>
      </c>
      <c r="AV5808" s="1">
        <v>46599</v>
      </c>
      <c r="AW5808" t="s">
        <v>29392</v>
      </c>
      <c r="AX5808" t="s">
        <v>29393</v>
      </c>
      <c r="AY5808" t="s">
        <v>82</v>
      </c>
      <c r="AZ5808" t="s">
        <v>33313</v>
      </c>
      <c r="BA5808" t="s">
        <v>139</v>
      </c>
      <c r="BB5808" t="s">
        <v>140</v>
      </c>
      <c r="BF5808" t="s">
        <v>33314</v>
      </c>
      <c r="BI5808">
        <v>6000</v>
      </c>
    </row>
    <row r="5809" spans="1:61" x14ac:dyDescent="0.2">
      <c r="A5809" t="s">
        <v>33315</v>
      </c>
      <c r="B5809" t="s">
        <v>33316</v>
      </c>
      <c r="C5809" t="s">
        <v>66</v>
      </c>
      <c r="D5809" t="s">
        <v>67</v>
      </c>
      <c r="E5809">
        <v>6800</v>
      </c>
      <c r="F5809">
        <v>6800</v>
      </c>
      <c r="I5809" s="1">
        <v>45909</v>
      </c>
      <c r="J5809" t="s">
        <v>297</v>
      </c>
      <c r="K5809">
        <v>32825</v>
      </c>
      <c r="L5809" t="s">
        <v>33317</v>
      </c>
      <c r="O5809" t="s">
        <v>33318</v>
      </c>
      <c r="P5809" t="s">
        <v>11085</v>
      </c>
      <c r="Q5809" s="2" t="s">
        <v>33319</v>
      </c>
      <c r="R5809" t="s">
        <v>33317</v>
      </c>
      <c r="S5809" t="s">
        <v>3289</v>
      </c>
      <c r="T5809" s="3">
        <v>52000704</v>
      </c>
      <c r="U5809" s="3">
        <v>9004057</v>
      </c>
      <c r="V5809" s="10">
        <f t="shared" si="180"/>
        <v>52</v>
      </c>
      <c r="W5809" s="10">
        <f t="shared" si="181"/>
        <v>9.0039999999999996</v>
      </c>
      <c r="X5809" t="s">
        <v>75</v>
      </c>
      <c r="AJ5809" t="s">
        <v>33320</v>
      </c>
      <c r="AK5809" t="s">
        <v>77</v>
      </c>
      <c r="AL5809">
        <v>179</v>
      </c>
      <c r="AM5809">
        <v>175</v>
      </c>
      <c r="AN5809" t="s">
        <v>804</v>
      </c>
      <c r="AO5809" t="s">
        <v>1982</v>
      </c>
      <c r="AT5809" s="1">
        <v>45909</v>
      </c>
      <c r="AV5809" s="1">
        <v>46752</v>
      </c>
      <c r="AW5809" t="s">
        <v>478</v>
      </c>
      <c r="AX5809" t="s">
        <v>479</v>
      </c>
      <c r="AY5809" t="s">
        <v>82</v>
      </c>
      <c r="AZ5809" t="s">
        <v>33321</v>
      </c>
      <c r="BA5809" t="s">
        <v>394</v>
      </c>
      <c r="BB5809" t="s">
        <v>395</v>
      </c>
      <c r="BD5809" t="s">
        <v>220</v>
      </c>
      <c r="BF5809" t="s">
        <v>33322</v>
      </c>
      <c r="BI5809">
        <v>6800</v>
      </c>
    </row>
    <row r="5810" spans="1:61" x14ac:dyDescent="0.2">
      <c r="A5810" t="s">
        <v>33323</v>
      </c>
      <c r="B5810" t="s">
        <v>33324</v>
      </c>
      <c r="C5810" t="s">
        <v>66</v>
      </c>
      <c r="D5810" t="s">
        <v>67</v>
      </c>
      <c r="E5810">
        <v>6800</v>
      </c>
      <c r="F5810">
        <v>6800</v>
      </c>
      <c r="I5810" s="1">
        <v>45909</v>
      </c>
      <c r="J5810" t="s">
        <v>297</v>
      </c>
      <c r="K5810">
        <v>32825</v>
      </c>
      <c r="L5810" t="s">
        <v>33317</v>
      </c>
      <c r="O5810" t="s">
        <v>33318</v>
      </c>
      <c r="P5810" t="s">
        <v>33325</v>
      </c>
      <c r="Q5810" s="2" t="s">
        <v>33319</v>
      </c>
      <c r="R5810" t="s">
        <v>33317</v>
      </c>
      <c r="S5810" t="s">
        <v>3289</v>
      </c>
      <c r="T5810" s="3">
        <v>52001077</v>
      </c>
      <c r="U5810" s="3">
        <v>9010641</v>
      </c>
      <c r="V5810" s="10">
        <f t="shared" si="180"/>
        <v>52.000999999999998</v>
      </c>
      <c r="W5810" s="10">
        <f t="shared" si="181"/>
        <v>9.01</v>
      </c>
      <c r="X5810" t="s">
        <v>75</v>
      </c>
      <c r="AJ5810" t="s">
        <v>33320</v>
      </c>
      <c r="AK5810" t="s">
        <v>77</v>
      </c>
      <c r="AL5810">
        <v>179</v>
      </c>
      <c r="AM5810">
        <v>175</v>
      </c>
      <c r="AN5810" t="s">
        <v>804</v>
      </c>
      <c r="AO5810" t="s">
        <v>1982</v>
      </c>
      <c r="AT5810" s="1">
        <v>45909</v>
      </c>
      <c r="AV5810" s="1">
        <v>46752</v>
      </c>
      <c r="AW5810" t="s">
        <v>478</v>
      </c>
      <c r="AX5810" t="s">
        <v>479</v>
      </c>
      <c r="AY5810" t="s">
        <v>82</v>
      </c>
      <c r="AZ5810" t="s">
        <v>33326</v>
      </c>
      <c r="BA5810" t="s">
        <v>394</v>
      </c>
      <c r="BB5810" t="s">
        <v>395</v>
      </c>
      <c r="BD5810" t="s">
        <v>220</v>
      </c>
      <c r="BF5810" t="s">
        <v>33327</v>
      </c>
      <c r="BI5810">
        <v>6800</v>
      </c>
    </row>
    <row r="5811" spans="1:61" x14ac:dyDescent="0.2">
      <c r="A5811" t="s">
        <v>33328</v>
      </c>
      <c r="B5811" t="s">
        <v>33329</v>
      </c>
      <c r="C5811" t="s">
        <v>66</v>
      </c>
      <c r="D5811" t="s">
        <v>67</v>
      </c>
      <c r="E5811">
        <v>7000</v>
      </c>
      <c r="F5811">
        <v>7000</v>
      </c>
      <c r="I5811" s="1">
        <v>45903</v>
      </c>
      <c r="J5811" t="s">
        <v>297</v>
      </c>
      <c r="K5811">
        <v>41366</v>
      </c>
      <c r="L5811" t="s">
        <v>5511</v>
      </c>
      <c r="O5811" t="s">
        <v>5747</v>
      </c>
      <c r="P5811" t="s">
        <v>33330</v>
      </c>
      <c r="Q5811" s="2" t="s">
        <v>5514</v>
      </c>
      <c r="R5811" t="s">
        <v>5511</v>
      </c>
      <c r="S5811" t="s">
        <v>5515</v>
      </c>
      <c r="T5811" s="3">
        <v>51229804</v>
      </c>
      <c r="U5811" s="3">
        <v>6296812</v>
      </c>
      <c r="V5811" s="10">
        <f t="shared" si="180"/>
        <v>51.228999999999999</v>
      </c>
      <c r="W5811" s="10">
        <f t="shared" si="181"/>
        <v>6.2960000000000003</v>
      </c>
      <c r="X5811" t="s">
        <v>75</v>
      </c>
      <c r="AK5811" t="s">
        <v>77</v>
      </c>
      <c r="AL5811">
        <v>118</v>
      </c>
      <c r="AM5811">
        <v>163</v>
      </c>
      <c r="AN5811" t="s">
        <v>804</v>
      </c>
      <c r="AO5811" t="s">
        <v>33331</v>
      </c>
      <c r="AT5811" s="1">
        <v>45903</v>
      </c>
      <c r="AV5811" s="1">
        <v>46752</v>
      </c>
      <c r="AW5811" t="s">
        <v>27746</v>
      </c>
      <c r="AX5811" t="s">
        <v>27747</v>
      </c>
      <c r="AY5811" t="s">
        <v>82</v>
      </c>
      <c r="AZ5811" t="s">
        <v>33332</v>
      </c>
      <c r="BA5811" t="s">
        <v>309</v>
      </c>
      <c r="BB5811" t="s">
        <v>310</v>
      </c>
      <c r="BD5811" t="s">
        <v>220</v>
      </c>
      <c r="BF5811" t="s">
        <v>33333</v>
      </c>
      <c r="BI5811">
        <v>7000</v>
      </c>
    </row>
    <row r="5812" spans="1:61" x14ac:dyDescent="0.2">
      <c r="A5812" t="s">
        <v>33334</v>
      </c>
      <c r="B5812" t="s">
        <v>33335</v>
      </c>
      <c r="C5812" t="s">
        <v>66</v>
      </c>
      <c r="D5812" t="s">
        <v>67</v>
      </c>
      <c r="E5812">
        <v>4800</v>
      </c>
      <c r="F5812">
        <v>4800</v>
      </c>
      <c r="I5812" s="1">
        <v>45904</v>
      </c>
      <c r="J5812" t="s">
        <v>229</v>
      </c>
      <c r="K5812">
        <v>24969</v>
      </c>
      <c r="L5812" t="s">
        <v>33336</v>
      </c>
      <c r="O5812" t="s">
        <v>33336</v>
      </c>
      <c r="P5812" t="s">
        <v>33337</v>
      </c>
      <c r="Q5812" s="2" t="s">
        <v>33338</v>
      </c>
      <c r="R5812" t="s">
        <v>33336</v>
      </c>
      <c r="S5812" t="s">
        <v>1850</v>
      </c>
      <c r="T5812" s="3">
        <v>54709922</v>
      </c>
      <c r="U5812" s="3">
        <v>9303978</v>
      </c>
      <c r="V5812" s="10">
        <f t="shared" si="180"/>
        <v>54.709000000000003</v>
      </c>
      <c r="W5812" s="10">
        <f t="shared" si="181"/>
        <v>9.3030000000000008</v>
      </c>
      <c r="X5812" t="s">
        <v>75</v>
      </c>
      <c r="AJ5812" t="s">
        <v>33339</v>
      </c>
      <c r="AK5812" t="s">
        <v>77</v>
      </c>
      <c r="AL5812" t="s">
        <v>4330</v>
      </c>
      <c r="AM5812" t="s">
        <v>803</v>
      </c>
      <c r="AN5812" t="s">
        <v>78</v>
      </c>
      <c r="AO5812" t="s">
        <v>33340</v>
      </c>
      <c r="AT5812" s="1">
        <v>45904</v>
      </c>
      <c r="AV5812" s="1">
        <v>46634</v>
      </c>
      <c r="AW5812" t="s">
        <v>33341</v>
      </c>
      <c r="AX5812" t="s">
        <v>33342</v>
      </c>
      <c r="AY5812" t="s">
        <v>82</v>
      </c>
      <c r="AZ5812" t="s">
        <v>33343</v>
      </c>
      <c r="BA5812" t="s">
        <v>4570</v>
      </c>
      <c r="BB5812" t="s">
        <v>4571</v>
      </c>
      <c r="BD5812" t="s">
        <v>141</v>
      </c>
      <c r="BF5812" t="s">
        <v>33344</v>
      </c>
      <c r="BI5812">
        <v>4800</v>
      </c>
    </row>
    <row r="5813" spans="1:61" x14ac:dyDescent="0.2">
      <c r="A5813" t="s">
        <v>33345</v>
      </c>
      <c r="B5813" t="s">
        <v>33346</v>
      </c>
      <c r="C5813" t="s">
        <v>66</v>
      </c>
      <c r="D5813" t="s">
        <v>67</v>
      </c>
      <c r="E5813">
        <v>4800</v>
      </c>
      <c r="F5813">
        <v>4800</v>
      </c>
      <c r="I5813" s="1">
        <v>45904</v>
      </c>
      <c r="J5813" t="s">
        <v>229</v>
      </c>
      <c r="K5813">
        <v>24997</v>
      </c>
      <c r="L5813" t="s">
        <v>29411</v>
      </c>
      <c r="O5813" t="s">
        <v>29411</v>
      </c>
      <c r="P5813" t="s">
        <v>33347</v>
      </c>
      <c r="Q5813" s="2" t="s">
        <v>29413</v>
      </c>
      <c r="R5813" t="s">
        <v>29411</v>
      </c>
      <c r="S5813" t="s">
        <v>1850</v>
      </c>
      <c r="T5813" s="3">
        <v>54708906</v>
      </c>
      <c r="U5813" s="3">
        <v>9311094</v>
      </c>
      <c r="V5813" s="10">
        <f t="shared" si="180"/>
        <v>54.707999999999998</v>
      </c>
      <c r="W5813" s="10">
        <f t="shared" si="181"/>
        <v>9.3109999999999999</v>
      </c>
      <c r="X5813" t="s">
        <v>75</v>
      </c>
      <c r="AJ5813" t="s">
        <v>33339</v>
      </c>
      <c r="AK5813" t="s">
        <v>77</v>
      </c>
      <c r="AL5813" t="s">
        <v>4330</v>
      </c>
      <c r="AM5813" t="s">
        <v>803</v>
      </c>
      <c r="AN5813" t="s">
        <v>78</v>
      </c>
      <c r="AO5813" t="s">
        <v>33340</v>
      </c>
      <c r="AT5813" s="1">
        <v>45904</v>
      </c>
      <c r="AV5813" s="1">
        <v>46634</v>
      </c>
      <c r="AW5813" t="s">
        <v>33341</v>
      </c>
      <c r="AX5813" t="s">
        <v>33342</v>
      </c>
      <c r="AY5813" t="s">
        <v>82</v>
      </c>
      <c r="AZ5813" t="s">
        <v>33348</v>
      </c>
      <c r="BA5813" t="s">
        <v>4570</v>
      </c>
      <c r="BB5813" t="s">
        <v>4571</v>
      </c>
      <c r="BD5813" t="s">
        <v>141</v>
      </c>
      <c r="BF5813" t="s">
        <v>33349</v>
      </c>
      <c r="BI5813">
        <v>4800</v>
      </c>
    </row>
    <row r="5814" spans="1:61" x14ac:dyDescent="0.2">
      <c r="A5814" t="s">
        <v>33350</v>
      </c>
      <c r="B5814" t="s">
        <v>33351</v>
      </c>
      <c r="C5814" t="s">
        <v>66</v>
      </c>
      <c r="D5814" t="s">
        <v>67</v>
      </c>
      <c r="E5814">
        <v>4800</v>
      </c>
      <c r="F5814">
        <v>4800</v>
      </c>
      <c r="I5814" s="1">
        <v>45904</v>
      </c>
      <c r="J5814" t="s">
        <v>229</v>
      </c>
      <c r="K5814">
        <v>24997</v>
      </c>
      <c r="L5814" t="s">
        <v>29411</v>
      </c>
      <c r="O5814" t="s">
        <v>29411</v>
      </c>
      <c r="P5814" t="s">
        <v>33347</v>
      </c>
      <c r="Q5814" s="2" t="s">
        <v>29413</v>
      </c>
      <c r="R5814" t="s">
        <v>29411</v>
      </c>
      <c r="S5814" t="s">
        <v>1850</v>
      </c>
      <c r="T5814" s="3">
        <v>54707532</v>
      </c>
      <c r="U5814" s="3">
        <v>9317757</v>
      </c>
      <c r="V5814" s="10">
        <f t="shared" si="180"/>
        <v>54.707000000000001</v>
      </c>
      <c r="W5814" s="10">
        <f t="shared" si="181"/>
        <v>9.3170000000000002</v>
      </c>
      <c r="X5814" t="s">
        <v>75</v>
      </c>
      <c r="AJ5814" t="s">
        <v>33339</v>
      </c>
      <c r="AK5814" t="s">
        <v>77</v>
      </c>
      <c r="AL5814" t="s">
        <v>4330</v>
      </c>
      <c r="AM5814" t="s">
        <v>803</v>
      </c>
      <c r="AN5814" t="s">
        <v>78</v>
      </c>
      <c r="AO5814" t="s">
        <v>33340</v>
      </c>
      <c r="AT5814" s="1">
        <v>45904</v>
      </c>
      <c r="AV5814" s="1">
        <v>46634</v>
      </c>
      <c r="AW5814" t="s">
        <v>33341</v>
      </c>
      <c r="AX5814" t="s">
        <v>33342</v>
      </c>
      <c r="AY5814" t="s">
        <v>82</v>
      </c>
      <c r="AZ5814" t="s">
        <v>33352</v>
      </c>
      <c r="BA5814" t="s">
        <v>4570</v>
      </c>
      <c r="BB5814" t="s">
        <v>4571</v>
      </c>
      <c r="BD5814" t="s">
        <v>141</v>
      </c>
      <c r="BF5814" t="s">
        <v>33353</v>
      </c>
      <c r="BI5814">
        <v>4800</v>
      </c>
    </row>
    <row r="5815" spans="1:61" x14ac:dyDescent="0.2">
      <c r="A5815" t="s">
        <v>33354</v>
      </c>
      <c r="B5815" t="s">
        <v>33355</v>
      </c>
      <c r="C5815" t="s">
        <v>66</v>
      </c>
      <c r="D5815" t="s">
        <v>67</v>
      </c>
      <c r="E5815">
        <v>4800</v>
      </c>
      <c r="F5815">
        <v>4800</v>
      </c>
      <c r="I5815" s="1">
        <v>45904</v>
      </c>
      <c r="J5815" t="s">
        <v>229</v>
      </c>
      <c r="K5815">
        <v>24997</v>
      </c>
      <c r="L5815" t="s">
        <v>29411</v>
      </c>
      <c r="O5815" t="s">
        <v>29411</v>
      </c>
      <c r="P5815" t="s">
        <v>33356</v>
      </c>
      <c r="Q5815" s="2" t="s">
        <v>29413</v>
      </c>
      <c r="R5815" t="s">
        <v>29411</v>
      </c>
      <c r="S5815" t="s">
        <v>1850</v>
      </c>
      <c r="T5815" s="3">
        <v>54703547</v>
      </c>
      <c r="U5815" s="3">
        <v>93192</v>
      </c>
      <c r="V5815" s="10">
        <f t="shared" si="180"/>
        <v>54.703000000000003</v>
      </c>
      <c r="W5815" s="10">
        <f t="shared" si="181"/>
        <v>9.3190000000000008</v>
      </c>
      <c r="X5815" t="s">
        <v>75</v>
      </c>
      <c r="AJ5815" t="s">
        <v>33339</v>
      </c>
      <c r="AK5815" t="s">
        <v>77</v>
      </c>
      <c r="AL5815" t="s">
        <v>4330</v>
      </c>
      <c r="AM5815" t="s">
        <v>803</v>
      </c>
      <c r="AN5815" t="s">
        <v>78</v>
      </c>
      <c r="AO5815" t="s">
        <v>33340</v>
      </c>
      <c r="AT5815" s="1">
        <v>45904</v>
      </c>
      <c r="AV5815" s="1">
        <v>46634</v>
      </c>
      <c r="AW5815" t="s">
        <v>33341</v>
      </c>
      <c r="AX5815" t="s">
        <v>33342</v>
      </c>
      <c r="AY5815" t="s">
        <v>82</v>
      </c>
      <c r="AZ5815" t="s">
        <v>33357</v>
      </c>
      <c r="BA5815" t="s">
        <v>4570</v>
      </c>
      <c r="BB5815" t="s">
        <v>4571</v>
      </c>
      <c r="BD5815" t="s">
        <v>141</v>
      </c>
      <c r="BF5815" t="s">
        <v>33358</v>
      </c>
      <c r="BI5815">
        <v>4800</v>
      </c>
    </row>
    <row r="5816" spans="1:61" x14ac:dyDescent="0.2">
      <c r="A5816" t="s">
        <v>33359</v>
      </c>
      <c r="B5816" t="s">
        <v>33360</v>
      </c>
      <c r="C5816" t="s">
        <v>66</v>
      </c>
      <c r="D5816" t="s">
        <v>67</v>
      </c>
      <c r="E5816">
        <v>4800</v>
      </c>
      <c r="F5816">
        <v>4800</v>
      </c>
      <c r="I5816" s="1">
        <v>45904</v>
      </c>
      <c r="J5816" t="s">
        <v>229</v>
      </c>
      <c r="K5816">
        <v>24997</v>
      </c>
      <c r="L5816" t="s">
        <v>29411</v>
      </c>
      <c r="O5816" t="s">
        <v>29411</v>
      </c>
      <c r="P5816" t="s">
        <v>33356</v>
      </c>
      <c r="Q5816" s="2" t="s">
        <v>29413</v>
      </c>
      <c r="R5816" t="s">
        <v>29411</v>
      </c>
      <c r="S5816" t="s">
        <v>1850</v>
      </c>
      <c r="T5816" s="3">
        <v>54703997</v>
      </c>
      <c r="U5816" s="3">
        <v>931205</v>
      </c>
      <c r="V5816" s="10">
        <f t="shared" si="180"/>
        <v>54.703000000000003</v>
      </c>
      <c r="W5816" s="10">
        <f t="shared" si="181"/>
        <v>9.3119999999999994</v>
      </c>
      <c r="X5816" t="s">
        <v>75</v>
      </c>
      <c r="AJ5816" t="s">
        <v>33339</v>
      </c>
      <c r="AK5816" t="s">
        <v>77</v>
      </c>
      <c r="AL5816" t="s">
        <v>4330</v>
      </c>
      <c r="AM5816" t="s">
        <v>803</v>
      </c>
      <c r="AN5816" t="s">
        <v>78</v>
      </c>
      <c r="AO5816" t="s">
        <v>33340</v>
      </c>
      <c r="AT5816" s="1">
        <v>45904</v>
      </c>
      <c r="AV5816" s="1">
        <v>46634</v>
      </c>
      <c r="AW5816" t="s">
        <v>33341</v>
      </c>
      <c r="AX5816" t="s">
        <v>33342</v>
      </c>
      <c r="AY5816" t="s">
        <v>337</v>
      </c>
      <c r="AZ5816" t="s">
        <v>33361</v>
      </c>
      <c r="BA5816" t="s">
        <v>4570</v>
      </c>
      <c r="BB5816" t="s">
        <v>4571</v>
      </c>
      <c r="BD5816" t="s">
        <v>141</v>
      </c>
      <c r="BF5816" t="s">
        <v>33362</v>
      </c>
      <c r="BI5816">
        <v>4800</v>
      </c>
    </row>
    <row r="5817" spans="1:61" x14ac:dyDescent="0.2">
      <c r="A5817" t="s">
        <v>33363</v>
      </c>
      <c r="B5817" t="s">
        <v>33364</v>
      </c>
      <c r="C5817" t="s">
        <v>66</v>
      </c>
      <c r="D5817" t="s">
        <v>67</v>
      </c>
      <c r="E5817">
        <v>4800</v>
      </c>
      <c r="F5817">
        <v>4800</v>
      </c>
      <c r="I5817" s="1">
        <v>45904</v>
      </c>
      <c r="J5817" t="s">
        <v>229</v>
      </c>
      <c r="K5817">
        <v>24997</v>
      </c>
      <c r="L5817" t="s">
        <v>29411</v>
      </c>
      <c r="O5817" t="s">
        <v>29411</v>
      </c>
      <c r="P5817" t="s">
        <v>33365</v>
      </c>
      <c r="Q5817" s="2" t="s">
        <v>29413</v>
      </c>
      <c r="R5817" t="s">
        <v>29411</v>
      </c>
      <c r="S5817" t="s">
        <v>1850</v>
      </c>
      <c r="T5817" s="3">
        <v>54706034</v>
      </c>
      <c r="U5817" s="3">
        <v>9306059</v>
      </c>
      <c r="V5817" s="10">
        <f t="shared" si="180"/>
        <v>54.706000000000003</v>
      </c>
      <c r="W5817" s="10">
        <f t="shared" si="181"/>
        <v>9.3059999999999992</v>
      </c>
      <c r="X5817" t="s">
        <v>75</v>
      </c>
      <c r="AJ5817" t="s">
        <v>33339</v>
      </c>
      <c r="AK5817" t="s">
        <v>77</v>
      </c>
      <c r="AL5817" t="s">
        <v>4330</v>
      </c>
      <c r="AM5817" t="s">
        <v>803</v>
      </c>
      <c r="AN5817" t="s">
        <v>78</v>
      </c>
      <c r="AO5817" t="s">
        <v>33340</v>
      </c>
      <c r="AT5817" s="1">
        <v>45904</v>
      </c>
      <c r="AV5817" s="1">
        <v>46634</v>
      </c>
      <c r="AW5817" t="s">
        <v>33341</v>
      </c>
      <c r="AX5817" t="s">
        <v>33342</v>
      </c>
      <c r="AY5817" t="s">
        <v>82</v>
      </c>
      <c r="AZ5817" t="s">
        <v>33366</v>
      </c>
      <c r="BA5817" t="s">
        <v>4570</v>
      </c>
      <c r="BB5817" t="s">
        <v>4571</v>
      </c>
      <c r="BD5817" t="s">
        <v>141</v>
      </c>
      <c r="BF5817" t="s">
        <v>33367</v>
      </c>
      <c r="BI5817">
        <v>4800</v>
      </c>
    </row>
    <row r="5818" spans="1:61" x14ac:dyDescent="0.2">
      <c r="A5818" t="s">
        <v>33368</v>
      </c>
      <c r="B5818" t="s">
        <v>90</v>
      </c>
      <c r="C5818" t="s">
        <v>66</v>
      </c>
      <c r="D5818" t="s">
        <v>67</v>
      </c>
      <c r="E5818">
        <v>4800</v>
      </c>
      <c r="F5818">
        <v>4800</v>
      </c>
      <c r="I5818" s="1">
        <v>45905</v>
      </c>
      <c r="J5818" t="s">
        <v>229</v>
      </c>
      <c r="K5818">
        <v>25548</v>
      </c>
      <c r="L5818" t="s">
        <v>7593</v>
      </c>
      <c r="O5818" t="s">
        <v>7593</v>
      </c>
      <c r="P5818" t="s">
        <v>33369</v>
      </c>
      <c r="Q5818" s="2" t="s">
        <v>7595</v>
      </c>
      <c r="R5818" t="s">
        <v>7593</v>
      </c>
      <c r="S5818" t="s">
        <v>4442</v>
      </c>
      <c r="T5818" s="3">
        <v>53931807</v>
      </c>
      <c r="U5818" s="3">
        <v>9673582</v>
      </c>
      <c r="V5818" s="10">
        <f t="shared" si="180"/>
        <v>53.930999999999997</v>
      </c>
      <c r="W5818" s="10">
        <f t="shared" si="181"/>
        <v>9.673</v>
      </c>
      <c r="X5818" t="s">
        <v>75</v>
      </c>
      <c r="AJ5818" t="s">
        <v>33370</v>
      </c>
      <c r="AK5818" t="s">
        <v>77</v>
      </c>
      <c r="AL5818">
        <v>110</v>
      </c>
      <c r="AM5818" t="s">
        <v>803</v>
      </c>
      <c r="AN5818" t="s">
        <v>528</v>
      </c>
      <c r="AO5818" t="s">
        <v>33371</v>
      </c>
      <c r="AT5818" s="1">
        <v>45905</v>
      </c>
      <c r="AV5818" s="1">
        <v>46753</v>
      </c>
      <c r="AW5818" t="s">
        <v>7597</v>
      </c>
      <c r="AX5818" t="s">
        <v>7598</v>
      </c>
      <c r="AY5818" t="s">
        <v>82</v>
      </c>
      <c r="BA5818" t="s">
        <v>4570</v>
      </c>
      <c r="BB5818" t="s">
        <v>4571</v>
      </c>
      <c r="BD5818" t="s">
        <v>141</v>
      </c>
      <c r="BF5818" t="s">
        <v>33372</v>
      </c>
      <c r="BI5818">
        <v>4800</v>
      </c>
    </row>
    <row r="5819" spans="1:61" x14ac:dyDescent="0.2">
      <c r="A5819" t="s">
        <v>33373</v>
      </c>
      <c r="B5819" t="s">
        <v>33374</v>
      </c>
      <c r="C5819" t="s">
        <v>66</v>
      </c>
      <c r="D5819" t="s">
        <v>67</v>
      </c>
      <c r="E5819">
        <v>6800</v>
      </c>
      <c r="F5819">
        <v>6800</v>
      </c>
      <c r="I5819" s="1">
        <v>45905</v>
      </c>
      <c r="J5819" t="s">
        <v>423</v>
      </c>
      <c r="K5819">
        <v>56459</v>
      </c>
      <c r="L5819" t="s">
        <v>33375</v>
      </c>
      <c r="O5819" t="s">
        <v>33375</v>
      </c>
      <c r="P5819" t="s">
        <v>33376</v>
      </c>
      <c r="Q5819" s="2" t="s">
        <v>33377</v>
      </c>
      <c r="R5819" t="s">
        <v>33375</v>
      </c>
      <c r="S5819" t="s">
        <v>5377</v>
      </c>
      <c r="T5819" s="3">
        <v>50530945</v>
      </c>
      <c r="U5819" s="3">
        <v>7989376</v>
      </c>
      <c r="V5819" s="10">
        <f t="shared" si="180"/>
        <v>50.53</v>
      </c>
      <c r="W5819" s="10">
        <f t="shared" si="181"/>
        <v>7.9889999999999999</v>
      </c>
      <c r="X5819" t="s">
        <v>75</v>
      </c>
      <c r="AJ5819" t="s">
        <v>33374</v>
      </c>
      <c r="AK5819" t="s">
        <v>77</v>
      </c>
      <c r="AL5819">
        <v>179</v>
      </c>
      <c r="AM5819">
        <v>175</v>
      </c>
      <c r="AT5819" s="1">
        <v>45905</v>
      </c>
      <c r="AV5819" s="1">
        <v>46997</v>
      </c>
      <c r="AW5819" t="s">
        <v>21361</v>
      </c>
      <c r="AX5819" t="s">
        <v>21362</v>
      </c>
      <c r="AY5819" t="s">
        <v>82</v>
      </c>
      <c r="AZ5819" t="s">
        <v>33378</v>
      </c>
      <c r="BD5819" t="s">
        <v>340</v>
      </c>
      <c r="BF5819" t="s">
        <v>33379</v>
      </c>
      <c r="BI5819">
        <v>6800</v>
      </c>
    </row>
    <row r="5820" spans="1:61" x14ac:dyDescent="0.2">
      <c r="A5820" t="s">
        <v>33380</v>
      </c>
      <c r="B5820" t="s">
        <v>33381</v>
      </c>
      <c r="C5820" t="s">
        <v>66</v>
      </c>
      <c r="D5820" t="s">
        <v>67</v>
      </c>
      <c r="E5820">
        <v>6800</v>
      </c>
      <c r="F5820">
        <v>6800</v>
      </c>
      <c r="I5820" s="1">
        <v>45908</v>
      </c>
      <c r="J5820" t="s">
        <v>423</v>
      </c>
      <c r="K5820">
        <v>54441</v>
      </c>
      <c r="L5820" t="s">
        <v>33382</v>
      </c>
      <c r="O5820" t="s">
        <v>33383</v>
      </c>
      <c r="P5820" t="s">
        <v>33384</v>
      </c>
      <c r="Q5820" s="2" t="s">
        <v>33385</v>
      </c>
      <c r="R5820" t="s">
        <v>33382</v>
      </c>
      <c r="S5820" t="s">
        <v>640</v>
      </c>
      <c r="T5820" s="3">
        <v>49549661</v>
      </c>
      <c r="U5820" s="3">
        <v>6428939</v>
      </c>
      <c r="V5820" s="10">
        <f t="shared" si="180"/>
        <v>49.548999999999999</v>
      </c>
      <c r="W5820" s="10">
        <f t="shared" si="181"/>
        <v>6.4279999999999999</v>
      </c>
      <c r="X5820" t="s">
        <v>75</v>
      </c>
      <c r="AJ5820" t="s">
        <v>33386</v>
      </c>
      <c r="AK5820" t="s">
        <v>77</v>
      </c>
      <c r="AL5820">
        <v>164</v>
      </c>
      <c r="AM5820">
        <v>163</v>
      </c>
      <c r="AN5820" t="s">
        <v>78</v>
      </c>
      <c r="AO5820" t="s">
        <v>17553</v>
      </c>
      <c r="AT5820" s="1">
        <v>45908</v>
      </c>
      <c r="AV5820" s="1">
        <v>46843</v>
      </c>
      <c r="AW5820" t="s">
        <v>13420</v>
      </c>
      <c r="AX5820" t="s">
        <v>13421</v>
      </c>
      <c r="AY5820" t="s">
        <v>82</v>
      </c>
      <c r="AZ5820" t="s">
        <v>33387</v>
      </c>
      <c r="BA5820" t="s">
        <v>413</v>
      </c>
      <c r="BB5820" t="s">
        <v>414</v>
      </c>
      <c r="BD5820" t="s">
        <v>86</v>
      </c>
      <c r="BF5820" t="s">
        <v>33388</v>
      </c>
      <c r="BI5820">
        <v>6800</v>
      </c>
    </row>
    <row r="5821" spans="1:61" x14ac:dyDescent="0.2">
      <c r="A5821" t="s">
        <v>33389</v>
      </c>
      <c r="B5821" t="s">
        <v>33390</v>
      </c>
      <c r="C5821" t="s">
        <v>66</v>
      </c>
      <c r="D5821" t="s">
        <v>67</v>
      </c>
      <c r="E5821">
        <v>3600</v>
      </c>
      <c r="F5821">
        <v>3600</v>
      </c>
      <c r="I5821" s="1">
        <v>45908</v>
      </c>
      <c r="J5821" t="s">
        <v>423</v>
      </c>
      <c r="K5821">
        <v>54441</v>
      </c>
      <c r="L5821" t="s">
        <v>33382</v>
      </c>
      <c r="O5821" t="s">
        <v>33383</v>
      </c>
      <c r="P5821" t="s">
        <v>33391</v>
      </c>
      <c r="Q5821" s="2" t="s">
        <v>33385</v>
      </c>
      <c r="R5821" t="s">
        <v>33382</v>
      </c>
      <c r="S5821" t="s">
        <v>640</v>
      </c>
      <c r="T5821" s="3">
        <v>49544787</v>
      </c>
      <c r="U5821" s="3">
        <v>6447293</v>
      </c>
      <c r="V5821" s="10">
        <f t="shared" si="180"/>
        <v>49.543999999999997</v>
      </c>
      <c r="W5821" s="10">
        <f t="shared" si="181"/>
        <v>6.4470000000000001</v>
      </c>
      <c r="X5821" t="s">
        <v>75</v>
      </c>
      <c r="AJ5821" t="s">
        <v>33386</v>
      </c>
      <c r="AK5821" t="s">
        <v>77</v>
      </c>
      <c r="AL5821">
        <v>134</v>
      </c>
      <c r="AM5821">
        <v>117</v>
      </c>
      <c r="AN5821" t="s">
        <v>78</v>
      </c>
      <c r="AO5821" t="s">
        <v>33392</v>
      </c>
      <c r="AT5821" s="1">
        <v>45908</v>
      </c>
      <c r="AV5821" s="1">
        <v>46843</v>
      </c>
      <c r="AW5821" t="s">
        <v>13420</v>
      </c>
      <c r="AX5821" t="s">
        <v>13421</v>
      </c>
      <c r="AY5821" t="s">
        <v>82</v>
      </c>
      <c r="AZ5821" t="s">
        <v>33387</v>
      </c>
      <c r="BA5821" t="s">
        <v>413</v>
      </c>
      <c r="BB5821" t="s">
        <v>414</v>
      </c>
      <c r="BD5821" t="s">
        <v>86</v>
      </c>
      <c r="BF5821" t="s">
        <v>33393</v>
      </c>
      <c r="BI5821">
        <v>3600</v>
      </c>
    </row>
    <row r="5822" spans="1:61" x14ac:dyDescent="0.2">
      <c r="A5822" t="s">
        <v>33394</v>
      </c>
      <c r="B5822" t="s">
        <v>33395</v>
      </c>
      <c r="C5822" t="s">
        <v>66</v>
      </c>
      <c r="D5822" t="s">
        <v>67</v>
      </c>
      <c r="E5822">
        <v>4800</v>
      </c>
      <c r="F5822">
        <v>4800</v>
      </c>
      <c r="I5822" s="1">
        <v>45908</v>
      </c>
      <c r="J5822" t="s">
        <v>423</v>
      </c>
      <c r="K5822">
        <v>54441</v>
      </c>
      <c r="L5822" t="s">
        <v>33382</v>
      </c>
      <c r="O5822" t="s">
        <v>33396</v>
      </c>
      <c r="P5822" t="s">
        <v>33397</v>
      </c>
      <c r="Q5822" s="2" t="s">
        <v>33385</v>
      </c>
      <c r="R5822" t="s">
        <v>33382</v>
      </c>
      <c r="S5822" t="s">
        <v>640</v>
      </c>
      <c r="T5822" s="3">
        <v>49544707</v>
      </c>
      <c r="U5822" s="3">
        <v>6452634</v>
      </c>
      <c r="V5822" s="10">
        <f t="shared" si="180"/>
        <v>49.543999999999997</v>
      </c>
      <c r="W5822" s="10">
        <f t="shared" si="181"/>
        <v>6.452</v>
      </c>
      <c r="X5822" t="s">
        <v>75</v>
      </c>
      <c r="AJ5822" t="s">
        <v>33386</v>
      </c>
      <c r="AK5822" t="s">
        <v>77</v>
      </c>
      <c r="AL5822">
        <v>164</v>
      </c>
      <c r="AM5822">
        <v>133</v>
      </c>
      <c r="AN5822" t="s">
        <v>78</v>
      </c>
      <c r="AO5822" t="s">
        <v>33340</v>
      </c>
      <c r="AT5822" s="1">
        <v>45908</v>
      </c>
      <c r="AV5822" s="1">
        <v>46843</v>
      </c>
      <c r="AW5822" t="s">
        <v>13420</v>
      </c>
      <c r="AX5822" t="s">
        <v>13421</v>
      </c>
      <c r="AY5822" t="s">
        <v>82</v>
      </c>
      <c r="AZ5822" t="s">
        <v>33387</v>
      </c>
      <c r="BA5822" t="s">
        <v>413</v>
      </c>
      <c r="BB5822" t="s">
        <v>414</v>
      </c>
      <c r="BD5822" t="s">
        <v>86</v>
      </c>
      <c r="BF5822" t="s">
        <v>33398</v>
      </c>
      <c r="BI5822">
        <v>4800</v>
      </c>
    </row>
    <row r="5823" spans="1:61" x14ac:dyDescent="0.2">
      <c r="A5823" t="s">
        <v>33399</v>
      </c>
      <c r="B5823" t="s">
        <v>33400</v>
      </c>
      <c r="C5823" t="s">
        <v>66</v>
      </c>
      <c r="D5823" t="s">
        <v>67</v>
      </c>
      <c r="E5823">
        <v>6800</v>
      </c>
      <c r="F5823">
        <v>6800</v>
      </c>
      <c r="I5823" s="1">
        <v>45908</v>
      </c>
      <c r="J5823" t="s">
        <v>423</v>
      </c>
      <c r="K5823">
        <v>54441</v>
      </c>
      <c r="L5823" t="s">
        <v>33382</v>
      </c>
      <c r="O5823" t="s">
        <v>33396</v>
      </c>
      <c r="P5823" t="s">
        <v>33401</v>
      </c>
      <c r="Q5823" s="2" t="s">
        <v>33385</v>
      </c>
      <c r="R5823" t="s">
        <v>33382</v>
      </c>
      <c r="S5823" t="s">
        <v>640</v>
      </c>
      <c r="T5823" s="3">
        <v>49545984</v>
      </c>
      <c r="U5823" s="3">
        <v>6457946</v>
      </c>
      <c r="V5823" s="10">
        <f t="shared" si="180"/>
        <v>49.545000000000002</v>
      </c>
      <c r="W5823" s="10">
        <f t="shared" si="181"/>
        <v>6.4569999999999999</v>
      </c>
      <c r="X5823" t="s">
        <v>75</v>
      </c>
      <c r="AJ5823" t="s">
        <v>33386</v>
      </c>
      <c r="AK5823" t="s">
        <v>77</v>
      </c>
      <c r="AL5823">
        <v>164</v>
      </c>
      <c r="AM5823">
        <v>163</v>
      </c>
      <c r="AN5823" t="s">
        <v>78</v>
      </c>
      <c r="AO5823" t="s">
        <v>17553</v>
      </c>
      <c r="AT5823" s="1">
        <v>45908</v>
      </c>
      <c r="AV5823" s="1">
        <v>46843</v>
      </c>
      <c r="AW5823" t="s">
        <v>13420</v>
      </c>
      <c r="AX5823" t="s">
        <v>13421</v>
      </c>
      <c r="AY5823" t="s">
        <v>82</v>
      </c>
      <c r="AZ5823" t="s">
        <v>33387</v>
      </c>
      <c r="BA5823" t="s">
        <v>413</v>
      </c>
      <c r="BB5823" t="s">
        <v>414</v>
      </c>
      <c r="BD5823" t="s">
        <v>86</v>
      </c>
      <c r="BF5823" t="s">
        <v>33402</v>
      </c>
      <c r="BI5823">
        <v>6800</v>
      </c>
    </row>
    <row r="5824" spans="1:61" x14ac:dyDescent="0.2">
      <c r="A5824" t="s">
        <v>33403</v>
      </c>
      <c r="B5824" t="s">
        <v>33404</v>
      </c>
      <c r="C5824" t="s">
        <v>66</v>
      </c>
      <c r="D5824" t="s">
        <v>67</v>
      </c>
      <c r="E5824">
        <v>3600</v>
      </c>
      <c r="F5824">
        <v>3600</v>
      </c>
      <c r="I5824" s="1">
        <v>45908</v>
      </c>
      <c r="J5824" t="s">
        <v>423</v>
      </c>
      <c r="K5824">
        <v>54441</v>
      </c>
      <c r="L5824" t="s">
        <v>33382</v>
      </c>
      <c r="O5824" t="s">
        <v>33396</v>
      </c>
      <c r="P5824" t="s">
        <v>33405</v>
      </c>
      <c r="Q5824" s="2" t="s">
        <v>33385</v>
      </c>
      <c r="R5824" t="s">
        <v>33382</v>
      </c>
      <c r="S5824" t="s">
        <v>640</v>
      </c>
      <c r="T5824" s="3">
        <v>4954953</v>
      </c>
      <c r="U5824" s="3">
        <v>6462545</v>
      </c>
      <c r="V5824" s="10">
        <f t="shared" si="180"/>
        <v>49.548999999999999</v>
      </c>
      <c r="W5824" s="10">
        <f t="shared" si="181"/>
        <v>6.4619999999999997</v>
      </c>
      <c r="X5824" t="s">
        <v>75</v>
      </c>
      <c r="AJ5824" t="s">
        <v>33386</v>
      </c>
      <c r="AK5824" t="s">
        <v>77</v>
      </c>
      <c r="AL5824">
        <v>134</v>
      </c>
      <c r="AM5824">
        <v>117</v>
      </c>
      <c r="AN5824" t="s">
        <v>78</v>
      </c>
      <c r="AO5824" t="s">
        <v>33392</v>
      </c>
      <c r="AT5824" s="1">
        <v>45908</v>
      </c>
      <c r="AV5824" s="1">
        <v>46843</v>
      </c>
      <c r="AW5824" t="s">
        <v>13420</v>
      </c>
      <c r="AX5824" t="s">
        <v>13421</v>
      </c>
      <c r="AY5824" t="s">
        <v>82</v>
      </c>
      <c r="AZ5824" t="s">
        <v>33387</v>
      </c>
      <c r="BA5824" t="s">
        <v>413</v>
      </c>
      <c r="BB5824" t="s">
        <v>414</v>
      </c>
      <c r="BD5824" t="s">
        <v>86</v>
      </c>
      <c r="BF5824" t="s">
        <v>33406</v>
      </c>
      <c r="BI5824">
        <v>3600</v>
      </c>
    </row>
    <row r="5825" spans="1:61" x14ac:dyDescent="0.2">
      <c r="A5825" t="s">
        <v>33407</v>
      </c>
      <c r="B5825" t="s">
        <v>33408</v>
      </c>
      <c r="C5825" t="s">
        <v>66</v>
      </c>
      <c r="D5825" t="s">
        <v>67</v>
      </c>
      <c r="E5825">
        <v>4800</v>
      </c>
      <c r="F5825">
        <v>4800</v>
      </c>
      <c r="I5825" s="1">
        <v>45908</v>
      </c>
      <c r="J5825" t="s">
        <v>423</v>
      </c>
      <c r="K5825">
        <v>54441</v>
      </c>
      <c r="L5825" t="s">
        <v>33382</v>
      </c>
      <c r="O5825" t="s">
        <v>33396</v>
      </c>
      <c r="P5825" t="s">
        <v>33409</v>
      </c>
      <c r="Q5825" s="2" t="s">
        <v>33385</v>
      </c>
      <c r="R5825" t="s">
        <v>33382</v>
      </c>
      <c r="S5825" t="s">
        <v>640</v>
      </c>
      <c r="T5825" s="3">
        <v>49552144</v>
      </c>
      <c r="U5825" s="3">
        <v>6463558</v>
      </c>
      <c r="V5825" s="10">
        <f t="shared" si="180"/>
        <v>49.552</v>
      </c>
      <c r="W5825" s="10">
        <f t="shared" si="181"/>
        <v>6.4630000000000001</v>
      </c>
      <c r="X5825" t="s">
        <v>75</v>
      </c>
      <c r="AJ5825" t="s">
        <v>33386</v>
      </c>
      <c r="AK5825" t="s">
        <v>77</v>
      </c>
      <c r="AL5825">
        <v>164</v>
      </c>
      <c r="AM5825">
        <v>133</v>
      </c>
      <c r="AN5825" t="s">
        <v>78</v>
      </c>
      <c r="AO5825" t="s">
        <v>33340</v>
      </c>
      <c r="AT5825" s="1">
        <v>45908</v>
      </c>
      <c r="AV5825" s="1">
        <v>46843</v>
      </c>
      <c r="AW5825" t="s">
        <v>13420</v>
      </c>
      <c r="AX5825" t="s">
        <v>13421</v>
      </c>
      <c r="AY5825" t="s">
        <v>82</v>
      </c>
      <c r="AZ5825" t="s">
        <v>33387</v>
      </c>
      <c r="BA5825" t="s">
        <v>413</v>
      </c>
      <c r="BB5825" t="s">
        <v>414</v>
      </c>
      <c r="BD5825" t="s">
        <v>86</v>
      </c>
      <c r="BF5825" t="s">
        <v>33410</v>
      </c>
      <c r="BI5825">
        <v>4800</v>
      </c>
    </row>
    <row r="5826" spans="1:61" x14ac:dyDescent="0.2">
      <c r="A5826" t="s">
        <v>33411</v>
      </c>
      <c r="B5826" t="s">
        <v>33412</v>
      </c>
      <c r="C5826" t="s">
        <v>66</v>
      </c>
      <c r="D5826" t="s">
        <v>67</v>
      </c>
      <c r="E5826">
        <v>6800</v>
      </c>
      <c r="F5826">
        <v>6800</v>
      </c>
      <c r="I5826" s="1">
        <v>45908</v>
      </c>
      <c r="J5826" t="s">
        <v>176</v>
      </c>
      <c r="K5826">
        <v>15907</v>
      </c>
      <c r="L5826" t="s">
        <v>33413</v>
      </c>
      <c r="O5826" t="s">
        <v>33414</v>
      </c>
      <c r="P5826" t="s">
        <v>33415</v>
      </c>
      <c r="Q5826">
        <v>12061316</v>
      </c>
      <c r="R5826" t="s">
        <v>33416</v>
      </c>
      <c r="S5826" t="s">
        <v>869</v>
      </c>
      <c r="T5826" s="3">
        <v>5197217</v>
      </c>
      <c r="U5826" s="3">
        <v>1379817</v>
      </c>
      <c r="V5826" s="10">
        <f t="shared" si="180"/>
        <v>51.972000000000001</v>
      </c>
      <c r="W5826" s="10">
        <f t="shared" si="181"/>
        <v>13.798</v>
      </c>
      <c r="X5826" t="s">
        <v>75</v>
      </c>
      <c r="AJ5826" t="s">
        <v>33417</v>
      </c>
      <c r="AK5826" t="s">
        <v>77</v>
      </c>
      <c r="AL5826">
        <v>179</v>
      </c>
      <c r="AM5826">
        <v>175</v>
      </c>
      <c r="AN5826" t="s">
        <v>78</v>
      </c>
      <c r="AO5826" t="s">
        <v>33418</v>
      </c>
      <c r="AT5826" s="1">
        <v>45908</v>
      </c>
      <c r="AV5826" s="1">
        <v>46539</v>
      </c>
      <c r="AW5826" t="s">
        <v>33419</v>
      </c>
      <c r="AX5826" t="s">
        <v>33420</v>
      </c>
      <c r="AY5826" t="s">
        <v>82</v>
      </c>
      <c r="AZ5826" t="s">
        <v>33421</v>
      </c>
      <c r="BA5826" t="s">
        <v>2769</v>
      </c>
      <c r="BB5826" t="s">
        <v>2770</v>
      </c>
      <c r="BD5826" t="s">
        <v>86</v>
      </c>
      <c r="BF5826" t="s">
        <v>33422</v>
      </c>
      <c r="BI5826">
        <v>6800</v>
      </c>
    </row>
    <row r="5827" spans="1:61" x14ac:dyDescent="0.2">
      <c r="A5827" t="s">
        <v>33423</v>
      </c>
      <c r="B5827" t="s">
        <v>33424</v>
      </c>
      <c r="C5827" t="s">
        <v>66</v>
      </c>
      <c r="D5827" t="s">
        <v>67</v>
      </c>
      <c r="E5827">
        <v>6000</v>
      </c>
      <c r="F5827">
        <v>6000</v>
      </c>
      <c r="I5827" s="1">
        <v>45908</v>
      </c>
      <c r="J5827" t="s">
        <v>297</v>
      </c>
      <c r="K5827">
        <v>41812</v>
      </c>
      <c r="L5827" t="s">
        <v>4173</v>
      </c>
      <c r="O5827" t="s">
        <v>4174</v>
      </c>
      <c r="P5827" t="s">
        <v>33425</v>
      </c>
      <c r="Q5827" s="2" t="s">
        <v>4176</v>
      </c>
      <c r="R5827" t="s">
        <v>4173</v>
      </c>
      <c r="S5827" t="s">
        <v>4177</v>
      </c>
      <c r="T5827" s="3">
        <v>51044384</v>
      </c>
      <c r="U5827" s="3">
        <v>6327972</v>
      </c>
      <c r="V5827" s="10">
        <f t="shared" ref="V5827:V5890" si="182">VALUE(
  LEFT( SUBSTITUTE(T5827, ",", ""),  2 )
  &amp; "."
  &amp; MID( SUBSTITUTE(T5827, ",", ""),  3, 3 )
)</f>
        <v>51.043999999999997</v>
      </c>
      <c r="W5827" s="10">
        <f t="shared" ref="W5827:W5890" si="183">IF(
  LEFT( SUBSTITUTE(U5827, ",", ""), 1 ) = "1",
  VALUE(
    LEFT( SUBSTITUTE(U5827, ",", ""), 2 )
    &amp; "."
    &amp; MID( SUBSTITUTE(U5827, ",", ""), 3, 3 )
  ),
  VALUE(
    LEFT( SUBSTITUTE(U5827, ",", ""), 1 )
    &amp; "."
    &amp; MID( SUBSTITUTE(U5827, ",", ""), 2, 3 )
  )
)</f>
        <v>6.327</v>
      </c>
      <c r="X5827" t="s">
        <v>75</v>
      </c>
      <c r="AJ5827" t="s">
        <v>32784</v>
      </c>
      <c r="AK5827" t="s">
        <v>77</v>
      </c>
      <c r="AL5827">
        <v>133</v>
      </c>
      <c r="AM5827">
        <v>175</v>
      </c>
      <c r="AN5827" t="s">
        <v>134</v>
      </c>
      <c r="AO5827" t="s">
        <v>1486</v>
      </c>
      <c r="AT5827" s="1">
        <v>45908</v>
      </c>
      <c r="AV5827" s="1">
        <v>46660</v>
      </c>
      <c r="AW5827" t="s">
        <v>27746</v>
      </c>
      <c r="AX5827" t="s">
        <v>27747</v>
      </c>
      <c r="AY5827" t="s">
        <v>82</v>
      </c>
      <c r="AZ5827" t="s">
        <v>33426</v>
      </c>
      <c r="BA5827" t="s">
        <v>309</v>
      </c>
      <c r="BB5827" t="s">
        <v>310</v>
      </c>
      <c r="BD5827" t="s">
        <v>220</v>
      </c>
      <c r="BF5827" t="s">
        <v>33427</v>
      </c>
      <c r="BI5827">
        <v>6000</v>
      </c>
    </row>
    <row r="5828" spans="1:61" x14ac:dyDescent="0.2">
      <c r="A5828" t="s">
        <v>33428</v>
      </c>
      <c r="B5828" t="s">
        <v>33429</v>
      </c>
      <c r="C5828" t="s">
        <v>66</v>
      </c>
      <c r="D5828" t="s">
        <v>67</v>
      </c>
      <c r="E5828">
        <v>7200</v>
      </c>
      <c r="F5828">
        <v>7200</v>
      </c>
      <c r="I5828" s="1">
        <v>45908</v>
      </c>
      <c r="J5828" t="s">
        <v>297</v>
      </c>
      <c r="K5828">
        <v>59929</v>
      </c>
      <c r="L5828" t="s">
        <v>456</v>
      </c>
      <c r="O5828" t="s">
        <v>11867</v>
      </c>
      <c r="P5828" t="s">
        <v>33430</v>
      </c>
      <c r="Q5828" s="2" t="s">
        <v>455</v>
      </c>
      <c r="R5828" t="s">
        <v>456</v>
      </c>
      <c r="S5828" t="s">
        <v>457</v>
      </c>
      <c r="T5828" s="3">
        <v>51451725</v>
      </c>
      <c r="U5828" s="3">
        <v>8689621</v>
      </c>
      <c r="V5828" s="10">
        <f t="shared" si="182"/>
        <v>51.451000000000001</v>
      </c>
      <c r="W5828" s="10">
        <f t="shared" si="183"/>
        <v>8.6890000000000001</v>
      </c>
      <c r="X5828" t="s">
        <v>75</v>
      </c>
      <c r="AJ5828" t="s">
        <v>33431</v>
      </c>
      <c r="AK5828" t="s">
        <v>77</v>
      </c>
      <c r="AL5828">
        <v>199</v>
      </c>
      <c r="AM5828">
        <v>172</v>
      </c>
      <c r="AN5828" t="s">
        <v>118</v>
      </c>
      <c r="AO5828" t="s">
        <v>33432</v>
      </c>
      <c r="AT5828" s="1">
        <v>45908</v>
      </c>
      <c r="AV5828" s="1">
        <v>46387</v>
      </c>
      <c r="AW5828" t="s">
        <v>33433</v>
      </c>
      <c r="AX5828" t="s">
        <v>33434</v>
      </c>
      <c r="AY5828" t="s">
        <v>82</v>
      </c>
      <c r="AZ5828" t="s">
        <v>33435</v>
      </c>
      <c r="BA5828" t="s">
        <v>413</v>
      </c>
      <c r="BB5828" t="s">
        <v>414</v>
      </c>
      <c r="BD5828" t="s">
        <v>86</v>
      </c>
      <c r="BF5828" t="s">
        <v>33436</v>
      </c>
      <c r="BI5828">
        <v>7200</v>
      </c>
    </row>
    <row r="5829" spans="1:61" x14ac:dyDescent="0.2">
      <c r="A5829" t="s">
        <v>33437</v>
      </c>
      <c r="B5829" t="s">
        <v>33438</v>
      </c>
      <c r="C5829" t="s">
        <v>66</v>
      </c>
      <c r="D5829" t="s">
        <v>67</v>
      </c>
      <c r="E5829">
        <v>7200</v>
      </c>
      <c r="F5829">
        <v>7200</v>
      </c>
      <c r="I5829" s="1">
        <v>45908</v>
      </c>
      <c r="J5829" t="s">
        <v>297</v>
      </c>
      <c r="K5829">
        <v>59929</v>
      </c>
      <c r="L5829" t="s">
        <v>456</v>
      </c>
      <c r="O5829" t="s">
        <v>10459</v>
      </c>
      <c r="P5829" t="s">
        <v>33439</v>
      </c>
      <c r="Q5829" s="2" t="s">
        <v>455</v>
      </c>
      <c r="R5829" t="s">
        <v>456</v>
      </c>
      <c r="S5829" t="s">
        <v>457</v>
      </c>
      <c r="T5829" s="3">
        <v>51451741</v>
      </c>
      <c r="U5829" s="3">
        <v>8702803</v>
      </c>
      <c r="V5829" s="10">
        <f t="shared" si="182"/>
        <v>51.451000000000001</v>
      </c>
      <c r="W5829" s="10">
        <f t="shared" si="183"/>
        <v>8.702</v>
      </c>
      <c r="X5829" t="s">
        <v>75</v>
      </c>
      <c r="AJ5829" t="s">
        <v>33431</v>
      </c>
      <c r="AK5829" t="s">
        <v>77</v>
      </c>
      <c r="AL5829">
        <v>199</v>
      </c>
      <c r="AM5829">
        <v>172</v>
      </c>
      <c r="AN5829" t="s">
        <v>118</v>
      </c>
      <c r="AO5829" t="s">
        <v>33432</v>
      </c>
      <c r="AT5829" s="1">
        <v>45908</v>
      </c>
      <c r="AV5829" s="1">
        <v>46387</v>
      </c>
      <c r="AW5829" t="s">
        <v>33433</v>
      </c>
      <c r="AX5829" t="s">
        <v>33434</v>
      </c>
      <c r="AY5829" t="s">
        <v>82</v>
      </c>
      <c r="AZ5829" t="s">
        <v>33435</v>
      </c>
      <c r="BA5829" t="s">
        <v>413</v>
      </c>
      <c r="BB5829" t="s">
        <v>414</v>
      </c>
      <c r="BD5829" t="s">
        <v>86</v>
      </c>
      <c r="BF5829" t="s">
        <v>33440</v>
      </c>
      <c r="BI5829">
        <v>7200</v>
      </c>
    </row>
    <row r="5830" spans="1:61" x14ac:dyDescent="0.2">
      <c r="A5830" t="s">
        <v>33441</v>
      </c>
      <c r="B5830" t="s">
        <v>33442</v>
      </c>
      <c r="C5830" t="s">
        <v>66</v>
      </c>
      <c r="D5830" t="s">
        <v>67</v>
      </c>
      <c r="E5830">
        <v>7200</v>
      </c>
      <c r="F5830">
        <v>7200</v>
      </c>
      <c r="I5830" s="1">
        <v>45908</v>
      </c>
      <c r="J5830" t="s">
        <v>297</v>
      </c>
      <c r="K5830">
        <v>59929</v>
      </c>
      <c r="L5830" t="s">
        <v>456</v>
      </c>
      <c r="O5830" t="s">
        <v>10459</v>
      </c>
      <c r="P5830" t="s">
        <v>33443</v>
      </c>
      <c r="Q5830" s="2" t="s">
        <v>455</v>
      </c>
      <c r="R5830" t="s">
        <v>456</v>
      </c>
      <c r="S5830" t="s">
        <v>457</v>
      </c>
      <c r="T5830" s="3">
        <v>51449833</v>
      </c>
      <c r="U5830" s="3">
        <v>8698873</v>
      </c>
      <c r="V5830" s="10">
        <f t="shared" si="182"/>
        <v>51.448999999999998</v>
      </c>
      <c r="W5830" s="10">
        <f t="shared" si="183"/>
        <v>8.6980000000000004</v>
      </c>
      <c r="X5830" t="s">
        <v>75</v>
      </c>
      <c r="AJ5830" t="s">
        <v>33431</v>
      </c>
      <c r="AK5830" t="s">
        <v>77</v>
      </c>
      <c r="AL5830">
        <v>199</v>
      </c>
      <c r="AM5830">
        <v>172</v>
      </c>
      <c r="AN5830" t="s">
        <v>118</v>
      </c>
      <c r="AO5830" t="s">
        <v>33432</v>
      </c>
      <c r="AT5830" s="1">
        <v>45908</v>
      </c>
      <c r="AV5830" s="1">
        <v>46387</v>
      </c>
      <c r="AW5830" t="s">
        <v>33433</v>
      </c>
      <c r="AX5830" t="s">
        <v>33434</v>
      </c>
      <c r="AY5830" t="s">
        <v>82</v>
      </c>
      <c r="AZ5830" t="s">
        <v>33435</v>
      </c>
      <c r="BA5830" t="s">
        <v>413</v>
      </c>
      <c r="BB5830" t="s">
        <v>414</v>
      </c>
      <c r="BD5830" t="s">
        <v>86</v>
      </c>
      <c r="BF5830" t="s">
        <v>33444</v>
      </c>
      <c r="BI5830">
        <v>7200</v>
      </c>
    </row>
    <row r="5831" spans="1:61" x14ac:dyDescent="0.2">
      <c r="A5831" t="s">
        <v>33445</v>
      </c>
      <c r="B5831" t="s">
        <v>33446</v>
      </c>
      <c r="C5831" t="s">
        <v>66</v>
      </c>
      <c r="D5831" t="s">
        <v>67</v>
      </c>
      <c r="E5831">
        <v>7200</v>
      </c>
      <c r="F5831">
        <v>7200</v>
      </c>
      <c r="I5831" s="1">
        <v>45908</v>
      </c>
      <c r="J5831" t="s">
        <v>297</v>
      </c>
      <c r="K5831">
        <v>59929</v>
      </c>
      <c r="L5831" t="s">
        <v>456</v>
      </c>
      <c r="O5831" t="s">
        <v>10459</v>
      </c>
      <c r="P5831" t="s">
        <v>33447</v>
      </c>
      <c r="Q5831" s="2" t="s">
        <v>455</v>
      </c>
      <c r="R5831" t="s">
        <v>456</v>
      </c>
      <c r="S5831" t="s">
        <v>457</v>
      </c>
      <c r="T5831" s="3">
        <v>51452756</v>
      </c>
      <c r="U5831" s="3">
        <v>8709705</v>
      </c>
      <c r="V5831" s="10">
        <f t="shared" si="182"/>
        <v>51.451999999999998</v>
      </c>
      <c r="W5831" s="10">
        <f t="shared" si="183"/>
        <v>8.7089999999999996</v>
      </c>
      <c r="X5831" t="s">
        <v>75</v>
      </c>
      <c r="AJ5831" t="s">
        <v>33431</v>
      </c>
      <c r="AK5831" t="s">
        <v>77</v>
      </c>
      <c r="AL5831">
        <v>164</v>
      </c>
      <c r="AM5831">
        <v>172</v>
      </c>
      <c r="AN5831" t="s">
        <v>118</v>
      </c>
      <c r="AO5831" t="s">
        <v>33432</v>
      </c>
      <c r="AT5831" s="1">
        <v>45909</v>
      </c>
      <c r="AV5831" s="1">
        <v>46387</v>
      </c>
      <c r="AW5831" t="s">
        <v>33433</v>
      </c>
      <c r="AX5831" t="s">
        <v>33434</v>
      </c>
      <c r="AY5831" t="s">
        <v>82</v>
      </c>
      <c r="AZ5831" t="s">
        <v>33435</v>
      </c>
      <c r="BA5831" t="s">
        <v>413</v>
      </c>
      <c r="BB5831" t="s">
        <v>414</v>
      </c>
      <c r="BD5831" t="s">
        <v>86</v>
      </c>
      <c r="BF5831" t="s">
        <v>33448</v>
      </c>
      <c r="BI5831">
        <v>7200</v>
      </c>
    </row>
    <row r="5832" spans="1:61" x14ac:dyDescent="0.2">
      <c r="A5832" t="s">
        <v>33449</v>
      </c>
      <c r="B5832" t="s">
        <v>33450</v>
      </c>
      <c r="C5832" t="s">
        <v>66</v>
      </c>
      <c r="D5832" t="s">
        <v>67</v>
      </c>
      <c r="E5832">
        <v>7200</v>
      </c>
      <c r="F5832">
        <v>7200</v>
      </c>
      <c r="I5832" s="1">
        <v>45908</v>
      </c>
      <c r="J5832" t="s">
        <v>297</v>
      </c>
      <c r="K5832">
        <v>59929</v>
      </c>
      <c r="L5832" t="s">
        <v>456</v>
      </c>
      <c r="O5832" t="s">
        <v>11867</v>
      </c>
      <c r="P5832" t="s">
        <v>33451</v>
      </c>
      <c r="Q5832" s="2" t="s">
        <v>455</v>
      </c>
      <c r="R5832" t="s">
        <v>456</v>
      </c>
      <c r="S5832" t="s">
        <v>457</v>
      </c>
      <c r="T5832" s="3">
        <v>5145572</v>
      </c>
      <c r="U5832" s="3">
        <v>8694315</v>
      </c>
      <c r="V5832" s="10">
        <f t="shared" si="182"/>
        <v>51.454999999999998</v>
      </c>
      <c r="W5832" s="10">
        <f t="shared" si="183"/>
        <v>8.6940000000000008</v>
      </c>
      <c r="X5832" t="s">
        <v>75</v>
      </c>
      <c r="AJ5832" t="s">
        <v>33431</v>
      </c>
      <c r="AK5832" t="s">
        <v>77</v>
      </c>
      <c r="AL5832">
        <v>164</v>
      </c>
      <c r="AM5832">
        <v>172</v>
      </c>
      <c r="AN5832" t="s">
        <v>118</v>
      </c>
      <c r="AO5832" t="s">
        <v>33432</v>
      </c>
      <c r="AT5832" s="1">
        <v>45908</v>
      </c>
      <c r="AV5832" s="1">
        <v>46387</v>
      </c>
      <c r="AW5832" t="s">
        <v>33433</v>
      </c>
      <c r="AX5832" t="s">
        <v>33434</v>
      </c>
      <c r="AY5832" t="s">
        <v>82</v>
      </c>
      <c r="AZ5832" t="s">
        <v>33435</v>
      </c>
      <c r="BA5832" t="s">
        <v>413</v>
      </c>
      <c r="BB5832" t="s">
        <v>414</v>
      </c>
      <c r="BD5832" t="s">
        <v>86</v>
      </c>
      <c r="BF5832" t="s">
        <v>33452</v>
      </c>
      <c r="BI5832">
        <v>7200</v>
      </c>
    </row>
    <row r="5833" spans="1:61" x14ac:dyDescent="0.2">
      <c r="A5833" t="s">
        <v>33453</v>
      </c>
      <c r="B5833" t="s">
        <v>33454</v>
      </c>
      <c r="C5833" t="s">
        <v>66</v>
      </c>
      <c r="D5833" t="s">
        <v>67</v>
      </c>
      <c r="E5833">
        <v>4260</v>
      </c>
      <c r="F5833">
        <v>4260</v>
      </c>
      <c r="I5833" s="1">
        <v>45910</v>
      </c>
      <c r="J5833" t="s">
        <v>128</v>
      </c>
      <c r="K5833">
        <v>49681</v>
      </c>
      <c r="L5833" t="s">
        <v>32597</v>
      </c>
      <c r="M5833" t="s">
        <v>33455</v>
      </c>
      <c r="Q5833" s="2" t="s">
        <v>32599</v>
      </c>
      <c r="R5833" t="s">
        <v>32597</v>
      </c>
      <c r="S5833" t="s">
        <v>3149</v>
      </c>
      <c r="T5833" s="3">
        <v>52954021</v>
      </c>
      <c r="U5833" s="3">
        <v>7989099</v>
      </c>
      <c r="V5833" s="10">
        <f t="shared" si="182"/>
        <v>52.954000000000001</v>
      </c>
      <c r="W5833" s="10">
        <f t="shared" si="183"/>
        <v>7.9889999999999999</v>
      </c>
      <c r="X5833" t="s">
        <v>75</v>
      </c>
      <c r="AJ5833" t="s">
        <v>33456</v>
      </c>
      <c r="AK5833" t="s">
        <v>77</v>
      </c>
      <c r="AL5833" t="s">
        <v>4364</v>
      </c>
      <c r="AM5833">
        <v>138</v>
      </c>
      <c r="AN5833" t="s">
        <v>134</v>
      </c>
      <c r="AO5833" t="s">
        <v>5571</v>
      </c>
      <c r="AT5833" s="1">
        <v>45910</v>
      </c>
      <c r="AV5833" s="1">
        <v>46752</v>
      </c>
      <c r="AW5833" t="s">
        <v>33457</v>
      </c>
      <c r="AX5833" t="s">
        <v>33458</v>
      </c>
      <c r="AY5833" t="s">
        <v>82</v>
      </c>
      <c r="BA5833" t="s">
        <v>204</v>
      </c>
      <c r="BB5833" t="s">
        <v>205</v>
      </c>
      <c r="BD5833" t="s">
        <v>86</v>
      </c>
      <c r="BF5833" t="s">
        <v>33459</v>
      </c>
      <c r="BI5833">
        <v>4260</v>
      </c>
    </row>
    <row r="5834" spans="1:61" x14ac:dyDescent="0.2">
      <c r="A5834" t="s">
        <v>33460</v>
      </c>
      <c r="B5834" t="s">
        <v>33461</v>
      </c>
      <c r="C5834" t="s">
        <v>66</v>
      </c>
      <c r="D5834" t="s">
        <v>67</v>
      </c>
      <c r="E5834">
        <v>4260</v>
      </c>
      <c r="F5834">
        <v>4260</v>
      </c>
      <c r="I5834" s="1">
        <v>45910</v>
      </c>
      <c r="J5834" t="s">
        <v>128</v>
      </c>
      <c r="K5834">
        <v>49681</v>
      </c>
      <c r="L5834" t="s">
        <v>32597</v>
      </c>
      <c r="M5834" t="s">
        <v>33455</v>
      </c>
      <c r="Q5834" s="2" t="s">
        <v>32599</v>
      </c>
      <c r="R5834" t="s">
        <v>32597</v>
      </c>
      <c r="S5834" t="s">
        <v>3149</v>
      </c>
      <c r="T5834" s="3">
        <v>5295416</v>
      </c>
      <c r="U5834" s="3">
        <v>7993741</v>
      </c>
      <c r="V5834" s="10">
        <f t="shared" si="182"/>
        <v>52.954000000000001</v>
      </c>
      <c r="W5834" s="10">
        <f t="shared" si="183"/>
        <v>7.9930000000000003</v>
      </c>
      <c r="X5834" t="s">
        <v>75</v>
      </c>
      <c r="AJ5834" t="s">
        <v>33456</v>
      </c>
      <c r="AK5834" t="s">
        <v>77</v>
      </c>
      <c r="AL5834" t="s">
        <v>4364</v>
      </c>
      <c r="AM5834">
        <v>138</v>
      </c>
      <c r="AN5834" t="s">
        <v>134</v>
      </c>
      <c r="AO5834" t="s">
        <v>5571</v>
      </c>
      <c r="AT5834" s="1">
        <v>45910</v>
      </c>
      <c r="AV5834" s="1">
        <v>46418</v>
      </c>
      <c r="AW5834" t="s">
        <v>33457</v>
      </c>
      <c r="AX5834" t="s">
        <v>33458</v>
      </c>
      <c r="AY5834" t="s">
        <v>82</v>
      </c>
      <c r="BA5834" t="s">
        <v>204</v>
      </c>
      <c r="BB5834" t="s">
        <v>205</v>
      </c>
      <c r="BD5834" t="s">
        <v>86</v>
      </c>
      <c r="BF5834" t="s">
        <v>33462</v>
      </c>
      <c r="BI5834">
        <v>4260</v>
      </c>
    </row>
    <row r="5835" spans="1:61" x14ac:dyDescent="0.2">
      <c r="A5835" t="s">
        <v>33463</v>
      </c>
      <c r="B5835" t="s">
        <v>33464</v>
      </c>
      <c r="C5835" t="s">
        <v>66</v>
      </c>
      <c r="D5835" t="s">
        <v>67</v>
      </c>
      <c r="E5835">
        <v>4200</v>
      </c>
      <c r="F5835">
        <v>4200</v>
      </c>
      <c r="I5835" s="1">
        <v>45910</v>
      </c>
      <c r="J5835" t="s">
        <v>229</v>
      </c>
      <c r="K5835">
        <v>25761</v>
      </c>
      <c r="L5835" t="s">
        <v>31869</v>
      </c>
      <c r="O5835" t="s">
        <v>31869</v>
      </c>
      <c r="P5835" t="s">
        <v>33465</v>
      </c>
      <c r="Q5835" s="2" t="s">
        <v>31871</v>
      </c>
      <c r="R5835" t="s">
        <v>31869</v>
      </c>
      <c r="S5835" t="s">
        <v>1393</v>
      </c>
      <c r="T5835" s="3">
        <v>54190828</v>
      </c>
      <c r="U5835" s="3">
        <v>8849792</v>
      </c>
      <c r="V5835" s="10">
        <f t="shared" si="182"/>
        <v>54.19</v>
      </c>
      <c r="W5835" s="10">
        <f t="shared" si="183"/>
        <v>8.8490000000000002</v>
      </c>
      <c r="X5835" t="s">
        <v>75</v>
      </c>
      <c r="AJ5835" t="s">
        <v>33466</v>
      </c>
      <c r="AK5835" t="s">
        <v>77</v>
      </c>
      <c r="AL5835">
        <v>82</v>
      </c>
      <c r="AM5835">
        <v>136</v>
      </c>
      <c r="AN5835" t="s">
        <v>118</v>
      </c>
      <c r="AO5835" t="s">
        <v>5399</v>
      </c>
      <c r="AT5835" s="1">
        <v>45929</v>
      </c>
      <c r="AV5835" s="1">
        <v>46600</v>
      </c>
      <c r="AW5835" t="s">
        <v>33467</v>
      </c>
      <c r="AX5835" t="s">
        <v>33468</v>
      </c>
      <c r="AY5835" t="s">
        <v>82</v>
      </c>
      <c r="AZ5835" t="s">
        <v>33469</v>
      </c>
      <c r="BA5835" t="s">
        <v>4570</v>
      </c>
      <c r="BB5835" t="s">
        <v>4571</v>
      </c>
      <c r="BD5835" t="s">
        <v>86</v>
      </c>
      <c r="BF5835" t="s">
        <v>33470</v>
      </c>
      <c r="BI5835">
        <v>4200</v>
      </c>
    </row>
    <row r="5836" spans="1:61" x14ac:dyDescent="0.2">
      <c r="A5836" t="s">
        <v>33471</v>
      </c>
      <c r="B5836" t="s">
        <v>33472</v>
      </c>
      <c r="C5836" t="s">
        <v>66</v>
      </c>
      <c r="D5836" t="s">
        <v>67</v>
      </c>
      <c r="E5836">
        <v>7000</v>
      </c>
      <c r="F5836">
        <v>7000</v>
      </c>
      <c r="I5836" s="1">
        <v>45910</v>
      </c>
      <c r="J5836" t="s">
        <v>297</v>
      </c>
      <c r="K5836">
        <v>33165</v>
      </c>
      <c r="L5836" t="s">
        <v>360</v>
      </c>
      <c r="O5836" t="s">
        <v>33306</v>
      </c>
      <c r="P5836" t="s">
        <v>33473</v>
      </c>
      <c r="Q5836" s="2" t="s">
        <v>3480</v>
      </c>
      <c r="R5836" t="s">
        <v>360</v>
      </c>
      <c r="S5836" t="s">
        <v>609</v>
      </c>
      <c r="T5836" s="3">
        <v>51684021</v>
      </c>
      <c r="U5836" s="3">
        <v>8921542</v>
      </c>
      <c r="V5836" s="10">
        <f t="shared" si="182"/>
        <v>51.683999999999997</v>
      </c>
      <c r="W5836" s="10">
        <f t="shared" si="183"/>
        <v>8.9209999999999994</v>
      </c>
      <c r="X5836" t="s">
        <v>75</v>
      </c>
      <c r="AJ5836" t="s">
        <v>4161</v>
      </c>
      <c r="AK5836" t="s">
        <v>77</v>
      </c>
      <c r="AL5836" t="s">
        <v>13897</v>
      </c>
      <c r="AM5836">
        <v>175</v>
      </c>
      <c r="AN5836" t="s">
        <v>134</v>
      </c>
      <c r="AO5836" t="s">
        <v>16938</v>
      </c>
      <c r="AT5836" s="1">
        <v>45910</v>
      </c>
      <c r="AV5836" s="1">
        <v>46653</v>
      </c>
      <c r="AW5836" t="s">
        <v>33474</v>
      </c>
      <c r="AX5836" t="s">
        <v>33475</v>
      </c>
      <c r="AY5836" t="s">
        <v>82</v>
      </c>
      <c r="AZ5836" t="s">
        <v>33476</v>
      </c>
      <c r="BA5836" t="s">
        <v>394</v>
      </c>
      <c r="BB5836" t="s">
        <v>395</v>
      </c>
      <c r="BD5836" t="s">
        <v>86</v>
      </c>
      <c r="BF5836" t="s">
        <v>33477</v>
      </c>
      <c r="BI5836">
        <v>7000</v>
      </c>
    </row>
    <row r="5837" spans="1:61" x14ac:dyDescent="0.2">
      <c r="A5837" t="s">
        <v>33478</v>
      </c>
      <c r="B5837" t="s">
        <v>33479</v>
      </c>
      <c r="C5837" t="s">
        <v>66</v>
      </c>
      <c r="D5837" t="s">
        <v>67</v>
      </c>
      <c r="E5837">
        <v>4200</v>
      </c>
      <c r="F5837">
        <v>4200</v>
      </c>
      <c r="I5837" s="1">
        <v>45910</v>
      </c>
      <c r="J5837" t="s">
        <v>229</v>
      </c>
      <c r="K5837">
        <v>25761</v>
      </c>
      <c r="L5837" t="s">
        <v>31869</v>
      </c>
      <c r="O5837" t="s">
        <v>31869</v>
      </c>
      <c r="P5837" t="s">
        <v>33480</v>
      </c>
      <c r="Q5837" s="2" t="s">
        <v>31871</v>
      </c>
      <c r="R5837" t="s">
        <v>31869</v>
      </c>
      <c r="S5837" t="s">
        <v>1393</v>
      </c>
      <c r="T5837" s="3">
        <v>54188032</v>
      </c>
      <c r="U5837" s="3">
        <v>8849403</v>
      </c>
      <c r="V5837" s="10">
        <f t="shared" si="182"/>
        <v>54.188000000000002</v>
      </c>
      <c r="W5837" s="10">
        <f t="shared" si="183"/>
        <v>8.8490000000000002</v>
      </c>
      <c r="X5837" t="s">
        <v>75</v>
      </c>
      <c r="AJ5837" t="s">
        <v>33466</v>
      </c>
      <c r="AK5837" t="s">
        <v>77</v>
      </c>
      <c r="AL5837">
        <v>82</v>
      </c>
      <c r="AM5837">
        <v>136</v>
      </c>
      <c r="AN5837" t="s">
        <v>118</v>
      </c>
      <c r="AO5837" t="s">
        <v>5399</v>
      </c>
      <c r="AT5837" s="1">
        <v>45929</v>
      </c>
      <c r="AV5837" s="1">
        <v>46600</v>
      </c>
      <c r="AW5837" t="s">
        <v>33467</v>
      </c>
      <c r="AX5837" t="s">
        <v>33468</v>
      </c>
      <c r="AY5837" t="s">
        <v>82</v>
      </c>
      <c r="AZ5837" t="s">
        <v>33481</v>
      </c>
      <c r="BA5837" t="s">
        <v>4570</v>
      </c>
      <c r="BB5837" t="s">
        <v>4571</v>
      </c>
      <c r="BD5837" t="s">
        <v>86</v>
      </c>
      <c r="BF5837" t="s">
        <v>33482</v>
      </c>
      <c r="BI5837">
        <v>4200</v>
      </c>
    </row>
    <row r="5838" spans="1:61" x14ac:dyDescent="0.2">
      <c r="A5838" t="s">
        <v>33483</v>
      </c>
      <c r="B5838" t="s">
        <v>33484</v>
      </c>
      <c r="C5838" t="s">
        <v>66</v>
      </c>
      <c r="D5838" t="s">
        <v>67</v>
      </c>
      <c r="E5838">
        <v>4200</v>
      </c>
      <c r="F5838">
        <v>4200</v>
      </c>
      <c r="I5838" s="1">
        <v>45910</v>
      </c>
      <c r="J5838" t="s">
        <v>229</v>
      </c>
      <c r="K5838">
        <v>25761</v>
      </c>
      <c r="L5838" t="s">
        <v>31869</v>
      </c>
      <c r="O5838" t="s">
        <v>31869</v>
      </c>
      <c r="P5838" t="s">
        <v>33485</v>
      </c>
      <c r="Q5838" s="2" t="s">
        <v>31871</v>
      </c>
      <c r="R5838" t="s">
        <v>31869</v>
      </c>
      <c r="S5838" t="s">
        <v>1393</v>
      </c>
      <c r="T5838" s="3">
        <v>5418544</v>
      </c>
      <c r="U5838" s="3">
        <v>884644</v>
      </c>
      <c r="V5838" s="10">
        <f t="shared" si="182"/>
        <v>54.185000000000002</v>
      </c>
      <c r="W5838" s="10">
        <f t="shared" si="183"/>
        <v>8.8460000000000001</v>
      </c>
      <c r="X5838" t="s">
        <v>75</v>
      </c>
      <c r="AJ5838" t="s">
        <v>33466</v>
      </c>
      <c r="AK5838" t="s">
        <v>77</v>
      </c>
      <c r="AL5838">
        <v>82</v>
      </c>
      <c r="AM5838">
        <v>136</v>
      </c>
      <c r="AN5838" t="s">
        <v>118</v>
      </c>
      <c r="AO5838" t="s">
        <v>5399</v>
      </c>
      <c r="AT5838" s="1">
        <v>45929</v>
      </c>
      <c r="AV5838" s="1">
        <v>46600</v>
      </c>
      <c r="AW5838" t="s">
        <v>33467</v>
      </c>
      <c r="AX5838" t="s">
        <v>33468</v>
      </c>
      <c r="AY5838" t="s">
        <v>82</v>
      </c>
      <c r="AZ5838" t="s">
        <v>33486</v>
      </c>
      <c r="BA5838" t="s">
        <v>4570</v>
      </c>
      <c r="BB5838" t="s">
        <v>4571</v>
      </c>
      <c r="BD5838" t="s">
        <v>86</v>
      </c>
      <c r="BF5838" t="s">
        <v>33487</v>
      </c>
      <c r="BI5838">
        <v>4200</v>
      </c>
    </row>
    <row r="5839" spans="1:61" x14ac:dyDescent="0.2">
      <c r="A5839" t="s">
        <v>33488</v>
      </c>
      <c r="B5839" t="s">
        <v>33489</v>
      </c>
      <c r="C5839" t="s">
        <v>66</v>
      </c>
      <c r="D5839" t="s">
        <v>67</v>
      </c>
      <c r="E5839">
        <v>4200</v>
      </c>
      <c r="F5839">
        <v>4200</v>
      </c>
      <c r="I5839" s="1">
        <v>45910</v>
      </c>
      <c r="J5839" t="s">
        <v>229</v>
      </c>
      <c r="K5839">
        <v>25761</v>
      </c>
      <c r="L5839" t="s">
        <v>31869</v>
      </c>
      <c r="O5839" t="s">
        <v>31869</v>
      </c>
      <c r="P5839" t="s">
        <v>33490</v>
      </c>
      <c r="Q5839" s="2" t="s">
        <v>31871</v>
      </c>
      <c r="R5839" t="s">
        <v>31869</v>
      </c>
      <c r="S5839" t="s">
        <v>1393</v>
      </c>
      <c r="T5839" s="3">
        <v>54185788</v>
      </c>
      <c r="U5839" s="3">
        <v>8851802</v>
      </c>
      <c r="V5839" s="10">
        <f t="shared" si="182"/>
        <v>54.185000000000002</v>
      </c>
      <c r="W5839" s="10">
        <f t="shared" si="183"/>
        <v>8.8510000000000009</v>
      </c>
      <c r="X5839" t="s">
        <v>75</v>
      </c>
      <c r="AJ5839" t="s">
        <v>33466</v>
      </c>
      <c r="AK5839" t="s">
        <v>77</v>
      </c>
      <c r="AL5839">
        <v>82</v>
      </c>
      <c r="AM5839">
        <v>136</v>
      </c>
      <c r="AN5839" t="s">
        <v>118</v>
      </c>
      <c r="AO5839" t="s">
        <v>5399</v>
      </c>
      <c r="AT5839" s="1">
        <v>45929</v>
      </c>
      <c r="AV5839" s="1">
        <v>46600</v>
      </c>
      <c r="AW5839" t="s">
        <v>33467</v>
      </c>
      <c r="AX5839" t="s">
        <v>33468</v>
      </c>
      <c r="AY5839" t="s">
        <v>82</v>
      </c>
      <c r="AZ5839" t="s">
        <v>33491</v>
      </c>
      <c r="BA5839" t="s">
        <v>4570</v>
      </c>
      <c r="BB5839" t="s">
        <v>4571</v>
      </c>
      <c r="BD5839" t="s">
        <v>86</v>
      </c>
      <c r="BF5839" t="s">
        <v>33492</v>
      </c>
      <c r="BI5839">
        <v>4200</v>
      </c>
    </row>
    <row r="5840" spans="1:61" x14ac:dyDescent="0.2">
      <c r="A5840" t="s">
        <v>33493</v>
      </c>
      <c r="B5840" t="s">
        <v>33494</v>
      </c>
      <c r="C5840" t="s">
        <v>66</v>
      </c>
      <c r="D5840" t="s">
        <v>67</v>
      </c>
      <c r="E5840">
        <v>4200</v>
      </c>
      <c r="F5840">
        <v>4200</v>
      </c>
      <c r="I5840" s="1">
        <v>45910</v>
      </c>
      <c r="J5840" t="s">
        <v>229</v>
      </c>
      <c r="K5840">
        <v>25761</v>
      </c>
      <c r="L5840" t="s">
        <v>31869</v>
      </c>
      <c r="O5840" t="s">
        <v>31869</v>
      </c>
      <c r="P5840" t="s">
        <v>33495</v>
      </c>
      <c r="Q5840" s="2" t="s">
        <v>31871</v>
      </c>
      <c r="R5840" t="s">
        <v>31869</v>
      </c>
      <c r="S5840" t="s">
        <v>1393</v>
      </c>
      <c r="T5840" s="3">
        <v>54189269</v>
      </c>
      <c r="U5840" s="3">
        <v>885395</v>
      </c>
      <c r="V5840" s="10">
        <f t="shared" si="182"/>
        <v>54.189</v>
      </c>
      <c r="W5840" s="10">
        <f t="shared" si="183"/>
        <v>8.8529999999999998</v>
      </c>
      <c r="X5840" t="s">
        <v>75</v>
      </c>
      <c r="AJ5840" t="s">
        <v>33466</v>
      </c>
      <c r="AK5840" t="s">
        <v>77</v>
      </c>
      <c r="AL5840">
        <v>82</v>
      </c>
      <c r="AM5840">
        <v>136</v>
      </c>
      <c r="AN5840" t="s">
        <v>118</v>
      </c>
      <c r="AO5840" t="s">
        <v>5399</v>
      </c>
      <c r="AT5840" s="1">
        <v>45929</v>
      </c>
      <c r="AV5840" s="1">
        <v>46600</v>
      </c>
      <c r="AW5840" t="s">
        <v>33467</v>
      </c>
      <c r="AX5840" t="s">
        <v>33468</v>
      </c>
      <c r="AY5840" t="s">
        <v>82</v>
      </c>
      <c r="AZ5840" t="s">
        <v>33496</v>
      </c>
      <c r="BA5840" t="s">
        <v>4570</v>
      </c>
      <c r="BB5840" t="s">
        <v>4571</v>
      </c>
      <c r="BD5840" t="s">
        <v>86</v>
      </c>
      <c r="BF5840" t="s">
        <v>33497</v>
      </c>
      <c r="BI5840">
        <v>4200</v>
      </c>
    </row>
    <row r="5841" spans="1:61" x14ac:dyDescent="0.2">
      <c r="A5841" t="s">
        <v>33498</v>
      </c>
      <c r="B5841" t="s">
        <v>33499</v>
      </c>
      <c r="C5841" t="s">
        <v>66</v>
      </c>
      <c r="D5841" t="s">
        <v>67</v>
      </c>
      <c r="E5841">
        <v>4200</v>
      </c>
      <c r="F5841">
        <v>4200</v>
      </c>
      <c r="I5841" s="1">
        <v>45910</v>
      </c>
      <c r="J5841" t="s">
        <v>229</v>
      </c>
      <c r="K5841">
        <v>25761</v>
      </c>
      <c r="L5841" t="s">
        <v>31869</v>
      </c>
      <c r="O5841" t="s">
        <v>31869</v>
      </c>
      <c r="P5841" t="s">
        <v>33500</v>
      </c>
      <c r="Q5841" s="2" t="s">
        <v>31871</v>
      </c>
      <c r="R5841" t="s">
        <v>31869</v>
      </c>
      <c r="S5841" t="s">
        <v>1393</v>
      </c>
      <c r="T5841" s="3">
        <v>54186882</v>
      </c>
      <c r="U5841" s="3">
        <v>8856901</v>
      </c>
      <c r="V5841" s="10">
        <f t="shared" si="182"/>
        <v>54.186</v>
      </c>
      <c r="W5841" s="10">
        <f t="shared" si="183"/>
        <v>8.8559999999999999</v>
      </c>
      <c r="X5841" t="s">
        <v>75</v>
      </c>
      <c r="AJ5841" t="s">
        <v>33466</v>
      </c>
      <c r="AK5841" t="s">
        <v>77</v>
      </c>
      <c r="AL5841">
        <v>82</v>
      </c>
      <c r="AM5841">
        <v>136</v>
      </c>
      <c r="AN5841" t="s">
        <v>118</v>
      </c>
      <c r="AO5841" t="s">
        <v>5399</v>
      </c>
      <c r="AT5841" s="1">
        <v>45929</v>
      </c>
      <c r="AV5841" s="1">
        <v>46600</v>
      </c>
      <c r="AW5841" t="s">
        <v>33467</v>
      </c>
      <c r="AX5841" t="s">
        <v>33468</v>
      </c>
      <c r="AY5841" t="s">
        <v>82</v>
      </c>
      <c r="AZ5841" t="s">
        <v>33501</v>
      </c>
      <c r="BA5841" t="s">
        <v>4570</v>
      </c>
      <c r="BB5841" t="s">
        <v>4571</v>
      </c>
      <c r="BD5841" t="s">
        <v>86</v>
      </c>
      <c r="BF5841" t="s">
        <v>33502</v>
      </c>
      <c r="BI5841">
        <v>4200</v>
      </c>
    </row>
    <row r="5842" spans="1:61" x14ac:dyDescent="0.2">
      <c r="A5842" t="s">
        <v>33503</v>
      </c>
      <c r="B5842" t="s">
        <v>21827</v>
      </c>
      <c r="C5842" t="s">
        <v>66</v>
      </c>
      <c r="D5842" t="s">
        <v>67</v>
      </c>
      <c r="E5842">
        <v>5560</v>
      </c>
      <c r="F5842">
        <v>5560</v>
      </c>
      <c r="I5842" s="1">
        <v>45910</v>
      </c>
      <c r="J5842" t="s">
        <v>297</v>
      </c>
      <c r="K5842">
        <v>33165</v>
      </c>
      <c r="L5842" t="s">
        <v>360</v>
      </c>
      <c r="O5842" t="s">
        <v>33504</v>
      </c>
      <c r="P5842" t="s">
        <v>33505</v>
      </c>
      <c r="Q5842" s="2" t="s">
        <v>3480</v>
      </c>
      <c r="R5842" t="s">
        <v>360</v>
      </c>
      <c r="S5842" t="s">
        <v>609</v>
      </c>
      <c r="T5842" s="3">
        <v>51600376</v>
      </c>
      <c r="U5842" s="3">
        <v>8886315</v>
      </c>
      <c r="V5842" s="10">
        <f t="shared" si="182"/>
        <v>51.6</v>
      </c>
      <c r="W5842" s="10">
        <f t="shared" si="183"/>
        <v>8.8859999999999992</v>
      </c>
      <c r="X5842" t="s">
        <v>75</v>
      </c>
      <c r="AJ5842" t="s">
        <v>33506</v>
      </c>
      <c r="AK5842" t="s">
        <v>77</v>
      </c>
      <c r="AL5842" t="s">
        <v>654</v>
      </c>
      <c r="AM5842">
        <v>160</v>
      </c>
      <c r="AN5842" t="s">
        <v>134</v>
      </c>
      <c r="AO5842" t="s">
        <v>655</v>
      </c>
      <c r="AT5842" s="1">
        <v>45910</v>
      </c>
      <c r="AV5842" s="1">
        <v>46937</v>
      </c>
      <c r="AW5842" t="s">
        <v>33507</v>
      </c>
      <c r="AX5842" t="s">
        <v>33508</v>
      </c>
      <c r="AY5842" t="s">
        <v>82</v>
      </c>
      <c r="AZ5842" t="s">
        <v>33509</v>
      </c>
      <c r="BA5842" t="s">
        <v>413</v>
      </c>
      <c r="BB5842" t="s">
        <v>414</v>
      </c>
      <c r="BD5842" t="s">
        <v>86</v>
      </c>
      <c r="BF5842" t="s">
        <v>33510</v>
      </c>
      <c r="BI5842">
        <v>5560</v>
      </c>
    </row>
    <row r="5843" spans="1:61" x14ac:dyDescent="0.2">
      <c r="A5843" t="s">
        <v>33511</v>
      </c>
      <c r="B5843" t="s">
        <v>33512</v>
      </c>
      <c r="C5843" t="s">
        <v>66</v>
      </c>
      <c r="D5843" t="s">
        <v>67</v>
      </c>
      <c r="E5843">
        <v>7800</v>
      </c>
      <c r="F5843">
        <v>7800</v>
      </c>
      <c r="I5843" s="1">
        <v>45910</v>
      </c>
      <c r="J5843" t="s">
        <v>128</v>
      </c>
      <c r="K5843">
        <v>49751</v>
      </c>
      <c r="L5843" t="s">
        <v>33513</v>
      </c>
      <c r="O5843" t="s">
        <v>33513</v>
      </c>
      <c r="P5843" t="s">
        <v>33514</v>
      </c>
      <c r="Q5843" s="2" t="s">
        <v>33515</v>
      </c>
      <c r="R5843" t="s">
        <v>33513</v>
      </c>
      <c r="S5843" t="s">
        <v>5820</v>
      </c>
      <c r="T5843" s="3">
        <v>52807319</v>
      </c>
      <c r="U5843" s="3">
        <v>7491174</v>
      </c>
      <c r="V5843" s="10">
        <f t="shared" si="182"/>
        <v>52.807000000000002</v>
      </c>
      <c r="W5843" s="10">
        <f t="shared" si="183"/>
        <v>7.4909999999999997</v>
      </c>
      <c r="X5843" t="s">
        <v>75</v>
      </c>
      <c r="AJ5843" t="s">
        <v>33516</v>
      </c>
      <c r="AK5843" t="s">
        <v>77</v>
      </c>
      <c r="AL5843">
        <v>160</v>
      </c>
      <c r="AM5843">
        <v>175</v>
      </c>
      <c r="AN5843" t="s">
        <v>724</v>
      </c>
      <c r="AO5843" t="s">
        <v>30230</v>
      </c>
      <c r="AT5843" s="1">
        <v>45931</v>
      </c>
      <c r="AV5843" s="1">
        <v>46722</v>
      </c>
      <c r="AW5843" t="s">
        <v>18826</v>
      </c>
      <c r="AX5843" t="s">
        <v>18827</v>
      </c>
      <c r="AY5843" t="s">
        <v>82</v>
      </c>
      <c r="AZ5843" t="s">
        <v>33517</v>
      </c>
      <c r="BA5843" t="s">
        <v>204</v>
      </c>
      <c r="BB5843" t="s">
        <v>205</v>
      </c>
      <c r="BD5843" t="s">
        <v>86</v>
      </c>
      <c r="BF5843" t="s">
        <v>33518</v>
      </c>
      <c r="BI5843">
        <v>7800</v>
      </c>
    </row>
    <row r="5844" spans="1:61" x14ac:dyDescent="0.2">
      <c r="A5844" t="s">
        <v>33519</v>
      </c>
      <c r="B5844" t="s">
        <v>33520</v>
      </c>
      <c r="C5844" t="s">
        <v>66</v>
      </c>
      <c r="D5844" t="s">
        <v>67</v>
      </c>
      <c r="E5844">
        <v>7800</v>
      </c>
      <c r="F5844">
        <v>7800</v>
      </c>
      <c r="I5844" s="1">
        <v>45910</v>
      </c>
      <c r="J5844" t="s">
        <v>128</v>
      </c>
      <c r="K5844">
        <v>49751</v>
      </c>
      <c r="L5844" t="s">
        <v>33513</v>
      </c>
      <c r="O5844" t="s">
        <v>33513</v>
      </c>
      <c r="P5844" t="s">
        <v>33521</v>
      </c>
      <c r="Q5844" s="2" t="s">
        <v>33515</v>
      </c>
      <c r="R5844" t="s">
        <v>33513</v>
      </c>
      <c r="S5844" t="s">
        <v>5820</v>
      </c>
      <c r="T5844" s="3">
        <v>52813776</v>
      </c>
      <c r="U5844" s="3">
        <v>7501614</v>
      </c>
      <c r="V5844" s="10">
        <f t="shared" si="182"/>
        <v>52.813000000000002</v>
      </c>
      <c r="W5844" s="10">
        <f t="shared" si="183"/>
        <v>7.5010000000000003</v>
      </c>
      <c r="X5844" t="s">
        <v>75</v>
      </c>
      <c r="AJ5844" t="s">
        <v>33516</v>
      </c>
      <c r="AK5844" t="s">
        <v>77</v>
      </c>
      <c r="AL5844">
        <v>160</v>
      </c>
      <c r="AM5844">
        <v>175</v>
      </c>
      <c r="AN5844" t="s">
        <v>724</v>
      </c>
      <c r="AO5844" t="s">
        <v>30230</v>
      </c>
      <c r="AT5844" s="1">
        <v>45931</v>
      </c>
      <c r="AV5844" s="1">
        <v>46722</v>
      </c>
      <c r="AW5844" t="s">
        <v>18826</v>
      </c>
      <c r="AX5844" t="s">
        <v>18827</v>
      </c>
      <c r="AY5844" t="s">
        <v>82</v>
      </c>
      <c r="AZ5844" t="s">
        <v>33517</v>
      </c>
      <c r="BA5844" t="s">
        <v>204</v>
      </c>
      <c r="BB5844" t="s">
        <v>205</v>
      </c>
      <c r="BD5844" t="s">
        <v>86</v>
      </c>
      <c r="BF5844" t="s">
        <v>33522</v>
      </c>
      <c r="BI5844">
        <v>7800</v>
      </c>
    </row>
    <row r="5845" spans="1:61" x14ac:dyDescent="0.2">
      <c r="A5845" t="s">
        <v>33523</v>
      </c>
      <c r="B5845" t="s">
        <v>33524</v>
      </c>
      <c r="C5845" t="s">
        <v>66</v>
      </c>
      <c r="D5845" t="s">
        <v>67</v>
      </c>
      <c r="E5845">
        <v>4260</v>
      </c>
      <c r="F5845">
        <v>4260</v>
      </c>
      <c r="I5845" s="1">
        <v>45910</v>
      </c>
      <c r="J5845" t="s">
        <v>297</v>
      </c>
      <c r="K5845">
        <v>33165</v>
      </c>
      <c r="L5845" t="s">
        <v>360</v>
      </c>
      <c r="O5845" t="s">
        <v>33504</v>
      </c>
      <c r="P5845" t="s">
        <v>33525</v>
      </c>
      <c r="Q5845" s="2" t="s">
        <v>3480</v>
      </c>
      <c r="R5845" t="s">
        <v>360</v>
      </c>
      <c r="S5845" t="s">
        <v>609</v>
      </c>
      <c r="T5845" s="3">
        <v>51602311</v>
      </c>
      <c r="U5845" s="3">
        <v>8865145</v>
      </c>
      <c r="V5845" s="10">
        <f t="shared" si="182"/>
        <v>51.601999999999997</v>
      </c>
      <c r="W5845" s="10">
        <f t="shared" si="183"/>
        <v>8.8650000000000002</v>
      </c>
      <c r="X5845" t="s">
        <v>75</v>
      </c>
      <c r="AJ5845" t="s">
        <v>33506</v>
      </c>
      <c r="AK5845" t="s">
        <v>77</v>
      </c>
      <c r="AL5845">
        <v>160</v>
      </c>
      <c r="AM5845" t="s">
        <v>1474</v>
      </c>
      <c r="AN5845" t="s">
        <v>134</v>
      </c>
      <c r="AO5845" t="s">
        <v>1752</v>
      </c>
      <c r="AT5845" s="1">
        <v>45910</v>
      </c>
      <c r="AV5845" s="1">
        <v>46905</v>
      </c>
      <c r="AW5845" t="s">
        <v>33507</v>
      </c>
      <c r="AX5845" t="s">
        <v>33508</v>
      </c>
      <c r="AY5845" t="s">
        <v>82</v>
      </c>
      <c r="AZ5845" t="s">
        <v>33509</v>
      </c>
      <c r="BA5845" t="s">
        <v>413</v>
      </c>
      <c r="BB5845" t="s">
        <v>414</v>
      </c>
      <c r="BD5845" t="s">
        <v>86</v>
      </c>
      <c r="BF5845" t="s">
        <v>33526</v>
      </c>
      <c r="BI5845">
        <v>4260</v>
      </c>
    </row>
    <row r="5846" spans="1:61" x14ac:dyDescent="0.2">
      <c r="A5846" t="s">
        <v>33527</v>
      </c>
      <c r="B5846" t="s">
        <v>33528</v>
      </c>
      <c r="C5846" t="s">
        <v>66</v>
      </c>
      <c r="D5846" t="s">
        <v>67</v>
      </c>
      <c r="E5846">
        <v>7800</v>
      </c>
      <c r="F5846">
        <v>7800</v>
      </c>
      <c r="I5846" s="1">
        <v>45910</v>
      </c>
      <c r="J5846" t="s">
        <v>128</v>
      </c>
      <c r="K5846">
        <v>49751</v>
      </c>
      <c r="L5846" t="s">
        <v>33513</v>
      </c>
      <c r="O5846" t="s">
        <v>33513</v>
      </c>
      <c r="P5846" t="s">
        <v>33529</v>
      </c>
      <c r="Q5846" s="2" t="s">
        <v>33515</v>
      </c>
      <c r="R5846" t="s">
        <v>33513</v>
      </c>
      <c r="S5846" t="s">
        <v>5820</v>
      </c>
      <c r="T5846" s="3">
        <v>52816785</v>
      </c>
      <c r="U5846" s="3">
        <v>7517946</v>
      </c>
      <c r="V5846" s="10">
        <f t="shared" si="182"/>
        <v>52.816000000000003</v>
      </c>
      <c r="W5846" s="10">
        <f t="shared" si="183"/>
        <v>7.5170000000000003</v>
      </c>
      <c r="X5846" t="s">
        <v>75</v>
      </c>
      <c r="AJ5846" t="s">
        <v>33516</v>
      </c>
      <c r="AK5846" t="s">
        <v>77</v>
      </c>
      <c r="AL5846">
        <v>160</v>
      </c>
      <c r="AM5846">
        <v>175</v>
      </c>
      <c r="AN5846" t="s">
        <v>724</v>
      </c>
      <c r="AO5846" t="s">
        <v>30230</v>
      </c>
      <c r="AT5846" s="1">
        <v>45931</v>
      </c>
      <c r="AV5846" s="1">
        <v>46722</v>
      </c>
      <c r="AW5846" t="s">
        <v>18826</v>
      </c>
      <c r="AX5846" t="s">
        <v>18827</v>
      </c>
      <c r="AY5846" t="s">
        <v>82</v>
      </c>
      <c r="AZ5846" t="s">
        <v>33517</v>
      </c>
      <c r="BA5846" t="s">
        <v>204</v>
      </c>
      <c r="BB5846" t="s">
        <v>205</v>
      </c>
      <c r="BD5846" t="s">
        <v>86</v>
      </c>
      <c r="BF5846" t="s">
        <v>33530</v>
      </c>
      <c r="BI5846">
        <v>7800</v>
      </c>
    </row>
    <row r="5847" spans="1:61" x14ac:dyDescent="0.2">
      <c r="A5847" t="s">
        <v>33531</v>
      </c>
      <c r="B5847" t="s">
        <v>33532</v>
      </c>
      <c r="C5847" t="s">
        <v>66</v>
      </c>
      <c r="D5847" t="s">
        <v>67</v>
      </c>
      <c r="E5847">
        <v>5560</v>
      </c>
      <c r="F5847">
        <v>5560</v>
      </c>
      <c r="I5847" s="1">
        <v>45910</v>
      </c>
      <c r="J5847" t="s">
        <v>297</v>
      </c>
      <c r="K5847">
        <v>33165</v>
      </c>
      <c r="L5847" t="s">
        <v>360</v>
      </c>
      <c r="O5847" t="s">
        <v>33504</v>
      </c>
      <c r="P5847" t="s">
        <v>33533</v>
      </c>
      <c r="Q5847" s="2" t="s">
        <v>3480</v>
      </c>
      <c r="R5847" t="s">
        <v>360</v>
      </c>
      <c r="S5847" t="s">
        <v>609</v>
      </c>
      <c r="T5847" s="3">
        <v>5160142</v>
      </c>
      <c r="U5847" s="3">
        <v>8874857</v>
      </c>
      <c r="V5847" s="10">
        <f t="shared" si="182"/>
        <v>51.600999999999999</v>
      </c>
      <c r="W5847" s="10">
        <f t="shared" si="183"/>
        <v>8.8740000000000006</v>
      </c>
      <c r="X5847" t="s">
        <v>75</v>
      </c>
      <c r="AJ5847" t="s">
        <v>33506</v>
      </c>
      <c r="AK5847" t="s">
        <v>77</v>
      </c>
      <c r="AL5847" t="s">
        <v>654</v>
      </c>
      <c r="AM5847">
        <v>160</v>
      </c>
      <c r="AN5847" t="s">
        <v>134</v>
      </c>
      <c r="AO5847" t="s">
        <v>655</v>
      </c>
      <c r="AT5847" s="1">
        <v>45910</v>
      </c>
      <c r="AV5847" s="1">
        <v>46905</v>
      </c>
      <c r="AW5847" t="s">
        <v>33507</v>
      </c>
      <c r="AX5847" t="s">
        <v>33508</v>
      </c>
      <c r="AY5847" t="s">
        <v>82</v>
      </c>
      <c r="AZ5847" t="s">
        <v>33509</v>
      </c>
      <c r="BA5847" t="s">
        <v>413</v>
      </c>
      <c r="BB5847" t="s">
        <v>414</v>
      </c>
      <c r="BD5847" t="s">
        <v>86</v>
      </c>
      <c r="BF5847" t="s">
        <v>33534</v>
      </c>
      <c r="BI5847">
        <v>5560</v>
      </c>
    </row>
    <row r="5848" spans="1:61" x14ac:dyDescent="0.2">
      <c r="A5848" t="s">
        <v>33535</v>
      </c>
      <c r="B5848" t="s">
        <v>33536</v>
      </c>
      <c r="C5848" t="s">
        <v>66</v>
      </c>
      <c r="D5848" t="s">
        <v>67</v>
      </c>
      <c r="E5848">
        <v>5560</v>
      </c>
      <c r="F5848">
        <v>5560</v>
      </c>
      <c r="I5848" s="1">
        <v>45910</v>
      </c>
      <c r="J5848" t="s">
        <v>297</v>
      </c>
      <c r="K5848">
        <v>33165</v>
      </c>
      <c r="L5848" t="s">
        <v>360</v>
      </c>
      <c r="O5848" t="s">
        <v>33504</v>
      </c>
      <c r="P5848" t="s">
        <v>33537</v>
      </c>
      <c r="Q5848" s="2" t="s">
        <v>3480</v>
      </c>
      <c r="R5848" t="s">
        <v>360</v>
      </c>
      <c r="S5848" t="s">
        <v>609</v>
      </c>
      <c r="T5848" s="3">
        <v>51588386</v>
      </c>
      <c r="U5848" s="3">
        <v>8868488</v>
      </c>
      <c r="V5848" s="10">
        <f t="shared" si="182"/>
        <v>51.588000000000001</v>
      </c>
      <c r="W5848" s="10">
        <f t="shared" si="183"/>
        <v>8.8680000000000003</v>
      </c>
      <c r="X5848" t="s">
        <v>75</v>
      </c>
      <c r="AJ5848" t="s">
        <v>33506</v>
      </c>
      <c r="AK5848" t="s">
        <v>77</v>
      </c>
      <c r="AL5848" t="s">
        <v>654</v>
      </c>
      <c r="AM5848">
        <v>160</v>
      </c>
      <c r="AN5848" t="s">
        <v>134</v>
      </c>
      <c r="AO5848" t="s">
        <v>655</v>
      </c>
      <c r="AT5848" s="1">
        <v>45910</v>
      </c>
      <c r="AV5848" s="1">
        <v>46905</v>
      </c>
      <c r="AW5848" t="s">
        <v>33507</v>
      </c>
      <c r="AX5848" t="s">
        <v>33508</v>
      </c>
      <c r="AY5848" t="s">
        <v>82</v>
      </c>
      <c r="AZ5848" t="s">
        <v>33509</v>
      </c>
      <c r="BA5848" t="s">
        <v>413</v>
      </c>
      <c r="BB5848" t="s">
        <v>414</v>
      </c>
      <c r="BD5848" t="s">
        <v>86</v>
      </c>
      <c r="BF5848" t="s">
        <v>33538</v>
      </c>
      <c r="BI5848">
        <v>5560</v>
      </c>
    </row>
    <row r="5849" spans="1:61" x14ac:dyDescent="0.2">
      <c r="A5849" t="s">
        <v>33539</v>
      </c>
      <c r="B5849" t="s">
        <v>33540</v>
      </c>
      <c r="C5849" t="s">
        <v>66</v>
      </c>
      <c r="D5849" t="s">
        <v>67</v>
      </c>
      <c r="E5849">
        <v>6200</v>
      </c>
      <c r="F5849">
        <v>6200</v>
      </c>
      <c r="I5849" s="1">
        <v>45911</v>
      </c>
      <c r="J5849" t="s">
        <v>297</v>
      </c>
      <c r="K5849">
        <v>50259</v>
      </c>
      <c r="L5849" t="s">
        <v>29210</v>
      </c>
      <c r="O5849" t="s">
        <v>29211</v>
      </c>
      <c r="P5849" t="s">
        <v>33541</v>
      </c>
      <c r="Q5849" s="2" t="s">
        <v>29213</v>
      </c>
      <c r="R5849" t="s">
        <v>29210</v>
      </c>
      <c r="S5849" t="s">
        <v>1927</v>
      </c>
      <c r="T5849" s="3">
        <v>51028908</v>
      </c>
      <c r="U5849" s="3">
        <v>6735382</v>
      </c>
      <c r="V5849" s="10">
        <f t="shared" si="182"/>
        <v>51.027999999999999</v>
      </c>
      <c r="W5849" s="10">
        <f t="shared" si="183"/>
        <v>6.7350000000000003</v>
      </c>
      <c r="X5849" t="s">
        <v>75</v>
      </c>
      <c r="AJ5849" t="s">
        <v>33542</v>
      </c>
      <c r="AK5849" t="s">
        <v>77</v>
      </c>
      <c r="AL5849">
        <v>166</v>
      </c>
      <c r="AM5849">
        <v>162</v>
      </c>
      <c r="AN5849" t="s">
        <v>118</v>
      </c>
      <c r="AO5849" t="s">
        <v>6738</v>
      </c>
      <c r="AT5849" s="1">
        <v>45911</v>
      </c>
      <c r="AV5849" s="1">
        <v>46996</v>
      </c>
      <c r="AW5849" t="s">
        <v>28865</v>
      </c>
      <c r="AX5849" t="s">
        <v>28866</v>
      </c>
      <c r="AY5849" t="s">
        <v>82</v>
      </c>
      <c r="AZ5849" t="s">
        <v>33543</v>
      </c>
      <c r="BA5849" t="s">
        <v>413</v>
      </c>
      <c r="BB5849" t="s">
        <v>414</v>
      </c>
      <c r="BD5849" t="s">
        <v>141</v>
      </c>
      <c r="BF5849" t="s">
        <v>33544</v>
      </c>
      <c r="BI5849">
        <v>6200</v>
      </c>
    </row>
    <row r="5850" spans="1:61" x14ac:dyDescent="0.2">
      <c r="A5850" t="s">
        <v>33545</v>
      </c>
      <c r="B5850" t="s">
        <v>33546</v>
      </c>
      <c r="C5850" t="s">
        <v>66</v>
      </c>
      <c r="D5850" t="s">
        <v>67</v>
      </c>
      <c r="E5850">
        <v>6200</v>
      </c>
      <c r="F5850">
        <v>6200</v>
      </c>
      <c r="I5850" s="1">
        <v>45911</v>
      </c>
      <c r="J5850" t="s">
        <v>297</v>
      </c>
      <c r="K5850">
        <v>50259</v>
      </c>
      <c r="L5850" t="s">
        <v>29210</v>
      </c>
      <c r="O5850" t="s">
        <v>29211</v>
      </c>
      <c r="P5850" t="s">
        <v>33547</v>
      </c>
      <c r="Q5850" s="2" t="s">
        <v>29213</v>
      </c>
      <c r="R5850" t="s">
        <v>29210</v>
      </c>
      <c r="S5850" t="s">
        <v>1927</v>
      </c>
      <c r="T5850" s="3">
        <v>51023848</v>
      </c>
      <c r="U5850" s="3">
        <v>6730936</v>
      </c>
      <c r="V5850" s="10">
        <f t="shared" si="182"/>
        <v>51.023000000000003</v>
      </c>
      <c r="W5850" s="10">
        <f t="shared" si="183"/>
        <v>6.73</v>
      </c>
      <c r="X5850" t="s">
        <v>75</v>
      </c>
      <c r="AJ5850" t="s">
        <v>33542</v>
      </c>
      <c r="AK5850" t="s">
        <v>77</v>
      </c>
      <c r="AL5850">
        <v>166</v>
      </c>
      <c r="AM5850">
        <v>162</v>
      </c>
      <c r="AN5850" t="s">
        <v>118</v>
      </c>
      <c r="AO5850" t="s">
        <v>6738</v>
      </c>
      <c r="AT5850" s="1">
        <v>45911</v>
      </c>
      <c r="AV5850" s="1">
        <v>46996</v>
      </c>
      <c r="AW5850" t="s">
        <v>28865</v>
      </c>
      <c r="AX5850" t="s">
        <v>28866</v>
      </c>
      <c r="AY5850" t="s">
        <v>82</v>
      </c>
      <c r="AZ5850" t="s">
        <v>33543</v>
      </c>
      <c r="BA5850" t="s">
        <v>413</v>
      </c>
      <c r="BB5850" t="s">
        <v>414</v>
      </c>
      <c r="BD5850" t="s">
        <v>141</v>
      </c>
      <c r="BF5850" t="s">
        <v>33548</v>
      </c>
      <c r="BI5850">
        <v>6200</v>
      </c>
    </row>
    <row r="5851" spans="1:61" x14ac:dyDescent="0.2">
      <c r="A5851" t="s">
        <v>33549</v>
      </c>
      <c r="B5851" t="s">
        <v>33550</v>
      </c>
      <c r="C5851" t="s">
        <v>66</v>
      </c>
      <c r="D5851" t="s">
        <v>67</v>
      </c>
      <c r="E5851">
        <v>6200</v>
      </c>
      <c r="F5851">
        <v>6200</v>
      </c>
      <c r="I5851" s="1">
        <v>45911</v>
      </c>
      <c r="J5851" t="s">
        <v>297</v>
      </c>
      <c r="K5851">
        <v>50259</v>
      </c>
      <c r="L5851" t="s">
        <v>29210</v>
      </c>
      <c r="O5851" t="s">
        <v>29211</v>
      </c>
      <c r="P5851" t="s">
        <v>33551</v>
      </c>
      <c r="Q5851" s="2" t="s">
        <v>29213</v>
      </c>
      <c r="R5851" t="s">
        <v>29210</v>
      </c>
      <c r="S5851" t="s">
        <v>1927</v>
      </c>
      <c r="T5851" s="3">
        <v>51027205</v>
      </c>
      <c r="U5851" s="3">
        <v>6728733</v>
      </c>
      <c r="V5851" s="10">
        <f t="shared" si="182"/>
        <v>51.027000000000001</v>
      </c>
      <c r="W5851" s="10">
        <f t="shared" si="183"/>
        <v>6.7279999999999998</v>
      </c>
      <c r="X5851" t="s">
        <v>75</v>
      </c>
      <c r="AJ5851" t="s">
        <v>33542</v>
      </c>
      <c r="AK5851" t="s">
        <v>77</v>
      </c>
      <c r="AL5851">
        <v>166</v>
      </c>
      <c r="AM5851">
        <v>162</v>
      </c>
      <c r="AN5851" t="s">
        <v>118</v>
      </c>
      <c r="AO5851" t="s">
        <v>6738</v>
      </c>
      <c r="AT5851" s="1">
        <v>45911</v>
      </c>
      <c r="AV5851" s="1">
        <v>46996</v>
      </c>
      <c r="AW5851" t="s">
        <v>28865</v>
      </c>
      <c r="AX5851" t="s">
        <v>28866</v>
      </c>
      <c r="AY5851" t="s">
        <v>82</v>
      </c>
      <c r="AZ5851" t="s">
        <v>33543</v>
      </c>
      <c r="BA5851" t="s">
        <v>413</v>
      </c>
      <c r="BB5851" t="s">
        <v>414</v>
      </c>
      <c r="BD5851" t="s">
        <v>141</v>
      </c>
      <c r="BF5851" t="s">
        <v>33552</v>
      </c>
      <c r="BI5851">
        <v>6200</v>
      </c>
    </row>
    <row r="5852" spans="1:61" x14ac:dyDescent="0.2">
      <c r="A5852" t="s">
        <v>33553</v>
      </c>
      <c r="B5852" t="s">
        <v>33554</v>
      </c>
      <c r="C5852" t="s">
        <v>66</v>
      </c>
      <c r="D5852" t="s">
        <v>67</v>
      </c>
      <c r="E5852">
        <v>6200</v>
      </c>
      <c r="F5852">
        <v>6200</v>
      </c>
      <c r="I5852" s="1">
        <v>45911</v>
      </c>
      <c r="J5852" t="s">
        <v>297</v>
      </c>
      <c r="K5852">
        <v>50259</v>
      </c>
      <c r="L5852" t="s">
        <v>29210</v>
      </c>
      <c r="O5852" t="s">
        <v>29211</v>
      </c>
      <c r="P5852" t="s">
        <v>25246</v>
      </c>
      <c r="Q5852" s="2" t="s">
        <v>29213</v>
      </c>
      <c r="R5852" t="s">
        <v>29210</v>
      </c>
      <c r="S5852" t="s">
        <v>1927</v>
      </c>
      <c r="T5852" s="3">
        <v>51030543</v>
      </c>
      <c r="U5852" s="3">
        <v>6730652</v>
      </c>
      <c r="V5852" s="10">
        <f t="shared" si="182"/>
        <v>51.03</v>
      </c>
      <c r="W5852" s="10">
        <f t="shared" si="183"/>
        <v>6.73</v>
      </c>
      <c r="X5852" t="s">
        <v>75</v>
      </c>
      <c r="AJ5852" t="s">
        <v>33542</v>
      </c>
      <c r="AK5852" t="s">
        <v>77</v>
      </c>
      <c r="AL5852">
        <v>166</v>
      </c>
      <c r="AM5852">
        <v>162</v>
      </c>
      <c r="AN5852" t="s">
        <v>118</v>
      </c>
      <c r="AO5852" t="s">
        <v>6738</v>
      </c>
      <c r="AT5852" s="1">
        <v>45911</v>
      </c>
      <c r="AV5852" s="1">
        <v>46996</v>
      </c>
      <c r="AW5852" t="s">
        <v>28865</v>
      </c>
      <c r="AX5852" t="s">
        <v>28866</v>
      </c>
      <c r="AY5852" t="s">
        <v>82</v>
      </c>
      <c r="AZ5852" t="s">
        <v>33543</v>
      </c>
      <c r="BA5852" t="s">
        <v>413</v>
      </c>
      <c r="BB5852" t="s">
        <v>414</v>
      </c>
      <c r="BD5852" t="s">
        <v>141</v>
      </c>
      <c r="BF5852" t="s">
        <v>33555</v>
      </c>
      <c r="BI5852">
        <v>6200</v>
      </c>
    </row>
    <row r="5853" spans="1:61" x14ac:dyDescent="0.2">
      <c r="A5853" t="s">
        <v>33556</v>
      </c>
      <c r="B5853" t="s">
        <v>144</v>
      </c>
      <c r="C5853" t="s">
        <v>66</v>
      </c>
      <c r="D5853" t="s">
        <v>67</v>
      </c>
      <c r="E5853">
        <v>5600</v>
      </c>
      <c r="F5853">
        <v>5600</v>
      </c>
      <c r="I5853" s="1">
        <v>45911</v>
      </c>
      <c r="J5853" t="s">
        <v>145</v>
      </c>
      <c r="K5853">
        <v>17495</v>
      </c>
      <c r="L5853" t="s">
        <v>33557</v>
      </c>
      <c r="O5853" t="s">
        <v>33558</v>
      </c>
      <c r="P5853" t="s">
        <v>33559</v>
      </c>
      <c r="Q5853">
        <v>13075156</v>
      </c>
      <c r="R5853" t="s">
        <v>33557</v>
      </c>
      <c r="S5853" t="s">
        <v>2131</v>
      </c>
      <c r="T5853" s="3">
        <v>53986966</v>
      </c>
      <c r="U5853" s="3">
        <v>13623156</v>
      </c>
      <c r="V5853" s="10">
        <f t="shared" si="182"/>
        <v>53.985999999999997</v>
      </c>
      <c r="W5853" s="10">
        <f t="shared" si="183"/>
        <v>13.622999999999999</v>
      </c>
      <c r="X5853" t="s">
        <v>75</v>
      </c>
      <c r="AJ5853" t="s">
        <v>33560</v>
      </c>
      <c r="AK5853" t="s">
        <v>77</v>
      </c>
      <c r="AL5853">
        <v>169</v>
      </c>
      <c r="AM5853">
        <v>162</v>
      </c>
      <c r="AN5853" t="s">
        <v>118</v>
      </c>
      <c r="AO5853" t="s">
        <v>1265</v>
      </c>
      <c r="AT5853" s="1">
        <v>45911</v>
      </c>
      <c r="AV5853" s="1">
        <v>46599</v>
      </c>
      <c r="AW5853" t="s">
        <v>33561</v>
      </c>
      <c r="AX5853" t="s">
        <v>33562</v>
      </c>
      <c r="AY5853" t="s">
        <v>82</v>
      </c>
      <c r="AZ5853" t="s">
        <v>33563</v>
      </c>
      <c r="BA5853" t="s">
        <v>154</v>
      </c>
      <c r="BB5853" t="s">
        <v>155</v>
      </c>
      <c r="BD5853" t="s">
        <v>86</v>
      </c>
      <c r="BF5853" t="s">
        <v>33564</v>
      </c>
      <c r="BI5853">
        <v>5600</v>
      </c>
    </row>
    <row r="5854" spans="1:61" x14ac:dyDescent="0.2">
      <c r="A5854" t="s">
        <v>33565</v>
      </c>
      <c r="B5854" t="s">
        <v>33566</v>
      </c>
      <c r="C5854" t="s">
        <v>66</v>
      </c>
      <c r="D5854" t="s">
        <v>67</v>
      </c>
      <c r="E5854">
        <v>7200</v>
      </c>
      <c r="F5854">
        <v>7200</v>
      </c>
      <c r="I5854" s="1">
        <v>45911</v>
      </c>
      <c r="J5854" t="s">
        <v>297</v>
      </c>
      <c r="K5854">
        <v>37688</v>
      </c>
      <c r="L5854" t="s">
        <v>316</v>
      </c>
      <c r="O5854" t="s">
        <v>33567</v>
      </c>
      <c r="P5854" s="4">
        <v>0.2638888888888889</v>
      </c>
      <c r="Q5854" s="2" t="s">
        <v>315</v>
      </c>
      <c r="R5854" t="s">
        <v>316</v>
      </c>
      <c r="S5854" t="s">
        <v>317</v>
      </c>
      <c r="T5854" s="3">
        <v>51682636</v>
      </c>
      <c r="U5854" s="3">
        <v>9282674</v>
      </c>
      <c r="V5854" s="10">
        <f t="shared" si="182"/>
        <v>51.682000000000002</v>
      </c>
      <c r="W5854" s="10">
        <f t="shared" si="183"/>
        <v>9.282</v>
      </c>
      <c r="X5854" t="s">
        <v>75</v>
      </c>
      <c r="AJ5854" t="s">
        <v>33567</v>
      </c>
      <c r="AK5854" t="s">
        <v>77</v>
      </c>
      <c r="AL5854">
        <v>169</v>
      </c>
      <c r="AM5854">
        <v>162</v>
      </c>
      <c r="AN5854" t="s">
        <v>118</v>
      </c>
      <c r="AO5854" t="s">
        <v>3634</v>
      </c>
      <c r="AT5854" s="1">
        <v>45911</v>
      </c>
      <c r="AV5854" s="1">
        <v>46706</v>
      </c>
      <c r="AW5854" t="s">
        <v>21697</v>
      </c>
      <c r="AX5854" t="s">
        <v>21698</v>
      </c>
      <c r="AY5854" t="s">
        <v>82</v>
      </c>
      <c r="AZ5854" t="s">
        <v>33568</v>
      </c>
      <c r="BA5854" t="s">
        <v>394</v>
      </c>
      <c r="BB5854" t="s">
        <v>395</v>
      </c>
      <c r="BD5854" t="s">
        <v>86</v>
      </c>
      <c r="BF5854" t="s">
        <v>33569</v>
      </c>
      <c r="BI5854">
        <v>7200</v>
      </c>
    </row>
    <row r="5855" spans="1:61" x14ac:dyDescent="0.2">
      <c r="A5855" t="s">
        <v>33570</v>
      </c>
      <c r="B5855" t="s">
        <v>65</v>
      </c>
      <c r="C5855" t="s">
        <v>66</v>
      </c>
      <c r="D5855" t="s">
        <v>67</v>
      </c>
      <c r="E5855">
        <v>5600</v>
      </c>
      <c r="F5855">
        <v>5600</v>
      </c>
      <c r="I5855" s="1">
        <v>45911</v>
      </c>
      <c r="J5855" t="s">
        <v>145</v>
      </c>
      <c r="K5855">
        <v>17495</v>
      </c>
      <c r="L5855" t="s">
        <v>33557</v>
      </c>
      <c r="O5855" t="s">
        <v>33558</v>
      </c>
      <c r="P5855" t="s">
        <v>33571</v>
      </c>
      <c r="Q5855">
        <v>13075156</v>
      </c>
      <c r="R5855" t="s">
        <v>33557</v>
      </c>
      <c r="S5855" t="s">
        <v>2131</v>
      </c>
      <c r="T5855" s="3">
        <v>53988947</v>
      </c>
      <c r="U5855" s="3">
        <v>13629756</v>
      </c>
      <c r="V5855" s="10">
        <f t="shared" si="182"/>
        <v>53.988</v>
      </c>
      <c r="W5855" s="10">
        <f t="shared" si="183"/>
        <v>13.629</v>
      </c>
      <c r="X5855" t="s">
        <v>75</v>
      </c>
      <c r="AJ5855" t="s">
        <v>33560</v>
      </c>
      <c r="AK5855" t="s">
        <v>77</v>
      </c>
      <c r="AL5855">
        <v>169</v>
      </c>
      <c r="AM5855">
        <v>162</v>
      </c>
      <c r="AN5855" t="s">
        <v>118</v>
      </c>
      <c r="AO5855" t="s">
        <v>1265</v>
      </c>
      <c r="AT5855" s="1">
        <v>45911</v>
      </c>
      <c r="AV5855" s="1">
        <v>46599</v>
      </c>
      <c r="AW5855" t="s">
        <v>33561</v>
      </c>
      <c r="AX5855" t="s">
        <v>33562</v>
      </c>
      <c r="AY5855" t="s">
        <v>82</v>
      </c>
      <c r="AZ5855" t="s">
        <v>33563</v>
      </c>
      <c r="BA5855" t="s">
        <v>154</v>
      </c>
      <c r="BB5855" t="s">
        <v>155</v>
      </c>
      <c r="BD5855" t="s">
        <v>86</v>
      </c>
      <c r="BF5855" t="s">
        <v>33572</v>
      </c>
      <c r="BI5855">
        <v>5600</v>
      </c>
    </row>
    <row r="5856" spans="1:61" x14ac:dyDescent="0.2">
      <c r="A5856" t="s">
        <v>33573</v>
      </c>
      <c r="B5856" t="s">
        <v>90</v>
      </c>
      <c r="C5856" t="s">
        <v>66</v>
      </c>
      <c r="D5856" t="s">
        <v>67</v>
      </c>
      <c r="E5856">
        <v>5600</v>
      </c>
      <c r="F5856">
        <v>5600</v>
      </c>
      <c r="I5856" s="1">
        <v>45911</v>
      </c>
      <c r="J5856" t="s">
        <v>145</v>
      </c>
      <c r="K5856">
        <v>17495</v>
      </c>
      <c r="L5856" t="s">
        <v>33557</v>
      </c>
      <c r="O5856" t="s">
        <v>33558</v>
      </c>
      <c r="P5856" t="s">
        <v>33574</v>
      </c>
      <c r="Q5856">
        <v>13075156</v>
      </c>
      <c r="R5856" t="s">
        <v>33557</v>
      </c>
      <c r="S5856" t="s">
        <v>2131</v>
      </c>
      <c r="T5856" s="3">
        <v>53987248</v>
      </c>
      <c r="U5856" s="3">
        <v>1363602</v>
      </c>
      <c r="V5856" s="10">
        <f t="shared" si="182"/>
        <v>53.987000000000002</v>
      </c>
      <c r="W5856" s="10">
        <f t="shared" si="183"/>
        <v>13.635999999999999</v>
      </c>
      <c r="X5856" t="s">
        <v>75</v>
      </c>
      <c r="AJ5856" t="s">
        <v>33560</v>
      </c>
      <c r="AK5856" t="s">
        <v>77</v>
      </c>
      <c r="AL5856">
        <v>169</v>
      </c>
      <c r="AM5856">
        <v>162</v>
      </c>
      <c r="AN5856" t="s">
        <v>118</v>
      </c>
      <c r="AO5856" t="s">
        <v>1265</v>
      </c>
      <c r="AT5856" s="1">
        <v>45911</v>
      </c>
      <c r="AV5856" s="1">
        <v>46599</v>
      </c>
      <c r="AW5856" t="s">
        <v>33561</v>
      </c>
      <c r="AX5856" t="s">
        <v>33562</v>
      </c>
      <c r="AY5856" t="s">
        <v>82</v>
      </c>
      <c r="AZ5856" t="s">
        <v>33563</v>
      </c>
      <c r="BA5856" t="s">
        <v>154</v>
      </c>
      <c r="BB5856" t="s">
        <v>155</v>
      </c>
      <c r="BD5856" t="s">
        <v>86</v>
      </c>
      <c r="BF5856" t="s">
        <v>33575</v>
      </c>
      <c r="BI5856">
        <v>5600</v>
      </c>
    </row>
    <row r="5857" spans="1:61" x14ac:dyDescent="0.2">
      <c r="A5857" t="s">
        <v>33576</v>
      </c>
      <c r="B5857" t="s">
        <v>33577</v>
      </c>
      <c r="C5857" t="s">
        <v>66</v>
      </c>
      <c r="D5857" t="s">
        <v>67</v>
      </c>
      <c r="E5857">
        <v>7200</v>
      </c>
      <c r="F5857">
        <v>7200</v>
      </c>
      <c r="I5857" s="1">
        <v>45911</v>
      </c>
      <c r="J5857" t="s">
        <v>297</v>
      </c>
      <c r="K5857">
        <v>37688</v>
      </c>
      <c r="L5857" t="s">
        <v>316</v>
      </c>
      <c r="O5857" t="s">
        <v>33567</v>
      </c>
      <c r="P5857" s="4">
        <v>0.2638888888888889</v>
      </c>
      <c r="Q5857" s="2" t="s">
        <v>315</v>
      </c>
      <c r="R5857" t="s">
        <v>316</v>
      </c>
      <c r="S5857" t="s">
        <v>317</v>
      </c>
      <c r="T5857" s="3">
        <v>51683206</v>
      </c>
      <c r="U5857" s="3">
        <v>9288419</v>
      </c>
      <c r="V5857" s="10">
        <f t="shared" si="182"/>
        <v>51.683</v>
      </c>
      <c r="W5857" s="10">
        <f t="shared" si="183"/>
        <v>9.2880000000000003</v>
      </c>
      <c r="X5857" t="s">
        <v>75</v>
      </c>
      <c r="AJ5857" t="s">
        <v>33567</v>
      </c>
      <c r="AK5857" t="s">
        <v>77</v>
      </c>
      <c r="AL5857">
        <v>169</v>
      </c>
      <c r="AM5857">
        <v>162</v>
      </c>
      <c r="AN5857" t="s">
        <v>118</v>
      </c>
      <c r="AO5857" t="s">
        <v>3634</v>
      </c>
      <c r="AT5857" s="1">
        <v>45911</v>
      </c>
      <c r="AV5857" s="1">
        <v>46706</v>
      </c>
      <c r="AW5857" t="s">
        <v>21697</v>
      </c>
      <c r="AX5857" t="s">
        <v>21698</v>
      </c>
      <c r="AY5857" t="s">
        <v>82</v>
      </c>
      <c r="AZ5857" t="s">
        <v>33578</v>
      </c>
      <c r="BA5857" t="s">
        <v>394</v>
      </c>
      <c r="BB5857" t="s">
        <v>395</v>
      </c>
      <c r="BD5857" t="s">
        <v>86</v>
      </c>
      <c r="BF5857" t="s">
        <v>33579</v>
      </c>
      <c r="BI5857">
        <v>7200</v>
      </c>
    </row>
    <row r="5858" spans="1:61" x14ac:dyDescent="0.2">
      <c r="A5858" t="s">
        <v>33580</v>
      </c>
      <c r="B5858" t="s">
        <v>94</v>
      </c>
      <c r="C5858" t="s">
        <v>66</v>
      </c>
      <c r="D5858" t="s">
        <v>67</v>
      </c>
      <c r="E5858">
        <v>5600</v>
      </c>
      <c r="F5858">
        <v>5600</v>
      </c>
      <c r="I5858" s="1">
        <v>45911</v>
      </c>
      <c r="J5858" t="s">
        <v>145</v>
      </c>
      <c r="K5858">
        <v>17495</v>
      </c>
      <c r="L5858" t="s">
        <v>33557</v>
      </c>
      <c r="O5858" t="s">
        <v>33558</v>
      </c>
      <c r="P5858" t="s">
        <v>33581</v>
      </c>
      <c r="Q5858">
        <v>13075156</v>
      </c>
      <c r="R5858" t="s">
        <v>33557</v>
      </c>
      <c r="S5858" t="s">
        <v>2131</v>
      </c>
      <c r="T5858" s="3">
        <v>53987731</v>
      </c>
      <c r="U5858" s="3">
        <v>13642136</v>
      </c>
      <c r="V5858" s="10">
        <f t="shared" si="182"/>
        <v>53.987000000000002</v>
      </c>
      <c r="W5858" s="10">
        <f t="shared" si="183"/>
        <v>13.641999999999999</v>
      </c>
      <c r="X5858" t="s">
        <v>75</v>
      </c>
      <c r="AJ5858" t="s">
        <v>33560</v>
      </c>
      <c r="AK5858" t="s">
        <v>77</v>
      </c>
      <c r="AL5858">
        <v>169</v>
      </c>
      <c r="AM5858">
        <v>162</v>
      </c>
      <c r="AN5858" t="s">
        <v>118</v>
      </c>
      <c r="AO5858" t="s">
        <v>1265</v>
      </c>
      <c r="AT5858" s="1">
        <v>45911</v>
      </c>
      <c r="AV5858" s="1">
        <v>46599</v>
      </c>
      <c r="AW5858" t="s">
        <v>33561</v>
      </c>
      <c r="AX5858" t="s">
        <v>33562</v>
      </c>
      <c r="AY5858" t="s">
        <v>82</v>
      </c>
      <c r="AZ5858" t="s">
        <v>33563</v>
      </c>
      <c r="BA5858" t="s">
        <v>154</v>
      </c>
      <c r="BB5858" t="s">
        <v>155</v>
      </c>
      <c r="BD5858" t="s">
        <v>86</v>
      </c>
      <c r="BF5858" t="s">
        <v>33582</v>
      </c>
      <c r="BI5858">
        <v>5600</v>
      </c>
    </row>
    <row r="5859" spans="1:61" x14ac:dyDescent="0.2">
      <c r="A5859" t="s">
        <v>33583</v>
      </c>
      <c r="B5859" t="s">
        <v>33584</v>
      </c>
      <c r="C5859" t="s">
        <v>66</v>
      </c>
      <c r="D5859" t="s">
        <v>67</v>
      </c>
      <c r="E5859">
        <v>7200</v>
      </c>
      <c r="F5859">
        <v>7200</v>
      </c>
      <c r="I5859" s="1">
        <v>45911</v>
      </c>
      <c r="J5859" t="s">
        <v>297</v>
      </c>
      <c r="K5859">
        <v>37688</v>
      </c>
      <c r="L5859" t="s">
        <v>316</v>
      </c>
      <c r="O5859" t="s">
        <v>33567</v>
      </c>
      <c r="P5859" s="4">
        <v>0.26180555555555557</v>
      </c>
      <c r="Q5859" s="2" t="s">
        <v>315</v>
      </c>
      <c r="R5859" t="s">
        <v>316</v>
      </c>
      <c r="S5859" t="s">
        <v>317</v>
      </c>
      <c r="T5859" s="3">
        <v>5168856</v>
      </c>
      <c r="U5859" s="3">
        <v>9290435</v>
      </c>
      <c r="V5859" s="10">
        <f t="shared" si="182"/>
        <v>51.688000000000002</v>
      </c>
      <c r="W5859" s="10">
        <f t="shared" si="183"/>
        <v>9.2899999999999991</v>
      </c>
      <c r="X5859" t="s">
        <v>75</v>
      </c>
      <c r="AJ5859" t="s">
        <v>33567</v>
      </c>
      <c r="AK5859" t="s">
        <v>77</v>
      </c>
      <c r="AL5859">
        <v>175</v>
      </c>
      <c r="AM5859">
        <v>172</v>
      </c>
      <c r="AN5859" t="s">
        <v>118</v>
      </c>
      <c r="AO5859" t="s">
        <v>3482</v>
      </c>
      <c r="AT5859" s="1">
        <v>45911</v>
      </c>
      <c r="AV5859" s="1">
        <v>46706</v>
      </c>
      <c r="AW5859" t="s">
        <v>21697</v>
      </c>
      <c r="AX5859" t="s">
        <v>21698</v>
      </c>
      <c r="AY5859" t="s">
        <v>82</v>
      </c>
      <c r="AZ5859" t="s">
        <v>33585</v>
      </c>
      <c r="BA5859" t="s">
        <v>394</v>
      </c>
      <c r="BB5859" t="s">
        <v>395</v>
      </c>
      <c r="BD5859" t="s">
        <v>86</v>
      </c>
      <c r="BF5859" t="s">
        <v>33586</v>
      </c>
      <c r="BI5859">
        <v>7200</v>
      </c>
    </row>
    <row r="5860" spans="1:61" x14ac:dyDescent="0.2">
      <c r="A5860" t="s">
        <v>33587</v>
      </c>
      <c r="B5860" t="s">
        <v>33588</v>
      </c>
      <c r="C5860" t="s">
        <v>66</v>
      </c>
      <c r="D5860" t="s">
        <v>67</v>
      </c>
      <c r="E5860">
        <v>7200</v>
      </c>
      <c r="F5860">
        <v>7200</v>
      </c>
      <c r="I5860" s="1">
        <v>45911</v>
      </c>
      <c r="J5860" t="s">
        <v>145</v>
      </c>
      <c r="K5860">
        <v>23936</v>
      </c>
      <c r="L5860" t="s">
        <v>9303</v>
      </c>
      <c r="O5860" t="s">
        <v>33589</v>
      </c>
      <c r="P5860" t="s">
        <v>33590</v>
      </c>
      <c r="Q5860">
        <v>13074093</v>
      </c>
      <c r="R5860" t="s">
        <v>9303</v>
      </c>
      <c r="S5860" t="s">
        <v>490</v>
      </c>
      <c r="T5860" s="3">
        <v>53851474</v>
      </c>
      <c r="U5860" s="3">
        <v>11086843</v>
      </c>
      <c r="V5860" s="10">
        <f t="shared" si="182"/>
        <v>53.850999999999999</v>
      </c>
      <c r="W5860" s="10">
        <f t="shared" si="183"/>
        <v>11.086</v>
      </c>
      <c r="X5860" t="s">
        <v>75</v>
      </c>
      <c r="AJ5860" t="s">
        <v>33591</v>
      </c>
      <c r="AK5860" t="s">
        <v>77</v>
      </c>
      <c r="AL5860">
        <v>175</v>
      </c>
      <c r="AM5860">
        <v>172</v>
      </c>
      <c r="AN5860" t="s">
        <v>118</v>
      </c>
      <c r="AO5860" t="s">
        <v>2163</v>
      </c>
      <c r="AT5860" s="1">
        <v>45932</v>
      </c>
      <c r="AV5860" s="1">
        <v>46752</v>
      </c>
      <c r="AW5860" t="s">
        <v>1853</v>
      </c>
      <c r="AX5860" t="s">
        <v>1854</v>
      </c>
      <c r="AY5860" t="s">
        <v>82</v>
      </c>
      <c r="AZ5860" t="s">
        <v>33592</v>
      </c>
      <c r="BA5860" t="s">
        <v>154</v>
      </c>
      <c r="BB5860" t="s">
        <v>155</v>
      </c>
      <c r="BD5860" t="s">
        <v>141</v>
      </c>
      <c r="BF5860" t="s">
        <v>33593</v>
      </c>
      <c r="BI5860">
        <v>7200</v>
      </c>
    </row>
    <row r="5861" spans="1:61" x14ac:dyDescent="0.2">
      <c r="A5861" t="s">
        <v>33594</v>
      </c>
      <c r="B5861" t="s">
        <v>25768</v>
      </c>
      <c r="C5861" t="s">
        <v>66</v>
      </c>
      <c r="D5861" t="s">
        <v>67</v>
      </c>
      <c r="E5861">
        <v>5700</v>
      </c>
      <c r="F5861">
        <v>5700</v>
      </c>
      <c r="I5861" s="1">
        <v>45911</v>
      </c>
      <c r="J5861" t="s">
        <v>229</v>
      </c>
      <c r="K5861">
        <v>23769</v>
      </c>
      <c r="L5861" t="s">
        <v>14416</v>
      </c>
      <c r="O5861" t="s">
        <v>14417</v>
      </c>
      <c r="P5861" s="4">
        <v>7.4999999999999997E-2</v>
      </c>
      <c r="Q5861" s="2" t="s">
        <v>14419</v>
      </c>
      <c r="R5861" t="s">
        <v>14416</v>
      </c>
      <c r="S5861" t="s">
        <v>1448</v>
      </c>
      <c r="T5861" s="3">
        <v>54489288</v>
      </c>
      <c r="U5861" s="3">
        <v>11103692</v>
      </c>
      <c r="V5861" s="10">
        <f t="shared" si="182"/>
        <v>54.488999999999997</v>
      </c>
      <c r="W5861" s="10">
        <f t="shared" si="183"/>
        <v>11.103</v>
      </c>
      <c r="X5861" t="s">
        <v>75</v>
      </c>
      <c r="AJ5861" t="s">
        <v>33595</v>
      </c>
      <c r="AK5861" t="s">
        <v>77</v>
      </c>
      <c r="AL5861">
        <v>118</v>
      </c>
      <c r="AM5861">
        <v>163</v>
      </c>
      <c r="AN5861" t="s">
        <v>804</v>
      </c>
      <c r="AO5861" t="s">
        <v>14421</v>
      </c>
      <c r="AT5861" s="1">
        <v>45919</v>
      </c>
      <c r="AV5861" s="1">
        <v>46235</v>
      </c>
      <c r="AW5861" t="s">
        <v>33596</v>
      </c>
      <c r="AX5861" t="s">
        <v>33597</v>
      </c>
      <c r="AY5861" t="s">
        <v>82</v>
      </c>
      <c r="AZ5861" t="s">
        <v>33598</v>
      </c>
      <c r="BA5861" t="s">
        <v>4570</v>
      </c>
      <c r="BB5861" t="s">
        <v>4571</v>
      </c>
      <c r="BD5861" t="s">
        <v>141</v>
      </c>
      <c r="BF5861" t="s">
        <v>33599</v>
      </c>
      <c r="BI5861">
        <v>5700</v>
      </c>
    </row>
    <row r="5862" spans="1:61" x14ac:dyDescent="0.2">
      <c r="A5862" t="s">
        <v>33600</v>
      </c>
      <c r="B5862" t="s">
        <v>33601</v>
      </c>
      <c r="C5862" t="s">
        <v>66</v>
      </c>
      <c r="D5862" t="s">
        <v>67</v>
      </c>
      <c r="E5862">
        <v>7200</v>
      </c>
      <c r="F5862">
        <v>7200</v>
      </c>
      <c r="I5862" s="1">
        <v>45911</v>
      </c>
      <c r="J5862" t="s">
        <v>145</v>
      </c>
      <c r="K5862">
        <v>23936</v>
      </c>
      <c r="L5862" t="s">
        <v>9303</v>
      </c>
      <c r="O5862" t="s">
        <v>33602</v>
      </c>
      <c r="P5862" t="s">
        <v>33603</v>
      </c>
      <c r="Q5862">
        <v>13074093</v>
      </c>
      <c r="R5862" t="s">
        <v>9303</v>
      </c>
      <c r="S5862" t="s">
        <v>490</v>
      </c>
      <c r="T5862" s="3">
        <v>53849035</v>
      </c>
      <c r="U5862" s="3">
        <v>1109203</v>
      </c>
      <c r="V5862" s="10">
        <f t="shared" si="182"/>
        <v>53.848999999999997</v>
      </c>
      <c r="W5862" s="10">
        <f t="shared" si="183"/>
        <v>11.092000000000001</v>
      </c>
      <c r="X5862" t="s">
        <v>75</v>
      </c>
      <c r="AJ5862" t="s">
        <v>33591</v>
      </c>
      <c r="AK5862" t="s">
        <v>77</v>
      </c>
      <c r="AL5862">
        <v>175</v>
      </c>
      <c r="AM5862">
        <v>172</v>
      </c>
      <c r="AN5862" t="s">
        <v>118</v>
      </c>
      <c r="AO5862" t="s">
        <v>2163</v>
      </c>
      <c r="AT5862" s="1">
        <v>45932</v>
      </c>
      <c r="AV5862" s="1">
        <v>46752</v>
      </c>
      <c r="AW5862" t="s">
        <v>1853</v>
      </c>
      <c r="AX5862" t="s">
        <v>1854</v>
      </c>
      <c r="AY5862" t="s">
        <v>82</v>
      </c>
      <c r="AZ5862" t="s">
        <v>33592</v>
      </c>
      <c r="BA5862" t="s">
        <v>154</v>
      </c>
      <c r="BB5862" t="s">
        <v>155</v>
      </c>
      <c r="BD5862" t="s">
        <v>141</v>
      </c>
      <c r="BF5862" t="s">
        <v>33604</v>
      </c>
      <c r="BI5862">
        <v>7200</v>
      </c>
    </row>
    <row r="5863" spans="1:61" x14ac:dyDescent="0.2">
      <c r="A5863" t="s">
        <v>33605</v>
      </c>
      <c r="B5863" t="s">
        <v>33606</v>
      </c>
      <c r="C5863" t="s">
        <v>66</v>
      </c>
      <c r="D5863" t="s">
        <v>67</v>
      </c>
      <c r="E5863">
        <v>5700</v>
      </c>
      <c r="F5863">
        <v>5700</v>
      </c>
      <c r="I5863" s="1">
        <v>45911</v>
      </c>
      <c r="J5863" t="s">
        <v>229</v>
      </c>
      <c r="K5863">
        <v>23769</v>
      </c>
      <c r="L5863" t="s">
        <v>14416</v>
      </c>
      <c r="O5863" t="s">
        <v>14417</v>
      </c>
      <c r="P5863" t="s">
        <v>33607</v>
      </c>
      <c r="Q5863" s="2" t="s">
        <v>14419</v>
      </c>
      <c r="R5863" t="s">
        <v>14416</v>
      </c>
      <c r="S5863" t="s">
        <v>1448</v>
      </c>
      <c r="T5863" s="3">
        <v>54489786</v>
      </c>
      <c r="U5863" s="3">
        <v>11110728</v>
      </c>
      <c r="V5863" s="10">
        <f t="shared" si="182"/>
        <v>54.488999999999997</v>
      </c>
      <c r="W5863" s="10">
        <f t="shared" si="183"/>
        <v>11.11</v>
      </c>
      <c r="X5863" t="s">
        <v>75</v>
      </c>
      <c r="AJ5863" t="s">
        <v>33595</v>
      </c>
      <c r="AK5863" t="s">
        <v>77</v>
      </c>
      <c r="AL5863">
        <v>118</v>
      </c>
      <c r="AM5863">
        <v>163</v>
      </c>
      <c r="AN5863" t="s">
        <v>804</v>
      </c>
      <c r="AO5863" t="s">
        <v>14421</v>
      </c>
      <c r="AT5863" s="1">
        <v>45911</v>
      </c>
      <c r="AV5863" s="1">
        <v>46235</v>
      </c>
      <c r="AW5863" t="s">
        <v>33596</v>
      </c>
      <c r="AX5863" t="s">
        <v>33597</v>
      </c>
      <c r="AY5863" t="s">
        <v>82</v>
      </c>
      <c r="AZ5863" t="s">
        <v>33608</v>
      </c>
      <c r="BA5863" t="s">
        <v>4570</v>
      </c>
      <c r="BB5863" t="s">
        <v>4571</v>
      </c>
      <c r="BD5863" t="s">
        <v>141</v>
      </c>
      <c r="BF5863" t="s">
        <v>33609</v>
      </c>
      <c r="BI5863">
        <v>5700</v>
      </c>
    </row>
    <row r="5864" spans="1:61" x14ac:dyDescent="0.2">
      <c r="A5864" t="s">
        <v>33610</v>
      </c>
      <c r="B5864" t="s">
        <v>33611</v>
      </c>
      <c r="C5864" t="s">
        <v>66</v>
      </c>
      <c r="D5864" t="s">
        <v>67</v>
      </c>
      <c r="E5864">
        <v>5700</v>
      </c>
      <c r="F5864">
        <v>5700</v>
      </c>
      <c r="I5864" s="1">
        <v>45911</v>
      </c>
      <c r="J5864" t="s">
        <v>229</v>
      </c>
      <c r="K5864">
        <v>23769</v>
      </c>
      <c r="L5864" t="s">
        <v>14416</v>
      </c>
      <c r="O5864" t="s">
        <v>14417</v>
      </c>
      <c r="P5864" t="s">
        <v>33612</v>
      </c>
      <c r="Q5864" s="2" t="s">
        <v>14419</v>
      </c>
      <c r="R5864" t="s">
        <v>14416</v>
      </c>
      <c r="S5864" t="s">
        <v>1448</v>
      </c>
      <c r="T5864" s="3">
        <v>54485711</v>
      </c>
      <c r="U5864" s="3">
        <v>11097996</v>
      </c>
      <c r="V5864" s="10">
        <f t="shared" si="182"/>
        <v>54.484999999999999</v>
      </c>
      <c r="W5864" s="10">
        <f t="shared" si="183"/>
        <v>11.097</v>
      </c>
      <c r="X5864" t="s">
        <v>75</v>
      </c>
      <c r="AJ5864" t="s">
        <v>33595</v>
      </c>
      <c r="AK5864" t="s">
        <v>77</v>
      </c>
      <c r="AL5864">
        <v>118</v>
      </c>
      <c r="AM5864">
        <v>163</v>
      </c>
      <c r="AN5864" t="s">
        <v>804</v>
      </c>
      <c r="AO5864" t="s">
        <v>14421</v>
      </c>
      <c r="AT5864" s="1">
        <v>45911</v>
      </c>
      <c r="AV5864" s="1">
        <v>46235</v>
      </c>
      <c r="AW5864" t="s">
        <v>33596</v>
      </c>
      <c r="AX5864" t="s">
        <v>33597</v>
      </c>
      <c r="AY5864" t="s">
        <v>82</v>
      </c>
      <c r="AZ5864" t="s">
        <v>33613</v>
      </c>
      <c r="BA5864" t="s">
        <v>4570</v>
      </c>
      <c r="BB5864" t="s">
        <v>4571</v>
      </c>
      <c r="BD5864" t="s">
        <v>86</v>
      </c>
      <c r="BF5864" t="s">
        <v>33614</v>
      </c>
      <c r="BI5864">
        <v>5700</v>
      </c>
    </row>
    <row r="5865" spans="1:61" x14ac:dyDescent="0.2">
      <c r="A5865" t="s">
        <v>33615</v>
      </c>
      <c r="B5865" t="s">
        <v>33616</v>
      </c>
      <c r="C5865" t="s">
        <v>66</v>
      </c>
      <c r="D5865" t="s">
        <v>67</v>
      </c>
      <c r="E5865">
        <v>5700</v>
      </c>
      <c r="F5865">
        <v>5700</v>
      </c>
      <c r="I5865" s="1">
        <v>45911</v>
      </c>
      <c r="J5865" t="s">
        <v>229</v>
      </c>
      <c r="K5865">
        <v>23769</v>
      </c>
      <c r="L5865" t="s">
        <v>14416</v>
      </c>
      <c r="O5865" t="s">
        <v>14417</v>
      </c>
      <c r="P5865" s="4">
        <v>7.4999999999999997E-2</v>
      </c>
      <c r="Q5865" s="2" t="s">
        <v>14419</v>
      </c>
      <c r="R5865" t="s">
        <v>14416</v>
      </c>
      <c r="S5865" t="s">
        <v>1448</v>
      </c>
      <c r="T5865" s="3">
        <v>54486162</v>
      </c>
      <c r="U5865" s="3">
        <v>11104072</v>
      </c>
      <c r="V5865" s="10">
        <f t="shared" si="182"/>
        <v>54.485999999999997</v>
      </c>
      <c r="W5865" s="10">
        <f t="shared" si="183"/>
        <v>11.103999999999999</v>
      </c>
      <c r="X5865" t="s">
        <v>75</v>
      </c>
      <c r="AJ5865" t="s">
        <v>33595</v>
      </c>
      <c r="AK5865" t="s">
        <v>77</v>
      </c>
      <c r="AL5865">
        <v>118</v>
      </c>
      <c r="AM5865">
        <v>163</v>
      </c>
      <c r="AN5865" t="s">
        <v>804</v>
      </c>
      <c r="AO5865" t="s">
        <v>14421</v>
      </c>
      <c r="AT5865" s="1">
        <v>45911</v>
      </c>
      <c r="AV5865" s="1">
        <v>46235</v>
      </c>
      <c r="AW5865" t="s">
        <v>33596</v>
      </c>
      <c r="AX5865" t="s">
        <v>33597</v>
      </c>
      <c r="AY5865" t="s">
        <v>82</v>
      </c>
      <c r="AZ5865" t="s">
        <v>33617</v>
      </c>
      <c r="BA5865" t="s">
        <v>4570</v>
      </c>
      <c r="BB5865" t="s">
        <v>4571</v>
      </c>
      <c r="BD5865" t="s">
        <v>141</v>
      </c>
      <c r="BF5865" t="s">
        <v>33618</v>
      </c>
      <c r="BI5865">
        <v>5700</v>
      </c>
    </row>
    <row r="5866" spans="1:61" x14ac:dyDescent="0.2">
      <c r="A5866" t="s">
        <v>33619</v>
      </c>
      <c r="B5866" t="s">
        <v>33620</v>
      </c>
      <c r="C5866" t="s">
        <v>66</v>
      </c>
      <c r="D5866" t="s">
        <v>67</v>
      </c>
      <c r="E5866">
        <v>5700</v>
      </c>
      <c r="F5866">
        <v>5700</v>
      </c>
      <c r="I5866" s="1">
        <v>45911</v>
      </c>
      <c r="J5866" t="s">
        <v>229</v>
      </c>
      <c r="K5866">
        <v>23769</v>
      </c>
      <c r="L5866" t="s">
        <v>14416</v>
      </c>
      <c r="O5866" t="s">
        <v>14417</v>
      </c>
      <c r="P5866" t="s">
        <v>33607</v>
      </c>
      <c r="Q5866" s="2" t="s">
        <v>14419</v>
      </c>
      <c r="R5866" t="s">
        <v>14416</v>
      </c>
      <c r="S5866" t="s">
        <v>1448</v>
      </c>
      <c r="T5866" s="3">
        <v>54486637</v>
      </c>
      <c r="U5866" s="3">
        <v>1110984</v>
      </c>
      <c r="V5866" s="10">
        <f t="shared" si="182"/>
        <v>54.485999999999997</v>
      </c>
      <c r="W5866" s="10">
        <f t="shared" si="183"/>
        <v>11.109</v>
      </c>
      <c r="X5866" t="s">
        <v>75</v>
      </c>
      <c r="AJ5866" t="s">
        <v>33595</v>
      </c>
      <c r="AK5866" t="s">
        <v>77</v>
      </c>
      <c r="AL5866">
        <v>118</v>
      </c>
      <c r="AM5866">
        <v>163</v>
      </c>
      <c r="AN5866" t="s">
        <v>804</v>
      </c>
      <c r="AO5866" t="s">
        <v>14421</v>
      </c>
      <c r="AT5866" s="1">
        <v>45911</v>
      </c>
      <c r="AV5866" s="1">
        <v>46235</v>
      </c>
      <c r="AW5866" t="s">
        <v>33596</v>
      </c>
      <c r="AX5866" t="s">
        <v>33597</v>
      </c>
      <c r="AY5866" t="s">
        <v>82</v>
      </c>
      <c r="AZ5866" t="s">
        <v>33621</v>
      </c>
      <c r="BA5866" t="s">
        <v>4570</v>
      </c>
      <c r="BB5866" t="s">
        <v>4571</v>
      </c>
      <c r="BD5866" t="s">
        <v>141</v>
      </c>
      <c r="BF5866" t="s">
        <v>33622</v>
      </c>
      <c r="BI5866">
        <v>5700</v>
      </c>
    </row>
    <row r="5867" spans="1:61" x14ac:dyDescent="0.2">
      <c r="A5867" t="s">
        <v>33623</v>
      </c>
      <c r="B5867" t="s">
        <v>33624</v>
      </c>
      <c r="C5867" t="s">
        <v>66</v>
      </c>
      <c r="D5867" t="s">
        <v>67</v>
      </c>
      <c r="E5867">
        <v>7200</v>
      </c>
      <c r="F5867">
        <v>7200</v>
      </c>
      <c r="I5867" s="1">
        <v>45911</v>
      </c>
      <c r="J5867" t="s">
        <v>145</v>
      </c>
      <c r="K5867">
        <v>23936</v>
      </c>
      <c r="L5867" t="s">
        <v>9303</v>
      </c>
      <c r="O5867" t="s">
        <v>9329</v>
      </c>
      <c r="P5867" t="s">
        <v>33625</v>
      </c>
      <c r="Q5867">
        <v>13074093</v>
      </c>
      <c r="R5867" t="s">
        <v>9303</v>
      </c>
      <c r="S5867" t="s">
        <v>490</v>
      </c>
      <c r="T5867" s="3">
        <v>53848071</v>
      </c>
      <c r="U5867" s="3">
        <v>1108704</v>
      </c>
      <c r="V5867" s="10">
        <f t="shared" si="182"/>
        <v>53.847999999999999</v>
      </c>
      <c r="W5867" s="10">
        <f t="shared" si="183"/>
        <v>11.087</v>
      </c>
      <c r="X5867" t="s">
        <v>75</v>
      </c>
      <c r="AJ5867" t="s">
        <v>33591</v>
      </c>
      <c r="AK5867" t="s">
        <v>77</v>
      </c>
      <c r="AL5867">
        <v>175</v>
      </c>
      <c r="AM5867">
        <v>172</v>
      </c>
      <c r="AN5867" t="s">
        <v>118</v>
      </c>
      <c r="AO5867" t="s">
        <v>2163</v>
      </c>
      <c r="AT5867" s="1">
        <v>45932</v>
      </c>
      <c r="AV5867" s="1">
        <v>46752</v>
      </c>
      <c r="AW5867" t="s">
        <v>1853</v>
      </c>
      <c r="AX5867" t="s">
        <v>1854</v>
      </c>
      <c r="AY5867" t="s">
        <v>82</v>
      </c>
      <c r="AZ5867" t="s">
        <v>33592</v>
      </c>
      <c r="BA5867" t="s">
        <v>154</v>
      </c>
      <c r="BB5867" t="s">
        <v>155</v>
      </c>
      <c r="BD5867" t="s">
        <v>141</v>
      </c>
      <c r="BF5867" t="s">
        <v>33626</v>
      </c>
      <c r="BI5867">
        <v>7200</v>
      </c>
    </row>
    <row r="5868" spans="1:61" x14ac:dyDescent="0.2">
      <c r="A5868" t="s">
        <v>33627</v>
      </c>
      <c r="B5868" t="s">
        <v>33628</v>
      </c>
      <c r="C5868" t="s">
        <v>66</v>
      </c>
      <c r="D5868" t="s">
        <v>67</v>
      </c>
      <c r="E5868">
        <v>5700</v>
      </c>
      <c r="F5868">
        <v>5700</v>
      </c>
      <c r="I5868" s="1">
        <v>45911</v>
      </c>
      <c r="J5868" t="s">
        <v>229</v>
      </c>
      <c r="K5868">
        <v>23769</v>
      </c>
      <c r="L5868" t="s">
        <v>14416</v>
      </c>
      <c r="O5868" t="s">
        <v>14417</v>
      </c>
      <c r="P5868" t="s">
        <v>33629</v>
      </c>
      <c r="Q5868" s="2" t="s">
        <v>14419</v>
      </c>
      <c r="R5868" t="s">
        <v>14416</v>
      </c>
      <c r="S5868" t="s">
        <v>1448</v>
      </c>
      <c r="T5868" s="3">
        <v>54487206</v>
      </c>
      <c r="U5868" s="3">
        <v>111164</v>
      </c>
      <c r="V5868" s="10">
        <f t="shared" si="182"/>
        <v>54.487000000000002</v>
      </c>
      <c r="W5868" s="10">
        <f t="shared" si="183"/>
        <v>11.116</v>
      </c>
      <c r="X5868" t="s">
        <v>75</v>
      </c>
      <c r="AJ5868" t="s">
        <v>33595</v>
      </c>
      <c r="AK5868" t="s">
        <v>77</v>
      </c>
      <c r="AL5868">
        <v>118</v>
      </c>
      <c r="AM5868">
        <v>163</v>
      </c>
      <c r="AN5868" t="s">
        <v>804</v>
      </c>
      <c r="AO5868" t="s">
        <v>14421</v>
      </c>
      <c r="AT5868" s="1">
        <v>45911</v>
      </c>
      <c r="AV5868" s="1">
        <v>46235</v>
      </c>
      <c r="AW5868" t="s">
        <v>33596</v>
      </c>
      <c r="AX5868" t="s">
        <v>33597</v>
      </c>
      <c r="AY5868" t="s">
        <v>82</v>
      </c>
      <c r="AZ5868" t="s">
        <v>33630</v>
      </c>
      <c r="BA5868" t="s">
        <v>4570</v>
      </c>
      <c r="BB5868" t="s">
        <v>4571</v>
      </c>
      <c r="BD5868" t="s">
        <v>141</v>
      </c>
      <c r="BF5868" t="s">
        <v>33631</v>
      </c>
      <c r="BI5868">
        <v>5700</v>
      </c>
    </row>
    <row r="5869" spans="1:61" x14ac:dyDescent="0.2">
      <c r="A5869" t="s">
        <v>33632</v>
      </c>
      <c r="B5869" t="s">
        <v>33633</v>
      </c>
      <c r="C5869" t="s">
        <v>66</v>
      </c>
      <c r="D5869" t="s">
        <v>67</v>
      </c>
      <c r="E5869">
        <v>5700</v>
      </c>
      <c r="F5869">
        <v>5700</v>
      </c>
      <c r="I5869" s="1">
        <v>45911</v>
      </c>
      <c r="J5869" t="s">
        <v>229</v>
      </c>
      <c r="K5869">
        <v>23769</v>
      </c>
      <c r="L5869" t="s">
        <v>14416</v>
      </c>
      <c r="O5869" t="s">
        <v>14417</v>
      </c>
      <c r="P5869" s="4">
        <v>7.7083333333333337E-2</v>
      </c>
      <c r="Q5869" s="2" t="s">
        <v>14419</v>
      </c>
      <c r="R5869" t="s">
        <v>14416</v>
      </c>
      <c r="S5869" t="s">
        <v>1448</v>
      </c>
      <c r="T5869" s="3">
        <v>54482819</v>
      </c>
      <c r="U5869" s="3">
        <v>11101461</v>
      </c>
      <c r="V5869" s="10">
        <f t="shared" si="182"/>
        <v>54.481999999999999</v>
      </c>
      <c r="W5869" s="10">
        <f t="shared" si="183"/>
        <v>11.101000000000001</v>
      </c>
      <c r="X5869" t="s">
        <v>75</v>
      </c>
      <c r="AJ5869" t="s">
        <v>33595</v>
      </c>
      <c r="AK5869" t="s">
        <v>77</v>
      </c>
      <c r="AL5869">
        <v>118</v>
      </c>
      <c r="AM5869">
        <v>163</v>
      </c>
      <c r="AN5869" t="s">
        <v>804</v>
      </c>
      <c r="AO5869" t="s">
        <v>14421</v>
      </c>
      <c r="AT5869" s="1">
        <v>45911</v>
      </c>
      <c r="AV5869" s="1">
        <v>46235</v>
      </c>
      <c r="AW5869" t="s">
        <v>33596</v>
      </c>
      <c r="AX5869" t="s">
        <v>33597</v>
      </c>
      <c r="AY5869" t="s">
        <v>82</v>
      </c>
      <c r="AZ5869" t="s">
        <v>33634</v>
      </c>
      <c r="BA5869" t="s">
        <v>4570</v>
      </c>
      <c r="BB5869" t="s">
        <v>4571</v>
      </c>
      <c r="BD5869" t="s">
        <v>86</v>
      </c>
      <c r="BF5869" t="s">
        <v>33635</v>
      </c>
      <c r="BI5869">
        <v>5700</v>
      </c>
    </row>
    <row r="5870" spans="1:61" x14ac:dyDescent="0.2">
      <c r="A5870" t="s">
        <v>33636</v>
      </c>
      <c r="B5870" t="s">
        <v>33637</v>
      </c>
      <c r="C5870" t="s">
        <v>66</v>
      </c>
      <c r="D5870" t="s">
        <v>67</v>
      </c>
      <c r="E5870">
        <v>5700</v>
      </c>
      <c r="F5870">
        <v>5700</v>
      </c>
      <c r="I5870" s="1">
        <v>45911</v>
      </c>
      <c r="J5870" t="s">
        <v>229</v>
      </c>
      <c r="K5870">
        <v>23769</v>
      </c>
      <c r="L5870" t="s">
        <v>14416</v>
      </c>
      <c r="O5870" t="s">
        <v>14417</v>
      </c>
      <c r="P5870" t="s">
        <v>33638</v>
      </c>
      <c r="Q5870" s="2" t="s">
        <v>14419</v>
      </c>
      <c r="R5870" t="s">
        <v>14416</v>
      </c>
      <c r="S5870" t="s">
        <v>1448</v>
      </c>
      <c r="T5870" s="3">
        <v>54483324</v>
      </c>
      <c r="U5870" s="3">
        <v>11107554</v>
      </c>
      <c r="V5870" s="10">
        <f t="shared" si="182"/>
        <v>54.482999999999997</v>
      </c>
      <c r="W5870" s="10">
        <f t="shared" si="183"/>
        <v>11.106999999999999</v>
      </c>
      <c r="X5870" t="s">
        <v>75</v>
      </c>
      <c r="AJ5870" t="s">
        <v>33595</v>
      </c>
      <c r="AK5870" t="s">
        <v>77</v>
      </c>
      <c r="AL5870">
        <v>118</v>
      </c>
      <c r="AM5870">
        <v>163</v>
      </c>
      <c r="AN5870" t="s">
        <v>804</v>
      </c>
      <c r="AO5870" t="s">
        <v>14421</v>
      </c>
      <c r="AT5870" s="1">
        <v>45911</v>
      </c>
      <c r="AV5870" s="1">
        <v>46235</v>
      </c>
      <c r="AW5870" t="s">
        <v>33596</v>
      </c>
      <c r="AX5870" t="s">
        <v>33597</v>
      </c>
      <c r="AY5870" t="s">
        <v>82</v>
      </c>
      <c r="AZ5870" t="s">
        <v>33639</v>
      </c>
      <c r="BA5870" t="s">
        <v>4570</v>
      </c>
      <c r="BB5870" t="s">
        <v>4571</v>
      </c>
      <c r="BD5870" t="s">
        <v>141</v>
      </c>
      <c r="BF5870" t="s">
        <v>33640</v>
      </c>
      <c r="BI5870">
        <v>5700</v>
      </c>
    </row>
    <row r="5871" spans="1:61" x14ac:dyDescent="0.2">
      <c r="A5871" t="s">
        <v>33641</v>
      </c>
      <c r="B5871" t="s">
        <v>33642</v>
      </c>
      <c r="C5871" t="s">
        <v>66</v>
      </c>
      <c r="D5871" t="s">
        <v>67</v>
      </c>
      <c r="E5871">
        <v>5700</v>
      </c>
      <c r="F5871">
        <v>5700</v>
      </c>
      <c r="I5871" s="1">
        <v>45911</v>
      </c>
      <c r="J5871" t="s">
        <v>229</v>
      </c>
      <c r="K5871">
        <v>23769</v>
      </c>
      <c r="L5871" t="s">
        <v>14416</v>
      </c>
      <c r="O5871" t="s">
        <v>14417</v>
      </c>
      <c r="P5871" s="4">
        <v>0.25208333333333333</v>
      </c>
      <c r="Q5871" s="2" t="s">
        <v>14419</v>
      </c>
      <c r="R5871" t="s">
        <v>14416</v>
      </c>
      <c r="S5871" t="s">
        <v>1448</v>
      </c>
      <c r="T5871" s="3">
        <v>54483801</v>
      </c>
      <c r="U5871" s="3">
        <v>11114186</v>
      </c>
      <c r="V5871" s="10">
        <f t="shared" si="182"/>
        <v>54.482999999999997</v>
      </c>
      <c r="W5871" s="10">
        <f t="shared" si="183"/>
        <v>11.114000000000001</v>
      </c>
      <c r="X5871" t="s">
        <v>75</v>
      </c>
      <c r="AJ5871" t="s">
        <v>33595</v>
      </c>
      <c r="AK5871" t="s">
        <v>77</v>
      </c>
      <c r="AL5871">
        <v>118</v>
      </c>
      <c r="AM5871">
        <v>163</v>
      </c>
      <c r="AN5871" t="s">
        <v>804</v>
      </c>
      <c r="AO5871" t="s">
        <v>14421</v>
      </c>
      <c r="AT5871" s="1">
        <v>45911</v>
      </c>
      <c r="AV5871" s="1">
        <v>46235</v>
      </c>
      <c r="AW5871" t="s">
        <v>33596</v>
      </c>
      <c r="AX5871" t="s">
        <v>33597</v>
      </c>
      <c r="AY5871" t="s">
        <v>82</v>
      </c>
      <c r="AZ5871" t="s">
        <v>33643</v>
      </c>
      <c r="BA5871" t="s">
        <v>4570</v>
      </c>
      <c r="BB5871" t="s">
        <v>4571</v>
      </c>
      <c r="BD5871" t="s">
        <v>141</v>
      </c>
      <c r="BF5871" t="s">
        <v>33644</v>
      </c>
      <c r="BI5871">
        <v>5700</v>
      </c>
    </row>
    <row r="5872" spans="1:61" x14ac:dyDescent="0.2">
      <c r="A5872" t="s">
        <v>33645</v>
      </c>
      <c r="B5872" t="s">
        <v>33646</v>
      </c>
      <c r="C5872" t="s">
        <v>66</v>
      </c>
      <c r="D5872" t="s">
        <v>67</v>
      </c>
      <c r="E5872">
        <v>5700</v>
      </c>
      <c r="F5872">
        <v>5700</v>
      </c>
      <c r="I5872" s="1">
        <v>45911</v>
      </c>
      <c r="J5872" t="s">
        <v>229</v>
      </c>
      <c r="K5872">
        <v>23769</v>
      </c>
      <c r="L5872" t="s">
        <v>14416</v>
      </c>
      <c r="O5872" t="s">
        <v>14417</v>
      </c>
      <c r="P5872" t="s">
        <v>33647</v>
      </c>
      <c r="Q5872" s="2" t="s">
        <v>14419</v>
      </c>
      <c r="R5872" t="s">
        <v>14416</v>
      </c>
      <c r="S5872" t="s">
        <v>1448</v>
      </c>
      <c r="T5872" s="3">
        <v>54480218</v>
      </c>
      <c r="U5872" s="3">
        <v>1110937</v>
      </c>
      <c r="V5872" s="10">
        <f t="shared" si="182"/>
        <v>54.48</v>
      </c>
      <c r="W5872" s="10">
        <f t="shared" si="183"/>
        <v>11.109</v>
      </c>
      <c r="X5872" t="s">
        <v>75</v>
      </c>
      <c r="AJ5872" t="s">
        <v>33595</v>
      </c>
      <c r="AK5872" t="s">
        <v>77</v>
      </c>
      <c r="AL5872">
        <v>118</v>
      </c>
      <c r="AM5872">
        <v>163</v>
      </c>
      <c r="AN5872" t="s">
        <v>804</v>
      </c>
      <c r="AO5872" t="s">
        <v>14421</v>
      </c>
      <c r="AT5872" s="1">
        <v>45911</v>
      </c>
      <c r="AV5872" s="1">
        <v>46235</v>
      </c>
      <c r="AW5872" t="s">
        <v>33596</v>
      </c>
      <c r="AX5872" t="s">
        <v>33597</v>
      </c>
      <c r="AY5872" t="s">
        <v>82</v>
      </c>
      <c r="AZ5872" t="s">
        <v>33648</v>
      </c>
      <c r="BA5872" t="s">
        <v>4570</v>
      </c>
      <c r="BB5872" t="s">
        <v>4571</v>
      </c>
      <c r="BD5872" t="s">
        <v>141</v>
      </c>
      <c r="BF5872" t="s">
        <v>33649</v>
      </c>
      <c r="BI5872">
        <v>5700</v>
      </c>
    </row>
    <row r="5873" spans="1:61" x14ac:dyDescent="0.2">
      <c r="A5873" t="s">
        <v>33650</v>
      </c>
      <c r="B5873" t="s">
        <v>33651</v>
      </c>
      <c r="C5873" t="s">
        <v>66</v>
      </c>
      <c r="D5873" t="s">
        <v>67</v>
      </c>
      <c r="E5873">
        <v>5700</v>
      </c>
      <c r="F5873">
        <v>5700</v>
      </c>
      <c r="I5873" s="1">
        <v>45911</v>
      </c>
      <c r="J5873" t="s">
        <v>229</v>
      </c>
      <c r="K5873">
        <v>23769</v>
      </c>
      <c r="L5873" t="s">
        <v>14416</v>
      </c>
      <c r="O5873" t="s">
        <v>14417</v>
      </c>
      <c r="P5873" t="s">
        <v>33652</v>
      </c>
      <c r="Q5873" s="2" t="s">
        <v>14419</v>
      </c>
      <c r="R5873" t="s">
        <v>14416</v>
      </c>
      <c r="S5873" t="s">
        <v>1448</v>
      </c>
      <c r="T5873" s="3">
        <v>54480584</v>
      </c>
      <c r="U5873" s="3">
        <v>11115194</v>
      </c>
      <c r="V5873" s="10">
        <f t="shared" si="182"/>
        <v>54.48</v>
      </c>
      <c r="W5873" s="10">
        <f t="shared" si="183"/>
        <v>11.115</v>
      </c>
      <c r="X5873" t="s">
        <v>75</v>
      </c>
      <c r="AJ5873" t="s">
        <v>33595</v>
      </c>
      <c r="AK5873" t="s">
        <v>77</v>
      </c>
      <c r="AL5873">
        <v>118</v>
      </c>
      <c r="AM5873">
        <v>163</v>
      </c>
      <c r="AN5873" t="s">
        <v>804</v>
      </c>
      <c r="AO5873" t="s">
        <v>14421</v>
      </c>
      <c r="AT5873" s="1">
        <v>45911</v>
      </c>
      <c r="AV5873" s="1">
        <v>46235</v>
      </c>
      <c r="AW5873" t="s">
        <v>33596</v>
      </c>
      <c r="AX5873" t="s">
        <v>33597</v>
      </c>
      <c r="AY5873" t="s">
        <v>82</v>
      </c>
      <c r="AZ5873" t="s">
        <v>33653</v>
      </c>
      <c r="BA5873" t="s">
        <v>4570</v>
      </c>
      <c r="BB5873" t="s">
        <v>4571</v>
      </c>
      <c r="BD5873" t="s">
        <v>141</v>
      </c>
      <c r="BF5873" t="s">
        <v>33654</v>
      </c>
      <c r="BI5873">
        <v>5700</v>
      </c>
    </row>
    <row r="5874" spans="1:61" x14ac:dyDescent="0.2">
      <c r="A5874" t="s">
        <v>33655</v>
      </c>
      <c r="B5874" t="s">
        <v>33656</v>
      </c>
      <c r="C5874" t="s">
        <v>66</v>
      </c>
      <c r="D5874" t="s">
        <v>67</v>
      </c>
      <c r="E5874">
        <v>5700</v>
      </c>
      <c r="F5874">
        <v>5700</v>
      </c>
      <c r="I5874" s="1">
        <v>45911</v>
      </c>
      <c r="J5874" t="s">
        <v>229</v>
      </c>
      <c r="K5874">
        <v>23769</v>
      </c>
      <c r="L5874" t="s">
        <v>14416</v>
      </c>
      <c r="O5874" t="s">
        <v>14417</v>
      </c>
      <c r="P5874" t="s">
        <v>33657</v>
      </c>
      <c r="Q5874" s="2" t="s">
        <v>14419</v>
      </c>
      <c r="R5874" t="s">
        <v>14416</v>
      </c>
      <c r="S5874" t="s">
        <v>1448</v>
      </c>
      <c r="T5874" s="3">
        <v>54477672</v>
      </c>
      <c r="U5874" s="3">
        <v>11112558</v>
      </c>
      <c r="V5874" s="10">
        <f t="shared" si="182"/>
        <v>54.476999999999997</v>
      </c>
      <c r="W5874" s="10">
        <f t="shared" si="183"/>
        <v>11.112</v>
      </c>
      <c r="X5874" t="s">
        <v>75</v>
      </c>
      <c r="AJ5874" t="s">
        <v>33595</v>
      </c>
      <c r="AK5874" t="s">
        <v>77</v>
      </c>
      <c r="AL5874">
        <v>118</v>
      </c>
      <c r="AM5874">
        <v>163</v>
      </c>
      <c r="AN5874" t="s">
        <v>804</v>
      </c>
      <c r="AO5874" t="s">
        <v>14421</v>
      </c>
      <c r="AT5874" s="1">
        <v>45911</v>
      </c>
      <c r="AV5874" s="1">
        <v>46235</v>
      </c>
      <c r="AW5874" t="s">
        <v>33596</v>
      </c>
      <c r="AX5874" t="s">
        <v>33597</v>
      </c>
      <c r="AY5874" t="s">
        <v>82</v>
      </c>
      <c r="AZ5874" t="s">
        <v>33658</v>
      </c>
      <c r="BA5874" t="s">
        <v>4570</v>
      </c>
      <c r="BB5874" t="s">
        <v>4571</v>
      </c>
      <c r="BD5874" t="s">
        <v>141</v>
      </c>
      <c r="BF5874" t="s">
        <v>33659</v>
      </c>
      <c r="BI5874">
        <v>5700</v>
      </c>
    </row>
    <row r="5875" spans="1:61" x14ac:dyDescent="0.2">
      <c r="A5875" t="s">
        <v>33660</v>
      </c>
      <c r="B5875" t="s">
        <v>33661</v>
      </c>
      <c r="C5875" t="s">
        <v>66</v>
      </c>
      <c r="D5875" t="s">
        <v>67</v>
      </c>
      <c r="E5875">
        <v>5700</v>
      </c>
      <c r="F5875">
        <v>5700</v>
      </c>
      <c r="I5875" s="1">
        <v>45911</v>
      </c>
      <c r="J5875" t="s">
        <v>229</v>
      </c>
      <c r="K5875">
        <v>23769</v>
      </c>
      <c r="L5875" t="s">
        <v>14416</v>
      </c>
      <c r="O5875" t="s">
        <v>33662</v>
      </c>
      <c r="P5875" s="4">
        <v>5.2083333333333336E-2</v>
      </c>
      <c r="Q5875" s="2" t="s">
        <v>14419</v>
      </c>
      <c r="R5875" t="s">
        <v>14416</v>
      </c>
      <c r="S5875" t="s">
        <v>1448</v>
      </c>
      <c r="T5875" s="3">
        <v>54474827</v>
      </c>
      <c r="U5875" s="3">
        <v>11114881</v>
      </c>
      <c r="V5875" s="10">
        <f t="shared" si="182"/>
        <v>54.473999999999997</v>
      </c>
      <c r="W5875" s="10">
        <f t="shared" si="183"/>
        <v>11.114000000000001</v>
      </c>
      <c r="X5875" t="s">
        <v>75</v>
      </c>
      <c r="AJ5875" t="s">
        <v>33595</v>
      </c>
      <c r="AK5875" t="s">
        <v>77</v>
      </c>
      <c r="AL5875">
        <v>118</v>
      </c>
      <c r="AM5875">
        <v>163</v>
      </c>
      <c r="AN5875" t="s">
        <v>804</v>
      </c>
      <c r="AO5875" t="s">
        <v>14421</v>
      </c>
      <c r="AT5875" s="1">
        <v>45911</v>
      </c>
      <c r="AV5875" s="1">
        <v>46235</v>
      </c>
      <c r="AW5875" t="s">
        <v>33596</v>
      </c>
      <c r="AX5875" t="s">
        <v>33597</v>
      </c>
      <c r="AY5875" t="s">
        <v>82</v>
      </c>
      <c r="AZ5875" t="s">
        <v>33663</v>
      </c>
      <c r="BA5875" t="s">
        <v>4570</v>
      </c>
      <c r="BB5875" t="s">
        <v>4571</v>
      </c>
      <c r="BD5875" t="s">
        <v>141</v>
      </c>
      <c r="BF5875" t="s">
        <v>33664</v>
      </c>
      <c r="BI5875">
        <v>5700</v>
      </c>
    </row>
    <row r="5876" spans="1:61" x14ac:dyDescent="0.2">
      <c r="A5876" t="s">
        <v>33665</v>
      </c>
      <c r="B5876" t="s">
        <v>19683</v>
      </c>
      <c r="C5876" t="s">
        <v>66</v>
      </c>
      <c r="D5876" t="s">
        <v>67</v>
      </c>
      <c r="E5876">
        <v>5700</v>
      </c>
      <c r="F5876">
        <v>5700</v>
      </c>
      <c r="I5876" s="1">
        <v>45912</v>
      </c>
      <c r="J5876" t="s">
        <v>229</v>
      </c>
      <c r="K5876">
        <v>23769</v>
      </c>
      <c r="L5876" t="s">
        <v>14416</v>
      </c>
      <c r="O5876" t="s">
        <v>14417</v>
      </c>
      <c r="P5876" s="4">
        <v>7.3611111111111113E-2</v>
      </c>
      <c r="Q5876" s="2" t="s">
        <v>14419</v>
      </c>
      <c r="R5876" t="s">
        <v>14416</v>
      </c>
      <c r="S5876" t="s">
        <v>1448</v>
      </c>
      <c r="T5876" s="3">
        <v>54490328</v>
      </c>
      <c r="U5876" s="3">
        <v>11117272</v>
      </c>
      <c r="V5876" s="10">
        <f t="shared" si="182"/>
        <v>54.49</v>
      </c>
      <c r="W5876" s="10">
        <f t="shared" si="183"/>
        <v>11.117000000000001</v>
      </c>
      <c r="X5876" t="s">
        <v>75</v>
      </c>
      <c r="AJ5876" t="s">
        <v>14420</v>
      </c>
      <c r="AK5876" t="s">
        <v>77</v>
      </c>
      <c r="AL5876">
        <v>118</v>
      </c>
      <c r="AM5876">
        <v>163</v>
      </c>
      <c r="AN5876" t="s">
        <v>804</v>
      </c>
      <c r="AO5876" t="s">
        <v>14421</v>
      </c>
      <c r="AT5876" s="1">
        <v>45912</v>
      </c>
      <c r="AV5876" s="1">
        <v>46235</v>
      </c>
      <c r="AW5876" t="s">
        <v>14422</v>
      </c>
      <c r="AX5876" t="s">
        <v>14423</v>
      </c>
      <c r="AY5876" t="s">
        <v>82</v>
      </c>
      <c r="AZ5876" t="s">
        <v>33666</v>
      </c>
      <c r="BA5876" t="s">
        <v>4570</v>
      </c>
      <c r="BB5876" t="s">
        <v>4571</v>
      </c>
      <c r="BD5876" t="s">
        <v>141</v>
      </c>
      <c r="BF5876" t="s">
        <v>33667</v>
      </c>
      <c r="BI5876">
        <v>5700</v>
      </c>
    </row>
    <row r="5877" spans="1:61" x14ac:dyDescent="0.2">
      <c r="A5877" t="s">
        <v>33668</v>
      </c>
      <c r="B5877" t="s">
        <v>33669</v>
      </c>
      <c r="C5877" t="s">
        <v>66</v>
      </c>
      <c r="D5877" t="s">
        <v>67</v>
      </c>
      <c r="E5877">
        <v>5700</v>
      </c>
      <c r="F5877">
        <v>5700</v>
      </c>
      <c r="I5877" s="1">
        <v>45912</v>
      </c>
      <c r="J5877" t="s">
        <v>229</v>
      </c>
      <c r="K5877">
        <v>23769</v>
      </c>
      <c r="L5877" t="s">
        <v>14416</v>
      </c>
      <c r="O5877" t="s">
        <v>14417</v>
      </c>
      <c r="P5877" s="4">
        <v>9.7222222222222224E-2</v>
      </c>
      <c r="Q5877" s="2" t="s">
        <v>14419</v>
      </c>
      <c r="R5877" t="s">
        <v>14416</v>
      </c>
      <c r="S5877" t="s">
        <v>1448</v>
      </c>
      <c r="T5877" s="3">
        <v>54484288</v>
      </c>
      <c r="U5877" s="3">
        <v>11121298</v>
      </c>
      <c r="V5877" s="10">
        <f t="shared" si="182"/>
        <v>54.484000000000002</v>
      </c>
      <c r="W5877" s="10">
        <f t="shared" si="183"/>
        <v>11.121</v>
      </c>
      <c r="X5877" t="s">
        <v>75</v>
      </c>
      <c r="AJ5877" t="s">
        <v>14420</v>
      </c>
      <c r="AK5877" t="s">
        <v>77</v>
      </c>
      <c r="AL5877">
        <v>118</v>
      </c>
      <c r="AM5877">
        <v>163</v>
      </c>
      <c r="AN5877" t="s">
        <v>804</v>
      </c>
      <c r="AO5877" t="s">
        <v>14421</v>
      </c>
      <c r="AT5877" s="1">
        <v>45912</v>
      </c>
      <c r="AV5877" s="1">
        <v>46235</v>
      </c>
      <c r="AW5877" t="s">
        <v>14422</v>
      </c>
      <c r="AX5877" t="s">
        <v>14423</v>
      </c>
      <c r="AY5877" t="s">
        <v>82</v>
      </c>
      <c r="AZ5877" t="s">
        <v>33670</v>
      </c>
      <c r="BA5877" t="s">
        <v>4570</v>
      </c>
      <c r="BB5877" t="s">
        <v>4571</v>
      </c>
      <c r="BD5877" t="s">
        <v>141</v>
      </c>
      <c r="BF5877" t="s">
        <v>33671</v>
      </c>
      <c r="BI5877">
        <v>5700</v>
      </c>
    </row>
    <row r="5878" spans="1:61" x14ac:dyDescent="0.2">
      <c r="A5878" t="s">
        <v>33672</v>
      </c>
      <c r="B5878" t="s">
        <v>33673</v>
      </c>
      <c r="C5878" t="s">
        <v>66</v>
      </c>
      <c r="D5878" t="s">
        <v>67</v>
      </c>
      <c r="E5878">
        <v>5700</v>
      </c>
      <c r="F5878">
        <v>5700</v>
      </c>
      <c r="I5878" s="1">
        <v>45912</v>
      </c>
      <c r="J5878" t="s">
        <v>229</v>
      </c>
      <c r="K5878">
        <v>23769</v>
      </c>
      <c r="L5878" t="s">
        <v>14416</v>
      </c>
      <c r="O5878" t="s">
        <v>14417</v>
      </c>
      <c r="P5878" t="s">
        <v>33652</v>
      </c>
      <c r="Q5878" s="2" t="s">
        <v>14419</v>
      </c>
      <c r="R5878" t="s">
        <v>14416</v>
      </c>
      <c r="S5878" t="s">
        <v>1448</v>
      </c>
      <c r="T5878" s="3">
        <v>54480909</v>
      </c>
      <c r="U5878" s="3">
        <v>11121262</v>
      </c>
      <c r="V5878" s="10">
        <f t="shared" si="182"/>
        <v>54.48</v>
      </c>
      <c r="W5878" s="10">
        <f t="shared" si="183"/>
        <v>11.121</v>
      </c>
      <c r="X5878" t="s">
        <v>75</v>
      </c>
      <c r="AJ5878" t="s">
        <v>14420</v>
      </c>
      <c r="AK5878" t="s">
        <v>77</v>
      </c>
      <c r="AL5878">
        <v>118</v>
      </c>
      <c r="AM5878">
        <v>163</v>
      </c>
      <c r="AN5878" t="s">
        <v>804</v>
      </c>
      <c r="AO5878" t="s">
        <v>14421</v>
      </c>
      <c r="AT5878" s="1">
        <v>45912</v>
      </c>
      <c r="AV5878" s="1">
        <v>46235</v>
      </c>
      <c r="AW5878" t="s">
        <v>14422</v>
      </c>
      <c r="AX5878" t="s">
        <v>14423</v>
      </c>
      <c r="AY5878" t="s">
        <v>82</v>
      </c>
      <c r="AZ5878" t="s">
        <v>33674</v>
      </c>
      <c r="BA5878" t="s">
        <v>4570</v>
      </c>
      <c r="BB5878" t="s">
        <v>4571</v>
      </c>
      <c r="BD5878" t="s">
        <v>141</v>
      </c>
      <c r="BF5878" t="s">
        <v>33675</v>
      </c>
      <c r="BI5878">
        <v>5700</v>
      </c>
    </row>
    <row r="5879" spans="1:61" x14ac:dyDescent="0.2">
      <c r="A5879" t="s">
        <v>33676</v>
      </c>
      <c r="B5879" t="s">
        <v>33677</v>
      </c>
      <c r="C5879" t="s">
        <v>66</v>
      </c>
      <c r="D5879" t="s">
        <v>67</v>
      </c>
      <c r="E5879">
        <v>5700</v>
      </c>
      <c r="F5879">
        <v>5700</v>
      </c>
      <c r="I5879" s="1">
        <v>45912</v>
      </c>
      <c r="J5879" t="s">
        <v>229</v>
      </c>
      <c r="K5879">
        <v>23769</v>
      </c>
      <c r="L5879" t="s">
        <v>14416</v>
      </c>
      <c r="O5879" t="s">
        <v>14417</v>
      </c>
      <c r="P5879" t="s">
        <v>33652</v>
      </c>
      <c r="Q5879" s="2" t="s">
        <v>14419</v>
      </c>
      <c r="R5879" t="s">
        <v>14416</v>
      </c>
      <c r="S5879" t="s">
        <v>1448</v>
      </c>
      <c r="T5879" s="3">
        <v>54477708</v>
      </c>
      <c r="U5879" s="3">
        <v>11122331</v>
      </c>
      <c r="V5879" s="10">
        <f t="shared" si="182"/>
        <v>54.476999999999997</v>
      </c>
      <c r="W5879" s="10">
        <f t="shared" si="183"/>
        <v>11.122</v>
      </c>
      <c r="X5879" t="s">
        <v>75</v>
      </c>
      <c r="AJ5879" t="s">
        <v>14420</v>
      </c>
      <c r="AK5879" t="s">
        <v>77</v>
      </c>
      <c r="AL5879">
        <v>118</v>
      </c>
      <c r="AM5879">
        <v>163</v>
      </c>
      <c r="AN5879" t="s">
        <v>528</v>
      </c>
      <c r="AO5879" t="s">
        <v>14421</v>
      </c>
      <c r="AT5879" s="1">
        <v>45912</v>
      </c>
      <c r="AV5879" s="1">
        <v>46235</v>
      </c>
      <c r="AW5879" t="s">
        <v>14422</v>
      </c>
      <c r="AX5879" t="s">
        <v>14423</v>
      </c>
      <c r="AY5879" t="s">
        <v>82</v>
      </c>
      <c r="AZ5879" t="s">
        <v>33678</v>
      </c>
      <c r="BA5879" t="s">
        <v>4570</v>
      </c>
      <c r="BB5879" t="s">
        <v>4571</v>
      </c>
      <c r="BD5879" t="s">
        <v>141</v>
      </c>
      <c r="BF5879" t="s">
        <v>33679</v>
      </c>
      <c r="BI5879">
        <v>5700</v>
      </c>
    </row>
    <row r="5880" spans="1:61" x14ac:dyDescent="0.2">
      <c r="A5880" t="s">
        <v>33680</v>
      </c>
      <c r="B5880" t="s">
        <v>33681</v>
      </c>
      <c r="C5880" t="s">
        <v>66</v>
      </c>
      <c r="D5880" t="s">
        <v>67</v>
      </c>
      <c r="E5880">
        <v>5700</v>
      </c>
      <c r="F5880">
        <v>5700</v>
      </c>
      <c r="I5880" s="1">
        <v>45912</v>
      </c>
      <c r="J5880" t="s">
        <v>229</v>
      </c>
      <c r="K5880">
        <v>23769</v>
      </c>
      <c r="L5880" t="s">
        <v>14416</v>
      </c>
      <c r="O5880" t="s">
        <v>14430</v>
      </c>
      <c r="P5880" s="4">
        <v>4.3055555555555555E-2</v>
      </c>
      <c r="Q5880" s="2" t="s">
        <v>14419</v>
      </c>
      <c r="R5880" t="s">
        <v>14416</v>
      </c>
      <c r="S5880" t="s">
        <v>1448</v>
      </c>
      <c r="T5880" s="3">
        <v>54474431</v>
      </c>
      <c r="U5880" s="3">
        <v>11123612</v>
      </c>
      <c r="V5880" s="10">
        <f t="shared" si="182"/>
        <v>54.473999999999997</v>
      </c>
      <c r="W5880" s="10">
        <f t="shared" si="183"/>
        <v>11.122999999999999</v>
      </c>
      <c r="X5880" t="s">
        <v>75</v>
      </c>
      <c r="AJ5880" t="s">
        <v>14420</v>
      </c>
      <c r="AK5880" t="s">
        <v>77</v>
      </c>
      <c r="AL5880">
        <v>118</v>
      </c>
      <c r="AM5880">
        <v>163</v>
      </c>
      <c r="AN5880" t="s">
        <v>804</v>
      </c>
      <c r="AO5880" t="s">
        <v>14421</v>
      </c>
      <c r="AT5880" s="1">
        <v>45912</v>
      </c>
      <c r="AV5880" s="1">
        <v>46235</v>
      </c>
      <c r="AW5880" t="s">
        <v>14422</v>
      </c>
      <c r="AX5880" t="s">
        <v>14423</v>
      </c>
      <c r="AY5880" t="s">
        <v>82</v>
      </c>
      <c r="AZ5880" t="s">
        <v>33682</v>
      </c>
      <c r="BA5880" t="s">
        <v>4570</v>
      </c>
      <c r="BB5880" t="s">
        <v>4571</v>
      </c>
      <c r="BD5880" t="s">
        <v>141</v>
      </c>
      <c r="BF5880" t="s">
        <v>33683</v>
      </c>
      <c r="BI5880">
        <v>5700</v>
      </c>
    </row>
    <row r="5881" spans="1:61" x14ac:dyDescent="0.2">
      <c r="A5881" t="s">
        <v>33684</v>
      </c>
      <c r="B5881" t="s">
        <v>33685</v>
      </c>
      <c r="C5881" t="s">
        <v>66</v>
      </c>
      <c r="D5881" t="s">
        <v>67</v>
      </c>
      <c r="E5881">
        <v>7000</v>
      </c>
      <c r="F5881">
        <v>7000</v>
      </c>
      <c r="I5881" s="1">
        <v>45912</v>
      </c>
      <c r="J5881" t="s">
        <v>297</v>
      </c>
      <c r="K5881">
        <v>41334</v>
      </c>
      <c r="L5881" t="s">
        <v>33227</v>
      </c>
      <c r="O5881" t="s">
        <v>9754</v>
      </c>
      <c r="P5881" t="s">
        <v>33686</v>
      </c>
      <c r="Q5881" s="2" t="s">
        <v>33230</v>
      </c>
      <c r="R5881" t="s">
        <v>33227</v>
      </c>
      <c r="S5881" t="s">
        <v>5515</v>
      </c>
      <c r="T5881" s="3">
        <v>51291338</v>
      </c>
      <c r="U5881" s="3">
        <v>6216167</v>
      </c>
      <c r="V5881" s="10">
        <f t="shared" si="182"/>
        <v>51.290999999999997</v>
      </c>
      <c r="W5881" s="10">
        <f t="shared" si="183"/>
        <v>6.2160000000000002</v>
      </c>
      <c r="X5881" t="s">
        <v>75</v>
      </c>
      <c r="AJ5881" t="s">
        <v>33687</v>
      </c>
      <c r="AK5881" t="s">
        <v>77</v>
      </c>
      <c r="AL5881">
        <v>162</v>
      </c>
      <c r="AM5881">
        <v>175</v>
      </c>
      <c r="AN5881" t="s">
        <v>134</v>
      </c>
      <c r="AO5881" t="s">
        <v>16938</v>
      </c>
      <c r="AT5881" s="1">
        <v>45929</v>
      </c>
      <c r="AV5881" s="1">
        <v>46752</v>
      </c>
      <c r="AW5881" t="s">
        <v>33688</v>
      </c>
      <c r="AX5881" t="s">
        <v>33689</v>
      </c>
      <c r="AY5881" t="s">
        <v>82</v>
      </c>
      <c r="AZ5881" t="s">
        <v>33690</v>
      </c>
      <c r="BA5881" t="s">
        <v>413</v>
      </c>
      <c r="BB5881" t="s">
        <v>414</v>
      </c>
      <c r="BD5881" t="s">
        <v>86</v>
      </c>
      <c r="BF5881" t="s">
        <v>33691</v>
      </c>
      <c r="BI5881">
        <v>7000</v>
      </c>
    </row>
    <row r="5882" spans="1:61" x14ac:dyDescent="0.2">
      <c r="A5882" t="s">
        <v>33692</v>
      </c>
      <c r="B5882" t="s">
        <v>33693</v>
      </c>
      <c r="C5882" t="s">
        <v>66</v>
      </c>
      <c r="D5882" t="s">
        <v>67</v>
      </c>
      <c r="E5882">
        <v>7200</v>
      </c>
      <c r="F5882">
        <v>7200</v>
      </c>
      <c r="I5882" s="1">
        <v>45912</v>
      </c>
      <c r="J5882" t="s">
        <v>1401</v>
      </c>
      <c r="K5882">
        <v>39435</v>
      </c>
      <c r="L5882" t="s">
        <v>12975</v>
      </c>
      <c r="O5882" t="s">
        <v>12975</v>
      </c>
      <c r="P5882" t="s">
        <v>33694</v>
      </c>
      <c r="Q5882">
        <v>15089045</v>
      </c>
      <c r="R5882" t="s">
        <v>12975</v>
      </c>
      <c r="S5882" t="s">
        <v>8759</v>
      </c>
      <c r="T5882" s="3">
        <v>51947169</v>
      </c>
      <c r="U5882" s="3">
        <v>11589735</v>
      </c>
      <c r="V5882" s="10">
        <f t="shared" si="182"/>
        <v>51.947000000000003</v>
      </c>
      <c r="W5882" s="10">
        <f t="shared" si="183"/>
        <v>11.589</v>
      </c>
      <c r="X5882" t="s">
        <v>75</v>
      </c>
      <c r="AJ5882" t="s">
        <v>33695</v>
      </c>
      <c r="AK5882" t="s">
        <v>77</v>
      </c>
      <c r="AL5882">
        <v>175</v>
      </c>
      <c r="AM5882">
        <v>172</v>
      </c>
      <c r="AN5882" t="s">
        <v>118</v>
      </c>
      <c r="AO5882" t="s">
        <v>28216</v>
      </c>
      <c r="AT5882" s="1">
        <v>45912</v>
      </c>
      <c r="AV5882" s="1">
        <v>46675</v>
      </c>
      <c r="AW5882" t="s">
        <v>33696</v>
      </c>
      <c r="AX5882" t="s">
        <v>33697</v>
      </c>
      <c r="AY5882" t="s">
        <v>82</v>
      </c>
      <c r="AZ5882" t="s">
        <v>33698</v>
      </c>
      <c r="BA5882" t="s">
        <v>139</v>
      </c>
      <c r="BB5882" t="s">
        <v>140</v>
      </c>
      <c r="BD5882" t="s">
        <v>141</v>
      </c>
      <c r="BF5882" t="s">
        <v>33699</v>
      </c>
      <c r="BI5882">
        <v>7200</v>
      </c>
    </row>
    <row r="5883" spans="1:61" x14ac:dyDescent="0.2">
      <c r="A5883" t="s">
        <v>33700</v>
      </c>
      <c r="B5883" t="s">
        <v>33701</v>
      </c>
      <c r="C5883" t="s">
        <v>66</v>
      </c>
      <c r="D5883" t="s">
        <v>67</v>
      </c>
      <c r="E5883">
        <v>7200</v>
      </c>
      <c r="F5883">
        <v>7200</v>
      </c>
      <c r="I5883" s="1">
        <v>45912</v>
      </c>
      <c r="J5883" t="s">
        <v>1401</v>
      </c>
      <c r="K5883">
        <v>39443</v>
      </c>
      <c r="L5883" t="s">
        <v>8756</v>
      </c>
      <c r="O5883" t="s">
        <v>33695</v>
      </c>
      <c r="P5883" t="s">
        <v>18302</v>
      </c>
      <c r="Q5883">
        <v>15089310</v>
      </c>
      <c r="R5883" t="s">
        <v>8756</v>
      </c>
      <c r="S5883" t="s">
        <v>8759</v>
      </c>
      <c r="T5883" s="3">
        <v>51946461</v>
      </c>
      <c r="U5883" s="3">
        <v>11596115</v>
      </c>
      <c r="V5883" s="10">
        <f t="shared" si="182"/>
        <v>51.945999999999998</v>
      </c>
      <c r="W5883" s="10">
        <f t="shared" si="183"/>
        <v>11.596</v>
      </c>
      <c r="X5883" t="s">
        <v>75</v>
      </c>
      <c r="AJ5883" t="s">
        <v>33695</v>
      </c>
      <c r="AK5883" t="s">
        <v>77</v>
      </c>
      <c r="AL5883">
        <v>175</v>
      </c>
      <c r="AM5883">
        <v>172</v>
      </c>
      <c r="AN5883" t="s">
        <v>118</v>
      </c>
      <c r="AO5883" t="s">
        <v>28216</v>
      </c>
      <c r="AT5883" s="1">
        <v>45912</v>
      </c>
      <c r="AV5883" s="1">
        <v>46675</v>
      </c>
      <c r="AW5883" t="s">
        <v>33696</v>
      </c>
      <c r="AX5883" t="s">
        <v>33697</v>
      </c>
      <c r="AY5883" t="s">
        <v>82</v>
      </c>
      <c r="AZ5883" t="s">
        <v>33698</v>
      </c>
      <c r="BA5883" t="s">
        <v>139</v>
      </c>
      <c r="BB5883" t="s">
        <v>140</v>
      </c>
      <c r="BD5883" t="s">
        <v>141</v>
      </c>
      <c r="BF5883" t="s">
        <v>33702</v>
      </c>
      <c r="BI5883">
        <v>7200</v>
      </c>
    </row>
    <row r="5884" spans="1:61" x14ac:dyDescent="0.2">
      <c r="A5884" t="s">
        <v>33703</v>
      </c>
      <c r="B5884" t="s">
        <v>33704</v>
      </c>
      <c r="C5884" t="s">
        <v>66</v>
      </c>
      <c r="D5884" t="s">
        <v>67</v>
      </c>
      <c r="E5884">
        <v>7200</v>
      </c>
      <c r="F5884">
        <v>7200</v>
      </c>
      <c r="I5884" s="1">
        <v>45912</v>
      </c>
      <c r="J5884" t="s">
        <v>1401</v>
      </c>
      <c r="K5884">
        <v>39443</v>
      </c>
      <c r="L5884" t="s">
        <v>8756</v>
      </c>
      <c r="O5884" t="s">
        <v>33695</v>
      </c>
      <c r="P5884" t="s">
        <v>33705</v>
      </c>
      <c r="Q5884">
        <v>15089310</v>
      </c>
      <c r="R5884" t="s">
        <v>8756</v>
      </c>
      <c r="S5884" t="s">
        <v>8759</v>
      </c>
      <c r="T5884" s="3">
        <v>5194974</v>
      </c>
      <c r="U5884" s="3">
        <v>11601012</v>
      </c>
      <c r="V5884" s="10">
        <f t="shared" si="182"/>
        <v>51.948999999999998</v>
      </c>
      <c r="W5884" s="10">
        <f t="shared" si="183"/>
        <v>11.601000000000001</v>
      </c>
      <c r="X5884" t="s">
        <v>75</v>
      </c>
      <c r="AJ5884" t="s">
        <v>33695</v>
      </c>
      <c r="AK5884" t="s">
        <v>77</v>
      </c>
      <c r="AL5884">
        <v>175</v>
      </c>
      <c r="AM5884">
        <v>172</v>
      </c>
      <c r="AN5884" t="s">
        <v>118</v>
      </c>
      <c r="AO5884" t="s">
        <v>28216</v>
      </c>
      <c r="AT5884" s="1">
        <v>45912</v>
      </c>
      <c r="AV5884" s="1">
        <v>46675</v>
      </c>
      <c r="AW5884" t="s">
        <v>33696</v>
      </c>
      <c r="AX5884" t="s">
        <v>33697</v>
      </c>
      <c r="AY5884" t="s">
        <v>82</v>
      </c>
      <c r="AZ5884" t="s">
        <v>33698</v>
      </c>
      <c r="BA5884" t="s">
        <v>139</v>
      </c>
      <c r="BB5884" t="s">
        <v>140</v>
      </c>
      <c r="BD5884" t="s">
        <v>141</v>
      </c>
      <c r="BF5884" t="s">
        <v>33706</v>
      </c>
      <c r="BI5884">
        <v>7200</v>
      </c>
    </row>
    <row r="5885" spans="1:61" x14ac:dyDescent="0.2">
      <c r="A5885" t="s">
        <v>33707</v>
      </c>
      <c r="B5885" t="s">
        <v>33708</v>
      </c>
      <c r="C5885" t="s">
        <v>66</v>
      </c>
      <c r="D5885" t="s">
        <v>67</v>
      </c>
      <c r="E5885">
        <v>4260</v>
      </c>
      <c r="F5885">
        <v>4260</v>
      </c>
      <c r="I5885" s="1">
        <v>45912</v>
      </c>
      <c r="J5885" t="s">
        <v>297</v>
      </c>
      <c r="K5885">
        <v>48607</v>
      </c>
      <c r="L5885" t="s">
        <v>13743</v>
      </c>
      <c r="M5885" t="s">
        <v>33709</v>
      </c>
      <c r="N5885">
        <v>17</v>
      </c>
      <c r="Q5885" s="2" t="s">
        <v>13745</v>
      </c>
      <c r="R5885" t="s">
        <v>13743</v>
      </c>
      <c r="S5885" t="s">
        <v>1768</v>
      </c>
      <c r="T5885" s="3">
        <v>52191613</v>
      </c>
      <c r="U5885" s="3">
        <v>7154293</v>
      </c>
      <c r="V5885" s="10">
        <f t="shared" si="182"/>
        <v>52.191000000000003</v>
      </c>
      <c r="W5885" s="10">
        <f t="shared" si="183"/>
        <v>7.1539999999999999</v>
      </c>
      <c r="X5885" t="s">
        <v>75</v>
      </c>
      <c r="AJ5885" t="s">
        <v>33708</v>
      </c>
      <c r="AK5885" t="s">
        <v>77</v>
      </c>
      <c r="AL5885">
        <v>131</v>
      </c>
      <c r="AM5885" t="s">
        <v>1474</v>
      </c>
      <c r="AN5885" t="s">
        <v>134</v>
      </c>
      <c r="AO5885" t="s">
        <v>8505</v>
      </c>
      <c r="AT5885" s="1">
        <v>45912</v>
      </c>
      <c r="AV5885" s="1">
        <v>46600</v>
      </c>
      <c r="AW5885" t="s">
        <v>33710</v>
      </c>
      <c r="AX5885" t="s">
        <v>33711</v>
      </c>
      <c r="AY5885" t="s">
        <v>337</v>
      </c>
      <c r="AZ5885" t="s">
        <v>33712</v>
      </c>
      <c r="BA5885" t="s">
        <v>33713</v>
      </c>
      <c r="BB5885" t="s">
        <v>33714</v>
      </c>
      <c r="BD5885" t="s">
        <v>86</v>
      </c>
      <c r="BF5885" t="s">
        <v>33715</v>
      </c>
      <c r="BI5885">
        <v>4260</v>
      </c>
    </row>
    <row r="5886" spans="1:61" x14ac:dyDescent="0.2">
      <c r="A5886" t="s">
        <v>33716</v>
      </c>
      <c r="B5886" t="s">
        <v>33717</v>
      </c>
      <c r="C5886" t="s">
        <v>66</v>
      </c>
      <c r="D5886" t="s">
        <v>67</v>
      </c>
      <c r="E5886">
        <v>7200</v>
      </c>
      <c r="F5886">
        <v>7200</v>
      </c>
      <c r="I5886" s="1">
        <v>45912</v>
      </c>
      <c r="J5886" t="s">
        <v>1401</v>
      </c>
      <c r="K5886">
        <v>39443</v>
      </c>
      <c r="L5886" t="s">
        <v>8756</v>
      </c>
      <c r="O5886" t="s">
        <v>33695</v>
      </c>
      <c r="P5886" t="s">
        <v>33718</v>
      </c>
      <c r="Q5886">
        <v>15089310</v>
      </c>
      <c r="R5886" t="s">
        <v>8756</v>
      </c>
      <c r="S5886" t="s">
        <v>8759</v>
      </c>
      <c r="T5886" s="3">
        <v>51948501</v>
      </c>
      <c r="U5886" s="3">
        <v>11605879</v>
      </c>
      <c r="V5886" s="10">
        <f t="shared" si="182"/>
        <v>51.948</v>
      </c>
      <c r="W5886" s="10">
        <f t="shared" si="183"/>
        <v>11.605</v>
      </c>
      <c r="X5886" t="s">
        <v>75</v>
      </c>
      <c r="AJ5886" t="s">
        <v>33695</v>
      </c>
      <c r="AK5886" t="s">
        <v>77</v>
      </c>
      <c r="AL5886">
        <v>175</v>
      </c>
      <c r="AM5886">
        <v>172</v>
      </c>
      <c r="AN5886" t="s">
        <v>118</v>
      </c>
      <c r="AO5886" t="s">
        <v>28216</v>
      </c>
      <c r="AT5886" s="1">
        <v>45912</v>
      </c>
      <c r="AV5886" s="1">
        <v>46675</v>
      </c>
      <c r="AW5886" t="s">
        <v>33696</v>
      </c>
      <c r="AX5886" t="s">
        <v>33697</v>
      </c>
      <c r="AY5886" t="s">
        <v>82</v>
      </c>
      <c r="AZ5886" t="s">
        <v>33698</v>
      </c>
      <c r="BA5886" t="s">
        <v>139</v>
      </c>
      <c r="BB5886" t="s">
        <v>140</v>
      </c>
      <c r="BD5886" t="s">
        <v>141</v>
      </c>
      <c r="BF5886" t="s">
        <v>33719</v>
      </c>
      <c r="BI5886">
        <v>7200</v>
      </c>
    </row>
    <row r="5887" spans="1:61" x14ac:dyDescent="0.2">
      <c r="A5887" t="s">
        <v>33720</v>
      </c>
      <c r="B5887" t="s">
        <v>33721</v>
      </c>
      <c r="C5887" t="s">
        <v>66</v>
      </c>
      <c r="D5887" t="s">
        <v>67</v>
      </c>
      <c r="E5887">
        <v>7200</v>
      </c>
      <c r="F5887">
        <v>7200</v>
      </c>
      <c r="I5887" s="1">
        <v>45912</v>
      </c>
      <c r="J5887" t="s">
        <v>1401</v>
      </c>
      <c r="K5887">
        <v>39443</v>
      </c>
      <c r="L5887" t="s">
        <v>8756</v>
      </c>
      <c r="O5887" t="s">
        <v>33695</v>
      </c>
      <c r="P5887" t="s">
        <v>33722</v>
      </c>
      <c r="Q5887">
        <v>15089310</v>
      </c>
      <c r="R5887" t="s">
        <v>8756</v>
      </c>
      <c r="S5887" t="s">
        <v>8759</v>
      </c>
      <c r="T5887" s="3">
        <v>51948678</v>
      </c>
      <c r="U5887" s="3">
        <v>11611835</v>
      </c>
      <c r="V5887" s="10">
        <f t="shared" si="182"/>
        <v>51.948</v>
      </c>
      <c r="W5887" s="10">
        <f t="shared" si="183"/>
        <v>11.611000000000001</v>
      </c>
      <c r="X5887" t="s">
        <v>75</v>
      </c>
      <c r="AJ5887" t="s">
        <v>33723</v>
      </c>
      <c r="AK5887" t="s">
        <v>77</v>
      </c>
      <c r="AL5887">
        <v>175</v>
      </c>
      <c r="AM5887">
        <v>172</v>
      </c>
      <c r="AN5887" t="s">
        <v>118</v>
      </c>
      <c r="AO5887" t="s">
        <v>28216</v>
      </c>
      <c r="AT5887" s="1">
        <v>45912</v>
      </c>
      <c r="AV5887" s="1">
        <v>46934</v>
      </c>
      <c r="AW5887" t="s">
        <v>33696</v>
      </c>
      <c r="AX5887" t="s">
        <v>33697</v>
      </c>
      <c r="AY5887" t="s">
        <v>82</v>
      </c>
      <c r="AZ5887" t="s">
        <v>33698</v>
      </c>
      <c r="BD5887" t="s">
        <v>340</v>
      </c>
      <c r="BF5887" t="s">
        <v>33724</v>
      </c>
      <c r="BI5887">
        <v>7200</v>
      </c>
    </row>
    <row r="5888" spans="1:61" x14ac:dyDescent="0.2">
      <c r="A5888" t="s">
        <v>33725</v>
      </c>
      <c r="B5888" t="s">
        <v>33726</v>
      </c>
      <c r="C5888" t="s">
        <v>66</v>
      </c>
      <c r="D5888" t="s">
        <v>67</v>
      </c>
      <c r="E5888">
        <v>7200</v>
      </c>
      <c r="F5888">
        <v>7200</v>
      </c>
      <c r="I5888" s="1">
        <v>45912</v>
      </c>
      <c r="J5888" t="s">
        <v>1401</v>
      </c>
      <c r="K5888">
        <v>39443</v>
      </c>
      <c r="L5888" t="s">
        <v>8756</v>
      </c>
      <c r="O5888" t="s">
        <v>33695</v>
      </c>
      <c r="P5888" t="s">
        <v>33727</v>
      </c>
      <c r="Q5888">
        <v>15089310</v>
      </c>
      <c r="R5888" t="s">
        <v>8756</v>
      </c>
      <c r="S5888" t="s">
        <v>8759</v>
      </c>
      <c r="T5888" s="3">
        <v>51944836</v>
      </c>
      <c r="U5888" s="3">
        <v>11612682</v>
      </c>
      <c r="V5888" s="10">
        <f t="shared" si="182"/>
        <v>51.944000000000003</v>
      </c>
      <c r="W5888" s="10">
        <f t="shared" si="183"/>
        <v>11.612</v>
      </c>
      <c r="X5888" t="s">
        <v>75</v>
      </c>
      <c r="AJ5888" t="s">
        <v>33723</v>
      </c>
      <c r="AK5888" t="s">
        <v>77</v>
      </c>
      <c r="AL5888">
        <v>175</v>
      </c>
      <c r="AM5888">
        <v>172</v>
      </c>
      <c r="AN5888" t="s">
        <v>118</v>
      </c>
      <c r="AO5888" t="s">
        <v>28216</v>
      </c>
      <c r="AT5888" s="1">
        <v>45912</v>
      </c>
      <c r="AV5888" s="1">
        <v>46934</v>
      </c>
      <c r="AW5888" t="s">
        <v>33696</v>
      </c>
      <c r="AX5888" t="s">
        <v>33697</v>
      </c>
      <c r="AY5888" t="s">
        <v>82</v>
      </c>
      <c r="AZ5888" t="s">
        <v>33698</v>
      </c>
      <c r="BD5888" t="s">
        <v>340</v>
      </c>
      <c r="BF5888" t="s">
        <v>33728</v>
      </c>
      <c r="BI5888">
        <v>7200</v>
      </c>
    </row>
    <row r="5889" spans="1:61" x14ac:dyDescent="0.2">
      <c r="A5889" t="s">
        <v>33729</v>
      </c>
      <c r="B5889" t="s">
        <v>33730</v>
      </c>
      <c r="C5889" t="s">
        <v>66</v>
      </c>
      <c r="D5889" t="s">
        <v>67</v>
      </c>
      <c r="E5889">
        <v>7200</v>
      </c>
      <c r="F5889">
        <v>7200</v>
      </c>
      <c r="I5889" s="1">
        <v>45912</v>
      </c>
      <c r="J5889" t="s">
        <v>1401</v>
      </c>
      <c r="K5889">
        <v>39443</v>
      </c>
      <c r="L5889" t="s">
        <v>8756</v>
      </c>
      <c r="O5889" t="s">
        <v>33695</v>
      </c>
      <c r="P5889" t="s">
        <v>33731</v>
      </c>
      <c r="Q5889">
        <v>15089310</v>
      </c>
      <c r="R5889" t="s">
        <v>8756</v>
      </c>
      <c r="S5889" t="s">
        <v>8759</v>
      </c>
      <c r="T5889" s="3">
        <v>51950852</v>
      </c>
      <c r="U5889" s="3">
        <v>11616649</v>
      </c>
      <c r="V5889" s="10">
        <f t="shared" si="182"/>
        <v>51.95</v>
      </c>
      <c r="W5889" s="10">
        <f t="shared" si="183"/>
        <v>11.616</v>
      </c>
      <c r="X5889" t="s">
        <v>75</v>
      </c>
      <c r="AJ5889" t="s">
        <v>33723</v>
      </c>
      <c r="AK5889" t="s">
        <v>77</v>
      </c>
      <c r="AL5889">
        <v>175</v>
      </c>
      <c r="AM5889">
        <v>172</v>
      </c>
      <c r="AN5889" t="s">
        <v>118</v>
      </c>
      <c r="AO5889" t="s">
        <v>28216</v>
      </c>
      <c r="AT5889" s="1">
        <v>45912</v>
      </c>
      <c r="AV5889" s="1">
        <v>46934</v>
      </c>
      <c r="AW5889" t="s">
        <v>33696</v>
      </c>
      <c r="AX5889" t="s">
        <v>33697</v>
      </c>
      <c r="AY5889" t="s">
        <v>82</v>
      </c>
      <c r="AZ5889" t="s">
        <v>33698</v>
      </c>
      <c r="BD5889" t="s">
        <v>340</v>
      </c>
      <c r="BF5889" t="s">
        <v>33732</v>
      </c>
      <c r="BI5889">
        <v>7200</v>
      </c>
    </row>
    <row r="5890" spans="1:61" x14ac:dyDescent="0.2">
      <c r="A5890" t="s">
        <v>33733</v>
      </c>
      <c r="B5890" t="s">
        <v>33734</v>
      </c>
      <c r="C5890" t="s">
        <v>66</v>
      </c>
      <c r="D5890" t="s">
        <v>67</v>
      </c>
      <c r="E5890">
        <v>7200</v>
      </c>
      <c r="F5890">
        <v>7200</v>
      </c>
      <c r="I5890" s="1">
        <v>45912</v>
      </c>
      <c r="J5890" t="s">
        <v>1401</v>
      </c>
      <c r="K5890">
        <v>39443</v>
      </c>
      <c r="L5890" t="s">
        <v>8756</v>
      </c>
      <c r="O5890" t="s">
        <v>33695</v>
      </c>
      <c r="P5890" t="s">
        <v>33722</v>
      </c>
      <c r="Q5890">
        <v>15089310</v>
      </c>
      <c r="R5890" t="s">
        <v>8756</v>
      </c>
      <c r="S5890" t="s">
        <v>8759</v>
      </c>
      <c r="T5890" s="3">
        <v>51946612</v>
      </c>
      <c r="U5890" s="3">
        <v>11619575</v>
      </c>
      <c r="V5890" s="10">
        <f t="shared" si="182"/>
        <v>51.945999999999998</v>
      </c>
      <c r="W5890" s="10">
        <f t="shared" si="183"/>
        <v>11.619</v>
      </c>
      <c r="X5890" t="s">
        <v>75</v>
      </c>
      <c r="AJ5890" t="s">
        <v>33723</v>
      </c>
      <c r="AK5890" t="s">
        <v>77</v>
      </c>
      <c r="AL5890">
        <v>175</v>
      </c>
      <c r="AM5890">
        <v>172</v>
      </c>
      <c r="AN5890" t="s">
        <v>118</v>
      </c>
      <c r="AO5890" t="s">
        <v>28216</v>
      </c>
      <c r="AT5890" s="1">
        <v>45912</v>
      </c>
      <c r="AV5890" s="1">
        <v>46934</v>
      </c>
      <c r="AW5890" t="s">
        <v>33696</v>
      </c>
      <c r="AX5890" t="s">
        <v>33697</v>
      </c>
      <c r="AY5890" t="s">
        <v>82</v>
      </c>
      <c r="AZ5890" t="s">
        <v>33698</v>
      </c>
      <c r="BD5890" t="s">
        <v>340</v>
      </c>
      <c r="BF5890" t="s">
        <v>33735</v>
      </c>
      <c r="BI5890">
        <v>7200</v>
      </c>
    </row>
    <row r="5891" spans="1:61" x14ac:dyDescent="0.2">
      <c r="A5891" t="s">
        <v>33736</v>
      </c>
      <c r="B5891" t="s">
        <v>33737</v>
      </c>
      <c r="C5891" t="s">
        <v>66</v>
      </c>
      <c r="D5891" t="s">
        <v>67</v>
      </c>
      <c r="E5891">
        <v>7200</v>
      </c>
      <c r="F5891">
        <v>7200</v>
      </c>
      <c r="I5891" s="1">
        <v>45912</v>
      </c>
      <c r="J5891" t="s">
        <v>1401</v>
      </c>
      <c r="K5891">
        <v>39443</v>
      </c>
      <c r="L5891" t="s">
        <v>8756</v>
      </c>
      <c r="O5891" t="s">
        <v>33695</v>
      </c>
      <c r="P5891" t="s">
        <v>33738</v>
      </c>
      <c r="Q5891">
        <v>15089310</v>
      </c>
      <c r="R5891" t="s">
        <v>8756</v>
      </c>
      <c r="S5891" t="s">
        <v>8759</v>
      </c>
      <c r="T5891" s="3">
        <v>51944462</v>
      </c>
      <c r="U5891" s="3">
        <v>11625775</v>
      </c>
      <c r="V5891" s="10">
        <f t="shared" ref="V5891:V5954" si="184">VALUE(
  LEFT( SUBSTITUTE(T5891, ",", ""),  2 )
  &amp; "."
  &amp; MID( SUBSTITUTE(T5891, ",", ""),  3, 3 )
)</f>
        <v>51.944000000000003</v>
      </c>
      <c r="W5891" s="10">
        <f t="shared" ref="W5891:W5954" si="185">IF(
  LEFT( SUBSTITUTE(U5891, ",", ""), 1 ) = "1",
  VALUE(
    LEFT( SUBSTITUTE(U5891, ",", ""), 2 )
    &amp; "."
    &amp; MID( SUBSTITUTE(U5891, ",", ""), 3, 3 )
  ),
  VALUE(
    LEFT( SUBSTITUTE(U5891, ",", ""), 1 )
    &amp; "."
    &amp; MID( SUBSTITUTE(U5891, ",", ""), 2, 3 )
  )
)</f>
        <v>11.625</v>
      </c>
      <c r="X5891" t="s">
        <v>75</v>
      </c>
      <c r="AJ5891" t="s">
        <v>33723</v>
      </c>
      <c r="AK5891" t="s">
        <v>77</v>
      </c>
      <c r="AL5891">
        <v>175</v>
      </c>
      <c r="AM5891">
        <v>172</v>
      </c>
      <c r="AN5891" t="s">
        <v>118</v>
      </c>
      <c r="AO5891" t="s">
        <v>28216</v>
      </c>
      <c r="AT5891" s="1">
        <v>45912</v>
      </c>
      <c r="AV5891" s="1">
        <v>46934</v>
      </c>
      <c r="AW5891" t="s">
        <v>33696</v>
      </c>
      <c r="AX5891" t="s">
        <v>33697</v>
      </c>
      <c r="AY5891" t="s">
        <v>82</v>
      </c>
      <c r="AZ5891" t="s">
        <v>33698</v>
      </c>
      <c r="BD5891" t="s">
        <v>340</v>
      </c>
      <c r="BF5891" t="s">
        <v>33739</v>
      </c>
      <c r="BI5891">
        <v>7200</v>
      </c>
    </row>
    <row r="5892" spans="1:61" x14ac:dyDescent="0.2">
      <c r="A5892" t="s">
        <v>33740</v>
      </c>
      <c r="B5892" t="s">
        <v>65</v>
      </c>
      <c r="C5892" t="s">
        <v>66</v>
      </c>
      <c r="D5892" t="s">
        <v>67</v>
      </c>
      <c r="E5892">
        <v>6000</v>
      </c>
      <c r="F5892">
        <v>6000</v>
      </c>
      <c r="I5892" s="1">
        <v>45915</v>
      </c>
      <c r="J5892" t="s">
        <v>297</v>
      </c>
      <c r="K5892">
        <v>33442</v>
      </c>
      <c r="L5892" t="s">
        <v>33741</v>
      </c>
      <c r="O5892" t="s">
        <v>33742</v>
      </c>
      <c r="P5892" t="s">
        <v>33743</v>
      </c>
      <c r="Q5892" s="2" t="s">
        <v>33744</v>
      </c>
      <c r="R5892" t="s">
        <v>33741</v>
      </c>
      <c r="S5892" t="s">
        <v>13027</v>
      </c>
      <c r="T5892" s="3">
        <v>51919156</v>
      </c>
      <c r="U5892" s="3">
        <v>8227249</v>
      </c>
      <c r="V5892" s="10">
        <f t="shared" si="184"/>
        <v>51.918999999999997</v>
      </c>
      <c r="W5892" s="10">
        <f t="shared" si="185"/>
        <v>8.2270000000000003</v>
      </c>
      <c r="X5892" t="s">
        <v>75</v>
      </c>
      <c r="AJ5892" t="s">
        <v>33745</v>
      </c>
      <c r="AK5892" t="s">
        <v>77</v>
      </c>
      <c r="AL5892" t="s">
        <v>14769</v>
      </c>
      <c r="AM5892">
        <v>175</v>
      </c>
      <c r="AN5892" t="s">
        <v>134</v>
      </c>
      <c r="AO5892" t="s">
        <v>7316</v>
      </c>
      <c r="AT5892" s="1">
        <v>45922</v>
      </c>
      <c r="AV5892" s="1">
        <v>46992</v>
      </c>
      <c r="AW5892" t="s">
        <v>33745</v>
      </c>
      <c r="AX5892" t="s">
        <v>33746</v>
      </c>
      <c r="AY5892" t="s">
        <v>82</v>
      </c>
      <c r="AZ5892" t="s">
        <v>33747</v>
      </c>
      <c r="BA5892" t="s">
        <v>413</v>
      </c>
      <c r="BB5892" t="s">
        <v>414</v>
      </c>
      <c r="BD5892" t="s">
        <v>86</v>
      </c>
      <c r="BF5892" t="s">
        <v>33748</v>
      </c>
      <c r="BI5892">
        <v>6000</v>
      </c>
    </row>
    <row r="5893" spans="1:61" x14ac:dyDescent="0.2">
      <c r="A5893" t="s">
        <v>33749</v>
      </c>
      <c r="B5893" t="s">
        <v>90</v>
      </c>
      <c r="C5893" t="s">
        <v>66</v>
      </c>
      <c r="D5893" t="s">
        <v>67</v>
      </c>
      <c r="E5893">
        <v>6000</v>
      </c>
      <c r="F5893">
        <v>6000</v>
      </c>
      <c r="I5893" s="1">
        <v>45915</v>
      </c>
      <c r="J5893" t="s">
        <v>297</v>
      </c>
      <c r="K5893">
        <v>33442</v>
      </c>
      <c r="L5893" t="s">
        <v>33741</v>
      </c>
      <c r="O5893" t="s">
        <v>33742</v>
      </c>
      <c r="P5893" t="s">
        <v>33750</v>
      </c>
      <c r="Q5893" s="2" t="s">
        <v>33744</v>
      </c>
      <c r="R5893" t="s">
        <v>33741</v>
      </c>
      <c r="S5893" t="s">
        <v>13027</v>
      </c>
      <c r="T5893" s="3">
        <v>51914934</v>
      </c>
      <c r="U5893" s="3">
        <v>8227433</v>
      </c>
      <c r="V5893" s="10">
        <f t="shared" si="184"/>
        <v>51.914000000000001</v>
      </c>
      <c r="W5893" s="10">
        <f t="shared" si="185"/>
        <v>8.2270000000000003</v>
      </c>
      <c r="X5893" t="s">
        <v>75</v>
      </c>
      <c r="AJ5893" t="s">
        <v>33745</v>
      </c>
      <c r="AK5893" t="s">
        <v>77</v>
      </c>
      <c r="AL5893">
        <v>162</v>
      </c>
      <c r="AM5893">
        <v>175</v>
      </c>
      <c r="AN5893" t="s">
        <v>134</v>
      </c>
      <c r="AO5893" t="s">
        <v>7316</v>
      </c>
      <c r="AT5893" s="1">
        <v>45929</v>
      </c>
      <c r="AV5893" s="1">
        <v>46992</v>
      </c>
      <c r="AW5893" t="s">
        <v>33745</v>
      </c>
      <c r="AX5893" t="s">
        <v>33746</v>
      </c>
      <c r="AY5893" t="s">
        <v>82</v>
      </c>
      <c r="AZ5893" t="s">
        <v>33751</v>
      </c>
      <c r="BA5893" t="s">
        <v>413</v>
      </c>
      <c r="BB5893" t="s">
        <v>414</v>
      </c>
      <c r="BD5893" t="s">
        <v>86</v>
      </c>
      <c r="BF5893" t="s">
        <v>33752</v>
      </c>
      <c r="BI5893">
        <v>6000</v>
      </c>
    </row>
    <row r="5894" spans="1:61" x14ac:dyDescent="0.2">
      <c r="A5894" t="s">
        <v>33753</v>
      </c>
      <c r="B5894" t="s">
        <v>403</v>
      </c>
      <c r="C5894" t="s">
        <v>66</v>
      </c>
      <c r="D5894" t="s">
        <v>67</v>
      </c>
      <c r="E5894">
        <v>5700</v>
      </c>
      <c r="F5894">
        <v>5700</v>
      </c>
      <c r="I5894" s="1">
        <v>45915</v>
      </c>
      <c r="J5894" t="s">
        <v>128</v>
      </c>
      <c r="K5894">
        <v>29379</v>
      </c>
      <c r="L5894" t="s">
        <v>8291</v>
      </c>
      <c r="O5894" t="s">
        <v>33754</v>
      </c>
      <c r="P5894" t="s">
        <v>33755</v>
      </c>
      <c r="Q5894" s="2" t="s">
        <v>8294</v>
      </c>
      <c r="R5894" t="s">
        <v>8291</v>
      </c>
      <c r="S5894" t="s">
        <v>3237</v>
      </c>
      <c r="T5894" s="3">
        <v>52645022</v>
      </c>
      <c r="U5894" s="3">
        <v>10696945</v>
      </c>
      <c r="V5894" s="10">
        <f t="shared" si="184"/>
        <v>52.645000000000003</v>
      </c>
      <c r="W5894" s="10">
        <f t="shared" si="185"/>
        <v>10.696</v>
      </c>
      <c r="X5894" t="s">
        <v>75</v>
      </c>
      <c r="AJ5894" t="s">
        <v>33756</v>
      </c>
      <c r="AK5894" t="s">
        <v>77</v>
      </c>
      <c r="AL5894" t="s">
        <v>1929</v>
      </c>
      <c r="AM5894" t="s">
        <v>1231</v>
      </c>
      <c r="AN5894" t="s">
        <v>78</v>
      </c>
      <c r="AO5894" t="s">
        <v>25933</v>
      </c>
      <c r="AT5894" s="1">
        <v>45915</v>
      </c>
      <c r="AV5894" s="1">
        <v>46630</v>
      </c>
      <c r="AW5894" t="s">
        <v>33757</v>
      </c>
      <c r="AX5894" t="s">
        <v>33758</v>
      </c>
      <c r="AY5894" t="s">
        <v>82</v>
      </c>
      <c r="AZ5894" t="s">
        <v>33759</v>
      </c>
      <c r="BA5894" t="s">
        <v>3243</v>
      </c>
      <c r="BB5894" t="s">
        <v>3244</v>
      </c>
      <c r="BD5894" t="s">
        <v>141</v>
      </c>
      <c r="BF5894" t="s">
        <v>33760</v>
      </c>
      <c r="BI5894">
        <v>5700</v>
      </c>
    </row>
    <row r="5895" spans="1:61" x14ac:dyDescent="0.2">
      <c r="A5895" t="s">
        <v>33761</v>
      </c>
      <c r="B5895" t="s">
        <v>417</v>
      </c>
      <c r="C5895" t="s">
        <v>66</v>
      </c>
      <c r="D5895" t="s">
        <v>67</v>
      </c>
      <c r="E5895">
        <v>5700</v>
      </c>
      <c r="F5895">
        <v>5700</v>
      </c>
      <c r="I5895" s="1">
        <v>45915</v>
      </c>
      <c r="J5895" t="s">
        <v>128</v>
      </c>
      <c r="K5895">
        <v>29379</v>
      </c>
      <c r="L5895" t="s">
        <v>8291</v>
      </c>
      <c r="O5895" t="s">
        <v>33756</v>
      </c>
      <c r="P5895" s="4">
        <v>0.46041666666666664</v>
      </c>
      <c r="Q5895" s="2" t="s">
        <v>8294</v>
      </c>
      <c r="R5895" t="s">
        <v>8291</v>
      </c>
      <c r="S5895" t="s">
        <v>3237</v>
      </c>
      <c r="T5895" s="3">
        <v>52644543</v>
      </c>
      <c r="U5895" s="3">
        <v>10683919</v>
      </c>
      <c r="V5895" s="10">
        <f t="shared" si="184"/>
        <v>52.643999999999998</v>
      </c>
      <c r="W5895" s="10">
        <f t="shared" si="185"/>
        <v>10.683</v>
      </c>
      <c r="X5895" t="s">
        <v>75</v>
      </c>
      <c r="AJ5895" t="s">
        <v>33756</v>
      </c>
      <c r="AK5895" t="s">
        <v>77</v>
      </c>
      <c r="AL5895" t="s">
        <v>1929</v>
      </c>
      <c r="AM5895" t="s">
        <v>1231</v>
      </c>
      <c r="AN5895" t="s">
        <v>78</v>
      </c>
      <c r="AO5895" t="s">
        <v>25933</v>
      </c>
      <c r="AT5895" s="1">
        <v>45915</v>
      </c>
      <c r="AV5895" s="1">
        <v>46630</v>
      </c>
      <c r="AW5895" t="s">
        <v>33757</v>
      </c>
      <c r="AX5895" t="s">
        <v>33758</v>
      </c>
      <c r="AY5895" t="s">
        <v>82</v>
      </c>
      <c r="AZ5895" t="s">
        <v>33759</v>
      </c>
      <c r="BA5895" t="s">
        <v>3243</v>
      </c>
      <c r="BB5895" t="s">
        <v>3244</v>
      </c>
      <c r="BD5895" t="s">
        <v>141</v>
      </c>
      <c r="BF5895" t="s">
        <v>33762</v>
      </c>
      <c r="BI5895">
        <v>5700</v>
      </c>
    </row>
    <row r="5896" spans="1:61" x14ac:dyDescent="0.2">
      <c r="A5896" t="s">
        <v>33763</v>
      </c>
      <c r="B5896" t="s">
        <v>3167</v>
      </c>
      <c r="C5896" t="s">
        <v>66</v>
      </c>
      <c r="D5896" t="s">
        <v>67</v>
      </c>
      <c r="E5896">
        <v>5700</v>
      </c>
      <c r="F5896">
        <v>5700</v>
      </c>
      <c r="I5896" s="1">
        <v>45915</v>
      </c>
      <c r="J5896" t="s">
        <v>128</v>
      </c>
      <c r="K5896">
        <v>29379</v>
      </c>
      <c r="L5896" t="s">
        <v>8291</v>
      </c>
      <c r="O5896" t="s">
        <v>33754</v>
      </c>
      <c r="P5896" t="s">
        <v>33764</v>
      </c>
      <c r="Q5896" s="2" t="s">
        <v>8294</v>
      </c>
      <c r="R5896" t="s">
        <v>8291</v>
      </c>
      <c r="S5896" t="s">
        <v>3237</v>
      </c>
      <c r="T5896" s="3">
        <v>52641668</v>
      </c>
      <c r="U5896" s="3">
        <v>10693223</v>
      </c>
      <c r="V5896" s="10">
        <f t="shared" si="184"/>
        <v>52.640999999999998</v>
      </c>
      <c r="W5896" s="10">
        <f t="shared" si="185"/>
        <v>10.693</v>
      </c>
      <c r="X5896" t="s">
        <v>75</v>
      </c>
      <c r="AJ5896" t="s">
        <v>33756</v>
      </c>
      <c r="AK5896" t="s">
        <v>77</v>
      </c>
      <c r="AL5896" t="s">
        <v>1929</v>
      </c>
      <c r="AM5896" t="s">
        <v>1231</v>
      </c>
      <c r="AN5896" t="s">
        <v>78</v>
      </c>
      <c r="AO5896" t="s">
        <v>25933</v>
      </c>
      <c r="AT5896" s="1">
        <v>45915</v>
      </c>
      <c r="AV5896" s="1">
        <v>46630</v>
      </c>
      <c r="AW5896" t="s">
        <v>33757</v>
      </c>
      <c r="AX5896" t="s">
        <v>33758</v>
      </c>
      <c r="AY5896" t="s">
        <v>82</v>
      </c>
      <c r="AZ5896" t="s">
        <v>33759</v>
      </c>
      <c r="BA5896" t="s">
        <v>3243</v>
      </c>
      <c r="BB5896" t="s">
        <v>3244</v>
      </c>
      <c r="BD5896" t="s">
        <v>141</v>
      </c>
      <c r="BF5896" t="s">
        <v>33765</v>
      </c>
      <c r="BI5896">
        <v>5700</v>
      </c>
    </row>
    <row r="5897" spans="1:61" x14ac:dyDescent="0.2">
      <c r="A5897" t="s">
        <v>33766</v>
      </c>
      <c r="B5897" t="s">
        <v>3175</v>
      </c>
      <c r="C5897" t="s">
        <v>66</v>
      </c>
      <c r="D5897" t="s">
        <v>67</v>
      </c>
      <c r="E5897">
        <v>5700</v>
      </c>
      <c r="F5897">
        <v>5700</v>
      </c>
      <c r="I5897" s="1">
        <v>45915</v>
      </c>
      <c r="J5897" t="s">
        <v>128</v>
      </c>
      <c r="K5897">
        <v>29379</v>
      </c>
      <c r="L5897" t="s">
        <v>8291</v>
      </c>
      <c r="O5897" t="s">
        <v>33756</v>
      </c>
      <c r="P5897" s="4">
        <v>0.52430555555555558</v>
      </c>
      <c r="Q5897" s="2" t="s">
        <v>8294</v>
      </c>
      <c r="R5897" t="s">
        <v>8291</v>
      </c>
      <c r="S5897" t="s">
        <v>3237</v>
      </c>
      <c r="T5897" s="3">
        <v>52641091</v>
      </c>
      <c r="U5897" s="3">
        <v>10679426</v>
      </c>
      <c r="V5897" s="10">
        <f t="shared" si="184"/>
        <v>52.640999999999998</v>
      </c>
      <c r="W5897" s="10">
        <f t="shared" si="185"/>
        <v>10.679</v>
      </c>
      <c r="X5897" t="s">
        <v>75</v>
      </c>
      <c r="AJ5897" t="s">
        <v>33756</v>
      </c>
      <c r="AK5897" t="s">
        <v>77</v>
      </c>
      <c r="AL5897" t="s">
        <v>1929</v>
      </c>
      <c r="AM5897" t="s">
        <v>1231</v>
      </c>
      <c r="AN5897" t="s">
        <v>78</v>
      </c>
      <c r="AO5897" t="s">
        <v>25933</v>
      </c>
      <c r="AT5897" s="1">
        <v>45915</v>
      </c>
      <c r="AV5897" s="1">
        <v>46630</v>
      </c>
      <c r="AW5897" t="s">
        <v>33757</v>
      </c>
      <c r="AX5897" t="s">
        <v>33758</v>
      </c>
      <c r="AY5897" t="s">
        <v>82</v>
      </c>
      <c r="AZ5897" t="s">
        <v>33759</v>
      </c>
      <c r="BA5897" t="s">
        <v>3243</v>
      </c>
      <c r="BB5897" t="s">
        <v>3244</v>
      </c>
      <c r="BD5897" t="s">
        <v>141</v>
      </c>
      <c r="BF5897" t="s">
        <v>33767</v>
      </c>
      <c r="BI5897">
        <v>5700</v>
      </c>
    </row>
    <row r="5898" spans="1:61" x14ac:dyDescent="0.2">
      <c r="A5898" t="s">
        <v>33768</v>
      </c>
      <c r="B5898" t="s">
        <v>5329</v>
      </c>
      <c r="C5898" t="s">
        <v>66</v>
      </c>
      <c r="D5898" t="s">
        <v>67</v>
      </c>
      <c r="E5898">
        <v>5700</v>
      </c>
      <c r="F5898">
        <v>5700</v>
      </c>
      <c r="I5898" s="1">
        <v>45915</v>
      </c>
      <c r="J5898" t="s">
        <v>128</v>
      </c>
      <c r="K5898">
        <v>29379</v>
      </c>
      <c r="L5898" t="s">
        <v>8291</v>
      </c>
      <c r="O5898" t="s">
        <v>33756</v>
      </c>
      <c r="P5898" t="s">
        <v>33769</v>
      </c>
      <c r="Q5898" s="2" t="s">
        <v>8294</v>
      </c>
      <c r="R5898" t="s">
        <v>8291</v>
      </c>
      <c r="S5898" t="s">
        <v>3237</v>
      </c>
      <c r="T5898" s="3">
        <v>52635509</v>
      </c>
      <c r="U5898" s="3">
        <v>10691951</v>
      </c>
      <c r="V5898" s="10">
        <f t="shared" si="184"/>
        <v>52.634999999999998</v>
      </c>
      <c r="W5898" s="10">
        <f t="shared" si="185"/>
        <v>10.691000000000001</v>
      </c>
      <c r="X5898" t="s">
        <v>75</v>
      </c>
      <c r="AJ5898" t="s">
        <v>33756</v>
      </c>
      <c r="AK5898" t="s">
        <v>77</v>
      </c>
      <c r="AL5898" t="s">
        <v>1929</v>
      </c>
      <c r="AM5898" t="s">
        <v>1231</v>
      </c>
      <c r="AN5898" t="s">
        <v>78</v>
      </c>
      <c r="AO5898" t="s">
        <v>25933</v>
      </c>
      <c r="AT5898" s="1">
        <v>45915</v>
      </c>
      <c r="AV5898" s="1">
        <v>46630</v>
      </c>
      <c r="AW5898" t="s">
        <v>33757</v>
      </c>
      <c r="AX5898" t="s">
        <v>33758</v>
      </c>
      <c r="AY5898" t="s">
        <v>82</v>
      </c>
      <c r="AZ5898" t="s">
        <v>33759</v>
      </c>
      <c r="BA5898" t="s">
        <v>3243</v>
      </c>
      <c r="BB5898" t="s">
        <v>3244</v>
      </c>
      <c r="BD5898" t="s">
        <v>141</v>
      </c>
      <c r="BF5898" t="s">
        <v>33770</v>
      </c>
      <c r="BI5898">
        <v>5700</v>
      </c>
    </row>
    <row r="5899" spans="1:61" x14ac:dyDescent="0.2">
      <c r="A5899" t="s">
        <v>33771</v>
      </c>
      <c r="B5899" t="s">
        <v>4428</v>
      </c>
      <c r="C5899" t="s">
        <v>66</v>
      </c>
      <c r="D5899" t="s">
        <v>67</v>
      </c>
      <c r="E5899">
        <v>5700</v>
      </c>
      <c r="F5899">
        <v>5700</v>
      </c>
      <c r="I5899" s="1">
        <v>45915</v>
      </c>
      <c r="J5899" t="s">
        <v>128</v>
      </c>
      <c r="K5899">
        <v>29379</v>
      </c>
      <c r="L5899" t="s">
        <v>8291</v>
      </c>
      <c r="O5899" t="s">
        <v>33756</v>
      </c>
      <c r="P5899" s="4">
        <v>0.53680555555555554</v>
      </c>
      <c r="Q5899" s="2" t="s">
        <v>8294</v>
      </c>
      <c r="R5899" t="s">
        <v>8291</v>
      </c>
      <c r="S5899" t="s">
        <v>3237</v>
      </c>
      <c r="T5899" s="3">
        <v>52634816</v>
      </c>
      <c r="U5899" s="3">
        <v>10683781</v>
      </c>
      <c r="V5899" s="10">
        <f t="shared" si="184"/>
        <v>52.634</v>
      </c>
      <c r="W5899" s="10">
        <f t="shared" si="185"/>
        <v>10.683</v>
      </c>
      <c r="X5899" t="s">
        <v>75</v>
      </c>
      <c r="AJ5899" t="s">
        <v>33756</v>
      </c>
      <c r="AK5899" t="s">
        <v>77</v>
      </c>
      <c r="AL5899" t="s">
        <v>1929</v>
      </c>
      <c r="AM5899" t="s">
        <v>1231</v>
      </c>
      <c r="AN5899" t="s">
        <v>78</v>
      </c>
      <c r="AO5899" t="s">
        <v>25933</v>
      </c>
      <c r="AT5899" s="1">
        <v>45915</v>
      </c>
      <c r="AV5899" s="1">
        <v>46630</v>
      </c>
      <c r="AW5899" t="s">
        <v>33757</v>
      </c>
      <c r="AX5899" t="s">
        <v>33758</v>
      </c>
      <c r="AY5899" t="s">
        <v>82</v>
      </c>
      <c r="AZ5899" t="s">
        <v>33759</v>
      </c>
      <c r="BA5899" t="s">
        <v>3243</v>
      </c>
      <c r="BB5899" t="s">
        <v>3244</v>
      </c>
      <c r="BD5899" t="s">
        <v>141</v>
      </c>
      <c r="BF5899" t="s">
        <v>33772</v>
      </c>
      <c r="BI5899">
        <v>5700</v>
      </c>
    </row>
    <row r="5900" spans="1:61" x14ac:dyDescent="0.2">
      <c r="A5900" t="s">
        <v>33773</v>
      </c>
      <c r="B5900" t="s">
        <v>33774</v>
      </c>
      <c r="C5900" t="s">
        <v>66</v>
      </c>
      <c r="D5900" t="s">
        <v>67</v>
      </c>
      <c r="E5900">
        <v>4260</v>
      </c>
      <c r="F5900">
        <v>4260</v>
      </c>
      <c r="I5900" s="1">
        <v>45915</v>
      </c>
      <c r="J5900" t="s">
        <v>297</v>
      </c>
      <c r="K5900">
        <v>52511</v>
      </c>
      <c r="L5900" t="s">
        <v>18099</v>
      </c>
      <c r="O5900" t="s">
        <v>18099</v>
      </c>
      <c r="P5900" s="6">
        <v>2.9263888888888889</v>
      </c>
      <c r="Q5900" s="2" t="s">
        <v>18101</v>
      </c>
      <c r="R5900" t="s">
        <v>18099</v>
      </c>
      <c r="S5900" t="s">
        <v>4177</v>
      </c>
      <c r="T5900" s="3">
        <v>51007556</v>
      </c>
      <c r="U5900" s="3">
        <v>611424</v>
      </c>
      <c r="V5900" s="10">
        <f t="shared" si="184"/>
        <v>51.006999999999998</v>
      </c>
      <c r="W5900" s="10">
        <f t="shared" si="185"/>
        <v>6.1139999999999999</v>
      </c>
      <c r="X5900" t="s">
        <v>75</v>
      </c>
      <c r="AJ5900" t="s">
        <v>33775</v>
      </c>
      <c r="AK5900" t="s">
        <v>77</v>
      </c>
      <c r="AL5900" t="s">
        <v>33776</v>
      </c>
      <c r="AM5900" t="s">
        <v>33140</v>
      </c>
      <c r="AN5900" t="s">
        <v>134</v>
      </c>
      <c r="AO5900" t="s">
        <v>1752</v>
      </c>
      <c r="AT5900" s="1">
        <v>45915</v>
      </c>
      <c r="AV5900" s="1">
        <v>46752</v>
      </c>
      <c r="AW5900" t="s">
        <v>27746</v>
      </c>
      <c r="AX5900" t="s">
        <v>27747</v>
      </c>
      <c r="AY5900" t="s">
        <v>82</v>
      </c>
      <c r="AZ5900" t="s">
        <v>33777</v>
      </c>
      <c r="BA5900" t="s">
        <v>309</v>
      </c>
      <c r="BB5900" t="s">
        <v>310</v>
      </c>
      <c r="BD5900" t="s">
        <v>86</v>
      </c>
      <c r="BF5900" t="s">
        <v>33778</v>
      </c>
      <c r="BI5900">
        <v>4260</v>
      </c>
    </row>
    <row r="5901" spans="1:61" x14ac:dyDescent="0.2">
      <c r="A5901" t="s">
        <v>33779</v>
      </c>
      <c r="B5901" t="s">
        <v>33780</v>
      </c>
      <c r="C5901" t="s">
        <v>66</v>
      </c>
      <c r="D5901" t="s">
        <v>67</v>
      </c>
      <c r="E5901">
        <v>4260</v>
      </c>
      <c r="F5901">
        <v>4260</v>
      </c>
      <c r="I5901" s="1">
        <v>45915</v>
      </c>
      <c r="J5901" t="s">
        <v>297</v>
      </c>
      <c r="K5901">
        <v>52511</v>
      </c>
      <c r="L5901" t="s">
        <v>18099</v>
      </c>
      <c r="O5901" t="s">
        <v>18099</v>
      </c>
      <c r="P5901" s="6">
        <v>2.9263888888888889</v>
      </c>
      <c r="Q5901" s="2" t="s">
        <v>18101</v>
      </c>
      <c r="R5901" t="s">
        <v>18099</v>
      </c>
      <c r="S5901" t="s">
        <v>4177</v>
      </c>
      <c r="T5901" s="3">
        <v>51010434</v>
      </c>
      <c r="U5901" s="3">
        <v>6114232</v>
      </c>
      <c r="V5901" s="10">
        <f t="shared" si="184"/>
        <v>51.01</v>
      </c>
      <c r="W5901" s="10">
        <f t="shared" si="185"/>
        <v>6.1139999999999999</v>
      </c>
      <c r="X5901" t="s">
        <v>75</v>
      </c>
      <c r="AJ5901" t="s">
        <v>33775</v>
      </c>
      <c r="AK5901" t="s">
        <v>77</v>
      </c>
      <c r="AL5901" t="s">
        <v>33781</v>
      </c>
      <c r="AM5901" t="s">
        <v>33140</v>
      </c>
      <c r="AN5901" t="s">
        <v>134</v>
      </c>
      <c r="AO5901" t="s">
        <v>1752</v>
      </c>
      <c r="AT5901" s="1">
        <v>45915</v>
      </c>
      <c r="AV5901" s="1">
        <v>46752</v>
      </c>
      <c r="AW5901" t="s">
        <v>27746</v>
      </c>
      <c r="AX5901" t="s">
        <v>27747</v>
      </c>
      <c r="AY5901" t="s">
        <v>82</v>
      </c>
      <c r="AZ5901" t="s">
        <v>33782</v>
      </c>
      <c r="BA5901" t="s">
        <v>309</v>
      </c>
      <c r="BB5901" t="s">
        <v>310</v>
      </c>
      <c r="BD5901" t="s">
        <v>86</v>
      </c>
      <c r="BF5901" t="s">
        <v>33783</v>
      </c>
      <c r="BI5901">
        <v>4260</v>
      </c>
    </row>
    <row r="5902" spans="1:61" x14ac:dyDescent="0.2">
      <c r="A5902" t="s">
        <v>33784</v>
      </c>
      <c r="B5902" t="s">
        <v>33785</v>
      </c>
      <c r="C5902" t="s">
        <v>66</v>
      </c>
      <c r="D5902" t="s">
        <v>67</v>
      </c>
      <c r="E5902">
        <v>7000</v>
      </c>
      <c r="F5902">
        <v>7000</v>
      </c>
      <c r="I5902" s="1">
        <v>45915</v>
      </c>
      <c r="J5902" t="s">
        <v>128</v>
      </c>
      <c r="K5902">
        <v>38170</v>
      </c>
      <c r="L5902" t="s">
        <v>14249</v>
      </c>
      <c r="O5902" t="s">
        <v>14250</v>
      </c>
      <c r="P5902" t="s">
        <v>33786</v>
      </c>
      <c r="Q5902" s="2" t="s">
        <v>14252</v>
      </c>
      <c r="R5902" t="s">
        <v>14249</v>
      </c>
      <c r="S5902" t="s">
        <v>2817</v>
      </c>
      <c r="T5902" s="3">
        <v>52081099</v>
      </c>
      <c r="U5902" s="3">
        <v>10774509</v>
      </c>
      <c r="V5902" s="10">
        <f t="shared" si="184"/>
        <v>52.081000000000003</v>
      </c>
      <c r="W5902" s="10">
        <f t="shared" si="185"/>
        <v>10.773999999999999</v>
      </c>
      <c r="X5902" t="s">
        <v>75</v>
      </c>
      <c r="AJ5902" t="s">
        <v>33787</v>
      </c>
      <c r="AK5902" t="s">
        <v>77</v>
      </c>
      <c r="AL5902">
        <v>164</v>
      </c>
      <c r="AM5902">
        <v>163</v>
      </c>
      <c r="AN5902" t="s">
        <v>804</v>
      </c>
      <c r="AO5902" t="s">
        <v>4117</v>
      </c>
      <c r="AT5902" s="1">
        <v>45915</v>
      </c>
      <c r="AV5902" s="1">
        <v>47087</v>
      </c>
      <c r="AW5902" t="s">
        <v>29060</v>
      </c>
      <c r="AX5902" t="s">
        <v>29061</v>
      </c>
      <c r="AY5902" t="s">
        <v>82</v>
      </c>
      <c r="BA5902" t="s">
        <v>139</v>
      </c>
      <c r="BB5902" t="s">
        <v>140</v>
      </c>
      <c r="BD5902" t="s">
        <v>141</v>
      </c>
      <c r="BF5902" t="s">
        <v>33788</v>
      </c>
      <c r="BI5902">
        <v>7000</v>
      </c>
    </row>
    <row r="5903" spans="1:61" x14ac:dyDescent="0.2">
      <c r="A5903" t="s">
        <v>33789</v>
      </c>
      <c r="B5903" t="s">
        <v>33790</v>
      </c>
      <c r="C5903" t="s">
        <v>66</v>
      </c>
      <c r="D5903" t="s">
        <v>67</v>
      </c>
      <c r="E5903">
        <v>7000</v>
      </c>
      <c r="F5903">
        <v>7000</v>
      </c>
      <c r="I5903" s="1">
        <v>45915</v>
      </c>
      <c r="J5903" t="s">
        <v>128</v>
      </c>
      <c r="K5903">
        <v>38170</v>
      </c>
      <c r="L5903" t="s">
        <v>14249</v>
      </c>
      <c r="O5903" t="s">
        <v>33791</v>
      </c>
      <c r="P5903" t="s">
        <v>33792</v>
      </c>
      <c r="Q5903" s="2" t="s">
        <v>14252</v>
      </c>
      <c r="R5903" t="s">
        <v>14249</v>
      </c>
      <c r="S5903" t="s">
        <v>2817</v>
      </c>
      <c r="T5903" s="3">
        <v>52074519</v>
      </c>
      <c r="U5903" s="3">
        <v>10779764</v>
      </c>
      <c r="V5903" s="10">
        <f t="shared" si="184"/>
        <v>52.073999999999998</v>
      </c>
      <c r="W5903" s="10">
        <f t="shared" si="185"/>
        <v>10.779</v>
      </c>
      <c r="X5903" t="s">
        <v>75</v>
      </c>
      <c r="AJ5903" t="s">
        <v>33787</v>
      </c>
      <c r="AK5903" t="s">
        <v>77</v>
      </c>
      <c r="AL5903">
        <v>164</v>
      </c>
      <c r="AM5903">
        <v>163</v>
      </c>
      <c r="AN5903" t="s">
        <v>804</v>
      </c>
      <c r="AO5903" t="s">
        <v>4117</v>
      </c>
      <c r="AT5903" s="1">
        <v>45915</v>
      </c>
      <c r="AV5903" s="1">
        <v>47087</v>
      </c>
      <c r="AW5903" t="s">
        <v>29060</v>
      </c>
      <c r="AX5903" t="s">
        <v>29061</v>
      </c>
      <c r="AY5903" t="s">
        <v>82</v>
      </c>
      <c r="BA5903" t="s">
        <v>139</v>
      </c>
      <c r="BB5903" t="s">
        <v>140</v>
      </c>
      <c r="BD5903" t="s">
        <v>141</v>
      </c>
      <c r="BF5903" t="s">
        <v>33793</v>
      </c>
      <c r="BI5903">
        <v>7000</v>
      </c>
    </row>
    <row r="5904" spans="1:61" x14ac:dyDescent="0.2">
      <c r="A5904" t="s">
        <v>33794</v>
      </c>
      <c r="B5904" t="s">
        <v>33795</v>
      </c>
      <c r="C5904" t="s">
        <v>66</v>
      </c>
      <c r="D5904" t="s">
        <v>67</v>
      </c>
      <c r="E5904">
        <v>7000</v>
      </c>
      <c r="F5904">
        <v>7000</v>
      </c>
      <c r="I5904" s="1">
        <v>45915</v>
      </c>
      <c r="J5904" t="s">
        <v>128</v>
      </c>
      <c r="K5904">
        <v>38384</v>
      </c>
      <c r="L5904" t="s">
        <v>14286</v>
      </c>
      <c r="O5904" t="s">
        <v>14286</v>
      </c>
      <c r="P5904" t="s">
        <v>33796</v>
      </c>
      <c r="Q5904" s="2" t="s">
        <v>14288</v>
      </c>
      <c r="R5904" t="s">
        <v>14286</v>
      </c>
      <c r="S5904" t="s">
        <v>5472</v>
      </c>
      <c r="T5904" s="3">
        <v>5207965</v>
      </c>
      <c r="U5904" s="3">
        <v>10800706</v>
      </c>
      <c r="V5904" s="10">
        <f t="shared" si="184"/>
        <v>52.079000000000001</v>
      </c>
      <c r="W5904" s="10">
        <f t="shared" si="185"/>
        <v>10.8</v>
      </c>
      <c r="X5904" t="s">
        <v>75</v>
      </c>
      <c r="AJ5904" t="s">
        <v>33787</v>
      </c>
      <c r="AK5904" t="s">
        <v>77</v>
      </c>
      <c r="AL5904">
        <v>164</v>
      </c>
      <c r="AM5904">
        <v>163</v>
      </c>
      <c r="AN5904" t="s">
        <v>804</v>
      </c>
      <c r="AO5904" t="s">
        <v>4117</v>
      </c>
      <c r="AT5904" s="1">
        <v>45915</v>
      </c>
      <c r="AV5904" s="1">
        <v>47087</v>
      </c>
      <c r="AW5904" t="s">
        <v>29060</v>
      </c>
      <c r="AX5904" t="s">
        <v>29061</v>
      </c>
      <c r="AY5904" t="s">
        <v>82</v>
      </c>
      <c r="BA5904" t="s">
        <v>139</v>
      </c>
      <c r="BB5904" t="s">
        <v>140</v>
      </c>
      <c r="BD5904" t="s">
        <v>141</v>
      </c>
      <c r="BF5904" t="s">
        <v>33797</v>
      </c>
      <c r="BI5904">
        <v>7000</v>
      </c>
    </row>
    <row r="5905" spans="1:61" x14ac:dyDescent="0.2">
      <c r="A5905" t="s">
        <v>33798</v>
      </c>
      <c r="B5905" t="s">
        <v>33799</v>
      </c>
      <c r="C5905" t="s">
        <v>66</v>
      </c>
      <c r="D5905" t="s">
        <v>67</v>
      </c>
      <c r="E5905">
        <v>6000</v>
      </c>
      <c r="F5905">
        <v>6000</v>
      </c>
      <c r="I5905" s="1">
        <v>45915</v>
      </c>
      <c r="J5905" t="s">
        <v>297</v>
      </c>
      <c r="K5905">
        <v>59889</v>
      </c>
      <c r="L5905" t="s">
        <v>25253</v>
      </c>
      <c r="O5905" t="s">
        <v>33800</v>
      </c>
      <c r="P5905" s="4">
        <v>0.92222222222222228</v>
      </c>
      <c r="Q5905" s="2" t="s">
        <v>25255</v>
      </c>
      <c r="R5905" t="s">
        <v>25256</v>
      </c>
      <c r="S5905" t="s">
        <v>457</v>
      </c>
      <c r="T5905" s="3">
        <v>51214776</v>
      </c>
      <c r="U5905" s="3">
        <v>8130985</v>
      </c>
      <c r="V5905" s="10">
        <f t="shared" si="184"/>
        <v>51.213999999999999</v>
      </c>
      <c r="W5905" s="10">
        <f t="shared" si="185"/>
        <v>8.1300000000000008</v>
      </c>
      <c r="X5905" t="s">
        <v>75</v>
      </c>
      <c r="AJ5905" t="s">
        <v>33801</v>
      </c>
      <c r="AK5905" t="s">
        <v>77</v>
      </c>
      <c r="AL5905">
        <v>162</v>
      </c>
      <c r="AM5905">
        <v>175</v>
      </c>
      <c r="AN5905" t="s">
        <v>134</v>
      </c>
      <c r="AO5905" t="s">
        <v>15841</v>
      </c>
      <c r="AT5905" s="1">
        <v>45915</v>
      </c>
      <c r="AV5905" s="1">
        <v>47011</v>
      </c>
      <c r="AW5905" t="s">
        <v>21697</v>
      </c>
      <c r="AX5905" t="s">
        <v>21698</v>
      </c>
      <c r="AY5905" t="s">
        <v>82</v>
      </c>
      <c r="AZ5905" t="s">
        <v>33802</v>
      </c>
      <c r="BA5905" t="s">
        <v>413</v>
      </c>
      <c r="BB5905" t="s">
        <v>414</v>
      </c>
      <c r="BD5905" t="s">
        <v>86</v>
      </c>
      <c r="BF5905" t="s">
        <v>33803</v>
      </c>
      <c r="BI5905">
        <v>6000</v>
      </c>
    </row>
    <row r="5906" spans="1:61" x14ac:dyDescent="0.2">
      <c r="A5906" t="s">
        <v>33804</v>
      </c>
      <c r="B5906" t="s">
        <v>33805</v>
      </c>
      <c r="C5906" t="s">
        <v>66</v>
      </c>
      <c r="D5906" t="s">
        <v>67</v>
      </c>
      <c r="E5906">
        <v>7000</v>
      </c>
      <c r="F5906">
        <v>7000</v>
      </c>
      <c r="I5906" s="1">
        <v>45917</v>
      </c>
      <c r="J5906" t="s">
        <v>128</v>
      </c>
      <c r="K5906">
        <v>26901</v>
      </c>
      <c r="L5906" t="s">
        <v>33806</v>
      </c>
      <c r="O5906" t="s">
        <v>33806</v>
      </c>
      <c r="P5906" t="s">
        <v>33807</v>
      </c>
      <c r="Q5906" s="2" t="s">
        <v>33808</v>
      </c>
      <c r="R5906" t="s">
        <v>33806</v>
      </c>
      <c r="S5906" t="s">
        <v>5820</v>
      </c>
      <c r="T5906" s="3">
        <v>52904112</v>
      </c>
      <c r="U5906" s="3">
        <v>7670197</v>
      </c>
      <c r="V5906" s="10">
        <f t="shared" si="184"/>
        <v>52.904000000000003</v>
      </c>
      <c r="W5906" s="10">
        <f t="shared" si="185"/>
        <v>7.67</v>
      </c>
      <c r="X5906" t="s">
        <v>75</v>
      </c>
      <c r="AJ5906" t="s">
        <v>33809</v>
      </c>
      <c r="AK5906" t="s">
        <v>77</v>
      </c>
      <c r="AL5906">
        <v>162</v>
      </c>
      <c r="AM5906">
        <v>175</v>
      </c>
      <c r="AN5906" t="s">
        <v>134</v>
      </c>
      <c r="AO5906" t="s">
        <v>2046</v>
      </c>
      <c r="AT5906" s="1">
        <v>45926</v>
      </c>
      <c r="AV5906" s="1">
        <v>46660</v>
      </c>
      <c r="AW5906" t="s">
        <v>33810</v>
      </c>
      <c r="AX5906" t="s">
        <v>33811</v>
      </c>
      <c r="AY5906" t="s">
        <v>82</v>
      </c>
      <c r="AZ5906" t="s">
        <v>33812</v>
      </c>
      <c r="BA5906" t="s">
        <v>139</v>
      </c>
      <c r="BB5906" t="s">
        <v>140</v>
      </c>
      <c r="BD5906" t="s">
        <v>141</v>
      </c>
      <c r="BF5906" t="s">
        <v>33813</v>
      </c>
      <c r="BI5906">
        <v>7000</v>
      </c>
    </row>
    <row r="5907" spans="1:61" x14ac:dyDescent="0.2">
      <c r="A5907" t="s">
        <v>33814</v>
      </c>
      <c r="B5907" t="s">
        <v>33815</v>
      </c>
      <c r="C5907" t="s">
        <v>66</v>
      </c>
      <c r="D5907" t="s">
        <v>67</v>
      </c>
      <c r="E5907">
        <v>1000</v>
      </c>
      <c r="F5907">
        <v>1000</v>
      </c>
      <c r="I5907" s="1">
        <v>45915</v>
      </c>
      <c r="J5907" t="s">
        <v>128</v>
      </c>
      <c r="K5907">
        <v>26826</v>
      </c>
      <c r="L5907" t="s">
        <v>33816</v>
      </c>
      <c r="M5907" t="s">
        <v>33817</v>
      </c>
      <c r="N5907">
        <v>6</v>
      </c>
      <c r="Q5907" s="2" t="s">
        <v>33818</v>
      </c>
      <c r="R5907" t="s">
        <v>33816</v>
      </c>
      <c r="S5907" t="s">
        <v>2924</v>
      </c>
      <c r="T5907" s="3">
        <v>5316548</v>
      </c>
      <c r="U5907" s="3">
        <v>732842</v>
      </c>
      <c r="V5907" s="10">
        <f t="shared" si="184"/>
        <v>53.164999999999999</v>
      </c>
      <c r="W5907" s="10">
        <f t="shared" si="185"/>
        <v>7.3280000000000003</v>
      </c>
      <c r="X5907" t="s">
        <v>75</v>
      </c>
      <c r="AJ5907" t="s">
        <v>33819</v>
      </c>
      <c r="AK5907" t="s">
        <v>77</v>
      </c>
      <c r="AL5907">
        <v>15</v>
      </c>
      <c r="AM5907" t="s">
        <v>6789</v>
      </c>
      <c r="AN5907" t="s">
        <v>334</v>
      </c>
      <c r="AT5907" s="1">
        <v>45915</v>
      </c>
      <c r="AV5907" s="1">
        <v>45962</v>
      </c>
      <c r="AW5907" t="s">
        <v>33820</v>
      </c>
      <c r="AX5907" t="s">
        <v>33821</v>
      </c>
      <c r="AY5907" t="s">
        <v>337</v>
      </c>
      <c r="BA5907" t="s">
        <v>204</v>
      </c>
      <c r="BB5907" t="s">
        <v>205</v>
      </c>
      <c r="BD5907" t="s">
        <v>340</v>
      </c>
      <c r="BF5907" t="s">
        <v>33822</v>
      </c>
      <c r="BI5907">
        <v>1000</v>
      </c>
    </row>
    <row r="5908" spans="1:61" x14ac:dyDescent="0.2">
      <c r="A5908" t="s">
        <v>33823</v>
      </c>
      <c r="B5908" t="s">
        <v>33824</v>
      </c>
      <c r="C5908" t="s">
        <v>66</v>
      </c>
      <c r="D5908" t="s">
        <v>67</v>
      </c>
      <c r="E5908">
        <v>6000</v>
      </c>
      <c r="F5908">
        <v>6000</v>
      </c>
      <c r="I5908" s="1">
        <v>45915</v>
      </c>
      <c r="J5908" t="s">
        <v>297</v>
      </c>
      <c r="K5908">
        <v>59889</v>
      </c>
      <c r="L5908" t="s">
        <v>25253</v>
      </c>
      <c r="O5908" t="s">
        <v>33800</v>
      </c>
      <c r="P5908" s="4">
        <v>0.92222222222222228</v>
      </c>
      <c r="Q5908" s="2" t="s">
        <v>25255</v>
      </c>
      <c r="R5908" t="s">
        <v>25256</v>
      </c>
      <c r="S5908" t="s">
        <v>457</v>
      </c>
      <c r="T5908" s="3">
        <v>51211872</v>
      </c>
      <c r="U5908" s="3">
        <v>8126315</v>
      </c>
      <c r="V5908" s="10">
        <f t="shared" si="184"/>
        <v>51.210999999999999</v>
      </c>
      <c r="W5908" s="10">
        <f t="shared" si="185"/>
        <v>8.1259999999999994</v>
      </c>
      <c r="X5908" t="s">
        <v>75</v>
      </c>
      <c r="AJ5908" t="s">
        <v>33801</v>
      </c>
      <c r="AK5908" t="s">
        <v>77</v>
      </c>
      <c r="AL5908">
        <v>162</v>
      </c>
      <c r="AM5908">
        <v>175</v>
      </c>
      <c r="AN5908" t="s">
        <v>134</v>
      </c>
      <c r="AO5908" t="s">
        <v>15841</v>
      </c>
      <c r="AT5908" s="1">
        <v>45915</v>
      </c>
      <c r="AV5908" s="1">
        <v>46645</v>
      </c>
      <c r="AW5908" t="s">
        <v>21697</v>
      </c>
      <c r="AX5908" t="s">
        <v>21698</v>
      </c>
      <c r="AY5908" t="s">
        <v>82</v>
      </c>
      <c r="AZ5908" t="s">
        <v>33825</v>
      </c>
      <c r="BA5908" t="s">
        <v>413</v>
      </c>
      <c r="BB5908" t="s">
        <v>414</v>
      </c>
      <c r="BD5908" t="s">
        <v>86</v>
      </c>
      <c r="BF5908" t="s">
        <v>33826</v>
      </c>
      <c r="BI5908">
        <v>6000</v>
      </c>
    </row>
    <row r="5909" spans="1:61" x14ac:dyDescent="0.2">
      <c r="A5909" t="s">
        <v>33827</v>
      </c>
      <c r="B5909" t="s">
        <v>33828</v>
      </c>
      <c r="C5909" t="s">
        <v>66</v>
      </c>
      <c r="D5909" t="s">
        <v>67</v>
      </c>
      <c r="E5909">
        <v>6000</v>
      </c>
      <c r="F5909">
        <v>6000</v>
      </c>
      <c r="I5909" s="1">
        <v>45915</v>
      </c>
      <c r="J5909" t="s">
        <v>297</v>
      </c>
      <c r="K5909">
        <v>59889</v>
      </c>
      <c r="L5909" t="s">
        <v>25253</v>
      </c>
      <c r="O5909" t="s">
        <v>33800</v>
      </c>
      <c r="P5909" t="s">
        <v>33829</v>
      </c>
      <c r="Q5909" s="2" t="s">
        <v>25255</v>
      </c>
      <c r="R5909" t="s">
        <v>25256</v>
      </c>
      <c r="S5909" t="s">
        <v>457</v>
      </c>
      <c r="T5909" s="3">
        <v>51219173</v>
      </c>
      <c r="U5909" s="3">
        <v>8131045</v>
      </c>
      <c r="V5909" s="10">
        <f t="shared" si="184"/>
        <v>51.219000000000001</v>
      </c>
      <c r="W5909" s="10">
        <f t="shared" si="185"/>
        <v>8.1310000000000002</v>
      </c>
      <c r="X5909" t="s">
        <v>75</v>
      </c>
      <c r="AJ5909" t="s">
        <v>33801</v>
      </c>
      <c r="AK5909" t="s">
        <v>77</v>
      </c>
      <c r="AL5909">
        <v>162</v>
      </c>
      <c r="AM5909">
        <v>175</v>
      </c>
      <c r="AN5909" t="s">
        <v>134</v>
      </c>
      <c r="AO5909" t="s">
        <v>15841</v>
      </c>
      <c r="AT5909" s="1">
        <v>45919</v>
      </c>
      <c r="AV5909" s="1">
        <v>46645</v>
      </c>
      <c r="AW5909" t="s">
        <v>21697</v>
      </c>
      <c r="AX5909" t="s">
        <v>21698</v>
      </c>
      <c r="AY5909" t="s">
        <v>82</v>
      </c>
      <c r="AZ5909" t="s">
        <v>33830</v>
      </c>
      <c r="BA5909" t="s">
        <v>413</v>
      </c>
      <c r="BB5909" t="s">
        <v>414</v>
      </c>
      <c r="BD5909" t="s">
        <v>86</v>
      </c>
      <c r="BF5909" t="s">
        <v>33831</v>
      </c>
      <c r="BI5909">
        <v>6000</v>
      </c>
    </row>
    <row r="5910" spans="1:61" x14ac:dyDescent="0.2">
      <c r="A5910" t="s">
        <v>33832</v>
      </c>
      <c r="B5910" t="s">
        <v>33833</v>
      </c>
      <c r="C5910" t="s">
        <v>66</v>
      </c>
      <c r="D5910" t="s">
        <v>67</v>
      </c>
      <c r="E5910">
        <v>6000</v>
      </c>
      <c r="F5910">
        <v>6000</v>
      </c>
      <c r="I5910" s="1">
        <v>45915</v>
      </c>
      <c r="J5910" t="s">
        <v>297</v>
      </c>
      <c r="K5910">
        <v>59889</v>
      </c>
      <c r="L5910" t="s">
        <v>25253</v>
      </c>
      <c r="O5910" t="s">
        <v>33800</v>
      </c>
      <c r="P5910" s="4">
        <v>0.96180555555555558</v>
      </c>
      <c r="Q5910" s="2" t="s">
        <v>25255</v>
      </c>
      <c r="R5910" t="s">
        <v>25256</v>
      </c>
      <c r="S5910" t="s">
        <v>457</v>
      </c>
      <c r="T5910" s="3">
        <v>51215136</v>
      </c>
      <c r="U5910" s="3">
        <v>8123833</v>
      </c>
      <c r="V5910" s="10">
        <f t="shared" si="184"/>
        <v>51.215000000000003</v>
      </c>
      <c r="W5910" s="10">
        <f t="shared" si="185"/>
        <v>8.1229999999999993</v>
      </c>
      <c r="X5910" t="s">
        <v>75</v>
      </c>
      <c r="AJ5910" t="s">
        <v>33801</v>
      </c>
      <c r="AK5910" t="s">
        <v>77</v>
      </c>
      <c r="AL5910">
        <v>162</v>
      </c>
      <c r="AM5910">
        <v>175</v>
      </c>
      <c r="AN5910" t="s">
        <v>134</v>
      </c>
      <c r="AO5910" t="s">
        <v>15841</v>
      </c>
      <c r="AT5910" s="1">
        <v>45915</v>
      </c>
      <c r="AV5910" s="1">
        <v>46645</v>
      </c>
      <c r="AW5910" t="s">
        <v>21697</v>
      </c>
      <c r="AX5910" t="s">
        <v>21698</v>
      </c>
      <c r="AY5910" t="s">
        <v>82</v>
      </c>
      <c r="AZ5910" t="s">
        <v>33834</v>
      </c>
      <c r="BA5910" t="s">
        <v>413</v>
      </c>
      <c r="BB5910" t="s">
        <v>414</v>
      </c>
      <c r="BD5910" t="s">
        <v>86</v>
      </c>
      <c r="BF5910" t="s">
        <v>33835</v>
      </c>
      <c r="BI5910">
        <v>6000</v>
      </c>
    </row>
    <row r="5911" spans="1:61" x14ac:dyDescent="0.2">
      <c r="A5911" t="s">
        <v>33836</v>
      </c>
      <c r="B5911" t="s">
        <v>144</v>
      </c>
      <c r="C5911" t="s">
        <v>66</v>
      </c>
      <c r="D5911" t="s">
        <v>67</v>
      </c>
      <c r="E5911">
        <v>6000</v>
      </c>
      <c r="F5911">
        <v>6000</v>
      </c>
      <c r="I5911" s="1">
        <v>45916</v>
      </c>
      <c r="J5911" t="s">
        <v>176</v>
      </c>
      <c r="K5911">
        <v>14913</v>
      </c>
      <c r="L5911" t="s">
        <v>179</v>
      </c>
      <c r="O5911" t="s">
        <v>177</v>
      </c>
      <c r="P5911" s="4">
        <v>5.1388888888888887E-2</v>
      </c>
      <c r="Q5911">
        <v>12072298</v>
      </c>
      <c r="R5911" t="s">
        <v>179</v>
      </c>
      <c r="S5911" t="s">
        <v>180</v>
      </c>
      <c r="T5911" s="3">
        <v>51903426</v>
      </c>
      <c r="U5911" s="3">
        <v>13327428</v>
      </c>
      <c r="V5911" s="10">
        <f t="shared" si="184"/>
        <v>51.902999999999999</v>
      </c>
      <c r="W5911" s="10">
        <f t="shared" si="185"/>
        <v>13.327</v>
      </c>
      <c r="X5911" t="s">
        <v>75</v>
      </c>
      <c r="AJ5911" t="s">
        <v>181</v>
      </c>
      <c r="AK5911" t="s">
        <v>77</v>
      </c>
      <c r="AL5911">
        <v>125</v>
      </c>
      <c r="AM5911">
        <v>150</v>
      </c>
      <c r="AN5911" t="s">
        <v>118</v>
      </c>
      <c r="AO5911" t="s">
        <v>33837</v>
      </c>
      <c r="AT5911" s="1">
        <v>45916</v>
      </c>
      <c r="AV5911" s="1">
        <v>46996</v>
      </c>
      <c r="AW5911" t="s">
        <v>184</v>
      </c>
      <c r="AX5911" t="s">
        <v>185</v>
      </c>
      <c r="AY5911" t="s">
        <v>82</v>
      </c>
      <c r="AZ5911" t="s">
        <v>33838</v>
      </c>
      <c r="BA5911" t="s">
        <v>154</v>
      </c>
      <c r="BB5911" t="s">
        <v>155</v>
      </c>
      <c r="BD5911" t="s">
        <v>141</v>
      </c>
      <c r="BF5911" t="s">
        <v>33839</v>
      </c>
      <c r="BI5911">
        <v>6000</v>
      </c>
    </row>
    <row r="5912" spans="1:61" x14ac:dyDescent="0.2">
      <c r="A5912" t="s">
        <v>33840</v>
      </c>
      <c r="B5912" t="s">
        <v>65</v>
      </c>
      <c r="C5912" t="s">
        <v>66</v>
      </c>
      <c r="D5912" t="s">
        <v>67</v>
      </c>
      <c r="E5912">
        <v>6000</v>
      </c>
      <c r="F5912">
        <v>6000</v>
      </c>
      <c r="I5912" s="1">
        <v>45916</v>
      </c>
      <c r="J5912" t="s">
        <v>176</v>
      </c>
      <c r="K5912">
        <v>14913</v>
      </c>
      <c r="L5912" t="s">
        <v>179</v>
      </c>
      <c r="O5912" t="s">
        <v>177</v>
      </c>
      <c r="P5912" s="4">
        <v>9.375E-2</v>
      </c>
      <c r="Q5912">
        <v>12072298</v>
      </c>
      <c r="R5912" t="s">
        <v>179</v>
      </c>
      <c r="S5912" t="s">
        <v>180</v>
      </c>
      <c r="T5912" s="3">
        <v>51894155</v>
      </c>
      <c r="U5912" s="3">
        <v>13328659</v>
      </c>
      <c r="V5912" s="10">
        <f t="shared" si="184"/>
        <v>51.893999999999998</v>
      </c>
      <c r="W5912" s="10">
        <f t="shared" si="185"/>
        <v>13.327999999999999</v>
      </c>
      <c r="X5912" t="s">
        <v>75</v>
      </c>
      <c r="AJ5912" t="s">
        <v>181</v>
      </c>
      <c r="AK5912" t="s">
        <v>77</v>
      </c>
      <c r="AL5912">
        <v>125</v>
      </c>
      <c r="AM5912">
        <v>150</v>
      </c>
      <c r="AN5912" t="s">
        <v>118</v>
      </c>
      <c r="AO5912" t="s">
        <v>33837</v>
      </c>
      <c r="AT5912" s="1">
        <v>45916</v>
      </c>
      <c r="AV5912" s="1">
        <v>46996</v>
      </c>
      <c r="AW5912" t="s">
        <v>184</v>
      </c>
      <c r="AX5912" t="s">
        <v>185</v>
      </c>
      <c r="AY5912" t="s">
        <v>82</v>
      </c>
      <c r="AZ5912" t="s">
        <v>33838</v>
      </c>
      <c r="BA5912" t="s">
        <v>154</v>
      </c>
      <c r="BB5912" t="s">
        <v>155</v>
      </c>
      <c r="BD5912" t="s">
        <v>141</v>
      </c>
      <c r="BF5912" t="s">
        <v>33841</v>
      </c>
      <c r="BI5912">
        <v>6000</v>
      </c>
    </row>
    <row r="5913" spans="1:61" x14ac:dyDescent="0.2">
      <c r="A5913" t="s">
        <v>33842</v>
      </c>
      <c r="B5913" t="s">
        <v>90</v>
      </c>
      <c r="C5913" t="s">
        <v>66</v>
      </c>
      <c r="D5913" t="s">
        <v>67</v>
      </c>
      <c r="E5913">
        <v>6000</v>
      </c>
      <c r="F5913">
        <v>6000</v>
      </c>
      <c r="I5913" s="1">
        <v>45916</v>
      </c>
      <c r="J5913" t="s">
        <v>176</v>
      </c>
      <c r="K5913">
        <v>14913</v>
      </c>
      <c r="L5913" t="s">
        <v>179</v>
      </c>
      <c r="O5913" t="s">
        <v>177</v>
      </c>
      <c r="P5913">
        <v>0.17986111111111111</v>
      </c>
      <c r="Q5913">
        <v>12072298</v>
      </c>
      <c r="R5913" t="s">
        <v>179</v>
      </c>
      <c r="S5913" t="s">
        <v>180</v>
      </c>
      <c r="T5913" s="3">
        <v>51902408</v>
      </c>
      <c r="U5913" s="3">
        <v>13310909</v>
      </c>
      <c r="V5913" s="10">
        <f t="shared" si="184"/>
        <v>51.902000000000001</v>
      </c>
      <c r="W5913" s="10">
        <f t="shared" si="185"/>
        <v>13.31</v>
      </c>
      <c r="X5913" t="s">
        <v>75</v>
      </c>
      <c r="AJ5913" t="s">
        <v>181</v>
      </c>
      <c r="AK5913" t="s">
        <v>77</v>
      </c>
      <c r="AL5913">
        <v>125</v>
      </c>
      <c r="AM5913">
        <v>150</v>
      </c>
      <c r="AN5913" t="s">
        <v>118</v>
      </c>
      <c r="AO5913" t="s">
        <v>33837</v>
      </c>
      <c r="AT5913" s="1">
        <v>45916</v>
      </c>
      <c r="AV5913" s="1">
        <v>46996</v>
      </c>
      <c r="AW5913" t="s">
        <v>184</v>
      </c>
      <c r="AX5913" t="s">
        <v>185</v>
      </c>
      <c r="AY5913" t="s">
        <v>82</v>
      </c>
      <c r="AZ5913" t="s">
        <v>33838</v>
      </c>
      <c r="BA5913" t="s">
        <v>154</v>
      </c>
      <c r="BB5913" t="s">
        <v>155</v>
      </c>
      <c r="BD5913" t="s">
        <v>141</v>
      </c>
      <c r="BF5913" t="s">
        <v>33843</v>
      </c>
      <c r="BI5913">
        <v>6000</v>
      </c>
    </row>
    <row r="5914" spans="1:61" x14ac:dyDescent="0.2">
      <c r="A5914" t="s">
        <v>33844</v>
      </c>
      <c r="B5914" t="s">
        <v>94</v>
      </c>
      <c r="C5914" t="s">
        <v>66</v>
      </c>
      <c r="D5914" t="s">
        <v>67</v>
      </c>
      <c r="E5914">
        <v>6000</v>
      </c>
      <c r="F5914">
        <v>6000</v>
      </c>
      <c r="I5914" s="1">
        <v>45916</v>
      </c>
      <c r="J5914" t="s">
        <v>176</v>
      </c>
      <c r="K5914">
        <v>14913</v>
      </c>
      <c r="L5914" t="s">
        <v>179</v>
      </c>
      <c r="O5914" t="s">
        <v>177</v>
      </c>
      <c r="P5914">
        <v>0.21805555555555556</v>
      </c>
      <c r="Q5914">
        <v>12072298</v>
      </c>
      <c r="R5914" t="s">
        <v>179</v>
      </c>
      <c r="S5914" t="s">
        <v>180</v>
      </c>
      <c r="T5914" s="3">
        <v>51906117</v>
      </c>
      <c r="U5914" s="3">
        <v>13309331</v>
      </c>
      <c r="V5914" s="10">
        <f t="shared" si="184"/>
        <v>51.905999999999999</v>
      </c>
      <c r="W5914" s="10">
        <f t="shared" si="185"/>
        <v>13.308999999999999</v>
      </c>
      <c r="X5914" t="s">
        <v>75</v>
      </c>
      <c r="AJ5914" t="s">
        <v>181</v>
      </c>
      <c r="AK5914" t="s">
        <v>77</v>
      </c>
      <c r="AL5914">
        <v>125</v>
      </c>
      <c r="AM5914">
        <v>150</v>
      </c>
      <c r="AN5914" t="s">
        <v>118</v>
      </c>
      <c r="AO5914" t="s">
        <v>33837</v>
      </c>
      <c r="AT5914" s="1">
        <v>45916</v>
      </c>
      <c r="AV5914" s="1">
        <v>46996</v>
      </c>
      <c r="AW5914" t="s">
        <v>184</v>
      </c>
      <c r="AX5914" t="s">
        <v>185</v>
      </c>
      <c r="AY5914" t="s">
        <v>82</v>
      </c>
      <c r="AZ5914" t="s">
        <v>33838</v>
      </c>
      <c r="BA5914" t="s">
        <v>154</v>
      </c>
      <c r="BB5914" t="s">
        <v>155</v>
      </c>
      <c r="BD5914" t="s">
        <v>141</v>
      </c>
      <c r="BF5914" t="s">
        <v>33845</v>
      </c>
      <c r="BI5914">
        <v>6000</v>
      </c>
    </row>
    <row r="5915" spans="1:61" x14ac:dyDescent="0.2">
      <c r="A5915" t="s">
        <v>33846</v>
      </c>
      <c r="B5915" t="s">
        <v>3432</v>
      </c>
      <c r="C5915" t="s">
        <v>66</v>
      </c>
      <c r="D5915" t="s">
        <v>67</v>
      </c>
      <c r="E5915">
        <v>6000</v>
      </c>
      <c r="F5915">
        <v>6000</v>
      </c>
      <c r="I5915" s="1">
        <v>45916</v>
      </c>
      <c r="J5915" t="s">
        <v>176</v>
      </c>
      <c r="K5915">
        <v>14913</v>
      </c>
      <c r="L5915" t="s">
        <v>179</v>
      </c>
      <c r="O5915" t="s">
        <v>177</v>
      </c>
      <c r="P5915" s="4">
        <v>9.3055555555555558E-2</v>
      </c>
      <c r="Q5915">
        <v>12072298</v>
      </c>
      <c r="R5915" t="s">
        <v>179</v>
      </c>
      <c r="S5915" t="s">
        <v>180</v>
      </c>
      <c r="T5915" s="3">
        <v>51898836</v>
      </c>
      <c r="U5915" s="3">
        <v>13330259</v>
      </c>
      <c r="V5915" s="10">
        <f t="shared" si="184"/>
        <v>51.898000000000003</v>
      </c>
      <c r="W5915" s="10">
        <f t="shared" si="185"/>
        <v>13.33</v>
      </c>
      <c r="X5915" t="s">
        <v>75</v>
      </c>
      <c r="AJ5915" t="s">
        <v>181</v>
      </c>
      <c r="AK5915" t="s">
        <v>77</v>
      </c>
      <c r="AL5915">
        <v>148</v>
      </c>
      <c r="AM5915">
        <v>150</v>
      </c>
      <c r="AN5915" t="s">
        <v>118</v>
      </c>
      <c r="AO5915" t="s">
        <v>33847</v>
      </c>
      <c r="AT5915" s="1">
        <v>45916</v>
      </c>
      <c r="AV5915" s="1">
        <v>46996</v>
      </c>
      <c r="AW5915" t="s">
        <v>184</v>
      </c>
      <c r="AX5915" t="s">
        <v>185</v>
      </c>
      <c r="AY5915" t="s">
        <v>82</v>
      </c>
      <c r="AZ5915" t="s">
        <v>33838</v>
      </c>
      <c r="BA5915" t="s">
        <v>154</v>
      </c>
      <c r="BB5915" t="s">
        <v>155</v>
      </c>
      <c r="BD5915" t="s">
        <v>141</v>
      </c>
      <c r="BF5915" t="s">
        <v>33848</v>
      </c>
      <c r="BI5915">
        <v>6000</v>
      </c>
    </row>
    <row r="5916" spans="1:61" x14ac:dyDescent="0.2">
      <c r="A5916" t="s">
        <v>33849</v>
      </c>
      <c r="B5916" t="s">
        <v>97</v>
      </c>
      <c r="C5916" t="s">
        <v>66</v>
      </c>
      <c r="D5916" t="s">
        <v>67</v>
      </c>
      <c r="E5916">
        <v>6000</v>
      </c>
      <c r="F5916">
        <v>6000</v>
      </c>
      <c r="I5916" s="1">
        <v>45916</v>
      </c>
      <c r="J5916" t="s">
        <v>176</v>
      </c>
      <c r="K5916">
        <v>14913</v>
      </c>
      <c r="L5916" t="s">
        <v>179</v>
      </c>
      <c r="O5916" t="s">
        <v>177</v>
      </c>
      <c r="P5916" s="4">
        <v>5.2083333333333336E-2</v>
      </c>
      <c r="Q5916">
        <v>12072298</v>
      </c>
      <c r="R5916" t="s">
        <v>179</v>
      </c>
      <c r="S5916" t="s">
        <v>180</v>
      </c>
      <c r="T5916" s="3">
        <v>51902487</v>
      </c>
      <c r="U5916" s="3">
        <v>13334746</v>
      </c>
      <c r="V5916" s="10">
        <f t="shared" si="184"/>
        <v>51.902000000000001</v>
      </c>
      <c r="W5916" s="10">
        <f t="shared" si="185"/>
        <v>13.334</v>
      </c>
      <c r="X5916" t="s">
        <v>75</v>
      </c>
      <c r="AJ5916" t="s">
        <v>181</v>
      </c>
      <c r="AK5916" t="s">
        <v>77</v>
      </c>
      <c r="AL5916">
        <v>148</v>
      </c>
      <c r="AM5916">
        <v>150</v>
      </c>
      <c r="AN5916" t="s">
        <v>118</v>
      </c>
      <c r="AO5916" t="s">
        <v>33850</v>
      </c>
      <c r="AT5916" s="1">
        <v>45916</v>
      </c>
      <c r="AV5916" s="1">
        <v>46996</v>
      </c>
      <c r="AW5916" t="s">
        <v>184</v>
      </c>
      <c r="AX5916" t="s">
        <v>185</v>
      </c>
      <c r="AY5916" t="s">
        <v>82</v>
      </c>
      <c r="AZ5916" t="s">
        <v>33838</v>
      </c>
      <c r="BA5916" t="s">
        <v>154</v>
      </c>
      <c r="BB5916" t="s">
        <v>155</v>
      </c>
      <c r="BD5916" t="s">
        <v>141</v>
      </c>
      <c r="BF5916" t="s">
        <v>33851</v>
      </c>
      <c r="BI5916">
        <v>6000</v>
      </c>
    </row>
    <row r="5917" spans="1:61" x14ac:dyDescent="0.2">
      <c r="A5917" t="s">
        <v>33852</v>
      </c>
      <c r="B5917" t="s">
        <v>33853</v>
      </c>
      <c r="C5917" t="s">
        <v>66</v>
      </c>
      <c r="D5917" t="s">
        <v>67</v>
      </c>
      <c r="E5917">
        <v>5700</v>
      </c>
      <c r="F5917">
        <v>5700</v>
      </c>
      <c r="I5917" s="1">
        <v>45916</v>
      </c>
      <c r="J5917" t="s">
        <v>1316</v>
      </c>
      <c r="K5917">
        <v>66693</v>
      </c>
      <c r="L5917" t="s">
        <v>33854</v>
      </c>
      <c r="O5917" t="s">
        <v>33855</v>
      </c>
      <c r="P5917" t="s">
        <v>33856</v>
      </c>
      <c r="Q5917">
        <v>10042114</v>
      </c>
      <c r="R5917" t="s">
        <v>33854</v>
      </c>
      <c r="S5917" t="s">
        <v>2968</v>
      </c>
      <c r="T5917" s="3">
        <v>49533098</v>
      </c>
      <c r="U5917" s="3">
        <v>6564381</v>
      </c>
      <c r="V5917" s="10">
        <f t="shared" si="184"/>
        <v>49.533000000000001</v>
      </c>
      <c r="W5917" s="10">
        <f t="shared" si="185"/>
        <v>6.5640000000000001</v>
      </c>
      <c r="X5917" t="s">
        <v>75</v>
      </c>
      <c r="AJ5917" t="s">
        <v>33853</v>
      </c>
      <c r="AK5917" t="s">
        <v>77</v>
      </c>
      <c r="AL5917">
        <v>164</v>
      </c>
      <c r="AM5917">
        <v>149</v>
      </c>
      <c r="AN5917" t="s">
        <v>804</v>
      </c>
      <c r="AO5917" t="s">
        <v>1463</v>
      </c>
      <c r="AT5917" s="1">
        <v>45916</v>
      </c>
      <c r="AV5917" s="1">
        <v>46660</v>
      </c>
      <c r="AW5917" t="s">
        <v>33857</v>
      </c>
      <c r="AX5917" t="s">
        <v>33858</v>
      </c>
      <c r="AY5917" t="s">
        <v>82</v>
      </c>
      <c r="AZ5917" t="s">
        <v>33859</v>
      </c>
      <c r="BA5917" t="s">
        <v>11505</v>
      </c>
      <c r="BB5917" t="s">
        <v>11506</v>
      </c>
      <c r="BD5917" t="s">
        <v>86</v>
      </c>
      <c r="BF5917" t="s">
        <v>33860</v>
      </c>
      <c r="BI5917">
        <v>5700</v>
      </c>
    </row>
    <row r="5918" spans="1:61" x14ac:dyDescent="0.2">
      <c r="A5918" t="s">
        <v>33861</v>
      </c>
      <c r="B5918" t="s">
        <v>33862</v>
      </c>
      <c r="C5918" t="s">
        <v>66</v>
      </c>
      <c r="D5918" t="s">
        <v>67</v>
      </c>
      <c r="E5918" t="s">
        <v>3260</v>
      </c>
      <c r="F5918" t="s">
        <v>3260</v>
      </c>
      <c r="I5918" s="1">
        <v>45916</v>
      </c>
      <c r="J5918" t="s">
        <v>176</v>
      </c>
      <c r="K5918">
        <v>19336</v>
      </c>
      <c r="L5918" t="s">
        <v>33863</v>
      </c>
      <c r="Q5918">
        <v>12070008</v>
      </c>
      <c r="R5918" t="s">
        <v>33863</v>
      </c>
      <c r="S5918" t="s">
        <v>213</v>
      </c>
      <c r="V5918" s="10" t="e">
        <f t="shared" si="184"/>
        <v>#VALUE!</v>
      </c>
      <c r="W5918" s="10" t="e">
        <f t="shared" si="185"/>
        <v>#VALUE!</v>
      </c>
      <c r="X5918" t="s">
        <v>75</v>
      </c>
      <c r="AJ5918" t="s">
        <v>33864</v>
      </c>
      <c r="AK5918" t="s">
        <v>77</v>
      </c>
      <c r="AL5918" t="s">
        <v>33865</v>
      </c>
      <c r="AM5918" t="s">
        <v>1057</v>
      </c>
      <c r="AN5918" t="s">
        <v>2670</v>
      </c>
      <c r="AO5918" t="s">
        <v>4934</v>
      </c>
      <c r="AT5918" s="1">
        <v>45916</v>
      </c>
      <c r="AV5918" s="1">
        <v>45931</v>
      </c>
      <c r="AW5918" t="s">
        <v>33866</v>
      </c>
      <c r="AX5918" t="s">
        <v>33867</v>
      </c>
      <c r="AY5918" t="s">
        <v>337</v>
      </c>
      <c r="BA5918" t="s">
        <v>915</v>
      </c>
      <c r="BB5918" t="s">
        <v>916</v>
      </c>
      <c r="BD5918" t="s">
        <v>340</v>
      </c>
      <c r="BF5918" t="s">
        <v>33868</v>
      </c>
      <c r="BI5918" t="s">
        <v>3260</v>
      </c>
    </row>
    <row r="5919" spans="1:61" x14ac:dyDescent="0.2">
      <c r="A5919" t="s">
        <v>33869</v>
      </c>
      <c r="B5919" t="s">
        <v>33870</v>
      </c>
      <c r="C5919" t="s">
        <v>66</v>
      </c>
      <c r="D5919" t="s">
        <v>67</v>
      </c>
      <c r="E5919">
        <v>6800</v>
      </c>
      <c r="F5919">
        <v>6800</v>
      </c>
      <c r="I5919" s="1">
        <v>45916</v>
      </c>
      <c r="J5919" t="s">
        <v>1316</v>
      </c>
      <c r="K5919">
        <v>66706</v>
      </c>
      <c r="L5919" t="s">
        <v>2965</v>
      </c>
      <c r="O5919" t="s">
        <v>33871</v>
      </c>
      <c r="P5919" t="s">
        <v>33872</v>
      </c>
      <c r="Q5919">
        <v>10042115</v>
      </c>
      <c r="R5919" t="s">
        <v>2965</v>
      </c>
      <c r="S5919" t="s">
        <v>2968</v>
      </c>
      <c r="T5919" s="3">
        <v>49545469</v>
      </c>
      <c r="U5919" s="3">
        <v>6425717</v>
      </c>
      <c r="V5919" s="10">
        <f t="shared" si="184"/>
        <v>49.545000000000002</v>
      </c>
      <c r="W5919" s="10">
        <f t="shared" si="185"/>
        <v>6.4249999999999998</v>
      </c>
      <c r="X5919" t="s">
        <v>75</v>
      </c>
      <c r="AJ5919" t="s">
        <v>33873</v>
      </c>
      <c r="AK5919" t="s">
        <v>77</v>
      </c>
      <c r="AL5919">
        <v>164</v>
      </c>
      <c r="AM5919">
        <v>163</v>
      </c>
      <c r="AN5919" t="s">
        <v>78</v>
      </c>
      <c r="AO5919" t="s">
        <v>17553</v>
      </c>
      <c r="AT5919" s="1">
        <v>45916</v>
      </c>
      <c r="AV5919" s="1">
        <v>46843</v>
      </c>
      <c r="AW5919" t="s">
        <v>13420</v>
      </c>
      <c r="AX5919" t="s">
        <v>13421</v>
      </c>
      <c r="AY5919" t="s">
        <v>82</v>
      </c>
      <c r="AZ5919" t="s">
        <v>33874</v>
      </c>
      <c r="BA5919" t="s">
        <v>11505</v>
      </c>
      <c r="BB5919" t="s">
        <v>11506</v>
      </c>
      <c r="BD5919" t="s">
        <v>86</v>
      </c>
      <c r="BF5919" t="s">
        <v>33875</v>
      </c>
      <c r="BI5919">
        <v>6800</v>
      </c>
    </row>
    <row r="5920" spans="1:61" x14ac:dyDescent="0.2">
      <c r="A5920" t="s">
        <v>33876</v>
      </c>
      <c r="B5920" t="s">
        <v>33877</v>
      </c>
      <c r="C5920" t="s">
        <v>66</v>
      </c>
      <c r="D5920" t="s">
        <v>67</v>
      </c>
      <c r="E5920">
        <v>6800</v>
      </c>
      <c r="F5920">
        <v>6800</v>
      </c>
      <c r="I5920" s="1">
        <v>45916</v>
      </c>
      <c r="J5920" t="s">
        <v>1316</v>
      </c>
      <c r="K5920">
        <v>66706</v>
      </c>
      <c r="L5920" t="s">
        <v>2965</v>
      </c>
      <c r="O5920" t="s">
        <v>33871</v>
      </c>
      <c r="P5920" t="s">
        <v>33878</v>
      </c>
      <c r="Q5920">
        <v>10042115</v>
      </c>
      <c r="R5920" t="s">
        <v>2965</v>
      </c>
      <c r="S5920" t="s">
        <v>2968</v>
      </c>
      <c r="T5920" s="3">
        <v>49547212</v>
      </c>
      <c r="U5920" s="3">
        <v>6431667</v>
      </c>
      <c r="V5920" s="10">
        <f t="shared" si="184"/>
        <v>49.546999999999997</v>
      </c>
      <c r="W5920" s="10">
        <f t="shared" si="185"/>
        <v>6.431</v>
      </c>
      <c r="X5920" t="s">
        <v>75</v>
      </c>
      <c r="AJ5920" t="s">
        <v>33873</v>
      </c>
      <c r="AK5920" t="s">
        <v>77</v>
      </c>
      <c r="AL5920">
        <v>164</v>
      </c>
      <c r="AM5920">
        <v>163</v>
      </c>
      <c r="AN5920" t="s">
        <v>78</v>
      </c>
      <c r="AO5920" t="s">
        <v>17553</v>
      </c>
      <c r="AT5920" s="1">
        <v>45916</v>
      </c>
      <c r="AV5920" s="1">
        <v>46843</v>
      </c>
      <c r="AW5920" t="s">
        <v>13420</v>
      </c>
      <c r="AX5920" t="s">
        <v>13421</v>
      </c>
      <c r="AY5920" t="s">
        <v>82</v>
      </c>
      <c r="AZ5920" t="s">
        <v>33874</v>
      </c>
      <c r="BA5920" t="s">
        <v>11505</v>
      </c>
      <c r="BB5920" t="s">
        <v>11506</v>
      </c>
      <c r="BD5920" t="s">
        <v>86</v>
      </c>
      <c r="BF5920" t="s">
        <v>33879</v>
      </c>
      <c r="BI5920">
        <v>6800</v>
      </c>
    </row>
    <row r="5921" spans="1:61" x14ac:dyDescent="0.2">
      <c r="A5921" t="s">
        <v>33880</v>
      </c>
      <c r="B5921" t="s">
        <v>33881</v>
      </c>
      <c r="C5921" t="s">
        <v>66</v>
      </c>
      <c r="D5921" t="s">
        <v>67</v>
      </c>
      <c r="E5921">
        <v>6800</v>
      </c>
      <c r="F5921">
        <v>6800</v>
      </c>
      <c r="I5921" s="1">
        <v>45916</v>
      </c>
      <c r="J5921" t="s">
        <v>1316</v>
      </c>
      <c r="K5921">
        <v>66706</v>
      </c>
      <c r="L5921" t="s">
        <v>2965</v>
      </c>
      <c r="O5921" t="s">
        <v>33871</v>
      </c>
      <c r="P5921" t="s">
        <v>33878</v>
      </c>
      <c r="Q5921">
        <v>10042115</v>
      </c>
      <c r="R5921" t="s">
        <v>2965</v>
      </c>
      <c r="S5921" t="s">
        <v>2968</v>
      </c>
      <c r="T5921" s="3">
        <v>49545585</v>
      </c>
      <c r="U5921" s="3">
        <v>6436606</v>
      </c>
      <c r="V5921" s="10">
        <f t="shared" si="184"/>
        <v>49.545000000000002</v>
      </c>
      <c r="W5921" s="10">
        <f t="shared" si="185"/>
        <v>6.4359999999999999</v>
      </c>
      <c r="X5921" t="s">
        <v>75</v>
      </c>
      <c r="AJ5921" t="s">
        <v>33873</v>
      </c>
      <c r="AK5921" t="s">
        <v>77</v>
      </c>
      <c r="AL5921">
        <v>164</v>
      </c>
      <c r="AM5921">
        <v>163</v>
      </c>
      <c r="AN5921" t="s">
        <v>78</v>
      </c>
      <c r="AO5921" t="s">
        <v>17553</v>
      </c>
      <c r="AT5921" s="1">
        <v>45916</v>
      </c>
      <c r="AV5921" s="1">
        <v>46843</v>
      </c>
      <c r="AW5921" t="s">
        <v>13420</v>
      </c>
      <c r="AX5921" t="s">
        <v>13421</v>
      </c>
      <c r="AY5921" t="s">
        <v>82</v>
      </c>
      <c r="AZ5921" t="s">
        <v>33874</v>
      </c>
      <c r="BA5921" t="s">
        <v>11505</v>
      </c>
      <c r="BB5921" t="s">
        <v>11506</v>
      </c>
      <c r="BD5921" t="s">
        <v>86</v>
      </c>
      <c r="BF5921" t="s">
        <v>33882</v>
      </c>
      <c r="BI5921">
        <v>6800</v>
      </c>
    </row>
    <row r="5922" spans="1:61" x14ac:dyDescent="0.2">
      <c r="A5922" t="s">
        <v>33883</v>
      </c>
      <c r="B5922" t="s">
        <v>33884</v>
      </c>
      <c r="C5922" t="s">
        <v>66</v>
      </c>
      <c r="D5922" t="s">
        <v>67</v>
      </c>
      <c r="E5922">
        <v>6800</v>
      </c>
      <c r="F5922">
        <v>6800</v>
      </c>
      <c r="I5922" s="1">
        <v>45916</v>
      </c>
      <c r="J5922" t="s">
        <v>1316</v>
      </c>
      <c r="K5922">
        <v>66706</v>
      </c>
      <c r="L5922" t="s">
        <v>2965</v>
      </c>
      <c r="O5922" t="s">
        <v>33871</v>
      </c>
      <c r="P5922" t="s">
        <v>33885</v>
      </c>
      <c r="Q5922">
        <v>10042115</v>
      </c>
      <c r="R5922" t="s">
        <v>2965</v>
      </c>
      <c r="S5922" t="s">
        <v>2968</v>
      </c>
      <c r="T5922" s="3">
        <v>49543433</v>
      </c>
      <c r="U5922" s="3">
        <v>6443022</v>
      </c>
      <c r="V5922" s="10">
        <f t="shared" si="184"/>
        <v>49.542999999999999</v>
      </c>
      <c r="W5922" s="10">
        <f t="shared" si="185"/>
        <v>6.4429999999999996</v>
      </c>
      <c r="X5922" t="s">
        <v>75</v>
      </c>
      <c r="AJ5922" t="s">
        <v>33873</v>
      </c>
      <c r="AK5922" t="s">
        <v>77</v>
      </c>
      <c r="AL5922">
        <v>164</v>
      </c>
      <c r="AM5922">
        <v>163</v>
      </c>
      <c r="AN5922" t="s">
        <v>78</v>
      </c>
      <c r="AO5922" t="s">
        <v>17553</v>
      </c>
      <c r="AT5922" s="1">
        <v>45916</v>
      </c>
      <c r="AV5922" s="1">
        <v>46843</v>
      </c>
      <c r="AW5922" t="s">
        <v>13420</v>
      </c>
      <c r="AX5922" t="s">
        <v>13421</v>
      </c>
      <c r="AY5922" t="s">
        <v>82</v>
      </c>
      <c r="AZ5922" t="s">
        <v>33874</v>
      </c>
      <c r="BA5922" t="s">
        <v>11505</v>
      </c>
      <c r="BB5922" t="s">
        <v>11506</v>
      </c>
      <c r="BD5922" t="s">
        <v>86</v>
      </c>
      <c r="BF5922" t="s">
        <v>33886</v>
      </c>
      <c r="BI5922">
        <v>6800</v>
      </c>
    </row>
    <row r="5923" spans="1:61" x14ac:dyDescent="0.2">
      <c r="A5923" t="s">
        <v>33887</v>
      </c>
      <c r="B5923" t="s">
        <v>33888</v>
      </c>
      <c r="C5923" t="s">
        <v>66</v>
      </c>
      <c r="D5923" t="s">
        <v>67</v>
      </c>
      <c r="E5923">
        <v>5560</v>
      </c>
      <c r="F5923">
        <v>5560</v>
      </c>
      <c r="I5923" s="1">
        <v>45916</v>
      </c>
      <c r="J5923" t="s">
        <v>1401</v>
      </c>
      <c r="K5923">
        <v>39443</v>
      </c>
      <c r="L5923" t="s">
        <v>8756</v>
      </c>
      <c r="O5923" t="s">
        <v>33889</v>
      </c>
      <c r="P5923" t="s">
        <v>33890</v>
      </c>
      <c r="Q5923">
        <v>15089310</v>
      </c>
      <c r="R5923" t="s">
        <v>8756</v>
      </c>
      <c r="S5923" t="s">
        <v>8759</v>
      </c>
      <c r="T5923" s="3">
        <v>51866986</v>
      </c>
      <c r="U5923" s="3">
        <v>11670778</v>
      </c>
      <c r="V5923" s="10">
        <f t="shared" si="184"/>
        <v>51.866</v>
      </c>
      <c r="W5923" s="10">
        <f t="shared" si="185"/>
        <v>11.67</v>
      </c>
      <c r="X5923" t="s">
        <v>75</v>
      </c>
      <c r="AJ5923" t="s">
        <v>33891</v>
      </c>
      <c r="AK5923" t="s">
        <v>77</v>
      </c>
      <c r="AL5923" t="s">
        <v>654</v>
      </c>
      <c r="AM5923">
        <v>160</v>
      </c>
      <c r="AN5923" t="s">
        <v>134</v>
      </c>
      <c r="AO5923" t="s">
        <v>655</v>
      </c>
      <c r="AT5923" s="1">
        <v>45916</v>
      </c>
      <c r="AV5923" s="1">
        <v>46556</v>
      </c>
      <c r="AW5923" t="s">
        <v>33892</v>
      </c>
      <c r="AX5923" t="s">
        <v>33893</v>
      </c>
      <c r="AY5923" t="s">
        <v>82</v>
      </c>
      <c r="AZ5923" t="s">
        <v>33894</v>
      </c>
      <c r="BA5923" t="s">
        <v>139</v>
      </c>
      <c r="BB5923" t="s">
        <v>140</v>
      </c>
      <c r="BD5923" t="s">
        <v>86</v>
      </c>
      <c r="BF5923" t="s">
        <v>33895</v>
      </c>
      <c r="BI5923">
        <v>5560</v>
      </c>
    </row>
    <row r="5924" spans="1:61" x14ac:dyDescent="0.2">
      <c r="A5924" t="s">
        <v>33896</v>
      </c>
      <c r="B5924" t="s">
        <v>33897</v>
      </c>
      <c r="C5924" t="s">
        <v>66</v>
      </c>
      <c r="D5924" t="s">
        <v>67</v>
      </c>
      <c r="E5924">
        <v>6800</v>
      </c>
      <c r="F5924">
        <v>6800</v>
      </c>
      <c r="I5924" s="1">
        <v>45917</v>
      </c>
      <c r="J5924" t="s">
        <v>159</v>
      </c>
      <c r="K5924">
        <v>96476</v>
      </c>
      <c r="L5924" t="s">
        <v>33898</v>
      </c>
      <c r="O5924" t="s">
        <v>33899</v>
      </c>
      <c r="P5924" t="s">
        <v>33900</v>
      </c>
      <c r="Q5924" s="2" t="s">
        <v>33901</v>
      </c>
      <c r="R5924" t="s">
        <v>33898</v>
      </c>
      <c r="S5924" t="s">
        <v>9852</v>
      </c>
      <c r="T5924" s="3">
        <v>50299602</v>
      </c>
      <c r="U5924" s="3">
        <v>10843482</v>
      </c>
      <c r="V5924" s="10">
        <f t="shared" si="184"/>
        <v>50.298999999999999</v>
      </c>
      <c r="W5924" s="10">
        <f t="shared" si="185"/>
        <v>10.843</v>
      </c>
      <c r="X5924" t="s">
        <v>75</v>
      </c>
      <c r="AJ5924" t="s">
        <v>33899</v>
      </c>
      <c r="AK5924" t="s">
        <v>77</v>
      </c>
      <c r="AL5924">
        <v>179</v>
      </c>
      <c r="AM5924">
        <v>175</v>
      </c>
      <c r="AN5924" t="s">
        <v>528</v>
      </c>
      <c r="AO5924" t="s">
        <v>33902</v>
      </c>
      <c r="AT5924" s="1">
        <v>45917</v>
      </c>
      <c r="AV5924" s="1">
        <v>46966</v>
      </c>
      <c r="AW5924" t="s">
        <v>30272</v>
      </c>
      <c r="AX5924" t="s">
        <v>30273</v>
      </c>
      <c r="AY5924" t="s">
        <v>82</v>
      </c>
      <c r="AZ5924" t="s">
        <v>33903</v>
      </c>
      <c r="BA5924" t="s">
        <v>9857</v>
      </c>
      <c r="BB5924" t="s">
        <v>9858</v>
      </c>
      <c r="BD5924" t="s">
        <v>86</v>
      </c>
      <c r="BF5924" t="s">
        <v>33904</v>
      </c>
      <c r="BI5924">
        <v>6800</v>
      </c>
    </row>
    <row r="5925" spans="1:61" x14ac:dyDescent="0.2">
      <c r="A5925" t="s">
        <v>33905</v>
      </c>
      <c r="B5925" t="s">
        <v>33906</v>
      </c>
      <c r="C5925" t="s">
        <v>66</v>
      </c>
      <c r="D5925" t="s">
        <v>67</v>
      </c>
      <c r="E5925">
        <v>6800</v>
      </c>
      <c r="F5925">
        <v>6800</v>
      </c>
      <c r="I5925" s="1">
        <v>45917</v>
      </c>
      <c r="J5925" t="s">
        <v>159</v>
      </c>
      <c r="K5925">
        <v>96476</v>
      </c>
      <c r="L5925" t="s">
        <v>33898</v>
      </c>
      <c r="O5925" t="s">
        <v>33899</v>
      </c>
      <c r="P5925" t="s">
        <v>33907</v>
      </c>
      <c r="Q5925" s="2" t="s">
        <v>33901</v>
      </c>
      <c r="R5925" t="s">
        <v>33898</v>
      </c>
      <c r="S5925" t="s">
        <v>9852</v>
      </c>
      <c r="T5925" s="3">
        <v>50297685</v>
      </c>
      <c r="U5925" s="3">
        <v>10852072</v>
      </c>
      <c r="V5925" s="10">
        <f t="shared" si="184"/>
        <v>50.296999999999997</v>
      </c>
      <c r="W5925" s="10">
        <f t="shared" si="185"/>
        <v>10.852</v>
      </c>
      <c r="X5925" t="s">
        <v>75</v>
      </c>
      <c r="AJ5925" t="s">
        <v>33899</v>
      </c>
      <c r="AK5925" t="s">
        <v>77</v>
      </c>
      <c r="AL5925">
        <v>179</v>
      </c>
      <c r="AM5925">
        <v>175</v>
      </c>
      <c r="AN5925" t="s">
        <v>528</v>
      </c>
      <c r="AO5925" t="s">
        <v>33902</v>
      </c>
      <c r="AT5925" s="1">
        <v>45917</v>
      </c>
      <c r="AV5925" s="1">
        <v>46966</v>
      </c>
      <c r="AW5925" t="s">
        <v>30272</v>
      </c>
      <c r="AX5925" t="s">
        <v>30273</v>
      </c>
      <c r="AY5925" t="s">
        <v>82</v>
      </c>
      <c r="AZ5925" t="s">
        <v>33903</v>
      </c>
      <c r="BA5925" t="s">
        <v>9857</v>
      </c>
      <c r="BB5925" t="s">
        <v>9858</v>
      </c>
      <c r="BD5925" t="s">
        <v>86</v>
      </c>
      <c r="BF5925" t="s">
        <v>33908</v>
      </c>
      <c r="BI5925">
        <v>6800</v>
      </c>
    </row>
    <row r="5926" spans="1:61" x14ac:dyDescent="0.2">
      <c r="A5926" t="s">
        <v>33909</v>
      </c>
      <c r="B5926" t="s">
        <v>33910</v>
      </c>
      <c r="C5926" t="s">
        <v>66</v>
      </c>
      <c r="D5926" t="s">
        <v>67</v>
      </c>
      <c r="E5926">
        <v>6800</v>
      </c>
      <c r="F5926">
        <v>6800</v>
      </c>
      <c r="I5926" s="1">
        <v>45917</v>
      </c>
      <c r="J5926" t="s">
        <v>159</v>
      </c>
      <c r="K5926">
        <v>96476</v>
      </c>
      <c r="L5926" t="s">
        <v>33898</v>
      </c>
      <c r="O5926" t="s">
        <v>33899</v>
      </c>
      <c r="P5926">
        <v>23</v>
      </c>
      <c r="Q5926" s="2" t="s">
        <v>33901</v>
      </c>
      <c r="R5926" t="s">
        <v>33898</v>
      </c>
      <c r="S5926" t="s">
        <v>9852</v>
      </c>
      <c r="T5926" s="3">
        <v>50293337</v>
      </c>
      <c r="U5926" s="3">
        <v>10854529</v>
      </c>
      <c r="V5926" s="10">
        <f t="shared" si="184"/>
        <v>50.292999999999999</v>
      </c>
      <c r="W5926" s="10">
        <f t="shared" si="185"/>
        <v>10.853999999999999</v>
      </c>
      <c r="X5926" t="s">
        <v>75</v>
      </c>
      <c r="AJ5926" t="s">
        <v>33899</v>
      </c>
      <c r="AK5926" t="s">
        <v>77</v>
      </c>
      <c r="AL5926">
        <v>179</v>
      </c>
      <c r="AM5926">
        <v>175</v>
      </c>
      <c r="AN5926" t="s">
        <v>528</v>
      </c>
      <c r="AO5926" t="s">
        <v>33902</v>
      </c>
      <c r="AT5926" s="1">
        <v>45917</v>
      </c>
      <c r="AV5926" s="1">
        <v>46966</v>
      </c>
      <c r="AW5926" t="s">
        <v>30272</v>
      </c>
      <c r="AX5926" t="s">
        <v>30273</v>
      </c>
      <c r="AY5926" t="s">
        <v>82</v>
      </c>
      <c r="AZ5926" t="s">
        <v>33903</v>
      </c>
      <c r="BA5926" t="s">
        <v>9857</v>
      </c>
      <c r="BB5926" t="s">
        <v>9858</v>
      </c>
      <c r="BD5926" t="s">
        <v>86</v>
      </c>
      <c r="BF5926" t="s">
        <v>33911</v>
      </c>
      <c r="BI5926">
        <v>6800</v>
      </c>
    </row>
    <row r="5927" spans="1:61" x14ac:dyDescent="0.2">
      <c r="A5927" t="s">
        <v>33912</v>
      </c>
      <c r="B5927" t="s">
        <v>33913</v>
      </c>
      <c r="C5927" t="s">
        <v>66</v>
      </c>
      <c r="D5927" t="s">
        <v>67</v>
      </c>
      <c r="E5927">
        <v>6800</v>
      </c>
      <c r="F5927">
        <v>6800</v>
      </c>
      <c r="I5927" s="1">
        <v>45917</v>
      </c>
      <c r="J5927" t="s">
        <v>159</v>
      </c>
      <c r="K5927">
        <v>96476</v>
      </c>
      <c r="L5927" t="s">
        <v>33898</v>
      </c>
      <c r="O5927" t="s">
        <v>33899</v>
      </c>
      <c r="P5927" t="s">
        <v>33914</v>
      </c>
      <c r="Q5927" s="2" t="s">
        <v>33901</v>
      </c>
      <c r="R5927" t="s">
        <v>33898</v>
      </c>
      <c r="S5927" t="s">
        <v>9852</v>
      </c>
      <c r="T5927" s="3">
        <v>50289471</v>
      </c>
      <c r="U5927" s="3">
        <v>10857818</v>
      </c>
      <c r="V5927" s="10">
        <f t="shared" si="184"/>
        <v>50.289000000000001</v>
      </c>
      <c r="W5927" s="10">
        <f t="shared" si="185"/>
        <v>10.856999999999999</v>
      </c>
      <c r="X5927" t="s">
        <v>75</v>
      </c>
      <c r="AJ5927" t="s">
        <v>33899</v>
      </c>
      <c r="AK5927" t="s">
        <v>77</v>
      </c>
      <c r="AL5927">
        <v>179</v>
      </c>
      <c r="AM5927">
        <v>175</v>
      </c>
      <c r="AN5927" t="s">
        <v>528</v>
      </c>
      <c r="AO5927" t="s">
        <v>33902</v>
      </c>
      <c r="AT5927" s="1">
        <v>45917</v>
      </c>
      <c r="AV5927" s="1">
        <v>46966</v>
      </c>
      <c r="AW5927" t="s">
        <v>30272</v>
      </c>
      <c r="AX5927" t="s">
        <v>30273</v>
      </c>
      <c r="AY5927" t="s">
        <v>82</v>
      </c>
      <c r="AZ5927" t="s">
        <v>33903</v>
      </c>
      <c r="BA5927" t="s">
        <v>9857</v>
      </c>
      <c r="BB5927" t="s">
        <v>9858</v>
      </c>
      <c r="BD5927" t="s">
        <v>86</v>
      </c>
      <c r="BF5927" t="s">
        <v>33915</v>
      </c>
      <c r="BI5927">
        <v>6800</v>
      </c>
    </row>
    <row r="5928" spans="1:61" x14ac:dyDescent="0.2">
      <c r="A5928" t="s">
        <v>33916</v>
      </c>
      <c r="B5928" t="s">
        <v>144</v>
      </c>
      <c r="C5928" t="s">
        <v>66</v>
      </c>
      <c r="D5928" t="s">
        <v>67</v>
      </c>
      <c r="E5928">
        <v>7200</v>
      </c>
      <c r="F5928">
        <v>7200</v>
      </c>
      <c r="I5928" s="1">
        <v>45923</v>
      </c>
      <c r="J5928" t="s">
        <v>159</v>
      </c>
      <c r="K5928">
        <v>97797</v>
      </c>
      <c r="L5928" t="s">
        <v>33917</v>
      </c>
      <c r="O5928" t="s">
        <v>33918</v>
      </c>
      <c r="P5928" t="s">
        <v>33919</v>
      </c>
      <c r="Q5928" s="2" t="s">
        <v>33920</v>
      </c>
      <c r="R5928" t="s">
        <v>33917</v>
      </c>
      <c r="S5928" t="s">
        <v>33921</v>
      </c>
      <c r="T5928" s="3">
        <v>50135662</v>
      </c>
      <c r="U5928" s="3">
        <v>9772408</v>
      </c>
      <c r="V5928" s="10">
        <f t="shared" si="184"/>
        <v>50.134999999999998</v>
      </c>
      <c r="W5928" s="10">
        <f t="shared" si="185"/>
        <v>9.7720000000000002</v>
      </c>
      <c r="X5928" t="s">
        <v>75</v>
      </c>
      <c r="AJ5928" t="s">
        <v>33922</v>
      </c>
      <c r="AK5928" t="s">
        <v>77</v>
      </c>
      <c r="AL5928">
        <v>175</v>
      </c>
      <c r="AM5928">
        <v>172</v>
      </c>
      <c r="AN5928" t="s">
        <v>118</v>
      </c>
      <c r="AO5928" t="s">
        <v>14982</v>
      </c>
      <c r="AT5928" s="1">
        <v>45931</v>
      </c>
      <c r="AV5928" s="1">
        <v>46721</v>
      </c>
      <c r="AW5928" t="s">
        <v>33923</v>
      </c>
      <c r="AX5928" t="s">
        <v>33924</v>
      </c>
      <c r="AY5928" t="s">
        <v>82</v>
      </c>
      <c r="AZ5928" t="s">
        <v>33925</v>
      </c>
      <c r="BA5928" t="s">
        <v>171</v>
      </c>
      <c r="BB5928" t="s">
        <v>172</v>
      </c>
      <c r="BD5928" t="s">
        <v>86</v>
      </c>
      <c r="BF5928" t="s">
        <v>33926</v>
      </c>
      <c r="BI5928">
        <v>7200</v>
      </c>
    </row>
    <row r="5929" spans="1:61" x14ac:dyDescent="0.2">
      <c r="A5929" t="s">
        <v>33927</v>
      </c>
      <c r="B5929" t="s">
        <v>33928</v>
      </c>
      <c r="C5929" t="s">
        <v>66</v>
      </c>
      <c r="D5929" t="s">
        <v>67</v>
      </c>
      <c r="E5929">
        <v>6000</v>
      </c>
      <c r="F5929">
        <v>6000</v>
      </c>
      <c r="I5929" s="1">
        <v>45917</v>
      </c>
      <c r="J5929" t="s">
        <v>297</v>
      </c>
      <c r="K5929">
        <v>33165</v>
      </c>
      <c r="L5929" t="s">
        <v>360</v>
      </c>
      <c r="O5929" t="s">
        <v>4159</v>
      </c>
      <c r="P5929" t="s">
        <v>33929</v>
      </c>
      <c r="Q5929" s="2" t="s">
        <v>3480</v>
      </c>
      <c r="R5929" t="s">
        <v>360</v>
      </c>
      <c r="S5929" t="s">
        <v>609</v>
      </c>
      <c r="T5929" s="3">
        <v>51674084</v>
      </c>
      <c r="U5929" s="3">
        <v>889031</v>
      </c>
      <c r="V5929" s="10">
        <f t="shared" si="184"/>
        <v>51.673999999999999</v>
      </c>
      <c r="W5929" s="10">
        <f t="shared" si="185"/>
        <v>8.89</v>
      </c>
      <c r="X5929" t="s">
        <v>75</v>
      </c>
      <c r="AJ5929" t="s">
        <v>4161</v>
      </c>
      <c r="AK5929" t="s">
        <v>77</v>
      </c>
      <c r="AL5929">
        <v>162</v>
      </c>
      <c r="AM5929">
        <v>175</v>
      </c>
      <c r="AN5929" t="s">
        <v>134</v>
      </c>
      <c r="AO5929" t="s">
        <v>1486</v>
      </c>
      <c r="AT5929" s="1">
        <v>45917</v>
      </c>
      <c r="AV5929" s="1">
        <v>46910</v>
      </c>
      <c r="AW5929" t="s">
        <v>4162</v>
      </c>
      <c r="AX5929" t="s">
        <v>4163</v>
      </c>
      <c r="AY5929" t="s">
        <v>82</v>
      </c>
      <c r="AZ5929" t="s">
        <v>33930</v>
      </c>
      <c r="BA5929" t="s">
        <v>394</v>
      </c>
      <c r="BB5929" t="s">
        <v>395</v>
      </c>
      <c r="BD5929" t="s">
        <v>86</v>
      </c>
      <c r="BF5929" t="s">
        <v>33931</v>
      </c>
      <c r="BI5929">
        <v>6000</v>
      </c>
    </row>
    <row r="5930" spans="1:61" x14ac:dyDescent="0.2">
      <c r="A5930" t="s">
        <v>33932</v>
      </c>
      <c r="B5930" t="s">
        <v>33933</v>
      </c>
      <c r="C5930" t="s">
        <v>66</v>
      </c>
      <c r="D5930" t="s">
        <v>67</v>
      </c>
      <c r="E5930">
        <v>6000</v>
      </c>
      <c r="F5930">
        <v>6000</v>
      </c>
      <c r="I5930" s="1">
        <v>45917</v>
      </c>
      <c r="J5930" t="s">
        <v>297</v>
      </c>
      <c r="K5930">
        <v>33165</v>
      </c>
      <c r="L5930" t="s">
        <v>360</v>
      </c>
      <c r="O5930" t="s">
        <v>33306</v>
      </c>
      <c r="P5930" t="s">
        <v>33934</v>
      </c>
      <c r="Q5930" s="2" t="s">
        <v>3480</v>
      </c>
      <c r="R5930" t="s">
        <v>360</v>
      </c>
      <c r="S5930" t="s">
        <v>609</v>
      </c>
      <c r="T5930" s="3">
        <v>51675459</v>
      </c>
      <c r="U5930" s="3">
        <v>8895707</v>
      </c>
      <c r="V5930" s="10">
        <f t="shared" si="184"/>
        <v>51.674999999999997</v>
      </c>
      <c r="W5930" s="10">
        <f t="shared" si="185"/>
        <v>8.8949999999999996</v>
      </c>
      <c r="X5930" t="s">
        <v>75</v>
      </c>
      <c r="AJ5930" t="s">
        <v>4161</v>
      </c>
      <c r="AK5930" t="s">
        <v>77</v>
      </c>
      <c r="AL5930">
        <v>162</v>
      </c>
      <c r="AM5930">
        <v>175</v>
      </c>
      <c r="AN5930" t="s">
        <v>134</v>
      </c>
      <c r="AO5930" t="s">
        <v>1486</v>
      </c>
      <c r="AT5930" s="1">
        <v>45917</v>
      </c>
      <c r="AV5930" s="1">
        <v>46644</v>
      </c>
      <c r="AW5930" t="s">
        <v>4162</v>
      </c>
      <c r="AX5930" t="s">
        <v>4163</v>
      </c>
      <c r="AY5930" t="s">
        <v>82</v>
      </c>
      <c r="AZ5930" t="s">
        <v>33930</v>
      </c>
      <c r="BA5930" t="s">
        <v>394</v>
      </c>
      <c r="BB5930" t="s">
        <v>395</v>
      </c>
      <c r="BD5930" t="s">
        <v>86</v>
      </c>
      <c r="BF5930" t="s">
        <v>33935</v>
      </c>
      <c r="BI5930">
        <v>6000</v>
      </c>
    </row>
    <row r="5931" spans="1:61" x14ac:dyDescent="0.2">
      <c r="A5931" t="s">
        <v>33936</v>
      </c>
      <c r="B5931" t="s">
        <v>33937</v>
      </c>
      <c r="C5931" t="s">
        <v>66</v>
      </c>
      <c r="D5931" t="s">
        <v>67</v>
      </c>
      <c r="E5931">
        <v>6800</v>
      </c>
      <c r="F5931">
        <v>6800</v>
      </c>
      <c r="I5931" s="1">
        <v>45917</v>
      </c>
      <c r="J5931" t="s">
        <v>128</v>
      </c>
      <c r="K5931">
        <v>38476</v>
      </c>
      <c r="L5931" t="s">
        <v>4419</v>
      </c>
      <c r="O5931" t="s">
        <v>4419</v>
      </c>
      <c r="P5931" t="s">
        <v>7886</v>
      </c>
      <c r="Q5931" s="2" t="s">
        <v>4421</v>
      </c>
      <c r="R5931" t="s">
        <v>4419</v>
      </c>
      <c r="S5931" t="s">
        <v>3237</v>
      </c>
      <c r="T5931" s="3">
        <v>52526338</v>
      </c>
      <c r="U5931" s="3">
        <v>10747941</v>
      </c>
      <c r="V5931" s="10">
        <f t="shared" si="184"/>
        <v>52.526000000000003</v>
      </c>
      <c r="W5931" s="10">
        <f t="shared" si="185"/>
        <v>10.747</v>
      </c>
      <c r="X5931" t="s">
        <v>75</v>
      </c>
      <c r="AJ5931" t="s">
        <v>33938</v>
      </c>
      <c r="AK5931" t="s">
        <v>77</v>
      </c>
      <c r="AL5931">
        <v>118</v>
      </c>
      <c r="AM5931" t="s">
        <v>1014</v>
      </c>
      <c r="AN5931" t="s">
        <v>804</v>
      </c>
      <c r="AO5931" t="s">
        <v>14412</v>
      </c>
      <c r="AT5931" s="1">
        <v>45924</v>
      </c>
      <c r="AV5931" s="1">
        <v>46752</v>
      </c>
      <c r="AW5931" t="s">
        <v>33938</v>
      </c>
      <c r="AX5931" t="s">
        <v>33939</v>
      </c>
      <c r="AY5931" t="s">
        <v>82</v>
      </c>
      <c r="AZ5931" t="s">
        <v>33940</v>
      </c>
      <c r="BA5931" t="s">
        <v>3243</v>
      </c>
      <c r="BB5931" t="s">
        <v>3244</v>
      </c>
      <c r="BD5931" t="s">
        <v>141</v>
      </c>
      <c r="BF5931" t="s">
        <v>33941</v>
      </c>
      <c r="BI5931">
        <v>6800</v>
      </c>
    </row>
    <row r="5932" spans="1:61" x14ac:dyDescent="0.2">
      <c r="A5932" t="s">
        <v>33942</v>
      </c>
      <c r="B5932" t="s">
        <v>33943</v>
      </c>
      <c r="C5932" t="s">
        <v>66</v>
      </c>
      <c r="D5932" t="s">
        <v>67</v>
      </c>
      <c r="E5932">
        <v>7200</v>
      </c>
      <c r="F5932">
        <v>7200</v>
      </c>
      <c r="I5932" s="1">
        <v>45917</v>
      </c>
      <c r="J5932" t="s">
        <v>297</v>
      </c>
      <c r="K5932">
        <v>34439</v>
      </c>
      <c r="L5932" t="s">
        <v>1469</v>
      </c>
      <c r="O5932" t="s">
        <v>20512</v>
      </c>
      <c r="P5932" t="s">
        <v>33944</v>
      </c>
      <c r="Q5932" s="2" t="s">
        <v>10488</v>
      </c>
      <c r="R5932" t="s">
        <v>1469</v>
      </c>
      <c r="S5932" t="s">
        <v>317</v>
      </c>
      <c r="T5932" s="3">
        <v>51577727</v>
      </c>
      <c r="U5932" s="3">
        <v>9085793</v>
      </c>
      <c r="V5932" s="10">
        <f t="shared" si="184"/>
        <v>51.576999999999998</v>
      </c>
      <c r="W5932" s="10">
        <f t="shared" si="185"/>
        <v>9.0850000000000009</v>
      </c>
      <c r="X5932" t="s">
        <v>75</v>
      </c>
      <c r="AJ5932" t="s">
        <v>33945</v>
      </c>
      <c r="AK5932" t="s">
        <v>77</v>
      </c>
      <c r="AL5932">
        <v>199</v>
      </c>
      <c r="AM5932">
        <v>172</v>
      </c>
      <c r="AN5932" t="s">
        <v>118</v>
      </c>
      <c r="AO5932" t="s">
        <v>3491</v>
      </c>
      <c r="AT5932" s="1">
        <v>45917</v>
      </c>
      <c r="AV5932" s="1">
        <v>46647</v>
      </c>
      <c r="AW5932" t="s">
        <v>33946</v>
      </c>
      <c r="AX5932" t="s">
        <v>33947</v>
      </c>
      <c r="AY5932" t="s">
        <v>82</v>
      </c>
      <c r="AZ5932" t="s">
        <v>33948</v>
      </c>
      <c r="BA5932" t="s">
        <v>394</v>
      </c>
      <c r="BB5932" t="s">
        <v>395</v>
      </c>
      <c r="BF5932" t="s">
        <v>33949</v>
      </c>
      <c r="BI5932">
        <v>7200</v>
      </c>
    </row>
    <row r="5933" spans="1:61" x14ac:dyDescent="0.2">
      <c r="A5933" t="s">
        <v>33950</v>
      </c>
      <c r="B5933" t="s">
        <v>33951</v>
      </c>
      <c r="C5933" t="s">
        <v>66</v>
      </c>
      <c r="D5933" t="s">
        <v>67</v>
      </c>
      <c r="E5933">
        <v>7200</v>
      </c>
      <c r="F5933">
        <v>7200</v>
      </c>
      <c r="I5933" s="1">
        <v>45917</v>
      </c>
      <c r="J5933" t="s">
        <v>297</v>
      </c>
      <c r="K5933">
        <v>34439</v>
      </c>
      <c r="L5933" t="s">
        <v>1469</v>
      </c>
      <c r="O5933" t="s">
        <v>20512</v>
      </c>
      <c r="P5933" t="s">
        <v>33952</v>
      </c>
      <c r="Q5933" s="2" t="s">
        <v>10488</v>
      </c>
      <c r="R5933" t="s">
        <v>1469</v>
      </c>
      <c r="S5933" t="s">
        <v>317</v>
      </c>
      <c r="T5933" s="3">
        <v>5159058</v>
      </c>
      <c r="U5933" s="3">
        <v>9103284</v>
      </c>
      <c r="V5933" s="10">
        <f t="shared" si="184"/>
        <v>51.59</v>
      </c>
      <c r="W5933" s="10">
        <f t="shared" si="185"/>
        <v>9.1029999999999998</v>
      </c>
      <c r="X5933" t="s">
        <v>75</v>
      </c>
      <c r="AJ5933" t="s">
        <v>33945</v>
      </c>
      <c r="AK5933" t="s">
        <v>77</v>
      </c>
      <c r="AL5933">
        <v>199</v>
      </c>
      <c r="AM5933">
        <v>172</v>
      </c>
      <c r="AN5933" t="s">
        <v>118</v>
      </c>
      <c r="AO5933" t="s">
        <v>3491</v>
      </c>
      <c r="AT5933" s="1">
        <v>45917</v>
      </c>
      <c r="AV5933" s="1">
        <v>46647</v>
      </c>
      <c r="AW5933" t="s">
        <v>33946</v>
      </c>
      <c r="AX5933" t="s">
        <v>33947</v>
      </c>
      <c r="AY5933" t="s">
        <v>82</v>
      </c>
      <c r="AZ5933" t="s">
        <v>33953</v>
      </c>
      <c r="BA5933" t="s">
        <v>394</v>
      </c>
      <c r="BB5933" t="s">
        <v>395</v>
      </c>
      <c r="BF5933" t="s">
        <v>33954</v>
      </c>
      <c r="BI5933">
        <v>7200</v>
      </c>
    </row>
    <row r="5934" spans="1:61" x14ac:dyDescent="0.2">
      <c r="A5934" t="s">
        <v>33955</v>
      </c>
      <c r="B5934" t="s">
        <v>33956</v>
      </c>
      <c r="C5934" t="s">
        <v>66</v>
      </c>
      <c r="D5934" t="s">
        <v>67</v>
      </c>
      <c r="E5934">
        <v>7200</v>
      </c>
      <c r="F5934">
        <v>7200</v>
      </c>
      <c r="I5934" s="1">
        <v>45917</v>
      </c>
      <c r="J5934" t="s">
        <v>297</v>
      </c>
      <c r="K5934">
        <v>34439</v>
      </c>
      <c r="L5934" t="s">
        <v>1469</v>
      </c>
      <c r="O5934" t="s">
        <v>20512</v>
      </c>
      <c r="P5934" t="s">
        <v>33957</v>
      </c>
      <c r="Q5934" s="2" t="s">
        <v>10488</v>
      </c>
      <c r="R5934" t="s">
        <v>1469</v>
      </c>
      <c r="S5934" t="s">
        <v>317</v>
      </c>
      <c r="T5934" s="3">
        <v>51590865</v>
      </c>
      <c r="U5934" s="3">
        <v>9095432</v>
      </c>
      <c r="V5934" s="10">
        <f t="shared" si="184"/>
        <v>51.59</v>
      </c>
      <c r="W5934" s="10">
        <f t="shared" si="185"/>
        <v>9.0950000000000006</v>
      </c>
      <c r="X5934" t="s">
        <v>75</v>
      </c>
      <c r="AJ5934" t="s">
        <v>33945</v>
      </c>
      <c r="AK5934" t="s">
        <v>77</v>
      </c>
      <c r="AL5934">
        <v>199</v>
      </c>
      <c r="AM5934">
        <v>172</v>
      </c>
      <c r="AN5934" t="s">
        <v>118</v>
      </c>
      <c r="AO5934" t="s">
        <v>3491</v>
      </c>
      <c r="AT5934" s="1">
        <v>45917</v>
      </c>
      <c r="AV5934" s="1">
        <v>46647</v>
      </c>
      <c r="AW5934" t="s">
        <v>33946</v>
      </c>
      <c r="AX5934" t="s">
        <v>33947</v>
      </c>
      <c r="AY5934" t="s">
        <v>82</v>
      </c>
      <c r="AZ5934" t="s">
        <v>33958</v>
      </c>
      <c r="BA5934" t="s">
        <v>394</v>
      </c>
      <c r="BB5934" t="s">
        <v>395</v>
      </c>
      <c r="BF5934" t="s">
        <v>33959</v>
      </c>
      <c r="BI5934">
        <v>7200</v>
      </c>
    </row>
    <row r="5935" spans="1:61" x14ac:dyDescent="0.2">
      <c r="A5935" t="s">
        <v>33960</v>
      </c>
      <c r="B5935" t="s">
        <v>33961</v>
      </c>
      <c r="C5935" t="s">
        <v>66</v>
      </c>
      <c r="D5935" t="s">
        <v>67</v>
      </c>
      <c r="E5935">
        <v>7200</v>
      </c>
      <c r="F5935">
        <v>7200</v>
      </c>
      <c r="I5935" s="1">
        <v>45917</v>
      </c>
      <c r="J5935" t="s">
        <v>297</v>
      </c>
      <c r="K5935">
        <v>34439</v>
      </c>
      <c r="L5935" t="s">
        <v>1469</v>
      </c>
      <c r="O5935" t="s">
        <v>1470</v>
      </c>
      <c r="P5935" t="s">
        <v>33962</v>
      </c>
      <c r="Q5935" s="2" t="s">
        <v>10488</v>
      </c>
      <c r="R5935" t="s">
        <v>1469</v>
      </c>
      <c r="S5935" t="s">
        <v>317</v>
      </c>
      <c r="T5935" s="3">
        <v>51594176</v>
      </c>
      <c r="U5935" s="3">
        <v>9093201</v>
      </c>
      <c r="V5935" s="10">
        <f t="shared" si="184"/>
        <v>51.594000000000001</v>
      </c>
      <c r="W5935" s="10">
        <f t="shared" si="185"/>
        <v>9.093</v>
      </c>
      <c r="X5935" t="s">
        <v>75</v>
      </c>
      <c r="AJ5935" t="s">
        <v>33945</v>
      </c>
      <c r="AK5935" t="s">
        <v>77</v>
      </c>
      <c r="AL5935">
        <v>199</v>
      </c>
      <c r="AM5935">
        <v>172</v>
      </c>
      <c r="AN5935" t="s">
        <v>118</v>
      </c>
      <c r="AO5935" t="s">
        <v>3491</v>
      </c>
      <c r="AT5935" s="1">
        <v>45917</v>
      </c>
      <c r="AV5935" s="1">
        <v>46647</v>
      </c>
      <c r="AW5935" t="s">
        <v>33946</v>
      </c>
      <c r="AX5935" t="s">
        <v>33947</v>
      </c>
      <c r="AY5935" t="s">
        <v>82</v>
      </c>
      <c r="AZ5935" t="s">
        <v>33963</v>
      </c>
      <c r="BA5935" t="s">
        <v>394</v>
      </c>
      <c r="BB5935" t="s">
        <v>395</v>
      </c>
      <c r="BF5935" t="s">
        <v>33964</v>
      </c>
      <c r="BI5935">
        <v>7200</v>
      </c>
    </row>
    <row r="5936" spans="1:61" x14ac:dyDescent="0.2">
      <c r="A5936" t="s">
        <v>33965</v>
      </c>
      <c r="B5936" t="s">
        <v>33966</v>
      </c>
      <c r="C5936" t="s">
        <v>66</v>
      </c>
      <c r="D5936" t="s">
        <v>67</v>
      </c>
      <c r="E5936">
        <v>7200</v>
      </c>
      <c r="F5936">
        <v>7200</v>
      </c>
      <c r="I5936" s="1">
        <v>45917</v>
      </c>
      <c r="J5936" t="s">
        <v>297</v>
      </c>
      <c r="K5936">
        <v>34439</v>
      </c>
      <c r="L5936" t="s">
        <v>1469</v>
      </c>
      <c r="O5936" t="s">
        <v>1470</v>
      </c>
      <c r="P5936" t="s">
        <v>33967</v>
      </c>
      <c r="Q5936" s="2" t="s">
        <v>10488</v>
      </c>
      <c r="R5936" t="s">
        <v>1469</v>
      </c>
      <c r="S5936" t="s">
        <v>317</v>
      </c>
      <c r="T5936" s="3">
        <v>51598586</v>
      </c>
      <c r="U5936" s="3">
        <v>9099346</v>
      </c>
      <c r="V5936" s="10">
        <f t="shared" si="184"/>
        <v>51.597999999999999</v>
      </c>
      <c r="W5936" s="10">
        <f t="shared" si="185"/>
        <v>9.0990000000000002</v>
      </c>
      <c r="X5936" t="s">
        <v>75</v>
      </c>
      <c r="AJ5936" t="s">
        <v>33945</v>
      </c>
      <c r="AK5936" t="s">
        <v>77</v>
      </c>
      <c r="AL5936">
        <v>199</v>
      </c>
      <c r="AM5936">
        <v>172</v>
      </c>
      <c r="AN5936" t="s">
        <v>118</v>
      </c>
      <c r="AO5936" t="s">
        <v>3491</v>
      </c>
      <c r="AT5936" s="1">
        <v>45917</v>
      </c>
      <c r="AV5936" s="1">
        <v>46647</v>
      </c>
      <c r="AW5936" t="s">
        <v>33946</v>
      </c>
      <c r="AX5936" t="s">
        <v>33947</v>
      </c>
      <c r="AY5936" t="s">
        <v>82</v>
      </c>
      <c r="AZ5936" t="s">
        <v>33968</v>
      </c>
      <c r="BA5936" t="s">
        <v>394</v>
      </c>
      <c r="BB5936" t="s">
        <v>395</v>
      </c>
      <c r="BF5936" t="s">
        <v>33969</v>
      </c>
      <c r="BI5936">
        <v>7200</v>
      </c>
    </row>
    <row r="5937" spans="1:61" x14ac:dyDescent="0.2">
      <c r="A5937" t="s">
        <v>33970</v>
      </c>
      <c r="B5937" t="s">
        <v>33971</v>
      </c>
      <c r="C5937" t="s">
        <v>66</v>
      </c>
      <c r="D5937" t="s">
        <v>67</v>
      </c>
      <c r="E5937">
        <v>7200</v>
      </c>
      <c r="F5937">
        <v>7200</v>
      </c>
      <c r="I5937" s="1">
        <v>45917</v>
      </c>
      <c r="J5937" t="s">
        <v>297</v>
      </c>
      <c r="K5937">
        <v>34439</v>
      </c>
      <c r="L5937" t="s">
        <v>1469</v>
      </c>
      <c r="O5937" t="s">
        <v>1470</v>
      </c>
      <c r="P5937" t="s">
        <v>33972</v>
      </c>
      <c r="Q5937" s="2" t="s">
        <v>10488</v>
      </c>
      <c r="R5937" t="s">
        <v>1469</v>
      </c>
      <c r="S5937" t="s">
        <v>317</v>
      </c>
      <c r="T5937" s="3">
        <v>51597765</v>
      </c>
      <c r="U5937" s="3">
        <v>9092068</v>
      </c>
      <c r="V5937" s="10">
        <f t="shared" si="184"/>
        <v>51.597000000000001</v>
      </c>
      <c r="W5937" s="10">
        <f t="shared" si="185"/>
        <v>9.0920000000000005</v>
      </c>
      <c r="X5937" t="s">
        <v>75</v>
      </c>
      <c r="AJ5937" t="s">
        <v>33945</v>
      </c>
      <c r="AK5937" t="s">
        <v>77</v>
      </c>
      <c r="AL5937">
        <v>199</v>
      </c>
      <c r="AM5937">
        <v>172</v>
      </c>
      <c r="AN5937" t="s">
        <v>118</v>
      </c>
      <c r="AO5937" t="s">
        <v>3491</v>
      </c>
      <c r="AT5937" s="1">
        <v>45917</v>
      </c>
      <c r="AV5937" s="1">
        <v>46647</v>
      </c>
      <c r="AW5937" t="s">
        <v>33946</v>
      </c>
      <c r="AX5937" t="s">
        <v>33947</v>
      </c>
      <c r="AY5937" t="s">
        <v>82</v>
      </c>
      <c r="AZ5937" t="s">
        <v>33973</v>
      </c>
      <c r="BA5937" t="s">
        <v>394</v>
      </c>
      <c r="BB5937" t="s">
        <v>395</v>
      </c>
      <c r="BF5937" t="s">
        <v>33974</v>
      </c>
      <c r="BI5937">
        <v>7200</v>
      </c>
    </row>
    <row r="5938" spans="1:61" x14ac:dyDescent="0.2">
      <c r="A5938" t="s">
        <v>33975</v>
      </c>
      <c r="B5938" t="s">
        <v>33976</v>
      </c>
      <c r="C5938" t="s">
        <v>66</v>
      </c>
      <c r="D5938" t="s">
        <v>67</v>
      </c>
      <c r="E5938">
        <v>7200</v>
      </c>
      <c r="F5938">
        <v>7200</v>
      </c>
      <c r="I5938" s="1">
        <v>45917</v>
      </c>
      <c r="J5938" t="s">
        <v>297</v>
      </c>
      <c r="K5938">
        <v>34439</v>
      </c>
      <c r="L5938" t="s">
        <v>1469</v>
      </c>
      <c r="O5938" t="s">
        <v>1470</v>
      </c>
      <c r="P5938" t="s">
        <v>33977</v>
      </c>
      <c r="Q5938" s="2" t="s">
        <v>10488</v>
      </c>
      <c r="R5938" t="s">
        <v>1469</v>
      </c>
      <c r="S5938" t="s">
        <v>317</v>
      </c>
      <c r="T5938" s="3">
        <v>51601789</v>
      </c>
      <c r="U5938" s="3">
        <v>9096538</v>
      </c>
      <c r="V5938" s="10">
        <f t="shared" si="184"/>
        <v>51.600999999999999</v>
      </c>
      <c r="W5938" s="10">
        <f t="shared" si="185"/>
        <v>9.0960000000000001</v>
      </c>
      <c r="X5938" t="s">
        <v>75</v>
      </c>
      <c r="AJ5938" t="s">
        <v>33945</v>
      </c>
      <c r="AK5938" t="s">
        <v>77</v>
      </c>
      <c r="AL5938">
        <v>199</v>
      </c>
      <c r="AM5938">
        <v>172</v>
      </c>
      <c r="AN5938" t="s">
        <v>118</v>
      </c>
      <c r="AO5938" t="s">
        <v>3491</v>
      </c>
      <c r="AT5938" s="1">
        <v>45917</v>
      </c>
      <c r="AV5938" s="1">
        <v>46647</v>
      </c>
      <c r="AW5938" t="s">
        <v>33946</v>
      </c>
      <c r="AX5938" t="s">
        <v>33947</v>
      </c>
      <c r="AY5938" t="s">
        <v>82</v>
      </c>
      <c r="AZ5938" t="s">
        <v>33978</v>
      </c>
      <c r="BA5938" t="s">
        <v>394</v>
      </c>
      <c r="BB5938" t="s">
        <v>395</v>
      </c>
      <c r="BF5938" t="s">
        <v>33979</v>
      </c>
      <c r="BI5938">
        <v>7200</v>
      </c>
    </row>
    <row r="5939" spans="1:61" x14ac:dyDescent="0.2">
      <c r="A5939" t="s">
        <v>33980</v>
      </c>
      <c r="B5939" t="s">
        <v>33981</v>
      </c>
      <c r="C5939" t="s">
        <v>66</v>
      </c>
      <c r="D5939" t="s">
        <v>67</v>
      </c>
      <c r="E5939">
        <v>3450</v>
      </c>
      <c r="F5939">
        <v>3450</v>
      </c>
      <c r="I5939" s="1">
        <v>45929</v>
      </c>
      <c r="J5939" t="s">
        <v>229</v>
      </c>
      <c r="K5939">
        <v>25693</v>
      </c>
      <c r="L5939" t="s">
        <v>33982</v>
      </c>
      <c r="O5939" t="s">
        <v>33983</v>
      </c>
      <c r="P5939" t="s">
        <v>33984</v>
      </c>
      <c r="Q5939" s="2" t="s">
        <v>33985</v>
      </c>
      <c r="R5939" t="s">
        <v>33986</v>
      </c>
      <c r="S5939" t="s">
        <v>1393</v>
      </c>
      <c r="T5939" s="3">
        <v>53979936</v>
      </c>
      <c r="U5939" s="3">
        <v>9089279</v>
      </c>
      <c r="V5939" s="10">
        <f t="shared" si="184"/>
        <v>53.978999999999999</v>
      </c>
      <c r="W5939" s="10">
        <f t="shared" si="185"/>
        <v>9.0890000000000004</v>
      </c>
      <c r="X5939" t="s">
        <v>75</v>
      </c>
      <c r="AJ5939" t="s">
        <v>33987</v>
      </c>
      <c r="AK5939" t="s">
        <v>77</v>
      </c>
      <c r="AL5939" t="s">
        <v>8445</v>
      </c>
      <c r="AM5939">
        <v>117</v>
      </c>
      <c r="AN5939" t="s">
        <v>118</v>
      </c>
      <c r="AO5939" t="s">
        <v>33988</v>
      </c>
      <c r="AT5939" s="1">
        <v>45929</v>
      </c>
      <c r="AV5939" s="1">
        <v>46387</v>
      </c>
      <c r="AW5939" t="s">
        <v>33989</v>
      </c>
      <c r="AX5939" t="s">
        <v>33990</v>
      </c>
      <c r="AY5939" t="s">
        <v>82</v>
      </c>
      <c r="AZ5939" t="s">
        <v>33991</v>
      </c>
      <c r="BA5939" t="s">
        <v>4570</v>
      </c>
      <c r="BB5939" t="s">
        <v>4571</v>
      </c>
      <c r="BD5939" t="s">
        <v>86</v>
      </c>
      <c r="BF5939" t="s">
        <v>33992</v>
      </c>
      <c r="BI5939">
        <v>3450</v>
      </c>
    </row>
    <row r="5940" spans="1:61" x14ac:dyDescent="0.2">
      <c r="A5940" t="s">
        <v>33993</v>
      </c>
      <c r="B5940" t="s">
        <v>33994</v>
      </c>
      <c r="C5940" t="s">
        <v>66</v>
      </c>
      <c r="D5940" t="s">
        <v>67</v>
      </c>
      <c r="E5940">
        <v>6300</v>
      </c>
      <c r="F5940">
        <v>6300</v>
      </c>
      <c r="I5940" s="1">
        <v>45918</v>
      </c>
      <c r="J5940" t="s">
        <v>128</v>
      </c>
      <c r="K5940">
        <v>29378</v>
      </c>
      <c r="L5940" t="s">
        <v>8291</v>
      </c>
      <c r="O5940" t="s">
        <v>33995</v>
      </c>
      <c r="P5940" t="s">
        <v>33996</v>
      </c>
      <c r="Q5940" s="2" t="s">
        <v>8294</v>
      </c>
      <c r="R5940" t="s">
        <v>8291</v>
      </c>
      <c r="S5940" t="s">
        <v>3237</v>
      </c>
      <c r="T5940" s="3">
        <v>5270807</v>
      </c>
      <c r="U5940" s="3">
        <v>1080076</v>
      </c>
      <c r="V5940" s="10">
        <f t="shared" si="184"/>
        <v>52.707999999999998</v>
      </c>
      <c r="W5940" s="10">
        <f t="shared" si="185"/>
        <v>10.8</v>
      </c>
      <c r="X5940" t="s">
        <v>75</v>
      </c>
      <c r="AJ5940" t="s">
        <v>33997</v>
      </c>
      <c r="AK5940" t="s">
        <v>77</v>
      </c>
      <c r="AL5940">
        <v>162</v>
      </c>
      <c r="AM5940">
        <v>175</v>
      </c>
      <c r="AN5940" t="s">
        <v>134</v>
      </c>
      <c r="AT5940" s="1">
        <v>45918</v>
      </c>
      <c r="AV5940" s="1">
        <v>46631</v>
      </c>
      <c r="AW5940" t="s">
        <v>4210</v>
      </c>
      <c r="AX5940" t="s">
        <v>4211</v>
      </c>
      <c r="AY5940" t="s">
        <v>337</v>
      </c>
      <c r="AZ5940" t="s">
        <v>33998</v>
      </c>
      <c r="BA5940" t="s">
        <v>3243</v>
      </c>
      <c r="BB5940" t="s">
        <v>3244</v>
      </c>
      <c r="BD5940" t="s">
        <v>220</v>
      </c>
      <c r="BF5940" t="s">
        <v>33999</v>
      </c>
      <c r="BI5940">
        <v>6300</v>
      </c>
    </row>
    <row r="5941" spans="1:61" x14ac:dyDescent="0.2">
      <c r="A5941" t="s">
        <v>34000</v>
      </c>
      <c r="B5941" t="s">
        <v>34001</v>
      </c>
      <c r="C5941" t="s">
        <v>66</v>
      </c>
      <c r="D5941" t="s">
        <v>67</v>
      </c>
      <c r="E5941">
        <v>6300</v>
      </c>
      <c r="F5941">
        <v>6300</v>
      </c>
      <c r="I5941" s="1">
        <v>45918</v>
      </c>
      <c r="J5941" t="s">
        <v>128</v>
      </c>
      <c r="K5941">
        <v>29378</v>
      </c>
      <c r="L5941" t="s">
        <v>8291</v>
      </c>
      <c r="O5941" t="s">
        <v>11167</v>
      </c>
      <c r="P5941" t="s">
        <v>34002</v>
      </c>
      <c r="Q5941" s="2" t="s">
        <v>8294</v>
      </c>
      <c r="R5941" t="s">
        <v>8291</v>
      </c>
      <c r="S5941" t="s">
        <v>3237</v>
      </c>
      <c r="T5941" s="3">
        <v>5270904</v>
      </c>
      <c r="U5941" s="3">
        <v>1078737</v>
      </c>
      <c r="V5941" s="10">
        <f t="shared" si="184"/>
        <v>52.709000000000003</v>
      </c>
      <c r="W5941" s="10">
        <f t="shared" si="185"/>
        <v>10.787000000000001</v>
      </c>
      <c r="X5941" t="s">
        <v>75</v>
      </c>
      <c r="AJ5941" t="s">
        <v>34003</v>
      </c>
      <c r="AK5941" t="s">
        <v>77</v>
      </c>
      <c r="AL5941">
        <v>162</v>
      </c>
      <c r="AM5941">
        <v>175</v>
      </c>
      <c r="AN5941" t="s">
        <v>134</v>
      </c>
      <c r="AT5941" s="1">
        <v>45918</v>
      </c>
      <c r="AV5941" s="1">
        <v>46751</v>
      </c>
      <c r="AW5941" t="s">
        <v>4210</v>
      </c>
      <c r="AX5941" t="s">
        <v>4211</v>
      </c>
      <c r="AY5941" t="s">
        <v>337</v>
      </c>
      <c r="AZ5941" t="s">
        <v>33998</v>
      </c>
      <c r="BA5941" t="s">
        <v>3243</v>
      </c>
      <c r="BB5941" t="s">
        <v>3244</v>
      </c>
      <c r="BD5941" t="s">
        <v>220</v>
      </c>
      <c r="BF5941" t="s">
        <v>34004</v>
      </c>
      <c r="BI5941">
        <v>6300</v>
      </c>
    </row>
    <row r="5942" spans="1:61" x14ac:dyDescent="0.2">
      <c r="A5942" t="s">
        <v>34005</v>
      </c>
      <c r="B5942" t="s">
        <v>34006</v>
      </c>
      <c r="C5942" t="s">
        <v>66</v>
      </c>
      <c r="D5942" t="s">
        <v>67</v>
      </c>
      <c r="E5942">
        <v>6300</v>
      </c>
      <c r="F5942">
        <v>6300</v>
      </c>
      <c r="I5942" s="1">
        <v>45918</v>
      </c>
      <c r="J5942" t="s">
        <v>128</v>
      </c>
      <c r="K5942">
        <v>29378</v>
      </c>
      <c r="L5942" t="s">
        <v>8291</v>
      </c>
      <c r="O5942" t="s">
        <v>33995</v>
      </c>
      <c r="P5942" t="s">
        <v>34007</v>
      </c>
      <c r="Q5942" s="2" t="s">
        <v>8294</v>
      </c>
      <c r="R5942" t="s">
        <v>8291</v>
      </c>
      <c r="S5942" t="s">
        <v>3237</v>
      </c>
      <c r="T5942" s="3">
        <v>5270517</v>
      </c>
      <c r="U5942" s="3">
        <v>1079446</v>
      </c>
      <c r="V5942" s="10">
        <f t="shared" si="184"/>
        <v>52.704999999999998</v>
      </c>
      <c r="W5942" s="10">
        <f t="shared" si="185"/>
        <v>10.794</v>
      </c>
      <c r="X5942" t="s">
        <v>75</v>
      </c>
      <c r="AJ5942" t="s">
        <v>34003</v>
      </c>
      <c r="AK5942" t="s">
        <v>77</v>
      </c>
      <c r="AL5942">
        <v>162</v>
      </c>
      <c r="AM5942">
        <v>175</v>
      </c>
      <c r="AN5942" t="s">
        <v>134</v>
      </c>
      <c r="AT5942" s="1">
        <v>45918</v>
      </c>
      <c r="AV5942" s="1">
        <v>46751</v>
      </c>
      <c r="AW5942" t="s">
        <v>4210</v>
      </c>
      <c r="AX5942" t="s">
        <v>4211</v>
      </c>
      <c r="AY5942" t="s">
        <v>337</v>
      </c>
      <c r="AZ5942" t="s">
        <v>33998</v>
      </c>
      <c r="BA5942" t="s">
        <v>3243</v>
      </c>
      <c r="BB5942" t="s">
        <v>3244</v>
      </c>
      <c r="BD5942" t="s">
        <v>220</v>
      </c>
      <c r="BF5942" t="s">
        <v>34008</v>
      </c>
      <c r="BI5942">
        <v>6300</v>
      </c>
    </row>
    <row r="5943" spans="1:61" x14ac:dyDescent="0.2">
      <c r="A5943" t="s">
        <v>34009</v>
      </c>
      <c r="B5943" t="s">
        <v>34010</v>
      </c>
      <c r="C5943" t="s">
        <v>66</v>
      </c>
      <c r="D5943" t="s">
        <v>67</v>
      </c>
      <c r="E5943">
        <v>6000</v>
      </c>
      <c r="F5943">
        <v>6000</v>
      </c>
      <c r="I5943" s="1">
        <v>45918</v>
      </c>
      <c r="J5943" t="s">
        <v>297</v>
      </c>
      <c r="K5943">
        <v>48356</v>
      </c>
      <c r="L5943" t="s">
        <v>25655</v>
      </c>
      <c r="O5943" t="s">
        <v>25655</v>
      </c>
      <c r="P5943" t="s">
        <v>34011</v>
      </c>
      <c r="Q5943" s="2" t="s">
        <v>25657</v>
      </c>
      <c r="R5943" t="s">
        <v>25655</v>
      </c>
      <c r="S5943" t="s">
        <v>1768</v>
      </c>
      <c r="T5943" s="3">
        <v>52120913</v>
      </c>
      <c r="U5943" s="3">
        <v>7461514</v>
      </c>
      <c r="V5943" s="10">
        <f t="shared" si="184"/>
        <v>52.12</v>
      </c>
      <c r="W5943" s="10">
        <f t="shared" si="185"/>
        <v>7.4610000000000003</v>
      </c>
      <c r="X5943" t="s">
        <v>75</v>
      </c>
      <c r="AJ5943" t="s">
        <v>34012</v>
      </c>
      <c r="AK5943" t="s">
        <v>77</v>
      </c>
      <c r="AL5943">
        <v>125</v>
      </c>
      <c r="AM5943">
        <v>150</v>
      </c>
      <c r="AN5943" t="s">
        <v>118</v>
      </c>
      <c r="AO5943" t="s">
        <v>2970</v>
      </c>
      <c r="AT5943" s="1">
        <v>45918</v>
      </c>
      <c r="AV5943" s="1">
        <v>46660</v>
      </c>
      <c r="AW5943" t="s">
        <v>34013</v>
      </c>
      <c r="AX5943" t="s">
        <v>34014</v>
      </c>
      <c r="AY5943" t="s">
        <v>82</v>
      </c>
      <c r="AZ5943" t="s">
        <v>34015</v>
      </c>
      <c r="BA5943" t="s">
        <v>413</v>
      </c>
      <c r="BB5943" t="s">
        <v>414</v>
      </c>
      <c r="BD5943" t="s">
        <v>86</v>
      </c>
      <c r="BF5943" t="s">
        <v>34016</v>
      </c>
      <c r="BI5943">
        <v>6000</v>
      </c>
    </row>
    <row r="5944" spans="1:61" x14ac:dyDescent="0.2">
      <c r="A5944" t="s">
        <v>34017</v>
      </c>
      <c r="B5944" t="s">
        <v>34018</v>
      </c>
      <c r="C5944" t="s">
        <v>66</v>
      </c>
      <c r="D5944" t="s">
        <v>67</v>
      </c>
      <c r="E5944">
        <v>6000</v>
      </c>
      <c r="F5944">
        <v>6000</v>
      </c>
      <c r="I5944" s="1">
        <v>45918</v>
      </c>
      <c r="J5944" t="s">
        <v>297</v>
      </c>
      <c r="K5944">
        <v>48356</v>
      </c>
      <c r="L5944" t="s">
        <v>25655</v>
      </c>
      <c r="O5944" t="s">
        <v>25655</v>
      </c>
      <c r="P5944" t="s">
        <v>34019</v>
      </c>
      <c r="Q5944" s="2" t="s">
        <v>25657</v>
      </c>
      <c r="R5944" t="s">
        <v>25655</v>
      </c>
      <c r="S5944" t="s">
        <v>1768</v>
      </c>
      <c r="T5944" s="3">
        <v>52117884</v>
      </c>
      <c r="U5944" s="3">
        <v>7465708</v>
      </c>
      <c r="V5944" s="10">
        <f t="shared" si="184"/>
        <v>52.116999999999997</v>
      </c>
      <c r="W5944" s="10">
        <f t="shared" si="185"/>
        <v>7.4649999999999999</v>
      </c>
      <c r="X5944" t="s">
        <v>75</v>
      </c>
      <c r="AJ5944" t="s">
        <v>34012</v>
      </c>
      <c r="AK5944" t="s">
        <v>77</v>
      </c>
      <c r="AL5944">
        <v>125</v>
      </c>
      <c r="AM5944">
        <v>150</v>
      </c>
      <c r="AN5944" t="s">
        <v>118</v>
      </c>
      <c r="AO5944" t="s">
        <v>2970</v>
      </c>
      <c r="AT5944" s="1">
        <v>45918</v>
      </c>
      <c r="AV5944" s="1">
        <v>46660</v>
      </c>
      <c r="AW5944" t="s">
        <v>34013</v>
      </c>
      <c r="AX5944" t="s">
        <v>34014</v>
      </c>
      <c r="AY5944" t="s">
        <v>82</v>
      </c>
      <c r="AZ5944" t="s">
        <v>34015</v>
      </c>
      <c r="BA5944" t="s">
        <v>413</v>
      </c>
      <c r="BB5944" t="s">
        <v>414</v>
      </c>
      <c r="BD5944" t="s">
        <v>86</v>
      </c>
      <c r="BF5944" t="s">
        <v>34020</v>
      </c>
      <c r="BI5944">
        <v>6000</v>
      </c>
    </row>
    <row r="5945" spans="1:61" x14ac:dyDescent="0.2">
      <c r="A5945" t="s">
        <v>34021</v>
      </c>
      <c r="B5945" t="s">
        <v>34022</v>
      </c>
      <c r="C5945" t="s">
        <v>66</v>
      </c>
      <c r="D5945" t="s">
        <v>67</v>
      </c>
      <c r="E5945">
        <v>6300</v>
      </c>
      <c r="F5945">
        <v>6300</v>
      </c>
      <c r="I5945" s="1">
        <v>45918</v>
      </c>
      <c r="J5945" t="s">
        <v>128</v>
      </c>
      <c r="K5945">
        <v>30982</v>
      </c>
      <c r="L5945" t="s">
        <v>25095</v>
      </c>
      <c r="O5945" t="s">
        <v>25096</v>
      </c>
      <c r="P5945" t="s">
        <v>34023</v>
      </c>
      <c r="Q5945" s="2" t="s">
        <v>25098</v>
      </c>
      <c r="R5945" t="s">
        <v>25095</v>
      </c>
      <c r="S5945" t="s">
        <v>4209</v>
      </c>
      <c r="T5945" s="3">
        <v>52184523</v>
      </c>
      <c r="U5945" s="3">
        <v>9754453</v>
      </c>
      <c r="V5945" s="10">
        <f t="shared" si="184"/>
        <v>52.183999999999997</v>
      </c>
      <c r="W5945" s="10">
        <f t="shared" si="185"/>
        <v>9.7539999999999996</v>
      </c>
      <c r="X5945" t="s">
        <v>75</v>
      </c>
      <c r="AJ5945" t="s">
        <v>34024</v>
      </c>
      <c r="AK5945" t="s">
        <v>77</v>
      </c>
      <c r="AL5945">
        <v>162</v>
      </c>
      <c r="AM5945">
        <v>175</v>
      </c>
      <c r="AN5945" t="s">
        <v>134</v>
      </c>
      <c r="AO5945" t="s">
        <v>7316</v>
      </c>
      <c r="AT5945" s="1">
        <v>45918</v>
      </c>
      <c r="AV5945" s="1">
        <v>46812</v>
      </c>
      <c r="AW5945" t="s">
        <v>3685</v>
      </c>
      <c r="AX5945" t="s">
        <v>3686</v>
      </c>
      <c r="AY5945" t="s">
        <v>82</v>
      </c>
      <c r="AZ5945" t="s">
        <v>34025</v>
      </c>
      <c r="BD5945" t="s">
        <v>340</v>
      </c>
      <c r="BF5945" t="s">
        <v>34026</v>
      </c>
      <c r="BI5945">
        <v>6300</v>
      </c>
    </row>
    <row r="5946" spans="1:61" x14ac:dyDescent="0.2">
      <c r="A5946" t="s">
        <v>34027</v>
      </c>
      <c r="B5946" t="s">
        <v>34028</v>
      </c>
      <c r="C5946" t="s">
        <v>66</v>
      </c>
      <c r="D5946" t="s">
        <v>67</v>
      </c>
      <c r="E5946">
        <v>6300</v>
      </c>
      <c r="F5946">
        <v>6300</v>
      </c>
      <c r="I5946" s="1">
        <v>45918</v>
      </c>
      <c r="J5946" t="s">
        <v>128</v>
      </c>
      <c r="K5946">
        <v>30982</v>
      </c>
      <c r="L5946" t="s">
        <v>25095</v>
      </c>
      <c r="O5946" t="s">
        <v>25096</v>
      </c>
      <c r="P5946" t="s">
        <v>34029</v>
      </c>
      <c r="Q5946" s="2" t="s">
        <v>25098</v>
      </c>
      <c r="R5946" t="s">
        <v>25095</v>
      </c>
      <c r="S5946" t="s">
        <v>4209</v>
      </c>
      <c r="T5946" s="3">
        <v>52179998</v>
      </c>
      <c r="U5946" s="3">
        <v>97591</v>
      </c>
      <c r="V5946" s="10">
        <f t="shared" si="184"/>
        <v>52.179000000000002</v>
      </c>
      <c r="W5946" s="10">
        <f t="shared" si="185"/>
        <v>9.7590000000000003</v>
      </c>
      <c r="X5946" t="s">
        <v>75</v>
      </c>
      <c r="AJ5946" t="s">
        <v>34024</v>
      </c>
      <c r="AK5946" t="s">
        <v>77</v>
      </c>
      <c r="AL5946">
        <v>162</v>
      </c>
      <c r="AM5946">
        <v>175</v>
      </c>
      <c r="AN5946" t="s">
        <v>134</v>
      </c>
      <c r="AO5946" t="s">
        <v>7316</v>
      </c>
      <c r="AT5946" s="1">
        <v>45918</v>
      </c>
      <c r="AV5946" s="1">
        <v>46812</v>
      </c>
      <c r="AW5946" t="s">
        <v>3685</v>
      </c>
      <c r="AX5946" t="s">
        <v>3686</v>
      </c>
      <c r="AY5946" t="s">
        <v>82</v>
      </c>
      <c r="AZ5946" t="s">
        <v>34025</v>
      </c>
      <c r="BD5946" t="s">
        <v>340</v>
      </c>
      <c r="BF5946" t="s">
        <v>34030</v>
      </c>
      <c r="BI5946">
        <v>6300</v>
      </c>
    </row>
    <row r="5947" spans="1:61" x14ac:dyDescent="0.2">
      <c r="A5947" t="s">
        <v>34031</v>
      </c>
      <c r="B5947" t="s">
        <v>34032</v>
      </c>
      <c r="C5947" t="s">
        <v>66</v>
      </c>
      <c r="D5947" t="s">
        <v>67</v>
      </c>
      <c r="E5947">
        <v>6300</v>
      </c>
      <c r="F5947">
        <v>6300</v>
      </c>
      <c r="I5947" s="1">
        <v>45918</v>
      </c>
      <c r="J5947" t="s">
        <v>128</v>
      </c>
      <c r="K5947">
        <v>30982</v>
      </c>
      <c r="L5947" t="s">
        <v>25095</v>
      </c>
      <c r="O5947" t="s">
        <v>25096</v>
      </c>
      <c r="P5947" t="s">
        <v>34023</v>
      </c>
      <c r="Q5947" s="2" t="s">
        <v>25098</v>
      </c>
      <c r="R5947" t="s">
        <v>25095</v>
      </c>
      <c r="S5947" t="s">
        <v>4209</v>
      </c>
      <c r="T5947" s="3">
        <v>52184244</v>
      </c>
      <c r="U5947" s="3">
        <v>9760138</v>
      </c>
      <c r="V5947" s="10">
        <f t="shared" si="184"/>
        <v>52.183999999999997</v>
      </c>
      <c r="W5947" s="10">
        <f t="shared" si="185"/>
        <v>9.76</v>
      </c>
      <c r="X5947" t="s">
        <v>75</v>
      </c>
      <c r="AJ5947" t="s">
        <v>34024</v>
      </c>
      <c r="AK5947" t="s">
        <v>77</v>
      </c>
      <c r="AL5947">
        <v>162</v>
      </c>
      <c r="AM5947">
        <v>175</v>
      </c>
      <c r="AN5947" t="s">
        <v>134</v>
      </c>
      <c r="AO5947" t="s">
        <v>7316</v>
      </c>
      <c r="AT5947" s="1">
        <v>45918</v>
      </c>
      <c r="AV5947" s="1">
        <v>46811</v>
      </c>
      <c r="AW5947" t="s">
        <v>3685</v>
      </c>
      <c r="AX5947" t="s">
        <v>3686</v>
      </c>
      <c r="AY5947" t="s">
        <v>82</v>
      </c>
      <c r="AZ5947" t="s">
        <v>34025</v>
      </c>
      <c r="BD5947" t="s">
        <v>340</v>
      </c>
      <c r="BF5947" t="s">
        <v>34033</v>
      </c>
      <c r="BI5947">
        <v>6300</v>
      </c>
    </row>
    <row r="5948" spans="1:61" x14ac:dyDescent="0.2">
      <c r="A5948" t="s">
        <v>34034</v>
      </c>
      <c r="B5948" t="s">
        <v>34035</v>
      </c>
      <c r="C5948" t="s">
        <v>66</v>
      </c>
      <c r="D5948" t="s">
        <v>67</v>
      </c>
      <c r="E5948">
        <v>6300</v>
      </c>
      <c r="F5948">
        <v>6300</v>
      </c>
      <c r="I5948" s="1">
        <v>45918</v>
      </c>
      <c r="J5948" t="s">
        <v>128</v>
      </c>
      <c r="K5948">
        <v>29378</v>
      </c>
      <c r="L5948" t="s">
        <v>8291</v>
      </c>
      <c r="O5948" t="s">
        <v>11167</v>
      </c>
      <c r="P5948" t="s">
        <v>34036</v>
      </c>
      <c r="Q5948" s="2" t="s">
        <v>8294</v>
      </c>
      <c r="R5948" t="s">
        <v>8291</v>
      </c>
      <c r="S5948" t="s">
        <v>3237</v>
      </c>
      <c r="T5948" s="3">
        <v>5270445</v>
      </c>
      <c r="U5948" s="3">
        <v>107873</v>
      </c>
      <c r="V5948" s="10">
        <f t="shared" si="184"/>
        <v>52.704000000000001</v>
      </c>
      <c r="W5948" s="10">
        <f t="shared" si="185"/>
        <v>10.787000000000001</v>
      </c>
      <c r="X5948" t="s">
        <v>75</v>
      </c>
      <c r="AJ5948" t="s">
        <v>34003</v>
      </c>
      <c r="AK5948" t="s">
        <v>77</v>
      </c>
      <c r="AL5948">
        <v>162</v>
      </c>
      <c r="AM5948">
        <v>175</v>
      </c>
      <c r="AN5948" t="s">
        <v>134</v>
      </c>
      <c r="AT5948" s="1">
        <v>45918</v>
      </c>
      <c r="AV5948" s="1">
        <v>46751</v>
      </c>
      <c r="AW5948" t="s">
        <v>4210</v>
      </c>
      <c r="AX5948" t="s">
        <v>4211</v>
      </c>
      <c r="AY5948" t="s">
        <v>337</v>
      </c>
      <c r="AZ5948" t="s">
        <v>33998</v>
      </c>
      <c r="BA5948" t="s">
        <v>3243</v>
      </c>
      <c r="BB5948" t="s">
        <v>3244</v>
      </c>
      <c r="BD5948" t="s">
        <v>220</v>
      </c>
      <c r="BF5948" t="s">
        <v>34037</v>
      </c>
      <c r="BI5948">
        <v>6300</v>
      </c>
    </row>
    <row r="5949" spans="1:61" x14ac:dyDescent="0.2">
      <c r="A5949" t="s">
        <v>34038</v>
      </c>
      <c r="B5949" t="s">
        <v>34039</v>
      </c>
      <c r="C5949" t="s">
        <v>66</v>
      </c>
      <c r="D5949" t="s">
        <v>67</v>
      </c>
      <c r="E5949">
        <v>6300</v>
      </c>
      <c r="F5949">
        <v>6300</v>
      </c>
      <c r="I5949" s="1">
        <v>45918</v>
      </c>
      <c r="J5949" t="s">
        <v>128</v>
      </c>
      <c r="K5949">
        <v>29378</v>
      </c>
      <c r="L5949" t="s">
        <v>8291</v>
      </c>
      <c r="O5949" t="s">
        <v>11167</v>
      </c>
      <c r="P5949" t="s">
        <v>34040</v>
      </c>
      <c r="Q5949" s="2" t="s">
        <v>8294</v>
      </c>
      <c r="R5949" t="s">
        <v>8291</v>
      </c>
      <c r="S5949" t="s">
        <v>3237</v>
      </c>
      <c r="T5949" s="3">
        <v>5271025</v>
      </c>
      <c r="U5949" s="3">
        <v>1079458</v>
      </c>
      <c r="V5949" s="10">
        <f t="shared" si="184"/>
        <v>52.71</v>
      </c>
      <c r="W5949" s="10">
        <f t="shared" si="185"/>
        <v>10.794</v>
      </c>
      <c r="X5949" t="s">
        <v>75</v>
      </c>
      <c r="AJ5949" t="s">
        <v>34003</v>
      </c>
      <c r="AK5949" t="s">
        <v>77</v>
      </c>
      <c r="AL5949">
        <v>162</v>
      </c>
      <c r="AM5949">
        <v>175</v>
      </c>
      <c r="AN5949" t="s">
        <v>134</v>
      </c>
      <c r="AT5949" s="1">
        <v>45918</v>
      </c>
      <c r="AV5949" s="1">
        <v>46751</v>
      </c>
      <c r="AW5949" t="s">
        <v>4210</v>
      </c>
      <c r="AX5949" t="s">
        <v>4211</v>
      </c>
      <c r="AY5949" t="s">
        <v>337</v>
      </c>
      <c r="AZ5949" t="s">
        <v>33998</v>
      </c>
      <c r="BA5949" t="s">
        <v>3243</v>
      </c>
      <c r="BB5949" t="s">
        <v>3244</v>
      </c>
      <c r="BD5949" t="s">
        <v>220</v>
      </c>
      <c r="BF5949" t="s">
        <v>34041</v>
      </c>
      <c r="BI5949">
        <v>6300</v>
      </c>
    </row>
    <row r="5950" spans="1:61" x14ac:dyDescent="0.2">
      <c r="A5950" t="s">
        <v>34042</v>
      </c>
      <c r="B5950" t="s">
        <v>34043</v>
      </c>
      <c r="C5950" t="s">
        <v>66</v>
      </c>
      <c r="D5950" t="s">
        <v>67</v>
      </c>
      <c r="E5950">
        <v>5700</v>
      </c>
      <c r="F5950">
        <v>5700</v>
      </c>
      <c r="I5950" s="1">
        <v>45918</v>
      </c>
      <c r="J5950" t="s">
        <v>128</v>
      </c>
      <c r="K5950">
        <v>28857</v>
      </c>
      <c r="L5950" t="s">
        <v>23213</v>
      </c>
      <c r="O5950" t="s">
        <v>34044</v>
      </c>
      <c r="P5950" t="s">
        <v>34045</v>
      </c>
      <c r="Q5950" s="2" t="s">
        <v>23216</v>
      </c>
      <c r="R5950" t="s">
        <v>23213</v>
      </c>
      <c r="S5950" t="s">
        <v>1905</v>
      </c>
      <c r="T5950" s="3">
        <v>52892325</v>
      </c>
      <c r="U5950" s="3">
        <v>8929679</v>
      </c>
      <c r="V5950" s="10">
        <f t="shared" si="184"/>
        <v>52.892000000000003</v>
      </c>
      <c r="W5950" s="10">
        <f t="shared" si="185"/>
        <v>8.9290000000000003</v>
      </c>
      <c r="X5950" t="s">
        <v>75</v>
      </c>
      <c r="AJ5950" t="s">
        <v>34046</v>
      </c>
      <c r="AK5950" t="s">
        <v>77</v>
      </c>
      <c r="AL5950">
        <v>164</v>
      </c>
      <c r="AM5950">
        <v>149</v>
      </c>
      <c r="AT5950" s="1">
        <v>45918</v>
      </c>
      <c r="AV5950" s="1">
        <v>46446</v>
      </c>
      <c r="AW5950" t="s">
        <v>34047</v>
      </c>
      <c r="AX5950" t="s">
        <v>34048</v>
      </c>
      <c r="AY5950" t="s">
        <v>82</v>
      </c>
      <c r="BF5950" t="s">
        <v>34049</v>
      </c>
      <c r="BI5950">
        <v>5700</v>
      </c>
    </row>
    <row r="5951" spans="1:61" x14ac:dyDescent="0.2">
      <c r="A5951" t="s">
        <v>34050</v>
      </c>
      <c r="B5951" t="s">
        <v>34051</v>
      </c>
      <c r="C5951" t="s">
        <v>66</v>
      </c>
      <c r="D5951" t="s">
        <v>67</v>
      </c>
      <c r="E5951">
        <v>7000</v>
      </c>
      <c r="F5951">
        <v>7000</v>
      </c>
      <c r="I5951" s="1">
        <v>45918</v>
      </c>
      <c r="J5951" t="s">
        <v>128</v>
      </c>
      <c r="K5951">
        <v>28857</v>
      </c>
      <c r="L5951" t="s">
        <v>23213</v>
      </c>
      <c r="O5951" t="s">
        <v>34044</v>
      </c>
      <c r="P5951" t="s">
        <v>34052</v>
      </c>
      <c r="Q5951" s="2" t="s">
        <v>23216</v>
      </c>
      <c r="R5951" t="s">
        <v>23213</v>
      </c>
      <c r="S5951" t="s">
        <v>1905</v>
      </c>
      <c r="T5951" s="3">
        <v>52894153</v>
      </c>
      <c r="U5951" s="3">
        <v>8935339</v>
      </c>
      <c r="V5951" s="10">
        <f t="shared" si="184"/>
        <v>52.893999999999998</v>
      </c>
      <c r="W5951" s="10">
        <f t="shared" si="185"/>
        <v>8.9350000000000005</v>
      </c>
      <c r="X5951" t="s">
        <v>75</v>
      </c>
      <c r="AJ5951" t="s">
        <v>34046</v>
      </c>
      <c r="AK5951" t="s">
        <v>77</v>
      </c>
      <c r="AL5951">
        <v>164</v>
      </c>
      <c r="AM5951">
        <v>163</v>
      </c>
      <c r="AT5951" s="1">
        <v>45918</v>
      </c>
      <c r="AV5951" s="1">
        <v>46446</v>
      </c>
      <c r="AW5951" t="s">
        <v>34047</v>
      </c>
      <c r="AX5951" t="s">
        <v>34048</v>
      </c>
      <c r="AY5951" t="s">
        <v>82</v>
      </c>
      <c r="BD5951" t="s">
        <v>141</v>
      </c>
      <c r="BF5951" t="s">
        <v>34053</v>
      </c>
      <c r="BI5951">
        <v>7000</v>
      </c>
    </row>
    <row r="5952" spans="1:61" x14ac:dyDescent="0.2">
      <c r="A5952" t="s">
        <v>34054</v>
      </c>
      <c r="B5952" t="s">
        <v>34055</v>
      </c>
      <c r="C5952" t="s">
        <v>66</v>
      </c>
      <c r="D5952" t="s">
        <v>67</v>
      </c>
      <c r="E5952">
        <v>7000</v>
      </c>
      <c r="F5952">
        <v>7000</v>
      </c>
      <c r="I5952" s="1">
        <v>45918</v>
      </c>
      <c r="J5952" t="s">
        <v>128</v>
      </c>
      <c r="K5952">
        <v>28857</v>
      </c>
      <c r="L5952" t="s">
        <v>23213</v>
      </c>
      <c r="O5952" t="s">
        <v>34044</v>
      </c>
      <c r="P5952" t="s">
        <v>34056</v>
      </c>
      <c r="Q5952" s="2" t="s">
        <v>23216</v>
      </c>
      <c r="R5952" t="s">
        <v>23213</v>
      </c>
      <c r="S5952" t="s">
        <v>1905</v>
      </c>
      <c r="T5952" s="3">
        <v>52894435</v>
      </c>
      <c r="U5952" s="3">
        <v>89413</v>
      </c>
      <c r="V5952" s="10">
        <f t="shared" si="184"/>
        <v>52.893999999999998</v>
      </c>
      <c r="W5952" s="10">
        <f t="shared" si="185"/>
        <v>8.9410000000000007</v>
      </c>
      <c r="X5952" t="s">
        <v>75</v>
      </c>
      <c r="AJ5952" t="s">
        <v>34046</v>
      </c>
      <c r="AK5952" t="s">
        <v>77</v>
      </c>
      <c r="AL5952">
        <v>164</v>
      </c>
      <c r="AM5952">
        <v>163</v>
      </c>
      <c r="AT5952" s="1">
        <v>45918</v>
      </c>
      <c r="AV5952" s="1">
        <v>46446</v>
      </c>
      <c r="AW5952" t="s">
        <v>34047</v>
      </c>
      <c r="AX5952" t="s">
        <v>34048</v>
      </c>
      <c r="AY5952" t="s">
        <v>82</v>
      </c>
      <c r="BD5952" t="s">
        <v>141</v>
      </c>
      <c r="BF5952" t="s">
        <v>34057</v>
      </c>
      <c r="BI5952">
        <v>7000</v>
      </c>
    </row>
    <row r="5953" spans="1:61" x14ac:dyDescent="0.2">
      <c r="A5953" t="s">
        <v>34058</v>
      </c>
      <c r="B5953" t="s">
        <v>34059</v>
      </c>
      <c r="C5953" t="s">
        <v>66</v>
      </c>
      <c r="D5953" t="s">
        <v>67</v>
      </c>
      <c r="E5953">
        <v>7000</v>
      </c>
      <c r="F5953">
        <v>7000</v>
      </c>
      <c r="I5953" s="1">
        <v>45918</v>
      </c>
      <c r="J5953" t="s">
        <v>128</v>
      </c>
      <c r="K5953">
        <v>28857</v>
      </c>
      <c r="L5953" t="s">
        <v>23213</v>
      </c>
      <c r="O5953" t="s">
        <v>34044</v>
      </c>
      <c r="P5953" t="s">
        <v>34060</v>
      </c>
      <c r="Q5953" s="2" t="s">
        <v>23216</v>
      </c>
      <c r="R5953" t="s">
        <v>23213</v>
      </c>
      <c r="S5953" t="s">
        <v>1905</v>
      </c>
      <c r="T5953" s="3">
        <v>52897733</v>
      </c>
      <c r="U5953" s="3">
        <v>8938382</v>
      </c>
      <c r="V5953" s="10">
        <f t="shared" si="184"/>
        <v>52.896999999999998</v>
      </c>
      <c r="W5953" s="10">
        <f t="shared" si="185"/>
        <v>8.9380000000000006</v>
      </c>
      <c r="X5953" t="s">
        <v>75</v>
      </c>
      <c r="AJ5953" t="s">
        <v>34046</v>
      </c>
      <c r="AK5953" t="s">
        <v>77</v>
      </c>
      <c r="AL5953">
        <v>164</v>
      </c>
      <c r="AM5953">
        <v>163</v>
      </c>
      <c r="AT5953" s="1">
        <v>45918</v>
      </c>
      <c r="AV5953" s="1">
        <v>46446</v>
      </c>
      <c r="AW5953" t="s">
        <v>34047</v>
      </c>
      <c r="AX5953" t="s">
        <v>34048</v>
      </c>
      <c r="AY5953" t="s">
        <v>82</v>
      </c>
      <c r="BD5953" t="s">
        <v>141</v>
      </c>
      <c r="BF5953" t="s">
        <v>34061</v>
      </c>
      <c r="BI5953">
        <v>7000</v>
      </c>
    </row>
    <row r="5954" spans="1:61" x14ac:dyDescent="0.2">
      <c r="A5954" t="s">
        <v>34062</v>
      </c>
      <c r="B5954" t="s">
        <v>34063</v>
      </c>
      <c r="C5954" t="s">
        <v>66</v>
      </c>
      <c r="D5954" t="s">
        <v>67</v>
      </c>
      <c r="E5954">
        <v>7000</v>
      </c>
      <c r="F5954">
        <v>7000</v>
      </c>
      <c r="I5954" s="1">
        <v>45918</v>
      </c>
      <c r="J5954" t="s">
        <v>128</v>
      </c>
      <c r="K5954">
        <v>28857</v>
      </c>
      <c r="L5954" t="s">
        <v>23213</v>
      </c>
      <c r="O5954" t="s">
        <v>34044</v>
      </c>
      <c r="P5954" t="s">
        <v>34064</v>
      </c>
      <c r="Q5954" s="2" t="s">
        <v>23216</v>
      </c>
      <c r="R5954" t="s">
        <v>23213</v>
      </c>
      <c r="S5954" t="s">
        <v>1905</v>
      </c>
      <c r="T5954" s="3">
        <v>52901875</v>
      </c>
      <c r="U5954" s="3">
        <v>8935402</v>
      </c>
      <c r="V5954" s="10">
        <f t="shared" si="184"/>
        <v>52.901000000000003</v>
      </c>
      <c r="W5954" s="10">
        <f t="shared" si="185"/>
        <v>8.9350000000000005</v>
      </c>
      <c r="X5954" t="s">
        <v>75</v>
      </c>
      <c r="AJ5954" t="s">
        <v>34046</v>
      </c>
      <c r="AK5954" t="s">
        <v>77</v>
      </c>
      <c r="AL5954">
        <v>164</v>
      </c>
      <c r="AM5954">
        <v>163</v>
      </c>
      <c r="AT5954" s="1">
        <v>45918</v>
      </c>
      <c r="AV5954" s="1">
        <v>46446</v>
      </c>
      <c r="AW5954" t="s">
        <v>34047</v>
      </c>
      <c r="AX5954" t="s">
        <v>34048</v>
      </c>
      <c r="AY5954" t="s">
        <v>82</v>
      </c>
      <c r="BD5954" t="s">
        <v>141</v>
      </c>
      <c r="BF5954" t="s">
        <v>34065</v>
      </c>
      <c r="BI5954">
        <v>7000</v>
      </c>
    </row>
    <row r="5955" spans="1:61" x14ac:dyDescent="0.2">
      <c r="A5955" t="s">
        <v>34066</v>
      </c>
      <c r="B5955" t="s">
        <v>34067</v>
      </c>
      <c r="C5955" t="s">
        <v>66</v>
      </c>
      <c r="D5955" t="s">
        <v>67</v>
      </c>
      <c r="E5955">
        <v>7000</v>
      </c>
      <c r="F5955">
        <v>7000</v>
      </c>
      <c r="I5955" s="1">
        <v>45918</v>
      </c>
      <c r="J5955" t="s">
        <v>128</v>
      </c>
      <c r="K5955">
        <v>28857</v>
      </c>
      <c r="L5955" t="s">
        <v>23213</v>
      </c>
      <c r="O5955" t="s">
        <v>34044</v>
      </c>
      <c r="P5955" t="s">
        <v>34068</v>
      </c>
      <c r="Q5955" s="2" t="s">
        <v>23216</v>
      </c>
      <c r="R5955" t="s">
        <v>23213</v>
      </c>
      <c r="S5955" t="s">
        <v>1905</v>
      </c>
      <c r="T5955" s="3">
        <v>52902797</v>
      </c>
      <c r="U5955" s="3">
        <v>8928844</v>
      </c>
      <c r="V5955" s="10">
        <f t="shared" ref="V5955:V6018" si="186">VALUE(
  LEFT( SUBSTITUTE(T5955, ",", ""),  2 )
  &amp; "."
  &amp; MID( SUBSTITUTE(T5955, ",", ""),  3, 3 )
)</f>
        <v>52.902000000000001</v>
      </c>
      <c r="W5955" s="10">
        <f t="shared" ref="W5955:W6018" si="187">IF(
  LEFT( SUBSTITUTE(U5955, ",", ""), 1 ) = "1",
  VALUE(
    LEFT( SUBSTITUTE(U5955, ",", ""), 2 )
    &amp; "."
    &amp; MID( SUBSTITUTE(U5955, ",", ""), 3, 3 )
  ),
  VALUE(
    LEFT( SUBSTITUTE(U5955, ",", ""), 1 )
    &amp; "."
    &amp; MID( SUBSTITUTE(U5955, ",", ""), 2, 3 )
  )
)</f>
        <v>8.9280000000000008</v>
      </c>
      <c r="X5955" t="s">
        <v>75</v>
      </c>
      <c r="AJ5955" t="s">
        <v>34046</v>
      </c>
      <c r="AK5955" t="s">
        <v>77</v>
      </c>
      <c r="AL5955">
        <v>164</v>
      </c>
      <c r="AM5955">
        <v>163</v>
      </c>
      <c r="AT5955" s="1">
        <v>45918</v>
      </c>
      <c r="AV5955" s="1">
        <v>46446</v>
      </c>
      <c r="AW5955" t="s">
        <v>34047</v>
      </c>
      <c r="AX5955" t="s">
        <v>34048</v>
      </c>
      <c r="AY5955" t="s">
        <v>82</v>
      </c>
      <c r="BD5955" t="s">
        <v>340</v>
      </c>
      <c r="BF5955" t="s">
        <v>34069</v>
      </c>
      <c r="BI5955">
        <v>7000</v>
      </c>
    </row>
    <row r="5956" spans="1:61" x14ac:dyDescent="0.2">
      <c r="A5956" t="s">
        <v>34070</v>
      </c>
      <c r="B5956" t="s">
        <v>34071</v>
      </c>
      <c r="C5956" t="s">
        <v>66</v>
      </c>
      <c r="D5956" t="s">
        <v>67</v>
      </c>
      <c r="E5956">
        <v>7000</v>
      </c>
      <c r="F5956">
        <v>7000</v>
      </c>
      <c r="I5956" s="1">
        <v>45918</v>
      </c>
      <c r="J5956" t="s">
        <v>128</v>
      </c>
      <c r="K5956">
        <v>28857</v>
      </c>
      <c r="L5956" t="s">
        <v>23213</v>
      </c>
      <c r="O5956" t="s">
        <v>34044</v>
      </c>
      <c r="P5956" t="s">
        <v>34072</v>
      </c>
      <c r="Q5956" s="2" t="s">
        <v>23216</v>
      </c>
      <c r="R5956" t="s">
        <v>23213</v>
      </c>
      <c r="S5956" t="s">
        <v>1905</v>
      </c>
      <c r="T5956" s="3">
        <v>52899237</v>
      </c>
      <c r="U5956" s="3">
        <v>8927364</v>
      </c>
      <c r="V5956" s="10">
        <f t="shared" si="186"/>
        <v>52.899000000000001</v>
      </c>
      <c r="W5956" s="10">
        <f t="shared" si="187"/>
        <v>8.9269999999999996</v>
      </c>
      <c r="X5956" t="s">
        <v>75</v>
      </c>
      <c r="AJ5956" t="s">
        <v>34046</v>
      </c>
      <c r="AK5956" t="s">
        <v>77</v>
      </c>
      <c r="AL5956">
        <v>164</v>
      </c>
      <c r="AM5956">
        <v>163</v>
      </c>
      <c r="AT5956" s="1">
        <v>45918</v>
      </c>
      <c r="AV5956" s="1">
        <v>46446</v>
      </c>
      <c r="AW5956" t="s">
        <v>34047</v>
      </c>
      <c r="AX5956" t="s">
        <v>34048</v>
      </c>
      <c r="AY5956" t="s">
        <v>82</v>
      </c>
      <c r="BD5956" t="s">
        <v>340</v>
      </c>
      <c r="BF5956" t="s">
        <v>34073</v>
      </c>
      <c r="BI5956">
        <v>7000</v>
      </c>
    </row>
    <row r="5957" spans="1:61" x14ac:dyDescent="0.2">
      <c r="A5957" t="s">
        <v>34074</v>
      </c>
      <c r="B5957" t="s">
        <v>34075</v>
      </c>
      <c r="C5957" t="s">
        <v>66</v>
      </c>
      <c r="D5957" t="s">
        <v>67</v>
      </c>
      <c r="E5957">
        <v>5700</v>
      </c>
      <c r="F5957">
        <v>5700</v>
      </c>
      <c r="I5957" s="1">
        <v>45918</v>
      </c>
      <c r="J5957" t="s">
        <v>128</v>
      </c>
      <c r="K5957">
        <v>28857</v>
      </c>
      <c r="L5957" t="s">
        <v>23213</v>
      </c>
      <c r="O5957" t="s">
        <v>34044</v>
      </c>
      <c r="P5957" t="s">
        <v>34076</v>
      </c>
      <c r="Q5957" s="2" t="s">
        <v>23216</v>
      </c>
      <c r="R5957" t="s">
        <v>23213</v>
      </c>
      <c r="S5957" t="s">
        <v>1905</v>
      </c>
      <c r="T5957" s="3">
        <v>52898674</v>
      </c>
      <c r="U5957" s="3">
        <v>8933014</v>
      </c>
      <c r="V5957" s="10">
        <f t="shared" si="186"/>
        <v>52.898000000000003</v>
      </c>
      <c r="W5957" s="10">
        <f t="shared" si="187"/>
        <v>8.9329999999999998</v>
      </c>
      <c r="X5957" t="s">
        <v>75</v>
      </c>
      <c r="AJ5957" t="s">
        <v>34046</v>
      </c>
      <c r="AK5957" t="s">
        <v>77</v>
      </c>
      <c r="AL5957">
        <v>164</v>
      </c>
      <c r="AM5957">
        <v>149</v>
      </c>
      <c r="AT5957" s="1">
        <v>45918</v>
      </c>
      <c r="AV5957" s="1">
        <v>46446</v>
      </c>
      <c r="AW5957" t="s">
        <v>34047</v>
      </c>
      <c r="AX5957" t="s">
        <v>34048</v>
      </c>
      <c r="AY5957" t="s">
        <v>82</v>
      </c>
      <c r="BD5957" t="s">
        <v>141</v>
      </c>
      <c r="BF5957" t="s">
        <v>34077</v>
      </c>
      <c r="BI5957">
        <v>5700</v>
      </c>
    </row>
    <row r="5958" spans="1:61" x14ac:dyDescent="0.2">
      <c r="A5958" t="s">
        <v>34078</v>
      </c>
      <c r="B5958" t="s">
        <v>34079</v>
      </c>
      <c r="C5958" t="s">
        <v>66</v>
      </c>
      <c r="D5958" t="s">
        <v>67</v>
      </c>
      <c r="E5958">
        <v>5700</v>
      </c>
      <c r="F5958">
        <v>5700</v>
      </c>
      <c r="I5958" s="1">
        <v>45918</v>
      </c>
      <c r="J5958" t="s">
        <v>128</v>
      </c>
      <c r="K5958">
        <v>28857</v>
      </c>
      <c r="L5958" t="s">
        <v>23213</v>
      </c>
      <c r="O5958" t="s">
        <v>34044</v>
      </c>
      <c r="P5958" t="s">
        <v>34080</v>
      </c>
      <c r="Q5958" s="2" t="s">
        <v>23216</v>
      </c>
      <c r="R5958" t="s">
        <v>23213</v>
      </c>
      <c r="S5958" t="s">
        <v>1905</v>
      </c>
      <c r="T5958" s="3">
        <v>52895363</v>
      </c>
      <c r="U5958" s="3">
        <v>8929481</v>
      </c>
      <c r="V5958" s="10">
        <f t="shared" si="186"/>
        <v>52.895000000000003</v>
      </c>
      <c r="W5958" s="10">
        <f t="shared" si="187"/>
        <v>8.9290000000000003</v>
      </c>
      <c r="X5958" t="s">
        <v>75</v>
      </c>
      <c r="AJ5958" t="s">
        <v>34046</v>
      </c>
      <c r="AK5958" t="s">
        <v>77</v>
      </c>
      <c r="AL5958">
        <v>164</v>
      </c>
      <c r="AM5958">
        <v>149</v>
      </c>
      <c r="AT5958" s="1">
        <v>45918</v>
      </c>
      <c r="AV5958" s="1">
        <v>46446</v>
      </c>
      <c r="AW5958" t="s">
        <v>34047</v>
      </c>
      <c r="AX5958" t="s">
        <v>34048</v>
      </c>
      <c r="AY5958" t="s">
        <v>82</v>
      </c>
      <c r="BD5958" t="s">
        <v>141</v>
      </c>
      <c r="BF5958" t="s">
        <v>34081</v>
      </c>
      <c r="BI5958">
        <v>5700</v>
      </c>
    </row>
    <row r="5959" spans="1:61" x14ac:dyDescent="0.2">
      <c r="A5959" t="s">
        <v>34082</v>
      </c>
      <c r="B5959" t="s">
        <v>144</v>
      </c>
      <c r="C5959" t="s">
        <v>66</v>
      </c>
      <c r="D5959" t="s">
        <v>67</v>
      </c>
      <c r="E5959">
        <v>7200</v>
      </c>
      <c r="F5959">
        <v>7200</v>
      </c>
      <c r="I5959" s="1">
        <v>45919</v>
      </c>
      <c r="J5959" t="s">
        <v>297</v>
      </c>
      <c r="K5959">
        <v>59872</v>
      </c>
      <c r="L5959" t="s">
        <v>5334</v>
      </c>
      <c r="O5959" t="s">
        <v>5828</v>
      </c>
      <c r="P5959" t="s">
        <v>34083</v>
      </c>
      <c r="Q5959" s="2" t="s">
        <v>5337</v>
      </c>
      <c r="R5959" t="s">
        <v>5334</v>
      </c>
      <c r="S5959" t="s">
        <v>457</v>
      </c>
      <c r="T5959" s="3">
        <v>51315567</v>
      </c>
      <c r="U5959" s="3">
        <v>8175846</v>
      </c>
      <c r="V5959" s="10">
        <f t="shared" si="186"/>
        <v>51.314999999999998</v>
      </c>
      <c r="W5959" s="10">
        <f t="shared" si="187"/>
        <v>8.1750000000000007</v>
      </c>
      <c r="X5959" t="s">
        <v>75</v>
      </c>
      <c r="AJ5959" t="s">
        <v>34084</v>
      </c>
      <c r="AK5959" t="s">
        <v>77</v>
      </c>
      <c r="AL5959">
        <v>175</v>
      </c>
      <c r="AM5959">
        <v>172</v>
      </c>
      <c r="AN5959" t="s">
        <v>118</v>
      </c>
      <c r="AO5959" t="s">
        <v>20887</v>
      </c>
      <c r="AT5959" s="1">
        <v>45932</v>
      </c>
      <c r="AV5959" s="1">
        <v>46874</v>
      </c>
      <c r="AW5959" t="s">
        <v>34085</v>
      </c>
      <c r="AX5959" t="s">
        <v>34086</v>
      </c>
      <c r="AY5959" t="s">
        <v>82</v>
      </c>
      <c r="BA5959" t="s">
        <v>413</v>
      </c>
      <c r="BB5959" t="s">
        <v>414</v>
      </c>
      <c r="BD5959" t="s">
        <v>141</v>
      </c>
      <c r="BF5959" t="s">
        <v>34087</v>
      </c>
      <c r="BI5959">
        <v>7200</v>
      </c>
    </row>
    <row r="5960" spans="1:61" x14ac:dyDescent="0.2">
      <c r="A5960" t="s">
        <v>34088</v>
      </c>
      <c r="B5960" t="s">
        <v>34089</v>
      </c>
      <c r="C5960" t="s">
        <v>66</v>
      </c>
      <c r="D5960" t="s">
        <v>67</v>
      </c>
      <c r="E5960">
        <v>6000</v>
      </c>
      <c r="F5960">
        <v>6000</v>
      </c>
      <c r="I5960" s="1">
        <v>45919</v>
      </c>
      <c r="J5960" t="s">
        <v>297</v>
      </c>
      <c r="K5960">
        <v>41812</v>
      </c>
      <c r="L5960" t="s">
        <v>4173</v>
      </c>
      <c r="O5960" t="s">
        <v>4174</v>
      </c>
      <c r="P5960" t="s">
        <v>34090</v>
      </c>
      <c r="Q5960" s="2" t="s">
        <v>4176</v>
      </c>
      <c r="R5960" t="s">
        <v>4173</v>
      </c>
      <c r="S5960" t="s">
        <v>4177</v>
      </c>
      <c r="T5960" s="3">
        <v>51022434</v>
      </c>
      <c r="U5960" s="3">
        <v>6303565</v>
      </c>
      <c r="V5960" s="10">
        <f t="shared" si="186"/>
        <v>51.021999999999998</v>
      </c>
      <c r="W5960" s="10">
        <f t="shared" si="187"/>
        <v>6.3029999999999999</v>
      </c>
      <c r="X5960" t="s">
        <v>75</v>
      </c>
      <c r="AJ5960" t="s">
        <v>34091</v>
      </c>
      <c r="AK5960" t="s">
        <v>77</v>
      </c>
      <c r="AL5960">
        <v>161</v>
      </c>
      <c r="AM5960">
        <v>175</v>
      </c>
      <c r="AN5960" t="s">
        <v>134</v>
      </c>
      <c r="AO5960" t="s">
        <v>1486</v>
      </c>
      <c r="AT5960" s="1">
        <v>45919</v>
      </c>
      <c r="AV5960" s="1">
        <v>46752</v>
      </c>
      <c r="AW5960" t="s">
        <v>27746</v>
      </c>
      <c r="AX5960" t="s">
        <v>27747</v>
      </c>
      <c r="AY5960" t="s">
        <v>82</v>
      </c>
      <c r="AZ5960" t="s">
        <v>34092</v>
      </c>
      <c r="BA5960" t="s">
        <v>8424</v>
      </c>
      <c r="BB5960" t="s">
        <v>8425</v>
      </c>
      <c r="BD5960" t="s">
        <v>220</v>
      </c>
      <c r="BF5960" t="s">
        <v>34093</v>
      </c>
      <c r="BI5960">
        <v>6000</v>
      </c>
    </row>
    <row r="5961" spans="1:61" x14ac:dyDescent="0.2">
      <c r="A5961" t="s">
        <v>34094</v>
      </c>
      <c r="B5961" t="s">
        <v>34095</v>
      </c>
      <c r="C5961" t="s">
        <v>66</v>
      </c>
      <c r="D5961" t="s">
        <v>67</v>
      </c>
      <c r="E5961">
        <v>6000</v>
      </c>
      <c r="F5961">
        <v>6000</v>
      </c>
      <c r="I5961" s="1">
        <v>45919</v>
      </c>
      <c r="J5961" t="s">
        <v>297</v>
      </c>
      <c r="K5961">
        <v>41812</v>
      </c>
      <c r="L5961" t="s">
        <v>4173</v>
      </c>
      <c r="O5961" t="s">
        <v>4174</v>
      </c>
      <c r="P5961" t="s">
        <v>34096</v>
      </c>
      <c r="Q5961" s="2" t="s">
        <v>4176</v>
      </c>
      <c r="R5961" t="s">
        <v>4173</v>
      </c>
      <c r="S5961" t="s">
        <v>4177</v>
      </c>
      <c r="T5961" s="3">
        <v>5102043</v>
      </c>
      <c r="U5961" s="3">
        <v>6319439</v>
      </c>
      <c r="V5961" s="10">
        <f t="shared" si="186"/>
        <v>51.02</v>
      </c>
      <c r="W5961" s="10">
        <f t="shared" si="187"/>
        <v>6.319</v>
      </c>
      <c r="X5961" t="s">
        <v>75</v>
      </c>
      <c r="AJ5961" t="s">
        <v>34091</v>
      </c>
      <c r="AK5961" t="s">
        <v>77</v>
      </c>
      <c r="AL5961">
        <v>140</v>
      </c>
      <c r="AM5961">
        <v>175</v>
      </c>
      <c r="AN5961" t="s">
        <v>134</v>
      </c>
      <c r="AO5961" t="s">
        <v>1486</v>
      </c>
      <c r="AT5961" s="1">
        <v>45919</v>
      </c>
      <c r="AV5961" s="1">
        <v>46752</v>
      </c>
      <c r="AW5961" t="s">
        <v>27746</v>
      </c>
      <c r="AX5961" t="s">
        <v>27747</v>
      </c>
      <c r="AY5961" t="s">
        <v>82</v>
      </c>
      <c r="AZ5961" t="s">
        <v>34097</v>
      </c>
      <c r="BA5961" t="s">
        <v>8424</v>
      </c>
      <c r="BB5961" t="s">
        <v>8425</v>
      </c>
      <c r="BD5961" t="s">
        <v>220</v>
      </c>
      <c r="BF5961" t="s">
        <v>34098</v>
      </c>
      <c r="BI5961">
        <v>6000</v>
      </c>
    </row>
    <row r="5962" spans="1:61" x14ac:dyDescent="0.2">
      <c r="A5962" t="s">
        <v>34099</v>
      </c>
      <c r="B5962" t="s">
        <v>34100</v>
      </c>
      <c r="C5962" t="s">
        <v>66</v>
      </c>
      <c r="D5962" t="s">
        <v>67</v>
      </c>
      <c r="E5962">
        <v>6000</v>
      </c>
      <c r="F5962">
        <v>6000</v>
      </c>
      <c r="I5962" s="1">
        <v>45919</v>
      </c>
      <c r="J5962" t="s">
        <v>297</v>
      </c>
      <c r="K5962">
        <v>41812</v>
      </c>
      <c r="L5962" t="s">
        <v>4173</v>
      </c>
      <c r="O5962" t="s">
        <v>4174</v>
      </c>
      <c r="P5962" t="s">
        <v>34101</v>
      </c>
      <c r="Q5962" s="2" t="s">
        <v>4176</v>
      </c>
      <c r="R5962" t="s">
        <v>4173</v>
      </c>
      <c r="S5962" t="s">
        <v>4177</v>
      </c>
      <c r="T5962" s="3">
        <v>51020935</v>
      </c>
      <c r="U5962" s="3">
        <v>6328352</v>
      </c>
      <c r="V5962" s="10">
        <f t="shared" si="186"/>
        <v>51.02</v>
      </c>
      <c r="W5962" s="10">
        <f t="shared" si="187"/>
        <v>6.3280000000000003</v>
      </c>
      <c r="X5962" t="s">
        <v>75</v>
      </c>
      <c r="AJ5962" t="s">
        <v>34102</v>
      </c>
      <c r="AK5962" t="s">
        <v>77</v>
      </c>
      <c r="AL5962">
        <v>140</v>
      </c>
      <c r="AM5962">
        <v>175</v>
      </c>
      <c r="AN5962" t="s">
        <v>134</v>
      </c>
      <c r="AO5962" t="s">
        <v>1486</v>
      </c>
      <c r="AT5962" s="1">
        <v>45919</v>
      </c>
      <c r="AV5962" s="1">
        <v>46752</v>
      </c>
      <c r="AW5962" t="s">
        <v>27746</v>
      </c>
      <c r="AX5962" t="s">
        <v>27747</v>
      </c>
      <c r="AY5962" t="s">
        <v>82</v>
      </c>
      <c r="AZ5962" t="s">
        <v>34103</v>
      </c>
      <c r="BA5962" t="s">
        <v>8424</v>
      </c>
      <c r="BB5962" t="s">
        <v>8425</v>
      </c>
      <c r="BD5962" t="s">
        <v>220</v>
      </c>
      <c r="BF5962" t="s">
        <v>34104</v>
      </c>
      <c r="BI5962">
        <v>6000</v>
      </c>
    </row>
    <row r="5963" spans="1:61" x14ac:dyDescent="0.2">
      <c r="A5963" t="s">
        <v>34105</v>
      </c>
      <c r="B5963" t="s">
        <v>34106</v>
      </c>
      <c r="C5963" t="s">
        <v>66</v>
      </c>
      <c r="D5963" t="s">
        <v>67</v>
      </c>
      <c r="E5963">
        <v>6000</v>
      </c>
      <c r="F5963">
        <v>6000</v>
      </c>
      <c r="I5963" s="1">
        <v>45919</v>
      </c>
      <c r="J5963" t="s">
        <v>297</v>
      </c>
      <c r="K5963">
        <v>41812</v>
      </c>
      <c r="L5963" t="s">
        <v>4173</v>
      </c>
      <c r="O5963" t="s">
        <v>4174</v>
      </c>
      <c r="P5963" t="s">
        <v>34107</v>
      </c>
      <c r="Q5963" s="2" t="s">
        <v>4176</v>
      </c>
      <c r="R5963" t="s">
        <v>4173</v>
      </c>
      <c r="S5963" t="s">
        <v>4177</v>
      </c>
      <c r="T5963" s="3">
        <v>51020241</v>
      </c>
      <c r="U5963" s="3">
        <v>6335379</v>
      </c>
      <c r="V5963" s="10">
        <f t="shared" si="186"/>
        <v>51.02</v>
      </c>
      <c r="W5963" s="10">
        <f t="shared" si="187"/>
        <v>6.335</v>
      </c>
      <c r="X5963" t="s">
        <v>75</v>
      </c>
      <c r="AJ5963" t="s">
        <v>34108</v>
      </c>
      <c r="AK5963" t="s">
        <v>77</v>
      </c>
      <c r="AL5963">
        <v>140</v>
      </c>
      <c r="AM5963">
        <v>175</v>
      </c>
      <c r="AN5963" t="s">
        <v>134</v>
      </c>
      <c r="AO5963" t="s">
        <v>1486</v>
      </c>
      <c r="AT5963" s="1">
        <v>45919</v>
      </c>
      <c r="AV5963" s="1">
        <v>46752</v>
      </c>
      <c r="AW5963" t="s">
        <v>27746</v>
      </c>
      <c r="AX5963" t="s">
        <v>27747</v>
      </c>
      <c r="AY5963" t="s">
        <v>82</v>
      </c>
      <c r="AZ5963" t="s">
        <v>34109</v>
      </c>
      <c r="BA5963" t="s">
        <v>8424</v>
      </c>
      <c r="BB5963" t="s">
        <v>8425</v>
      </c>
      <c r="BD5963" t="s">
        <v>220</v>
      </c>
      <c r="BF5963" t="s">
        <v>34110</v>
      </c>
      <c r="BI5963">
        <v>6000</v>
      </c>
    </row>
    <row r="5964" spans="1:61" x14ac:dyDescent="0.2">
      <c r="A5964" t="s">
        <v>34111</v>
      </c>
      <c r="B5964" t="s">
        <v>34112</v>
      </c>
      <c r="C5964" t="s">
        <v>66</v>
      </c>
      <c r="D5964" t="s">
        <v>67</v>
      </c>
      <c r="E5964">
        <v>6000</v>
      </c>
      <c r="F5964">
        <v>6000</v>
      </c>
      <c r="I5964" s="1">
        <v>45919</v>
      </c>
      <c r="J5964" t="s">
        <v>297</v>
      </c>
      <c r="K5964">
        <v>59075</v>
      </c>
      <c r="L5964" t="s">
        <v>19697</v>
      </c>
      <c r="O5964" t="s">
        <v>34113</v>
      </c>
      <c r="P5964" t="s">
        <v>34114</v>
      </c>
      <c r="Q5964" s="2" t="s">
        <v>19700</v>
      </c>
      <c r="R5964" t="s">
        <v>19697</v>
      </c>
      <c r="S5964" t="s">
        <v>19697</v>
      </c>
      <c r="T5964" s="3">
        <v>51724447</v>
      </c>
      <c r="U5964" s="3">
        <v>772367</v>
      </c>
      <c r="V5964" s="10">
        <f t="shared" si="186"/>
        <v>51.723999999999997</v>
      </c>
      <c r="W5964" s="10">
        <f t="shared" si="187"/>
        <v>7.7229999999999999</v>
      </c>
      <c r="X5964" t="s">
        <v>75</v>
      </c>
      <c r="AJ5964" t="s">
        <v>34112</v>
      </c>
      <c r="AK5964" t="s">
        <v>77</v>
      </c>
      <c r="AL5964">
        <v>162</v>
      </c>
      <c r="AM5964">
        <v>175</v>
      </c>
      <c r="AN5964" t="s">
        <v>134</v>
      </c>
      <c r="AO5964" t="s">
        <v>34115</v>
      </c>
      <c r="AT5964" s="1">
        <v>45919</v>
      </c>
      <c r="AV5964" s="1">
        <v>46874</v>
      </c>
      <c r="AW5964" t="s">
        <v>34116</v>
      </c>
      <c r="AX5964" t="s">
        <v>34117</v>
      </c>
      <c r="AY5964" t="s">
        <v>82</v>
      </c>
      <c r="BA5964" t="s">
        <v>19705</v>
      </c>
      <c r="BB5964" t="s">
        <v>19706</v>
      </c>
      <c r="BD5964" t="s">
        <v>86</v>
      </c>
      <c r="BF5964" t="s">
        <v>34118</v>
      </c>
      <c r="BI5964">
        <v>6000</v>
      </c>
    </row>
    <row r="5965" spans="1:61" x14ac:dyDescent="0.2">
      <c r="A5965" t="s">
        <v>34119</v>
      </c>
      <c r="B5965" t="s">
        <v>144</v>
      </c>
      <c r="C5965" t="s">
        <v>66</v>
      </c>
      <c r="D5965" t="s">
        <v>67</v>
      </c>
      <c r="E5965">
        <v>5560</v>
      </c>
      <c r="F5965">
        <v>5560</v>
      </c>
      <c r="I5965" s="1">
        <v>45922</v>
      </c>
      <c r="J5965" t="s">
        <v>128</v>
      </c>
      <c r="K5965">
        <v>31008</v>
      </c>
      <c r="L5965" t="s">
        <v>34120</v>
      </c>
      <c r="O5965" t="s">
        <v>34121</v>
      </c>
      <c r="P5965" t="s">
        <v>26104</v>
      </c>
      <c r="Q5965" s="2" t="s">
        <v>34122</v>
      </c>
      <c r="R5965" t="s">
        <v>34120</v>
      </c>
      <c r="S5965" t="s">
        <v>23588</v>
      </c>
      <c r="T5965" s="3">
        <v>52073948</v>
      </c>
      <c r="U5965" s="3">
        <v>9656586</v>
      </c>
      <c r="V5965" s="10">
        <f t="shared" si="186"/>
        <v>52.073</v>
      </c>
      <c r="W5965" s="10">
        <f t="shared" si="187"/>
        <v>9.6560000000000006</v>
      </c>
      <c r="X5965" t="s">
        <v>75</v>
      </c>
      <c r="AJ5965" t="s">
        <v>34123</v>
      </c>
      <c r="AK5965" t="s">
        <v>77</v>
      </c>
      <c r="AL5965" t="s">
        <v>654</v>
      </c>
      <c r="AM5965">
        <v>160</v>
      </c>
      <c r="AN5965" t="s">
        <v>134</v>
      </c>
      <c r="AO5965" t="s">
        <v>34124</v>
      </c>
      <c r="AT5965" s="1">
        <v>45932</v>
      </c>
      <c r="AV5965" s="1">
        <v>46652</v>
      </c>
      <c r="AW5965" t="s">
        <v>17901</v>
      </c>
      <c r="AX5965" t="s">
        <v>17902</v>
      </c>
      <c r="AY5965" t="s">
        <v>82</v>
      </c>
      <c r="AZ5965" t="s">
        <v>34125</v>
      </c>
      <c r="BD5965" t="s">
        <v>340</v>
      </c>
      <c r="BF5965" t="s">
        <v>34126</v>
      </c>
      <c r="BI5965">
        <v>5560</v>
      </c>
    </row>
    <row r="5966" spans="1:61" x14ac:dyDescent="0.2">
      <c r="A5966" t="s">
        <v>34127</v>
      </c>
      <c r="B5966" t="s">
        <v>65</v>
      </c>
      <c r="C5966" t="s">
        <v>66</v>
      </c>
      <c r="D5966" t="s">
        <v>67</v>
      </c>
      <c r="E5966">
        <v>5560</v>
      </c>
      <c r="F5966">
        <v>5560</v>
      </c>
      <c r="I5966" s="1">
        <v>45922</v>
      </c>
      <c r="J5966" t="s">
        <v>128</v>
      </c>
      <c r="K5966">
        <v>31008</v>
      </c>
      <c r="L5966" t="s">
        <v>34120</v>
      </c>
      <c r="O5966" t="s">
        <v>34121</v>
      </c>
      <c r="P5966" t="s">
        <v>6721</v>
      </c>
      <c r="Q5966" s="2" t="s">
        <v>34122</v>
      </c>
      <c r="R5966" t="s">
        <v>34120</v>
      </c>
      <c r="S5966" t="s">
        <v>23588</v>
      </c>
      <c r="T5966" s="3">
        <v>52077403</v>
      </c>
      <c r="U5966" s="3">
        <v>9662792</v>
      </c>
      <c r="V5966" s="10">
        <f t="shared" si="186"/>
        <v>52.076999999999998</v>
      </c>
      <c r="W5966" s="10">
        <f t="shared" si="187"/>
        <v>9.6620000000000008</v>
      </c>
      <c r="X5966" t="s">
        <v>75</v>
      </c>
      <c r="AJ5966" t="s">
        <v>34123</v>
      </c>
      <c r="AK5966" t="s">
        <v>77</v>
      </c>
      <c r="AL5966" t="s">
        <v>654</v>
      </c>
      <c r="AM5966">
        <v>160</v>
      </c>
      <c r="AN5966" t="s">
        <v>134</v>
      </c>
      <c r="AO5966" t="s">
        <v>34124</v>
      </c>
      <c r="AT5966" s="1">
        <v>45932</v>
      </c>
      <c r="AV5966" s="1">
        <v>46652</v>
      </c>
      <c r="AW5966" t="s">
        <v>17901</v>
      </c>
      <c r="AX5966" t="s">
        <v>17902</v>
      </c>
      <c r="AY5966" t="s">
        <v>82</v>
      </c>
      <c r="AZ5966" t="s">
        <v>34125</v>
      </c>
      <c r="BD5966" t="s">
        <v>340</v>
      </c>
      <c r="BF5966" t="s">
        <v>34128</v>
      </c>
      <c r="BI5966">
        <v>5560</v>
      </c>
    </row>
    <row r="5967" spans="1:61" x14ac:dyDescent="0.2">
      <c r="A5967" t="s">
        <v>34129</v>
      </c>
      <c r="B5967" t="s">
        <v>90</v>
      </c>
      <c r="C5967" t="s">
        <v>66</v>
      </c>
      <c r="D5967" t="s">
        <v>67</v>
      </c>
      <c r="E5967">
        <v>5560</v>
      </c>
      <c r="F5967">
        <v>5560</v>
      </c>
      <c r="I5967" s="1">
        <v>45922</v>
      </c>
      <c r="J5967" t="s">
        <v>128</v>
      </c>
      <c r="K5967">
        <v>31008</v>
      </c>
      <c r="L5967" t="s">
        <v>34120</v>
      </c>
      <c r="O5967" t="s">
        <v>34121</v>
      </c>
      <c r="P5967" t="s">
        <v>34130</v>
      </c>
      <c r="Q5967" s="2" t="s">
        <v>34122</v>
      </c>
      <c r="R5967" t="s">
        <v>34120</v>
      </c>
      <c r="S5967" t="s">
        <v>23588</v>
      </c>
      <c r="T5967" s="3">
        <v>52074386</v>
      </c>
      <c r="U5967" s="3">
        <v>9663841</v>
      </c>
      <c r="V5967" s="10">
        <f t="shared" si="186"/>
        <v>52.073999999999998</v>
      </c>
      <c r="W5967" s="10">
        <f t="shared" si="187"/>
        <v>9.6630000000000003</v>
      </c>
      <c r="X5967" t="s">
        <v>75</v>
      </c>
      <c r="AJ5967" t="s">
        <v>34123</v>
      </c>
      <c r="AK5967" t="s">
        <v>77</v>
      </c>
      <c r="AL5967" t="s">
        <v>654</v>
      </c>
      <c r="AM5967">
        <v>160</v>
      </c>
      <c r="AN5967" t="s">
        <v>134</v>
      </c>
      <c r="AO5967" t="s">
        <v>34124</v>
      </c>
      <c r="AT5967" s="1">
        <v>45932</v>
      </c>
      <c r="AV5967" s="1">
        <v>46652</v>
      </c>
      <c r="AW5967" t="s">
        <v>17901</v>
      </c>
      <c r="AX5967" t="s">
        <v>17902</v>
      </c>
      <c r="AY5967" t="s">
        <v>82</v>
      </c>
      <c r="AZ5967" t="s">
        <v>34125</v>
      </c>
      <c r="BD5967" t="s">
        <v>340</v>
      </c>
      <c r="BF5967" t="s">
        <v>34131</v>
      </c>
      <c r="BI5967">
        <v>5560</v>
      </c>
    </row>
    <row r="5968" spans="1:61" x14ac:dyDescent="0.2">
      <c r="A5968" t="s">
        <v>34132</v>
      </c>
      <c r="B5968" t="s">
        <v>34133</v>
      </c>
      <c r="C5968" t="s">
        <v>66</v>
      </c>
      <c r="D5968" t="s">
        <v>67</v>
      </c>
      <c r="E5968">
        <v>4260</v>
      </c>
      <c r="F5968">
        <v>4260</v>
      </c>
      <c r="I5968" s="1">
        <v>45922</v>
      </c>
      <c r="J5968" t="s">
        <v>297</v>
      </c>
      <c r="K5968">
        <v>59469</v>
      </c>
      <c r="L5968" t="s">
        <v>12062</v>
      </c>
      <c r="O5968" t="s">
        <v>34134</v>
      </c>
      <c r="P5968" t="s">
        <v>25342</v>
      </c>
      <c r="Q5968" s="2" t="s">
        <v>12064</v>
      </c>
      <c r="R5968" t="s">
        <v>12062</v>
      </c>
      <c r="S5968" t="s">
        <v>4359</v>
      </c>
      <c r="T5968" s="3">
        <v>51533349</v>
      </c>
      <c r="U5968" s="3">
        <v>7999264</v>
      </c>
      <c r="V5968" s="10">
        <f t="shared" si="186"/>
        <v>51.533000000000001</v>
      </c>
      <c r="W5968" s="10">
        <f t="shared" si="187"/>
        <v>7.9989999999999997</v>
      </c>
      <c r="X5968" t="s">
        <v>75</v>
      </c>
      <c r="AJ5968" t="s">
        <v>34135</v>
      </c>
      <c r="AK5968" t="s">
        <v>77</v>
      </c>
      <c r="AL5968" t="s">
        <v>5574</v>
      </c>
      <c r="AM5968" t="s">
        <v>1474</v>
      </c>
      <c r="AN5968" t="s">
        <v>134</v>
      </c>
      <c r="AO5968" t="s">
        <v>1752</v>
      </c>
      <c r="AT5968" s="1">
        <v>45922</v>
      </c>
      <c r="AV5968" s="1">
        <v>46419</v>
      </c>
      <c r="AW5968" t="s">
        <v>34136</v>
      </c>
      <c r="AX5968" t="s">
        <v>34137</v>
      </c>
      <c r="AY5968" t="s">
        <v>82</v>
      </c>
      <c r="AZ5968" t="s">
        <v>34138</v>
      </c>
      <c r="BA5968" t="s">
        <v>413</v>
      </c>
      <c r="BB5968" t="s">
        <v>414</v>
      </c>
      <c r="BD5968" t="s">
        <v>86</v>
      </c>
      <c r="BF5968" t="s">
        <v>34139</v>
      </c>
      <c r="BI5968">
        <v>4260</v>
      </c>
    </row>
    <row r="5969" spans="1:61" x14ac:dyDescent="0.2">
      <c r="A5969" t="s">
        <v>34140</v>
      </c>
      <c r="B5969" t="s">
        <v>34141</v>
      </c>
      <c r="C5969" t="s">
        <v>66</v>
      </c>
      <c r="D5969" t="s">
        <v>67</v>
      </c>
      <c r="E5969">
        <v>4260</v>
      </c>
      <c r="F5969">
        <v>4260</v>
      </c>
      <c r="I5969" s="1">
        <v>45922</v>
      </c>
      <c r="J5969" t="s">
        <v>297</v>
      </c>
      <c r="K5969">
        <v>59469</v>
      </c>
      <c r="L5969" t="s">
        <v>12062</v>
      </c>
      <c r="O5969" t="s">
        <v>34134</v>
      </c>
      <c r="P5969" t="s">
        <v>34142</v>
      </c>
      <c r="Q5969" s="2" t="s">
        <v>12064</v>
      </c>
      <c r="R5969" t="s">
        <v>12062</v>
      </c>
      <c r="S5969" t="s">
        <v>4359</v>
      </c>
      <c r="T5969" s="3">
        <v>515331</v>
      </c>
      <c r="U5969" s="3">
        <v>7994825</v>
      </c>
      <c r="V5969" s="10">
        <f t="shared" si="186"/>
        <v>51.533000000000001</v>
      </c>
      <c r="W5969" s="10">
        <f t="shared" si="187"/>
        <v>7.9939999999999998</v>
      </c>
      <c r="X5969" t="s">
        <v>75</v>
      </c>
      <c r="AJ5969" t="s">
        <v>34135</v>
      </c>
      <c r="AK5969" t="s">
        <v>77</v>
      </c>
      <c r="AL5969" t="s">
        <v>5574</v>
      </c>
      <c r="AM5969" t="s">
        <v>1474</v>
      </c>
      <c r="AN5969" t="s">
        <v>134</v>
      </c>
      <c r="AO5969" t="s">
        <v>1752</v>
      </c>
      <c r="AT5969" s="1">
        <v>45922</v>
      </c>
      <c r="AV5969" s="1">
        <v>46419</v>
      </c>
      <c r="AW5969" t="s">
        <v>34143</v>
      </c>
      <c r="AX5969" t="s">
        <v>34144</v>
      </c>
      <c r="AY5969" t="s">
        <v>82</v>
      </c>
      <c r="AZ5969" t="s">
        <v>34145</v>
      </c>
      <c r="BA5969" t="s">
        <v>413</v>
      </c>
      <c r="BB5969" t="s">
        <v>414</v>
      </c>
      <c r="BD5969" t="s">
        <v>86</v>
      </c>
      <c r="BF5969" t="s">
        <v>34146</v>
      </c>
      <c r="BI5969">
        <v>4260</v>
      </c>
    </row>
    <row r="5970" spans="1:61" x14ac:dyDescent="0.2">
      <c r="A5970" t="s">
        <v>34147</v>
      </c>
      <c r="B5970" t="s">
        <v>25768</v>
      </c>
      <c r="C5970" t="s">
        <v>66</v>
      </c>
      <c r="D5970" t="s">
        <v>67</v>
      </c>
      <c r="E5970">
        <v>7200</v>
      </c>
      <c r="F5970">
        <v>7200</v>
      </c>
      <c r="I5970" s="1">
        <v>45922</v>
      </c>
      <c r="J5970" t="s">
        <v>297</v>
      </c>
      <c r="K5970">
        <v>52538</v>
      </c>
      <c r="L5970" t="s">
        <v>23533</v>
      </c>
      <c r="O5970" t="s">
        <v>23534</v>
      </c>
      <c r="P5970" t="s">
        <v>34148</v>
      </c>
      <c r="Q5970" s="2" t="s">
        <v>23536</v>
      </c>
      <c r="R5970" t="s">
        <v>23533</v>
      </c>
      <c r="S5970" t="s">
        <v>4177</v>
      </c>
      <c r="T5970" s="3">
        <v>51037742</v>
      </c>
      <c r="U5970" s="3">
        <v>6008445</v>
      </c>
      <c r="V5970" s="10">
        <f t="shared" si="186"/>
        <v>51.036999999999999</v>
      </c>
      <c r="W5970" s="10">
        <f t="shared" si="187"/>
        <v>6.008</v>
      </c>
      <c r="X5970" t="s">
        <v>75</v>
      </c>
      <c r="AJ5970" t="s">
        <v>34149</v>
      </c>
      <c r="AK5970" t="s">
        <v>77</v>
      </c>
      <c r="AL5970">
        <v>119</v>
      </c>
      <c r="AM5970">
        <v>162</v>
      </c>
      <c r="AN5970" t="s">
        <v>118</v>
      </c>
      <c r="AO5970" t="s">
        <v>23538</v>
      </c>
      <c r="AT5970" s="1">
        <v>45922</v>
      </c>
      <c r="AV5970" s="1">
        <v>46752</v>
      </c>
      <c r="AW5970" t="s">
        <v>23539</v>
      </c>
      <c r="AX5970" t="s">
        <v>23540</v>
      </c>
      <c r="AY5970" t="s">
        <v>82</v>
      </c>
      <c r="AZ5970" t="s">
        <v>34150</v>
      </c>
      <c r="BA5970" t="s">
        <v>413</v>
      </c>
      <c r="BB5970" t="s">
        <v>414</v>
      </c>
      <c r="BD5970" t="s">
        <v>141</v>
      </c>
      <c r="BF5970" t="s">
        <v>34151</v>
      </c>
      <c r="BI5970">
        <v>7200</v>
      </c>
    </row>
    <row r="5971" spans="1:61" x14ac:dyDescent="0.2">
      <c r="A5971" t="s">
        <v>34152</v>
      </c>
      <c r="B5971" t="s">
        <v>33606</v>
      </c>
      <c r="C5971" t="s">
        <v>66</v>
      </c>
      <c r="D5971" t="s">
        <v>67</v>
      </c>
      <c r="E5971">
        <v>7200</v>
      </c>
      <c r="F5971">
        <v>7200</v>
      </c>
      <c r="I5971" s="1">
        <v>45922</v>
      </c>
      <c r="J5971" t="s">
        <v>297</v>
      </c>
      <c r="K5971">
        <v>52538</v>
      </c>
      <c r="L5971" t="s">
        <v>23533</v>
      </c>
      <c r="O5971" t="s">
        <v>23544</v>
      </c>
      <c r="P5971" t="s">
        <v>31226</v>
      </c>
      <c r="Q5971" s="2" t="s">
        <v>23536</v>
      </c>
      <c r="R5971" t="s">
        <v>23533</v>
      </c>
      <c r="S5971" t="s">
        <v>4177</v>
      </c>
      <c r="T5971" s="3">
        <v>51039757</v>
      </c>
      <c r="U5971" s="3">
        <v>6016162</v>
      </c>
      <c r="V5971" s="10">
        <f t="shared" si="186"/>
        <v>51.039000000000001</v>
      </c>
      <c r="W5971" s="10">
        <f t="shared" si="187"/>
        <v>6.016</v>
      </c>
      <c r="X5971" t="s">
        <v>75</v>
      </c>
      <c r="AJ5971" t="s">
        <v>34149</v>
      </c>
      <c r="AK5971" t="s">
        <v>77</v>
      </c>
      <c r="AL5971">
        <v>119</v>
      </c>
      <c r="AM5971">
        <v>162</v>
      </c>
      <c r="AN5971" t="s">
        <v>118</v>
      </c>
      <c r="AO5971" t="s">
        <v>23538</v>
      </c>
      <c r="AT5971" s="1">
        <v>45922</v>
      </c>
      <c r="AV5971" s="1">
        <v>46752</v>
      </c>
      <c r="AW5971" t="s">
        <v>23539</v>
      </c>
      <c r="AX5971" t="s">
        <v>23540</v>
      </c>
      <c r="AY5971" t="s">
        <v>82</v>
      </c>
      <c r="AZ5971" t="s">
        <v>34153</v>
      </c>
      <c r="BA5971" t="s">
        <v>413</v>
      </c>
      <c r="BB5971" t="s">
        <v>414</v>
      </c>
      <c r="BD5971" t="s">
        <v>141</v>
      </c>
      <c r="BF5971" t="s">
        <v>34154</v>
      </c>
      <c r="BI5971">
        <v>7200</v>
      </c>
    </row>
    <row r="5972" spans="1:61" x14ac:dyDescent="0.2">
      <c r="A5972" t="s">
        <v>34155</v>
      </c>
      <c r="B5972" t="s">
        <v>33611</v>
      </c>
      <c r="C5972" t="s">
        <v>66</v>
      </c>
      <c r="D5972" t="s">
        <v>67</v>
      </c>
      <c r="E5972">
        <v>7200</v>
      </c>
      <c r="F5972">
        <v>7200</v>
      </c>
      <c r="I5972" s="1">
        <v>45922</v>
      </c>
      <c r="J5972" t="s">
        <v>297</v>
      </c>
      <c r="K5972">
        <v>52538</v>
      </c>
      <c r="L5972" t="s">
        <v>23533</v>
      </c>
      <c r="O5972" t="s">
        <v>23544</v>
      </c>
      <c r="P5972" t="s">
        <v>34156</v>
      </c>
      <c r="Q5972" s="2" t="s">
        <v>23536</v>
      </c>
      <c r="R5972" t="s">
        <v>23533</v>
      </c>
      <c r="S5972" t="s">
        <v>4177</v>
      </c>
      <c r="T5972" s="3">
        <v>51037743</v>
      </c>
      <c r="U5972" s="3">
        <v>6021827</v>
      </c>
      <c r="V5972" s="10">
        <f t="shared" si="186"/>
        <v>51.036999999999999</v>
      </c>
      <c r="W5972" s="10">
        <f t="shared" si="187"/>
        <v>6.0209999999999999</v>
      </c>
      <c r="X5972" t="s">
        <v>75</v>
      </c>
      <c r="AJ5972" t="s">
        <v>34149</v>
      </c>
      <c r="AK5972" t="s">
        <v>77</v>
      </c>
      <c r="AL5972">
        <v>119</v>
      </c>
      <c r="AM5972">
        <v>162</v>
      </c>
      <c r="AN5972" t="s">
        <v>118</v>
      </c>
      <c r="AO5972" t="s">
        <v>23538</v>
      </c>
      <c r="AT5972" s="1">
        <v>45922</v>
      </c>
      <c r="AV5972" s="1">
        <v>46752</v>
      </c>
      <c r="AW5972" t="s">
        <v>23539</v>
      </c>
      <c r="AX5972" t="s">
        <v>23540</v>
      </c>
      <c r="AY5972" t="s">
        <v>82</v>
      </c>
      <c r="AZ5972" t="s">
        <v>34157</v>
      </c>
      <c r="BA5972" t="s">
        <v>413</v>
      </c>
      <c r="BB5972" t="s">
        <v>414</v>
      </c>
      <c r="BD5972" t="s">
        <v>141</v>
      </c>
      <c r="BF5972" t="s">
        <v>34158</v>
      </c>
      <c r="BI5972">
        <v>7200</v>
      </c>
    </row>
    <row r="5973" spans="1:61" x14ac:dyDescent="0.2">
      <c r="A5973" t="s">
        <v>34159</v>
      </c>
      <c r="B5973" t="s">
        <v>33616</v>
      </c>
      <c r="C5973" t="s">
        <v>66</v>
      </c>
      <c r="D5973" t="s">
        <v>67</v>
      </c>
      <c r="E5973">
        <v>7200</v>
      </c>
      <c r="F5973">
        <v>7200</v>
      </c>
      <c r="I5973" s="1">
        <v>45922</v>
      </c>
      <c r="J5973" t="s">
        <v>297</v>
      </c>
      <c r="K5973">
        <v>52538</v>
      </c>
      <c r="L5973" t="s">
        <v>23533</v>
      </c>
      <c r="O5973" t="s">
        <v>23544</v>
      </c>
      <c r="P5973" t="s">
        <v>34160</v>
      </c>
      <c r="Q5973" s="2" t="s">
        <v>23536</v>
      </c>
      <c r="R5973" t="s">
        <v>23533</v>
      </c>
      <c r="S5973" t="s">
        <v>4177</v>
      </c>
      <c r="T5973" s="3">
        <v>51034535</v>
      </c>
      <c r="U5973" s="3">
        <v>6021633</v>
      </c>
      <c r="V5973" s="10">
        <f t="shared" si="186"/>
        <v>51.033999999999999</v>
      </c>
      <c r="W5973" s="10">
        <f t="shared" si="187"/>
        <v>6.0209999999999999</v>
      </c>
      <c r="X5973" t="s">
        <v>75</v>
      </c>
      <c r="AJ5973" t="s">
        <v>34149</v>
      </c>
      <c r="AK5973" t="s">
        <v>77</v>
      </c>
      <c r="AL5973">
        <v>119</v>
      </c>
      <c r="AM5973">
        <v>162</v>
      </c>
      <c r="AN5973" t="s">
        <v>118</v>
      </c>
      <c r="AO5973" t="s">
        <v>23538</v>
      </c>
      <c r="AT5973" s="1">
        <v>45922</v>
      </c>
      <c r="AV5973" s="1">
        <v>46752</v>
      </c>
      <c r="AW5973" t="s">
        <v>23539</v>
      </c>
      <c r="AX5973" t="s">
        <v>23540</v>
      </c>
      <c r="AY5973" t="s">
        <v>82</v>
      </c>
      <c r="AZ5973" t="s">
        <v>34161</v>
      </c>
      <c r="BA5973" t="s">
        <v>413</v>
      </c>
      <c r="BB5973" t="s">
        <v>414</v>
      </c>
      <c r="BD5973" t="s">
        <v>141</v>
      </c>
      <c r="BF5973" t="s">
        <v>34162</v>
      </c>
      <c r="BI5973">
        <v>7200</v>
      </c>
    </row>
    <row r="5974" spans="1:61" x14ac:dyDescent="0.2">
      <c r="A5974" t="s">
        <v>34163</v>
      </c>
      <c r="B5974" t="s">
        <v>33620</v>
      </c>
      <c r="C5974" t="s">
        <v>66</v>
      </c>
      <c r="D5974" t="s">
        <v>67</v>
      </c>
      <c r="E5974">
        <v>7200</v>
      </c>
      <c r="F5974">
        <v>7200</v>
      </c>
      <c r="I5974" s="1">
        <v>45922</v>
      </c>
      <c r="J5974" t="s">
        <v>297</v>
      </c>
      <c r="K5974">
        <v>52538</v>
      </c>
      <c r="L5974" t="s">
        <v>23533</v>
      </c>
      <c r="O5974" t="s">
        <v>23534</v>
      </c>
      <c r="P5974" t="s">
        <v>34164</v>
      </c>
      <c r="Q5974" s="2" t="s">
        <v>23536</v>
      </c>
      <c r="R5974" t="s">
        <v>23533</v>
      </c>
      <c r="S5974" t="s">
        <v>4177</v>
      </c>
      <c r="T5974" s="3">
        <v>51033539</v>
      </c>
      <c r="U5974" s="3">
        <v>6011854</v>
      </c>
      <c r="V5974" s="10">
        <f t="shared" si="186"/>
        <v>51.033000000000001</v>
      </c>
      <c r="W5974" s="10">
        <f t="shared" si="187"/>
        <v>6.0110000000000001</v>
      </c>
      <c r="X5974" t="s">
        <v>75</v>
      </c>
      <c r="AJ5974" t="s">
        <v>34149</v>
      </c>
      <c r="AK5974" t="s">
        <v>77</v>
      </c>
      <c r="AL5974">
        <v>119</v>
      </c>
      <c r="AM5974">
        <v>162</v>
      </c>
      <c r="AN5974" t="s">
        <v>118</v>
      </c>
      <c r="AO5974" t="s">
        <v>23538</v>
      </c>
      <c r="AT5974" s="1">
        <v>45922</v>
      </c>
      <c r="AV5974" s="1">
        <v>46752</v>
      </c>
      <c r="AW5974" t="s">
        <v>23539</v>
      </c>
      <c r="AX5974" t="s">
        <v>23540</v>
      </c>
      <c r="AY5974" t="s">
        <v>82</v>
      </c>
      <c r="AZ5974" t="s">
        <v>34165</v>
      </c>
      <c r="BA5974" t="s">
        <v>413</v>
      </c>
      <c r="BB5974" t="s">
        <v>414</v>
      </c>
      <c r="BD5974" t="s">
        <v>141</v>
      </c>
      <c r="BF5974" t="s">
        <v>34166</v>
      </c>
      <c r="BI5974">
        <v>7200</v>
      </c>
    </row>
    <row r="5975" spans="1:61" x14ac:dyDescent="0.2">
      <c r="A5975" t="s">
        <v>34167</v>
      </c>
      <c r="B5975" t="s">
        <v>33628</v>
      </c>
      <c r="C5975" t="s">
        <v>66</v>
      </c>
      <c r="D5975" t="s">
        <v>67</v>
      </c>
      <c r="E5975">
        <v>7200</v>
      </c>
      <c r="F5975">
        <v>7200</v>
      </c>
      <c r="I5975" s="1">
        <v>45922</v>
      </c>
      <c r="J5975" t="s">
        <v>297</v>
      </c>
      <c r="K5975">
        <v>52538</v>
      </c>
      <c r="L5975" t="s">
        <v>23533</v>
      </c>
      <c r="O5975" t="s">
        <v>23544</v>
      </c>
      <c r="P5975" t="s">
        <v>34168</v>
      </c>
      <c r="Q5975" s="2" t="s">
        <v>23536</v>
      </c>
      <c r="R5975" t="s">
        <v>23533</v>
      </c>
      <c r="S5975" t="s">
        <v>4177</v>
      </c>
      <c r="T5975" s="3">
        <v>51031799</v>
      </c>
      <c r="U5975" s="3">
        <v>6016959</v>
      </c>
      <c r="V5975" s="10">
        <f t="shared" si="186"/>
        <v>51.030999999999999</v>
      </c>
      <c r="W5975" s="10">
        <f t="shared" si="187"/>
        <v>6.016</v>
      </c>
      <c r="X5975" t="s">
        <v>75</v>
      </c>
      <c r="AJ5975" t="s">
        <v>34149</v>
      </c>
      <c r="AK5975" t="s">
        <v>77</v>
      </c>
      <c r="AL5975">
        <v>119</v>
      </c>
      <c r="AM5975">
        <v>162</v>
      </c>
      <c r="AN5975" t="s">
        <v>118</v>
      </c>
      <c r="AO5975" t="s">
        <v>23538</v>
      </c>
      <c r="AT5975" s="1">
        <v>45922</v>
      </c>
      <c r="AV5975" s="1">
        <v>46752</v>
      </c>
      <c r="AW5975" t="s">
        <v>23539</v>
      </c>
      <c r="AX5975" t="s">
        <v>23540</v>
      </c>
      <c r="AY5975" t="s">
        <v>82</v>
      </c>
      <c r="AZ5975" t="s">
        <v>34169</v>
      </c>
      <c r="BA5975" t="s">
        <v>413</v>
      </c>
      <c r="BB5975" t="s">
        <v>414</v>
      </c>
      <c r="BD5975" t="s">
        <v>141</v>
      </c>
      <c r="BF5975" t="s">
        <v>34170</v>
      </c>
      <c r="BI5975">
        <v>7200</v>
      </c>
    </row>
    <row r="5976" spans="1:61" x14ac:dyDescent="0.2">
      <c r="A5976" t="s">
        <v>34171</v>
      </c>
      <c r="B5976" t="s">
        <v>33637</v>
      </c>
      <c r="C5976" t="s">
        <v>66</v>
      </c>
      <c r="D5976" t="s">
        <v>67</v>
      </c>
      <c r="E5976">
        <v>7200</v>
      </c>
      <c r="F5976">
        <v>7200</v>
      </c>
      <c r="I5976" s="1">
        <v>45922</v>
      </c>
      <c r="J5976" t="s">
        <v>297</v>
      </c>
      <c r="K5976">
        <v>52538</v>
      </c>
      <c r="L5976" t="s">
        <v>23533</v>
      </c>
      <c r="O5976" t="s">
        <v>23544</v>
      </c>
      <c r="P5976" t="s">
        <v>34172</v>
      </c>
      <c r="Q5976" s="2" t="s">
        <v>23536</v>
      </c>
      <c r="R5976" t="s">
        <v>23533</v>
      </c>
      <c r="S5976" t="s">
        <v>4177</v>
      </c>
      <c r="T5976" s="3">
        <v>51030329</v>
      </c>
      <c r="U5976" s="3">
        <v>6030576</v>
      </c>
      <c r="V5976" s="10">
        <f t="shared" si="186"/>
        <v>51.03</v>
      </c>
      <c r="W5976" s="10">
        <f t="shared" si="187"/>
        <v>6.03</v>
      </c>
      <c r="X5976" t="s">
        <v>75</v>
      </c>
      <c r="AJ5976" t="s">
        <v>34149</v>
      </c>
      <c r="AK5976" t="s">
        <v>77</v>
      </c>
      <c r="AL5976">
        <v>119</v>
      </c>
      <c r="AM5976">
        <v>162</v>
      </c>
      <c r="AN5976" t="s">
        <v>118</v>
      </c>
      <c r="AO5976" t="s">
        <v>23538</v>
      </c>
      <c r="AT5976" s="1">
        <v>45922</v>
      </c>
      <c r="AV5976" s="1">
        <v>46752</v>
      </c>
      <c r="AW5976" t="s">
        <v>23539</v>
      </c>
      <c r="AX5976" t="s">
        <v>23540</v>
      </c>
      <c r="AY5976" t="s">
        <v>82</v>
      </c>
      <c r="AZ5976" t="s">
        <v>34173</v>
      </c>
      <c r="BA5976" t="s">
        <v>413</v>
      </c>
      <c r="BB5976" t="s">
        <v>414</v>
      </c>
      <c r="BD5976" t="s">
        <v>141</v>
      </c>
      <c r="BF5976" t="s">
        <v>34174</v>
      </c>
      <c r="BI5976">
        <v>7200</v>
      </c>
    </row>
    <row r="5977" spans="1:61" x14ac:dyDescent="0.2">
      <c r="A5977" t="s">
        <v>34175</v>
      </c>
      <c r="B5977" t="s">
        <v>34176</v>
      </c>
      <c r="C5977" t="s">
        <v>66</v>
      </c>
      <c r="D5977" t="s">
        <v>67</v>
      </c>
      <c r="E5977">
        <v>3450</v>
      </c>
      <c r="F5977">
        <v>3450</v>
      </c>
      <c r="I5977" s="1">
        <v>45922</v>
      </c>
      <c r="J5977" t="s">
        <v>229</v>
      </c>
      <c r="K5977">
        <v>25693</v>
      </c>
      <c r="L5977" t="s">
        <v>33982</v>
      </c>
      <c r="O5977" t="s">
        <v>33983</v>
      </c>
      <c r="P5977" t="s">
        <v>34177</v>
      </c>
      <c r="Q5977" s="2" t="s">
        <v>33985</v>
      </c>
      <c r="R5977" t="s">
        <v>33986</v>
      </c>
      <c r="S5977" t="s">
        <v>1393</v>
      </c>
      <c r="T5977" s="3">
        <v>53981142</v>
      </c>
      <c r="U5977" s="3">
        <v>9086262</v>
      </c>
      <c r="V5977" s="10">
        <f t="shared" si="186"/>
        <v>53.981000000000002</v>
      </c>
      <c r="W5977" s="10">
        <f t="shared" si="187"/>
        <v>9.0860000000000003</v>
      </c>
      <c r="X5977" t="s">
        <v>75</v>
      </c>
      <c r="AJ5977" t="s">
        <v>34178</v>
      </c>
      <c r="AK5977" t="s">
        <v>77</v>
      </c>
      <c r="AL5977" t="s">
        <v>9829</v>
      </c>
      <c r="AM5977">
        <v>117</v>
      </c>
      <c r="AN5977" t="s">
        <v>118</v>
      </c>
      <c r="AO5977" t="s">
        <v>34179</v>
      </c>
      <c r="AT5977" s="1">
        <v>45922</v>
      </c>
      <c r="AV5977" s="1">
        <v>46387</v>
      </c>
      <c r="AW5977" t="s">
        <v>34180</v>
      </c>
      <c r="AX5977" t="s">
        <v>34181</v>
      </c>
      <c r="AY5977" t="s">
        <v>82</v>
      </c>
      <c r="AZ5977" t="s">
        <v>34182</v>
      </c>
      <c r="BA5977" t="s">
        <v>4570</v>
      </c>
      <c r="BB5977" t="s">
        <v>4571</v>
      </c>
      <c r="BD5977" t="s">
        <v>86</v>
      </c>
      <c r="BF5977" t="s">
        <v>34183</v>
      </c>
      <c r="BI5977">
        <v>3450</v>
      </c>
    </row>
    <row r="5978" spans="1:61" x14ac:dyDescent="0.2">
      <c r="A5978" t="s">
        <v>34184</v>
      </c>
      <c r="B5978" t="s">
        <v>65</v>
      </c>
      <c r="C5978" t="s">
        <v>66</v>
      </c>
      <c r="D5978" t="s">
        <v>67</v>
      </c>
      <c r="E5978">
        <v>5560</v>
      </c>
      <c r="F5978">
        <v>5560</v>
      </c>
      <c r="I5978" s="1">
        <v>45922</v>
      </c>
      <c r="J5978" t="s">
        <v>297</v>
      </c>
      <c r="K5978">
        <v>46286</v>
      </c>
      <c r="L5978" t="s">
        <v>16101</v>
      </c>
      <c r="O5978" t="s">
        <v>17599</v>
      </c>
      <c r="P5978" t="s">
        <v>34185</v>
      </c>
      <c r="Q5978" s="2" t="s">
        <v>16103</v>
      </c>
      <c r="R5978" t="s">
        <v>16101</v>
      </c>
      <c r="S5978" t="s">
        <v>4464</v>
      </c>
      <c r="T5978" s="3">
        <v>51777445</v>
      </c>
      <c r="U5978" s="3">
        <v>7042336</v>
      </c>
      <c r="V5978" s="10">
        <f t="shared" si="186"/>
        <v>51.777000000000001</v>
      </c>
      <c r="W5978" s="10">
        <f t="shared" si="187"/>
        <v>7.0419999999999998</v>
      </c>
      <c r="X5978" t="s">
        <v>75</v>
      </c>
      <c r="AJ5978" t="s">
        <v>25248</v>
      </c>
      <c r="AK5978" t="s">
        <v>77</v>
      </c>
      <c r="AL5978" t="s">
        <v>6033</v>
      </c>
      <c r="AM5978">
        <v>160</v>
      </c>
      <c r="AN5978" t="s">
        <v>134</v>
      </c>
      <c r="AO5978" t="s">
        <v>1815</v>
      </c>
      <c r="AT5978" s="1">
        <v>45922</v>
      </c>
      <c r="AV5978" s="1">
        <v>46986</v>
      </c>
      <c r="AW5978" t="s">
        <v>25248</v>
      </c>
      <c r="AX5978" t="s">
        <v>25249</v>
      </c>
      <c r="AY5978" t="s">
        <v>82</v>
      </c>
      <c r="AZ5978" t="s">
        <v>34186</v>
      </c>
      <c r="BA5978" t="s">
        <v>413</v>
      </c>
      <c r="BB5978" t="s">
        <v>414</v>
      </c>
      <c r="BD5978" t="s">
        <v>141</v>
      </c>
      <c r="BF5978" t="s">
        <v>34187</v>
      </c>
      <c r="BI5978">
        <v>5560</v>
      </c>
    </row>
    <row r="5979" spans="1:61" x14ac:dyDescent="0.2">
      <c r="A5979" t="s">
        <v>34188</v>
      </c>
      <c r="B5979" t="s">
        <v>34189</v>
      </c>
      <c r="C5979" t="s">
        <v>66</v>
      </c>
      <c r="D5979" t="s">
        <v>67</v>
      </c>
      <c r="E5979">
        <v>7000</v>
      </c>
      <c r="F5979">
        <v>7000</v>
      </c>
      <c r="I5979" s="1">
        <v>45922</v>
      </c>
      <c r="J5979" t="s">
        <v>128</v>
      </c>
      <c r="K5979">
        <v>26670</v>
      </c>
      <c r="L5979" t="s">
        <v>2920</v>
      </c>
      <c r="O5979" t="s">
        <v>34190</v>
      </c>
      <c r="P5979" t="s">
        <v>34191</v>
      </c>
      <c r="Q5979" s="2" t="s">
        <v>2923</v>
      </c>
      <c r="R5979" t="s">
        <v>2920</v>
      </c>
      <c r="S5979" t="s">
        <v>2924</v>
      </c>
      <c r="T5979" s="3">
        <v>5331322</v>
      </c>
      <c r="U5979" s="3">
        <v>7815247</v>
      </c>
      <c r="V5979" s="10">
        <f t="shared" si="186"/>
        <v>53.313000000000002</v>
      </c>
      <c r="W5979" s="10">
        <f t="shared" si="187"/>
        <v>7.8150000000000004</v>
      </c>
      <c r="X5979" t="s">
        <v>75</v>
      </c>
      <c r="AJ5979" t="s">
        <v>34192</v>
      </c>
      <c r="AK5979" t="s">
        <v>77</v>
      </c>
      <c r="AL5979">
        <v>118</v>
      </c>
      <c r="AM5979">
        <v>163</v>
      </c>
      <c r="AN5979" t="s">
        <v>804</v>
      </c>
      <c r="AO5979" t="s">
        <v>33232</v>
      </c>
      <c r="AT5979" s="1">
        <v>45923</v>
      </c>
      <c r="AV5979" s="1">
        <v>46661</v>
      </c>
      <c r="AW5979" t="s">
        <v>34192</v>
      </c>
      <c r="AX5979" t="s">
        <v>34193</v>
      </c>
      <c r="AY5979" t="s">
        <v>82</v>
      </c>
      <c r="AZ5979" t="s">
        <v>34194</v>
      </c>
      <c r="BA5979" t="s">
        <v>139</v>
      </c>
      <c r="BB5979" t="s">
        <v>140</v>
      </c>
      <c r="BD5979" t="s">
        <v>141</v>
      </c>
      <c r="BF5979" t="s">
        <v>34195</v>
      </c>
      <c r="BI5979">
        <v>7000</v>
      </c>
    </row>
    <row r="5980" spans="1:61" x14ac:dyDescent="0.2">
      <c r="A5980" t="s">
        <v>34196</v>
      </c>
      <c r="B5980" t="s">
        <v>34197</v>
      </c>
      <c r="C5980" t="s">
        <v>66</v>
      </c>
      <c r="D5980" t="s">
        <v>67</v>
      </c>
      <c r="E5980">
        <v>7200</v>
      </c>
      <c r="F5980">
        <v>7200</v>
      </c>
      <c r="I5980" s="1">
        <v>45923</v>
      </c>
      <c r="J5980" t="s">
        <v>68</v>
      </c>
      <c r="K5980">
        <v>79692</v>
      </c>
      <c r="L5980" t="s">
        <v>34198</v>
      </c>
      <c r="O5980" t="s">
        <v>34199</v>
      </c>
      <c r="P5980">
        <v>618</v>
      </c>
      <c r="Q5980" s="2" t="s">
        <v>34200</v>
      </c>
      <c r="R5980" t="s">
        <v>34198</v>
      </c>
      <c r="S5980" t="s">
        <v>1124</v>
      </c>
      <c r="T5980" s="3">
        <v>47776223</v>
      </c>
      <c r="U5980" s="3">
        <v>7842052</v>
      </c>
      <c r="V5980" s="10">
        <f t="shared" si="186"/>
        <v>47.776000000000003</v>
      </c>
      <c r="W5980" s="10">
        <f t="shared" si="187"/>
        <v>7.8419999999999996</v>
      </c>
      <c r="X5980" t="s">
        <v>75</v>
      </c>
      <c r="AJ5980" t="s">
        <v>34201</v>
      </c>
      <c r="AK5980" t="s">
        <v>77</v>
      </c>
      <c r="AL5980">
        <v>175</v>
      </c>
      <c r="AM5980">
        <v>172</v>
      </c>
      <c r="AN5980" t="s">
        <v>118</v>
      </c>
      <c r="AO5980" t="s">
        <v>34202</v>
      </c>
      <c r="AT5980" s="1">
        <v>45923</v>
      </c>
      <c r="AV5980" s="1">
        <v>46905</v>
      </c>
      <c r="AW5980" t="s">
        <v>34203</v>
      </c>
      <c r="AX5980" t="s">
        <v>34204</v>
      </c>
      <c r="AY5980" t="s">
        <v>82</v>
      </c>
      <c r="AZ5980" t="s">
        <v>34205</v>
      </c>
      <c r="BA5980" t="s">
        <v>84</v>
      </c>
      <c r="BB5980" t="s">
        <v>85</v>
      </c>
      <c r="BD5980" t="s">
        <v>141</v>
      </c>
      <c r="BF5980" t="s">
        <v>34206</v>
      </c>
      <c r="BI5980">
        <v>7200</v>
      </c>
    </row>
    <row r="5981" spans="1:61" x14ac:dyDescent="0.2">
      <c r="A5981" t="s">
        <v>34207</v>
      </c>
      <c r="B5981" t="s">
        <v>34208</v>
      </c>
      <c r="C5981" t="s">
        <v>66</v>
      </c>
      <c r="D5981" t="s">
        <v>67</v>
      </c>
      <c r="E5981">
        <v>7200</v>
      </c>
      <c r="F5981">
        <v>7200</v>
      </c>
      <c r="I5981" s="1">
        <v>45923</v>
      </c>
      <c r="J5981" t="s">
        <v>68</v>
      </c>
      <c r="K5981">
        <v>79692</v>
      </c>
      <c r="L5981" t="s">
        <v>34198</v>
      </c>
      <c r="O5981" t="s">
        <v>34199</v>
      </c>
      <c r="P5981">
        <v>854</v>
      </c>
      <c r="Q5981" s="2" t="s">
        <v>34200</v>
      </c>
      <c r="R5981" t="s">
        <v>34198</v>
      </c>
      <c r="S5981" t="s">
        <v>1124</v>
      </c>
      <c r="T5981" s="3">
        <v>47766876</v>
      </c>
      <c r="U5981" s="3">
        <v>7849373</v>
      </c>
      <c r="V5981" s="10">
        <f t="shared" si="186"/>
        <v>47.765999999999998</v>
      </c>
      <c r="W5981" s="10">
        <f t="shared" si="187"/>
        <v>7.8490000000000002</v>
      </c>
      <c r="X5981" t="s">
        <v>75</v>
      </c>
      <c r="AJ5981" t="s">
        <v>34201</v>
      </c>
      <c r="AK5981" t="s">
        <v>77</v>
      </c>
      <c r="AL5981">
        <v>175</v>
      </c>
      <c r="AM5981">
        <v>172</v>
      </c>
      <c r="AN5981" t="s">
        <v>118</v>
      </c>
      <c r="AO5981" t="s">
        <v>34202</v>
      </c>
      <c r="AT5981" s="1">
        <v>45923</v>
      </c>
      <c r="AV5981" s="1">
        <v>46905</v>
      </c>
      <c r="AW5981" t="s">
        <v>34203</v>
      </c>
      <c r="AX5981" t="s">
        <v>34204</v>
      </c>
      <c r="AY5981" t="s">
        <v>82</v>
      </c>
      <c r="AZ5981" t="s">
        <v>34205</v>
      </c>
      <c r="BA5981" t="s">
        <v>84</v>
      </c>
      <c r="BB5981" t="s">
        <v>85</v>
      </c>
      <c r="BD5981" t="s">
        <v>141</v>
      </c>
      <c r="BF5981" t="s">
        <v>34209</v>
      </c>
      <c r="BI5981">
        <v>7200</v>
      </c>
    </row>
    <row r="5982" spans="1:61" x14ac:dyDescent="0.2">
      <c r="A5982" t="s">
        <v>34210</v>
      </c>
      <c r="B5982" t="s">
        <v>34211</v>
      </c>
      <c r="C5982" t="s">
        <v>66</v>
      </c>
      <c r="D5982" t="s">
        <v>67</v>
      </c>
      <c r="E5982">
        <v>7200</v>
      </c>
      <c r="F5982">
        <v>7200</v>
      </c>
      <c r="I5982" s="1">
        <v>45923</v>
      </c>
      <c r="J5982" t="s">
        <v>68</v>
      </c>
      <c r="K5982">
        <v>79692</v>
      </c>
      <c r="L5982" t="s">
        <v>34198</v>
      </c>
      <c r="O5982" t="s">
        <v>34199</v>
      </c>
      <c r="P5982">
        <v>854</v>
      </c>
      <c r="Q5982" s="2" t="s">
        <v>34200</v>
      </c>
      <c r="R5982" t="s">
        <v>34198</v>
      </c>
      <c r="S5982" t="s">
        <v>1124</v>
      </c>
      <c r="T5982" s="3">
        <v>47759567</v>
      </c>
      <c r="U5982" s="3">
        <v>7846412</v>
      </c>
      <c r="V5982" s="10">
        <f t="shared" si="186"/>
        <v>47.759</v>
      </c>
      <c r="W5982" s="10">
        <f t="shared" si="187"/>
        <v>7.8460000000000001</v>
      </c>
      <c r="X5982" t="s">
        <v>75</v>
      </c>
      <c r="AJ5982" t="s">
        <v>34201</v>
      </c>
      <c r="AK5982" t="s">
        <v>77</v>
      </c>
      <c r="AL5982">
        <v>175</v>
      </c>
      <c r="AM5982">
        <v>172</v>
      </c>
      <c r="AN5982" t="s">
        <v>118</v>
      </c>
      <c r="AO5982" t="s">
        <v>34202</v>
      </c>
      <c r="AT5982" s="1">
        <v>45923</v>
      </c>
      <c r="AV5982" s="1">
        <v>46905</v>
      </c>
      <c r="AW5982" t="s">
        <v>34203</v>
      </c>
      <c r="AX5982" t="s">
        <v>34204</v>
      </c>
      <c r="AY5982" t="s">
        <v>82</v>
      </c>
      <c r="AZ5982" t="s">
        <v>34205</v>
      </c>
      <c r="BA5982" t="s">
        <v>84</v>
      </c>
      <c r="BB5982" t="s">
        <v>85</v>
      </c>
      <c r="BD5982" t="s">
        <v>141</v>
      </c>
      <c r="BF5982" t="s">
        <v>34212</v>
      </c>
      <c r="BI5982">
        <v>7200</v>
      </c>
    </row>
    <row r="5983" spans="1:61" x14ac:dyDescent="0.2">
      <c r="A5983" t="s">
        <v>34213</v>
      </c>
      <c r="B5983" t="s">
        <v>34214</v>
      </c>
      <c r="C5983" t="s">
        <v>66</v>
      </c>
      <c r="D5983" t="s">
        <v>67</v>
      </c>
      <c r="E5983">
        <v>7200</v>
      </c>
      <c r="F5983">
        <v>7200</v>
      </c>
      <c r="I5983" s="1">
        <v>45923</v>
      </c>
      <c r="J5983" t="s">
        <v>68</v>
      </c>
      <c r="K5983">
        <v>79669</v>
      </c>
      <c r="L5983" t="s">
        <v>11616</v>
      </c>
      <c r="O5983" t="s">
        <v>34215</v>
      </c>
      <c r="P5983">
        <v>500</v>
      </c>
      <c r="Q5983" s="2" t="s">
        <v>34216</v>
      </c>
      <c r="R5983" t="s">
        <v>34217</v>
      </c>
      <c r="S5983" t="s">
        <v>1124</v>
      </c>
      <c r="T5983" s="3">
        <v>4775066</v>
      </c>
      <c r="U5983" s="3">
        <v>7859083</v>
      </c>
      <c r="V5983" s="10">
        <f t="shared" si="186"/>
        <v>47.75</v>
      </c>
      <c r="W5983" s="10">
        <f t="shared" si="187"/>
        <v>7.859</v>
      </c>
      <c r="X5983" t="s">
        <v>75</v>
      </c>
      <c r="AJ5983" t="s">
        <v>34201</v>
      </c>
      <c r="AK5983" t="s">
        <v>77</v>
      </c>
      <c r="AL5983">
        <v>175</v>
      </c>
      <c r="AM5983">
        <v>172</v>
      </c>
      <c r="AN5983" t="s">
        <v>118</v>
      </c>
      <c r="AO5983" t="s">
        <v>34202</v>
      </c>
      <c r="AT5983" s="1">
        <v>45923</v>
      </c>
      <c r="AV5983" s="1">
        <v>46905</v>
      </c>
      <c r="AW5983" t="s">
        <v>34203</v>
      </c>
      <c r="AX5983" t="s">
        <v>34204</v>
      </c>
      <c r="AY5983" t="s">
        <v>82</v>
      </c>
      <c r="AZ5983" t="s">
        <v>34205</v>
      </c>
      <c r="BA5983" t="s">
        <v>84</v>
      </c>
      <c r="BB5983" t="s">
        <v>85</v>
      </c>
      <c r="BD5983" t="s">
        <v>141</v>
      </c>
      <c r="BF5983" t="s">
        <v>34218</v>
      </c>
      <c r="BI5983">
        <v>7200</v>
      </c>
    </row>
    <row r="5984" spans="1:61" x14ac:dyDescent="0.2">
      <c r="A5984" t="s">
        <v>34219</v>
      </c>
      <c r="B5984" t="s">
        <v>34220</v>
      </c>
      <c r="C5984" t="s">
        <v>66</v>
      </c>
      <c r="D5984" t="s">
        <v>67</v>
      </c>
      <c r="E5984">
        <v>7200</v>
      </c>
      <c r="F5984">
        <v>7200</v>
      </c>
      <c r="I5984" s="1">
        <v>45923</v>
      </c>
      <c r="J5984" t="s">
        <v>68</v>
      </c>
      <c r="K5984">
        <v>79669</v>
      </c>
      <c r="L5984" t="s">
        <v>11616</v>
      </c>
      <c r="O5984" t="s">
        <v>34215</v>
      </c>
      <c r="P5984">
        <v>501</v>
      </c>
      <c r="Q5984" s="2" t="s">
        <v>34216</v>
      </c>
      <c r="R5984" t="s">
        <v>34217</v>
      </c>
      <c r="S5984" t="s">
        <v>1124</v>
      </c>
      <c r="T5984" s="3">
        <v>47749594</v>
      </c>
      <c r="U5984" s="3">
        <v>7849634</v>
      </c>
      <c r="V5984" s="10">
        <f t="shared" si="186"/>
        <v>47.749000000000002</v>
      </c>
      <c r="W5984" s="10">
        <f t="shared" si="187"/>
        <v>7.8490000000000002</v>
      </c>
      <c r="X5984" t="s">
        <v>75</v>
      </c>
      <c r="AJ5984" t="s">
        <v>34201</v>
      </c>
      <c r="AK5984" t="s">
        <v>77</v>
      </c>
      <c r="AL5984">
        <v>175</v>
      </c>
      <c r="AM5984">
        <v>172</v>
      </c>
      <c r="AN5984" t="s">
        <v>118</v>
      </c>
      <c r="AO5984" t="s">
        <v>34202</v>
      </c>
      <c r="AT5984" s="1">
        <v>45923</v>
      </c>
      <c r="AV5984" s="1">
        <v>46905</v>
      </c>
      <c r="AW5984" t="s">
        <v>34203</v>
      </c>
      <c r="AX5984" t="s">
        <v>34204</v>
      </c>
      <c r="AY5984" t="s">
        <v>82</v>
      </c>
      <c r="AZ5984" t="s">
        <v>34205</v>
      </c>
      <c r="BA5984" t="s">
        <v>84</v>
      </c>
      <c r="BB5984" t="s">
        <v>85</v>
      </c>
      <c r="BD5984" t="s">
        <v>141</v>
      </c>
      <c r="BF5984" t="s">
        <v>34221</v>
      </c>
      <c r="BI5984">
        <v>7200</v>
      </c>
    </row>
    <row r="5985" spans="1:61" x14ac:dyDescent="0.2">
      <c r="A5985" t="s">
        <v>34222</v>
      </c>
      <c r="B5985" t="s">
        <v>34223</v>
      </c>
      <c r="C5985" t="s">
        <v>66</v>
      </c>
      <c r="D5985" t="s">
        <v>67</v>
      </c>
      <c r="E5985">
        <v>7200</v>
      </c>
      <c r="F5985">
        <v>7200</v>
      </c>
      <c r="I5985" s="1">
        <v>45923</v>
      </c>
      <c r="J5985" t="s">
        <v>68</v>
      </c>
      <c r="K5985">
        <v>79669</v>
      </c>
      <c r="L5985" t="s">
        <v>11616</v>
      </c>
      <c r="O5985" t="s">
        <v>34215</v>
      </c>
      <c r="P5985">
        <v>501</v>
      </c>
      <c r="Q5985" s="2" t="s">
        <v>34216</v>
      </c>
      <c r="R5985" t="s">
        <v>34217</v>
      </c>
      <c r="S5985" t="s">
        <v>1124</v>
      </c>
      <c r="T5985" s="3">
        <v>47737906</v>
      </c>
      <c r="U5985" s="3">
        <v>7848811</v>
      </c>
      <c r="V5985" s="10">
        <f t="shared" si="186"/>
        <v>47.737000000000002</v>
      </c>
      <c r="W5985" s="10">
        <f t="shared" si="187"/>
        <v>7.8479999999999999</v>
      </c>
      <c r="X5985" t="s">
        <v>75</v>
      </c>
      <c r="AJ5985" t="s">
        <v>34201</v>
      </c>
      <c r="AK5985" t="s">
        <v>77</v>
      </c>
      <c r="AL5985">
        <v>175</v>
      </c>
      <c r="AM5985">
        <v>172</v>
      </c>
      <c r="AN5985" t="s">
        <v>118</v>
      </c>
      <c r="AO5985" t="s">
        <v>34202</v>
      </c>
      <c r="AT5985" s="1">
        <v>45923</v>
      </c>
      <c r="AV5985" s="1">
        <v>46905</v>
      </c>
      <c r="AW5985" t="s">
        <v>34203</v>
      </c>
      <c r="AX5985" t="s">
        <v>34204</v>
      </c>
      <c r="AY5985" t="s">
        <v>82</v>
      </c>
      <c r="AZ5985" t="s">
        <v>34205</v>
      </c>
      <c r="BA5985" t="s">
        <v>84</v>
      </c>
      <c r="BB5985" t="s">
        <v>85</v>
      </c>
      <c r="BD5985" t="s">
        <v>141</v>
      </c>
      <c r="BF5985" t="s">
        <v>34224</v>
      </c>
      <c r="BI5985">
        <v>7200</v>
      </c>
    </row>
    <row r="5986" spans="1:61" x14ac:dyDescent="0.2">
      <c r="A5986" t="s">
        <v>34225</v>
      </c>
      <c r="B5986" t="s">
        <v>34226</v>
      </c>
      <c r="C5986" t="s">
        <v>66</v>
      </c>
      <c r="D5986" t="s">
        <v>67</v>
      </c>
      <c r="E5986">
        <v>7200</v>
      </c>
      <c r="F5986">
        <v>7200</v>
      </c>
      <c r="I5986" s="1">
        <v>45923</v>
      </c>
      <c r="J5986" t="s">
        <v>68</v>
      </c>
      <c r="K5986">
        <v>79692</v>
      </c>
      <c r="L5986" t="s">
        <v>34198</v>
      </c>
      <c r="O5986" t="s">
        <v>34227</v>
      </c>
      <c r="P5986">
        <v>292</v>
      </c>
      <c r="Q5986" s="2" t="s">
        <v>34200</v>
      </c>
      <c r="R5986" t="s">
        <v>34198</v>
      </c>
      <c r="S5986" t="s">
        <v>1124</v>
      </c>
      <c r="T5986" s="3">
        <v>4774426</v>
      </c>
      <c r="U5986" s="3">
        <v>7848004</v>
      </c>
      <c r="V5986" s="10">
        <f t="shared" si="186"/>
        <v>47.744</v>
      </c>
      <c r="W5986" s="10">
        <f t="shared" si="187"/>
        <v>7.8479999999999999</v>
      </c>
      <c r="X5986" t="s">
        <v>75</v>
      </c>
      <c r="AJ5986" t="s">
        <v>34201</v>
      </c>
      <c r="AK5986" t="s">
        <v>77</v>
      </c>
      <c r="AL5986">
        <v>175</v>
      </c>
      <c r="AM5986">
        <v>172</v>
      </c>
      <c r="AN5986" t="s">
        <v>118</v>
      </c>
      <c r="AO5986" t="s">
        <v>34202</v>
      </c>
      <c r="AT5986" s="1">
        <v>45923</v>
      </c>
      <c r="AV5986" s="1">
        <v>46905</v>
      </c>
      <c r="AW5986" t="s">
        <v>34203</v>
      </c>
      <c r="AX5986" t="s">
        <v>34204</v>
      </c>
      <c r="AY5986" t="s">
        <v>82</v>
      </c>
      <c r="AZ5986" t="s">
        <v>34205</v>
      </c>
      <c r="BA5986" t="s">
        <v>84</v>
      </c>
      <c r="BB5986" t="s">
        <v>85</v>
      </c>
      <c r="BD5986" t="s">
        <v>141</v>
      </c>
      <c r="BF5986" t="s">
        <v>34228</v>
      </c>
      <c r="BI5986">
        <v>7200</v>
      </c>
    </row>
    <row r="5987" spans="1:61" x14ac:dyDescent="0.2">
      <c r="A5987" t="s">
        <v>34229</v>
      </c>
      <c r="B5987" t="s">
        <v>34230</v>
      </c>
      <c r="C5987" t="s">
        <v>66</v>
      </c>
      <c r="D5987" t="s">
        <v>67</v>
      </c>
      <c r="E5987">
        <v>6000</v>
      </c>
      <c r="F5987">
        <v>6000</v>
      </c>
      <c r="I5987" s="1">
        <v>45923</v>
      </c>
      <c r="J5987" t="s">
        <v>128</v>
      </c>
      <c r="K5987">
        <v>27243</v>
      </c>
      <c r="L5987" t="s">
        <v>34231</v>
      </c>
      <c r="O5987" t="s">
        <v>34232</v>
      </c>
      <c r="P5987" t="s">
        <v>34233</v>
      </c>
      <c r="Q5987" s="2" t="s">
        <v>34234</v>
      </c>
      <c r="R5987" t="s">
        <v>34231</v>
      </c>
      <c r="S5987" t="s">
        <v>18322</v>
      </c>
      <c r="T5987" s="3">
        <v>52941878</v>
      </c>
      <c r="U5987" s="3">
        <v>849774</v>
      </c>
      <c r="V5987" s="10">
        <f t="shared" si="186"/>
        <v>52.941000000000003</v>
      </c>
      <c r="W5987" s="10">
        <f t="shared" si="187"/>
        <v>8.4969999999999999</v>
      </c>
      <c r="X5987" t="s">
        <v>75</v>
      </c>
      <c r="AJ5987" t="s">
        <v>34235</v>
      </c>
      <c r="AK5987" t="s">
        <v>77</v>
      </c>
      <c r="AL5987">
        <v>151</v>
      </c>
      <c r="AM5987">
        <v>150</v>
      </c>
      <c r="AN5987" t="s">
        <v>118</v>
      </c>
      <c r="AO5987" t="s">
        <v>3695</v>
      </c>
      <c r="AT5987" s="1">
        <v>45930</v>
      </c>
      <c r="AV5987" s="1">
        <v>46631</v>
      </c>
      <c r="AW5987" t="s">
        <v>34236</v>
      </c>
      <c r="AX5987" t="s">
        <v>34237</v>
      </c>
      <c r="AY5987" t="s">
        <v>82</v>
      </c>
      <c r="AZ5987" t="s">
        <v>34238</v>
      </c>
      <c r="BA5987" t="s">
        <v>139</v>
      </c>
      <c r="BB5987" t="s">
        <v>140</v>
      </c>
      <c r="BD5987" t="s">
        <v>141</v>
      </c>
      <c r="BF5987" t="s">
        <v>34239</v>
      </c>
      <c r="BI5987">
        <v>6000</v>
      </c>
    </row>
    <row r="5988" spans="1:61" x14ac:dyDescent="0.2">
      <c r="A5988" t="s">
        <v>34240</v>
      </c>
      <c r="B5988" t="s">
        <v>34241</v>
      </c>
      <c r="C5988" t="s">
        <v>66</v>
      </c>
      <c r="D5988" t="s">
        <v>67</v>
      </c>
      <c r="E5988">
        <v>7000</v>
      </c>
      <c r="F5988">
        <v>7000</v>
      </c>
      <c r="I5988" s="1">
        <v>45923</v>
      </c>
      <c r="J5988" t="s">
        <v>176</v>
      </c>
      <c r="K5988">
        <v>16303</v>
      </c>
      <c r="L5988" t="s">
        <v>32929</v>
      </c>
      <c r="O5988" t="s">
        <v>34242</v>
      </c>
      <c r="P5988" t="s">
        <v>34243</v>
      </c>
      <c r="Q5988">
        <v>12073532</v>
      </c>
      <c r="R5988" t="s">
        <v>32932</v>
      </c>
      <c r="S5988" t="s">
        <v>667</v>
      </c>
      <c r="T5988" s="3">
        <v>53106449</v>
      </c>
      <c r="U5988" s="3">
        <v>14117612</v>
      </c>
      <c r="V5988" s="10">
        <f t="shared" si="186"/>
        <v>53.106000000000002</v>
      </c>
      <c r="W5988" s="10">
        <f t="shared" si="187"/>
        <v>14.117000000000001</v>
      </c>
      <c r="X5988" t="s">
        <v>75</v>
      </c>
      <c r="AJ5988" t="s">
        <v>32933</v>
      </c>
      <c r="AK5988" t="s">
        <v>77</v>
      </c>
      <c r="AL5988">
        <v>164</v>
      </c>
      <c r="AM5988">
        <v>163</v>
      </c>
      <c r="AN5988" t="s">
        <v>528</v>
      </c>
      <c r="AO5988" t="s">
        <v>1629</v>
      </c>
      <c r="AT5988" s="1">
        <v>45923</v>
      </c>
      <c r="AV5988" s="1">
        <v>46630</v>
      </c>
      <c r="AW5988" t="s">
        <v>16319</v>
      </c>
      <c r="AX5988" t="s">
        <v>16320</v>
      </c>
      <c r="AY5988" t="s">
        <v>82</v>
      </c>
      <c r="AZ5988" t="s">
        <v>34244</v>
      </c>
      <c r="BA5988" t="s">
        <v>154</v>
      </c>
      <c r="BB5988" t="s">
        <v>155</v>
      </c>
      <c r="BD5988" t="s">
        <v>141</v>
      </c>
      <c r="BF5988" t="s">
        <v>34245</v>
      </c>
      <c r="BI5988">
        <v>7000</v>
      </c>
    </row>
    <row r="5989" spans="1:61" x14ac:dyDescent="0.2">
      <c r="A5989" t="s">
        <v>34246</v>
      </c>
      <c r="B5989" t="s">
        <v>34247</v>
      </c>
      <c r="C5989" t="s">
        <v>66</v>
      </c>
      <c r="D5989" t="s">
        <v>67</v>
      </c>
      <c r="E5989">
        <v>5560</v>
      </c>
      <c r="F5989">
        <v>5560</v>
      </c>
      <c r="I5989" s="1">
        <v>45923</v>
      </c>
      <c r="J5989" t="s">
        <v>111</v>
      </c>
      <c r="K5989">
        <v>65618</v>
      </c>
      <c r="L5989" t="s">
        <v>34248</v>
      </c>
      <c r="O5989" t="s">
        <v>11823</v>
      </c>
      <c r="P5989" t="s">
        <v>34249</v>
      </c>
      <c r="Q5989" s="2" t="s">
        <v>34250</v>
      </c>
      <c r="R5989" t="s">
        <v>34251</v>
      </c>
      <c r="S5989" t="s">
        <v>9790</v>
      </c>
      <c r="T5989" s="3">
        <v>50381914</v>
      </c>
      <c r="U5989" s="3">
        <v>823765</v>
      </c>
      <c r="V5989" s="10">
        <f t="shared" si="186"/>
        <v>50.381</v>
      </c>
      <c r="W5989" s="10">
        <f t="shared" si="187"/>
        <v>8.2370000000000001</v>
      </c>
      <c r="X5989" t="s">
        <v>75</v>
      </c>
      <c r="AJ5989" t="s">
        <v>34252</v>
      </c>
      <c r="AK5989" t="s">
        <v>77</v>
      </c>
      <c r="AL5989" t="s">
        <v>654</v>
      </c>
      <c r="AM5989">
        <v>160</v>
      </c>
      <c r="AN5989" t="s">
        <v>134</v>
      </c>
      <c r="AO5989" t="s">
        <v>655</v>
      </c>
      <c r="AT5989" s="1">
        <v>45923</v>
      </c>
      <c r="AV5989" s="1">
        <v>46660</v>
      </c>
      <c r="AW5989" t="s">
        <v>25919</v>
      </c>
      <c r="AX5989" t="s">
        <v>25920</v>
      </c>
      <c r="AY5989" t="s">
        <v>82</v>
      </c>
      <c r="AZ5989" t="s">
        <v>34253</v>
      </c>
      <c r="BA5989" t="s">
        <v>6074</v>
      </c>
      <c r="BB5989" t="s">
        <v>6075</v>
      </c>
      <c r="BD5989" t="s">
        <v>86</v>
      </c>
      <c r="BF5989" t="s">
        <v>34254</v>
      </c>
      <c r="BI5989">
        <v>5560</v>
      </c>
    </row>
    <row r="5990" spans="1:61" x14ac:dyDescent="0.2">
      <c r="A5990" t="s">
        <v>34255</v>
      </c>
      <c r="B5990" t="s">
        <v>34256</v>
      </c>
      <c r="C5990" t="s">
        <v>66</v>
      </c>
      <c r="D5990" t="s">
        <v>67</v>
      </c>
      <c r="E5990">
        <v>5560</v>
      </c>
      <c r="F5990">
        <v>5560</v>
      </c>
      <c r="I5990" s="1">
        <v>45923</v>
      </c>
      <c r="J5990" t="s">
        <v>111</v>
      </c>
      <c r="K5990">
        <v>65618</v>
      </c>
      <c r="L5990" t="s">
        <v>34248</v>
      </c>
      <c r="O5990" t="s">
        <v>11823</v>
      </c>
      <c r="P5990" t="s">
        <v>34257</v>
      </c>
      <c r="Q5990" s="2" t="s">
        <v>34250</v>
      </c>
      <c r="R5990" t="s">
        <v>34251</v>
      </c>
      <c r="S5990" t="s">
        <v>9790</v>
      </c>
      <c r="T5990" s="3">
        <v>50381208</v>
      </c>
      <c r="U5990" s="3">
        <v>8243868</v>
      </c>
      <c r="V5990" s="10">
        <f t="shared" si="186"/>
        <v>50.381</v>
      </c>
      <c r="W5990" s="10">
        <f t="shared" si="187"/>
        <v>8.2430000000000003</v>
      </c>
      <c r="X5990" t="s">
        <v>75</v>
      </c>
      <c r="AJ5990" t="s">
        <v>34252</v>
      </c>
      <c r="AK5990" t="s">
        <v>77</v>
      </c>
      <c r="AL5990" t="s">
        <v>654</v>
      </c>
      <c r="AM5990">
        <v>160</v>
      </c>
      <c r="AN5990" t="s">
        <v>134</v>
      </c>
      <c r="AO5990" t="s">
        <v>655</v>
      </c>
      <c r="AT5990" s="1">
        <v>45923</v>
      </c>
      <c r="AV5990" s="1">
        <v>46660</v>
      </c>
      <c r="AW5990" t="s">
        <v>25919</v>
      </c>
      <c r="AX5990" t="s">
        <v>25920</v>
      </c>
      <c r="AY5990" t="s">
        <v>82</v>
      </c>
      <c r="AZ5990" t="s">
        <v>34253</v>
      </c>
      <c r="BA5990" t="s">
        <v>6074</v>
      </c>
      <c r="BB5990" t="s">
        <v>6075</v>
      </c>
      <c r="BD5990" t="s">
        <v>86</v>
      </c>
      <c r="BF5990" t="s">
        <v>34258</v>
      </c>
      <c r="BI5990">
        <v>5560</v>
      </c>
    </row>
    <row r="5991" spans="1:61" x14ac:dyDescent="0.2">
      <c r="A5991" t="s">
        <v>34259</v>
      </c>
      <c r="B5991" t="s">
        <v>34260</v>
      </c>
      <c r="C5991" t="s">
        <v>66</v>
      </c>
      <c r="D5991" t="s">
        <v>67</v>
      </c>
      <c r="E5991">
        <v>5560</v>
      </c>
      <c r="F5991">
        <v>5560</v>
      </c>
      <c r="I5991" s="1">
        <v>45923</v>
      </c>
      <c r="J5991" t="s">
        <v>111</v>
      </c>
      <c r="K5991">
        <v>65618</v>
      </c>
      <c r="L5991" t="s">
        <v>34248</v>
      </c>
      <c r="O5991" t="s">
        <v>11823</v>
      </c>
      <c r="P5991" t="s">
        <v>34261</v>
      </c>
      <c r="Q5991" s="2" t="s">
        <v>34250</v>
      </c>
      <c r="R5991" t="s">
        <v>34251</v>
      </c>
      <c r="S5991" t="s">
        <v>9790</v>
      </c>
      <c r="T5991" s="3">
        <v>50380625</v>
      </c>
      <c r="U5991" s="3">
        <v>824954</v>
      </c>
      <c r="V5991" s="10">
        <f t="shared" si="186"/>
        <v>50.38</v>
      </c>
      <c r="W5991" s="10">
        <f t="shared" si="187"/>
        <v>8.2490000000000006</v>
      </c>
      <c r="X5991" t="s">
        <v>75</v>
      </c>
      <c r="AJ5991" t="s">
        <v>34252</v>
      </c>
      <c r="AK5991" t="s">
        <v>77</v>
      </c>
      <c r="AL5991" t="s">
        <v>654</v>
      </c>
      <c r="AM5991">
        <v>160</v>
      </c>
      <c r="AN5991" t="s">
        <v>134</v>
      </c>
      <c r="AO5991" t="s">
        <v>655</v>
      </c>
      <c r="AT5991" s="1">
        <v>45923</v>
      </c>
      <c r="AV5991" s="1">
        <v>46660</v>
      </c>
      <c r="AW5991" t="s">
        <v>25919</v>
      </c>
      <c r="AX5991" t="s">
        <v>25920</v>
      </c>
      <c r="AY5991" t="s">
        <v>82</v>
      </c>
      <c r="AZ5991" t="s">
        <v>34253</v>
      </c>
      <c r="BA5991" t="s">
        <v>6074</v>
      </c>
      <c r="BB5991" t="s">
        <v>6075</v>
      </c>
      <c r="BD5991" t="s">
        <v>86</v>
      </c>
      <c r="BF5991" t="s">
        <v>34262</v>
      </c>
      <c r="BI5991">
        <v>5560</v>
      </c>
    </row>
    <row r="5992" spans="1:61" x14ac:dyDescent="0.2">
      <c r="A5992" t="s">
        <v>34263</v>
      </c>
      <c r="B5992" t="s">
        <v>34264</v>
      </c>
      <c r="C5992" t="s">
        <v>66</v>
      </c>
      <c r="D5992" t="s">
        <v>67</v>
      </c>
      <c r="E5992">
        <v>7000</v>
      </c>
      <c r="F5992">
        <v>7000</v>
      </c>
      <c r="I5992" s="1">
        <v>45923</v>
      </c>
      <c r="J5992" t="s">
        <v>176</v>
      </c>
      <c r="K5992">
        <v>16303</v>
      </c>
      <c r="L5992" t="s">
        <v>32929</v>
      </c>
      <c r="O5992" t="s">
        <v>34242</v>
      </c>
      <c r="P5992" t="s">
        <v>34265</v>
      </c>
      <c r="Q5992">
        <v>12073532</v>
      </c>
      <c r="R5992" t="s">
        <v>32932</v>
      </c>
      <c r="S5992" t="s">
        <v>667</v>
      </c>
      <c r="T5992" s="3">
        <v>53104597</v>
      </c>
      <c r="U5992" s="3">
        <v>1412246</v>
      </c>
      <c r="V5992" s="10">
        <f t="shared" si="186"/>
        <v>53.103999999999999</v>
      </c>
      <c r="W5992" s="10">
        <f t="shared" si="187"/>
        <v>14.122</v>
      </c>
      <c r="X5992" t="s">
        <v>75</v>
      </c>
      <c r="AJ5992" t="s">
        <v>32933</v>
      </c>
      <c r="AK5992" t="s">
        <v>77</v>
      </c>
      <c r="AL5992">
        <v>164</v>
      </c>
      <c r="AM5992">
        <v>163</v>
      </c>
      <c r="AN5992" t="s">
        <v>528</v>
      </c>
      <c r="AO5992" t="s">
        <v>1629</v>
      </c>
      <c r="AT5992" s="1">
        <v>45923</v>
      </c>
      <c r="AV5992" s="1">
        <v>46630</v>
      </c>
      <c r="AW5992" t="s">
        <v>16319</v>
      </c>
      <c r="AX5992" t="s">
        <v>16320</v>
      </c>
      <c r="AY5992" t="s">
        <v>82</v>
      </c>
      <c r="AZ5992" t="s">
        <v>34244</v>
      </c>
      <c r="BA5992" t="s">
        <v>154</v>
      </c>
      <c r="BB5992" t="s">
        <v>155</v>
      </c>
      <c r="BD5992" t="s">
        <v>141</v>
      </c>
      <c r="BF5992" t="s">
        <v>34266</v>
      </c>
      <c r="BI5992">
        <v>7000</v>
      </c>
    </row>
    <row r="5993" spans="1:61" x14ac:dyDescent="0.2">
      <c r="A5993" t="s">
        <v>34267</v>
      </c>
      <c r="B5993" t="s">
        <v>3250</v>
      </c>
      <c r="C5993" t="s">
        <v>66</v>
      </c>
      <c r="D5993" t="s">
        <v>67</v>
      </c>
      <c r="E5993">
        <v>5600</v>
      </c>
      <c r="F5993">
        <v>5600</v>
      </c>
      <c r="I5993" s="1">
        <v>45923</v>
      </c>
      <c r="J5993" t="s">
        <v>176</v>
      </c>
      <c r="K5993">
        <v>15518</v>
      </c>
      <c r="L5993" t="s">
        <v>17660</v>
      </c>
      <c r="O5993" t="s">
        <v>34268</v>
      </c>
      <c r="P5993">
        <v>0.12847222222222221</v>
      </c>
      <c r="Q5993">
        <v>12067473</v>
      </c>
      <c r="R5993" t="s">
        <v>17660</v>
      </c>
      <c r="S5993" t="s">
        <v>7148</v>
      </c>
      <c r="T5993" s="3">
        <v>5247147</v>
      </c>
      <c r="U5993" s="3">
        <v>14033141</v>
      </c>
      <c r="V5993" s="10">
        <f t="shared" si="186"/>
        <v>52.470999999999997</v>
      </c>
      <c r="W5993" s="10">
        <f t="shared" si="187"/>
        <v>14.032999999999999</v>
      </c>
      <c r="X5993" t="s">
        <v>75</v>
      </c>
      <c r="AJ5993" t="s">
        <v>34269</v>
      </c>
      <c r="AK5993" t="s">
        <v>77</v>
      </c>
      <c r="AL5993">
        <v>169</v>
      </c>
      <c r="AM5993">
        <v>162</v>
      </c>
      <c r="AN5993" t="s">
        <v>118</v>
      </c>
      <c r="AO5993" t="s">
        <v>16990</v>
      </c>
      <c r="AT5993" s="1">
        <v>45923</v>
      </c>
      <c r="AV5993" s="1">
        <v>46631</v>
      </c>
      <c r="AW5993" t="s">
        <v>18900</v>
      </c>
      <c r="AX5993" t="s">
        <v>18901</v>
      </c>
      <c r="AY5993" t="s">
        <v>82</v>
      </c>
      <c r="AZ5993" t="s">
        <v>34270</v>
      </c>
      <c r="BA5993" t="s">
        <v>154</v>
      </c>
      <c r="BB5993" t="s">
        <v>155</v>
      </c>
      <c r="BD5993" t="s">
        <v>86</v>
      </c>
      <c r="BF5993" t="s">
        <v>34271</v>
      </c>
      <c r="BI5993">
        <v>5600</v>
      </c>
    </row>
    <row r="5994" spans="1:61" x14ac:dyDescent="0.2">
      <c r="A5994" t="s">
        <v>34272</v>
      </c>
      <c r="B5994" t="s">
        <v>34273</v>
      </c>
      <c r="C5994" t="s">
        <v>66</v>
      </c>
      <c r="D5994" t="s">
        <v>67</v>
      </c>
      <c r="E5994">
        <v>7000</v>
      </c>
      <c r="F5994">
        <v>7000</v>
      </c>
      <c r="I5994" s="1">
        <v>45923</v>
      </c>
      <c r="J5994" t="s">
        <v>176</v>
      </c>
      <c r="K5994">
        <v>16303</v>
      </c>
      <c r="L5994" t="s">
        <v>32929</v>
      </c>
      <c r="O5994" t="s">
        <v>34242</v>
      </c>
      <c r="P5994" t="s">
        <v>34274</v>
      </c>
      <c r="Q5994">
        <v>12073532</v>
      </c>
      <c r="R5994" t="s">
        <v>32932</v>
      </c>
      <c r="S5994" t="s">
        <v>667</v>
      </c>
      <c r="T5994" s="3">
        <v>531022</v>
      </c>
      <c r="U5994" s="3">
        <v>8126526</v>
      </c>
      <c r="V5994" s="10">
        <f t="shared" si="186"/>
        <v>53.101999999999997</v>
      </c>
      <c r="W5994" s="10">
        <f t="shared" si="187"/>
        <v>8.1259999999999994</v>
      </c>
      <c r="X5994" t="s">
        <v>75</v>
      </c>
      <c r="AJ5994" t="s">
        <v>32933</v>
      </c>
      <c r="AK5994" t="s">
        <v>77</v>
      </c>
      <c r="AL5994">
        <v>164</v>
      </c>
      <c r="AM5994">
        <v>163</v>
      </c>
      <c r="AN5994" t="s">
        <v>528</v>
      </c>
      <c r="AO5994" t="s">
        <v>1629</v>
      </c>
      <c r="AT5994" s="1">
        <v>45923</v>
      </c>
      <c r="AV5994" s="1">
        <v>46630</v>
      </c>
      <c r="AW5994" t="s">
        <v>16319</v>
      </c>
      <c r="AX5994" t="s">
        <v>16320</v>
      </c>
      <c r="AY5994" t="s">
        <v>82</v>
      </c>
      <c r="AZ5994" t="s">
        <v>34244</v>
      </c>
      <c r="BA5994" t="s">
        <v>154</v>
      </c>
      <c r="BB5994" t="s">
        <v>155</v>
      </c>
      <c r="BD5994" t="s">
        <v>141</v>
      </c>
      <c r="BF5994" t="s">
        <v>34275</v>
      </c>
      <c r="BI5994">
        <v>7000</v>
      </c>
    </row>
    <row r="5995" spans="1:61" x14ac:dyDescent="0.2">
      <c r="A5995" t="s">
        <v>34276</v>
      </c>
      <c r="B5995" t="s">
        <v>34277</v>
      </c>
      <c r="C5995" t="s">
        <v>66</v>
      </c>
      <c r="D5995" t="s">
        <v>67</v>
      </c>
      <c r="E5995">
        <v>7000</v>
      </c>
      <c r="F5995">
        <v>7000</v>
      </c>
      <c r="I5995" s="1">
        <v>45923</v>
      </c>
      <c r="J5995" t="s">
        <v>176</v>
      </c>
      <c r="K5995">
        <v>16303</v>
      </c>
      <c r="L5995" t="s">
        <v>32929</v>
      </c>
      <c r="O5995" t="s">
        <v>34242</v>
      </c>
      <c r="P5995" t="s">
        <v>34278</v>
      </c>
      <c r="Q5995">
        <v>12073532</v>
      </c>
      <c r="R5995" t="s">
        <v>32932</v>
      </c>
      <c r="S5995" t="s">
        <v>667</v>
      </c>
      <c r="T5995" s="3">
        <v>5310708</v>
      </c>
      <c r="U5995" s="3">
        <v>14126413</v>
      </c>
      <c r="V5995" s="10">
        <f t="shared" si="186"/>
        <v>53.106999999999999</v>
      </c>
      <c r="W5995" s="10">
        <f t="shared" si="187"/>
        <v>14.125999999999999</v>
      </c>
      <c r="X5995" t="s">
        <v>75</v>
      </c>
      <c r="AJ5995" t="s">
        <v>32933</v>
      </c>
      <c r="AK5995" t="s">
        <v>77</v>
      </c>
      <c r="AL5995">
        <v>164</v>
      </c>
      <c r="AM5995">
        <v>163</v>
      </c>
      <c r="AN5995" t="s">
        <v>528</v>
      </c>
      <c r="AO5995" t="s">
        <v>1629</v>
      </c>
      <c r="AT5995" s="1">
        <v>45923</v>
      </c>
      <c r="AV5995" s="1">
        <v>46630</v>
      </c>
      <c r="AW5995" t="s">
        <v>16319</v>
      </c>
      <c r="AX5995" t="s">
        <v>16320</v>
      </c>
      <c r="AY5995" t="s">
        <v>82</v>
      </c>
      <c r="AZ5995" t="s">
        <v>34279</v>
      </c>
      <c r="BA5995" t="s">
        <v>154</v>
      </c>
      <c r="BB5995" t="s">
        <v>155</v>
      </c>
      <c r="BD5995" t="s">
        <v>141</v>
      </c>
      <c r="BF5995" t="s">
        <v>34280</v>
      </c>
      <c r="BI5995">
        <v>7000</v>
      </c>
    </row>
    <row r="5996" spans="1:61" x14ac:dyDescent="0.2">
      <c r="A5996" t="s">
        <v>34281</v>
      </c>
      <c r="B5996" t="s">
        <v>34282</v>
      </c>
      <c r="C5996" t="s">
        <v>66</v>
      </c>
      <c r="D5996" t="s">
        <v>67</v>
      </c>
      <c r="E5996">
        <v>7200</v>
      </c>
      <c r="F5996">
        <v>7200</v>
      </c>
      <c r="I5996" s="1">
        <v>45924</v>
      </c>
      <c r="J5996" t="s">
        <v>128</v>
      </c>
      <c r="K5996">
        <v>49626</v>
      </c>
      <c r="L5996" t="s">
        <v>34283</v>
      </c>
      <c r="O5996" t="s">
        <v>34284</v>
      </c>
      <c r="P5996" t="s">
        <v>34285</v>
      </c>
      <c r="Q5996" s="2" t="s">
        <v>34286</v>
      </c>
      <c r="R5996" t="s">
        <v>34283</v>
      </c>
      <c r="S5996" t="s">
        <v>409</v>
      </c>
      <c r="T5996" s="3">
        <v>52618598</v>
      </c>
      <c r="U5996" s="3">
        <v>7804561</v>
      </c>
      <c r="V5996" s="10">
        <f t="shared" si="186"/>
        <v>52.618000000000002</v>
      </c>
      <c r="W5996" s="10">
        <f t="shared" si="187"/>
        <v>7.8040000000000003</v>
      </c>
      <c r="X5996" t="s">
        <v>75</v>
      </c>
      <c r="AJ5996" t="s">
        <v>34287</v>
      </c>
      <c r="AK5996" t="s">
        <v>77</v>
      </c>
      <c r="AL5996">
        <v>175</v>
      </c>
      <c r="AM5996">
        <v>172</v>
      </c>
      <c r="AN5996" t="s">
        <v>118</v>
      </c>
      <c r="AO5996" t="s">
        <v>3482</v>
      </c>
      <c r="AT5996" s="1">
        <v>45931</v>
      </c>
      <c r="AV5996" s="1">
        <v>46692</v>
      </c>
      <c r="AW5996" t="s">
        <v>18826</v>
      </c>
      <c r="AX5996" t="s">
        <v>18827</v>
      </c>
      <c r="AY5996" t="s">
        <v>82</v>
      </c>
      <c r="AZ5996" t="s">
        <v>34288</v>
      </c>
      <c r="BA5996" t="s">
        <v>413</v>
      </c>
      <c r="BB5996" t="s">
        <v>414</v>
      </c>
      <c r="BD5996" t="s">
        <v>86</v>
      </c>
      <c r="BF5996" t="s">
        <v>34289</v>
      </c>
      <c r="BI5996">
        <v>7200</v>
      </c>
    </row>
    <row r="5997" spans="1:61" x14ac:dyDescent="0.2">
      <c r="A5997" t="s">
        <v>34290</v>
      </c>
      <c r="B5997" t="s">
        <v>34291</v>
      </c>
      <c r="C5997" t="s">
        <v>66</v>
      </c>
      <c r="D5997" t="s">
        <v>67</v>
      </c>
      <c r="E5997">
        <v>5700</v>
      </c>
      <c r="F5997">
        <v>5700</v>
      </c>
      <c r="I5997" s="1">
        <v>45923</v>
      </c>
      <c r="J5997" t="s">
        <v>297</v>
      </c>
      <c r="K5997">
        <v>59609</v>
      </c>
      <c r="L5997" t="s">
        <v>11830</v>
      </c>
      <c r="O5997" t="s">
        <v>11830</v>
      </c>
      <c r="P5997" t="s">
        <v>9290</v>
      </c>
      <c r="Q5997" s="2" t="s">
        <v>11832</v>
      </c>
      <c r="R5997" t="s">
        <v>11830</v>
      </c>
      <c r="S5997" t="s">
        <v>4359</v>
      </c>
      <c r="T5997" s="3">
        <v>51542811</v>
      </c>
      <c r="U5997" s="3">
        <v>8320724</v>
      </c>
      <c r="V5997" s="10">
        <f t="shared" si="186"/>
        <v>51.542000000000002</v>
      </c>
      <c r="W5997" s="10">
        <f t="shared" si="187"/>
        <v>8.32</v>
      </c>
      <c r="X5997" t="s">
        <v>75</v>
      </c>
      <c r="AJ5997" t="s">
        <v>34292</v>
      </c>
      <c r="AK5997" t="s">
        <v>77</v>
      </c>
      <c r="AL5997">
        <v>164</v>
      </c>
      <c r="AM5997">
        <v>149</v>
      </c>
      <c r="AN5997" t="s">
        <v>78</v>
      </c>
      <c r="AO5997" t="s">
        <v>13142</v>
      </c>
      <c r="AT5997" s="1">
        <v>45925</v>
      </c>
      <c r="AV5997" s="1">
        <v>46722</v>
      </c>
      <c r="AW5997" t="s">
        <v>34293</v>
      </c>
      <c r="AX5997" t="s">
        <v>34294</v>
      </c>
      <c r="AY5997" t="s">
        <v>82</v>
      </c>
      <c r="AZ5997" t="s">
        <v>34295</v>
      </c>
      <c r="BA5997" t="s">
        <v>413</v>
      </c>
      <c r="BB5997" t="s">
        <v>414</v>
      </c>
      <c r="BD5997" t="s">
        <v>141</v>
      </c>
      <c r="BF5997" t="s">
        <v>34296</v>
      </c>
      <c r="BI5997">
        <v>5700</v>
      </c>
    </row>
    <row r="5998" spans="1:61" x14ac:dyDescent="0.2">
      <c r="A5998" t="s">
        <v>34297</v>
      </c>
      <c r="B5998" t="s">
        <v>34298</v>
      </c>
      <c r="C5998" t="s">
        <v>66</v>
      </c>
      <c r="D5998" t="s">
        <v>67</v>
      </c>
      <c r="E5998">
        <v>7200</v>
      </c>
      <c r="F5998">
        <v>7200</v>
      </c>
      <c r="I5998" s="1">
        <v>45923</v>
      </c>
      <c r="J5998" t="s">
        <v>145</v>
      </c>
      <c r="K5998">
        <v>17329</v>
      </c>
      <c r="L5998" t="s">
        <v>16341</v>
      </c>
      <c r="O5998" t="s">
        <v>16341</v>
      </c>
      <c r="P5998" t="s">
        <v>34299</v>
      </c>
      <c r="Q5998">
        <v>13075095</v>
      </c>
      <c r="R5998" t="s">
        <v>16341</v>
      </c>
      <c r="S5998" t="s">
        <v>2131</v>
      </c>
      <c r="T5998" s="3">
        <v>53321204</v>
      </c>
      <c r="U5998" s="3">
        <v>14366335</v>
      </c>
      <c r="V5998" s="10">
        <f t="shared" si="186"/>
        <v>53.320999999999998</v>
      </c>
      <c r="W5998" s="10">
        <f t="shared" si="187"/>
        <v>14.366</v>
      </c>
      <c r="X5998" t="s">
        <v>75</v>
      </c>
      <c r="AJ5998" t="s">
        <v>2155</v>
      </c>
      <c r="AK5998" t="s">
        <v>77</v>
      </c>
      <c r="AL5998">
        <v>169</v>
      </c>
      <c r="AM5998">
        <v>162</v>
      </c>
      <c r="AN5998" t="s">
        <v>118</v>
      </c>
      <c r="AO5998" t="s">
        <v>8532</v>
      </c>
      <c r="AT5998" s="1">
        <v>45927</v>
      </c>
      <c r="AV5998" s="1">
        <v>46721</v>
      </c>
      <c r="AW5998" t="s">
        <v>1853</v>
      </c>
      <c r="AX5998" t="s">
        <v>1854</v>
      </c>
      <c r="AY5998" t="s">
        <v>82</v>
      </c>
      <c r="AZ5998" t="s">
        <v>34300</v>
      </c>
      <c r="BA5998" t="s">
        <v>154</v>
      </c>
      <c r="BB5998" t="s">
        <v>155</v>
      </c>
      <c r="BD5998" t="s">
        <v>141</v>
      </c>
      <c r="BF5998" t="s">
        <v>34301</v>
      </c>
      <c r="BI5998">
        <v>7200</v>
      </c>
    </row>
    <row r="5999" spans="1:61" x14ac:dyDescent="0.2">
      <c r="A5999" t="s">
        <v>34302</v>
      </c>
      <c r="B5999" t="s">
        <v>34303</v>
      </c>
      <c r="C5999" t="s">
        <v>66</v>
      </c>
      <c r="D5999" t="s">
        <v>67</v>
      </c>
      <c r="E5999">
        <v>7000</v>
      </c>
      <c r="F5999">
        <v>7000</v>
      </c>
      <c r="I5999" s="1">
        <v>45923</v>
      </c>
      <c r="J5999" t="s">
        <v>176</v>
      </c>
      <c r="K5999">
        <v>16303</v>
      </c>
      <c r="L5999" t="s">
        <v>32929</v>
      </c>
      <c r="O5999" t="s">
        <v>34242</v>
      </c>
      <c r="P5999" t="s">
        <v>34304</v>
      </c>
      <c r="Q5999">
        <v>12073532</v>
      </c>
      <c r="R5999" t="s">
        <v>32932</v>
      </c>
      <c r="S5999" t="s">
        <v>667</v>
      </c>
      <c r="T5999" s="3">
        <v>5310619</v>
      </c>
      <c r="U5999" s="3">
        <v>1413257</v>
      </c>
      <c r="V5999" s="10">
        <f t="shared" si="186"/>
        <v>53.106000000000002</v>
      </c>
      <c r="W5999" s="10">
        <f t="shared" si="187"/>
        <v>14.132</v>
      </c>
      <c r="X5999" t="s">
        <v>75</v>
      </c>
      <c r="AJ5999" t="s">
        <v>32933</v>
      </c>
      <c r="AK5999" t="s">
        <v>77</v>
      </c>
      <c r="AL5999">
        <v>164</v>
      </c>
      <c r="AM5999">
        <v>163</v>
      </c>
      <c r="AN5999" t="s">
        <v>528</v>
      </c>
      <c r="AO5999" t="s">
        <v>1629</v>
      </c>
      <c r="AT5999" s="1">
        <v>45923</v>
      </c>
      <c r="AV5999" s="1">
        <v>46630</v>
      </c>
      <c r="AW5999" t="s">
        <v>16319</v>
      </c>
      <c r="AX5999" t="s">
        <v>16320</v>
      </c>
      <c r="AY5999" t="s">
        <v>82</v>
      </c>
      <c r="AZ5999" t="s">
        <v>34279</v>
      </c>
      <c r="BA5999" t="s">
        <v>154</v>
      </c>
      <c r="BB5999" t="s">
        <v>155</v>
      </c>
      <c r="BD5999" t="s">
        <v>141</v>
      </c>
      <c r="BF5999" t="s">
        <v>34305</v>
      </c>
      <c r="BI5999">
        <v>7000</v>
      </c>
    </row>
    <row r="6000" spans="1:61" x14ac:dyDescent="0.2">
      <c r="A6000" t="s">
        <v>34306</v>
      </c>
      <c r="B6000" t="s">
        <v>34307</v>
      </c>
      <c r="C6000" t="s">
        <v>66</v>
      </c>
      <c r="D6000" t="s">
        <v>67</v>
      </c>
      <c r="E6000">
        <v>7200</v>
      </c>
      <c r="F6000">
        <v>7200</v>
      </c>
      <c r="I6000" s="1">
        <v>45923</v>
      </c>
      <c r="J6000" t="s">
        <v>145</v>
      </c>
      <c r="K6000">
        <v>17329</v>
      </c>
      <c r="L6000" t="s">
        <v>16341</v>
      </c>
      <c r="O6000" t="s">
        <v>16341</v>
      </c>
      <c r="P6000" t="s">
        <v>34299</v>
      </c>
      <c r="Q6000">
        <v>13075095</v>
      </c>
      <c r="R6000" t="s">
        <v>16341</v>
      </c>
      <c r="S6000" t="s">
        <v>2131</v>
      </c>
      <c r="T6000" s="3">
        <v>53325479</v>
      </c>
      <c r="U6000" s="3">
        <v>14368899</v>
      </c>
      <c r="V6000" s="10">
        <f t="shared" si="186"/>
        <v>53.325000000000003</v>
      </c>
      <c r="W6000" s="10">
        <f t="shared" si="187"/>
        <v>14.368</v>
      </c>
      <c r="X6000" t="s">
        <v>75</v>
      </c>
      <c r="AJ6000" t="s">
        <v>2155</v>
      </c>
      <c r="AK6000" t="s">
        <v>77</v>
      </c>
      <c r="AL6000">
        <v>169</v>
      </c>
      <c r="AM6000">
        <v>162</v>
      </c>
      <c r="AN6000" t="s">
        <v>118</v>
      </c>
      <c r="AO6000" t="s">
        <v>8532</v>
      </c>
      <c r="AT6000" s="1">
        <v>45927</v>
      </c>
      <c r="AV6000" s="1">
        <v>46721</v>
      </c>
      <c r="AW6000" t="s">
        <v>1853</v>
      </c>
      <c r="AX6000" t="s">
        <v>1854</v>
      </c>
      <c r="AY6000" t="s">
        <v>82</v>
      </c>
      <c r="AZ6000" t="s">
        <v>34300</v>
      </c>
      <c r="BA6000" t="s">
        <v>154</v>
      </c>
      <c r="BB6000" t="s">
        <v>155</v>
      </c>
      <c r="BD6000" t="s">
        <v>141</v>
      </c>
      <c r="BF6000" t="s">
        <v>34308</v>
      </c>
      <c r="BI6000">
        <v>7200</v>
      </c>
    </row>
    <row r="6001" spans="1:61" x14ac:dyDescent="0.2">
      <c r="A6001" t="s">
        <v>34309</v>
      </c>
      <c r="B6001" t="s">
        <v>34310</v>
      </c>
      <c r="C6001" t="s">
        <v>66</v>
      </c>
      <c r="D6001" t="s">
        <v>67</v>
      </c>
      <c r="E6001">
        <v>7200</v>
      </c>
      <c r="F6001">
        <v>7200</v>
      </c>
      <c r="I6001" s="1">
        <v>45923</v>
      </c>
      <c r="J6001" t="s">
        <v>145</v>
      </c>
      <c r="K6001">
        <v>17329</v>
      </c>
      <c r="L6001" t="s">
        <v>16341</v>
      </c>
      <c r="O6001" t="s">
        <v>16341</v>
      </c>
      <c r="P6001" t="s">
        <v>34311</v>
      </c>
      <c r="Q6001">
        <v>13075095</v>
      </c>
      <c r="R6001" t="s">
        <v>16341</v>
      </c>
      <c r="S6001" t="s">
        <v>2131</v>
      </c>
      <c r="T6001" s="3">
        <v>53322746</v>
      </c>
      <c r="U6001" s="3">
        <v>14372347</v>
      </c>
      <c r="V6001" s="10">
        <f t="shared" si="186"/>
        <v>53.322000000000003</v>
      </c>
      <c r="W6001" s="10">
        <f t="shared" si="187"/>
        <v>14.372</v>
      </c>
      <c r="X6001" t="s">
        <v>75</v>
      </c>
      <c r="AJ6001" t="s">
        <v>2155</v>
      </c>
      <c r="AK6001" t="s">
        <v>77</v>
      </c>
      <c r="AL6001">
        <v>169</v>
      </c>
      <c r="AM6001">
        <v>162</v>
      </c>
      <c r="AN6001" t="s">
        <v>118</v>
      </c>
      <c r="AO6001" t="s">
        <v>8532</v>
      </c>
      <c r="AT6001" s="1">
        <v>45927</v>
      </c>
      <c r="AV6001" s="1">
        <v>46721</v>
      </c>
      <c r="AW6001" t="s">
        <v>1853</v>
      </c>
      <c r="AX6001" t="s">
        <v>1854</v>
      </c>
      <c r="AY6001" t="s">
        <v>82</v>
      </c>
      <c r="AZ6001" t="s">
        <v>34300</v>
      </c>
      <c r="BA6001" t="s">
        <v>154</v>
      </c>
      <c r="BB6001" t="s">
        <v>155</v>
      </c>
      <c r="BD6001" t="s">
        <v>141</v>
      </c>
      <c r="BF6001" t="s">
        <v>34312</v>
      </c>
      <c r="BI6001">
        <v>7200</v>
      </c>
    </row>
    <row r="6002" spans="1:61" x14ac:dyDescent="0.2">
      <c r="A6002" t="s">
        <v>34313</v>
      </c>
      <c r="B6002" t="s">
        <v>34314</v>
      </c>
      <c r="C6002" t="s">
        <v>66</v>
      </c>
      <c r="D6002" t="s">
        <v>67</v>
      </c>
      <c r="E6002">
        <v>7200</v>
      </c>
      <c r="F6002">
        <v>7200</v>
      </c>
      <c r="I6002" s="1">
        <v>45923</v>
      </c>
      <c r="J6002" t="s">
        <v>145</v>
      </c>
      <c r="K6002">
        <v>17329</v>
      </c>
      <c r="L6002" t="s">
        <v>16341</v>
      </c>
      <c r="O6002" t="s">
        <v>34315</v>
      </c>
      <c r="P6002" t="s">
        <v>34316</v>
      </c>
      <c r="Q6002">
        <v>13075095</v>
      </c>
      <c r="R6002" t="s">
        <v>16341</v>
      </c>
      <c r="S6002" t="s">
        <v>2131</v>
      </c>
      <c r="T6002" s="3">
        <v>53325792</v>
      </c>
      <c r="U6002" s="3">
        <v>14375576</v>
      </c>
      <c r="V6002" s="10">
        <f t="shared" si="186"/>
        <v>53.325000000000003</v>
      </c>
      <c r="W6002" s="10">
        <f t="shared" si="187"/>
        <v>14.375</v>
      </c>
      <c r="X6002" t="s">
        <v>75</v>
      </c>
      <c r="AJ6002" t="s">
        <v>2155</v>
      </c>
      <c r="AK6002" t="s">
        <v>77</v>
      </c>
      <c r="AL6002">
        <v>169</v>
      </c>
      <c r="AM6002">
        <v>162</v>
      </c>
      <c r="AN6002" t="s">
        <v>118</v>
      </c>
      <c r="AO6002" t="s">
        <v>8532</v>
      </c>
      <c r="AT6002" s="1">
        <v>45927</v>
      </c>
      <c r="AV6002" s="1">
        <v>46721</v>
      </c>
      <c r="AW6002" t="s">
        <v>1853</v>
      </c>
      <c r="AX6002" t="s">
        <v>1854</v>
      </c>
      <c r="AY6002" t="s">
        <v>82</v>
      </c>
      <c r="AZ6002" t="s">
        <v>34300</v>
      </c>
      <c r="BA6002" t="s">
        <v>154</v>
      </c>
      <c r="BB6002" t="s">
        <v>155</v>
      </c>
      <c r="BD6002" t="s">
        <v>141</v>
      </c>
      <c r="BF6002" t="s">
        <v>34317</v>
      </c>
      <c r="BI6002">
        <v>7200</v>
      </c>
    </row>
    <row r="6003" spans="1:61" x14ac:dyDescent="0.2">
      <c r="A6003" t="s">
        <v>34318</v>
      </c>
      <c r="B6003" t="s">
        <v>34319</v>
      </c>
      <c r="C6003" t="s">
        <v>66</v>
      </c>
      <c r="D6003" t="s">
        <v>67</v>
      </c>
      <c r="E6003">
        <v>7000</v>
      </c>
      <c r="F6003">
        <v>7000</v>
      </c>
      <c r="I6003" s="1">
        <v>45923</v>
      </c>
      <c r="J6003" t="s">
        <v>297</v>
      </c>
      <c r="K6003">
        <v>59609</v>
      </c>
      <c r="L6003" t="s">
        <v>11830</v>
      </c>
      <c r="O6003" t="s">
        <v>11830</v>
      </c>
      <c r="P6003" t="s">
        <v>18803</v>
      </c>
      <c r="Q6003" s="2" t="s">
        <v>11832</v>
      </c>
      <c r="R6003" t="s">
        <v>11830</v>
      </c>
      <c r="S6003" t="s">
        <v>4359</v>
      </c>
      <c r="T6003" s="3">
        <v>5153911</v>
      </c>
      <c r="U6003" s="3">
        <v>8319741</v>
      </c>
      <c r="V6003" s="10">
        <f t="shared" si="186"/>
        <v>51.539000000000001</v>
      </c>
      <c r="W6003" s="10">
        <f t="shared" si="187"/>
        <v>8.3190000000000008</v>
      </c>
      <c r="X6003" t="s">
        <v>75</v>
      </c>
      <c r="AJ6003" t="s">
        <v>34292</v>
      </c>
      <c r="AK6003" t="s">
        <v>77</v>
      </c>
      <c r="AL6003">
        <v>118</v>
      </c>
      <c r="AM6003">
        <v>163</v>
      </c>
      <c r="AN6003" t="s">
        <v>78</v>
      </c>
      <c r="AO6003" t="s">
        <v>17553</v>
      </c>
      <c r="AT6003" s="1">
        <v>45925</v>
      </c>
      <c r="AV6003" s="1">
        <v>46722</v>
      </c>
      <c r="AW6003" t="s">
        <v>34293</v>
      </c>
      <c r="AX6003" t="s">
        <v>34294</v>
      </c>
      <c r="AY6003" t="s">
        <v>82</v>
      </c>
      <c r="AZ6003" t="s">
        <v>34320</v>
      </c>
      <c r="BA6003" t="s">
        <v>413</v>
      </c>
      <c r="BB6003" t="s">
        <v>414</v>
      </c>
      <c r="BD6003" t="s">
        <v>141</v>
      </c>
      <c r="BF6003" t="s">
        <v>34321</v>
      </c>
      <c r="BI6003">
        <v>7000</v>
      </c>
    </row>
    <row r="6004" spans="1:61" x14ac:dyDescent="0.2">
      <c r="A6004" t="s">
        <v>34322</v>
      </c>
      <c r="B6004" t="s">
        <v>34323</v>
      </c>
      <c r="C6004" t="s">
        <v>66</v>
      </c>
      <c r="D6004" t="s">
        <v>67</v>
      </c>
      <c r="E6004">
        <v>7000</v>
      </c>
      <c r="F6004">
        <v>7000</v>
      </c>
      <c r="I6004" s="1">
        <v>45923</v>
      </c>
      <c r="J6004" t="s">
        <v>128</v>
      </c>
      <c r="K6004">
        <v>26670</v>
      </c>
      <c r="L6004" t="s">
        <v>2920</v>
      </c>
      <c r="O6004" t="s">
        <v>34190</v>
      </c>
      <c r="P6004" t="s">
        <v>34324</v>
      </c>
      <c r="Q6004" s="2" t="s">
        <v>2923</v>
      </c>
      <c r="R6004" t="s">
        <v>2920</v>
      </c>
      <c r="S6004" t="s">
        <v>2924</v>
      </c>
      <c r="T6004" s="3">
        <v>53313449</v>
      </c>
      <c r="U6004" s="3">
        <v>782117</v>
      </c>
      <c r="V6004" s="10">
        <f t="shared" si="186"/>
        <v>53.313000000000002</v>
      </c>
      <c r="W6004" s="10">
        <f t="shared" si="187"/>
        <v>7.8209999999999997</v>
      </c>
      <c r="X6004" t="s">
        <v>75</v>
      </c>
      <c r="AJ6004" t="s">
        <v>34192</v>
      </c>
      <c r="AK6004" t="s">
        <v>77</v>
      </c>
      <c r="AL6004">
        <v>118</v>
      </c>
      <c r="AM6004">
        <v>163</v>
      </c>
      <c r="AN6004" t="s">
        <v>804</v>
      </c>
      <c r="AO6004" t="s">
        <v>33232</v>
      </c>
      <c r="AT6004" s="1">
        <v>45923</v>
      </c>
      <c r="AV6004" s="1">
        <v>46661</v>
      </c>
      <c r="AW6004" t="s">
        <v>34192</v>
      </c>
      <c r="AX6004" t="s">
        <v>34193</v>
      </c>
      <c r="AY6004" t="s">
        <v>82</v>
      </c>
      <c r="AZ6004" t="s">
        <v>34194</v>
      </c>
      <c r="BA6004" t="s">
        <v>139</v>
      </c>
      <c r="BB6004" t="s">
        <v>140</v>
      </c>
      <c r="BD6004" t="s">
        <v>141</v>
      </c>
      <c r="BF6004" t="s">
        <v>34325</v>
      </c>
      <c r="BI6004">
        <v>7000</v>
      </c>
    </row>
    <row r="6005" spans="1:61" x14ac:dyDescent="0.2">
      <c r="A6005" t="s">
        <v>34326</v>
      </c>
      <c r="B6005" t="s">
        <v>34327</v>
      </c>
      <c r="C6005" t="s">
        <v>66</v>
      </c>
      <c r="D6005" t="s">
        <v>67</v>
      </c>
      <c r="E6005">
        <v>7200</v>
      </c>
      <c r="F6005">
        <v>7200</v>
      </c>
      <c r="I6005" s="1">
        <v>45923</v>
      </c>
      <c r="J6005" t="s">
        <v>145</v>
      </c>
      <c r="K6005">
        <v>17329</v>
      </c>
      <c r="L6005" t="s">
        <v>16341</v>
      </c>
      <c r="O6005" t="s">
        <v>16341</v>
      </c>
      <c r="P6005" t="s">
        <v>34311</v>
      </c>
      <c r="Q6005">
        <v>13075095</v>
      </c>
      <c r="R6005" t="s">
        <v>16341</v>
      </c>
      <c r="S6005" t="s">
        <v>2131</v>
      </c>
      <c r="T6005" s="3">
        <v>53322452</v>
      </c>
      <c r="U6005" s="3">
        <v>14378086</v>
      </c>
      <c r="V6005" s="10">
        <f t="shared" si="186"/>
        <v>53.322000000000003</v>
      </c>
      <c r="W6005" s="10">
        <f t="shared" si="187"/>
        <v>14.378</v>
      </c>
      <c r="X6005" t="s">
        <v>75</v>
      </c>
      <c r="AJ6005" t="s">
        <v>2155</v>
      </c>
      <c r="AK6005" t="s">
        <v>77</v>
      </c>
      <c r="AL6005">
        <v>169</v>
      </c>
      <c r="AM6005">
        <v>162</v>
      </c>
      <c r="AN6005" t="s">
        <v>118</v>
      </c>
      <c r="AO6005" t="s">
        <v>8532</v>
      </c>
      <c r="AT6005" s="1">
        <v>45927</v>
      </c>
      <c r="AV6005" s="1">
        <v>46721</v>
      </c>
      <c r="AW6005" t="s">
        <v>1853</v>
      </c>
      <c r="AX6005" t="s">
        <v>1854</v>
      </c>
      <c r="AY6005" t="s">
        <v>82</v>
      </c>
      <c r="AZ6005" t="s">
        <v>34300</v>
      </c>
      <c r="BA6005" t="s">
        <v>154</v>
      </c>
      <c r="BB6005" t="s">
        <v>155</v>
      </c>
      <c r="BD6005" t="s">
        <v>141</v>
      </c>
      <c r="BF6005" t="s">
        <v>34328</v>
      </c>
      <c r="BI6005">
        <v>7200</v>
      </c>
    </row>
    <row r="6006" spans="1:61" x14ac:dyDescent="0.2">
      <c r="A6006" t="s">
        <v>34329</v>
      </c>
      <c r="B6006" t="s">
        <v>34330</v>
      </c>
      <c r="C6006" t="s">
        <v>66</v>
      </c>
      <c r="D6006" t="s">
        <v>67</v>
      </c>
      <c r="E6006">
        <v>7200</v>
      </c>
      <c r="F6006">
        <v>7200</v>
      </c>
      <c r="I6006" s="1">
        <v>45923</v>
      </c>
      <c r="J6006" t="s">
        <v>145</v>
      </c>
      <c r="K6006">
        <v>17329</v>
      </c>
      <c r="L6006" t="s">
        <v>16341</v>
      </c>
      <c r="O6006" t="s">
        <v>34315</v>
      </c>
      <c r="P6006" t="s">
        <v>34316</v>
      </c>
      <c r="Q6006">
        <v>13075095</v>
      </c>
      <c r="R6006" t="s">
        <v>16341</v>
      </c>
      <c r="S6006" t="s">
        <v>2131</v>
      </c>
      <c r="T6006" s="3">
        <v>53325166</v>
      </c>
      <c r="U6006" s="3">
        <v>14381245</v>
      </c>
      <c r="V6006" s="10">
        <f t="shared" si="186"/>
        <v>53.325000000000003</v>
      </c>
      <c r="W6006" s="10">
        <f t="shared" si="187"/>
        <v>14.381</v>
      </c>
      <c r="X6006" t="s">
        <v>75</v>
      </c>
      <c r="AJ6006" t="s">
        <v>2155</v>
      </c>
      <c r="AK6006" t="s">
        <v>77</v>
      </c>
      <c r="AL6006">
        <v>169</v>
      </c>
      <c r="AM6006">
        <v>162</v>
      </c>
      <c r="AN6006" t="s">
        <v>118</v>
      </c>
      <c r="AO6006" t="s">
        <v>8532</v>
      </c>
      <c r="AT6006" s="1">
        <v>45932</v>
      </c>
      <c r="AV6006" s="1">
        <v>46721</v>
      </c>
      <c r="AW6006" t="s">
        <v>1853</v>
      </c>
      <c r="AX6006" t="s">
        <v>1854</v>
      </c>
      <c r="AY6006" t="s">
        <v>82</v>
      </c>
      <c r="AZ6006" t="s">
        <v>34300</v>
      </c>
      <c r="BA6006" t="s">
        <v>154</v>
      </c>
      <c r="BB6006" t="s">
        <v>155</v>
      </c>
      <c r="BD6006" t="s">
        <v>141</v>
      </c>
      <c r="BF6006" t="s">
        <v>34331</v>
      </c>
      <c r="BI6006">
        <v>7200</v>
      </c>
    </row>
    <row r="6007" spans="1:61" x14ac:dyDescent="0.2">
      <c r="A6007" t="s">
        <v>34332</v>
      </c>
      <c r="B6007" t="s">
        <v>34333</v>
      </c>
      <c r="C6007" t="s">
        <v>66</v>
      </c>
      <c r="D6007" t="s">
        <v>67</v>
      </c>
      <c r="E6007">
        <v>7000</v>
      </c>
      <c r="F6007">
        <v>7000</v>
      </c>
      <c r="I6007" s="1">
        <v>45923</v>
      </c>
      <c r="J6007" t="s">
        <v>176</v>
      </c>
      <c r="K6007">
        <v>16303</v>
      </c>
      <c r="L6007" t="s">
        <v>32929</v>
      </c>
      <c r="O6007" t="s">
        <v>34242</v>
      </c>
      <c r="P6007" t="s">
        <v>34334</v>
      </c>
      <c r="Q6007">
        <v>12073532</v>
      </c>
      <c r="R6007" t="s">
        <v>32932</v>
      </c>
      <c r="S6007" t="s">
        <v>667</v>
      </c>
      <c r="T6007" s="3">
        <v>53104784</v>
      </c>
      <c r="U6007" s="3">
        <v>14139485</v>
      </c>
      <c r="V6007" s="10">
        <f t="shared" si="186"/>
        <v>53.103999999999999</v>
      </c>
      <c r="W6007" s="10">
        <f t="shared" si="187"/>
        <v>14.138999999999999</v>
      </c>
      <c r="X6007" t="s">
        <v>75</v>
      </c>
      <c r="AJ6007" t="s">
        <v>32933</v>
      </c>
      <c r="AK6007" t="s">
        <v>77</v>
      </c>
      <c r="AL6007">
        <v>164</v>
      </c>
      <c r="AM6007">
        <v>163</v>
      </c>
      <c r="AN6007" t="s">
        <v>34335</v>
      </c>
      <c r="AO6007" t="s">
        <v>1629</v>
      </c>
      <c r="AT6007" s="1">
        <v>45923</v>
      </c>
      <c r="AV6007" s="1">
        <v>46630</v>
      </c>
      <c r="AW6007" t="s">
        <v>16319</v>
      </c>
      <c r="AX6007" t="s">
        <v>16320</v>
      </c>
      <c r="AY6007" t="s">
        <v>82</v>
      </c>
      <c r="AZ6007" t="s">
        <v>34279</v>
      </c>
      <c r="BA6007" t="s">
        <v>154</v>
      </c>
      <c r="BB6007" t="s">
        <v>155</v>
      </c>
      <c r="BD6007" t="s">
        <v>141</v>
      </c>
      <c r="BF6007" t="s">
        <v>34336</v>
      </c>
      <c r="BI6007">
        <v>7000</v>
      </c>
    </row>
    <row r="6008" spans="1:61" x14ac:dyDescent="0.2">
      <c r="A6008" t="s">
        <v>34337</v>
      </c>
      <c r="B6008" t="s">
        <v>65</v>
      </c>
      <c r="C6008" t="s">
        <v>66</v>
      </c>
      <c r="D6008" t="s">
        <v>67</v>
      </c>
      <c r="E6008">
        <v>7200</v>
      </c>
      <c r="F6008">
        <v>7200</v>
      </c>
      <c r="I6008" s="1">
        <v>45923</v>
      </c>
      <c r="J6008" t="s">
        <v>159</v>
      </c>
      <c r="K6008">
        <v>97797</v>
      </c>
      <c r="L6008" t="s">
        <v>33917</v>
      </c>
      <c r="O6008" t="s">
        <v>33918</v>
      </c>
      <c r="P6008" t="s">
        <v>33919</v>
      </c>
      <c r="Q6008" s="2" t="s">
        <v>33920</v>
      </c>
      <c r="R6008" t="s">
        <v>33917</v>
      </c>
      <c r="S6008" t="s">
        <v>33921</v>
      </c>
      <c r="T6008" s="3">
        <v>50132276</v>
      </c>
      <c r="U6008" s="3">
        <v>9772983</v>
      </c>
      <c r="V6008" s="10">
        <f t="shared" si="186"/>
        <v>50.131999999999998</v>
      </c>
      <c r="W6008" s="10">
        <f t="shared" si="187"/>
        <v>9.7720000000000002</v>
      </c>
      <c r="X6008" t="s">
        <v>75</v>
      </c>
      <c r="AJ6008" t="s">
        <v>33922</v>
      </c>
      <c r="AK6008" t="s">
        <v>77</v>
      </c>
      <c r="AL6008">
        <v>175</v>
      </c>
      <c r="AM6008">
        <v>172</v>
      </c>
      <c r="AN6008" t="s">
        <v>118</v>
      </c>
      <c r="AO6008" t="s">
        <v>34338</v>
      </c>
      <c r="AT6008" s="1">
        <v>45931</v>
      </c>
      <c r="AV6008" s="1">
        <v>46721</v>
      </c>
      <c r="AW6008" t="s">
        <v>33923</v>
      </c>
      <c r="AX6008" t="s">
        <v>33924</v>
      </c>
      <c r="AY6008" t="s">
        <v>82</v>
      </c>
      <c r="AZ6008" t="s">
        <v>33925</v>
      </c>
      <c r="BA6008" t="s">
        <v>171</v>
      </c>
      <c r="BB6008" t="s">
        <v>172</v>
      </c>
      <c r="BD6008" t="s">
        <v>86</v>
      </c>
      <c r="BF6008" t="s">
        <v>34339</v>
      </c>
      <c r="BI6008">
        <v>7200</v>
      </c>
    </row>
    <row r="6009" spans="1:61" x14ac:dyDescent="0.2">
      <c r="A6009" t="s">
        <v>34340</v>
      </c>
      <c r="B6009" t="s">
        <v>4638</v>
      </c>
      <c r="C6009" t="s">
        <v>66</v>
      </c>
      <c r="D6009" t="s">
        <v>67</v>
      </c>
      <c r="E6009">
        <v>6000</v>
      </c>
      <c r="F6009">
        <v>6000</v>
      </c>
      <c r="I6009" s="1">
        <v>45923</v>
      </c>
      <c r="J6009" t="s">
        <v>128</v>
      </c>
      <c r="K6009">
        <v>48488</v>
      </c>
      <c r="L6009" t="s">
        <v>34341</v>
      </c>
      <c r="O6009" t="s">
        <v>34342</v>
      </c>
      <c r="P6009" t="s">
        <v>34343</v>
      </c>
      <c r="Q6009" s="2" t="s">
        <v>34344</v>
      </c>
      <c r="R6009" t="s">
        <v>34341</v>
      </c>
      <c r="S6009" t="s">
        <v>5820</v>
      </c>
      <c r="T6009" s="3">
        <v>52354147</v>
      </c>
      <c r="U6009" s="3">
        <v>7394999</v>
      </c>
      <c r="V6009" s="10">
        <f t="shared" si="186"/>
        <v>52.353999999999999</v>
      </c>
      <c r="W6009" s="10">
        <f t="shared" si="187"/>
        <v>7.3940000000000001</v>
      </c>
      <c r="X6009" t="s">
        <v>75</v>
      </c>
      <c r="AJ6009" t="s">
        <v>34345</v>
      </c>
      <c r="AK6009" t="s">
        <v>77</v>
      </c>
      <c r="AL6009">
        <v>162</v>
      </c>
      <c r="AM6009">
        <v>175</v>
      </c>
      <c r="AN6009" t="s">
        <v>134</v>
      </c>
      <c r="AO6009" t="s">
        <v>7316</v>
      </c>
      <c r="AT6009" s="1">
        <v>45929</v>
      </c>
      <c r="AV6009" s="1">
        <v>46386</v>
      </c>
      <c r="AW6009" t="s">
        <v>34346</v>
      </c>
      <c r="AX6009" t="s">
        <v>34347</v>
      </c>
      <c r="AY6009" t="s">
        <v>82</v>
      </c>
      <c r="AZ6009" t="s">
        <v>34348</v>
      </c>
      <c r="BA6009" t="s">
        <v>413</v>
      </c>
      <c r="BB6009" t="s">
        <v>414</v>
      </c>
      <c r="BD6009" t="s">
        <v>141</v>
      </c>
      <c r="BF6009" t="s">
        <v>34349</v>
      </c>
      <c r="BI6009">
        <v>6000</v>
      </c>
    </row>
    <row r="6010" spans="1:61" x14ac:dyDescent="0.2">
      <c r="A6010" t="s">
        <v>34350</v>
      </c>
      <c r="B6010" t="s">
        <v>34351</v>
      </c>
      <c r="C6010" t="s">
        <v>66</v>
      </c>
      <c r="D6010" t="s">
        <v>67</v>
      </c>
      <c r="E6010">
        <v>7000</v>
      </c>
      <c r="F6010">
        <v>7000</v>
      </c>
      <c r="I6010" s="1">
        <v>45923</v>
      </c>
      <c r="J6010" t="s">
        <v>128</v>
      </c>
      <c r="K6010">
        <v>26670</v>
      </c>
      <c r="L6010" t="s">
        <v>2920</v>
      </c>
      <c r="O6010" t="s">
        <v>34190</v>
      </c>
      <c r="P6010" t="s">
        <v>34352</v>
      </c>
      <c r="Q6010" s="2" t="s">
        <v>2923</v>
      </c>
      <c r="R6010" t="s">
        <v>2920</v>
      </c>
      <c r="S6010" t="s">
        <v>2924</v>
      </c>
      <c r="T6010" s="3">
        <v>5331672</v>
      </c>
      <c r="U6010" s="3">
        <v>7822836</v>
      </c>
      <c r="V6010" s="10">
        <f t="shared" si="186"/>
        <v>53.316000000000003</v>
      </c>
      <c r="W6010" s="10">
        <f t="shared" si="187"/>
        <v>7.8220000000000001</v>
      </c>
      <c r="X6010" t="s">
        <v>75</v>
      </c>
      <c r="AJ6010" t="s">
        <v>34192</v>
      </c>
      <c r="AK6010" t="s">
        <v>77</v>
      </c>
      <c r="AL6010">
        <v>118</v>
      </c>
      <c r="AM6010">
        <v>163</v>
      </c>
      <c r="AN6010" t="s">
        <v>804</v>
      </c>
      <c r="AO6010" t="s">
        <v>33232</v>
      </c>
      <c r="AT6010" s="1">
        <v>45923</v>
      </c>
      <c r="AV6010" s="1">
        <v>46661</v>
      </c>
      <c r="AW6010" t="s">
        <v>34192</v>
      </c>
      <c r="AX6010" t="s">
        <v>34193</v>
      </c>
      <c r="AY6010" t="s">
        <v>82</v>
      </c>
      <c r="AZ6010" t="s">
        <v>34194</v>
      </c>
      <c r="BA6010" t="s">
        <v>139</v>
      </c>
      <c r="BB6010" t="s">
        <v>140</v>
      </c>
      <c r="BD6010" t="s">
        <v>141</v>
      </c>
      <c r="BF6010" t="s">
        <v>34353</v>
      </c>
      <c r="BI6010">
        <v>7000</v>
      </c>
    </row>
    <row r="6011" spans="1:61" x14ac:dyDescent="0.2">
      <c r="A6011" t="s">
        <v>34354</v>
      </c>
      <c r="B6011" t="s">
        <v>90</v>
      </c>
      <c r="C6011" t="s">
        <v>66</v>
      </c>
      <c r="D6011" t="s">
        <v>67</v>
      </c>
      <c r="E6011">
        <v>7200</v>
      </c>
      <c r="F6011">
        <v>7200</v>
      </c>
      <c r="I6011" s="1">
        <v>45923</v>
      </c>
      <c r="J6011" t="s">
        <v>159</v>
      </c>
      <c r="K6011">
        <v>97797</v>
      </c>
      <c r="L6011" t="s">
        <v>33917</v>
      </c>
      <c r="O6011" t="s">
        <v>33918</v>
      </c>
      <c r="P6011" t="s">
        <v>34355</v>
      </c>
      <c r="Q6011" s="2" t="s">
        <v>33920</v>
      </c>
      <c r="R6011" t="s">
        <v>33917</v>
      </c>
      <c r="S6011" t="s">
        <v>33921</v>
      </c>
      <c r="T6011" s="3">
        <v>50130733</v>
      </c>
      <c r="U6011" s="3">
        <v>9777911</v>
      </c>
      <c r="V6011" s="10">
        <f t="shared" si="186"/>
        <v>50.13</v>
      </c>
      <c r="W6011" s="10">
        <f t="shared" si="187"/>
        <v>9.7769999999999992</v>
      </c>
      <c r="X6011" t="s">
        <v>75</v>
      </c>
      <c r="AJ6011" t="s">
        <v>33922</v>
      </c>
      <c r="AK6011" t="s">
        <v>77</v>
      </c>
      <c r="AL6011">
        <v>175</v>
      </c>
      <c r="AM6011">
        <v>172</v>
      </c>
      <c r="AN6011" t="s">
        <v>118</v>
      </c>
      <c r="AO6011" t="s">
        <v>34338</v>
      </c>
      <c r="AT6011" s="1">
        <v>45931</v>
      </c>
      <c r="AV6011" s="1">
        <v>46721</v>
      </c>
      <c r="AW6011" t="s">
        <v>33923</v>
      </c>
      <c r="AX6011" t="s">
        <v>33924</v>
      </c>
      <c r="AY6011" t="s">
        <v>82</v>
      </c>
      <c r="AZ6011" t="s">
        <v>33925</v>
      </c>
      <c r="BA6011" t="s">
        <v>171</v>
      </c>
      <c r="BB6011" t="s">
        <v>172</v>
      </c>
      <c r="BD6011" t="s">
        <v>86</v>
      </c>
      <c r="BF6011" t="s">
        <v>34356</v>
      </c>
      <c r="BI6011">
        <v>7200</v>
      </c>
    </row>
    <row r="6012" spans="1:61" x14ac:dyDescent="0.2">
      <c r="A6012" t="s">
        <v>34357</v>
      </c>
      <c r="B6012" t="s">
        <v>11076</v>
      </c>
      <c r="C6012" t="s">
        <v>66</v>
      </c>
      <c r="D6012" t="s">
        <v>67</v>
      </c>
      <c r="E6012">
        <v>6000</v>
      </c>
      <c r="F6012">
        <v>6000</v>
      </c>
      <c r="I6012" s="1">
        <v>45923</v>
      </c>
      <c r="J6012" t="s">
        <v>128</v>
      </c>
      <c r="K6012">
        <v>48488</v>
      </c>
      <c r="L6012" t="s">
        <v>34341</v>
      </c>
      <c r="O6012" t="s">
        <v>34342</v>
      </c>
      <c r="P6012" s="4">
        <v>0.49930555555555556</v>
      </c>
      <c r="Q6012" s="2" t="s">
        <v>34344</v>
      </c>
      <c r="R6012" t="s">
        <v>34341</v>
      </c>
      <c r="S6012" t="s">
        <v>5820</v>
      </c>
      <c r="T6012" s="3">
        <v>52358252</v>
      </c>
      <c r="U6012" s="3">
        <v>7398066</v>
      </c>
      <c r="V6012" s="10">
        <f t="shared" si="186"/>
        <v>52.357999999999997</v>
      </c>
      <c r="W6012" s="10">
        <f t="shared" si="187"/>
        <v>7.3979999999999997</v>
      </c>
      <c r="X6012" t="s">
        <v>75</v>
      </c>
      <c r="AJ6012" t="s">
        <v>34345</v>
      </c>
      <c r="AK6012" t="s">
        <v>77</v>
      </c>
      <c r="AL6012">
        <v>162</v>
      </c>
      <c r="AM6012">
        <v>175</v>
      </c>
      <c r="AN6012" t="s">
        <v>134</v>
      </c>
      <c r="AO6012" t="s">
        <v>7316</v>
      </c>
      <c r="AT6012" s="1">
        <v>45929</v>
      </c>
      <c r="AV6012" s="1">
        <v>46386</v>
      </c>
      <c r="AW6012" t="s">
        <v>34346</v>
      </c>
      <c r="AX6012" t="s">
        <v>34347</v>
      </c>
      <c r="AY6012" t="s">
        <v>82</v>
      </c>
      <c r="AZ6012" t="s">
        <v>34348</v>
      </c>
      <c r="BA6012" t="s">
        <v>413</v>
      </c>
      <c r="BB6012" t="s">
        <v>414</v>
      </c>
      <c r="BD6012" t="s">
        <v>141</v>
      </c>
      <c r="BF6012" t="s">
        <v>34358</v>
      </c>
      <c r="BI6012">
        <v>6000</v>
      </c>
    </row>
    <row r="6013" spans="1:61" x14ac:dyDescent="0.2">
      <c r="A6013" t="s">
        <v>34359</v>
      </c>
      <c r="B6013" t="s">
        <v>34360</v>
      </c>
      <c r="C6013" t="s">
        <v>66</v>
      </c>
      <c r="D6013" t="s">
        <v>67</v>
      </c>
      <c r="E6013">
        <v>7000</v>
      </c>
      <c r="F6013">
        <v>7000</v>
      </c>
      <c r="I6013" s="1">
        <v>45923</v>
      </c>
      <c r="J6013" t="s">
        <v>128</v>
      </c>
      <c r="K6013">
        <v>26670</v>
      </c>
      <c r="L6013" t="s">
        <v>2920</v>
      </c>
      <c r="O6013" t="s">
        <v>34361</v>
      </c>
      <c r="P6013" t="s">
        <v>34362</v>
      </c>
      <c r="Q6013" s="2" t="s">
        <v>2923</v>
      </c>
      <c r="R6013" t="s">
        <v>2920</v>
      </c>
      <c r="S6013" t="s">
        <v>2924</v>
      </c>
      <c r="T6013" s="3">
        <v>53317371</v>
      </c>
      <c r="U6013" s="3">
        <v>7828763</v>
      </c>
      <c r="V6013" s="10">
        <f t="shared" si="186"/>
        <v>53.317</v>
      </c>
      <c r="W6013" s="10">
        <f t="shared" si="187"/>
        <v>7.8280000000000003</v>
      </c>
      <c r="X6013" t="s">
        <v>75</v>
      </c>
      <c r="AJ6013" t="s">
        <v>34192</v>
      </c>
      <c r="AK6013" t="s">
        <v>77</v>
      </c>
      <c r="AL6013">
        <v>118</v>
      </c>
      <c r="AM6013">
        <v>163</v>
      </c>
      <c r="AN6013" t="s">
        <v>804</v>
      </c>
      <c r="AO6013" t="s">
        <v>33232</v>
      </c>
      <c r="AT6013" s="1">
        <v>45923</v>
      </c>
      <c r="AV6013" s="1">
        <v>46661</v>
      </c>
      <c r="AW6013" t="s">
        <v>34192</v>
      </c>
      <c r="AX6013" t="s">
        <v>34193</v>
      </c>
      <c r="AY6013" t="s">
        <v>82</v>
      </c>
      <c r="AZ6013" t="s">
        <v>34194</v>
      </c>
      <c r="BA6013" t="s">
        <v>139</v>
      </c>
      <c r="BB6013" t="s">
        <v>140</v>
      </c>
      <c r="BD6013" t="s">
        <v>141</v>
      </c>
      <c r="BF6013" t="s">
        <v>34363</v>
      </c>
      <c r="BI6013">
        <v>7000</v>
      </c>
    </row>
    <row r="6014" spans="1:61" x14ac:dyDescent="0.2">
      <c r="A6014" t="s">
        <v>34364</v>
      </c>
      <c r="B6014" t="s">
        <v>4688</v>
      </c>
      <c r="C6014" t="s">
        <v>66</v>
      </c>
      <c r="D6014" t="s">
        <v>67</v>
      </c>
      <c r="E6014">
        <v>6000</v>
      </c>
      <c r="F6014">
        <v>6000</v>
      </c>
      <c r="I6014" s="1">
        <v>45923</v>
      </c>
      <c r="J6014" t="s">
        <v>128</v>
      </c>
      <c r="K6014">
        <v>48488</v>
      </c>
      <c r="L6014" t="s">
        <v>34341</v>
      </c>
      <c r="O6014" t="s">
        <v>34342</v>
      </c>
      <c r="P6014" t="s">
        <v>34365</v>
      </c>
      <c r="Q6014" s="2" t="s">
        <v>34344</v>
      </c>
      <c r="R6014" t="s">
        <v>34341</v>
      </c>
      <c r="S6014" t="s">
        <v>5820</v>
      </c>
      <c r="T6014" s="3">
        <v>52360539</v>
      </c>
      <c r="U6014" s="3">
        <v>7406266</v>
      </c>
      <c r="V6014" s="10">
        <f t="shared" si="186"/>
        <v>52.36</v>
      </c>
      <c r="W6014" s="10">
        <f t="shared" si="187"/>
        <v>7.4059999999999997</v>
      </c>
      <c r="X6014" t="s">
        <v>75</v>
      </c>
      <c r="AJ6014" t="s">
        <v>34345</v>
      </c>
      <c r="AK6014" t="s">
        <v>77</v>
      </c>
      <c r="AL6014">
        <v>162</v>
      </c>
      <c r="AM6014">
        <v>175</v>
      </c>
      <c r="AN6014" t="s">
        <v>134</v>
      </c>
      <c r="AO6014" t="s">
        <v>7316</v>
      </c>
      <c r="AT6014" s="1">
        <v>45929</v>
      </c>
      <c r="AV6014" s="1">
        <v>46386</v>
      </c>
      <c r="AW6014" t="s">
        <v>34346</v>
      </c>
      <c r="AX6014" t="s">
        <v>34347</v>
      </c>
      <c r="AY6014" t="s">
        <v>82</v>
      </c>
      <c r="AZ6014" t="s">
        <v>34348</v>
      </c>
      <c r="BA6014" t="s">
        <v>413</v>
      </c>
      <c r="BB6014" t="s">
        <v>414</v>
      </c>
      <c r="BD6014" t="s">
        <v>141</v>
      </c>
      <c r="BF6014" t="s">
        <v>34366</v>
      </c>
      <c r="BI6014">
        <v>6000</v>
      </c>
    </row>
    <row r="6015" spans="1:61" x14ac:dyDescent="0.2">
      <c r="A6015" t="s">
        <v>34367</v>
      </c>
      <c r="B6015" t="s">
        <v>4749</v>
      </c>
      <c r="C6015" t="s">
        <v>66</v>
      </c>
      <c r="D6015" t="s">
        <v>67</v>
      </c>
      <c r="E6015">
        <v>6000</v>
      </c>
      <c r="F6015">
        <v>6000</v>
      </c>
      <c r="I6015" s="1">
        <v>45923</v>
      </c>
      <c r="J6015" t="s">
        <v>128</v>
      </c>
      <c r="K6015">
        <v>48488</v>
      </c>
      <c r="L6015" t="s">
        <v>34341</v>
      </c>
      <c r="O6015" t="s">
        <v>34342</v>
      </c>
      <c r="P6015" s="4">
        <v>0.48194444444444445</v>
      </c>
      <c r="Q6015" s="2" t="s">
        <v>34344</v>
      </c>
      <c r="R6015" t="s">
        <v>34341</v>
      </c>
      <c r="S6015" t="s">
        <v>5820</v>
      </c>
      <c r="T6015" s="3">
        <v>52363249</v>
      </c>
      <c r="U6015" s="3">
        <v>7401895</v>
      </c>
      <c r="V6015" s="10">
        <f t="shared" si="186"/>
        <v>52.363</v>
      </c>
      <c r="W6015" s="10">
        <f t="shared" si="187"/>
        <v>7.4009999999999998</v>
      </c>
      <c r="X6015" t="s">
        <v>75</v>
      </c>
      <c r="AJ6015" t="s">
        <v>34345</v>
      </c>
      <c r="AK6015" t="s">
        <v>77</v>
      </c>
      <c r="AL6015">
        <v>162</v>
      </c>
      <c r="AM6015">
        <v>175</v>
      </c>
      <c r="AN6015" t="s">
        <v>134</v>
      </c>
      <c r="AO6015" t="s">
        <v>7316</v>
      </c>
      <c r="AT6015" s="1">
        <v>45923</v>
      </c>
      <c r="AV6015" s="1">
        <v>46386</v>
      </c>
      <c r="AW6015" t="s">
        <v>34346</v>
      </c>
      <c r="AX6015" t="s">
        <v>34347</v>
      </c>
      <c r="AY6015" t="s">
        <v>82</v>
      </c>
      <c r="AZ6015" t="s">
        <v>34348</v>
      </c>
      <c r="BA6015" t="s">
        <v>413</v>
      </c>
      <c r="BB6015" t="s">
        <v>414</v>
      </c>
      <c r="BD6015" t="s">
        <v>141</v>
      </c>
      <c r="BF6015" t="s">
        <v>34368</v>
      </c>
      <c r="BI6015">
        <v>6000</v>
      </c>
    </row>
    <row r="6016" spans="1:61" x14ac:dyDescent="0.2">
      <c r="A6016" t="s">
        <v>34369</v>
      </c>
      <c r="B6016" t="s">
        <v>4677</v>
      </c>
      <c r="C6016" t="s">
        <v>66</v>
      </c>
      <c r="D6016" t="s">
        <v>67</v>
      </c>
      <c r="E6016">
        <v>6000</v>
      </c>
      <c r="F6016">
        <v>6000</v>
      </c>
      <c r="I6016" s="1">
        <v>45923</v>
      </c>
      <c r="J6016" t="s">
        <v>128</v>
      </c>
      <c r="K6016">
        <v>48488</v>
      </c>
      <c r="L6016" t="s">
        <v>34341</v>
      </c>
      <c r="O6016" t="s">
        <v>34342</v>
      </c>
      <c r="P6016" s="4">
        <v>0.49791666666666667</v>
      </c>
      <c r="Q6016" s="2" t="s">
        <v>34344</v>
      </c>
      <c r="R6016" t="s">
        <v>34341</v>
      </c>
      <c r="S6016" t="s">
        <v>5820</v>
      </c>
      <c r="T6016" s="3">
        <v>52362319</v>
      </c>
      <c r="U6016" s="3">
        <v>7394262</v>
      </c>
      <c r="V6016" s="10">
        <f t="shared" si="186"/>
        <v>52.362000000000002</v>
      </c>
      <c r="W6016" s="10">
        <f t="shared" si="187"/>
        <v>7.3940000000000001</v>
      </c>
      <c r="X6016" t="s">
        <v>75</v>
      </c>
      <c r="AJ6016" t="s">
        <v>34345</v>
      </c>
      <c r="AK6016" t="s">
        <v>77</v>
      </c>
      <c r="AL6016">
        <v>162</v>
      </c>
      <c r="AM6016">
        <v>175</v>
      </c>
      <c r="AN6016" t="s">
        <v>134</v>
      </c>
      <c r="AO6016" t="s">
        <v>7316</v>
      </c>
      <c r="AT6016" s="1">
        <v>45929</v>
      </c>
      <c r="AV6016" s="1">
        <v>46386</v>
      </c>
      <c r="AW6016" t="s">
        <v>34346</v>
      </c>
      <c r="AX6016" t="s">
        <v>34347</v>
      </c>
      <c r="AY6016" t="s">
        <v>82</v>
      </c>
      <c r="AZ6016" t="s">
        <v>34348</v>
      </c>
      <c r="BA6016" t="s">
        <v>413</v>
      </c>
      <c r="BB6016" t="s">
        <v>414</v>
      </c>
      <c r="BD6016" t="s">
        <v>141</v>
      </c>
      <c r="BF6016" t="s">
        <v>34370</v>
      </c>
      <c r="BI6016">
        <v>6000</v>
      </c>
    </row>
    <row r="6017" spans="1:61" x14ac:dyDescent="0.2">
      <c r="A6017" t="s">
        <v>34371</v>
      </c>
      <c r="B6017" t="s">
        <v>3250</v>
      </c>
      <c r="C6017" t="s">
        <v>66</v>
      </c>
      <c r="D6017" t="s">
        <v>67</v>
      </c>
      <c r="E6017">
        <v>6000</v>
      </c>
      <c r="F6017">
        <v>6000</v>
      </c>
      <c r="I6017" s="1">
        <v>45923</v>
      </c>
      <c r="J6017" t="s">
        <v>128</v>
      </c>
      <c r="K6017">
        <v>48488</v>
      </c>
      <c r="L6017" t="s">
        <v>34341</v>
      </c>
      <c r="O6017" t="s">
        <v>34342</v>
      </c>
      <c r="P6017" t="s">
        <v>34372</v>
      </c>
      <c r="Q6017" s="2" t="s">
        <v>34344</v>
      </c>
      <c r="R6017" t="s">
        <v>34341</v>
      </c>
      <c r="S6017" t="s">
        <v>5820</v>
      </c>
      <c r="T6017" s="3">
        <v>52365964</v>
      </c>
      <c r="U6017" s="3">
        <v>739717</v>
      </c>
      <c r="V6017" s="10">
        <f t="shared" si="186"/>
        <v>52.365000000000002</v>
      </c>
      <c r="W6017" s="10">
        <f t="shared" si="187"/>
        <v>7.3970000000000002</v>
      </c>
      <c r="X6017" t="s">
        <v>75</v>
      </c>
      <c r="AJ6017" t="s">
        <v>34345</v>
      </c>
      <c r="AK6017" t="s">
        <v>77</v>
      </c>
      <c r="AL6017">
        <v>162</v>
      </c>
      <c r="AM6017">
        <v>175</v>
      </c>
      <c r="AN6017" t="s">
        <v>134</v>
      </c>
      <c r="AO6017" t="s">
        <v>7316</v>
      </c>
      <c r="AT6017" s="1">
        <v>45929</v>
      </c>
      <c r="AV6017" s="1">
        <v>46386</v>
      </c>
      <c r="AW6017" t="s">
        <v>34346</v>
      </c>
      <c r="AX6017" t="s">
        <v>34347</v>
      </c>
      <c r="AY6017" t="s">
        <v>82</v>
      </c>
      <c r="AZ6017" t="s">
        <v>34348</v>
      </c>
      <c r="BA6017" t="s">
        <v>413</v>
      </c>
      <c r="BB6017" t="s">
        <v>414</v>
      </c>
      <c r="BD6017" t="s">
        <v>141</v>
      </c>
      <c r="BF6017" t="s">
        <v>34373</v>
      </c>
      <c r="BI6017">
        <v>6000</v>
      </c>
    </row>
    <row r="6018" spans="1:61" x14ac:dyDescent="0.2">
      <c r="A6018" t="s">
        <v>34374</v>
      </c>
      <c r="B6018" t="s">
        <v>34375</v>
      </c>
      <c r="C6018" t="s">
        <v>66</v>
      </c>
      <c r="D6018" t="s">
        <v>67</v>
      </c>
      <c r="E6018">
        <v>7000</v>
      </c>
      <c r="F6018">
        <v>7000</v>
      </c>
      <c r="I6018" s="1">
        <v>45923</v>
      </c>
      <c r="J6018" t="s">
        <v>128</v>
      </c>
      <c r="K6018">
        <v>26670</v>
      </c>
      <c r="L6018" t="s">
        <v>2920</v>
      </c>
      <c r="O6018" t="s">
        <v>34376</v>
      </c>
      <c r="P6018" t="s">
        <v>34377</v>
      </c>
      <c r="Q6018" s="2" t="s">
        <v>2923</v>
      </c>
      <c r="R6018" t="s">
        <v>2920</v>
      </c>
      <c r="S6018" t="s">
        <v>2924</v>
      </c>
      <c r="T6018" s="3">
        <v>53307946</v>
      </c>
      <c r="U6018" s="3">
        <v>7854251</v>
      </c>
      <c r="V6018" s="10">
        <f t="shared" si="186"/>
        <v>53.307000000000002</v>
      </c>
      <c r="W6018" s="10">
        <f t="shared" si="187"/>
        <v>7.8540000000000001</v>
      </c>
      <c r="X6018" t="s">
        <v>75</v>
      </c>
      <c r="AJ6018" t="s">
        <v>34378</v>
      </c>
      <c r="AK6018" t="s">
        <v>77</v>
      </c>
      <c r="AL6018">
        <v>118</v>
      </c>
      <c r="AM6018">
        <v>163</v>
      </c>
      <c r="AN6018" t="s">
        <v>804</v>
      </c>
      <c r="AO6018" t="s">
        <v>33232</v>
      </c>
      <c r="AT6018" s="1">
        <v>45923</v>
      </c>
      <c r="AV6018" s="1">
        <v>46661</v>
      </c>
      <c r="AW6018" t="s">
        <v>34378</v>
      </c>
      <c r="AX6018" t="s">
        <v>34379</v>
      </c>
      <c r="AY6018" t="s">
        <v>82</v>
      </c>
      <c r="AZ6018" t="s">
        <v>34380</v>
      </c>
      <c r="BA6018" t="s">
        <v>139</v>
      </c>
      <c r="BB6018" t="s">
        <v>140</v>
      </c>
      <c r="BD6018" t="s">
        <v>141</v>
      </c>
      <c r="BF6018" t="s">
        <v>34381</v>
      </c>
      <c r="BI6018">
        <v>7000</v>
      </c>
    </row>
    <row r="6019" spans="1:61" x14ac:dyDescent="0.2">
      <c r="A6019" t="s">
        <v>34382</v>
      </c>
      <c r="B6019" t="s">
        <v>34383</v>
      </c>
      <c r="C6019" t="s">
        <v>66</v>
      </c>
      <c r="D6019" t="s">
        <v>67</v>
      </c>
      <c r="E6019">
        <v>6300</v>
      </c>
      <c r="F6019">
        <v>6300</v>
      </c>
      <c r="I6019" s="1">
        <v>45923</v>
      </c>
      <c r="J6019" t="s">
        <v>297</v>
      </c>
      <c r="K6019">
        <v>33442</v>
      </c>
      <c r="L6019" t="s">
        <v>33741</v>
      </c>
      <c r="O6019" t="s">
        <v>34384</v>
      </c>
      <c r="P6019" t="s">
        <v>34385</v>
      </c>
      <c r="Q6019" s="2" t="s">
        <v>33744</v>
      </c>
      <c r="R6019" t="s">
        <v>33741</v>
      </c>
      <c r="S6019" t="s">
        <v>13027</v>
      </c>
      <c r="T6019" s="3">
        <v>51911434</v>
      </c>
      <c r="U6019" s="3">
        <v>8228369</v>
      </c>
      <c r="V6019" s="10">
        <f t="shared" ref="V6019:V6082" si="188">VALUE(
  LEFT( SUBSTITUTE(T6019, ",", ""),  2 )
  &amp; "."
  &amp; MID( SUBSTITUTE(T6019, ",", ""),  3, 3 )
)</f>
        <v>51.911000000000001</v>
      </c>
      <c r="W6019" s="10">
        <f t="shared" ref="W6019:W6082" si="189">IF(
  LEFT( SUBSTITUTE(U6019, ",", ""), 1 ) = "1",
  VALUE(
    LEFT( SUBSTITUTE(U6019, ",", ""), 2 )
    &amp; "."
    &amp; MID( SUBSTITUTE(U6019, ",", ""), 3, 3 )
  ),
  VALUE(
    LEFT( SUBSTITUTE(U6019, ",", ""), 1 )
    &amp; "."
    &amp; MID( SUBSTITUTE(U6019, ",", ""), 2, 3 )
  )
)</f>
        <v>8.2279999999999998</v>
      </c>
      <c r="X6019" t="s">
        <v>75</v>
      </c>
      <c r="AJ6019" t="s">
        <v>34386</v>
      </c>
      <c r="AK6019" t="s">
        <v>77</v>
      </c>
      <c r="AL6019">
        <v>162</v>
      </c>
      <c r="AM6019">
        <v>175</v>
      </c>
      <c r="AN6019" t="s">
        <v>134</v>
      </c>
      <c r="AO6019" t="s">
        <v>7316</v>
      </c>
      <c r="AT6019" s="1">
        <v>45926</v>
      </c>
      <c r="AV6019" s="1">
        <v>46371</v>
      </c>
      <c r="AW6019" t="s">
        <v>21446</v>
      </c>
      <c r="AX6019" t="s">
        <v>21447</v>
      </c>
      <c r="AY6019" t="s">
        <v>82</v>
      </c>
      <c r="AZ6019" t="s">
        <v>34387</v>
      </c>
      <c r="BA6019" t="s">
        <v>413</v>
      </c>
      <c r="BB6019" t="s">
        <v>414</v>
      </c>
      <c r="BD6019" t="s">
        <v>86</v>
      </c>
      <c r="BF6019" t="s">
        <v>34388</v>
      </c>
      <c r="BI6019">
        <v>6300</v>
      </c>
    </row>
    <row r="6020" spans="1:61" x14ac:dyDescent="0.2">
      <c r="A6020" t="s">
        <v>34389</v>
      </c>
      <c r="B6020" t="s">
        <v>34390</v>
      </c>
      <c r="C6020" t="s">
        <v>66</v>
      </c>
      <c r="D6020" t="s">
        <v>67</v>
      </c>
      <c r="E6020">
        <v>7000</v>
      </c>
      <c r="F6020">
        <v>7000</v>
      </c>
      <c r="I6020" s="1">
        <v>45923</v>
      </c>
      <c r="J6020" t="s">
        <v>128</v>
      </c>
      <c r="K6020">
        <v>26670</v>
      </c>
      <c r="L6020" t="s">
        <v>2920</v>
      </c>
      <c r="O6020" t="s">
        <v>34376</v>
      </c>
      <c r="P6020" t="s">
        <v>34391</v>
      </c>
      <c r="Q6020" s="2" t="s">
        <v>2923</v>
      </c>
      <c r="R6020" t="s">
        <v>2920</v>
      </c>
      <c r="S6020" t="s">
        <v>2924</v>
      </c>
      <c r="T6020" s="3">
        <v>53302067</v>
      </c>
      <c r="U6020" s="3">
        <v>7854243</v>
      </c>
      <c r="V6020" s="10">
        <f t="shared" si="188"/>
        <v>53.302</v>
      </c>
      <c r="W6020" s="10">
        <f t="shared" si="189"/>
        <v>7.8540000000000001</v>
      </c>
      <c r="X6020" t="s">
        <v>75</v>
      </c>
      <c r="AJ6020" t="s">
        <v>34378</v>
      </c>
      <c r="AK6020" t="s">
        <v>77</v>
      </c>
      <c r="AL6020">
        <v>118</v>
      </c>
      <c r="AM6020">
        <v>163</v>
      </c>
      <c r="AN6020" t="s">
        <v>804</v>
      </c>
      <c r="AO6020" t="s">
        <v>33232</v>
      </c>
      <c r="AT6020" s="1">
        <v>45924</v>
      </c>
      <c r="AV6020" s="1">
        <v>47027</v>
      </c>
      <c r="AW6020" t="s">
        <v>34378</v>
      </c>
      <c r="AX6020" t="s">
        <v>34379</v>
      </c>
      <c r="AY6020" t="s">
        <v>82</v>
      </c>
      <c r="AZ6020" t="s">
        <v>34380</v>
      </c>
      <c r="BA6020" t="s">
        <v>139</v>
      </c>
      <c r="BB6020" t="s">
        <v>140</v>
      </c>
      <c r="BD6020" t="s">
        <v>141</v>
      </c>
      <c r="BF6020" t="s">
        <v>34392</v>
      </c>
      <c r="BI6020">
        <v>7000</v>
      </c>
    </row>
    <row r="6021" spans="1:61" x14ac:dyDescent="0.2">
      <c r="A6021" t="s">
        <v>34393</v>
      </c>
      <c r="B6021" t="s">
        <v>11142</v>
      </c>
      <c r="C6021" t="s">
        <v>66</v>
      </c>
      <c r="D6021" t="s">
        <v>67</v>
      </c>
      <c r="E6021">
        <v>7200</v>
      </c>
      <c r="F6021">
        <v>7200</v>
      </c>
      <c r="I6021" s="1">
        <v>45923</v>
      </c>
      <c r="J6021" t="s">
        <v>297</v>
      </c>
      <c r="K6021">
        <v>59846</v>
      </c>
      <c r="L6021" t="s">
        <v>6178</v>
      </c>
      <c r="O6021" t="s">
        <v>11142</v>
      </c>
      <c r="P6021" s="4">
        <v>0.43472222222222223</v>
      </c>
      <c r="Q6021" s="2" t="s">
        <v>6180</v>
      </c>
      <c r="R6021" t="s">
        <v>6181</v>
      </c>
      <c r="S6021" t="s">
        <v>457</v>
      </c>
      <c r="T6021" s="3">
        <v>51335804</v>
      </c>
      <c r="U6021" s="3">
        <v>8058917</v>
      </c>
      <c r="V6021" s="10">
        <f t="shared" si="188"/>
        <v>51.335000000000001</v>
      </c>
      <c r="W6021" s="10">
        <f t="shared" si="189"/>
        <v>8.0579999999999998</v>
      </c>
      <c r="X6021" t="s">
        <v>75</v>
      </c>
      <c r="AJ6021" t="s">
        <v>11142</v>
      </c>
      <c r="AK6021" t="s">
        <v>77</v>
      </c>
      <c r="AL6021">
        <v>172</v>
      </c>
      <c r="AM6021">
        <v>175</v>
      </c>
      <c r="AN6021" t="s">
        <v>118</v>
      </c>
      <c r="AO6021" t="s">
        <v>3482</v>
      </c>
      <c r="AT6021" s="1">
        <v>45923</v>
      </c>
      <c r="AV6021" s="1">
        <v>46822</v>
      </c>
      <c r="AW6021" t="s">
        <v>21697</v>
      </c>
      <c r="AX6021" t="s">
        <v>21698</v>
      </c>
      <c r="AY6021" t="s">
        <v>82</v>
      </c>
      <c r="AZ6021" t="s">
        <v>34394</v>
      </c>
      <c r="BA6021" t="s">
        <v>413</v>
      </c>
      <c r="BB6021" t="s">
        <v>414</v>
      </c>
      <c r="BD6021" t="s">
        <v>86</v>
      </c>
      <c r="BF6021" t="s">
        <v>34395</v>
      </c>
      <c r="BI6021">
        <v>7200</v>
      </c>
    </row>
    <row r="6022" spans="1:61" x14ac:dyDescent="0.2">
      <c r="A6022" t="s">
        <v>34396</v>
      </c>
      <c r="B6022" t="s">
        <v>144</v>
      </c>
      <c r="C6022" t="s">
        <v>66</v>
      </c>
      <c r="D6022" t="s">
        <v>67</v>
      </c>
      <c r="E6022">
        <v>7000</v>
      </c>
      <c r="F6022">
        <v>7000</v>
      </c>
      <c r="I6022" s="1">
        <v>45924</v>
      </c>
      <c r="J6022" t="s">
        <v>128</v>
      </c>
      <c r="K6022">
        <v>49811</v>
      </c>
      <c r="L6022" t="s">
        <v>34397</v>
      </c>
      <c r="O6022" t="s">
        <v>34398</v>
      </c>
      <c r="P6022" t="s">
        <v>34399</v>
      </c>
      <c r="Q6022" s="2" t="s">
        <v>34400</v>
      </c>
      <c r="R6022" t="s">
        <v>34401</v>
      </c>
      <c r="S6022" t="s">
        <v>5820</v>
      </c>
      <c r="T6022" s="3">
        <v>5259481</v>
      </c>
      <c r="U6022" s="3">
        <v>7345171</v>
      </c>
      <c r="V6022" s="10">
        <f t="shared" si="188"/>
        <v>52.594000000000001</v>
      </c>
      <c r="W6022" s="10">
        <f t="shared" si="189"/>
        <v>7.3449999999999998</v>
      </c>
      <c r="X6022" t="s">
        <v>75</v>
      </c>
      <c r="AJ6022" t="s">
        <v>34402</v>
      </c>
      <c r="AK6022" t="s">
        <v>77</v>
      </c>
      <c r="AL6022">
        <v>162</v>
      </c>
      <c r="AM6022">
        <v>175</v>
      </c>
      <c r="AN6022" t="s">
        <v>134</v>
      </c>
      <c r="AO6022" t="s">
        <v>34403</v>
      </c>
      <c r="AT6022" s="1">
        <v>45924</v>
      </c>
      <c r="AV6022" s="1">
        <v>46935</v>
      </c>
      <c r="AW6022" t="s">
        <v>34404</v>
      </c>
      <c r="AX6022" t="s">
        <v>34405</v>
      </c>
      <c r="AY6022" t="s">
        <v>82</v>
      </c>
      <c r="AZ6022" t="s">
        <v>34406</v>
      </c>
      <c r="BA6022" t="s">
        <v>413</v>
      </c>
      <c r="BB6022" t="s">
        <v>414</v>
      </c>
      <c r="BD6022" t="s">
        <v>141</v>
      </c>
      <c r="BF6022" t="s">
        <v>34407</v>
      </c>
      <c r="BI6022">
        <v>7000</v>
      </c>
    </row>
    <row r="6023" spans="1:61" x14ac:dyDescent="0.2">
      <c r="A6023" t="s">
        <v>34408</v>
      </c>
      <c r="B6023" t="s">
        <v>1400</v>
      </c>
      <c r="C6023" t="s">
        <v>66</v>
      </c>
      <c r="D6023" t="s">
        <v>67</v>
      </c>
      <c r="E6023">
        <v>6000</v>
      </c>
      <c r="F6023">
        <v>6000</v>
      </c>
      <c r="I6023" s="1">
        <v>45924</v>
      </c>
      <c r="J6023" t="s">
        <v>229</v>
      </c>
      <c r="K6023">
        <v>24816</v>
      </c>
      <c r="L6023" t="s">
        <v>34409</v>
      </c>
      <c r="O6023" t="s">
        <v>34409</v>
      </c>
      <c r="P6023" s="4">
        <v>0.13055555555555556</v>
      </c>
      <c r="Q6023" s="2" t="s">
        <v>34410</v>
      </c>
      <c r="R6023" t="s">
        <v>34409</v>
      </c>
      <c r="S6023" t="s">
        <v>3632</v>
      </c>
      <c r="T6023" s="3">
        <v>54185688</v>
      </c>
      <c r="U6023" s="3">
        <v>9707695</v>
      </c>
      <c r="V6023" s="10">
        <f t="shared" si="188"/>
        <v>54.185000000000002</v>
      </c>
      <c r="W6023" s="10">
        <f t="shared" si="189"/>
        <v>9.7070000000000007</v>
      </c>
      <c r="X6023" t="s">
        <v>75</v>
      </c>
      <c r="AJ6023" t="s">
        <v>34409</v>
      </c>
      <c r="AK6023" t="s">
        <v>77</v>
      </c>
      <c r="AL6023">
        <v>128</v>
      </c>
      <c r="AM6023">
        <v>150</v>
      </c>
      <c r="AN6023" t="s">
        <v>118</v>
      </c>
      <c r="AO6023" t="s">
        <v>560</v>
      </c>
      <c r="AT6023" s="1">
        <v>45924</v>
      </c>
      <c r="AV6023" s="1">
        <v>46996</v>
      </c>
      <c r="AW6023" t="s">
        <v>34411</v>
      </c>
      <c r="AX6023" t="s">
        <v>34412</v>
      </c>
      <c r="AY6023" t="s">
        <v>82</v>
      </c>
      <c r="AZ6023" t="s">
        <v>34413</v>
      </c>
      <c r="BA6023" t="s">
        <v>4570</v>
      </c>
      <c r="BB6023" t="s">
        <v>4571</v>
      </c>
      <c r="BD6023" t="s">
        <v>141</v>
      </c>
      <c r="BF6023" t="s">
        <v>34414</v>
      </c>
      <c r="BI6023">
        <v>6000</v>
      </c>
    </row>
    <row r="6024" spans="1:61" x14ac:dyDescent="0.2">
      <c r="A6024" t="s">
        <v>34415</v>
      </c>
      <c r="B6024" t="s">
        <v>6189</v>
      </c>
      <c r="C6024" t="s">
        <v>66</v>
      </c>
      <c r="D6024" t="s">
        <v>67</v>
      </c>
      <c r="E6024">
        <v>6000</v>
      </c>
      <c r="F6024">
        <v>6000</v>
      </c>
      <c r="I6024" s="1">
        <v>45924</v>
      </c>
      <c r="J6024" t="s">
        <v>229</v>
      </c>
      <c r="K6024">
        <v>24816</v>
      </c>
      <c r="L6024" t="s">
        <v>34409</v>
      </c>
      <c r="O6024" t="s">
        <v>34409</v>
      </c>
      <c r="P6024" s="4">
        <v>0.13263888888888889</v>
      </c>
      <c r="Q6024" s="2" t="s">
        <v>34410</v>
      </c>
      <c r="R6024" t="s">
        <v>34409</v>
      </c>
      <c r="S6024" t="s">
        <v>3632</v>
      </c>
      <c r="T6024" s="3">
        <v>54183307</v>
      </c>
      <c r="U6024" s="3">
        <v>9710611</v>
      </c>
      <c r="V6024" s="10">
        <f t="shared" si="188"/>
        <v>54.183</v>
      </c>
      <c r="W6024" s="10">
        <f t="shared" si="189"/>
        <v>9.7100000000000009</v>
      </c>
      <c r="X6024" t="s">
        <v>75</v>
      </c>
      <c r="AJ6024" t="s">
        <v>34409</v>
      </c>
      <c r="AK6024" t="s">
        <v>77</v>
      </c>
      <c r="AL6024">
        <v>128</v>
      </c>
      <c r="AM6024">
        <v>150</v>
      </c>
      <c r="AN6024" t="s">
        <v>118</v>
      </c>
      <c r="AO6024" t="s">
        <v>560</v>
      </c>
      <c r="AT6024" s="1">
        <v>45924</v>
      </c>
      <c r="AV6024" s="1">
        <v>46996</v>
      </c>
      <c r="AW6024" t="s">
        <v>34411</v>
      </c>
      <c r="AX6024" t="s">
        <v>34412</v>
      </c>
      <c r="AY6024" t="s">
        <v>82</v>
      </c>
      <c r="AZ6024" t="s">
        <v>34416</v>
      </c>
      <c r="BA6024" t="s">
        <v>4570</v>
      </c>
      <c r="BB6024" t="s">
        <v>4571</v>
      </c>
      <c r="BD6024" t="s">
        <v>141</v>
      </c>
      <c r="BF6024" t="s">
        <v>34417</v>
      </c>
      <c r="BI6024">
        <v>6000</v>
      </c>
    </row>
    <row r="6025" spans="1:61" x14ac:dyDescent="0.2">
      <c r="A6025" t="s">
        <v>34418</v>
      </c>
      <c r="B6025" t="s">
        <v>313</v>
      </c>
      <c r="C6025" t="s">
        <v>66</v>
      </c>
      <c r="D6025" t="s">
        <v>67</v>
      </c>
      <c r="E6025">
        <v>6000</v>
      </c>
      <c r="F6025">
        <v>6000</v>
      </c>
      <c r="I6025" s="1">
        <v>45924</v>
      </c>
      <c r="J6025" t="s">
        <v>229</v>
      </c>
      <c r="K6025">
        <v>24793</v>
      </c>
      <c r="L6025" t="s">
        <v>34419</v>
      </c>
      <c r="O6025" t="s">
        <v>34420</v>
      </c>
      <c r="P6025" s="9">
        <v>45693.04583333333</v>
      </c>
      <c r="Q6025" s="2" t="s">
        <v>34421</v>
      </c>
      <c r="R6025" t="s">
        <v>34419</v>
      </c>
      <c r="S6025" t="s">
        <v>3632</v>
      </c>
      <c r="T6025" s="3">
        <v>54182352</v>
      </c>
      <c r="U6025" s="3">
        <v>9715498</v>
      </c>
      <c r="V6025" s="10">
        <f t="shared" si="188"/>
        <v>54.182000000000002</v>
      </c>
      <c r="W6025" s="10">
        <f t="shared" si="189"/>
        <v>9.7149999999999999</v>
      </c>
      <c r="X6025" t="s">
        <v>75</v>
      </c>
      <c r="AJ6025" t="s">
        <v>34409</v>
      </c>
      <c r="AK6025" t="s">
        <v>77</v>
      </c>
      <c r="AL6025">
        <v>128</v>
      </c>
      <c r="AM6025">
        <v>150</v>
      </c>
      <c r="AN6025" t="s">
        <v>118</v>
      </c>
      <c r="AO6025" t="s">
        <v>560</v>
      </c>
      <c r="AT6025" s="1">
        <v>45924</v>
      </c>
      <c r="AV6025" s="1">
        <v>46996</v>
      </c>
      <c r="AW6025" t="s">
        <v>34411</v>
      </c>
      <c r="AX6025" t="s">
        <v>34412</v>
      </c>
      <c r="AY6025" t="s">
        <v>82</v>
      </c>
      <c r="AZ6025" t="s">
        <v>34422</v>
      </c>
      <c r="BA6025" t="s">
        <v>4570</v>
      </c>
      <c r="BB6025" t="s">
        <v>4571</v>
      </c>
      <c r="BD6025" t="s">
        <v>141</v>
      </c>
      <c r="BF6025" t="s">
        <v>34423</v>
      </c>
      <c r="BI6025">
        <v>6000</v>
      </c>
    </row>
    <row r="6026" spans="1:61" x14ac:dyDescent="0.2">
      <c r="A6026" t="s">
        <v>34424</v>
      </c>
      <c r="B6026" t="s">
        <v>34425</v>
      </c>
      <c r="C6026" t="s">
        <v>66</v>
      </c>
      <c r="D6026" t="s">
        <v>67</v>
      </c>
      <c r="E6026">
        <v>7000</v>
      </c>
      <c r="F6026">
        <v>7000</v>
      </c>
      <c r="I6026" s="1">
        <v>45924</v>
      </c>
      <c r="J6026" t="s">
        <v>128</v>
      </c>
      <c r="K6026">
        <v>26670</v>
      </c>
      <c r="L6026" t="s">
        <v>2920</v>
      </c>
      <c r="O6026" t="s">
        <v>34190</v>
      </c>
      <c r="P6026" t="s">
        <v>34426</v>
      </c>
      <c r="Q6026" s="2" t="s">
        <v>2923</v>
      </c>
      <c r="R6026" t="s">
        <v>2920</v>
      </c>
      <c r="S6026" t="s">
        <v>2924</v>
      </c>
      <c r="T6026" s="3">
        <v>53316646</v>
      </c>
      <c r="U6026" s="3">
        <v>7770912</v>
      </c>
      <c r="V6026" s="10">
        <f t="shared" si="188"/>
        <v>53.316000000000003</v>
      </c>
      <c r="W6026" s="10">
        <f t="shared" si="189"/>
        <v>7.77</v>
      </c>
      <c r="X6026" t="s">
        <v>75</v>
      </c>
      <c r="AJ6026" t="s">
        <v>34427</v>
      </c>
      <c r="AK6026" t="s">
        <v>77</v>
      </c>
      <c r="AL6026">
        <v>118</v>
      </c>
      <c r="AM6026">
        <v>163</v>
      </c>
      <c r="AN6026" t="s">
        <v>804</v>
      </c>
      <c r="AO6026" t="s">
        <v>33232</v>
      </c>
      <c r="AT6026" s="1">
        <v>45924</v>
      </c>
      <c r="AV6026" s="1">
        <v>46661</v>
      </c>
      <c r="AW6026" t="s">
        <v>34427</v>
      </c>
      <c r="AX6026" t="s">
        <v>34428</v>
      </c>
      <c r="AY6026" t="s">
        <v>82</v>
      </c>
      <c r="AZ6026" t="s">
        <v>34429</v>
      </c>
      <c r="BA6026" t="s">
        <v>139</v>
      </c>
      <c r="BB6026" t="s">
        <v>140</v>
      </c>
      <c r="BD6026" t="s">
        <v>141</v>
      </c>
      <c r="BF6026" t="s">
        <v>34430</v>
      </c>
      <c r="BI6026">
        <v>7000</v>
      </c>
    </row>
    <row r="6027" spans="1:61" x14ac:dyDescent="0.2">
      <c r="A6027" t="s">
        <v>34431</v>
      </c>
      <c r="B6027" t="s">
        <v>34432</v>
      </c>
      <c r="C6027" t="s">
        <v>66</v>
      </c>
      <c r="D6027" t="s">
        <v>67</v>
      </c>
      <c r="E6027">
        <v>7000</v>
      </c>
      <c r="F6027">
        <v>7000</v>
      </c>
      <c r="I6027" s="1">
        <v>45924</v>
      </c>
      <c r="J6027" t="s">
        <v>128</v>
      </c>
      <c r="K6027">
        <v>26670</v>
      </c>
      <c r="L6027" t="s">
        <v>2920</v>
      </c>
      <c r="O6027" t="s">
        <v>34190</v>
      </c>
      <c r="P6027" t="s">
        <v>17810</v>
      </c>
      <c r="Q6027" s="2" t="s">
        <v>2923</v>
      </c>
      <c r="R6027" t="s">
        <v>2920</v>
      </c>
      <c r="S6027" t="s">
        <v>2924</v>
      </c>
      <c r="T6027" s="3">
        <v>53315771</v>
      </c>
      <c r="U6027" s="3">
        <v>7777663</v>
      </c>
      <c r="V6027" s="10">
        <f t="shared" si="188"/>
        <v>53.314999999999998</v>
      </c>
      <c r="W6027" s="10">
        <f t="shared" si="189"/>
        <v>7.7770000000000001</v>
      </c>
      <c r="X6027" t="s">
        <v>75</v>
      </c>
      <c r="AJ6027" t="s">
        <v>34427</v>
      </c>
      <c r="AK6027" t="s">
        <v>77</v>
      </c>
      <c r="AL6027">
        <v>118</v>
      </c>
      <c r="AM6027">
        <v>163</v>
      </c>
      <c r="AN6027" t="s">
        <v>804</v>
      </c>
      <c r="AO6027" t="s">
        <v>33232</v>
      </c>
      <c r="AT6027" s="1">
        <v>45924</v>
      </c>
      <c r="AV6027" s="1">
        <v>46661</v>
      </c>
      <c r="AW6027" t="s">
        <v>34427</v>
      </c>
      <c r="AX6027" t="s">
        <v>34428</v>
      </c>
      <c r="AY6027" t="s">
        <v>82</v>
      </c>
      <c r="AZ6027" t="s">
        <v>34429</v>
      </c>
      <c r="BA6027" t="s">
        <v>139</v>
      </c>
      <c r="BB6027" t="s">
        <v>140</v>
      </c>
      <c r="BD6027" t="s">
        <v>141</v>
      </c>
      <c r="BF6027" t="s">
        <v>34433</v>
      </c>
      <c r="BI6027">
        <v>7000</v>
      </c>
    </row>
    <row r="6028" spans="1:61" x14ac:dyDescent="0.2">
      <c r="A6028" t="s">
        <v>34434</v>
      </c>
      <c r="B6028" t="s">
        <v>34435</v>
      </c>
      <c r="C6028" t="s">
        <v>66</v>
      </c>
      <c r="D6028" t="s">
        <v>67</v>
      </c>
      <c r="E6028">
        <v>7000</v>
      </c>
      <c r="F6028">
        <v>7000</v>
      </c>
      <c r="I6028" s="1">
        <v>45924</v>
      </c>
      <c r="J6028" t="s">
        <v>128</v>
      </c>
      <c r="K6028">
        <v>26670</v>
      </c>
      <c r="L6028" t="s">
        <v>2920</v>
      </c>
      <c r="O6028" t="s">
        <v>34190</v>
      </c>
      <c r="P6028" t="s">
        <v>34436</v>
      </c>
      <c r="Q6028" s="2" t="s">
        <v>2923</v>
      </c>
      <c r="R6028" t="s">
        <v>2920</v>
      </c>
      <c r="S6028" t="s">
        <v>2924</v>
      </c>
      <c r="T6028" s="3">
        <v>53319337</v>
      </c>
      <c r="U6028" s="3">
        <v>7780864</v>
      </c>
      <c r="V6028" s="10">
        <f t="shared" si="188"/>
        <v>53.319000000000003</v>
      </c>
      <c r="W6028" s="10">
        <f t="shared" si="189"/>
        <v>7.78</v>
      </c>
      <c r="X6028" t="s">
        <v>75</v>
      </c>
      <c r="AJ6028" t="s">
        <v>34427</v>
      </c>
      <c r="AK6028" t="s">
        <v>77</v>
      </c>
      <c r="AL6028">
        <v>118</v>
      </c>
      <c r="AM6028">
        <v>163</v>
      </c>
      <c r="AN6028" t="s">
        <v>804</v>
      </c>
      <c r="AO6028" t="s">
        <v>33232</v>
      </c>
      <c r="AT6028" s="1">
        <v>45924</v>
      </c>
      <c r="AV6028" s="1">
        <v>46661</v>
      </c>
      <c r="AW6028" t="s">
        <v>34427</v>
      </c>
      <c r="AX6028" t="s">
        <v>34428</v>
      </c>
      <c r="AY6028" t="s">
        <v>82</v>
      </c>
      <c r="AZ6028" t="s">
        <v>34429</v>
      </c>
      <c r="BA6028" t="s">
        <v>139</v>
      </c>
      <c r="BB6028" t="s">
        <v>140</v>
      </c>
      <c r="BD6028" t="s">
        <v>141</v>
      </c>
      <c r="BF6028" t="s">
        <v>34437</v>
      </c>
      <c r="BI6028">
        <v>7000</v>
      </c>
    </row>
    <row r="6029" spans="1:61" x14ac:dyDescent="0.2">
      <c r="A6029" t="s">
        <v>34438</v>
      </c>
      <c r="B6029" t="s">
        <v>34439</v>
      </c>
      <c r="C6029" t="s">
        <v>66</v>
      </c>
      <c r="D6029" t="s">
        <v>67</v>
      </c>
      <c r="E6029">
        <v>7200</v>
      </c>
      <c r="F6029">
        <v>7200</v>
      </c>
      <c r="I6029" s="1">
        <v>45924</v>
      </c>
      <c r="J6029" t="s">
        <v>159</v>
      </c>
      <c r="K6029">
        <v>97532</v>
      </c>
      <c r="L6029" t="s">
        <v>34440</v>
      </c>
      <c r="O6029" t="s">
        <v>34441</v>
      </c>
      <c r="P6029" t="s">
        <v>34442</v>
      </c>
      <c r="Q6029" s="2" t="s">
        <v>34443</v>
      </c>
      <c r="R6029" t="s">
        <v>34440</v>
      </c>
      <c r="S6029" t="s">
        <v>1578</v>
      </c>
      <c r="T6029" s="3">
        <v>50136066</v>
      </c>
      <c r="U6029" s="3">
        <v>10322802</v>
      </c>
      <c r="V6029" s="10">
        <f t="shared" si="188"/>
        <v>50.136000000000003</v>
      </c>
      <c r="W6029" s="10">
        <f t="shared" si="189"/>
        <v>10.321999999999999</v>
      </c>
      <c r="X6029" t="s">
        <v>75</v>
      </c>
      <c r="AJ6029" t="s">
        <v>34444</v>
      </c>
      <c r="AK6029" t="s">
        <v>77</v>
      </c>
      <c r="AL6029">
        <v>175</v>
      </c>
      <c r="AM6029">
        <v>172</v>
      </c>
      <c r="AN6029" t="s">
        <v>118</v>
      </c>
      <c r="AO6029" t="s">
        <v>13296</v>
      </c>
      <c r="AT6029" s="1">
        <v>45924</v>
      </c>
      <c r="AV6029" s="1">
        <v>46813</v>
      </c>
      <c r="AW6029" t="s">
        <v>34445</v>
      </c>
      <c r="AX6029" t="s">
        <v>34446</v>
      </c>
      <c r="AY6029" t="s">
        <v>82</v>
      </c>
      <c r="AZ6029" t="s">
        <v>34447</v>
      </c>
      <c r="BA6029" t="s">
        <v>171</v>
      </c>
      <c r="BB6029" t="s">
        <v>172</v>
      </c>
      <c r="BD6029" t="s">
        <v>220</v>
      </c>
      <c r="BF6029" t="s">
        <v>34448</v>
      </c>
      <c r="BI6029">
        <v>7200</v>
      </c>
    </row>
    <row r="6030" spans="1:61" x14ac:dyDescent="0.2">
      <c r="A6030" t="s">
        <v>34449</v>
      </c>
      <c r="B6030" t="s">
        <v>34450</v>
      </c>
      <c r="C6030" t="s">
        <v>66</v>
      </c>
      <c r="D6030" t="s">
        <v>67</v>
      </c>
      <c r="E6030">
        <v>7000</v>
      </c>
      <c r="F6030">
        <v>7000</v>
      </c>
      <c r="I6030" s="1">
        <v>45924</v>
      </c>
      <c r="J6030" t="s">
        <v>128</v>
      </c>
      <c r="K6030">
        <v>26670</v>
      </c>
      <c r="L6030" t="s">
        <v>2920</v>
      </c>
      <c r="O6030" t="s">
        <v>34451</v>
      </c>
      <c r="P6030" t="s">
        <v>28419</v>
      </c>
      <c r="Q6030" s="2" t="s">
        <v>2923</v>
      </c>
      <c r="R6030" t="s">
        <v>2920</v>
      </c>
      <c r="S6030" t="s">
        <v>2924</v>
      </c>
      <c r="T6030" s="3">
        <v>53321136</v>
      </c>
      <c r="U6030" s="3">
        <v>7787163</v>
      </c>
      <c r="V6030" s="10">
        <f t="shared" si="188"/>
        <v>53.320999999999998</v>
      </c>
      <c r="W6030" s="10">
        <f t="shared" si="189"/>
        <v>7.7869999999999999</v>
      </c>
      <c r="X6030" t="s">
        <v>75</v>
      </c>
      <c r="AJ6030" t="s">
        <v>34427</v>
      </c>
      <c r="AK6030" t="s">
        <v>77</v>
      </c>
      <c r="AL6030">
        <v>118</v>
      </c>
      <c r="AM6030">
        <v>163</v>
      </c>
      <c r="AN6030" t="s">
        <v>804</v>
      </c>
      <c r="AO6030" t="s">
        <v>33232</v>
      </c>
      <c r="AT6030" s="1">
        <v>45924</v>
      </c>
      <c r="AV6030" s="1">
        <v>46661</v>
      </c>
      <c r="AW6030" t="s">
        <v>34427</v>
      </c>
      <c r="AX6030" t="s">
        <v>34428</v>
      </c>
      <c r="AY6030" t="s">
        <v>82</v>
      </c>
      <c r="AZ6030" t="s">
        <v>34429</v>
      </c>
      <c r="BA6030" t="s">
        <v>139</v>
      </c>
      <c r="BB6030" t="s">
        <v>140</v>
      </c>
      <c r="BD6030" t="s">
        <v>141</v>
      </c>
      <c r="BF6030" t="s">
        <v>34452</v>
      </c>
      <c r="BI6030">
        <v>7000</v>
      </c>
    </row>
    <row r="6031" spans="1:61" x14ac:dyDescent="0.2">
      <c r="A6031" t="s">
        <v>34453</v>
      </c>
      <c r="B6031" t="s">
        <v>34454</v>
      </c>
      <c r="C6031" t="s">
        <v>66</v>
      </c>
      <c r="D6031" t="s">
        <v>67</v>
      </c>
      <c r="E6031">
        <v>7200</v>
      </c>
      <c r="F6031">
        <v>7200</v>
      </c>
      <c r="I6031" s="1">
        <v>45924</v>
      </c>
      <c r="J6031" t="s">
        <v>159</v>
      </c>
      <c r="K6031">
        <v>97532</v>
      </c>
      <c r="L6031" t="s">
        <v>34440</v>
      </c>
      <c r="O6031" t="s">
        <v>34441</v>
      </c>
      <c r="P6031" t="s">
        <v>34442</v>
      </c>
      <c r="Q6031" s="2" t="s">
        <v>34443</v>
      </c>
      <c r="R6031" t="s">
        <v>34440</v>
      </c>
      <c r="S6031" t="s">
        <v>1578</v>
      </c>
      <c r="T6031" s="3">
        <v>50131788</v>
      </c>
      <c r="U6031" s="3">
        <v>10328029</v>
      </c>
      <c r="V6031" s="10">
        <f t="shared" si="188"/>
        <v>50.131</v>
      </c>
      <c r="W6031" s="10">
        <f t="shared" si="189"/>
        <v>10.327999999999999</v>
      </c>
      <c r="X6031" t="s">
        <v>75</v>
      </c>
      <c r="AJ6031" t="s">
        <v>34444</v>
      </c>
      <c r="AK6031" t="s">
        <v>77</v>
      </c>
      <c r="AL6031">
        <v>175</v>
      </c>
      <c r="AM6031">
        <v>172</v>
      </c>
      <c r="AN6031" t="s">
        <v>118</v>
      </c>
      <c r="AO6031" t="s">
        <v>13296</v>
      </c>
      <c r="AT6031" s="1">
        <v>45924</v>
      </c>
      <c r="AV6031" s="1">
        <v>46813</v>
      </c>
      <c r="AW6031" t="s">
        <v>34445</v>
      </c>
      <c r="AX6031" t="s">
        <v>34446</v>
      </c>
      <c r="AY6031" t="s">
        <v>82</v>
      </c>
      <c r="AZ6031" t="s">
        <v>34447</v>
      </c>
      <c r="BA6031" t="s">
        <v>171</v>
      </c>
      <c r="BB6031" t="s">
        <v>172</v>
      </c>
      <c r="BD6031" t="s">
        <v>220</v>
      </c>
      <c r="BF6031" t="s">
        <v>34455</v>
      </c>
      <c r="BI6031">
        <v>7200</v>
      </c>
    </row>
    <row r="6032" spans="1:61" x14ac:dyDescent="0.2">
      <c r="A6032" t="s">
        <v>34456</v>
      </c>
      <c r="B6032" t="s">
        <v>34457</v>
      </c>
      <c r="C6032" t="s">
        <v>66</v>
      </c>
      <c r="D6032" t="s">
        <v>67</v>
      </c>
      <c r="E6032">
        <v>7200</v>
      </c>
      <c r="F6032">
        <v>7200</v>
      </c>
      <c r="I6032" s="1">
        <v>45924</v>
      </c>
      <c r="J6032" t="s">
        <v>159</v>
      </c>
      <c r="K6032">
        <v>97532</v>
      </c>
      <c r="L6032" t="s">
        <v>34440</v>
      </c>
      <c r="O6032" t="s">
        <v>26756</v>
      </c>
      <c r="P6032" t="s">
        <v>34458</v>
      </c>
      <c r="Q6032" s="2" t="s">
        <v>34443</v>
      </c>
      <c r="R6032" t="s">
        <v>34440</v>
      </c>
      <c r="S6032" t="s">
        <v>1578</v>
      </c>
      <c r="T6032" s="3">
        <v>50125626</v>
      </c>
      <c r="U6032" s="3">
        <v>10318624</v>
      </c>
      <c r="V6032" s="10">
        <f t="shared" si="188"/>
        <v>50.125</v>
      </c>
      <c r="W6032" s="10">
        <f t="shared" si="189"/>
        <v>10.318</v>
      </c>
      <c r="X6032" t="s">
        <v>75</v>
      </c>
      <c r="AJ6032" t="s">
        <v>34444</v>
      </c>
      <c r="AK6032" t="s">
        <v>77</v>
      </c>
      <c r="AL6032">
        <v>175</v>
      </c>
      <c r="AM6032">
        <v>172</v>
      </c>
      <c r="AN6032" t="s">
        <v>118</v>
      </c>
      <c r="AO6032" t="s">
        <v>13296</v>
      </c>
      <c r="AT6032" s="1">
        <v>45924</v>
      </c>
      <c r="AV6032" s="1">
        <v>46813</v>
      </c>
      <c r="AW6032" t="s">
        <v>34445</v>
      </c>
      <c r="AX6032" t="s">
        <v>34446</v>
      </c>
      <c r="AY6032" t="s">
        <v>82</v>
      </c>
      <c r="AZ6032" t="s">
        <v>34447</v>
      </c>
      <c r="BA6032" t="s">
        <v>171</v>
      </c>
      <c r="BB6032" t="s">
        <v>172</v>
      </c>
      <c r="BD6032" t="s">
        <v>220</v>
      </c>
      <c r="BF6032" t="s">
        <v>34459</v>
      </c>
      <c r="BI6032">
        <v>7200</v>
      </c>
    </row>
    <row r="6033" spans="1:61" x14ac:dyDescent="0.2">
      <c r="A6033" t="s">
        <v>34460</v>
      </c>
      <c r="B6033" t="s">
        <v>34461</v>
      </c>
      <c r="C6033" t="s">
        <v>66</v>
      </c>
      <c r="D6033" t="s">
        <v>67</v>
      </c>
      <c r="E6033">
        <v>7200</v>
      </c>
      <c r="F6033">
        <v>7200</v>
      </c>
      <c r="I6033" s="1">
        <v>45924</v>
      </c>
      <c r="J6033" t="s">
        <v>159</v>
      </c>
      <c r="K6033">
        <v>97532</v>
      </c>
      <c r="L6033" t="s">
        <v>34440</v>
      </c>
      <c r="O6033" t="s">
        <v>26756</v>
      </c>
      <c r="P6033" t="s">
        <v>34462</v>
      </c>
      <c r="Q6033" s="2" t="s">
        <v>34443</v>
      </c>
      <c r="R6033" t="s">
        <v>34440</v>
      </c>
      <c r="S6033" t="s">
        <v>1578</v>
      </c>
      <c r="T6033" s="3">
        <v>50124799</v>
      </c>
      <c r="U6033" s="3">
        <v>10331249</v>
      </c>
      <c r="V6033" s="10">
        <f t="shared" si="188"/>
        <v>50.124000000000002</v>
      </c>
      <c r="W6033" s="10">
        <f t="shared" si="189"/>
        <v>10.331</v>
      </c>
      <c r="X6033" t="s">
        <v>75</v>
      </c>
      <c r="AJ6033" t="s">
        <v>34444</v>
      </c>
      <c r="AK6033" t="s">
        <v>77</v>
      </c>
      <c r="AL6033">
        <v>175</v>
      </c>
      <c r="AM6033">
        <v>172</v>
      </c>
      <c r="AN6033" t="s">
        <v>118</v>
      </c>
      <c r="AO6033" t="s">
        <v>13296</v>
      </c>
      <c r="AT6033" s="1">
        <v>45924</v>
      </c>
      <c r="AV6033" s="1">
        <v>46813</v>
      </c>
      <c r="AW6033" t="s">
        <v>34445</v>
      </c>
      <c r="AX6033" t="s">
        <v>34446</v>
      </c>
      <c r="AY6033" t="s">
        <v>82</v>
      </c>
      <c r="AZ6033" t="s">
        <v>34447</v>
      </c>
      <c r="BA6033" t="s">
        <v>171</v>
      </c>
      <c r="BB6033" t="s">
        <v>172</v>
      </c>
      <c r="BD6033" t="s">
        <v>220</v>
      </c>
      <c r="BF6033" t="s">
        <v>34463</v>
      </c>
      <c r="BI6033">
        <v>7200</v>
      </c>
    </row>
    <row r="6034" spans="1:61" x14ac:dyDescent="0.2">
      <c r="A6034" t="s">
        <v>34464</v>
      </c>
      <c r="B6034" t="s">
        <v>34465</v>
      </c>
      <c r="C6034" t="s">
        <v>66</v>
      </c>
      <c r="D6034" t="s">
        <v>67</v>
      </c>
      <c r="E6034">
        <v>6800</v>
      </c>
      <c r="F6034">
        <v>6800</v>
      </c>
      <c r="I6034" s="1">
        <v>45924</v>
      </c>
      <c r="J6034" t="s">
        <v>128</v>
      </c>
      <c r="K6034">
        <v>38476</v>
      </c>
      <c r="L6034" t="s">
        <v>4419</v>
      </c>
      <c r="O6034" t="s">
        <v>4419</v>
      </c>
      <c r="P6034" t="s">
        <v>34466</v>
      </c>
      <c r="Q6034" s="2" t="s">
        <v>4421</v>
      </c>
      <c r="R6034" t="s">
        <v>4419</v>
      </c>
      <c r="S6034" t="s">
        <v>3237</v>
      </c>
      <c r="T6034" s="3">
        <v>52526171</v>
      </c>
      <c r="U6034" s="3">
        <v>10753743</v>
      </c>
      <c r="V6034" s="10">
        <f t="shared" si="188"/>
        <v>52.526000000000003</v>
      </c>
      <c r="W6034" s="10">
        <f t="shared" si="189"/>
        <v>10.753</v>
      </c>
      <c r="X6034" t="s">
        <v>75</v>
      </c>
      <c r="AJ6034" t="s">
        <v>34467</v>
      </c>
      <c r="AK6034" t="s">
        <v>77</v>
      </c>
      <c r="AL6034">
        <v>118</v>
      </c>
      <c r="AM6034" t="s">
        <v>1014</v>
      </c>
      <c r="AN6034" t="s">
        <v>804</v>
      </c>
      <c r="AO6034" t="s">
        <v>14412</v>
      </c>
      <c r="AT6034" s="1">
        <v>45924</v>
      </c>
      <c r="AV6034" s="1">
        <v>46752</v>
      </c>
      <c r="AW6034" t="s">
        <v>33938</v>
      </c>
      <c r="AX6034" t="s">
        <v>33939</v>
      </c>
      <c r="AY6034" t="s">
        <v>82</v>
      </c>
      <c r="AZ6034" t="s">
        <v>33940</v>
      </c>
      <c r="BA6034" t="s">
        <v>3243</v>
      </c>
      <c r="BB6034" t="s">
        <v>3244</v>
      </c>
      <c r="BD6034" t="s">
        <v>141</v>
      </c>
      <c r="BF6034" t="s">
        <v>34468</v>
      </c>
      <c r="BI6034">
        <v>6800</v>
      </c>
    </row>
    <row r="6035" spans="1:61" x14ac:dyDescent="0.2">
      <c r="A6035" t="s">
        <v>34469</v>
      </c>
      <c r="B6035" t="s">
        <v>34470</v>
      </c>
      <c r="C6035" t="s">
        <v>66</v>
      </c>
      <c r="D6035" t="s">
        <v>67</v>
      </c>
      <c r="E6035">
        <v>6800</v>
      </c>
      <c r="F6035">
        <v>6800</v>
      </c>
      <c r="I6035" s="1">
        <v>45924</v>
      </c>
      <c r="J6035" t="s">
        <v>128</v>
      </c>
      <c r="K6035">
        <v>38476</v>
      </c>
      <c r="L6035" t="s">
        <v>4419</v>
      </c>
      <c r="O6035" t="s">
        <v>4419</v>
      </c>
      <c r="P6035" t="s">
        <v>34471</v>
      </c>
      <c r="Q6035" s="2" t="s">
        <v>4421</v>
      </c>
      <c r="R6035" t="s">
        <v>4419</v>
      </c>
      <c r="S6035" t="s">
        <v>3237</v>
      </c>
      <c r="T6035" s="3">
        <v>52522171</v>
      </c>
      <c r="U6035" s="3">
        <v>10753672</v>
      </c>
      <c r="V6035" s="10">
        <f t="shared" si="188"/>
        <v>52.521999999999998</v>
      </c>
      <c r="W6035" s="10">
        <f t="shared" si="189"/>
        <v>10.753</v>
      </c>
      <c r="X6035" t="s">
        <v>75</v>
      </c>
      <c r="AJ6035" t="s">
        <v>34467</v>
      </c>
      <c r="AK6035" t="s">
        <v>77</v>
      </c>
      <c r="AL6035">
        <v>118</v>
      </c>
      <c r="AM6035" t="s">
        <v>1014</v>
      </c>
      <c r="AN6035" t="s">
        <v>804</v>
      </c>
      <c r="AO6035" t="s">
        <v>14412</v>
      </c>
      <c r="AT6035" s="1">
        <v>45924</v>
      </c>
      <c r="AV6035" s="1">
        <v>46752</v>
      </c>
      <c r="AW6035" t="s">
        <v>33938</v>
      </c>
      <c r="AX6035" t="s">
        <v>33939</v>
      </c>
      <c r="AY6035" t="s">
        <v>82</v>
      </c>
      <c r="AZ6035" t="s">
        <v>33940</v>
      </c>
      <c r="BA6035" t="s">
        <v>3243</v>
      </c>
      <c r="BB6035" t="s">
        <v>3244</v>
      </c>
      <c r="BD6035" t="s">
        <v>141</v>
      </c>
      <c r="BF6035" t="s">
        <v>34472</v>
      </c>
      <c r="BI6035">
        <v>6800</v>
      </c>
    </row>
    <row r="6036" spans="1:61" x14ac:dyDescent="0.2">
      <c r="A6036" t="s">
        <v>34473</v>
      </c>
      <c r="B6036" t="s">
        <v>34474</v>
      </c>
      <c r="C6036" t="s">
        <v>66</v>
      </c>
      <c r="D6036" t="s">
        <v>67</v>
      </c>
      <c r="E6036">
        <v>7000</v>
      </c>
      <c r="F6036">
        <v>7000</v>
      </c>
      <c r="I6036" s="1">
        <v>45924</v>
      </c>
      <c r="J6036" t="s">
        <v>128</v>
      </c>
      <c r="K6036">
        <v>26670</v>
      </c>
      <c r="L6036" t="s">
        <v>2920</v>
      </c>
      <c r="O6036" t="s">
        <v>34451</v>
      </c>
      <c r="P6036" t="s">
        <v>34475</v>
      </c>
      <c r="Q6036" s="2" t="s">
        <v>2923</v>
      </c>
      <c r="R6036" t="s">
        <v>2920</v>
      </c>
      <c r="S6036" t="s">
        <v>2924</v>
      </c>
      <c r="T6036" s="3">
        <v>53319591</v>
      </c>
      <c r="U6036" s="3">
        <v>7793497</v>
      </c>
      <c r="V6036" s="10">
        <f t="shared" si="188"/>
        <v>53.319000000000003</v>
      </c>
      <c r="W6036" s="10">
        <f t="shared" si="189"/>
        <v>7.7930000000000001</v>
      </c>
      <c r="X6036" t="s">
        <v>75</v>
      </c>
      <c r="AJ6036" t="s">
        <v>34427</v>
      </c>
      <c r="AK6036" t="s">
        <v>77</v>
      </c>
      <c r="AL6036">
        <v>118</v>
      </c>
      <c r="AM6036">
        <v>163</v>
      </c>
      <c r="AN6036" t="s">
        <v>804</v>
      </c>
      <c r="AO6036" t="s">
        <v>33232</v>
      </c>
      <c r="AT6036" s="1">
        <v>45924</v>
      </c>
      <c r="AV6036" s="1">
        <v>46661</v>
      </c>
      <c r="AW6036" t="s">
        <v>34427</v>
      </c>
      <c r="AX6036" t="s">
        <v>34428</v>
      </c>
      <c r="AY6036" t="s">
        <v>82</v>
      </c>
      <c r="AZ6036" t="s">
        <v>34429</v>
      </c>
      <c r="BA6036" t="s">
        <v>139</v>
      </c>
      <c r="BB6036" t="s">
        <v>140</v>
      </c>
      <c r="BD6036" t="s">
        <v>141</v>
      </c>
      <c r="BF6036" t="s">
        <v>34476</v>
      </c>
      <c r="BI6036">
        <v>7000</v>
      </c>
    </row>
    <row r="6037" spans="1:61" x14ac:dyDescent="0.2">
      <c r="A6037" t="s">
        <v>34477</v>
      </c>
      <c r="B6037" t="s">
        <v>34478</v>
      </c>
      <c r="C6037" t="s">
        <v>66</v>
      </c>
      <c r="D6037" t="s">
        <v>67</v>
      </c>
      <c r="E6037">
        <v>6800</v>
      </c>
      <c r="F6037">
        <v>6800</v>
      </c>
      <c r="I6037" s="1">
        <v>45924</v>
      </c>
      <c r="J6037" t="s">
        <v>128</v>
      </c>
      <c r="K6037">
        <v>38477</v>
      </c>
      <c r="L6037" t="s">
        <v>5947</v>
      </c>
      <c r="O6037" t="s">
        <v>5947</v>
      </c>
      <c r="P6037" t="s">
        <v>34479</v>
      </c>
      <c r="Q6037" s="2" t="s">
        <v>5949</v>
      </c>
      <c r="R6037" t="s">
        <v>5947</v>
      </c>
      <c r="S6037" t="s">
        <v>3237</v>
      </c>
      <c r="T6037" s="3">
        <v>5251732</v>
      </c>
      <c r="U6037" s="3">
        <v>10754584</v>
      </c>
      <c r="V6037" s="10">
        <f t="shared" si="188"/>
        <v>52.517000000000003</v>
      </c>
      <c r="W6037" s="10">
        <f t="shared" si="189"/>
        <v>10.754</v>
      </c>
      <c r="X6037" t="s">
        <v>75</v>
      </c>
      <c r="AJ6037" t="s">
        <v>34480</v>
      </c>
      <c r="AK6037" t="s">
        <v>77</v>
      </c>
      <c r="AL6037">
        <v>118</v>
      </c>
      <c r="AM6037" t="s">
        <v>1014</v>
      </c>
      <c r="AN6037" t="s">
        <v>804</v>
      </c>
      <c r="AO6037" t="s">
        <v>14412</v>
      </c>
      <c r="AT6037" s="1">
        <v>45924</v>
      </c>
      <c r="AV6037" s="1">
        <v>46752</v>
      </c>
      <c r="AW6037" t="s">
        <v>33938</v>
      </c>
      <c r="AX6037" t="s">
        <v>33939</v>
      </c>
      <c r="AY6037" t="s">
        <v>82</v>
      </c>
      <c r="AZ6037" t="s">
        <v>33940</v>
      </c>
      <c r="BA6037" t="s">
        <v>3243</v>
      </c>
      <c r="BB6037" t="s">
        <v>3244</v>
      </c>
      <c r="BD6037" t="s">
        <v>141</v>
      </c>
      <c r="BF6037" t="s">
        <v>34481</v>
      </c>
      <c r="BI6037">
        <v>6800</v>
      </c>
    </row>
    <row r="6038" spans="1:61" x14ac:dyDescent="0.2">
      <c r="A6038" t="s">
        <v>34482</v>
      </c>
      <c r="B6038" t="s">
        <v>65</v>
      </c>
      <c r="C6038" t="s">
        <v>66</v>
      </c>
      <c r="D6038" t="s">
        <v>67</v>
      </c>
      <c r="E6038">
        <v>7000</v>
      </c>
      <c r="F6038">
        <v>7000</v>
      </c>
      <c r="I6038" s="1">
        <v>45924</v>
      </c>
      <c r="J6038" t="s">
        <v>128</v>
      </c>
      <c r="K6038">
        <v>49811</v>
      </c>
      <c r="L6038" t="s">
        <v>34397</v>
      </c>
      <c r="O6038" t="s">
        <v>34398</v>
      </c>
      <c r="P6038" t="s">
        <v>34483</v>
      </c>
      <c r="Q6038" s="2" t="s">
        <v>34400</v>
      </c>
      <c r="R6038" t="s">
        <v>34401</v>
      </c>
      <c r="S6038" t="s">
        <v>5820</v>
      </c>
      <c r="T6038" s="3">
        <v>52591398</v>
      </c>
      <c r="U6038" s="3">
        <v>7343557</v>
      </c>
      <c r="V6038" s="10">
        <f t="shared" si="188"/>
        <v>52.591000000000001</v>
      </c>
      <c r="W6038" s="10">
        <f t="shared" si="189"/>
        <v>7.343</v>
      </c>
      <c r="X6038" t="s">
        <v>75</v>
      </c>
      <c r="AJ6038" t="s">
        <v>34402</v>
      </c>
      <c r="AK6038" t="s">
        <v>77</v>
      </c>
      <c r="AL6038">
        <v>162</v>
      </c>
      <c r="AM6038">
        <v>175</v>
      </c>
      <c r="AN6038" t="s">
        <v>134</v>
      </c>
      <c r="AO6038" t="s">
        <v>34403</v>
      </c>
      <c r="AT6038" s="1">
        <v>45924</v>
      </c>
      <c r="AV6038" s="1">
        <v>46935</v>
      </c>
      <c r="AW6038" t="s">
        <v>34404</v>
      </c>
      <c r="AX6038" t="s">
        <v>34405</v>
      </c>
      <c r="AY6038" t="s">
        <v>82</v>
      </c>
      <c r="AZ6038" t="s">
        <v>34406</v>
      </c>
      <c r="BA6038" t="s">
        <v>413</v>
      </c>
      <c r="BB6038" t="s">
        <v>414</v>
      </c>
      <c r="BD6038" t="s">
        <v>141</v>
      </c>
      <c r="BF6038" t="s">
        <v>34484</v>
      </c>
      <c r="BI6038">
        <v>7000</v>
      </c>
    </row>
    <row r="6039" spans="1:61" x14ac:dyDescent="0.2">
      <c r="A6039" t="s">
        <v>34485</v>
      </c>
      <c r="B6039" t="s">
        <v>34486</v>
      </c>
      <c r="C6039" t="s">
        <v>66</v>
      </c>
      <c r="D6039" t="s">
        <v>67</v>
      </c>
      <c r="E6039">
        <v>6800</v>
      </c>
      <c r="F6039">
        <v>6800</v>
      </c>
      <c r="I6039" s="1">
        <v>45924</v>
      </c>
      <c r="J6039" t="s">
        <v>128</v>
      </c>
      <c r="K6039">
        <v>38477</v>
      </c>
      <c r="L6039" t="s">
        <v>5947</v>
      </c>
      <c r="O6039" t="s">
        <v>5947</v>
      </c>
      <c r="P6039" t="s">
        <v>34487</v>
      </c>
      <c r="Q6039" s="2" t="s">
        <v>5949</v>
      </c>
      <c r="R6039" t="s">
        <v>5947</v>
      </c>
      <c r="S6039" t="s">
        <v>3237</v>
      </c>
      <c r="T6039" s="3">
        <v>52514342</v>
      </c>
      <c r="U6039" s="3">
        <v>10755895</v>
      </c>
      <c r="V6039" s="10">
        <f t="shared" si="188"/>
        <v>52.514000000000003</v>
      </c>
      <c r="W6039" s="10">
        <f t="shared" si="189"/>
        <v>10.755000000000001</v>
      </c>
      <c r="X6039" t="s">
        <v>75</v>
      </c>
      <c r="AJ6039" t="s">
        <v>34480</v>
      </c>
      <c r="AK6039" t="s">
        <v>77</v>
      </c>
      <c r="AL6039">
        <v>118</v>
      </c>
      <c r="AM6039" t="s">
        <v>1014</v>
      </c>
      <c r="AN6039" t="s">
        <v>804</v>
      </c>
      <c r="AO6039" t="s">
        <v>14412</v>
      </c>
      <c r="AT6039" s="1">
        <v>45924</v>
      </c>
      <c r="AV6039" s="1">
        <v>46752</v>
      </c>
      <c r="AW6039" t="s">
        <v>33938</v>
      </c>
      <c r="AX6039" t="s">
        <v>33939</v>
      </c>
      <c r="AY6039" t="s">
        <v>82</v>
      </c>
      <c r="AZ6039" t="s">
        <v>33940</v>
      </c>
      <c r="BA6039" t="s">
        <v>3243</v>
      </c>
      <c r="BB6039" t="s">
        <v>3244</v>
      </c>
      <c r="BD6039" t="s">
        <v>141</v>
      </c>
      <c r="BF6039" t="s">
        <v>34488</v>
      </c>
      <c r="BI6039">
        <v>6800</v>
      </c>
    </row>
    <row r="6040" spans="1:61" x14ac:dyDescent="0.2">
      <c r="A6040" t="s">
        <v>34489</v>
      </c>
      <c r="B6040" t="s">
        <v>34490</v>
      </c>
      <c r="C6040" t="s">
        <v>66</v>
      </c>
      <c r="D6040" t="s">
        <v>67</v>
      </c>
      <c r="E6040">
        <v>6800</v>
      </c>
      <c r="F6040">
        <v>6800</v>
      </c>
      <c r="I6040" s="1">
        <v>45924</v>
      </c>
      <c r="J6040" t="s">
        <v>128</v>
      </c>
      <c r="K6040">
        <v>38477</v>
      </c>
      <c r="L6040" t="s">
        <v>5947</v>
      </c>
      <c r="O6040" t="s">
        <v>5947</v>
      </c>
      <c r="P6040" t="s">
        <v>34491</v>
      </c>
      <c r="Q6040" s="2" t="s">
        <v>5949</v>
      </c>
      <c r="R6040" t="s">
        <v>5947</v>
      </c>
      <c r="S6040" t="s">
        <v>3237</v>
      </c>
      <c r="T6040" s="3">
        <v>52519343</v>
      </c>
      <c r="U6040" s="3">
        <v>10750965</v>
      </c>
      <c r="V6040" s="10">
        <f t="shared" si="188"/>
        <v>52.518999999999998</v>
      </c>
      <c r="W6040" s="10">
        <f t="shared" si="189"/>
        <v>10.75</v>
      </c>
      <c r="X6040" t="s">
        <v>75</v>
      </c>
      <c r="AJ6040" t="s">
        <v>34480</v>
      </c>
      <c r="AK6040" t="s">
        <v>77</v>
      </c>
      <c r="AL6040">
        <v>118</v>
      </c>
      <c r="AM6040" t="s">
        <v>1014</v>
      </c>
      <c r="AN6040" t="s">
        <v>804</v>
      </c>
      <c r="AO6040" t="s">
        <v>14412</v>
      </c>
      <c r="AT6040" s="1">
        <v>45924</v>
      </c>
      <c r="AV6040" s="1">
        <v>46752</v>
      </c>
      <c r="AW6040" t="s">
        <v>33938</v>
      </c>
      <c r="AX6040" t="s">
        <v>33939</v>
      </c>
      <c r="AY6040" t="s">
        <v>82</v>
      </c>
      <c r="AZ6040" t="s">
        <v>33940</v>
      </c>
      <c r="BA6040" t="s">
        <v>3243</v>
      </c>
      <c r="BB6040" t="s">
        <v>3244</v>
      </c>
      <c r="BD6040" t="s">
        <v>141</v>
      </c>
      <c r="BF6040" t="s">
        <v>34492</v>
      </c>
      <c r="BI6040">
        <v>6800</v>
      </c>
    </row>
    <row r="6041" spans="1:61" x14ac:dyDescent="0.2">
      <c r="A6041" t="s">
        <v>34493</v>
      </c>
      <c r="B6041" t="s">
        <v>90</v>
      </c>
      <c r="C6041" t="s">
        <v>66</v>
      </c>
      <c r="D6041" t="s">
        <v>67</v>
      </c>
      <c r="E6041">
        <v>7000</v>
      </c>
      <c r="F6041">
        <v>7000</v>
      </c>
      <c r="I6041" s="1">
        <v>45924</v>
      </c>
      <c r="J6041" t="s">
        <v>128</v>
      </c>
      <c r="K6041">
        <v>49811</v>
      </c>
      <c r="L6041" t="s">
        <v>34397</v>
      </c>
      <c r="O6041" t="s">
        <v>34398</v>
      </c>
      <c r="P6041" t="s">
        <v>34494</v>
      </c>
      <c r="Q6041" s="2" t="s">
        <v>34400</v>
      </c>
      <c r="R6041" t="s">
        <v>34401</v>
      </c>
      <c r="S6041" t="s">
        <v>5820</v>
      </c>
      <c r="T6041" s="3">
        <v>52589624</v>
      </c>
      <c r="U6041" s="3">
        <v>7347906</v>
      </c>
      <c r="V6041" s="10">
        <f t="shared" si="188"/>
        <v>52.588999999999999</v>
      </c>
      <c r="W6041" s="10">
        <f t="shared" si="189"/>
        <v>7.3470000000000004</v>
      </c>
      <c r="X6041" t="s">
        <v>75</v>
      </c>
      <c r="AJ6041" t="s">
        <v>34402</v>
      </c>
      <c r="AK6041" t="s">
        <v>77</v>
      </c>
      <c r="AL6041">
        <v>162</v>
      </c>
      <c r="AM6041">
        <v>175</v>
      </c>
      <c r="AN6041" t="s">
        <v>134</v>
      </c>
      <c r="AO6041" t="s">
        <v>34403</v>
      </c>
      <c r="AT6041" s="1">
        <v>45924</v>
      </c>
      <c r="AV6041" s="1">
        <v>46935</v>
      </c>
      <c r="AW6041" t="s">
        <v>34404</v>
      </c>
      <c r="AX6041" t="s">
        <v>34405</v>
      </c>
      <c r="AY6041" t="s">
        <v>82</v>
      </c>
      <c r="AZ6041" t="s">
        <v>34406</v>
      </c>
      <c r="BA6041" t="s">
        <v>413</v>
      </c>
      <c r="BB6041" t="s">
        <v>414</v>
      </c>
      <c r="BD6041" t="s">
        <v>141</v>
      </c>
      <c r="BF6041" t="s">
        <v>34495</v>
      </c>
      <c r="BI6041">
        <v>7000</v>
      </c>
    </row>
    <row r="6042" spans="1:61" x14ac:dyDescent="0.2">
      <c r="A6042" t="s">
        <v>34496</v>
      </c>
      <c r="B6042" t="s">
        <v>34497</v>
      </c>
      <c r="C6042" t="s">
        <v>66</v>
      </c>
      <c r="D6042" t="s">
        <v>67</v>
      </c>
      <c r="E6042">
        <v>6800</v>
      </c>
      <c r="F6042">
        <v>6800</v>
      </c>
      <c r="I6042" s="1">
        <v>45924</v>
      </c>
      <c r="J6042" t="s">
        <v>128</v>
      </c>
      <c r="K6042">
        <v>38477</v>
      </c>
      <c r="L6042" t="s">
        <v>5947</v>
      </c>
      <c r="O6042" t="s">
        <v>5947</v>
      </c>
      <c r="P6042" t="s">
        <v>34498</v>
      </c>
      <c r="Q6042" s="2" t="s">
        <v>5949</v>
      </c>
      <c r="R6042" t="s">
        <v>5947</v>
      </c>
      <c r="S6042" t="s">
        <v>3237</v>
      </c>
      <c r="T6042" s="3">
        <v>52518393</v>
      </c>
      <c r="U6042" s="3">
        <v>10741597</v>
      </c>
      <c r="V6042" s="10">
        <f t="shared" si="188"/>
        <v>52.518000000000001</v>
      </c>
      <c r="W6042" s="10">
        <f t="shared" si="189"/>
        <v>10.741</v>
      </c>
      <c r="X6042" t="s">
        <v>75</v>
      </c>
      <c r="AJ6042" t="s">
        <v>34480</v>
      </c>
      <c r="AK6042" t="s">
        <v>77</v>
      </c>
      <c r="AL6042">
        <v>118</v>
      </c>
      <c r="AM6042" t="s">
        <v>1014</v>
      </c>
      <c r="AN6042" t="s">
        <v>804</v>
      </c>
      <c r="AO6042" t="s">
        <v>14412</v>
      </c>
      <c r="AT6042" s="1">
        <v>45924</v>
      </c>
      <c r="AV6042" s="1">
        <v>46752</v>
      </c>
      <c r="AW6042" t="s">
        <v>33938</v>
      </c>
      <c r="AX6042" t="s">
        <v>33939</v>
      </c>
      <c r="AY6042" t="s">
        <v>82</v>
      </c>
      <c r="AZ6042" t="s">
        <v>33940</v>
      </c>
      <c r="BA6042" t="s">
        <v>3243</v>
      </c>
      <c r="BB6042" t="s">
        <v>3244</v>
      </c>
      <c r="BD6042" t="s">
        <v>141</v>
      </c>
      <c r="BF6042" t="s">
        <v>34499</v>
      </c>
      <c r="BI6042">
        <v>6800</v>
      </c>
    </row>
    <row r="6043" spans="1:61" x14ac:dyDescent="0.2">
      <c r="A6043" t="s">
        <v>34500</v>
      </c>
      <c r="B6043" t="s">
        <v>34501</v>
      </c>
      <c r="C6043" t="s">
        <v>66</v>
      </c>
      <c r="D6043" t="s">
        <v>67</v>
      </c>
      <c r="E6043">
        <v>6800</v>
      </c>
      <c r="F6043">
        <v>6800</v>
      </c>
      <c r="I6043" s="1">
        <v>45924</v>
      </c>
      <c r="J6043" t="s">
        <v>128</v>
      </c>
      <c r="K6043">
        <v>38476</v>
      </c>
      <c r="L6043" t="s">
        <v>4419</v>
      </c>
      <c r="O6043" t="s">
        <v>4419</v>
      </c>
      <c r="P6043" t="s">
        <v>34502</v>
      </c>
      <c r="Q6043" s="2" t="s">
        <v>4421</v>
      </c>
      <c r="R6043" t="s">
        <v>4419</v>
      </c>
      <c r="S6043" t="s">
        <v>3237</v>
      </c>
      <c r="T6043" s="3">
        <v>52523043</v>
      </c>
      <c r="U6043" s="3">
        <v>10747574</v>
      </c>
      <c r="V6043" s="10">
        <f t="shared" si="188"/>
        <v>52.523000000000003</v>
      </c>
      <c r="W6043" s="10">
        <f t="shared" si="189"/>
        <v>10.747</v>
      </c>
      <c r="X6043" t="s">
        <v>75</v>
      </c>
      <c r="AJ6043" t="s">
        <v>34480</v>
      </c>
      <c r="AK6043" t="s">
        <v>77</v>
      </c>
      <c r="AL6043">
        <v>118</v>
      </c>
      <c r="AM6043" t="s">
        <v>1014</v>
      </c>
      <c r="AN6043" t="s">
        <v>804</v>
      </c>
      <c r="AO6043" t="s">
        <v>14412</v>
      </c>
      <c r="AT6043" s="1">
        <v>45924</v>
      </c>
      <c r="AV6043" s="1">
        <v>46752</v>
      </c>
      <c r="AW6043" t="s">
        <v>33938</v>
      </c>
      <c r="AX6043" t="s">
        <v>33939</v>
      </c>
      <c r="AY6043" t="s">
        <v>82</v>
      </c>
      <c r="AZ6043" t="s">
        <v>33940</v>
      </c>
      <c r="BA6043" t="s">
        <v>3243</v>
      </c>
      <c r="BB6043" t="s">
        <v>3244</v>
      </c>
      <c r="BD6043" t="s">
        <v>141</v>
      </c>
      <c r="BF6043" t="s">
        <v>34503</v>
      </c>
      <c r="BI6043">
        <v>6800</v>
      </c>
    </row>
    <row r="6044" spans="1:61" x14ac:dyDescent="0.2">
      <c r="A6044" t="s">
        <v>34504</v>
      </c>
      <c r="B6044" t="s">
        <v>34505</v>
      </c>
      <c r="C6044" t="s">
        <v>66</v>
      </c>
      <c r="D6044" t="s">
        <v>67</v>
      </c>
      <c r="E6044">
        <v>6800</v>
      </c>
      <c r="F6044">
        <v>6800</v>
      </c>
      <c r="I6044" s="1">
        <v>45924</v>
      </c>
      <c r="J6044" t="s">
        <v>128</v>
      </c>
      <c r="K6044">
        <v>38477</v>
      </c>
      <c r="L6044" t="s">
        <v>5947</v>
      </c>
      <c r="O6044" t="s">
        <v>5947</v>
      </c>
      <c r="P6044" t="s">
        <v>34506</v>
      </c>
      <c r="Q6044" s="2" t="s">
        <v>5949</v>
      </c>
      <c r="R6044" t="s">
        <v>5947</v>
      </c>
      <c r="S6044" t="s">
        <v>3237</v>
      </c>
      <c r="T6044" s="3">
        <v>525133</v>
      </c>
      <c r="U6044" s="3">
        <v>10747984</v>
      </c>
      <c r="V6044" s="10">
        <f t="shared" si="188"/>
        <v>52.512999999999998</v>
      </c>
      <c r="W6044" s="10">
        <f t="shared" si="189"/>
        <v>10.747</v>
      </c>
      <c r="X6044" t="s">
        <v>75</v>
      </c>
      <c r="AJ6044" t="s">
        <v>34480</v>
      </c>
      <c r="AK6044" t="s">
        <v>77</v>
      </c>
      <c r="AL6044">
        <v>118</v>
      </c>
      <c r="AM6044" t="s">
        <v>1014</v>
      </c>
      <c r="AN6044" t="s">
        <v>804</v>
      </c>
      <c r="AO6044" t="s">
        <v>14412</v>
      </c>
      <c r="AT6044" s="1">
        <v>45924</v>
      </c>
      <c r="AV6044" s="1">
        <v>46752</v>
      </c>
      <c r="AW6044" t="s">
        <v>33938</v>
      </c>
      <c r="AX6044" t="s">
        <v>33939</v>
      </c>
      <c r="AY6044" t="s">
        <v>82</v>
      </c>
      <c r="AZ6044" t="s">
        <v>33940</v>
      </c>
      <c r="BA6044" t="s">
        <v>3243</v>
      </c>
      <c r="BB6044" t="s">
        <v>3244</v>
      </c>
      <c r="BD6044" t="s">
        <v>141</v>
      </c>
      <c r="BF6044" t="s">
        <v>34507</v>
      </c>
      <c r="BI6044">
        <v>6800</v>
      </c>
    </row>
    <row r="6045" spans="1:61" x14ac:dyDescent="0.2">
      <c r="A6045" t="s">
        <v>34508</v>
      </c>
      <c r="B6045" t="s">
        <v>34509</v>
      </c>
      <c r="C6045" t="s">
        <v>66</v>
      </c>
      <c r="D6045" t="s">
        <v>67</v>
      </c>
      <c r="E6045">
        <v>6800</v>
      </c>
      <c r="F6045">
        <v>6800</v>
      </c>
      <c r="I6045" s="1">
        <v>45924</v>
      </c>
      <c r="J6045" t="s">
        <v>128</v>
      </c>
      <c r="K6045">
        <v>38477</v>
      </c>
      <c r="L6045" t="s">
        <v>5947</v>
      </c>
      <c r="O6045" t="s">
        <v>5947</v>
      </c>
      <c r="P6045" t="s">
        <v>34510</v>
      </c>
      <c r="Q6045" s="2" t="s">
        <v>5949</v>
      </c>
      <c r="R6045" t="s">
        <v>5947</v>
      </c>
      <c r="S6045" t="s">
        <v>3237</v>
      </c>
      <c r="T6045" s="3">
        <v>52514397</v>
      </c>
      <c r="U6045" s="3">
        <v>10738586</v>
      </c>
      <c r="V6045" s="10">
        <f t="shared" si="188"/>
        <v>52.514000000000003</v>
      </c>
      <c r="W6045" s="10">
        <f t="shared" si="189"/>
        <v>10.738</v>
      </c>
      <c r="X6045" t="s">
        <v>75</v>
      </c>
      <c r="AJ6045" t="s">
        <v>34480</v>
      </c>
      <c r="AK6045" t="s">
        <v>77</v>
      </c>
      <c r="AL6045">
        <v>118</v>
      </c>
      <c r="AM6045" t="s">
        <v>1014</v>
      </c>
      <c r="AN6045" t="s">
        <v>804</v>
      </c>
      <c r="AO6045" t="s">
        <v>14412</v>
      </c>
      <c r="AT6045" s="1">
        <v>45924</v>
      </c>
      <c r="AV6045" s="1">
        <v>46752</v>
      </c>
      <c r="AW6045" t="s">
        <v>33938</v>
      </c>
      <c r="AX6045" t="s">
        <v>33939</v>
      </c>
      <c r="AY6045" t="s">
        <v>82</v>
      </c>
      <c r="AZ6045" t="s">
        <v>33940</v>
      </c>
      <c r="BA6045" t="s">
        <v>3243</v>
      </c>
      <c r="BB6045" t="s">
        <v>3244</v>
      </c>
      <c r="BD6045" t="s">
        <v>141</v>
      </c>
      <c r="BF6045" t="s">
        <v>34511</v>
      </c>
      <c r="BI6045">
        <v>6800</v>
      </c>
    </row>
    <row r="6046" spans="1:61" x14ac:dyDescent="0.2">
      <c r="A6046" t="s">
        <v>34512</v>
      </c>
      <c r="B6046" t="s">
        <v>34513</v>
      </c>
      <c r="C6046" t="s">
        <v>66</v>
      </c>
      <c r="D6046" t="s">
        <v>67</v>
      </c>
      <c r="E6046">
        <v>7200</v>
      </c>
      <c r="F6046">
        <v>7200</v>
      </c>
      <c r="I6046" s="1">
        <v>45924</v>
      </c>
      <c r="J6046" t="s">
        <v>159</v>
      </c>
      <c r="K6046">
        <v>97532</v>
      </c>
      <c r="L6046" t="s">
        <v>34440</v>
      </c>
      <c r="O6046" t="s">
        <v>26756</v>
      </c>
      <c r="P6046" t="s">
        <v>34514</v>
      </c>
      <c r="Q6046" s="2" t="s">
        <v>34443</v>
      </c>
      <c r="R6046" t="s">
        <v>34440</v>
      </c>
      <c r="S6046" t="s">
        <v>1578</v>
      </c>
      <c r="T6046" s="3">
        <v>50125384</v>
      </c>
      <c r="U6046" s="3">
        <v>10338218</v>
      </c>
      <c r="V6046" s="10">
        <f t="shared" si="188"/>
        <v>50.125</v>
      </c>
      <c r="W6046" s="10">
        <f t="shared" si="189"/>
        <v>10.337999999999999</v>
      </c>
      <c r="X6046" t="s">
        <v>75</v>
      </c>
      <c r="AJ6046" t="s">
        <v>34444</v>
      </c>
      <c r="AK6046" t="s">
        <v>77</v>
      </c>
      <c r="AL6046">
        <v>175</v>
      </c>
      <c r="AM6046">
        <v>172</v>
      </c>
      <c r="AN6046" t="s">
        <v>118</v>
      </c>
      <c r="AO6046" t="s">
        <v>13296</v>
      </c>
      <c r="AT6046" s="1">
        <v>45924</v>
      </c>
      <c r="AV6046" s="1">
        <v>46813</v>
      </c>
      <c r="AW6046" t="s">
        <v>34445</v>
      </c>
      <c r="AX6046" t="s">
        <v>34446</v>
      </c>
      <c r="AY6046" t="s">
        <v>82</v>
      </c>
      <c r="AZ6046" t="s">
        <v>34447</v>
      </c>
      <c r="BA6046" t="s">
        <v>171</v>
      </c>
      <c r="BB6046" t="s">
        <v>172</v>
      </c>
      <c r="BD6046" t="s">
        <v>220</v>
      </c>
      <c r="BF6046" t="s">
        <v>34515</v>
      </c>
      <c r="BI6046">
        <v>7200</v>
      </c>
    </row>
    <row r="6047" spans="1:61" x14ac:dyDescent="0.2">
      <c r="A6047" t="s">
        <v>34516</v>
      </c>
      <c r="B6047" t="s">
        <v>34517</v>
      </c>
      <c r="C6047" t="s">
        <v>66</v>
      </c>
      <c r="D6047" t="s">
        <v>67</v>
      </c>
      <c r="E6047">
        <v>7200</v>
      </c>
      <c r="F6047">
        <v>7200</v>
      </c>
      <c r="I6047" s="1">
        <v>45924</v>
      </c>
      <c r="J6047" t="s">
        <v>159</v>
      </c>
      <c r="K6047">
        <v>97532</v>
      </c>
      <c r="L6047" t="s">
        <v>34440</v>
      </c>
      <c r="O6047" t="s">
        <v>26756</v>
      </c>
      <c r="P6047" t="s">
        <v>34518</v>
      </c>
      <c r="Q6047" s="2" t="s">
        <v>34443</v>
      </c>
      <c r="R6047" t="s">
        <v>34440</v>
      </c>
      <c r="S6047" t="s">
        <v>1578</v>
      </c>
      <c r="T6047" s="3">
        <v>50121262</v>
      </c>
      <c r="U6047" s="3">
        <v>1033767</v>
      </c>
      <c r="V6047" s="10">
        <f t="shared" si="188"/>
        <v>50.121000000000002</v>
      </c>
      <c r="W6047" s="10">
        <f t="shared" si="189"/>
        <v>10.337</v>
      </c>
      <c r="X6047" t="s">
        <v>75</v>
      </c>
      <c r="AJ6047" t="s">
        <v>34444</v>
      </c>
      <c r="AK6047" t="s">
        <v>77</v>
      </c>
      <c r="AL6047">
        <v>175</v>
      </c>
      <c r="AM6047">
        <v>172</v>
      </c>
      <c r="AN6047" t="s">
        <v>118</v>
      </c>
      <c r="AO6047" t="s">
        <v>13296</v>
      </c>
      <c r="AT6047" s="1">
        <v>45924</v>
      </c>
      <c r="AV6047" s="1">
        <v>46813</v>
      </c>
      <c r="AW6047" t="s">
        <v>34445</v>
      </c>
      <c r="AX6047" t="s">
        <v>34446</v>
      </c>
      <c r="AY6047" t="s">
        <v>82</v>
      </c>
      <c r="AZ6047" t="s">
        <v>34447</v>
      </c>
      <c r="BA6047" t="s">
        <v>171</v>
      </c>
      <c r="BB6047" t="s">
        <v>172</v>
      </c>
      <c r="BD6047" t="s">
        <v>220</v>
      </c>
      <c r="BF6047" t="s">
        <v>34519</v>
      </c>
      <c r="BI6047">
        <v>7200</v>
      </c>
    </row>
    <row r="6048" spans="1:61" x14ac:dyDescent="0.2">
      <c r="A6048" t="s">
        <v>34520</v>
      </c>
      <c r="B6048" t="s">
        <v>34521</v>
      </c>
      <c r="C6048" t="s">
        <v>66</v>
      </c>
      <c r="D6048" t="s">
        <v>67</v>
      </c>
      <c r="E6048">
        <v>7200</v>
      </c>
      <c r="F6048">
        <v>7200</v>
      </c>
      <c r="I6048" s="1">
        <v>45924</v>
      </c>
      <c r="J6048" t="s">
        <v>128</v>
      </c>
      <c r="K6048">
        <v>49626</v>
      </c>
      <c r="L6048" t="s">
        <v>34283</v>
      </c>
      <c r="O6048" t="s">
        <v>34284</v>
      </c>
      <c r="P6048" t="s">
        <v>34522</v>
      </c>
      <c r="Q6048" s="2" t="s">
        <v>34286</v>
      </c>
      <c r="R6048" t="s">
        <v>34283</v>
      </c>
      <c r="S6048" t="s">
        <v>409</v>
      </c>
      <c r="T6048" s="3">
        <v>5261386</v>
      </c>
      <c r="U6048" s="3">
        <v>7801839</v>
      </c>
      <c r="V6048" s="10">
        <f t="shared" si="188"/>
        <v>52.613</v>
      </c>
      <c r="W6048" s="10">
        <f t="shared" si="189"/>
        <v>7.8010000000000002</v>
      </c>
      <c r="X6048" t="s">
        <v>75</v>
      </c>
      <c r="AJ6048" t="s">
        <v>34287</v>
      </c>
      <c r="AK6048" t="s">
        <v>77</v>
      </c>
      <c r="AL6048">
        <v>175</v>
      </c>
      <c r="AM6048">
        <v>172</v>
      </c>
      <c r="AN6048" t="s">
        <v>118</v>
      </c>
      <c r="AO6048" t="s">
        <v>3482</v>
      </c>
      <c r="AT6048" s="1">
        <v>45931</v>
      </c>
      <c r="AV6048" s="1">
        <v>46692</v>
      </c>
      <c r="AW6048" t="s">
        <v>18826</v>
      </c>
      <c r="AX6048" t="s">
        <v>18827</v>
      </c>
      <c r="AY6048" t="s">
        <v>82</v>
      </c>
      <c r="BA6048" t="s">
        <v>413</v>
      </c>
      <c r="BB6048" t="s">
        <v>414</v>
      </c>
      <c r="BD6048" t="s">
        <v>86</v>
      </c>
      <c r="BF6048" t="s">
        <v>34523</v>
      </c>
      <c r="BI6048">
        <v>7200</v>
      </c>
    </row>
    <row r="6049" spans="1:61" x14ac:dyDescent="0.2">
      <c r="A6049" t="s">
        <v>34524</v>
      </c>
      <c r="B6049" t="s">
        <v>34525</v>
      </c>
      <c r="C6049" t="s">
        <v>66</v>
      </c>
      <c r="D6049" t="s">
        <v>67</v>
      </c>
      <c r="E6049">
        <v>7200</v>
      </c>
      <c r="F6049">
        <v>7200</v>
      </c>
      <c r="I6049" s="1">
        <v>45924</v>
      </c>
      <c r="J6049" t="s">
        <v>128</v>
      </c>
      <c r="K6049">
        <v>49626</v>
      </c>
      <c r="L6049" t="s">
        <v>34283</v>
      </c>
      <c r="O6049" t="s">
        <v>34284</v>
      </c>
      <c r="P6049" t="s">
        <v>34526</v>
      </c>
      <c r="Q6049" s="2" t="s">
        <v>34286</v>
      </c>
      <c r="R6049" t="s">
        <v>34283</v>
      </c>
      <c r="S6049" t="s">
        <v>409</v>
      </c>
      <c r="T6049" s="3">
        <v>52603194</v>
      </c>
      <c r="U6049" s="3">
        <v>7788353</v>
      </c>
      <c r="V6049" s="10">
        <f t="shared" si="188"/>
        <v>52.603000000000002</v>
      </c>
      <c r="W6049" s="10">
        <f t="shared" si="189"/>
        <v>7.7880000000000003</v>
      </c>
      <c r="X6049" t="s">
        <v>75</v>
      </c>
      <c r="AJ6049" t="s">
        <v>34287</v>
      </c>
      <c r="AK6049" t="s">
        <v>77</v>
      </c>
      <c r="AL6049">
        <v>175</v>
      </c>
      <c r="AM6049">
        <v>172</v>
      </c>
      <c r="AN6049" t="s">
        <v>118</v>
      </c>
      <c r="AO6049" t="s">
        <v>3482</v>
      </c>
      <c r="AT6049" s="1">
        <v>45931</v>
      </c>
      <c r="AV6049" s="1">
        <v>46692</v>
      </c>
      <c r="AW6049" t="s">
        <v>18826</v>
      </c>
      <c r="AX6049" t="s">
        <v>18827</v>
      </c>
      <c r="AY6049" t="s">
        <v>82</v>
      </c>
      <c r="AZ6049" t="s">
        <v>34288</v>
      </c>
      <c r="BA6049" t="s">
        <v>413</v>
      </c>
      <c r="BB6049" t="s">
        <v>414</v>
      </c>
      <c r="BD6049" t="s">
        <v>86</v>
      </c>
      <c r="BF6049" t="s">
        <v>34527</v>
      </c>
      <c r="BI6049">
        <v>7200</v>
      </c>
    </row>
    <row r="6050" spans="1:61" x14ac:dyDescent="0.2">
      <c r="A6050" t="s">
        <v>34528</v>
      </c>
      <c r="B6050" t="s">
        <v>34529</v>
      </c>
      <c r="C6050" t="s">
        <v>66</v>
      </c>
      <c r="D6050" t="s">
        <v>67</v>
      </c>
      <c r="E6050">
        <v>7200</v>
      </c>
      <c r="F6050">
        <v>7200</v>
      </c>
      <c r="I6050" s="1">
        <v>45924</v>
      </c>
      <c r="J6050" t="s">
        <v>128</v>
      </c>
      <c r="K6050">
        <v>49577</v>
      </c>
      <c r="L6050" t="s">
        <v>34530</v>
      </c>
      <c r="O6050" t="s">
        <v>30487</v>
      </c>
      <c r="P6050" t="s">
        <v>34531</v>
      </c>
      <c r="Q6050" s="2" t="s">
        <v>34532</v>
      </c>
      <c r="R6050" t="s">
        <v>34530</v>
      </c>
      <c r="S6050" t="s">
        <v>409</v>
      </c>
      <c r="T6050" s="3">
        <v>52606574</v>
      </c>
      <c r="U6050" s="3">
        <v>7799734</v>
      </c>
      <c r="V6050" s="10">
        <f t="shared" si="188"/>
        <v>52.606000000000002</v>
      </c>
      <c r="W6050" s="10">
        <f t="shared" si="189"/>
        <v>7.7990000000000004</v>
      </c>
      <c r="X6050" t="s">
        <v>75</v>
      </c>
      <c r="AJ6050" t="s">
        <v>34287</v>
      </c>
      <c r="AK6050" t="s">
        <v>77</v>
      </c>
      <c r="AL6050">
        <v>175</v>
      </c>
      <c r="AM6050">
        <v>172</v>
      </c>
      <c r="AN6050" t="s">
        <v>118</v>
      </c>
      <c r="AO6050" t="s">
        <v>3482</v>
      </c>
      <c r="AT6050" s="1">
        <v>45931</v>
      </c>
      <c r="AV6050" s="1">
        <v>46692</v>
      </c>
      <c r="AW6050" t="s">
        <v>18826</v>
      </c>
      <c r="AX6050" t="s">
        <v>18827</v>
      </c>
      <c r="AY6050" t="s">
        <v>82</v>
      </c>
      <c r="AZ6050" t="s">
        <v>34288</v>
      </c>
      <c r="BA6050" t="s">
        <v>413</v>
      </c>
      <c r="BB6050" t="s">
        <v>414</v>
      </c>
      <c r="BD6050" t="s">
        <v>86</v>
      </c>
      <c r="BF6050" t="s">
        <v>34533</v>
      </c>
      <c r="BI6050">
        <v>7200</v>
      </c>
    </row>
    <row r="6051" spans="1:61" x14ac:dyDescent="0.2">
      <c r="A6051" t="s">
        <v>34534</v>
      </c>
      <c r="B6051" t="s">
        <v>34535</v>
      </c>
      <c r="C6051" t="s">
        <v>66</v>
      </c>
      <c r="D6051" t="s">
        <v>67</v>
      </c>
      <c r="E6051">
        <v>7200</v>
      </c>
      <c r="F6051">
        <v>7200</v>
      </c>
      <c r="I6051" s="1">
        <v>45924</v>
      </c>
      <c r="J6051" t="s">
        <v>128</v>
      </c>
      <c r="K6051">
        <v>49626</v>
      </c>
      <c r="L6051" t="s">
        <v>34283</v>
      </c>
      <c r="O6051" t="s">
        <v>34284</v>
      </c>
      <c r="P6051" t="s">
        <v>34536</v>
      </c>
      <c r="Q6051" s="2" t="s">
        <v>34286</v>
      </c>
      <c r="R6051" t="s">
        <v>34283</v>
      </c>
      <c r="S6051" t="s">
        <v>409</v>
      </c>
      <c r="T6051" s="3">
        <v>52606254</v>
      </c>
      <c r="U6051" s="3">
        <v>7791266</v>
      </c>
      <c r="V6051" s="10">
        <f t="shared" si="188"/>
        <v>52.606000000000002</v>
      </c>
      <c r="W6051" s="10">
        <f t="shared" si="189"/>
        <v>7.7910000000000004</v>
      </c>
      <c r="X6051" t="s">
        <v>75</v>
      </c>
      <c r="AJ6051" t="s">
        <v>34287</v>
      </c>
      <c r="AK6051" t="s">
        <v>77</v>
      </c>
      <c r="AL6051">
        <v>175</v>
      </c>
      <c r="AM6051">
        <v>172</v>
      </c>
      <c r="AN6051" t="s">
        <v>118</v>
      </c>
      <c r="AO6051" t="s">
        <v>3482</v>
      </c>
      <c r="AT6051" s="1">
        <v>45931</v>
      </c>
      <c r="AV6051" s="1">
        <v>46692</v>
      </c>
      <c r="AW6051" t="s">
        <v>18826</v>
      </c>
      <c r="AX6051" t="s">
        <v>18827</v>
      </c>
      <c r="AY6051" t="s">
        <v>82</v>
      </c>
      <c r="AZ6051" t="s">
        <v>34288</v>
      </c>
      <c r="BA6051" t="s">
        <v>413</v>
      </c>
      <c r="BB6051" t="s">
        <v>414</v>
      </c>
      <c r="BD6051" t="s">
        <v>86</v>
      </c>
      <c r="BF6051" t="s">
        <v>34537</v>
      </c>
      <c r="BI6051">
        <v>7200</v>
      </c>
    </row>
    <row r="6052" spans="1:61" x14ac:dyDescent="0.2">
      <c r="A6052" t="s">
        <v>34538</v>
      </c>
      <c r="B6052" t="s">
        <v>94</v>
      </c>
      <c r="C6052" t="s">
        <v>66</v>
      </c>
      <c r="D6052" t="s">
        <v>67</v>
      </c>
      <c r="E6052">
        <v>7000</v>
      </c>
      <c r="F6052">
        <v>7000</v>
      </c>
      <c r="I6052" s="1">
        <v>45924</v>
      </c>
      <c r="J6052" t="s">
        <v>128</v>
      </c>
      <c r="K6052">
        <v>49811</v>
      </c>
      <c r="L6052" t="s">
        <v>34397</v>
      </c>
      <c r="O6052" t="s">
        <v>34398</v>
      </c>
      <c r="P6052" t="s">
        <v>34539</v>
      </c>
      <c r="Q6052" s="2" t="s">
        <v>34400</v>
      </c>
      <c r="R6052" t="s">
        <v>34401</v>
      </c>
      <c r="S6052" t="s">
        <v>5820</v>
      </c>
      <c r="T6052" s="3">
        <v>52583247</v>
      </c>
      <c r="U6052" s="3">
        <v>7345164</v>
      </c>
      <c r="V6052" s="10">
        <f t="shared" si="188"/>
        <v>52.582999999999998</v>
      </c>
      <c r="W6052" s="10">
        <f t="shared" si="189"/>
        <v>7.3449999999999998</v>
      </c>
      <c r="X6052" t="s">
        <v>75</v>
      </c>
      <c r="AJ6052" t="s">
        <v>34402</v>
      </c>
      <c r="AK6052" t="s">
        <v>77</v>
      </c>
      <c r="AL6052">
        <v>162</v>
      </c>
      <c r="AM6052">
        <v>175</v>
      </c>
      <c r="AN6052" t="s">
        <v>134</v>
      </c>
      <c r="AO6052" t="s">
        <v>34403</v>
      </c>
      <c r="AT6052" s="1">
        <v>45924</v>
      </c>
      <c r="AV6052" s="1">
        <v>46935</v>
      </c>
      <c r="AW6052" t="s">
        <v>34404</v>
      </c>
      <c r="AX6052" t="s">
        <v>34405</v>
      </c>
      <c r="AY6052" t="s">
        <v>82</v>
      </c>
      <c r="AZ6052" t="s">
        <v>34406</v>
      </c>
      <c r="BA6052" t="s">
        <v>413</v>
      </c>
      <c r="BB6052" t="s">
        <v>414</v>
      </c>
      <c r="BD6052" t="s">
        <v>141</v>
      </c>
      <c r="BF6052" t="s">
        <v>34540</v>
      </c>
      <c r="BI6052">
        <v>7000</v>
      </c>
    </row>
    <row r="6053" spans="1:61" x14ac:dyDescent="0.2">
      <c r="A6053" t="s">
        <v>34541</v>
      </c>
      <c r="B6053" t="s">
        <v>34542</v>
      </c>
      <c r="C6053" t="s">
        <v>66</v>
      </c>
      <c r="D6053" t="s">
        <v>67</v>
      </c>
      <c r="E6053">
        <v>7000</v>
      </c>
      <c r="F6053">
        <v>7000</v>
      </c>
      <c r="I6053" s="1">
        <v>45924</v>
      </c>
      <c r="J6053" t="s">
        <v>128</v>
      </c>
      <c r="K6053">
        <v>26901</v>
      </c>
      <c r="L6053" t="s">
        <v>9643</v>
      </c>
      <c r="O6053" t="s">
        <v>9643</v>
      </c>
      <c r="P6053" t="s">
        <v>34543</v>
      </c>
      <c r="Q6053" s="2" t="s">
        <v>9645</v>
      </c>
      <c r="R6053" t="s">
        <v>9643</v>
      </c>
      <c r="S6053" t="s">
        <v>5820</v>
      </c>
      <c r="T6053" s="3">
        <v>52905375</v>
      </c>
      <c r="U6053" s="3">
        <v>7657586</v>
      </c>
      <c r="V6053" s="10">
        <f t="shared" si="188"/>
        <v>52.905000000000001</v>
      </c>
      <c r="W6053" s="10">
        <f t="shared" si="189"/>
        <v>7.657</v>
      </c>
      <c r="X6053" t="s">
        <v>75</v>
      </c>
      <c r="AJ6053" t="s">
        <v>33809</v>
      </c>
      <c r="AK6053" t="s">
        <v>77</v>
      </c>
      <c r="AL6053">
        <v>162</v>
      </c>
      <c r="AM6053">
        <v>175</v>
      </c>
      <c r="AN6053" t="s">
        <v>134</v>
      </c>
      <c r="AO6053" t="s">
        <v>2046</v>
      </c>
      <c r="AT6053" s="1">
        <v>45924</v>
      </c>
      <c r="AV6053" s="1">
        <v>46660</v>
      </c>
      <c r="AW6053" t="s">
        <v>33810</v>
      </c>
      <c r="AX6053" t="s">
        <v>33811</v>
      </c>
      <c r="AY6053" t="s">
        <v>82</v>
      </c>
      <c r="AZ6053" t="s">
        <v>33812</v>
      </c>
      <c r="BA6053" t="s">
        <v>139</v>
      </c>
      <c r="BB6053" t="s">
        <v>140</v>
      </c>
      <c r="BD6053" t="s">
        <v>141</v>
      </c>
      <c r="BF6053" t="s">
        <v>34544</v>
      </c>
      <c r="BI6053">
        <v>7000</v>
      </c>
    </row>
    <row r="6054" spans="1:61" x14ac:dyDescent="0.2">
      <c r="A6054" t="s">
        <v>34545</v>
      </c>
      <c r="B6054" t="s">
        <v>34546</v>
      </c>
      <c r="C6054" t="s">
        <v>66</v>
      </c>
      <c r="D6054" t="s">
        <v>67</v>
      </c>
      <c r="E6054">
        <v>7000</v>
      </c>
      <c r="F6054">
        <v>7000</v>
      </c>
      <c r="I6054" s="1">
        <v>45924</v>
      </c>
      <c r="J6054" t="s">
        <v>128</v>
      </c>
      <c r="K6054">
        <v>26901</v>
      </c>
      <c r="L6054" t="s">
        <v>9643</v>
      </c>
      <c r="O6054" t="s">
        <v>9643</v>
      </c>
      <c r="P6054" t="s">
        <v>34547</v>
      </c>
      <c r="Q6054" s="2" t="s">
        <v>9645</v>
      </c>
      <c r="R6054" t="s">
        <v>9643</v>
      </c>
      <c r="S6054" t="s">
        <v>5820</v>
      </c>
      <c r="T6054" s="3">
        <v>52908938</v>
      </c>
      <c r="U6054" s="3">
        <v>7660358</v>
      </c>
      <c r="V6054" s="10">
        <f t="shared" si="188"/>
        <v>52.908000000000001</v>
      </c>
      <c r="W6054" s="10">
        <f t="shared" si="189"/>
        <v>7.66</v>
      </c>
      <c r="X6054" t="s">
        <v>75</v>
      </c>
      <c r="AJ6054" t="s">
        <v>33809</v>
      </c>
      <c r="AK6054" t="s">
        <v>77</v>
      </c>
      <c r="AL6054">
        <v>162</v>
      </c>
      <c r="AM6054">
        <v>175</v>
      </c>
      <c r="AN6054" t="s">
        <v>134</v>
      </c>
      <c r="AO6054" t="s">
        <v>2046</v>
      </c>
      <c r="AT6054" s="1">
        <v>45924</v>
      </c>
      <c r="AV6054" s="1">
        <v>46660</v>
      </c>
      <c r="AW6054" t="s">
        <v>33810</v>
      </c>
      <c r="AX6054" t="s">
        <v>33811</v>
      </c>
      <c r="AY6054" t="s">
        <v>82</v>
      </c>
      <c r="AZ6054" t="s">
        <v>33812</v>
      </c>
      <c r="BA6054" t="s">
        <v>139</v>
      </c>
      <c r="BB6054" t="s">
        <v>140</v>
      </c>
      <c r="BD6054" t="s">
        <v>141</v>
      </c>
      <c r="BF6054" t="s">
        <v>34548</v>
      </c>
      <c r="BI6054">
        <v>7000</v>
      </c>
    </row>
    <row r="6055" spans="1:61" x14ac:dyDescent="0.2">
      <c r="A6055" t="s">
        <v>34549</v>
      </c>
      <c r="B6055" t="s">
        <v>34550</v>
      </c>
      <c r="C6055" t="s">
        <v>66</v>
      </c>
      <c r="D6055" t="s">
        <v>67</v>
      </c>
      <c r="E6055">
        <v>7000</v>
      </c>
      <c r="F6055">
        <v>7000</v>
      </c>
      <c r="I6055" s="1">
        <v>45924</v>
      </c>
      <c r="J6055" t="s">
        <v>128</v>
      </c>
      <c r="K6055">
        <v>26901</v>
      </c>
      <c r="L6055" t="s">
        <v>9643</v>
      </c>
      <c r="O6055" t="s">
        <v>9643</v>
      </c>
      <c r="P6055" t="s">
        <v>34551</v>
      </c>
      <c r="Q6055" s="2" t="s">
        <v>9645</v>
      </c>
      <c r="R6055" t="s">
        <v>9643</v>
      </c>
      <c r="S6055" t="s">
        <v>5820</v>
      </c>
      <c r="T6055" s="3">
        <v>52906006</v>
      </c>
      <c r="U6055" s="3">
        <v>7664521</v>
      </c>
      <c r="V6055" s="10">
        <f t="shared" si="188"/>
        <v>52.905999999999999</v>
      </c>
      <c r="W6055" s="10">
        <f t="shared" si="189"/>
        <v>7.6639999999999997</v>
      </c>
      <c r="X6055" t="s">
        <v>75</v>
      </c>
      <c r="AJ6055" t="s">
        <v>33809</v>
      </c>
      <c r="AK6055" t="s">
        <v>77</v>
      </c>
      <c r="AL6055">
        <v>162</v>
      </c>
      <c r="AM6055">
        <v>175</v>
      </c>
      <c r="AN6055" t="s">
        <v>134</v>
      </c>
      <c r="AO6055" t="s">
        <v>2046</v>
      </c>
      <c r="AT6055" s="1">
        <v>45924</v>
      </c>
      <c r="AV6055" s="1">
        <v>46660</v>
      </c>
      <c r="AW6055" t="s">
        <v>33810</v>
      </c>
      <c r="AX6055" t="s">
        <v>33811</v>
      </c>
      <c r="AY6055" t="s">
        <v>82</v>
      </c>
      <c r="AZ6055" t="s">
        <v>33812</v>
      </c>
      <c r="BA6055" t="s">
        <v>139</v>
      </c>
      <c r="BB6055" t="s">
        <v>140</v>
      </c>
      <c r="BD6055" t="s">
        <v>141</v>
      </c>
      <c r="BF6055" t="s">
        <v>34552</v>
      </c>
      <c r="BI6055">
        <v>7000</v>
      </c>
    </row>
    <row r="6056" spans="1:61" x14ac:dyDescent="0.2">
      <c r="A6056" t="s">
        <v>34553</v>
      </c>
      <c r="B6056" t="s">
        <v>3432</v>
      </c>
      <c r="C6056" t="s">
        <v>66</v>
      </c>
      <c r="D6056" t="s">
        <v>67</v>
      </c>
      <c r="E6056">
        <v>7000</v>
      </c>
      <c r="F6056">
        <v>7000</v>
      </c>
      <c r="I6056" s="1">
        <v>45924</v>
      </c>
      <c r="J6056" t="s">
        <v>128</v>
      </c>
      <c r="K6056">
        <v>49811</v>
      </c>
      <c r="L6056" t="s">
        <v>34397</v>
      </c>
      <c r="O6056" t="s">
        <v>34398</v>
      </c>
      <c r="P6056" t="s">
        <v>34554</v>
      </c>
      <c r="Q6056" s="2" t="s">
        <v>34400</v>
      </c>
      <c r="R6056" t="s">
        <v>34401</v>
      </c>
      <c r="S6056" t="s">
        <v>5820</v>
      </c>
      <c r="T6056" s="3">
        <v>52579636</v>
      </c>
      <c r="U6056" s="3">
        <v>7341551</v>
      </c>
      <c r="V6056" s="10">
        <f t="shared" si="188"/>
        <v>52.579000000000001</v>
      </c>
      <c r="W6056" s="10">
        <f t="shared" si="189"/>
        <v>7.3410000000000002</v>
      </c>
      <c r="X6056" t="s">
        <v>75</v>
      </c>
      <c r="AJ6056" t="s">
        <v>34402</v>
      </c>
      <c r="AK6056" t="s">
        <v>77</v>
      </c>
      <c r="AL6056">
        <v>162</v>
      </c>
      <c r="AM6056">
        <v>175</v>
      </c>
      <c r="AN6056" t="s">
        <v>134</v>
      </c>
      <c r="AO6056" t="s">
        <v>34403</v>
      </c>
      <c r="AT6056" s="1">
        <v>45924</v>
      </c>
      <c r="AV6056" s="1">
        <v>46935</v>
      </c>
      <c r="AW6056" t="s">
        <v>34404</v>
      </c>
      <c r="AX6056" t="s">
        <v>34405</v>
      </c>
      <c r="AY6056" t="s">
        <v>82</v>
      </c>
      <c r="AZ6056" t="s">
        <v>34406</v>
      </c>
      <c r="BA6056" t="s">
        <v>413</v>
      </c>
      <c r="BB6056" t="s">
        <v>414</v>
      </c>
      <c r="BD6056" t="s">
        <v>141</v>
      </c>
      <c r="BF6056" t="s">
        <v>34555</v>
      </c>
      <c r="BI6056">
        <v>7000</v>
      </c>
    </row>
    <row r="6057" spans="1:61" x14ac:dyDescent="0.2">
      <c r="A6057" t="s">
        <v>34556</v>
      </c>
      <c r="B6057" t="s">
        <v>97</v>
      </c>
      <c r="C6057" t="s">
        <v>66</v>
      </c>
      <c r="D6057" t="s">
        <v>67</v>
      </c>
      <c r="E6057">
        <v>7000</v>
      </c>
      <c r="F6057">
        <v>7000</v>
      </c>
      <c r="I6057" s="1">
        <v>45924</v>
      </c>
      <c r="J6057" t="s">
        <v>128</v>
      </c>
      <c r="K6057">
        <v>49811</v>
      </c>
      <c r="L6057" t="s">
        <v>34397</v>
      </c>
      <c r="O6057" t="s">
        <v>34398</v>
      </c>
      <c r="P6057" t="s">
        <v>34557</v>
      </c>
      <c r="Q6057" s="2" t="s">
        <v>34400</v>
      </c>
      <c r="R6057" t="s">
        <v>34401</v>
      </c>
      <c r="S6057" t="s">
        <v>5820</v>
      </c>
      <c r="T6057" s="3">
        <v>52578119</v>
      </c>
      <c r="U6057" s="3">
        <v>7348146</v>
      </c>
      <c r="V6057" s="10">
        <f t="shared" si="188"/>
        <v>52.578000000000003</v>
      </c>
      <c r="W6057" s="10">
        <f t="shared" si="189"/>
        <v>7.3479999999999999</v>
      </c>
      <c r="X6057" t="s">
        <v>75</v>
      </c>
      <c r="AJ6057" t="s">
        <v>34402</v>
      </c>
      <c r="AK6057" t="s">
        <v>77</v>
      </c>
      <c r="AL6057">
        <v>162</v>
      </c>
      <c r="AM6057">
        <v>175</v>
      </c>
      <c r="AN6057" t="s">
        <v>134</v>
      </c>
      <c r="AO6057" t="s">
        <v>34403</v>
      </c>
      <c r="AT6057" s="1">
        <v>45924</v>
      </c>
      <c r="AV6057" s="1">
        <v>46935</v>
      </c>
      <c r="AW6057" t="s">
        <v>34404</v>
      </c>
      <c r="AX6057" t="s">
        <v>34405</v>
      </c>
      <c r="AY6057" t="s">
        <v>82</v>
      </c>
      <c r="AZ6057" t="s">
        <v>34406</v>
      </c>
      <c r="BA6057" t="s">
        <v>413</v>
      </c>
      <c r="BB6057" t="s">
        <v>414</v>
      </c>
      <c r="BD6057" t="s">
        <v>141</v>
      </c>
      <c r="BF6057" t="s">
        <v>34558</v>
      </c>
      <c r="BI6057">
        <v>7000</v>
      </c>
    </row>
    <row r="6058" spans="1:61" x14ac:dyDescent="0.2">
      <c r="A6058" t="s">
        <v>34559</v>
      </c>
      <c r="B6058" t="s">
        <v>34560</v>
      </c>
      <c r="C6058" t="s">
        <v>66</v>
      </c>
      <c r="D6058" t="s">
        <v>67</v>
      </c>
      <c r="E6058">
        <v>7000</v>
      </c>
      <c r="F6058">
        <v>7000</v>
      </c>
      <c r="I6058" s="1">
        <v>45924</v>
      </c>
      <c r="J6058" t="s">
        <v>128</v>
      </c>
      <c r="K6058">
        <v>26901</v>
      </c>
      <c r="L6058" t="s">
        <v>9643</v>
      </c>
      <c r="O6058" t="s">
        <v>9643</v>
      </c>
      <c r="P6058" t="s">
        <v>34561</v>
      </c>
      <c r="Q6058" s="2" t="s">
        <v>9645</v>
      </c>
      <c r="R6058" t="s">
        <v>9643</v>
      </c>
      <c r="S6058" t="s">
        <v>5820</v>
      </c>
      <c r="T6058" s="3">
        <v>52967481</v>
      </c>
      <c r="U6058" s="3">
        <v>764325</v>
      </c>
      <c r="V6058" s="10">
        <f t="shared" si="188"/>
        <v>52.966999999999999</v>
      </c>
      <c r="W6058" s="10">
        <f t="shared" si="189"/>
        <v>7.6429999999999998</v>
      </c>
      <c r="X6058" t="s">
        <v>75</v>
      </c>
      <c r="AJ6058" t="s">
        <v>34562</v>
      </c>
      <c r="AK6058" t="s">
        <v>77</v>
      </c>
      <c r="AL6058">
        <v>162</v>
      </c>
      <c r="AM6058">
        <v>175</v>
      </c>
      <c r="AN6058" t="s">
        <v>134</v>
      </c>
      <c r="AO6058" t="s">
        <v>2046</v>
      </c>
      <c r="AT6058" s="1">
        <v>45932</v>
      </c>
      <c r="AV6058" s="1">
        <v>46660</v>
      </c>
      <c r="AW6058" t="s">
        <v>33810</v>
      </c>
      <c r="AX6058" t="s">
        <v>33811</v>
      </c>
      <c r="AY6058" t="s">
        <v>82</v>
      </c>
      <c r="AZ6058" t="s">
        <v>34563</v>
      </c>
      <c r="BA6058" t="s">
        <v>139</v>
      </c>
      <c r="BB6058" t="s">
        <v>140</v>
      </c>
      <c r="BD6058" t="s">
        <v>141</v>
      </c>
      <c r="BF6058" t="s">
        <v>34564</v>
      </c>
      <c r="BI6058">
        <v>7000</v>
      </c>
    </row>
    <row r="6059" spans="1:61" x14ac:dyDescent="0.2">
      <c r="A6059" t="s">
        <v>34565</v>
      </c>
      <c r="B6059" t="s">
        <v>34566</v>
      </c>
      <c r="C6059" t="s">
        <v>66</v>
      </c>
      <c r="D6059" t="s">
        <v>67</v>
      </c>
      <c r="E6059">
        <v>7000</v>
      </c>
      <c r="F6059">
        <v>7000</v>
      </c>
      <c r="I6059" s="1">
        <v>45924</v>
      </c>
      <c r="J6059" t="s">
        <v>128</v>
      </c>
      <c r="K6059">
        <v>26901</v>
      </c>
      <c r="L6059" t="s">
        <v>9643</v>
      </c>
      <c r="O6059" t="s">
        <v>9643</v>
      </c>
      <c r="P6059" t="s">
        <v>34567</v>
      </c>
      <c r="Q6059" s="2" t="s">
        <v>9645</v>
      </c>
      <c r="R6059" t="s">
        <v>9643</v>
      </c>
      <c r="S6059" t="s">
        <v>5820</v>
      </c>
      <c r="T6059" s="3">
        <v>52965023</v>
      </c>
      <c r="U6059" s="3">
        <v>7647682</v>
      </c>
      <c r="V6059" s="10">
        <f t="shared" si="188"/>
        <v>52.965000000000003</v>
      </c>
      <c r="W6059" s="10">
        <f t="shared" si="189"/>
        <v>7.6470000000000002</v>
      </c>
      <c r="X6059" t="s">
        <v>75</v>
      </c>
      <c r="AJ6059" t="s">
        <v>34562</v>
      </c>
      <c r="AK6059" t="s">
        <v>77</v>
      </c>
      <c r="AL6059">
        <v>162</v>
      </c>
      <c r="AM6059">
        <v>175</v>
      </c>
      <c r="AN6059" t="s">
        <v>134</v>
      </c>
      <c r="AO6059" t="s">
        <v>2046</v>
      </c>
      <c r="AT6059" s="1">
        <v>45932</v>
      </c>
      <c r="AV6059" s="1">
        <v>46660</v>
      </c>
      <c r="AW6059" t="s">
        <v>33810</v>
      </c>
      <c r="AX6059" t="s">
        <v>33811</v>
      </c>
      <c r="AY6059" t="s">
        <v>82</v>
      </c>
      <c r="AZ6059" t="s">
        <v>34563</v>
      </c>
      <c r="BA6059" t="s">
        <v>139</v>
      </c>
      <c r="BB6059" t="s">
        <v>140</v>
      </c>
      <c r="BD6059" t="s">
        <v>141</v>
      </c>
      <c r="BF6059" t="s">
        <v>34568</v>
      </c>
      <c r="BI6059">
        <v>7000</v>
      </c>
    </row>
    <row r="6060" spans="1:61" x14ac:dyDescent="0.2">
      <c r="A6060" t="s">
        <v>34569</v>
      </c>
      <c r="B6060" t="s">
        <v>3175</v>
      </c>
      <c r="C6060" t="s">
        <v>66</v>
      </c>
      <c r="D6060" t="s">
        <v>67</v>
      </c>
      <c r="E6060">
        <v>6800</v>
      </c>
      <c r="F6060">
        <v>6800</v>
      </c>
      <c r="I6060" s="1">
        <v>45924</v>
      </c>
      <c r="J6060" t="s">
        <v>297</v>
      </c>
      <c r="K6060">
        <v>59519</v>
      </c>
      <c r="L6060" t="s">
        <v>7001</v>
      </c>
      <c r="O6060" t="s">
        <v>7002</v>
      </c>
      <c r="P6060" t="s">
        <v>34570</v>
      </c>
      <c r="Q6060" s="2" t="s">
        <v>7004</v>
      </c>
      <c r="R6060" t="s">
        <v>7001</v>
      </c>
      <c r="S6060" t="s">
        <v>4359</v>
      </c>
      <c r="T6060" s="3">
        <v>51469742</v>
      </c>
      <c r="U6060" s="3">
        <v>8043364</v>
      </c>
      <c r="V6060" s="10">
        <f t="shared" si="188"/>
        <v>51.469000000000001</v>
      </c>
      <c r="W6060" s="10">
        <f t="shared" si="189"/>
        <v>8.0429999999999993</v>
      </c>
      <c r="X6060" t="s">
        <v>75</v>
      </c>
      <c r="AJ6060" t="s">
        <v>25932</v>
      </c>
      <c r="AK6060" t="s">
        <v>77</v>
      </c>
      <c r="AL6060">
        <v>164</v>
      </c>
      <c r="AM6060">
        <v>163</v>
      </c>
      <c r="AN6060" t="s">
        <v>78</v>
      </c>
      <c r="AO6060" t="s">
        <v>17553</v>
      </c>
      <c r="AT6060" s="1">
        <v>45924</v>
      </c>
      <c r="AV6060" s="1">
        <v>46445</v>
      </c>
      <c r="AW6060" t="s">
        <v>14265</v>
      </c>
      <c r="AX6060" t="s">
        <v>14266</v>
      </c>
      <c r="AY6060" t="s">
        <v>82</v>
      </c>
      <c r="AZ6060" t="s">
        <v>34571</v>
      </c>
      <c r="BA6060" t="s">
        <v>413</v>
      </c>
      <c r="BB6060" t="s">
        <v>414</v>
      </c>
      <c r="BD6060" t="s">
        <v>141</v>
      </c>
      <c r="BF6060" t="s">
        <v>34572</v>
      </c>
      <c r="BI6060">
        <v>6800</v>
      </c>
    </row>
    <row r="6061" spans="1:61" x14ac:dyDescent="0.2">
      <c r="A6061" t="s">
        <v>34573</v>
      </c>
      <c r="B6061" t="s">
        <v>34574</v>
      </c>
      <c r="C6061" t="s">
        <v>66</v>
      </c>
      <c r="D6061" t="s">
        <v>67</v>
      </c>
      <c r="E6061">
        <v>6000</v>
      </c>
      <c r="F6061">
        <v>6000</v>
      </c>
      <c r="I6061" s="1">
        <v>45924</v>
      </c>
      <c r="J6061" t="s">
        <v>128</v>
      </c>
      <c r="K6061">
        <v>49406</v>
      </c>
      <c r="L6061" t="s">
        <v>1902</v>
      </c>
      <c r="O6061" t="s">
        <v>34575</v>
      </c>
      <c r="P6061" t="s">
        <v>34576</v>
      </c>
      <c r="Q6061" s="2" t="s">
        <v>1904</v>
      </c>
      <c r="R6061" t="s">
        <v>1902</v>
      </c>
      <c r="S6061" t="s">
        <v>1905</v>
      </c>
      <c r="T6061" s="3">
        <v>52751557</v>
      </c>
      <c r="U6061" s="3">
        <v>8490825</v>
      </c>
      <c r="V6061" s="10">
        <f t="shared" si="188"/>
        <v>52.750999999999998</v>
      </c>
      <c r="W6061" s="10">
        <f t="shared" si="189"/>
        <v>8.49</v>
      </c>
      <c r="X6061" t="s">
        <v>75</v>
      </c>
      <c r="AJ6061" t="s">
        <v>34577</v>
      </c>
      <c r="AK6061" t="s">
        <v>77</v>
      </c>
      <c r="AL6061">
        <v>162</v>
      </c>
      <c r="AM6061">
        <v>175</v>
      </c>
      <c r="AN6061" t="s">
        <v>134</v>
      </c>
      <c r="AO6061" t="s">
        <v>31307</v>
      </c>
      <c r="AT6061" s="1">
        <v>45924</v>
      </c>
      <c r="AV6061" s="1">
        <v>46388</v>
      </c>
      <c r="AW6061" t="s">
        <v>23219</v>
      </c>
      <c r="AX6061" t="s">
        <v>23220</v>
      </c>
      <c r="AY6061" t="s">
        <v>82</v>
      </c>
      <c r="AZ6061" t="s">
        <v>34578</v>
      </c>
      <c r="BA6061" t="s">
        <v>413</v>
      </c>
      <c r="BB6061" t="s">
        <v>414</v>
      </c>
      <c r="BD6061" t="s">
        <v>141</v>
      </c>
      <c r="BF6061" t="s">
        <v>34579</v>
      </c>
      <c r="BI6061">
        <v>6000</v>
      </c>
    </row>
    <row r="6062" spans="1:61" x14ac:dyDescent="0.2">
      <c r="A6062" t="s">
        <v>34580</v>
      </c>
      <c r="B6062" t="s">
        <v>34581</v>
      </c>
      <c r="C6062" t="s">
        <v>66</v>
      </c>
      <c r="D6062" t="s">
        <v>67</v>
      </c>
      <c r="E6062">
        <v>4260</v>
      </c>
      <c r="F6062">
        <v>4260</v>
      </c>
      <c r="I6062" s="1">
        <v>45924</v>
      </c>
      <c r="J6062" t="s">
        <v>128</v>
      </c>
      <c r="K6062">
        <v>49406</v>
      </c>
      <c r="L6062" t="s">
        <v>1902</v>
      </c>
      <c r="O6062" t="s">
        <v>34575</v>
      </c>
      <c r="P6062" t="s">
        <v>34582</v>
      </c>
      <c r="Q6062" s="2" t="s">
        <v>1904</v>
      </c>
      <c r="R6062" t="s">
        <v>1902</v>
      </c>
      <c r="S6062" t="s">
        <v>1905</v>
      </c>
      <c r="T6062" s="3">
        <v>52756167</v>
      </c>
      <c r="U6062" s="3">
        <v>8493329</v>
      </c>
      <c r="V6062" s="10">
        <f t="shared" si="188"/>
        <v>52.756</v>
      </c>
      <c r="W6062" s="10">
        <f t="shared" si="189"/>
        <v>8.4930000000000003</v>
      </c>
      <c r="X6062" t="s">
        <v>75</v>
      </c>
      <c r="AJ6062" t="s">
        <v>34577</v>
      </c>
      <c r="AK6062" t="s">
        <v>77</v>
      </c>
      <c r="AL6062">
        <v>160</v>
      </c>
      <c r="AM6062">
        <v>138</v>
      </c>
      <c r="AN6062" t="s">
        <v>134</v>
      </c>
      <c r="AO6062" t="s">
        <v>5571</v>
      </c>
      <c r="AT6062" s="1">
        <v>45924</v>
      </c>
      <c r="AV6062" s="1">
        <v>46388</v>
      </c>
      <c r="AW6062" t="s">
        <v>23219</v>
      </c>
      <c r="AX6062" t="s">
        <v>23220</v>
      </c>
      <c r="AY6062" t="s">
        <v>82</v>
      </c>
      <c r="AZ6062" t="s">
        <v>34583</v>
      </c>
      <c r="BA6062" t="s">
        <v>413</v>
      </c>
      <c r="BB6062" t="s">
        <v>414</v>
      </c>
      <c r="BD6062" t="s">
        <v>141</v>
      </c>
      <c r="BF6062" t="s">
        <v>34584</v>
      </c>
      <c r="BI6062">
        <v>4260</v>
      </c>
    </row>
    <row r="6063" spans="1:61" x14ac:dyDescent="0.2">
      <c r="A6063" t="s">
        <v>34585</v>
      </c>
      <c r="B6063" t="s">
        <v>34586</v>
      </c>
      <c r="C6063" t="s">
        <v>66</v>
      </c>
      <c r="D6063" t="s">
        <v>67</v>
      </c>
      <c r="E6063">
        <v>7000</v>
      </c>
      <c r="F6063">
        <v>7000</v>
      </c>
      <c r="I6063" s="1">
        <v>45925</v>
      </c>
      <c r="J6063" t="s">
        <v>128</v>
      </c>
      <c r="K6063">
        <v>26901</v>
      </c>
      <c r="L6063" t="s">
        <v>9643</v>
      </c>
      <c r="O6063" t="s">
        <v>9643</v>
      </c>
      <c r="P6063" t="s">
        <v>34587</v>
      </c>
      <c r="Q6063" s="2" t="s">
        <v>9645</v>
      </c>
      <c r="R6063" t="s">
        <v>9643</v>
      </c>
      <c r="S6063" t="s">
        <v>5820</v>
      </c>
      <c r="T6063" s="3">
        <v>5298253</v>
      </c>
      <c r="U6063" s="3">
        <v>7667604</v>
      </c>
      <c r="V6063" s="10">
        <f t="shared" si="188"/>
        <v>52.981999999999999</v>
      </c>
      <c r="W6063" s="10">
        <f t="shared" si="189"/>
        <v>7.6669999999999998</v>
      </c>
      <c r="X6063" t="s">
        <v>75</v>
      </c>
      <c r="AJ6063" t="s">
        <v>34562</v>
      </c>
      <c r="AK6063" t="s">
        <v>77</v>
      </c>
      <c r="AL6063">
        <v>162</v>
      </c>
      <c r="AM6063">
        <v>175</v>
      </c>
      <c r="AN6063" t="s">
        <v>134</v>
      </c>
      <c r="AO6063" t="s">
        <v>2046</v>
      </c>
      <c r="AT6063" s="1">
        <v>45932</v>
      </c>
      <c r="AV6063" s="1">
        <v>46660</v>
      </c>
      <c r="AW6063" t="s">
        <v>33810</v>
      </c>
      <c r="AX6063" t="s">
        <v>33811</v>
      </c>
      <c r="AY6063" t="s">
        <v>82</v>
      </c>
      <c r="AZ6063" t="s">
        <v>34563</v>
      </c>
      <c r="BA6063" t="s">
        <v>139</v>
      </c>
      <c r="BB6063" t="s">
        <v>140</v>
      </c>
      <c r="BD6063" t="s">
        <v>141</v>
      </c>
      <c r="BF6063" t="s">
        <v>34588</v>
      </c>
      <c r="BI6063">
        <v>7000</v>
      </c>
    </row>
    <row r="6064" spans="1:61" x14ac:dyDescent="0.2">
      <c r="A6064" t="s">
        <v>34589</v>
      </c>
      <c r="B6064" t="s">
        <v>34590</v>
      </c>
      <c r="C6064" t="s">
        <v>66</v>
      </c>
      <c r="D6064" t="s">
        <v>67</v>
      </c>
      <c r="E6064">
        <v>7000</v>
      </c>
      <c r="F6064">
        <v>7000</v>
      </c>
      <c r="I6064" s="1">
        <v>45925</v>
      </c>
      <c r="J6064" t="s">
        <v>128</v>
      </c>
      <c r="K6064">
        <v>26901</v>
      </c>
      <c r="L6064" t="s">
        <v>9643</v>
      </c>
      <c r="O6064" t="s">
        <v>9643</v>
      </c>
      <c r="P6064" t="s">
        <v>34591</v>
      </c>
      <c r="Q6064" s="2" t="s">
        <v>9645</v>
      </c>
      <c r="R6064" t="s">
        <v>9643</v>
      </c>
      <c r="S6064" t="s">
        <v>5820</v>
      </c>
      <c r="T6064" s="3">
        <v>52977599</v>
      </c>
      <c r="U6064" s="3">
        <v>7662003</v>
      </c>
      <c r="V6064" s="10">
        <f t="shared" si="188"/>
        <v>52.976999999999997</v>
      </c>
      <c r="W6064" s="10">
        <f t="shared" si="189"/>
        <v>7.6619999999999999</v>
      </c>
      <c r="X6064" t="s">
        <v>75</v>
      </c>
      <c r="AJ6064" t="s">
        <v>34562</v>
      </c>
      <c r="AK6064" t="s">
        <v>77</v>
      </c>
      <c r="AL6064">
        <v>162</v>
      </c>
      <c r="AM6064">
        <v>175</v>
      </c>
      <c r="AN6064" t="s">
        <v>134</v>
      </c>
      <c r="AO6064" t="s">
        <v>2046</v>
      </c>
      <c r="AT6064" s="1">
        <v>45932</v>
      </c>
      <c r="AV6064" s="1">
        <v>45930</v>
      </c>
      <c r="AW6064" t="s">
        <v>33810</v>
      </c>
      <c r="AX6064" t="s">
        <v>33811</v>
      </c>
      <c r="AY6064" t="s">
        <v>82</v>
      </c>
      <c r="AZ6064" t="s">
        <v>34563</v>
      </c>
      <c r="BA6064" t="s">
        <v>139</v>
      </c>
      <c r="BB6064" t="s">
        <v>140</v>
      </c>
      <c r="BD6064" t="s">
        <v>141</v>
      </c>
      <c r="BF6064" t="s">
        <v>34592</v>
      </c>
      <c r="BI6064">
        <v>7000</v>
      </c>
    </row>
    <row r="6065" spans="1:61" x14ac:dyDescent="0.2">
      <c r="A6065" t="s">
        <v>34593</v>
      </c>
      <c r="B6065" t="s">
        <v>34594</v>
      </c>
      <c r="C6065" t="s">
        <v>66</v>
      </c>
      <c r="D6065" t="s">
        <v>67</v>
      </c>
      <c r="E6065">
        <v>7000</v>
      </c>
      <c r="F6065">
        <v>7000</v>
      </c>
      <c r="I6065" s="1">
        <v>45925</v>
      </c>
      <c r="J6065" t="s">
        <v>128</v>
      </c>
      <c r="K6065">
        <v>26901</v>
      </c>
      <c r="L6065" t="s">
        <v>9643</v>
      </c>
      <c r="O6065" t="s">
        <v>9643</v>
      </c>
      <c r="P6065" t="s">
        <v>34595</v>
      </c>
      <c r="Q6065" s="2" t="s">
        <v>9645</v>
      </c>
      <c r="R6065" t="s">
        <v>9643</v>
      </c>
      <c r="S6065" t="s">
        <v>5820</v>
      </c>
      <c r="T6065" s="3">
        <v>52978915</v>
      </c>
      <c r="U6065" s="3">
        <v>7669248</v>
      </c>
      <c r="V6065" s="10">
        <f t="shared" si="188"/>
        <v>52.978000000000002</v>
      </c>
      <c r="W6065" s="10">
        <f t="shared" si="189"/>
        <v>7.6689999999999996</v>
      </c>
      <c r="X6065" t="s">
        <v>75</v>
      </c>
      <c r="AJ6065" t="s">
        <v>34562</v>
      </c>
      <c r="AK6065" t="s">
        <v>77</v>
      </c>
      <c r="AL6065">
        <v>162</v>
      </c>
      <c r="AM6065">
        <v>175</v>
      </c>
      <c r="AN6065" t="s">
        <v>134</v>
      </c>
      <c r="AO6065" t="s">
        <v>2046</v>
      </c>
      <c r="AT6065" s="1">
        <v>45932</v>
      </c>
      <c r="AV6065" s="1">
        <v>46660</v>
      </c>
      <c r="AW6065" t="s">
        <v>33810</v>
      </c>
      <c r="AX6065" t="s">
        <v>33811</v>
      </c>
      <c r="AY6065" t="s">
        <v>82</v>
      </c>
      <c r="AZ6065" t="s">
        <v>34563</v>
      </c>
      <c r="BA6065" t="s">
        <v>139</v>
      </c>
      <c r="BB6065" t="s">
        <v>140</v>
      </c>
      <c r="BD6065" t="s">
        <v>141</v>
      </c>
      <c r="BF6065" t="s">
        <v>34596</v>
      </c>
      <c r="BI6065">
        <v>7000</v>
      </c>
    </row>
    <row r="6066" spans="1:61" x14ac:dyDescent="0.2">
      <c r="A6066" t="s">
        <v>34597</v>
      </c>
      <c r="B6066" t="s">
        <v>34598</v>
      </c>
      <c r="C6066" t="s">
        <v>66</v>
      </c>
      <c r="D6066" t="s">
        <v>67</v>
      </c>
      <c r="E6066">
        <v>7000</v>
      </c>
      <c r="F6066">
        <v>7000</v>
      </c>
      <c r="I6066" s="1">
        <v>45925</v>
      </c>
      <c r="J6066" t="s">
        <v>128</v>
      </c>
      <c r="K6066">
        <v>26901</v>
      </c>
      <c r="L6066" t="s">
        <v>9643</v>
      </c>
      <c r="O6066" t="s">
        <v>9643</v>
      </c>
      <c r="P6066" t="s">
        <v>34599</v>
      </c>
      <c r="Q6066" s="2" t="s">
        <v>9645</v>
      </c>
      <c r="R6066" t="s">
        <v>9643</v>
      </c>
      <c r="S6066" t="s">
        <v>5820</v>
      </c>
      <c r="T6066" s="3">
        <v>52978993</v>
      </c>
      <c r="U6066" s="3">
        <v>7675622</v>
      </c>
      <c r="V6066" s="10">
        <f t="shared" si="188"/>
        <v>52.978000000000002</v>
      </c>
      <c r="W6066" s="10">
        <f t="shared" si="189"/>
        <v>7.6749999999999998</v>
      </c>
      <c r="X6066" t="s">
        <v>75</v>
      </c>
      <c r="AJ6066" t="s">
        <v>34562</v>
      </c>
      <c r="AK6066" t="s">
        <v>77</v>
      </c>
      <c r="AL6066">
        <v>162</v>
      </c>
      <c r="AM6066">
        <v>175</v>
      </c>
      <c r="AN6066" t="s">
        <v>134</v>
      </c>
      <c r="AO6066" t="s">
        <v>2046</v>
      </c>
      <c r="AT6066" s="1">
        <v>45932</v>
      </c>
      <c r="AV6066" s="1">
        <v>46660</v>
      </c>
      <c r="AW6066" t="s">
        <v>33810</v>
      </c>
      <c r="AX6066" t="s">
        <v>33811</v>
      </c>
      <c r="AY6066" t="s">
        <v>82</v>
      </c>
      <c r="AZ6066" t="s">
        <v>34563</v>
      </c>
      <c r="BA6066" t="s">
        <v>139</v>
      </c>
      <c r="BB6066" t="s">
        <v>140</v>
      </c>
      <c r="BD6066" t="s">
        <v>141</v>
      </c>
      <c r="BF6066" t="s">
        <v>34600</v>
      </c>
      <c r="BI6066">
        <v>7000</v>
      </c>
    </row>
    <row r="6067" spans="1:61" x14ac:dyDescent="0.2">
      <c r="A6067" t="s">
        <v>34601</v>
      </c>
      <c r="B6067" t="s">
        <v>34602</v>
      </c>
      <c r="C6067" t="s">
        <v>66</v>
      </c>
      <c r="D6067" t="s">
        <v>67</v>
      </c>
      <c r="E6067">
        <v>7000</v>
      </c>
      <c r="F6067">
        <v>7000</v>
      </c>
      <c r="I6067" s="1">
        <v>45925</v>
      </c>
      <c r="J6067" t="s">
        <v>128</v>
      </c>
      <c r="K6067">
        <v>26901</v>
      </c>
      <c r="L6067" t="s">
        <v>9643</v>
      </c>
      <c r="O6067" t="s">
        <v>9643</v>
      </c>
      <c r="P6067" t="s">
        <v>34603</v>
      </c>
      <c r="Q6067" s="2" t="s">
        <v>9645</v>
      </c>
      <c r="R6067" t="s">
        <v>9643</v>
      </c>
      <c r="S6067" t="s">
        <v>5820</v>
      </c>
      <c r="T6067" s="3">
        <v>52975182</v>
      </c>
      <c r="U6067" s="3">
        <v>7666764</v>
      </c>
      <c r="V6067" s="10">
        <f t="shared" si="188"/>
        <v>52.975000000000001</v>
      </c>
      <c r="W6067" s="10">
        <f t="shared" si="189"/>
        <v>7.6660000000000004</v>
      </c>
      <c r="X6067" t="s">
        <v>75</v>
      </c>
      <c r="AJ6067" t="s">
        <v>34562</v>
      </c>
      <c r="AK6067" t="s">
        <v>77</v>
      </c>
      <c r="AL6067">
        <v>162</v>
      </c>
      <c r="AM6067">
        <v>175</v>
      </c>
      <c r="AN6067" t="s">
        <v>134</v>
      </c>
      <c r="AO6067" t="s">
        <v>2046</v>
      </c>
      <c r="AT6067" s="1">
        <v>45932</v>
      </c>
      <c r="AV6067" s="1">
        <v>46660</v>
      </c>
      <c r="AW6067" t="s">
        <v>33810</v>
      </c>
      <c r="AX6067" t="s">
        <v>33811</v>
      </c>
      <c r="AY6067" t="s">
        <v>82</v>
      </c>
      <c r="AZ6067" t="s">
        <v>34563</v>
      </c>
      <c r="BA6067" t="s">
        <v>139</v>
      </c>
      <c r="BB6067" t="s">
        <v>140</v>
      </c>
      <c r="BD6067" t="s">
        <v>340</v>
      </c>
      <c r="BF6067" t="s">
        <v>34604</v>
      </c>
      <c r="BI6067">
        <v>7000</v>
      </c>
    </row>
    <row r="6068" spans="1:61" x14ac:dyDescent="0.2">
      <c r="A6068" t="s">
        <v>34605</v>
      </c>
      <c r="B6068" t="s">
        <v>34606</v>
      </c>
      <c r="C6068" t="s">
        <v>66</v>
      </c>
      <c r="D6068" t="s">
        <v>67</v>
      </c>
      <c r="E6068">
        <v>7000</v>
      </c>
      <c r="F6068">
        <v>7000</v>
      </c>
      <c r="I6068" s="1">
        <v>45925</v>
      </c>
      <c r="J6068" t="s">
        <v>128</v>
      </c>
      <c r="K6068">
        <v>26901</v>
      </c>
      <c r="L6068" t="s">
        <v>9643</v>
      </c>
      <c r="O6068" t="s">
        <v>9643</v>
      </c>
      <c r="P6068" t="s">
        <v>34607</v>
      </c>
      <c r="Q6068" s="2" t="s">
        <v>9645</v>
      </c>
      <c r="R6068" t="s">
        <v>9643</v>
      </c>
      <c r="S6068" t="s">
        <v>5820</v>
      </c>
      <c r="T6068" s="3">
        <v>52974869</v>
      </c>
      <c r="U6068" s="3">
        <v>7673558</v>
      </c>
      <c r="V6068" s="10">
        <f t="shared" si="188"/>
        <v>52.973999999999997</v>
      </c>
      <c r="W6068" s="10">
        <f t="shared" si="189"/>
        <v>7.673</v>
      </c>
      <c r="X6068" t="s">
        <v>75</v>
      </c>
      <c r="AJ6068" t="s">
        <v>34562</v>
      </c>
      <c r="AK6068" t="s">
        <v>77</v>
      </c>
      <c r="AL6068">
        <v>162</v>
      </c>
      <c r="AM6068">
        <v>175</v>
      </c>
      <c r="AN6068" t="s">
        <v>134</v>
      </c>
      <c r="AO6068" t="s">
        <v>2046</v>
      </c>
      <c r="AT6068" s="1">
        <v>45932</v>
      </c>
      <c r="AV6068" s="1">
        <v>46660</v>
      </c>
      <c r="AW6068" t="s">
        <v>33810</v>
      </c>
      <c r="AX6068" t="s">
        <v>33811</v>
      </c>
      <c r="AY6068" t="s">
        <v>82</v>
      </c>
      <c r="AZ6068" t="s">
        <v>34563</v>
      </c>
      <c r="BA6068" t="s">
        <v>139</v>
      </c>
      <c r="BB6068" t="s">
        <v>140</v>
      </c>
      <c r="BD6068" t="s">
        <v>141</v>
      </c>
      <c r="BF6068" t="s">
        <v>34608</v>
      </c>
      <c r="BI6068">
        <v>7000</v>
      </c>
    </row>
    <row r="6069" spans="1:61" x14ac:dyDescent="0.2">
      <c r="A6069" t="s">
        <v>34609</v>
      </c>
      <c r="B6069" t="s">
        <v>34610</v>
      </c>
      <c r="C6069" t="s">
        <v>66</v>
      </c>
      <c r="D6069" t="s">
        <v>67</v>
      </c>
      <c r="E6069">
        <v>7000</v>
      </c>
      <c r="F6069">
        <v>7000</v>
      </c>
      <c r="I6069" s="1">
        <v>45925</v>
      </c>
      <c r="J6069" t="s">
        <v>128</v>
      </c>
      <c r="K6069">
        <v>26901</v>
      </c>
      <c r="L6069" t="s">
        <v>9643</v>
      </c>
      <c r="O6069" t="s">
        <v>9643</v>
      </c>
      <c r="P6069" t="s">
        <v>34611</v>
      </c>
      <c r="Q6069" s="2" t="s">
        <v>9645</v>
      </c>
      <c r="R6069" t="s">
        <v>9643</v>
      </c>
      <c r="S6069" t="s">
        <v>5820</v>
      </c>
      <c r="T6069" s="3">
        <v>52976306</v>
      </c>
      <c r="U6069" s="3">
        <v>7679728</v>
      </c>
      <c r="V6069" s="10">
        <f t="shared" si="188"/>
        <v>52.975999999999999</v>
      </c>
      <c r="W6069" s="10">
        <f t="shared" si="189"/>
        <v>7.6790000000000003</v>
      </c>
      <c r="X6069" t="s">
        <v>75</v>
      </c>
      <c r="AJ6069" t="s">
        <v>34562</v>
      </c>
      <c r="AK6069" t="s">
        <v>77</v>
      </c>
      <c r="AL6069">
        <v>162</v>
      </c>
      <c r="AM6069">
        <v>175</v>
      </c>
      <c r="AN6069" t="s">
        <v>134</v>
      </c>
      <c r="AO6069" t="s">
        <v>2046</v>
      </c>
      <c r="AT6069" s="1">
        <v>45932</v>
      </c>
      <c r="AV6069" s="1">
        <v>46660</v>
      </c>
      <c r="AW6069" t="s">
        <v>33810</v>
      </c>
      <c r="AX6069" t="s">
        <v>33811</v>
      </c>
      <c r="AY6069" t="s">
        <v>82</v>
      </c>
      <c r="AZ6069" t="s">
        <v>34563</v>
      </c>
      <c r="BA6069" t="s">
        <v>139</v>
      </c>
      <c r="BB6069" t="s">
        <v>140</v>
      </c>
      <c r="BD6069" t="s">
        <v>141</v>
      </c>
      <c r="BF6069" t="s">
        <v>34612</v>
      </c>
      <c r="BI6069">
        <v>7000</v>
      </c>
    </row>
    <row r="6070" spans="1:61" x14ac:dyDescent="0.2">
      <c r="A6070" t="s">
        <v>34613</v>
      </c>
      <c r="B6070" t="s">
        <v>34614</v>
      </c>
      <c r="C6070" t="s">
        <v>66</v>
      </c>
      <c r="D6070" t="s">
        <v>67</v>
      </c>
      <c r="E6070">
        <v>7000</v>
      </c>
      <c r="F6070">
        <v>7000</v>
      </c>
      <c r="I6070" s="1">
        <v>45925</v>
      </c>
      <c r="J6070" t="s">
        <v>128</v>
      </c>
      <c r="K6070">
        <v>26901</v>
      </c>
      <c r="L6070" t="s">
        <v>9643</v>
      </c>
      <c r="O6070" t="s">
        <v>9643</v>
      </c>
      <c r="P6070">
        <v>1.1576388888888889</v>
      </c>
      <c r="Q6070" s="2" t="s">
        <v>9645</v>
      </c>
      <c r="R6070" t="s">
        <v>9643</v>
      </c>
      <c r="S6070" t="s">
        <v>5820</v>
      </c>
      <c r="T6070" s="3">
        <v>52944673</v>
      </c>
      <c r="U6070" s="3">
        <v>7616068</v>
      </c>
      <c r="V6070" s="10">
        <f t="shared" si="188"/>
        <v>52.944000000000003</v>
      </c>
      <c r="W6070" s="10">
        <f t="shared" si="189"/>
        <v>7.6159999999999997</v>
      </c>
      <c r="X6070" t="s">
        <v>75</v>
      </c>
      <c r="AJ6070" t="s">
        <v>34615</v>
      </c>
      <c r="AK6070" t="s">
        <v>77</v>
      </c>
      <c r="AL6070">
        <v>162</v>
      </c>
      <c r="AM6070">
        <v>175</v>
      </c>
      <c r="AN6070" t="s">
        <v>134</v>
      </c>
      <c r="AT6070" s="1">
        <v>45932</v>
      </c>
      <c r="AV6070" s="1">
        <v>46660</v>
      </c>
      <c r="AW6070" t="s">
        <v>33810</v>
      </c>
      <c r="AX6070" t="s">
        <v>33811</v>
      </c>
      <c r="AY6070" t="s">
        <v>82</v>
      </c>
      <c r="AZ6070" t="s">
        <v>34616</v>
      </c>
      <c r="BA6070" t="s">
        <v>139</v>
      </c>
      <c r="BB6070" t="s">
        <v>140</v>
      </c>
      <c r="BD6070" t="s">
        <v>141</v>
      </c>
      <c r="BF6070" t="s">
        <v>34617</v>
      </c>
      <c r="BI6070">
        <v>7000</v>
      </c>
    </row>
    <row r="6071" spans="1:61" x14ac:dyDescent="0.2">
      <c r="A6071" t="s">
        <v>34618</v>
      </c>
      <c r="B6071" t="s">
        <v>34619</v>
      </c>
      <c r="C6071" t="s">
        <v>66</v>
      </c>
      <c r="D6071" t="s">
        <v>67</v>
      </c>
      <c r="E6071">
        <v>7000</v>
      </c>
      <c r="F6071">
        <v>7000</v>
      </c>
      <c r="I6071" s="1">
        <v>45925</v>
      </c>
      <c r="J6071" t="s">
        <v>128</v>
      </c>
      <c r="K6071">
        <v>26901</v>
      </c>
      <c r="L6071" t="s">
        <v>9643</v>
      </c>
      <c r="O6071" t="s">
        <v>9643</v>
      </c>
      <c r="P6071" t="s">
        <v>34620</v>
      </c>
      <c r="Q6071" s="2" t="s">
        <v>9645</v>
      </c>
      <c r="R6071" t="s">
        <v>9643</v>
      </c>
      <c r="S6071" t="s">
        <v>5820</v>
      </c>
      <c r="T6071" s="3">
        <v>5294056</v>
      </c>
      <c r="U6071" s="3">
        <v>7614368</v>
      </c>
      <c r="V6071" s="10">
        <f t="shared" si="188"/>
        <v>52.94</v>
      </c>
      <c r="W6071" s="10">
        <f t="shared" si="189"/>
        <v>7.6139999999999999</v>
      </c>
      <c r="X6071" t="s">
        <v>75</v>
      </c>
      <c r="AJ6071" t="s">
        <v>34615</v>
      </c>
      <c r="AK6071" t="s">
        <v>77</v>
      </c>
      <c r="AL6071">
        <v>162</v>
      </c>
      <c r="AM6071">
        <v>175</v>
      </c>
      <c r="AN6071" t="s">
        <v>134</v>
      </c>
      <c r="AO6071" t="s">
        <v>2046</v>
      </c>
      <c r="AT6071" s="1">
        <v>45932</v>
      </c>
      <c r="AV6071" s="1">
        <v>46660</v>
      </c>
      <c r="AW6071" t="s">
        <v>33810</v>
      </c>
      <c r="AX6071" t="s">
        <v>33811</v>
      </c>
      <c r="AY6071" t="s">
        <v>82</v>
      </c>
      <c r="AZ6071" t="s">
        <v>34616</v>
      </c>
      <c r="BA6071" t="s">
        <v>139</v>
      </c>
      <c r="BB6071" t="s">
        <v>140</v>
      </c>
      <c r="BD6071" t="s">
        <v>141</v>
      </c>
      <c r="BF6071" t="s">
        <v>34621</v>
      </c>
      <c r="BI6071">
        <v>7000</v>
      </c>
    </row>
    <row r="6072" spans="1:61" x14ac:dyDescent="0.2">
      <c r="A6072" t="s">
        <v>34622</v>
      </c>
      <c r="B6072" t="s">
        <v>34623</v>
      </c>
      <c r="C6072" t="s">
        <v>66</v>
      </c>
      <c r="D6072" t="s">
        <v>67</v>
      </c>
      <c r="E6072">
        <v>7000</v>
      </c>
      <c r="F6072">
        <v>7000</v>
      </c>
      <c r="I6072" s="1">
        <v>45925</v>
      </c>
      <c r="J6072" t="s">
        <v>128</v>
      </c>
      <c r="K6072">
        <v>26901</v>
      </c>
      <c r="L6072" t="s">
        <v>9643</v>
      </c>
      <c r="O6072" t="s">
        <v>9643</v>
      </c>
      <c r="P6072" t="s">
        <v>34624</v>
      </c>
      <c r="Q6072" s="2" t="s">
        <v>9645</v>
      </c>
      <c r="R6072" t="s">
        <v>9643</v>
      </c>
      <c r="S6072" t="s">
        <v>5820</v>
      </c>
      <c r="T6072" s="3">
        <v>52941733</v>
      </c>
      <c r="U6072" s="3">
        <v>7621243</v>
      </c>
      <c r="V6072" s="10">
        <f t="shared" si="188"/>
        <v>52.941000000000003</v>
      </c>
      <c r="W6072" s="10">
        <f t="shared" si="189"/>
        <v>7.6210000000000004</v>
      </c>
      <c r="X6072" t="s">
        <v>75</v>
      </c>
      <c r="AJ6072" t="s">
        <v>34615</v>
      </c>
      <c r="AK6072" t="s">
        <v>77</v>
      </c>
      <c r="AL6072">
        <v>162</v>
      </c>
      <c r="AM6072">
        <v>175</v>
      </c>
      <c r="AN6072" t="s">
        <v>134</v>
      </c>
      <c r="AO6072" t="s">
        <v>2046</v>
      </c>
      <c r="AT6072" s="1">
        <v>45932</v>
      </c>
      <c r="AV6072" s="1">
        <v>46660</v>
      </c>
      <c r="AW6072" t="s">
        <v>33810</v>
      </c>
      <c r="AX6072" t="s">
        <v>33811</v>
      </c>
      <c r="AY6072" t="s">
        <v>82</v>
      </c>
      <c r="AZ6072" t="s">
        <v>34616</v>
      </c>
      <c r="BA6072" t="s">
        <v>139</v>
      </c>
      <c r="BB6072" t="s">
        <v>140</v>
      </c>
      <c r="BD6072" t="s">
        <v>141</v>
      </c>
      <c r="BF6072" t="s">
        <v>34625</v>
      </c>
      <c r="BI6072">
        <v>7000</v>
      </c>
    </row>
    <row r="6073" spans="1:61" x14ac:dyDescent="0.2">
      <c r="A6073" t="s">
        <v>34626</v>
      </c>
      <c r="B6073" t="s">
        <v>34627</v>
      </c>
      <c r="C6073" t="s">
        <v>66</v>
      </c>
      <c r="D6073" t="s">
        <v>67</v>
      </c>
      <c r="E6073">
        <v>7000</v>
      </c>
      <c r="F6073">
        <v>7000</v>
      </c>
      <c r="I6073" s="1">
        <v>45925</v>
      </c>
      <c r="J6073" t="s">
        <v>128</v>
      </c>
      <c r="K6073">
        <v>26901</v>
      </c>
      <c r="L6073" t="s">
        <v>9643</v>
      </c>
      <c r="O6073" t="s">
        <v>9643</v>
      </c>
      <c r="P6073" t="s">
        <v>34628</v>
      </c>
      <c r="Q6073" s="2" t="s">
        <v>9645</v>
      </c>
      <c r="R6073" t="s">
        <v>9643</v>
      </c>
      <c r="S6073" t="s">
        <v>5820</v>
      </c>
      <c r="T6073" s="3">
        <v>52937853</v>
      </c>
      <c r="U6073" s="3">
        <v>7618549</v>
      </c>
      <c r="V6073" s="10">
        <f t="shared" si="188"/>
        <v>52.936999999999998</v>
      </c>
      <c r="W6073" s="10">
        <f t="shared" si="189"/>
        <v>7.6180000000000003</v>
      </c>
      <c r="X6073" t="s">
        <v>75</v>
      </c>
      <c r="AJ6073" t="s">
        <v>34615</v>
      </c>
      <c r="AK6073" t="s">
        <v>77</v>
      </c>
      <c r="AL6073">
        <v>162</v>
      </c>
      <c r="AM6073">
        <v>175</v>
      </c>
      <c r="AN6073" t="s">
        <v>134</v>
      </c>
      <c r="AO6073" t="s">
        <v>2046</v>
      </c>
      <c r="AT6073" s="1">
        <v>45932</v>
      </c>
      <c r="AV6073" s="1">
        <v>46660</v>
      </c>
      <c r="AW6073" t="s">
        <v>33810</v>
      </c>
      <c r="AX6073" t="s">
        <v>33811</v>
      </c>
      <c r="AY6073" t="s">
        <v>82</v>
      </c>
      <c r="AZ6073" t="s">
        <v>34616</v>
      </c>
      <c r="BA6073" t="s">
        <v>139</v>
      </c>
      <c r="BB6073" t="s">
        <v>140</v>
      </c>
      <c r="BD6073" t="s">
        <v>141</v>
      </c>
      <c r="BF6073" t="s">
        <v>34629</v>
      </c>
      <c r="BI6073">
        <v>7000</v>
      </c>
    </row>
    <row r="6074" spans="1:61" x14ac:dyDescent="0.2">
      <c r="A6074" t="s">
        <v>34630</v>
      </c>
      <c r="B6074" t="s">
        <v>34631</v>
      </c>
      <c r="C6074" t="s">
        <v>66</v>
      </c>
      <c r="D6074" t="s">
        <v>67</v>
      </c>
      <c r="E6074">
        <v>7000</v>
      </c>
      <c r="F6074">
        <v>7000</v>
      </c>
      <c r="I6074" s="1">
        <v>45925</v>
      </c>
      <c r="J6074" t="s">
        <v>128</v>
      </c>
      <c r="K6074">
        <v>26901</v>
      </c>
      <c r="L6074" t="s">
        <v>9643</v>
      </c>
      <c r="O6074" t="s">
        <v>9643</v>
      </c>
      <c r="P6074" t="s">
        <v>34632</v>
      </c>
      <c r="Q6074" s="2" t="s">
        <v>9645</v>
      </c>
      <c r="R6074" t="s">
        <v>9643</v>
      </c>
      <c r="S6074" t="s">
        <v>5820</v>
      </c>
      <c r="T6074" s="3">
        <v>52930634</v>
      </c>
      <c r="U6074" s="3">
        <v>7599266</v>
      </c>
      <c r="V6074" s="10">
        <f t="shared" si="188"/>
        <v>52.93</v>
      </c>
      <c r="W6074" s="10">
        <f t="shared" si="189"/>
        <v>7.5990000000000002</v>
      </c>
      <c r="X6074" t="s">
        <v>75</v>
      </c>
      <c r="AJ6074" t="s">
        <v>34615</v>
      </c>
      <c r="AK6074" t="s">
        <v>77</v>
      </c>
      <c r="AL6074">
        <v>162</v>
      </c>
      <c r="AM6074">
        <v>175</v>
      </c>
      <c r="AN6074" t="s">
        <v>134</v>
      </c>
      <c r="AO6074" t="s">
        <v>2046</v>
      </c>
      <c r="AT6074" s="1">
        <v>45932</v>
      </c>
      <c r="AV6074" s="1">
        <v>46660</v>
      </c>
      <c r="AW6074" t="s">
        <v>33810</v>
      </c>
      <c r="AX6074" t="s">
        <v>33811</v>
      </c>
      <c r="AY6074" t="s">
        <v>82</v>
      </c>
      <c r="AZ6074" t="s">
        <v>34616</v>
      </c>
      <c r="BA6074" t="s">
        <v>139</v>
      </c>
      <c r="BB6074" t="s">
        <v>140</v>
      </c>
      <c r="BD6074" t="s">
        <v>141</v>
      </c>
      <c r="BF6074" t="s">
        <v>34633</v>
      </c>
      <c r="BI6074">
        <v>7000</v>
      </c>
    </row>
    <row r="6075" spans="1:61" x14ac:dyDescent="0.2">
      <c r="A6075" t="s">
        <v>34634</v>
      </c>
      <c r="B6075" t="s">
        <v>34635</v>
      </c>
      <c r="C6075" t="s">
        <v>66</v>
      </c>
      <c r="D6075" t="s">
        <v>67</v>
      </c>
      <c r="E6075">
        <v>7000</v>
      </c>
      <c r="F6075">
        <v>7000</v>
      </c>
      <c r="I6075" s="1">
        <v>45925</v>
      </c>
      <c r="J6075" t="s">
        <v>128</v>
      </c>
      <c r="K6075">
        <v>26901</v>
      </c>
      <c r="L6075" t="s">
        <v>9643</v>
      </c>
      <c r="O6075" t="s">
        <v>9643</v>
      </c>
      <c r="P6075" t="s">
        <v>34636</v>
      </c>
      <c r="Q6075" s="2" t="s">
        <v>9645</v>
      </c>
      <c r="R6075" t="s">
        <v>9643</v>
      </c>
      <c r="S6075" t="s">
        <v>5820</v>
      </c>
      <c r="T6075" s="3">
        <v>52922366</v>
      </c>
      <c r="U6075" s="3">
        <v>7599992</v>
      </c>
      <c r="V6075" s="10">
        <f t="shared" si="188"/>
        <v>52.921999999999997</v>
      </c>
      <c r="W6075" s="10">
        <f t="shared" si="189"/>
        <v>7.5990000000000002</v>
      </c>
      <c r="X6075" t="s">
        <v>75</v>
      </c>
      <c r="AJ6075" t="s">
        <v>34615</v>
      </c>
      <c r="AK6075" t="s">
        <v>77</v>
      </c>
      <c r="AL6075">
        <v>162</v>
      </c>
      <c r="AM6075">
        <v>175</v>
      </c>
      <c r="AN6075" t="s">
        <v>134</v>
      </c>
      <c r="AO6075" t="s">
        <v>2046</v>
      </c>
      <c r="AT6075" s="1">
        <v>45932</v>
      </c>
      <c r="AV6075" s="1">
        <v>46660</v>
      </c>
      <c r="AW6075" t="s">
        <v>33810</v>
      </c>
      <c r="AX6075" t="s">
        <v>33811</v>
      </c>
      <c r="AY6075" t="s">
        <v>82</v>
      </c>
      <c r="AZ6075" t="s">
        <v>34616</v>
      </c>
      <c r="BA6075" t="s">
        <v>139</v>
      </c>
      <c r="BB6075" t="s">
        <v>140</v>
      </c>
      <c r="BD6075" t="s">
        <v>141</v>
      </c>
      <c r="BF6075" t="s">
        <v>34637</v>
      </c>
      <c r="BI6075">
        <v>7000</v>
      </c>
    </row>
    <row r="6076" spans="1:61" x14ac:dyDescent="0.2">
      <c r="A6076" t="s">
        <v>34638</v>
      </c>
      <c r="B6076" t="s">
        <v>34639</v>
      </c>
      <c r="C6076" t="s">
        <v>66</v>
      </c>
      <c r="D6076" t="s">
        <v>67</v>
      </c>
      <c r="E6076">
        <v>7000</v>
      </c>
      <c r="F6076">
        <v>7000</v>
      </c>
      <c r="I6076" s="1">
        <v>45925</v>
      </c>
      <c r="J6076" t="s">
        <v>128</v>
      </c>
      <c r="K6076">
        <v>26901</v>
      </c>
      <c r="L6076" t="s">
        <v>9643</v>
      </c>
      <c r="O6076" t="s">
        <v>9643</v>
      </c>
      <c r="P6076" t="s">
        <v>34640</v>
      </c>
      <c r="Q6076" s="2" t="s">
        <v>9645</v>
      </c>
      <c r="R6076" t="s">
        <v>9643</v>
      </c>
      <c r="S6076" t="s">
        <v>5820</v>
      </c>
      <c r="T6076" s="3">
        <v>52918343</v>
      </c>
      <c r="U6076" s="3">
        <v>7598479</v>
      </c>
      <c r="V6076" s="10">
        <f t="shared" si="188"/>
        <v>52.917999999999999</v>
      </c>
      <c r="W6076" s="10">
        <f t="shared" si="189"/>
        <v>7.5979999999999999</v>
      </c>
      <c r="X6076" t="s">
        <v>75</v>
      </c>
      <c r="AJ6076" t="s">
        <v>34615</v>
      </c>
      <c r="AK6076" t="s">
        <v>77</v>
      </c>
      <c r="AL6076">
        <v>162</v>
      </c>
      <c r="AM6076">
        <v>175</v>
      </c>
      <c r="AN6076" t="s">
        <v>134</v>
      </c>
      <c r="AO6076" t="s">
        <v>2046</v>
      </c>
      <c r="AT6076" s="1">
        <v>45932</v>
      </c>
      <c r="AV6076" s="1">
        <v>46660</v>
      </c>
      <c r="AW6076" t="s">
        <v>33810</v>
      </c>
      <c r="AX6076" t="s">
        <v>33811</v>
      </c>
      <c r="AY6076" t="s">
        <v>82</v>
      </c>
      <c r="AZ6076" t="s">
        <v>34616</v>
      </c>
      <c r="BA6076" t="s">
        <v>139</v>
      </c>
      <c r="BB6076" t="s">
        <v>140</v>
      </c>
      <c r="BD6076" t="s">
        <v>141</v>
      </c>
      <c r="BF6076" t="s">
        <v>34641</v>
      </c>
      <c r="BI6076">
        <v>7000</v>
      </c>
    </row>
    <row r="6077" spans="1:61" x14ac:dyDescent="0.2">
      <c r="A6077" t="s">
        <v>34642</v>
      </c>
      <c r="B6077" t="s">
        <v>34643</v>
      </c>
      <c r="C6077" t="s">
        <v>66</v>
      </c>
      <c r="D6077" t="s">
        <v>67</v>
      </c>
      <c r="E6077">
        <v>7000</v>
      </c>
      <c r="F6077">
        <v>7000</v>
      </c>
      <c r="I6077" s="1">
        <v>45925</v>
      </c>
      <c r="J6077" t="s">
        <v>128</v>
      </c>
      <c r="K6077">
        <v>26901</v>
      </c>
      <c r="L6077" t="s">
        <v>9643</v>
      </c>
      <c r="O6077" t="s">
        <v>9643</v>
      </c>
      <c r="P6077" t="s">
        <v>34644</v>
      </c>
      <c r="Q6077" s="2" t="s">
        <v>9645</v>
      </c>
      <c r="R6077" t="s">
        <v>9643</v>
      </c>
      <c r="S6077" t="s">
        <v>5820</v>
      </c>
      <c r="T6077" s="3">
        <v>52914837</v>
      </c>
      <c r="U6077" s="3">
        <v>7601332</v>
      </c>
      <c r="V6077" s="10">
        <f t="shared" si="188"/>
        <v>52.914000000000001</v>
      </c>
      <c r="W6077" s="10">
        <f t="shared" si="189"/>
        <v>7.601</v>
      </c>
      <c r="X6077" t="s">
        <v>75</v>
      </c>
      <c r="AJ6077" t="s">
        <v>34615</v>
      </c>
      <c r="AK6077" t="s">
        <v>77</v>
      </c>
      <c r="AL6077">
        <v>162</v>
      </c>
      <c r="AM6077">
        <v>175</v>
      </c>
      <c r="AN6077" t="s">
        <v>134</v>
      </c>
      <c r="AO6077" t="s">
        <v>2046</v>
      </c>
      <c r="AT6077" s="1">
        <v>45932</v>
      </c>
      <c r="AV6077" s="1">
        <v>46660</v>
      </c>
      <c r="AW6077" t="s">
        <v>33810</v>
      </c>
      <c r="AX6077" t="s">
        <v>33811</v>
      </c>
      <c r="AY6077" t="s">
        <v>82</v>
      </c>
      <c r="AZ6077" t="s">
        <v>34616</v>
      </c>
      <c r="BA6077" t="s">
        <v>139</v>
      </c>
      <c r="BB6077" t="s">
        <v>140</v>
      </c>
      <c r="BD6077" t="s">
        <v>141</v>
      </c>
      <c r="BF6077" t="s">
        <v>34645</v>
      </c>
      <c r="BI6077">
        <v>7000</v>
      </c>
    </row>
    <row r="6078" spans="1:61" x14ac:dyDescent="0.2">
      <c r="A6078" t="s">
        <v>34646</v>
      </c>
      <c r="B6078" t="s">
        <v>34647</v>
      </c>
      <c r="C6078" t="s">
        <v>66</v>
      </c>
      <c r="D6078" t="s">
        <v>67</v>
      </c>
      <c r="E6078">
        <v>7000</v>
      </c>
      <c r="F6078">
        <v>7000</v>
      </c>
      <c r="I6078" s="1">
        <v>45925</v>
      </c>
      <c r="J6078" t="s">
        <v>128</v>
      </c>
      <c r="K6078">
        <v>26901</v>
      </c>
      <c r="L6078" t="s">
        <v>9643</v>
      </c>
      <c r="O6078" t="s">
        <v>9643</v>
      </c>
      <c r="P6078" t="s">
        <v>34648</v>
      </c>
      <c r="Q6078" s="2" t="s">
        <v>9645</v>
      </c>
      <c r="R6078" t="s">
        <v>9643</v>
      </c>
      <c r="S6078" t="s">
        <v>5820</v>
      </c>
      <c r="T6078" s="3">
        <v>5291345</v>
      </c>
      <c r="U6078" s="3">
        <v>7595169</v>
      </c>
      <c r="V6078" s="10">
        <f t="shared" si="188"/>
        <v>52.912999999999997</v>
      </c>
      <c r="W6078" s="10">
        <f t="shared" si="189"/>
        <v>7.5949999999999998</v>
      </c>
      <c r="X6078" t="s">
        <v>75</v>
      </c>
      <c r="AJ6078" t="s">
        <v>34615</v>
      </c>
      <c r="AK6078" t="s">
        <v>77</v>
      </c>
      <c r="AL6078">
        <v>162</v>
      </c>
      <c r="AM6078">
        <v>175</v>
      </c>
      <c r="AN6078" t="s">
        <v>134</v>
      </c>
      <c r="AO6078" t="s">
        <v>2046</v>
      </c>
      <c r="AT6078" s="1">
        <v>45932</v>
      </c>
      <c r="AV6078" s="1">
        <v>46660</v>
      </c>
      <c r="AW6078" t="s">
        <v>33810</v>
      </c>
      <c r="AX6078" t="s">
        <v>33811</v>
      </c>
      <c r="AY6078" t="s">
        <v>82</v>
      </c>
      <c r="AZ6078" t="s">
        <v>34616</v>
      </c>
      <c r="BA6078" t="s">
        <v>139</v>
      </c>
      <c r="BB6078" t="s">
        <v>140</v>
      </c>
      <c r="BD6078" t="s">
        <v>141</v>
      </c>
      <c r="BF6078" t="s">
        <v>34649</v>
      </c>
      <c r="BI6078">
        <v>7000</v>
      </c>
    </row>
    <row r="6079" spans="1:61" x14ac:dyDescent="0.2">
      <c r="A6079" t="s">
        <v>34650</v>
      </c>
      <c r="B6079" t="s">
        <v>34651</v>
      </c>
      <c r="C6079" t="s">
        <v>66</v>
      </c>
      <c r="D6079" t="s">
        <v>67</v>
      </c>
      <c r="E6079">
        <v>7000</v>
      </c>
      <c r="F6079">
        <v>7000</v>
      </c>
      <c r="I6079" s="1">
        <v>45925</v>
      </c>
      <c r="J6079" t="s">
        <v>128</v>
      </c>
      <c r="K6079">
        <v>26901</v>
      </c>
      <c r="L6079" t="s">
        <v>9643</v>
      </c>
      <c r="O6079" t="s">
        <v>9643</v>
      </c>
      <c r="P6079" t="s">
        <v>34652</v>
      </c>
      <c r="Q6079" s="2" t="s">
        <v>9645</v>
      </c>
      <c r="R6079" t="s">
        <v>9643</v>
      </c>
      <c r="S6079" t="s">
        <v>5820</v>
      </c>
      <c r="T6079" s="3">
        <v>52909603</v>
      </c>
      <c r="U6079" s="3">
        <v>7593895</v>
      </c>
      <c r="V6079" s="10">
        <f t="shared" si="188"/>
        <v>52.908999999999999</v>
      </c>
      <c r="W6079" s="10">
        <f t="shared" si="189"/>
        <v>7.593</v>
      </c>
      <c r="X6079" t="s">
        <v>75</v>
      </c>
      <c r="AJ6079" t="s">
        <v>34615</v>
      </c>
      <c r="AK6079" t="s">
        <v>77</v>
      </c>
      <c r="AL6079">
        <v>162</v>
      </c>
      <c r="AM6079">
        <v>175</v>
      </c>
      <c r="AN6079" t="s">
        <v>134</v>
      </c>
      <c r="AO6079" t="s">
        <v>2046</v>
      </c>
      <c r="AT6079" s="1">
        <v>45932</v>
      </c>
      <c r="AV6079" s="1">
        <v>46660</v>
      </c>
      <c r="AW6079" t="s">
        <v>33810</v>
      </c>
      <c r="AX6079" t="s">
        <v>33811</v>
      </c>
      <c r="AY6079" t="s">
        <v>82</v>
      </c>
      <c r="AZ6079" t="s">
        <v>34616</v>
      </c>
      <c r="BA6079" t="s">
        <v>139</v>
      </c>
      <c r="BB6079" t="s">
        <v>140</v>
      </c>
      <c r="BD6079" t="s">
        <v>141</v>
      </c>
      <c r="BF6079" t="s">
        <v>34653</v>
      </c>
      <c r="BI6079">
        <v>7000</v>
      </c>
    </row>
    <row r="6080" spans="1:61" x14ac:dyDescent="0.2">
      <c r="A6080" t="s">
        <v>34654</v>
      </c>
      <c r="B6080" t="s">
        <v>34655</v>
      </c>
      <c r="C6080" t="s">
        <v>66</v>
      </c>
      <c r="D6080" t="s">
        <v>67</v>
      </c>
      <c r="E6080">
        <v>7000</v>
      </c>
      <c r="F6080">
        <v>7000</v>
      </c>
      <c r="I6080" s="1">
        <v>45925</v>
      </c>
      <c r="J6080" t="s">
        <v>128</v>
      </c>
      <c r="K6080">
        <v>26901</v>
      </c>
      <c r="L6080" t="s">
        <v>9643</v>
      </c>
      <c r="O6080" t="s">
        <v>9643</v>
      </c>
      <c r="P6080" t="s">
        <v>34656</v>
      </c>
      <c r="Q6080" s="2" t="s">
        <v>9645</v>
      </c>
      <c r="R6080" t="s">
        <v>9643</v>
      </c>
      <c r="S6080" t="s">
        <v>5820</v>
      </c>
      <c r="T6080" s="3">
        <v>52910832</v>
      </c>
      <c r="U6080" s="3">
        <v>7587972</v>
      </c>
      <c r="V6080" s="10">
        <f t="shared" si="188"/>
        <v>52.91</v>
      </c>
      <c r="W6080" s="10">
        <f t="shared" si="189"/>
        <v>7.5869999999999997</v>
      </c>
      <c r="X6080" t="s">
        <v>75</v>
      </c>
      <c r="AJ6080" t="s">
        <v>34615</v>
      </c>
      <c r="AK6080" t="s">
        <v>77</v>
      </c>
      <c r="AL6080">
        <v>162</v>
      </c>
      <c r="AM6080">
        <v>175</v>
      </c>
      <c r="AN6080" t="s">
        <v>134</v>
      </c>
      <c r="AO6080" t="s">
        <v>2046</v>
      </c>
      <c r="AT6080" s="1">
        <v>45932</v>
      </c>
      <c r="AV6080" s="1">
        <v>46660</v>
      </c>
      <c r="AW6080" t="s">
        <v>33810</v>
      </c>
      <c r="AX6080" t="s">
        <v>33811</v>
      </c>
      <c r="AY6080" t="s">
        <v>82</v>
      </c>
      <c r="AZ6080" t="s">
        <v>34616</v>
      </c>
      <c r="BA6080" t="s">
        <v>139</v>
      </c>
      <c r="BB6080" t="s">
        <v>140</v>
      </c>
      <c r="BD6080" t="s">
        <v>141</v>
      </c>
      <c r="BF6080" t="s">
        <v>34657</v>
      </c>
      <c r="BI6080">
        <v>7000</v>
      </c>
    </row>
    <row r="6081" spans="1:61" x14ac:dyDescent="0.2">
      <c r="A6081" t="s">
        <v>34658</v>
      </c>
      <c r="B6081" t="s">
        <v>34659</v>
      </c>
      <c r="C6081" t="s">
        <v>66</v>
      </c>
      <c r="D6081" t="s">
        <v>67</v>
      </c>
      <c r="E6081">
        <v>7000</v>
      </c>
      <c r="F6081">
        <v>7000</v>
      </c>
      <c r="I6081" s="1">
        <v>45925</v>
      </c>
      <c r="J6081" t="s">
        <v>128</v>
      </c>
      <c r="K6081">
        <v>26901</v>
      </c>
      <c r="L6081" t="s">
        <v>9643</v>
      </c>
      <c r="O6081" t="s">
        <v>32291</v>
      </c>
      <c r="P6081" t="s">
        <v>34660</v>
      </c>
      <c r="Q6081" s="2" t="s">
        <v>9645</v>
      </c>
      <c r="R6081" t="s">
        <v>9643</v>
      </c>
      <c r="S6081" t="s">
        <v>5820</v>
      </c>
      <c r="T6081" s="3">
        <v>52910748</v>
      </c>
      <c r="U6081" s="3">
        <v>7581442</v>
      </c>
      <c r="V6081" s="10">
        <f t="shared" si="188"/>
        <v>52.91</v>
      </c>
      <c r="W6081" s="10">
        <f t="shared" si="189"/>
        <v>7.5810000000000004</v>
      </c>
      <c r="X6081" t="s">
        <v>75</v>
      </c>
      <c r="AJ6081" t="s">
        <v>34615</v>
      </c>
      <c r="AK6081" t="s">
        <v>77</v>
      </c>
      <c r="AL6081">
        <v>162</v>
      </c>
      <c r="AM6081">
        <v>175</v>
      </c>
      <c r="AN6081" t="s">
        <v>134</v>
      </c>
      <c r="AO6081" t="s">
        <v>2046</v>
      </c>
      <c r="AT6081" s="1">
        <v>45932</v>
      </c>
      <c r="AV6081" s="1">
        <v>46660</v>
      </c>
      <c r="AW6081" t="s">
        <v>33810</v>
      </c>
      <c r="AX6081" t="s">
        <v>33811</v>
      </c>
      <c r="AY6081" t="s">
        <v>82</v>
      </c>
      <c r="AZ6081" t="s">
        <v>34616</v>
      </c>
      <c r="BA6081" t="s">
        <v>139</v>
      </c>
      <c r="BB6081" t="s">
        <v>140</v>
      </c>
      <c r="BD6081" t="s">
        <v>141</v>
      </c>
      <c r="BF6081" t="s">
        <v>34661</v>
      </c>
      <c r="BI6081">
        <v>7000</v>
      </c>
    </row>
    <row r="6082" spans="1:61" x14ac:dyDescent="0.2">
      <c r="A6082" t="s">
        <v>34662</v>
      </c>
      <c r="B6082" t="s">
        <v>34663</v>
      </c>
      <c r="C6082" t="s">
        <v>66</v>
      </c>
      <c r="D6082" t="s">
        <v>67</v>
      </c>
      <c r="E6082">
        <v>7200</v>
      </c>
      <c r="F6082">
        <v>7200</v>
      </c>
      <c r="I6082" s="1">
        <v>45925</v>
      </c>
      <c r="J6082" t="s">
        <v>68</v>
      </c>
      <c r="K6082">
        <v>74405</v>
      </c>
      <c r="L6082" t="s">
        <v>34664</v>
      </c>
      <c r="O6082" t="s">
        <v>34665</v>
      </c>
      <c r="P6082" t="s">
        <v>34666</v>
      </c>
      <c r="Q6082" s="2" t="s">
        <v>34667</v>
      </c>
      <c r="R6082" t="s">
        <v>34664</v>
      </c>
      <c r="S6082" t="s">
        <v>12450</v>
      </c>
      <c r="T6082" s="3">
        <v>49007296</v>
      </c>
      <c r="U6082" s="3">
        <v>980104</v>
      </c>
      <c r="V6082" s="10">
        <f t="shared" si="188"/>
        <v>49.006999999999998</v>
      </c>
      <c r="W6082" s="10">
        <f t="shared" si="189"/>
        <v>9.8010000000000002</v>
      </c>
      <c r="X6082" t="s">
        <v>75</v>
      </c>
      <c r="AJ6082" t="s">
        <v>34663</v>
      </c>
      <c r="AK6082" t="s">
        <v>77</v>
      </c>
      <c r="AL6082">
        <v>175</v>
      </c>
      <c r="AM6082">
        <v>172</v>
      </c>
      <c r="AN6082" t="s">
        <v>118</v>
      </c>
      <c r="AO6082" t="s">
        <v>13718</v>
      </c>
      <c r="AT6082" s="1">
        <v>45932</v>
      </c>
      <c r="AV6082" s="1">
        <v>46965</v>
      </c>
      <c r="AW6082" t="s">
        <v>18457</v>
      </c>
      <c r="AX6082" t="s">
        <v>18458</v>
      </c>
      <c r="AY6082" t="s">
        <v>82</v>
      </c>
      <c r="AZ6082" t="s">
        <v>34668</v>
      </c>
      <c r="BD6082" t="s">
        <v>340</v>
      </c>
      <c r="BF6082" t="s">
        <v>34669</v>
      </c>
      <c r="BI6082">
        <v>7200</v>
      </c>
    </row>
    <row r="6083" spans="1:61" x14ac:dyDescent="0.2">
      <c r="A6083" t="s">
        <v>34670</v>
      </c>
      <c r="B6083" t="s">
        <v>34671</v>
      </c>
      <c r="C6083" t="s">
        <v>66</v>
      </c>
      <c r="D6083" t="s">
        <v>67</v>
      </c>
      <c r="E6083">
        <v>7000</v>
      </c>
      <c r="F6083">
        <v>7000</v>
      </c>
      <c r="I6083" s="1">
        <v>45925</v>
      </c>
      <c r="J6083" t="s">
        <v>297</v>
      </c>
      <c r="K6083">
        <v>59519</v>
      </c>
      <c r="L6083" t="s">
        <v>7001</v>
      </c>
      <c r="O6083" t="s">
        <v>31193</v>
      </c>
      <c r="P6083" t="s">
        <v>34672</v>
      </c>
      <c r="Q6083" s="2" t="s">
        <v>7004</v>
      </c>
      <c r="R6083" t="s">
        <v>7001</v>
      </c>
      <c r="S6083" t="s">
        <v>4359</v>
      </c>
      <c r="T6083" s="3">
        <v>51508854</v>
      </c>
      <c r="U6083" s="3">
        <v>8103282</v>
      </c>
      <c r="V6083" s="10">
        <f t="shared" ref="V6083:V6146" si="190">VALUE(
  LEFT( SUBSTITUTE(T6083, ",", ""),  2 )
  &amp; "."
  &amp; MID( SUBSTITUTE(T6083, ",", ""),  3, 3 )
)</f>
        <v>51.508000000000003</v>
      </c>
      <c r="W6083" s="10">
        <f t="shared" ref="W6083:W6146" si="191">IF(
  LEFT( SUBSTITUTE(U6083, ",", ""), 1 ) = "1",
  VALUE(
    LEFT( SUBSTITUTE(U6083, ",", ""), 2 )
    &amp; "."
    &amp; MID( SUBSTITUTE(U6083, ",", ""), 3, 3 )
  ),
  VALUE(
    LEFT( SUBSTITUTE(U6083, ",", ""), 1 )
    &amp; "."
    &amp; MID( SUBSTITUTE(U6083, ",", ""), 2, 3 )
  )
)</f>
        <v>8.1029999999999998</v>
      </c>
      <c r="X6083" t="s">
        <v>75</v>
      </c>
      <c r="AJ6083" t="s">
        <v>31195</v>
      </c>
      <c r="AK6083" t="s">
        <v>77</v>
      </c>
      <c r="AL6083">
        <v>164</v>
      </c>
      <c r="AM6083">
        <v>163</v>
      </c>
      <c r="AN6083" t="s">
        <v>528</v>
      </c>
      <c r="AO6083" t="s">
        <v>4117</v>
      </c>
      <c r="AT6083" s="1">
        <v>45925</v>
      </c>
      <c r="AV6083" s="1">
        <v>46752</v>
      </c>
      <c r="AW6083" t="s">
        <v>31196</v>
      </c>
      <c r="AX6083" t="s">
        <v>31197</v>
      </c>
      <c r="AY6083" t="s">
        <v>82</v>
      </c>
      <c r="AZ6083" t="s">
        <v>34673</v>
      </c>
      <c r="BA6083" t="s">
        <v>413</v>
      </c>
      <c r="BB6083" t="s">
        <v>414</v>
      </c>
      <c r="BD6083" t="s">
        <v>141</v>
      </c>
      <c r="BF6083" t="s">
        <v>34674</v>
      </c>
      <c r="BI6083">
        <v>7000</v>
      </c>
    </row>
    <row r="6084" spans="1:61" x14ac:dyDescent="0.2">
      <c r="A6084" t="s">
        <v>34675</v>
      </c>
      <c r="B6084" t="s">
        <v>34676</v>
      </c>
      <c r="C6084" t="s">
        <v>66</v>
      </c>
      <c r="D6084" t="s">
        <v>67</v>
      </c>
      <c r="E6084">
        <v>7200</v>
      </c>
      <c r="F6084">
        <v>7200</v>
      </c>
      <c r="I6084" s="1">
        <v>45925</v>
      </c>
      <c r="J6084" t="s">
        <v>68</v>
      </c>
      <c r="K6084">
        <v>74405</v>
      </c>
      <c r="L6084" t="s">
        <v>34664</v>
      </c>
      <c r="O6084" t="s">
        <v>34665</v>
      </c>
      <c r="P6084" t="s">
        <v>34677</v>
      </c>
      <c r="Q6084" s="2" t="s">
        <v>34667</v>
      </c>
      <c r="R6084" t="s">
        <v>34664</v>
      </c>
      <c r="S6084" t="s">
        <v>12450</v>
      </c>
      <c r="T6084" s="3">
        <v>48987525</v>
      </c>
      <c r="U6084" s="3">
        <v>9816708</v>
      </c>
      <c r="V6084" s="10">
        <f t="shared" si="190"/>
        <v>48.987000000000002</v>
      </c>
      <c r="W6084" s="10">
        <f t="shared" si="191"/>
        <v>9.8160000000000007</v>
      </c>
      <c r="X6084" t="s">
        <v>75</v>
      </c>
      <c r="AJ6084" t="s">
        <v>34676</v>
      </c>
      <c r="AK6084" t="s">
        <v>77</v>
      </c>
      <c r="AL6084">
        <v>175</v>
      </c>
      <c r="AM6084">
        <v>172</v>
      </c>
      <c r="AN6084" t="s">
        <v>118</v>
      </c>
      <c r="AO6084" t="s">
        <v>13718</v>
      </c>
      <c r="AT6084" s="1">
        <v>45932</v>
      </c>
      <c r="AV6084" s="1">
        <v>46965</v>
      </c>
      <c r="AW6084" t="s">
        <v>18457</v>
      </c>
      <c r="AX6084" t="s">
        <v>18458</v>
      </c>
      <c r="AY6084" t="s">
        <v>82</v>
      </c>
      <c r="AZ6084" t="s">
        <v>34678</v>
      </c>
      <c r="BD6084" t="s">
        <v>340</v>
      </c>
      <c r="BF6084" t="s">
        <v>34679</v>
      </c>
      <c r="BI6084">
        <v>7200</v>
      </c>
    </row>
    <row r="6085" spans="1:61" x14ac:dyDescent="0.2">
      <c r="A6085" t="s">
        <v>34680</v>
      </c>
      <c r="B6085" t="s">
        <v>34681</v>
      </c>
      <c r="C6085" t="s">
        <v>66</v>
      </c>
      <c r="D6085" t="s">
        <v>67</v>
      </c>
      <c r="E6085">
        <v>7200</v>
      </c>
      <c r="F6085">
        <v>7200</v>
      </c>
      <c r="I6085" s="1">
        <v>45925</v>
      </c>
      <c r="J6085" t="s">
        <v>159</v>
      </c>
      <c r="K6085">
        <v>96138</v>
      </c>
      <c r="L6085" t="s">
        <v>19964</v>
      </c>
      <c r="O6085" t="s">
        <v>19965</v>
      </c>
      <c r="P6085" t="s">
        <v>34682</v>
      </c>
      <c r="Q6085" s="2" t="s">
        <v>19966</v>
      </c>
      <c r="R6085" t="s">
        <v>19964</v>
      </c>
      <c r="S6085" t="s">
        <v>19967</v>
      </c>
      <c r="T6085" s="3">
        <v>49849324</v>
      </c>
      <c r="U6085" s="3">
        <v>107567</v>
      </c>
      <c r="V6085" s="10">
        <f t="shared" si="190"/>
        <v>49.848999999999997</v>
      </c>
      <c r="W6085" s="10">
        <f t="shared" si="191"/>
        <v>10.756</v>
      </c>
      <c r="X6085" t="s">
        <v>75</v>
      </c>
      <c r="AJ6085" t="s">
        <v>34681</v>
      </c>
      <c r="AK6085" t="s">
        <v>77</v>
      </c>
      <c r="AL6085">
        <v>175</v>
      </c>
      <c r="AM6085">
        <v>172</v>
      </c>
      <c r="AN6085" t="s">
        <v>118</v>
      </c>
      <c r="AO6085" t="s">
        <v>13718</v>
      </c>
      <c r="AT6085" s="1">
        <v>45932</v>
      </c>
      <c r="AV6085" s="1">
        <v>46965</v>
      </c>
      <c r="AW6085" t="s">
        <v>18457</v>
      </c>
      <c r="AX6085" t="s">
        <v>18458</v>
      </c>
      <c r="AY6085" t="s">
        <v>82</v>
      </c>
      <c r="AZ6085" t="s">
        <v>34683</v>
      </c>
      <c r="BD6085" t="s">
        <v>340</v>
      </c>
      <c r="BF6085" t="s">
        <v>34684</v>
      </c>
      <c r="BI6085">
        <v>7200</v>
      </c>
    </row>
    <row r="6086" spans="1:61" x14ac:dyDescent="0.2">
      <c r="A6086" t="s">
        <v>34685</v>
      </c>
      <c r="B6086" t="s">
        <v>34686</v>
      </c>
      <c r="C6086" t="s">
        <v>66</v>
      </c>
      <c r="D6086" t="s">
        <v>67</v>
      </c>
      <c r="E6086">
        <v>6000</v>
      </c>
      <c r="F6086">
        <v>6000</v>
      </c>
      <c r="I6086" s="1">
        <v>45929</v>
      </c>
      <c r="J6086" t="s">
        <v>297</v>
      </c>
      <c r="K6086">
        <v>59399</v>
      </c>
      <c r="L6086" t="s">
        <v>34687</v>
      </c>
      <c r="O6086" t="s">
        <v>34688</v>
      </c>
      <c r="P6086" t="s">
        <v>28570</v>
      </c>
      <c r="Q6086" s="2" t="s">
        <v>34689</v>
      </c>
      <c r="R6086" t="s">
        <v>34687</v>
      </c>
      <c r="S6086" t="s">
        <v>3206</v>
      </c>
      <c r="T6086" s="3">
        <v>5173132</v>
      </c>
      <c r="U6086" s="3">
        <v>7319476</v>
      </c>
      <c r="V6086" s="10">
        <f t="shared" si="190"/>
        <v>51.731000000000002</v>
      </c>
      <c r="W6086" s="10">
        <f t="shared" si="191"/>
        <v>7.319</v>
      </c>
      <c r="X6086" t="s">
        <v>75</v>
      </c>
      <c r="AJ6086" t="s">
        <v>34690</v>
      </c>
      <c r="AK6086" t="s">
        <v>77</v>
      </c>
      <c r="AL6086">
        <v>162</v>
      </c>
      <c r="AM6086">
        <v>175</v>
      </c>
      <c r="AN6086" t="s">
        <v>134</v>
      </c>
      <c r="AO6086" t="s">
        <v>7316</v>
      </c>
      <c r="AT6086" s="1">
        <v>45929</v>
      </c>
      <c r="AV6086" s="1">
        <v>46568</v>
      </c>
      <c r="AW6086" t="s">
        <v>34691</v>
      </c>
      <c r="AX6086" t="s">
        <v>34692</v>
      </c>
      <c r="AY6086" t="s">
        <v>82</v>
      </c>
      <c r="AZ6086" t="s">
        <v>34693</v>
      </c>
      <c r="BA6086" t="s">
        <v>4468</v>
      </c>
      <c r="BB6086" t="s">
        <v>4469</v>
      </c>
      <c r="BD6086" t="s">
        <v>220</v>
      </c>
      <c r="BF6086" t="s">
        <v>34694</v>
      </c>
      <c r="BI6086">
        <v>6000</v>
      </c>
    </row>
    <row r="6087" spans="1:61" x14ac:dyDescent="0.2">
      <c r="A6087" t="s">
        <v>34695</v>
      </c>
      <c r="B6087" t="s">
        <v>34696</v>
      </c>
      <c r="C6087" t="s">
        <v>66</v>
      </c>
      <c r="D6087" t="s">
        <v>67</v>
      </c>
      <c r="E6087">
        <v>7200</v>
      </c>
      <c r="F6087">
        <v>7200</v>
      </c>
      <c r="I6087" s="1">
        <v>45925</v>
      </c>
      <c r="J6087" t="s">
        <v>159</v>
      </c>
      <c r="K6087">
        <v>96138</v>
      </c>
      <c r="L6087" t="s">
        <v>19964</v>
      </c>
      <c r="O6087" t="s">
        <v>19965</v>
      </c>
      <c r="P6087" t="s">
        <v>34697</v>
      </c>
      <c r="Q6087" s="2" t="s">
        <v>19966</v>
      </c>
      <c r="R6087" t="s">
        <v>19964</v>
      </c>
      <c r="S6087" t="s">
        <v>19967</v>
      </c>
      <c r="T6087" s="3">
        <v>49853173</v>
      </c>
      <c r="U6087" s="3">
        <v>10765196</v>
      </c>
      <c r="V6087" s="10">
        <f t="shared" si="190"/>
        <v>49.853000000000002</v>
      </c>
      <c r="W6087" s="10">
        <f t="shared" si="191"/>
        <v>10.765000000000001</v>
      </c>
      <c r="X6087" t="s">
        <v>75</v>
      </c>
      <c r="AJ6087" t="s">
        <v>34696</v>
      </c>
      <c r="AK6087" t="s">
        <v>77</v>
      </c>
      <c r="AL6087">
        <v>175</v>
      </c>
      <c r="AM6087">
        <v>172</v>
      </c>
      <c r="AN6087" t="s">
        <v>118</v>
      </c>
      <c r="AO6087" t="s">
        <v>13718</v>
      </c>
      <c r="AT6087" s="1">
        <v>45932</v>
      </c>
      <c r="AV6087" s="1">
        <v>46965</v>
      </c>
      <c r="AW6087" t="s">
        <v>18457</v>
      </c>
      <c r="AX6087" t="s">
        <v>18458</v>
      </c>
      <c r="AY6087" t="s">
        <v>82</v>
      </c>
      <c r="AZ6087" t="s">
        <v>34698</v>
      </c>
      <c r="BD6087" t="s">
        <v>340</v>
      </c>
      <c r="BF6087" t="s">
        <v>34699</v>
      </c>
      <c r="BI6087">
        <v>7200</v>
      </c>
    </row>
    <row r="6088" spans="1:61" x14ac:dyDescent="0.2">
      <c r="A6088" t="s">
        <v>34700</v>
      </c>
      <c r="B6088" t="s">
        <v>34701</v>
      </c>
      <c r="C6088" t="s">
        <v>66</v>
      </c>
      <c r="D6088" t="s">
        <v>67</v>
      </c>
      <c r="E6088">
        <v>7200</v>
      </c>
      <c r="F6088">
        <v>7200</v>
      </c>
      <c r="I6088" s="1">
        <v>45925</v>
      </c>
      <c r="J6088" t="s">
        <v>297</v>
      </c>
      <c r="K6088">
        <v>32825</v>
      </c>
      <c r="L6088" t="s">
        <v>33317</v>
      </c>
      <c r="O6088" t="s">
        <v>34701</v>
      </c>
      <c r="P6088" t="s">
        <v>34702</v>
      </c>
      <c r="Q6088" s="2" t="s">
        <v>33319</v>
      </c>
      <c r="R6088" t="s">
        <v>33317</v>
      </c>
      <c r="S6088" t="s">
        <v>3289</v>
      </c>
      <c r="T6088" s="3">
        <v>51938183</v>
      </c>
      <c r="U6088" s="3">
        <v>9071676</v>
      </c>
      <c r="V6088" s="10">
        <f t="shared" si="190"/>
        <v>51.938000000000002</v>
      </c>
      <c r="W6088" s="10">
        <f t="shared" si="191"/>
        <v>9.0709999999999997</v>
      </c>
      <c r="X6088" t="s">
        <v>75</v>
      </c>
      <c r="AJ6088" t="s">
        <v>34701</v>
      </c>
      <c r="AK6088" t="s">
        <v>77</v>
      </c>
      <c r="AL6088">
        <v>119</v>
      </c>
      <c r="AM6088">
        <v>162</v>
      </c>
      <c r="AN6088" t="s">
        <v>118</v>
      </c>
      <c r="AO6088" t="s">
        <v>3634</v>
      </c>
      <c r="AT6088" s="1">
        <v>45925</v>
      </c>
      <c r="AV6088" s="1">
        <v>46827</v>
      </c>
      <c r="AW6088" t="s">
        <v>21697</v>
      </c>
      <c r="AX6088" t="s">
        <v>21698</v>
      </c>
      <c r="AY6088" t="s">
        <v>82</v>
      </c>
      <c r="AZ6088" t="s">
        <v>34703</v>
      </c>
      <c r="BA6088" t="s">
        <v>34704</v>
      </c>
      <c r="BB6088" t="s">
        <v>34705</v>
      </c>
      <c r="BD6088" t="s">
        <v>86</v>
      </c>
      <c r="BF6088" t="s">
        <v>34706</v>
      </c>
      <c r="BI6088">
        <v>7200</v>
      </c>
    </row>
    <row r="6089" spans="1:61" x14ac:dyDescent="0.2">
      <c r="A6089" t="s">
        <v>34707</v>
      </c>
      <c r="B6089" t="s">
        <v>34708</v>
      </c>
      <c r="C6089" t="s">
        <v>66</v>
      </c>
      <c r="D6089" t="s">
        <v>67</v>
      </c>
      <c r="E6089">
        <v>7200</v>
      </c>
      <c r="F6089">
        <v>7200</v>
      </c>
      <c r="I6089" s="1">
        <v>45925</v>
      </c>
      <c r="J6089" t="s">
        <v>159</v>
      </c>
      <c r="K6089">
        <v>96138</v>
      </c>
      <c r="L6089" t="s">
        <v>19964</v>
      </c>
      <c r="O6089" t="s">
        <v>34709</v>
      </c>
      <c r="P6089" t="s">
        <v>34710</v>
      </c>
      <c r="Q6089" s="2" t="s">
        <v>19966</v>
      </c>
      <c r="R6089" t="s">
        <v>19964</v>
      </c>
      <c r="S6089" t="s">
        <v>19967</v>
      </c>
      <c r="T6089" s="3">
        <v>49801664</v>
      </c>
      <c r="U6089" s="3">
        <v>10713901</v>
      </c>
      <c r="V6089" s="10">
        <f t="shared" si="190"/>
        <v>49.801000000000002</v>
      </c>
      <c r="W6089" s="10">
        <f t="shared" si="191"/>
        <v>10.712999999999999</v>
      </c>
      <c r="X6089" t="s">
        <v>75</v>
      </c>
      <c r="AJ6089" t="s">
        <v>34708</v>
      </c>
      <c r="AK6089" t="s">
        <v>77</v>
      </c>
      <c r="AL6089">
        <v>175</v>
      </c>
      <c r="AM6089">
        <v>172</v>
      </c>
      <c r="AN6089" t="s">
        <v>118</v>
      </c>
      <c r="AO6089" t="s">
        <v>13718</v>
      </c>
      <c r="AT6089" s="1">
        <v>45932</v>
      </c>
      <c r="AV6089" s="1">
        <v>46965</v>
      </c>
      <c r="AW6089" t="s">
        <v>18457</v>
      </c>
      <c r="AX6089" t="s">
        <v>18458</v>
      </c>
      <c r="AY6089" t="s">
        <v>82</v>
      </c>
      <c r="AZ6089" t="s">
        <v>34711</v>
      </c>
      <c r="BD6089" t="s">
        <v>340</v>
      </c>
      <c r="BF6089" t="s">
        <v>34712</v>
      </c>
      <c r="BI6089">
        <v>7200</v>
      </c>
    </row>
    <row r="6090" spans="1:61" x14ac:dyDescent="0.2">
      <c r="A6090" t="s">
        <v>34713</v>
      </c>
      <c r="B6090" t="s">
        <v>1079</v>
      </c>
      <c r="C6090" t="s">
        <v>66</v>
      </c>
      <c r="D6090" t="s">
        <v>67</v>
      </c>
      <c r="E6090">
        <v>6800</v>
      </c>
      <c r="F6090">
        <v>6800</v>
      </c>
      <c r="I6090" s="1">
        <v>45925</v>
      </c>
      <c r="J6090" t="s">
        <v>297</v>
      </c>
      <c r="K6090">
        <v>48691</v>
      </c>
      <c r="L6090" t="s">
        <v>34714</v>
      </c>
      <c r="O6090" t="s">
        <v>34714</v>
      </c>
      <c r="P6090" t="s">
        <v>34715</v>
      </c>
      <c r="Q6090" s="2" t="s">
        <v>34716</v>
      </c>
      <c r="R6090" t="s">
        <v>34714</v>
      </c>
      <c r="S6090" t="s">
        <v>2386</v>
      </c>
      <c r="T6090" s="3">
        <v>52049867</v>
      </c>
      <c r="U6090" s="3">
        <v>6891807</v>
      </c>
      <c r="V6090" s="10">
        <f t="shared" si="190"/>
        <v>52.048999999999999</v>
      </c>
      <c r="W6090" s="10">
        <f t="shared" si="191"/>
        <v>6.891</v>
      </c>
      <c r="X6090" t="s">
        <v>75</v>
      </c>
      <c r="AJ6090" t="s">
        <v>34717</v>
      </c>
      <c r="AK6090" t="s">
        <v>77</v>
      </c>
      <c r="AL6090">
        <v>179</v>
      </c>
      <c r="AM6090">
        <v>175</v>
      </c>
      <c r="AN6090" t="s">
        <v>804</v>
      </c>
      <c r="AO6090" t="s">
        <v>34718</v>
      </c>
      <c r="AT6090" s="1">
        <v>45925</v>
      </c>
      <c r="AV6090" s="1">
        <v>47026</v>
      </c>
      <c r="AW6090" t="s">
        <v>34719</v>
      </c>
      <c r="AX6090" t="s">
        <v>34720</v>
      </c>
      <c r="AY6090" t="s">
        <v>82</v>
      </c>
      <c r="BA6090" t="s">
        <v>413</v>
      </c>
      <c r="BB6090" t="s">
        <v>414</v>
      </c>
      <c r="BD6090" t="s">
        <v>220</v>
      </c>
      <c r="BF6090" t="s">
        <v>34721</v>
      </c>
      <c r="BI6090">
        <v>6800</v>
      </c>
    </row>
    <row r="6091" spans="1:61" x14ac:dyDescent="0.2">
      <c r="A6091" t="s">
        <v>34722</v>
      </c>
      <c r="B6091" t="s">
        <v>34723</v>
      </c>
      <c r="C6091" t="s">
        <v>66</v>
      </c>
      <c r="D6091" t="s">
        <v>67</v>
      </c>
      <c r="E6091">
        <v>7200</v>
      </c>
      <c r="F6091">
        <v>7200</v>
      </c>
      <c r="I6091" s="1">
        <v>45925</v>
      </c>
      <c r="J6091" t="s">
        <v>159</v>
      </c>
      <c r="K6091">
        <v>96138</v>
      </c>
      <c r="L6091" t="s">
        <v>19964</v>
      </c>
      <c r="O6091" t="s">
        <v>34709</v>
      </c>
      <c r="P6091" t="s">
        <v>34724</v>
      </c>
      <c r="Q6091" s="2" t="s">
        <v>19966</v>
      </c>
      <c r="R6091" t="s">
        <v>19964</v>
      </c>
      <c r="S6091" t="s">
        <v>19967</v>
      </c>
      <c r="T6091" s="3">
        <v>49807959</v>
      </c>
      <c r="U6091" s="3">
        <v>10716103</v>
      </c>
      <c r="V6091" s="10">
        <f t="shared" si="190"/>
        <v>49.807000000000002</v>
      </c>
      <c r="W6091" s="10">
        <f t="shared" si="191"/>
        <v>10.715999999999999</v>
      </c>
      <c r="X6091" t="s">
        <v>75</v>
      </c>
      <c r="AJ6091" t="s">
        <v>34723</v>
      </c>
      <c r="AK6091" t="s">
        <v>77</v>
      </c>
      <c r="AL6091">
        <v>175</v>
      </c>
      <c r="AM6091">
        <v>172</v>
      </c>
      <c r="AN6091" t="s">
        <v>118</v>
      </c>
      <c r="AO6091" t="s">
        <v>13718</v>
      </c>
      <c r="AT6091" s="1">
        <v>45932</v>
      </c>
      <c r="AV6091" s="1">
        <v>46965</v>
      </c>
      <c r="AW6091" t="s">
        <v>18457</v>
      </c>
      <c r="AX6091" t="s">
        <v>18458</v>
      </c>
      <c r="AY6091" t="s">
        <v>82</v>
      </c>
      <c r="AZ6091" t="s">
        <v>34725</v>
      </c>
      <c r="BD6091" t="s">
        <v>340</v>
      </c>
      <c r="BF6091" t="s">
        <v>34726</v>
      </c>
      <c r="BI6091">
        <v>7200</v>
      </c>
    </row>
    <row r="6092" spans="1:61" x14ac:dyDescent="0.2">
      <c r="A6092" t="s">
        <v>34727</v>
      </c>
      <c r="B6092" t="s">
        <v>5779</v>
      </c>
      <c r="C6092" t="s">
        <v>66</v>
      </c>
      <c r="D6092" t="s">
        <v>67</v>
      </c>
      <c r="E6092">
        <v>6800</v>
      </c>
      <c r="F6092">
        <v>6800</v>
      </c>
      <c r="I6092" s="1">
        <v>45925</v>
      </c>
      <c r="J6092" t="s">
        <v>297</v>
      </c>
      <c r="K6092">
        <v>48691</v>
      </c>
      <c r="L6092" t="s">
        <v>34714</v>
      </c>
      <c r="O6092" t="s">
        <v>34714</v>
      </c>
      <c r="P6092" t="s">
        <v>34728</v>
      </c>
      <c r="Q6092" s="2" t="s">
        <v>34716</v>
      </c>
      <c r="R6092" t="s">
        <v>34714</v>
      </c>
      <c r="S6092" t="s">
        <v>2386</v>
      </c>
      <c r="T6092" s="3">
        <v>52046582</v>
      </c>
      <c r="U6092" s="3">
        <v>6897337</v>
      </c>
      <c r="V6092" s="10">
        <f t="shared" si="190"/>
        <v>52.045999999999999</v>
      </c>
      <c r="W6092" s="10">
        <f t="shared" si="191"/>
        <v>6.8970000000000002</v>
      </c>
      <c r="X6092" t="s">
        <v>75</v>
      </c>
      <c r="AJ6092" t="s">
        <v>34717</v>
      </c>
      <c r="AK6092" t="s">
        <v>77</v>
      </c>
      <c r="AL6092">
        <v>179</v>
      </c>
      <c r="AM6092">
        <v>175</v>
      </c>
      <c r="AN6092" t="s">
        <v>804</v>
      </c>
      <c r="AO6092" t="s">
        <v>34718</v>
      </c>
      <c r="AT6092" s="1">
        <v>45925</v>
      </c>
      <c r="AV6092" s="1">
        <v>47026</v>
      </c>
      <c r="AW6092" t="s">
        <v>34719</v>
      </c>
      <c r="AX6092" t="s">
        <v>34720</v>
      </c>
      <c r="AY6092" t="s">
        <v>82</v>
      </c>
      <c r="BA6092" t="s">
        <v>413</v>
      </c>
      <c r="BB6092" t="s">
        <v>414</v>
      </c>
      <c r="BD6092" t="s">
        <v>220</v>
      </c>
      <c r="BF6092" t="s">
        <v>34729</v>
      </c>
      <c r="BI6092">
        <v>6800</v>
      </c>
    </row>
    <row r="6093" spans="1:61" x14ac:dyDescent="0.2">
      <c r="A6093" t="s">
        <v>34730</v>
      </c>
      <c r="B6093" t="s">
        <v>6418</v>
      </c>
      <c r="C6093" t="s">
        <v>66</v>
      </c>
      <c r="D6093" t="s">
        <v>67</v>
      </c>
      <c r="E6093">
        <v>6800</v>
      </c>
      <c r="F6093">
        <v>6800</v>
      </c>
      <c r="I6093" s="1">
        <v>45925</v>
      </c>
      <c r="J6093" t="s">
        <v>297</v>
      </c>
      <c r="K6093">
        <v>48691</v>
      </c>
      <c r="L6093" t="s">
        <v>34714</v>
      </c>
      <c r="O6093" t="s">
        <v>34714</v>
      </c>
      <c r="P6093" t="s">
        <v>34731</v>
      </c>
      <c r="Q6093" s="2" t="s">
        <v>34716</v>
      </c>
      <c r="R6093" t="s">
        <v>34714</v>
      </c>
      <c r="S6093" t="s">
        <v>2386</v>
      </c>
      <c r="T6093" s="3">
        <v>52045743</v>
      </c>
      <c r="U6093" s="3">
        <v>6904332</v>
      </c>
      <c r="V6093" s="10">
        <f t="shared" si="190"/>
        <v>52.045000000000002</v>
      </c>
      <c r="W6093" s="10">
        <f t="shared" si="191"/>
        <v>6.9039999999999999</v>
      </c>
      <c r="X6093" t="s">
        <v>75</v>
      </c>
      <c r="AJ6093" t="s">
        <v>34717</v>
      </c>
      <c r="AK6093" t="s">
        <v>77</v>
      </c>
      <c r="AL6093">
        <v>179</v>
      </c>
      <c r="AM6093">
        <v>175</v>
      </c>
      <c r="AN6093" t="s">
        <v>804</v>
      </c>
      <c r="AO6093" t="s">
        <v>34718</v>
      </c>
      <c r="AT6093" s="1">
        <v>45925</v>
      </c>
      <c r="AV6093" s="1">
        <v>47026</v>
      </c>
      <c r="AW6093" t="s">
        <v>34719</v>
      </c>
      <c r="AX6093" t="s">
        <v>34720</v>
      </c>
      <c r="AY6093" t="s">
        <v>82</v>
      </c>
      <c r="BA6093" t="s">
        <v>413</v>
      </c>
      <c r="BB6093" t="s">
        <v>414</v>
      </c>
      <c r="BD6093" t="s">
        <v>220</v>
      </c>
      <c r="BF6093" t="s">
        <v>34732</v>
      </c>
      <c r="BI6093">
        <v>6800</v>
      </c>
    </row>
    <row r="6094" spans="1:61" x14ac:dyDescent="0.2">
      <c r="A6094" t="s">
        <v>34733</v>
      </c>
      <c r="B6094" t="s">
        <v>403</v>
      </c>
      <c r="C6094" t="s">
        <v>66</v>
      </c>
      <c r="D6094" t="s">
        <v>67</v>
      </c>
      <c r="E6094">
        <v>6000</v>
      </c>
      <c r="F6094">
        <v>6000</v>
      </c>
      <c r="I6094" s="1">
        <v>45925</v>
      </c>
      <c r="J6094" t="s">
        <v>176</v>
      </c>
      <c r="K6094">
        <v>17291</v>
      </c>
      <c r="L6094" t="s">
        <v>11176</v>
      </c>
      <c r="O6094" t="s">
        <v>34734</v>
      </c>
      <c r="P6094" t="s">
        <v>1683</v>
      </c>
      <c r="Q6094">
        <v>12073520</v>
      </c>
      <c r="R6094" t="s">
        <v>11176</v>
      </c>
      <c r="S6094" t="s">
        <v>667</v>
      </c>
      <c r="T6094" s="3">
        <v>53410058</v>
      </c>
      <c r="U6094" s="3">
        <v>14031004</v>
      </c>
      <c r="V6094" s="10">
        <f t="shared" si="190"/>
        <v>53.41</v>
      </c>
      <c r="W6094" s="10">
        <f t="shared" si="191"/>
        <v>14.031000000000001</v>
      </c>
      <c r="X6094" t="s">
        <v>75</v>
      </c>
      <c r="AJ6094" t="s">
        <v>34735</v>
      </c>
      <c r="AK6094" t="s">
        <v>77</v>
      </c>
      <c r="AL6094">
        <v>165</v>
      </c>
      <c r="AM6094">
        <v>160</v>
      </c>
      <c r="AN6094" t="s">
        <v>884</v>
      </c>
      <c r="AO6094" t="s">
        <v>9845</v>
      </c>
      <c r="AT6094" s="1">
        <v>45926</v>
      </c>
      <c r="AV6094" s="1">
        <v>47008</v>
      </c>
      <c r="AW6094" t="s">
        <v>596</v>
      </c>
      <c r="AX6094" t="s">
        <v>886</v>
      </c>
      <c r="AY6094" t="s">
        <v>82</v>
      </c>
      <c r="AZ6094" t="s">
        <v>34736</v>
      </c>
      <c r="BD6094" t="s">
        <v>141</v>
      </c>
      <c r="BF6094" t="s">
        <v>34737</v>
      </c>
      <c r="BI6094">
        <v>6000</v>
      </c>
    </row>
    <row r="6095" spans="1:61" x14ac:dyDescent="0.2">
      <c r="A6095" t="s">
        <v>34738</v>
      </c>
      <c r="B6095" t="s">
        <v>34739</v>
      </c>
      <c r="C6095" t="s">
        <v>66</v>
      </c>
      <c r="D6095" t="s">
        <v>67</v>
      </c>
      <c r="E6095">
        <v>4260</v>
      </c>
      <c r="F6095">
        <v>4260</v>
      </c>
      <c r="I6095" s="1">
        <v>45930</v>
      </c>
      <c r="J6095" t="s">
        <v>159</v>
      </c>
      <c r="K6095">
        <v>86558</v>
      </c>
      <c r="L6095" t="s">
        <v>34740</v>
      </c>
      <c r="O6095" t="s">
        <v>34741</v>
      </c>
      <c r="P6095">
        <v>750</v>
      </c>
      <c r="Q6095" s="2" t="s">
        <v>34742</v>
      </c>
      <c r="R6095" t="s">
        <v>34740</v>
      </c>
      <c r="S6095" t="s">
        <v>34743</v>
      </c>
      <c r="T6095" s="3">
        <v>48548396</v>
      </c>
      <c r="U6095" s="3">
        <v>11360345</v>
      </c>
      <c r="V6095" s="10">
        <f t="shared" si="190"/>
        <v>48.548000000000002</v>
      </c>
      <c r="W6095" s="10">
        <f t="shared" si="191"/>
        <v>11.36</v>
      </c>
      <c r="X6095" t="s">
        <v>75</v>
      </c>
      <c r="AJ6095" t="s">
        <v>34744</v>
      </c>
      <c r="AK6095" t="s">
        <v>77</v>
      </c>
      <c r="AL6095">
        <v>160</v>
      </c>
      <c r="AM6095">
        <v>138</v>
      </c>
      <c r="AN6095" t="s">
        <v>134</v>
      </c>
      <c r="AO6095" t="s">
        <v>1752</v>
      </c>
      <c r="AT6095" s="1">
        <v>45930</v>
      </c>
      <c r="AV6095" s="1">
        <v>46844</v>
      </c>
      <c r="AW6095" t="s">
        <v>34744</v>
      </c>
      <c r="AX6095" t="s">
        <v>34745</v>
      </c>
      <c r="AY6095" t="s">
        <v>82</v>
      </c>
      <c r="AZ6095" t="s">
        <v>34746</v>
      </c>
      <c r="BA6095" t="s">
        <v>171</v>
      </c>
      <c r="BB6095" t="s">
        <v>172</v>
      </c>
      <c r="BD6095" t="s">
        <v>86</v>
      </c>
      <c r="BF6095" t="s">
        <v>34747</v>
      </c>
      <c r="BI6095">
        <v>4260</v>
      </c>
    </row>
    <row r="6096" spans="1:61" x14ac:dyDescent="0.2">
      <c r="A6096" t="s">
        <v>34748</v>
      </c>
      <c r="B6096" t="s">
        <v>34749</v>
      </c>
      <c r="C6096" t="s">
        <v>66</v>
      </c>
      <c r="D6096" t="s">
        <v>67</v>
      </c>
      <c r="E6096" t="s">
        <v>16638</v>
      </c>
      <c r="F6096" t="s">
        <v>16638</v>
      </c>
      <c r="I6096" s="1">
        <v>45925</v>
      </c>
      <c r="J6096" t="s">
        <v>128</v>
      </c>
      <c r="K6096">
        <v>38640</v>
      </c>
      <c r="L6096" t="s">
        <v>15140</v>
      </c>
      <c r="Q6096" s="2" t="s">
        <v>34750</v>
      </c>
      <c r="R6096" t="s">
        <v>15140</v>
      </c>
      <c r="S6096" t="s">
        <v>15140</v>
      </c>
      <c r="V6096" s="10" t="e">
        <f t="shared" si="190"/>
        <v>#VALUE!</v>
      </c>
      <c r="W6096" s="10" t="e">
        <f t="shared" si="191"/>
        <v>#VALUE!</v>
      </c>
      <c r="X6096" t="s">
        <v>427</v>
      </c>
      <c r="AK6096" t="s">
        <v>77</v>
      </c>
      <c r="AM6096" t="s">
        <v>3260</v>
      </c>
      <c r="AN6096" t="s">
        <v>334</v>
      </c>
      <c r="AO6096" t="s">
        <v>34751</v>
      </c>
      <c r="AT6096" s="1">
        <v>45925</v>
      </c>
      <c r="AV6096" s="1">
        <v>45991</v>
      </c>
      <c r="AW6096" t="s">
        <v>34752</v>
      </c>
      <c r="AX6096" t="s">
        <v>34753</v>
      </c>
      <c r="AY6096" t="s">
        <v>337</v>
      </c>
      <c r="BA6096" t="s">
        <v>34754</v>
      </c>
      <c r="BB6096" t="s">
        <v>34755</v>
      </c>
      <c r="BD6096" t="s">
        <v>340</v>
      </c>
      <c r="BF6096" t="s">
        <v>34756</v>
      </c>
      <c r="BI6096" t="s">
        <v>16638</v>
      </c>
    </row>
    <row r="6097" spans="1:61" x14ac:dyDescent="0.2">
      <c r="A6097" t="s">
        <v>34757</v>
      </c>
      <c r="B6097" t="s">
        <v>34758</v>
      </c>
      <c r="C6097" t="s">
        <v>66</v>
      </c>
      <c r="D6097" t="s">
        <v>67</v>
      </c>
      <c r="E6097">
        <v>7200</v>
      </c>
      <c r="F6097">
        <v>7200</v>
      </c>
      <c r="I6097" s="1">
        <v>45925</v>
      </c>
      <c r="J6097" t="s">
        <v>2394</v>
      </c>
      <c r="K6097" s="2" t="s">
        <v>34759</v>
      </c>
      <c r="L6097" t="s">
        <v>34760</v>
      </c>
      <c r="O6097" t="s">
        <v>34761</v>
      </c>
      <c r="P6097" t="s">
        <v>34762</v>
      </c>
      <c r="Q6097">
        <v>14522220</v>
      </c>
      <c r="R6097" t="s">
        <v>34760</v>
      </c>
      <c r="S6097" t="s">
        <v>9141</v>
      </c>
      <c r="T6097" s="3">
        <v>51193266</v>
      </c>
      <c r="U6097" s="3">
        <v>12997986</v>
      </c>
      <c r="V6097" s="10">
        <f t="shared" si="190"/>
        <v>51.192999999999998</v>
      </c>
      <c r="W6097" s="10">
        <f t="shared" si="191"/>
        <v>12.997</v>
      </c>
      <c r="X6097" t="s">
        <v>75</v>
      </c>
      <c r="AJ6097" t="s">
        <v>34763</v>
      </c>
      <c r="AK6097" t="s">
        <v>77</v>
      </c>
      <c r="AL6097">
        <v>175</v>
      </c>
      <c r="AM6097">
        <v>172</v>
      </c>
      <c r="AN6097" t="s">
        <v>118</v>
      </c>
      <c r="AO6097" t="s">
        <v>34764</v>
      </c>
      <c r="AT6097" s="1">
        <v>45925</v>
      </c>
      <c r="AV6097" s="1">
        <v>46928</v>
      </c>
      <c r="AW6097" t="s">
        <v>34765</v>
      </c>
      <c r="AX6097" t="s">
        <v>34766</v>
      </c>
      <c r="AY6097" t="s">
        <v>82</v>
      </c>
      <c r="AZ6097" t="s">
        <v>34767</v>
      </c>
      <c r="BA6097" t="s">
        <v>2769</v>
      </c>
      <c r="BB6097" t="s">
        <v>2770</v>
      </c>
      <c r="BD6097" t="s">
        <v>86</v>
      </c>
      <c r="BF6097" t="s">
        <v>34768</v>
      </c>
      <c r="BI6097">
        <v>7200</v>
      </c>
    </row>
    <row r="6098" spans="1:61" x14ac:dyDescent="0.2">
      <c r="A6098" t="s">
        <v>34769</v>
      </c>
      <c r="B6098" t="s">
        <v>403</v>
      </c>
      <c r="C6098" t="s">
        <v>66</v>
      </c>
      <c r="D6098" t="s">
        <v>67</v>
      </c>
      <c r="E6098">
        <v>7000</v>
      </c>
      <c r="F6098">
        <v>7000</v>
      </c>
      <c r="I6098" s="1">
        <v>45925</v>
      </c>
      <c r="J6098" t="s">
        <v>128</v>
      </c>
      <c r="K6098">
        <v>26899</v>
      </c>
      <c r="L6098" t="s">
        <v>20705</v>
      </c>
      <c r="O6098" t="s">
        <v>20705</v>
      </c>
      <c r="P6098" t="s">
        <v>34770</v>
      </c>
      <c r="Q6098" s="2" t="s">
        <v>34771</v>
      </c>
      <c r="R6098" t="s">
        <v>34772</v>
      </c>
      <c r="S6098" t="s">
        <v>5820</v>
      </c>
      <c r="T6098" s="3">
        <v>53037183</v>
      </c>
      <c r="U6098" s="3">
        <v>7239547</v>
      </c>
      <c r="V6098" s="10">
        <f t="shared" si="190"/>
        <v>53.036999999999999</v>
      </c>
      <c r="W6098" s="10">
        <f t="shared" si="191"/>
        <v>7.2389999999999999</v>
      </c>
      <c r="X6098" t="s">
        <v>75</v>
      </c>
      <c r="AJ6098" t="s">
        <v>403</v>
      </c>
      <c r="AK6098" t="s">
        <v>77</v>
      </c>
      <c r="AL6098">
        <v>162</v>
      </c>
      <c r="AM6098">
        <v>175</v>
      </c>
      <c r="AN6098" t="s">
        <v>134</v>
      </c>
      <c r="AO6098" t="s">
        <v>16938</v>
      </c>
      <c r="AT6098" s="1">
        <v>45926</v>
      </c>
      <c r="AV6098" s="1">
        <v>46874</v>
      </c>
      <c r="AW6098" t="s">
        <v>34773</v>
      </c>
      <c r="AX6098" t="s">
        <v>34774</v>
      </c>
      <c r="AY6098" t="s">
        <v>82</v>
      </c>
      <c r="AZ6098" t="s">
        <v>34775</v>
      </c>
      <c r="BD6098" t="s">
        <v>340</v>
      </c>
      <c r="BF6098" t="s">
        <v>34776</v>
      </c>
      <c r="BI6098">
        <v>7000</v>
      </c>
    </row>
    <row r="6099" spans="1:61" x14ac:dyDescent="0.2">
      <c r="A6099" t="s">
        <v>34777</v>
      </c>
      <c r="B6099" t="s">
        <v>417</v>
      </c>
      <c r="C6099" t="s">
        <v>66</v>
      </c>
      <c r="D6099" t="s">
        <v>67</v>
      </c>
      <c r="E6099">
        <v>7000</v>
      </c>
      <c r="F6099">
        <v>7000</v>
      </c>
      <c r="I6099" s="1">
        <v>45925</v>
      </c>
      <c r="J6099" t="s">
        <v>128</v>
      </c>
      <c r="K6099">
        <v>26899</v>
      </c>
      <c r="L6099" t="s">
        <v>20705</v>
      </c>
      <c r="O6099" t="s">
        <v>34778</v>
      </c>
      <c r="P6099" t="s">
        <v>34779</v>
      </c>
      <c r="Q6099" s="2" t="s">
        <v>34771</v>
      </c>
      <c r="R6099" t="s">
        <v>34772</v>
      </c>
      <c r="S6099" t="s">
        <v>5820</v>
      </c>
      <c r="T6099" s="3">
        <v>53033556</v>
      </c>
      <c r="U6099" s="3">
        <v>724053</v>
      </c>
      <c r="V6099" s="10">
        <f t="shared" si="190"/>
        <v>53.033000000000001</v>
      </c>
      <c r="W6099" s="10">
        <f t="shared" si="191"/>
        <v>7.24</v>
      </c>
      <c r="X6099" t="s">
        <v>75</v>
      </c>
      <c r="AJ6099" t="s">
        <v>417</v>
      </c>
      <c r="AK6099" t="s">
        <v>77</v>
      </c>
      <c r="AL6099">
        <v>162</v>
      </c>
      <c r="AM6099">
        <v>175</v>
      </c>
      <c r="AN6099" t="s">
        <v>134</v>
      </c>
      <c r="AO6099" t="s">
        <v>16938</v>
      </c>
      <c r="AT6099" s="1">
        <v>45926</v>
      </c>
      <c r="AV6099" s="1">
        <v>46874</v>
      </c>
      <c r="AW6099" t="s">
        <v>34773</v>
      </c>
      <c r="AX6099" t="s">
        <v>34774</v>
      </c>
      <c r="AY6099" t="s">
        <v>82</v>
      </c>
      <c r="AZ6099" t="s">
        <v>34775</v>
      </c>
      <c r="BD6099" t="s">
        <v>340</v>
      </c>
      <c r="BF6099" t="s">
        <v>34780</v>
      </c>
      <c r="BI6099">
        <v>7000</v>
      </c>
    </row>
    <row r="6100" spans="1:61" x14ac:dyDescent="0.2">
      <c r="A6100" t="s">
        <v>34781</v>
      </c>
      <c r="B6100" t="s">
        <v>34782</v>
      </c>
      <c r="C6100" t="s">
        <v>66</v>
      </c>
      <c r="D6100" t="s">
        <v>67</v>
      </c>
      <c r="E6100">
        <v>6000</v>
      </c>
      <c r="F6100">
        <v>6000</v>
      </c>
      <c r="I6100" s="1">
        <v>45925</v>
      </c>
      <c r="J6100" t="s">
        <v>297</v>
      </c>
      <c r="K6100">
        <v>32683</v>
      </c>
      <c r="L6100" t="s">
        <v>20400</v>
      </c>
      <c r="O6100" t="s">
        <v>25590</v>
      </c>
      <c r="P6100" t="s">
        <v>34783</v>
      </c>
      <c r="Q6100" s="2" t="s">
        <v>20402</v>
      </c>
      <c r="R6100" t="s">
        <v>20400</v>
      </c>
      <c r="S6100" t="s">
        <v>3289</v>
      </c>
      <c r="T6100" s="3">
        <v>52038666</v>
      </c>
      <c r="U6100" s="3">
        <v>9094487</v>
      </c>
      <c r="V6100" s="10">
        <f t="shared" si="190"/>
        <v>52.037999999999997</v>
      </c>
      <c r="W6100" s="10">
        <f t="shared" si="191"/>
        <v>9.0939999999999994</v>
      </c>
      <c r="X6100" t="s">
        <v>75</v>
      </c>
      <c r="AJ6100" t="s">
        <v>34784</v>
      </c>
      <c r="AK6100" t="s">
        <v>77</v>
      </c>
      <c r="AL6100">
        <v>162</v>
      </c>
      <c r="AM6100">
        <v>175</v>
      </c>
      <c r="AN6100" t="s">
        <v>134</v>
      </c>
      <c r="AO6100" t="s">
        <v>5831</v>
      </c>
      <c r="AT6100" s="1">
        <v>45931</v>
      </c>
      <c r="AV6100" s="1">
        <v>46738</v>
      </c>
      <c r="AW6100" t="s">
        <v>34785</v>
      </c>
      <c r="AX6100" t="s">
        <v>34786</v>
      </c>
      <c r="AY6100" t="s">
        <v>82</v>
      </c>
      <c r="AZ6100" t="s">
        <v>34787</v>
      </c>
      <c r="BA6100" t="s">
        <v>394</v>
      </c>
      <c r="BB6100" t="s">
        <v>395</v>
      </c>
      <c r="BD6100" t="s">
        <v>86</v>
      </c>
      <c r="BF6100" t="s">
        <v>34788</v>
      </c>
      <c r="BI6100">
        <v>6000</v>
      </c>
    </row>
    <row r="6101" spans="1:61" x14ac:dyDescent="0.2">
      <c r="A6101" t="s">
        <v>34789</v>
      </c>
      <c r="B6101" t="s">
        <v>34790</v>
      </c>
      <c r="C6101" t="s">
        <v>66</v>
      </c>
      <c r="D6101" t="s">
        <v>67</v>
      </c>
      <c r="E6101">
        <v>6800</v>
      </c>
      <c r="F6101">
        <v>6800</v>
      </c>
      <c r="I6101" s="1">
        <v>45926</v>
      </c>
      <c r="J6101" t="s">
        <v>111</v>
      </c>
      <c r="K6101">
        <v>36151</v>
      </c>
      <c r="L6101" t="s">
        <v>6440</v>
      </c>
      <c r="O6101" t="s">
        <v>4821</v>
      </c>
      <c r="P6101" t="s">
        <v>34791</v>
      </c>
      <c r="Q6101" s="2" t="s">
        <v>6442</v>
      </c>
      <c r="R6101" t="s">
        <v>6440</v>
      </c>
      <c r="S6101" t="s">
        <v>6443</v>
      </c>
      <c r="T6101" s="3">
        <v>50744735</v>
      </c>
      <c r="U6101" s="3">
        <v>9729758</v>
      </c>
      <c r="V6101" s="10">
        <f t="shared" si="190"/>
        <v>50.744</v>
      </c>
      <c r="W6101" s="10">
        <f t="shared" si="191"/>
        <v>9.7289999999999992</v>
      </c>
      <c r="X6101" t="s">
        <v>75</v>
      </c>
      <c r="AJ6101" t="s">
        <v>34792</v>
      </c>
      <c r="AK6101" t="s">
        <v>77</v>
      </c>
      <c r="AL6101">
        <v>164</v>
      </c>
      <c r="AM6101">
        <v>163</v>
      </c>
      <c r="AN6101" t="s">
        <v>804</v>
      </c>
      <c r="AO6101" t="s">
        <v>34793</v>
      </c>
      <c r="AT6101" s="1">
        <v>45926</v>
      </c>
      <c r="AV6101" s="1">
        <v>46752</v>
      </c>
      <c r="AW6101" t="s">
        <v>25944</v>
      </c>
      <c r="AX6101" t="s">
        <v>25945</v>
      </c>
      <c r="AY6101" t="s">
        <v>82</v>
      </c>
      <c r="AZ6101" t="s">
        <v>34794</v>
      </c>
      <c r="BA6101" t="s">
        <v>6446</v>
      </c>
      <c r="BB6101" t="s">
        <v>6447</v>
      </c>
      <c r="BD6101" t="s">
        <v>86</v>
      </c>
      <c r="BF6101" t="s">
        <v>34795</v>
      </c>
      <c r="BI6101">
        <v>6800</v>
      </c>
    </row>
    <row r="6102" spans="1:61" x14ac:dyDescent="0.2">
      <c r="A6102" t="s">
        <v>34796</v>
      </c>
      <c r="B6102" t="s">
        <v>34797</v>
      </c>
      <c r="C6102" t="s">
        <v>66</v>
      </c>
      <c r="D6102" t="s">
        <v>67</v>
      </c>
      <c r="E6102">
        <v>400</v>
      </c>
      <c r="F6102">
        <v>400</v>
      </c>
      <c r="I6102" s="1">
        <v>45926</v>
      </c>
      <c r="J6102" t="s">
        <v>128</v>
      </c>
      <c r="K6102">
        <v>38518</v>
      </c>
      <c r="L6102" t="s">
        <v>3237</v>
      </c>
      <c r="M6102" t="s">
        <v>34798</v>
      </c>
      <c r="N6102">
        <v>6</v>
      </c>
      <c r="Q6102" s="2" t="s">
        <v>34799</v>
      </c>
      <c r="R6102" t="s">
        <v>3237</v>
      </c>
      <c r="S6102" t="s">
        <v>3237</v>
      </c>
      <c r="T6102" s="3">
        <v>52467799</v>
      </c>
      <c r="U6102" s="3">
        <v>10566341</v>
      </c>
      <c r="V6102" s="10">
        <f t="shared" si="190"/>
        <v>52.466999999999999</v>
      </c>
      <c r="W6102" s="10">
        <f t="shared" si="191"/>
        <v>10.566000000000001</v>
      </c>
      <c r="X6102" t="s">
        <v>75</v>
      </c>
      <c r="AJ6102" t="s">
        <v>34800</v>
      </c>
      <c r="AK6102" t="s">
        <v>77</v>
      </c>
      <c r="AL6102">
        <v>5</v>
      </c>
      <c r="AM6102" t="s">
        <v>3260</v>
      </c>
      <c r="AN6102" t="s">
        <v>24668</v>
      </c>
      <c r="AO6102" t="s">
        <v>34801</v>
      </c>
      <c r="AT6102" s="1">
        <v>45926</v>
      </c>
      <c r="AV6102" s="1">
        <v>46054</v>
      </c>
      <c r="AW6102" t="s">
        <v>34802</v>
      </c>
      <c r="AX6102" t="s">
        <v>34803</v>
      </c>
      <c r="AY6102" t="s">
        <v>337</v>
      </c>
      <c r="BA6102" t="s">
        <v>3243</v>
      </c>
      <c r="BB6102" t="s">
        <v>3244</v>
      </c>
      <c r="BD6102" t="s">
        <v>340</v>
      </c>
      <c r="BF6102" t="s">
        <v>34804</v>
      </c>
      <c r="BI6102" t="s">
        <v>4044</v>
      </c>
    </row>
    <row r="6103" spans="1:61" x14ac:dyDescent="0.2">
      <c r="A6103" t="s">
        <v>34805</v>
      </c>
      <c r="B6103" t="s">
        <v>34806</v>
      </c>
      <c r="C6103" t="s">
        <v>66</v>
      </c>
      <c r="D6103" t="s">
        <v>67</v>
      </c>
      <c r="E6103">
        <v>6800</v>
      </c>
      <c r="F6103">
        <v>6800</v>
      </c>
      <c r="I6103" s="1">
        <v>45926</v>
      </c>
      <c r="J6103" t="s">
        <v>111</v>
      </c>
      <c r="K6103">
        <v>36151</v>
      </c>
      <c r="L6103" t="s">
        <v>6440</v>
      </c>
      <c r="O6103" t="s">
        <v>4821</v>
      </c>
      <c r="P6103" t="s">
        <v>34807</v>
      </c>
      <c r="Q6103" s="2" t="s">
        <v>6442</v>
      </c>
      <c r="R6103" t="s">
        <v>6440</v>
      </c>
      <c r="S6103" t="s">
        <v>6443</v>
      </c>
      <c r="T6103" s="3">
        <v>50747244</v>
      </c>
      <c r="U6103" s="3">
        <v>9732703</v>
      </c>
      <c r="V6103" s="10">
        <f t="shared" si="190"/>
        <v>50.747</v>
      </c>
      <c r="W6103" s="10">
        <f t="shared" si="191"/>
        <v>9.7319999999999993</v>
      </c>
      <c r="X6103" t="s">
        <v>75</v>
      </c>
      <c r="AJ6103" t="s">
        <v>34792</v>
      </c>
      <c r="AK6103" t="s">
        <v>77</v>
      </c>
      <c r="AL6103">
        <v>164</v>
      </c>
      <c r="AM6103">
        <v>163</v>
      </c>
      <c r="AN6103" t="s">
        <v>804</v>
      </c>
      <c r="AO6103" t="s">
        <v>34808</v>
      </c>
      <c r="AT6103" s="1">
        <v>45926</v>
      </c>
      <c r="AV6103" s="1">
        <v>46752</v>
      </c>
      <c r="AW6103" t="s">
        <v>25944</v>
      </c>
      <c r="AX6103" t="s">
        <v>25945</v>
      </c>
      <c r="AY6103" t="s">
        <v>82</v>
      </c>
      <c r="AZ6103" t="s">
        <v>34794</v>
      </c>
      <c r="BA6103" t="s">
        <v>6446</v>
      </c>
      <c r="BB6103" t="s">
        <v>6447</v>
      </c>
      <c r="BD6103" t="s">
        <v>86</v>
      </c>
      <c r="BF6103" t="s">
        <v>34809</v>
      </c>
      <c r="BI6103">
        <v>6800</v>
      </c>
    </row>
    <row r="6104" spans="1:61" x14ac:dyDescent="0.2">
      <c r="A6104" t="s">
        <v>34810</v>
      </c>
      <c r="B6104" t="s">
        <v>34811</v>
      </c>
      <c r="C6104" t="s">
        <v>66</v>
      </c>
      <c r="D6104" t="s">
        <v>67</v>
      </c>
      <c r="E6104">
        <v>7000</v>
      </c>
      <c r="F6104">
        <v>7000</v>
      </c>
      <c r="I6104" s="1">
        <v>45926</v>
      </c>
      <c r="J6104" t="s">
        <v>128</v>
      </c>
      <c r="K6104">
        <v>26434</v>
      </c>
      <c r="L6104" t="s">
        <v>6675</v>
      </c>
      <c r="O6104" t="s">
        <v>6676</v>
      </c>
      <c r="P6104" t="s">
        <v>34812</v>
      </c>
      <c r="Q6104" s="2" t="s">
        <v>6678</v>
      </c>
      <c r="R6104" t="s">
        <v>6675</v>
      </c>
      <c r="S6104" t="s">
        <v>2901</v>
      </c>
      <c r="T6104" s="3">
        <v>53693952</v>
      </c>
      <c r="U6104" s="3">
        <v>7914161</v>
      </c>
      <c r="V6104" s="10">
        <f t="shared" si="190"/>
        <v>53.692999999999998</v>
      </c>
      <c r="W6104" s="10">
        <f t="shared" si="191"/>
        <v>7.9139999999999997</v>
      </c>
      <c r="X6104" t="s">
        <v>75</v>
      </c>
      <c r="AJ6104" t="s">
        <v>34813</v>
      </c>
      <c r="AK6104" t="s">
        <v>77</v>
      </c>
      <c r="AL6104">
        <v>118</v>
      </c>
      <c r="AM6104">
        <v>163</v>
      </c>
      <c r="AN6104" t="s">
        <v>804</v>
      </c>
      <c r="AO6104" t="s">
        <v>34814</v>
      </c>
      <c r="AT6104" s="1">
        <v>45926</v>
      </c>
      <c r="AV6104" s="1">
        <v>46689</v>
      </c>
      <c r="AW6104" t="s">
        <v>34815</v>
      </c>
      <c r="AX6104" t="s">
        <v>34816</v>
      </c>
      <c r="AY6104" t="s">
        <v>82</v>
      </c>
      <c r="AZ6104" t="s">
        <v>34817</v>
      </c>
      <c r="BD6104" t="s">
        <v>340</v>
      </c>
      <c r="BF6104" t="s">
        <v>34818</v>
      </c>
      <c r="BI6104">
        <v>7000</v>
      </c>
    </row>
    <row r="6105" spans="1:61" x14ac:dyDescent="0.2">
      <c r="A6105" t="s">
        <v>34819</v>
      </c>
      <c r="B6105" t="s">
        <v>144</v>
      </c>
      <c r="C6105" t="s">
        <v>66</v>
      </c>
      <c r="D6105" t="s">
        <v>67</v>
      </c>
      <c r="E6105">
        <v>6000</v>
      </c>
      <c r="F6105">
        <v>6000</v>
      </c>
      <c r="I6105" s="1">
        <v>45926</v>
      </c>
      <c r="J6105" t="s">
        <v>128</v>
      </c>
      <c r="K6105">
        <v>49832</v>
      </c>
      <c r="L6105" t="s">
        <v>34820</v>
      </c>
      <c r="M6105" t="s">
        <v>34821</v>
      </c>
      <c r="Q6105" s="2" t="s">
        <v>34822</v>
      </c>
      <c r="R6105" t="s">
        <v>34820</v>
      </c>
      <c r="S6105" t="s">
        <v>5820</v>
      </c>
      <c r="T6105" s="3">
        <v>52528107</v>
      </c>
      <c r="U6105" s="3">
        <v>7600269</v>
      </c>
      <c r="V6105" s="10">
        <f t="shared" si="190"/>
        <v>52.527999999999999</v>
      </c>
      <c r="W6105" s="10">
        <f t="shared" si="191"/>
        <v>7.6</v>
      </c>
      <c r="X6105" t="s">
        <v>75</v>
      </c>
      <c r="AJ6105" t="s">
        <v>34823</v>
      </c>
      <c r="AK6105" t="s">
        <v>77</v>
      </c>
      <c r="AL6105">
        <v>162</v>
      </c>
      <c r="AM6105">
        <v>175</v>
      </c>
      <c r="AN6105" t="s">
        <v>134</v>
      </c>
      <c r="AO6105" t="s">
        <v>11833</v>
      </c>
      <c r="AT6105" s="1">
        <v>45926</v>
      </c>
      <c r="AV6105" s="1">
        <v>46753</v>
      </c>
      <c r="AW6105" t="s">
        <v>34824</v>
      </c>
      <c r="AX6105" t="s">
        <v>34825</v>
      </c>
      <c r="AY6105" t="s">
        <v>82</v>
      </c>
      <c r="AZ6105" t="s">
        <v>34826</v>
      </c>
      <c r="BA6105" t="s">
        <v>413</v>
      </c>
      <c r="BB6105" t="s">
        <v>414</v>
      </c>
      <c r="BD6105" t="s">
        <v>141</v>
      </c>
      <c r="BF6105" t="s">
        <v>34827</v>
      </c>
      <c r="BI6105">
        <v>6000</v>
      </c>
    </row>
    <row r="6106" spans="1:61" x14ac:dyDescent="0.2">
      <c r="A6106" t="s">
        <v>34828</v>
      </c>
      <c r="B6106" t="s">
        <v>403</v>
      </c>
      <c r="C6106" t="s">
        <v>66</v>
      </c>
      <c r="D6106" t="s">
        <v>67</v>
      </c>
      <c r="E6106">
        <v>7000</v>
      </c>
      <c r="F6106">
        <v>7000</v>
      </c>
      <c r="I6106" s="1">
        <v>45926</v>
      </c>
      <c r="J6106" t="s">
        <v>128</v>
      </c>
      <c r="K6106">
        <v>49774</v>
      </c>
      <c r="L6106" t="s">
        <v>34829</v>
      </c>
      <c r="O6106" t="s">
        <v>34830</v>
      </c>
      <c r="P6106" t="s">
        <v>34831</v>
      </c>
      <c r="Q6106" s="2" t="s">
        <v>34832</v>
      </c>
      <c r="R6106" t="s">
        <v>34829</v>
      </c>
      <c r="S6106" t="s">
        <v>5820</v>
      </c>
      <c r="T6106" s="3">
        <v>52764008</v>
      </c>
      <c r="U6106" s="3">
        <v>7635297</v>
      </c>
      <c r="V6106" s="10">
        <f t="shared" si="190"/>
        <v>52.764000000000003</v>
      </c>
      <c r="W6106" s="10">
        <f t="shared" si="191"/>
        <v>7.6349999999999998</v>
      </c>
      <c r="X6106" t="s">
        <v>75</v>
      </c>
      <c r="AJ6106" t="s">
        <v>34833</v>
      </c>
      <c r="AK6106" t="s">
        <v>77</v>
      </c>
      <c r="AL6106" t="s">
        <v>13897</v>
      </c>
      <c r="AM6106">
        <v>175</v>
      </c>
      <c r="AN6106" t="s">
        <v>134</v>
      </c>
      <c r="AO6106" t="s">
        <v>16938</v>
      </c>
      <c r="AT6106" s="1">
        <v>45926</v>
      </c>
      <c r="AV6106" s="1">
        <v>46660</v>
      </c>
      <c r="AW6106" t="s">
        <v>34834</v>
      </c>
      <c r="AX6106" t="s">
        <v>34835</v>
      </c>
      <c r="AY6106" t="s">
        <v>82</v>
      </c>
      <c r="AZ6106" t="s">
        <v>34836</v>
      </c>
      <c r="BA6106" t="s">
        <v>139</v>
      </c>
      <c r="BB6106" t="s">
        <v>140</v>
      </c>
      <c r="BD6106" t="s">
        <v>141</v>
      </c>
      <c r="BF6106" t="s">
        <v>34837</v>
      </c>
      <c r="BI6106">
        <v>7000</v>
      </c>
    </row>
    <row r="6107" spans="1:61" x14ac:dyDescent="0.2">
      <c r="A6107" t="s">
        <v>34838</v>
      </c>
      <c r="B6107" t="s">
        <v>34839</v>
      </c>
      <c r="C6107" t="s">
        <v>66</v>
      </c>
      <c r="D6107" t="s">
        <v>67</v>
      </c>
      <c r="E6107">
        <v>7000</v>
      </c>
      <c r="F6107">
        <v>7000</v>
      </c>
      <c r="I6107" s="1">
        <v>45926</v>
      </c>
      <c r="J6107" t="s">
        <v>128</v>
      </c>
      <c r="K6107">
        <v>26434</v>
      </c>
      <c r="L6107" t="s">
        <v>6675</v>
      </c>
      <c r="O6107" t="s">
        <v>6676</v>
      </c>
      <c r="P6107" t="s">
        <v>34840</v>
      </c>
      <c r="Q6107" s="2" t="s">
        <v>6678</v>
      </c>
      <c r="R6107" t="s">
        <v>6675</v>
      </c>
      <c r="S6107" t="s">
        <v>2901</v>
      </c>
      <c r="T6107" s="3">
        <v>53690762</v>
      </c>
      <c r="U6107" s="3">
        <v>7910275</v>
      </c>
      <c r="V6107" s="10">
        <f t="shared" si="190"/>
        <v>53.69</v>
      </c>
      <c r="W6107" s="10">
        <f t="shared" si="191"/>
        <v>7.91</v>
      </c>
      <c r="X6107" t="s">
        <v>75</v>
      </c>
      <c r="AJ6107" t="s">
        <v>34813</v>
      </c>
      <c r="AK6107" t="s">
        <v>77</v>
      </c>
      <c r="AL6107">
        <v>118</v>
      </c>
      <c r="AM6107">
        <v>163</v>
      </c>
      <c r="AN6107" t="s">
        <v>804</v>
      </c>
      <c r="AO6107" t="s">
        <v>34814</v>
      </c>
      <c r="AT6107" s="1">
        <v>45926</v>
      </c>
      <c r="AV6107" s="1">
        <v>46689</v>
      </c>
      <c r="AW6107" t="s">
        <v>34815</v>
      </c>
      <c r="AX6107" t="s">
        <v>34816</v>
      </c>
      <c r="AY6107" t="s">
        <v>82</v>
      </c>
      <c r="AZ6107" t="s">
        <v>34841</v>
      </c>
      <c r="BD6107" t="s">
        <v>340</v>
      </c>
      <c r="BF6107" t="s">
        <v>34842</v>
      </c>
      <c r="BI6107">
        <v>7000</v>
      </c>
    </row>
    <row r="6108" spans="1:61" x14ac:dyDescent="0.2">
      <c r="A6108" t="s">
        <v>34843</v>
      </c>
      <c r="B6108" t="s">
        <v>34844</v>
      </c>
      <c r="C6108" t="s">
        <v>66</v>
      </c>
      <c r="D6108" t="s">
        <v>67</v>
      </c>
      <c r="E6108">
        <v>7000</v>
      </c>
      <c r="F6108">
        <v>7000</v>
      </c>
      <c r="I6108" s="1">
        <v>45926</v>
      </c>
      <c r="J6108" t="s">
        <v>128</v>
      </c>
      <c r="K6108">
        <v>26434</v>
      </c>
      <c r="L6108" t="s">
        <v>6675</v>
      </c>
      <c r="O6108" t="s">
        <v>6676</v>
      </c>
      <c r="P6108" t="s">
        <v>34845</v>
      </c>
      <c r="Q6108" s="2" t="s">
        <v>6678</v>
      </c>
      <c r="R6108" t="s">
        <v>6675</v>
      </c>
      <c r="S6108" t="s">
        <v>2901</v>
      </c>
      <c r="T6108" s="3">
        <v>53685968</v>
      </c>
      <c r="U6108" s="3">
        <v>7914942</v>
      </c>
      <c r="V6108" s="10">
        <f t="shared" si="190"/>
        <v>53.685000000000002</v>
      </c>
      <c r="W6108" s="10">
        <f t="shared" si="191"/>
        <v>7.9139999999999997</v>
      </c>
      <c r="X6108" t="s">
        <v>75</v>
      </c>
      <c r="AJ6108" t="s">
        <v>34813</v>
      </c>
      <c r="AK6108" t="s">
        <v>77</v>
      </c>
      <c r="AL6108">
        <v>118</v>
      </c>
      <c r="AM6108">
        <v>163</v>
      </c>
      <c r="AN6108" t="s">
        <v>804</v>
      </c>
      <c r="AO6108" t="s">
        <v>34814</v>
      </c>
      <c r="AT6108" s="1">
        <v>45926</v>
      </c>
      <c r="AV6108" s="1">
        <v>46689</v>
      </c>
      <c r="AW6108" t="s">
        <v>34815</v>
      </c>
      <c r="AX6108" t="s">
        <v>34816</v>
      </c>
      <c r="AY6108" t="s">
        <v>82</v>
      </c>
      <c r="AZ6108" t="s">
        <v>34846</v>
      </c>
      <c r="BD6108" t="s">
        <v>340</v>
      </c>
      <c r="BF6108" t="s">
        <v>34847</v>
      </c>
      <c r="BI6108">
        <v>7000</v>
      </c>
    </row>
    <row r="6109" spans="1:61" x14ac:dyDescent="0.2">
      <c r="A6109" t="s">
        <v>34848</v>
      </c>
      <c r="B6109" t="s">
        <v>417</v>
      </c>
      <c r="C6109" t="s">
        <v>66</v>
      </c>
      <c r="D6109" t="s">
        <v>67</v>
      </c>
      <c r="E6109">
        <v>7000</v>
      </c>
      <c r="F6109">
        <v>7000</v>
      </c>
      <c r="I6109" s="1">
        <v>45926</v>
      </c>
      <c r="J6109" t="s">
        <v>128</v>
      </c>
      <c r="K6109">
        <v>49774</v>
      </c>
      <c r="L6109" t="s">
        <v>34829</v>
      </c>
      <c r="O6109" t="s">
        <v>34830</v>
      </c>
      <c r="P6109" t="s">
        <v>34849</v>
      </c>
      <c r="Q6109" s="2" t="s">
        <v>34832</v>
      </c>
      <c r="R6109" t="s">
        <v>34829</v>
      </c>
      <c r="S6109" t="s">
        <v>5820</v>
      </c>
      <c r="T6109" s="3">
        <v>5276721</v>
      </c>
      <c r="U6109" s="3">
        <v>7638547</v>
      </c>
      <c r="V6109" s="10">
        <f t="shared" si="190"/>
        <v>52.767000000000003</v>
      </c>
      <c r="W6109" s="10">
        <f t="shared" si="191"/>
        <v>7.6379999999999999</v>
      </c>
      <c r="X6109" t="s">
        <v>75</v>
      </c>
      <c r="AJ6109" t="s">
        <v>34833</v>
      </c>
      <c r="AK6109" t="s">
        <v>77</v>
      </c>
      <c r="AL6109" t="s">
        <v>13897</v>
      </c>
      <c r="AM6109">
        <v>175</v>
      </c>
      <c r="AN6109" t="s">
        <v>134</v>
      </c>
      <c r="AO6109" t="s">
        <v>16938</v>
      </c>
      <c r="AT6109" s="1">
        <v>45926</v>
      </c>
      <c r="AV6109" s="1">
        <v>46660</v>
      </c>
      <c r="AW6109" t="s">
        <v>34834</v>
      </c>
      <c r="AX6109" t="s">
        <v>34835</v>
      </c>
      <c r="AY6109" t="s">
        <v>82</v>
      </c>
      <c r="AZ6109" t="s">
        <v>34836</v>
      </c>
      <c r="BA6109" t="s">
        <v>139</v>
      </c>
      <c r="BB6109" t="s">
        <v>140</v>
      </c>
      <c r="BD6109" t="s">
        <v>141</v>
      </c>
      <c r="BF6109" t="s">
        <v>34850</v>
      </c>
      <c r="BI6109">
        <v>7000</v>
      </c>
    </row>
    <row r="6110" spans="1:61" x14ac:dyDescent="0.2">
      <c r="A6110" t="s">
        <v>34851</v>
      </c>
      <c r="B6110" t="s">
        <v>3167</v>
      </c>
      <c r="C6110" t="s">
        <v>66</v>
      </c>
      <c r="D6110" t="s">
        <v>67</v>
      </c>
      <c r="E6110">
        <v>7000</v>
      </c>
      <c r="F6110">
        <v>7000</v>
      </c>
      <c r="I6110" s="1">
        <v>45926</v>
      </c>
      <c r="J6110" t="s">
        <v>128</v>
      </c>
      <c r="K6110">
        <v>49774</v>
      </c>
      <c r="L6110" t="s">
        <v>34829</v>
      </c>
      <c r="O6110" t="s">
        <v>34830</v>
      </c>
      <c r="P6110" t="s">
        <v>34852</v>
      </c>
      <c r="Q6110" s="2" t="s">
        <v>34832</v>
      </c>
      <c r="R6110" t="s">
        <v>34829</v>
      </c>
      <c r="S6110" t="s">
        <v>5820</v>
      </c>
      <c r="T6110" s="3">
        <v>52766596</v>
      </c>
      <c r="U6110" s="3">
        <v>7645384</v>
      </c>
      <c r="V6110" s="10">
        <f t="shared" si="190"/>
        <v>52.765999999999998</v>
      </c>
      <c r="W6110" s="10">
        <f t="shared" si="191"/>
        <v>7.6449999999999996</v>
      </c>
      <c r="X6110" t="s">
        <v>75</v>
      </c>
      <c r="AJ6110" t="s">
        <v>34833</v>
      </c>
      <c r="AK6110" t="s">
        <v>77</v>
      </c>
      <c r="AL6110" t="s">
        <v>13897</v>
      </c>
      <c r="AM6110">
        <v>175</v>
      </c>
      <c r="AN6110" t="s">
        <v>134</v>
      </c>
      <c r="AO6110" t="s">
        <v>16938</v>
      </c>
      <c r="AT6110" s="1">
        <v>45926</v>
      </c>
      <c r="AV6110" s="1">
        <v>46660</v>
      </c>
      <c r="AW6110" t="s">
        <v>34834</v>
      </c>
      <c r="AX6110" t="s">
        <v>34835</v>
      </c>
      <c r="AY6110" t="s">
        <v>82</v>
      </c>
      <c r="AZ6110" t="s">
        <v>34836</v>
      </c>
      <c r="BA6110" t="s">
        <v>139</v>
      </c>
      <c r="BB6110" t="s">
        <v>140</v>
      </c>
      <c r="BD6110" t="s">
        <v>141</v>
      </c>
      <c r="BF6110" t="s">
        <v>34853</v>
      </c>
      <c r="BI6110">
        <v>7000</v>
      </c>
    </row>
    <row r="6111" spans="1:61" x14ac:dyDescent="0.2">
      <c r="A6111" t="s">
        <v>34854</v>
      </c>
      <c r="B6111" t="s">
        <v>3175</v>
      </c>
      <c r="C6111" t="s">
        <v>66</v>
      </c>
      <c r="D6111" t="s">
        <v>67</v>
      </c>
      <c r="E6111">
        <v>7000</v>
      </c>
      <c r="F6111">
        <v>7000</v>
      </c>
      <c r="I6111" s="1">
        <v>45926</v>
      </c>
      <c r="J6111" t="s">
        <v>128</v>
      </c>
      <c r="K6111">
        <v>49774</v>
      </c>
      <c r="L6111" t="s">
        <v>34829</v>
      </c>
      <c r="O6111" t="s">
        <v>34830</v>
      </c>
      <c r="P6111" t="s">
        <v>34855</v>
      </c>
      <c r="Q6111" s="2" t="s">
        <v>34832</v>
      </c>
      <c r="R6111" t="s">
        <v>34829</v>
      </c>
      <c r="S6111" t="s">
        <v>5820</v>
      </c>
      <c r="T6111" s="3">
        <v>5276517</v>
      </c>
      <c r="U6111" s="3">
        <v>7651253</v>
      </c>
      <c r="V6111" s="10">
        <f t="shared" si="190"/>
        <v>52.765000000000001</v>
      </c>
      <c r="W6111" s="10">
        <f t="shared" si="191"/>
        <v>7.6509999999999998</v>
      </c>
      <c r="X6111" t="s">
        <v>75</v>
      </c>
      <c r="AJ6111" t="s">
        <v>34833</v>
      </c>
      <c r="AK6111" t="s">
        <v>77</v>
      </c>
      <c r="AL6111" t="s">
        <v>13897</v>
      </c>
      <c r="AM6111">
        <v>175</v>
      </c>
      <c r="AN6111" t="s">
        <v>134</v>
      </c>
      <c r="AO6111" t="s">
        <v>16938</v>
      </c>
      <c r="AT6111" s="1">
        <v>45926</v>
      </c>
      <c r="AV6111" s="1">
        <v>46660</v>
      </c>
      <c r="AW6111" t="s">
        <v>34834</v>
      </c>
      <c r="AX6111" t="s">
        <v>34835</v>
      </c>
      <c r="AY6111" t="s">
        <v>82</v>
      </c>
      <c r="AZ6111" t="s">
        <v>34836</v>
      </c>
      <c r="BA6111" t="s">
        <v>139</v>
      </c>
      <c r="BB6111" t="s">
        <v>140</v>
      </c>
      <c r="BD6111" t="s">
        <v>141</v>
      </c>
      <c r="BF6111" t="s">
        <v>34856</v>
      </c>
      <c r="BI6111">
        <v>7000</v>
      </c>
    </row>
    <row r="6112" spans="1:61" x14ac:dyDescent="0.2">
      <c r="A6112" t="s">
        <v>34857</v>
      </c>
      <c r="B6112" t="s">
        <v>5329</v>
      </c>
      <c r="C6112" t="s">
        <v>66</v>
      </c>
      <c r="D6112" t="s">
        <v>67</v>
      </c>
      <c r="E6112">
        <v>7000</v>
      </c>
      <c r="F6112">
        <v>7000</v>
      </c>
      <c r="I6112" s="1">
        <v>45926</v>
      </c>
      <c r="J6112" t="s">
        <v>128</v>
      </c>
      <c r="K6112">
        <v>49774</v>
      </c>
      <c r="L6112" t="s">
        <v>34829</v>
      </c>
      <c r="O6112" t="s">
        <v>34830</v>
      </c>
      <c r="P6112" t="s">
        <v>34858</v>
      </c>
      <c r="Q6112" s="2" t="s">
        <v>34832</v>
      </c>
      <c r="R6112" t="s">
        <v>34829</v>
      </c>
      <c r="S6112" t="s">
        <v>5820</v>
      </c>
      <c r="T6112" s="3">
        <v>52763397</v>
      </c>
      <c r="U6112" s="3">
        <v>7656599</v>
      </c>
      <c r="V6112" s="10">
        <f t="shared" si="190"/>
        <v>52.762999999999998</v>
      </c>
      <c r="W6112" s="10">
        <f t="shared" si="191"/>
        <v>7.6559999999999997</v>
      </c>
      <c r="X6112" t="s">
        <v>75</v>
      </c>
      <c r="AJ6112" t="s">
        <v>34833</v>
      </c>
      <c r="AK6112" t="s">
        <v>77</v>
      </c>
      <c r="AL6112" t="s">
        <v>13897</v>
      </c>
      <c r="AM6112">
        <v>175</v>
      </c>
      <c r="AN6112" t="s">
        <v>134</v>
      </c>
      <c r="AO6112" t="s">
        <v>16938</v>
      </c>
      <c r="AT6112" s="1">
        <v>45926</v>
      </c>
      <c r="AV6112" s="1">
        <v>46660</v>
      </c>
      <c r="AW6112" t="s">
        <v>34834</v>
      </c>
      <c r="AX6112" t="s">
        <v>34835</v>
      </c>
      <c r="AY6112" t="s">
        <v>82</v>
      </c>
      <c r="AZ6112" t="s">
        <v>34836</v>
      </c>
      <c r="BA6112" t="s">
        <v>139</v>
      </c>
      <c r="BB6112" t="s">
        <v>140</v>
      </c>
      <c r="BD6112" t="s">
        <v>141</v>
      </c>
      <c r="BF6112" t="s">
        <v>34859</v>
      </c>
      <c r="BI6112">
        <v>7000</v>
      </c>
    </row>
    <row r="6113" spans="1:61" x14ac:dyDescent="0.2">
      <c r="A6113" t="s">
        <v>34860</v>
      </c>
      <c r="B6113" t="s">
        <v>4428</v>
      </c>
      <c r="C6113" t="s">
        <v>66</v>
      </c>
      <c r="D6113" t="s">
        <v>67</v>
      </c>
      <c r="E6113">
        <v>7000</v>
      </c>
      <c r="F6113">
        <v>7000</v>
      </c>
      <c r="I6113" s="1">
        <v>45926</v>
      </c>
      <c r="J6113" t="s">
        <v>128</v>
      </c>
      <c r="K6113">
        <v>49774</v>
      </c>
      <c r="L6113" t="s">
        <v>34829</v>
      </c>
      <c r="O6113" t="s">
        <v>34861</v>
      </c>
      <c r="P6113" t="s">
        <v>34862</v>
      </c>
      <c r="Q6113" s="2" t="s">
        <v>34832</v>
      </c>
      <c r="R6113" t="s">
        <v>34829</v>
      </c>
      <c r="S6113" t="s">
        <v>5820</v>
      </c>
      <c r="T6113" s="3">
        <v>52767022</v>
      </c>
      <c r="U6113" s="3">
        <v>7659141</v>
      </c>
      <c r="V6113" s="10">
        <f t="shared" si="190"/>
        <v>52.767000000000003</v>
      </c>
      <c r="W6113" s="10">
        <f t="shared" si="191"/>
        <v>7.6589999999999998</v>
      </c>
      <c r="X6113" t="s">
        <v>75</v>
      </c>
      <c r="AJ6113" t="s">
        <v>34833</v>
      </c>
      <c r="AK6113" t="s">
        <v>77</v>
      </c>
      <c r="AL6113" t="s">
        <v>13897</v>
      </c>
      <c r="AM6113">
        <v>175</v>
      </c>
      <c r="AN6113" t="s">
        <v>134</v>
      </c>
      <c r="AO6113" t="s">
        <v>16938</v>
      </c>
      <c r="AT6113" s="1">
        <v>45926</v>
      </c>
      <c r="AV6113" s="1">
        <v>46660</v>
      </c>
      <c r="AW6113" t="s">
        <v>34834</v>
      </c>
      <c r="AX6113" t="s">
        <v>34835</v>
      </c>
      <c r="AY6113" t="s">
        <v>82</v>
      </c>
      <c r="AZ6113" t="s">
        <v>34836</v>
      </c>
      <c r="BA6113" t="s">
        <v>139</v>
      </c>
      <c r="BB6113" t="s">
        <v>140</v>
      </c>
      <c r="BD6113" t="s">
        <v>141</v>
      </c>
      <c r="BF6113" t="s">
        <v>34863</v>
      </c>
      <c r="BI6113">
        <v>7000</v>
      </c>
    </row>
    <row r="6114" spans="1:61" x14ac:dyDescent="0.2">
      <c r="A6114" t="s">
        <v>34864</v>
      </c>
      <c r="B6114" t="s">
        <v>34865</v>
      </c>
      <c r="C6114" t="s">
        <v>66</v>
      </c>
      <c r="D6114" t="s">
        <v>67</v>
      </c>
      <c r="E6114">
        <v>6800</v>
      </c>
      <c r="F6114">
        <v>6800</v>
      </c>
      <c r="I6114" s="1">
        <v>45926</v>
      </c>
      <c r="J6114" t="s">
        <v>423</v>
      </c>
      <c r="K6114">
        <v>54439</v>
      </c>
      <c r="L6114" t="s">
        <v>13415</v>
      </c>
      <c r="O6114" t="s">
        <v>34866</v>
      </c>
      <c r="P6114" t="s">
        <v>13417</v>
      </c>
      <c r="Q6114" s="2" t="s">
        <v>13418</v>
      </c>
      <c r="R6114" t="s">
        <v>13415</v>
      </c>
      <c r="S6114" t="s">
        <v>640</v>
      </c>
      <c r="T6114" s="3">
        <v>49545277</v>
      </c>
      <c r="U6114" s="3">
        <v>6418704</v>
      </c>
      <c r="V6114" s="10">
        <f t="shared" si="190"/>
        <v>49.545000000000002</v>
      </c>
      <c r="W6114" s="10">
        <f t="shared" si="191"/>
        <v>6.4180000000000001</v>
      </c>
      <c r="X6114" t="s">
        <v>75</v>
      </c>
      <c r="AJ6114" t="s">
        <v>34867</v>
      </c>
      <c r="AK6114" t="s">
        <v>77</v>
      </c>
      <c r="AL6114">
        <v>164</v>
      </c>
      <c r="AM6114">
        <v>163</v>
      </c>
      <c r="AN6114" t="s">
        <v>78</v>
      </c>
      <c r="AO6114" t="s">
        <v>17553</v>
      </c>
      <c r="AT6114" s="1">
        <v>45926</v>
      </c>
      <c r="AV6114" s="1">
        <v>46843</v>
      </c>
      <c r="AW6114" t="s">
        <v>13420</v>
      </c>
      <c r="AX6114" t="s">
        <v>13421</v>
      </c>
      <c r="AY6114" t="s">
        <v>82</v>
      </c>
      <c r="AZ6114" t="s">
        <v>34868</v>
      </c>
      <c r="BA6114" t="s">
        <v>413</v>
      </c>
      <c r="BB6114" t="s">
        <v>414</v>
      </c>
      <c r="BD6114" t="s">
        <v>86</v>
      </c>
      <c r="BF6114" t="s">
        <v>34869</v>
      </c>
      <c r="BI6114">
        <v>6800</v>
      </c>
    </row>
    <row r="6115" spans="1:61" x14ac:dyDescent="0.2">
      <c r="A6115" t="s">
        <v>34870</v>
      </c>
      <c r="B6115" t="s">
        <v>3606</v>
      </c>
      <c r="C6115" t="s">
        <v>66</v>
      </c>
      <c r="D6115" t="s">
        <v>67</v>
      </c>
      <c r="E6115">
        <v>6000</v>
      </c>
      <c r="F6115">
        <v>6000</v>
      </c>
      <c r="I6115" s="1">
        <v>45926</v>
      </c>
      <c r="J6115" t="s">
        <v>297</v>
      </c>
      <c r="K6115">
        <v>41812</v>
      </c>
      <c r="L6115" t="s">
        <v>4173</v>
      </c>
      <c r="O6115" t="s">
        <v>4174</v>
      </c>
      <c r="P6115" t="s">
        <v>34871</v>
      </c>
      <c r="Q6115" s="2" t="s">
        <v>4176</v>
      </c>
      <c r="R6115" t="s">
        <v>4173</v>
      </c>
      <c r="S6115" t="s">
        <v>4177</v>
      </c>
      <c r="T6115" s="3">
        <v>51042908</v>
      </c>
      <c r="U6115" s="3">
        <v>6347661</v>
      </c>
      <c r="V6115" s="10">
        <f t="shared" si="190"/>
        <v>51.042000000000002</v>
      </c>
      <c r="W6115" s="10">
        <f t="shared" si="191"/>
        <v>6.3470000000000004</v>
      </c>
      <c r="X6115" t="s">
        <v>75</v>
      </c>
      <c r="AJ6115" t="s">
        <v>34872</v>
      </c>
      <c r="AK6115" t="s">
        <v>77</v>
      </c>
      <c r="AL6115">
        <v>162</v>
      </c>
      <c r="AM6115">
        <v>175</v>
      </c>
      <c r="AN6115" t="s">
        <v>134</v>
      </c>
      <c r="AO6115" t="s">
        <v>1486</v>
      </c>
      <c r="AT6115" s="1">
        <v>45926</v>
      </c>
      <c r="AV6115" s="1">
        <v>46752</v>
      </c>
      <c r="AW6115" t="s">
        <v>34873</v>
      </c>
      <c r="AX6115" t="s">
        <v>34874</v>
      </c>
      <c r="AY6115" t="s">
        <v>82</v>
      </c>
      <c r="AZ6115" t="s">
        <v>34875</v>
      </c>
      <c r="BA6115" t="s">
        <v>34876</v>
      </c>
      <c r="BB6115" t="s">
        <v>34877</v>
      </c>
      <c r="BD6115" t="s">
        <v>141</v>
      </c>
      <c r="BF6115" t="s">
        <v>34878</v>
      </c>
      <c r="BI6115">
        <v>6000</v>
      </c>
    </row>
    <row r="6116" spans="1:61" x14ac:dyDescent="0.2">
      <c r="A6116" t="s">
        <v>34879</v>
      </c>
      <c r="B6116" t="s">
        <v>3610</v>
      </c>
      <c r="C6116" t="s">
        <v>66</v>
      </c>
      <c r="D6116" t="s">
        <v>67</v>
      </c>
      <c r="E6116">
        <v>6000</v>
      </c>
      <c r="F6116">
        <v>6000</v>
      </c>
      <c r="I6116" s="1">
        <v>45926</v>
      </c>
      <c r="J6116" t="s">
        <v>297</v>
      </c>
      <c r="K6116">
        <v>41812</v>
      </c>
      <c r="L6116" t="s">
        <v>4173</v>
      </c>
      <c r="O6116" t="s">
        <v>4174</v>
      </c>
      <c r="P6116" t="s">
        <v>34880</v>
      </c>
      <c r="Q6116" s="2" t="s">
        <v>4176</v>
      </c>
      <c r="R6116" t="s">
        <v>4173</v>
      </c>
      <c r="S6116" t="s">
        <v>4177</v>
      </c>
      <c r="T6116" s="3">
        <v>51041107</v>
      </c>
      <c r="U6116" s="3">
        <v>6340859</v>
      </c>
      <c r="V6116" s="10">
        <f t="shared" si="190"/>
        <v>51.040999999999997</v>
      </c>
      <c r="W6116" s="10">
        <f t="shared" si="191"/>
        <v>6.34</v>
      </c>
      <c r="X6116" t="s">
        <v>75</v>
      </c>
      <c r="AJ6116" t="s">
        <v>34872</v>
      </c>
      <c r="AK6116" t="s">
        <v>77</v>
      </c>
      <c r="AL6116">
        <v>162</v>
      </c>
      <c r="AM6116">
        <v>175</v>
      </c>
      <c r="AN6116" t="s">
        <v>134</v>
      </c>
      <c r="AO6116" t="s">
        <v>1486</v>
      </c>
      <c r="AT6116" s="1">
        <v>45926</v>
      </c>
      <c r="AV6116" s="1">
        <v>46752</v>
      </c>
      <c r="AW6116" t="s">
        <v>34873</v>
      </c>
      <c r="AX6116" t="s">
        <v>34874</v>
      </c>
      <c r="AY6116" t="s">
        <v>82</v>
      </c>
      <c r="AZ6116" t="s">
        <v>34881</v>
      </c>
      <c r="BA6116" t="s">
        <v>413</v>
      </c>
      <c r="BB6116" t="s">
        <v>414</v>
      </c>
      <c r="BD6116" t="s">
        <v>141</v>
      </c>
      <c r="BF6116" t="s">
        <v>34882</v>
      </c>
      <c r="BI6116">
        <v>6000</v>
      </c>
    </row>
    <row r="6117" spans="1:61" x14ac:dyDescent="0.2">
      <c r="A6117" t="s">
        <v>34883</v>
      </c>
      <c r="B6117" t="s">
        <v>34884</v>
      </c>
      <c r="C6117" t="s">
        <v>66</v>
      </c>
      <c r="D6117" t="s">
        <v>67</v>
      </c>
      <c r="E6117">
        <v>6800</v>
      </c>
      <c r="F6117">
        <v>6800</v>
      </c>
      <c r="I6117" s="1">
        <v>45926</v>
      </c>
      <c r="J6117" t="s">
        <v>423</v>
      </c>
      <c r="K6117">
        <v>54441</v>
      </c>
      <c r="L6117" t="s">
        <v>33382</v>
      </c>
      <c r="O6117" t="s">
        <v>33383</v>
      </c>
      <c r="P6117" t="s">
        <v>34885</v>
      </c>
      <c r="Q6117" s="2" t="s">
        <v>33385</v>
      </c>
      <c r="R6117" t="s">
        <v>33382</v>
      </c>
      <c r="S6117" t="s">
        <v>640</v>
      </c>
      <c r="T6117" s="3">
        <v>49548852</v>
      </c>
      <c r="U6117" s="3">
        <v>6422898</v>
      </c>
      <c r="V6117" s="10">
        <f t="shared" si="190"/>
        <v>49.548000000000002</v>
      </c>
      <c r="W6117" s="10">
        <f t="shared" si="191"/>
        <v>6.4219999999999997</v>
      </c>
      <c r="X6117" t="s">
        <v>75</v>
      </c>
      <c r="AJ6117" t="s">
        <v>34867</v>
      </c>
      <c r="AK6117" t="s">
        <v>77</v>
      </c>
      <c r="AL6117">
        <v>164</v>
      </c>
      <c r="AM6117">
        <v>163</v>
      </c>
      <c r="AN6117" t="s">
        <v>78</v>
      </c>
      <c r="AO6117" t="s">
        <v>17553</v>
      </c>
      <c r="AT6117" s="1">
        <v>45926</v>
      </c>
      <c r="AV6117" s="1">
        <v>46843</v>
      </c>
      <c r="AW6117" t="s">
        <v>13420</v>
      </c>
      <c r="AX6117" t="s">
        <v>13421</v>
      </c>
      <c r="AY6117" t="s">
        <v>82</v>
      </c>
      <c r="AZ6117" t="s">
        <v>34868</v>
      </c>
      <c r="BA6117" t="s">
        <v>413</v>
      </c>
      <c r="BB6117" t="s">
        <v>414</v>
      </c>
      <c r="BD6117" t="s">
        <v>86</v>
      </c>
      <c r="BF6117" t="s">
        <v>34886</v>
      </c>
      <c r="BI6117">
        <v>6800</v>
      </c>
    </row>
    <row r="6118" spans="1:61" x14ac:dyDescent="0.2">
      <c r="A6118" t="s">
        <v>34887</v>
      </c>
      <c r="B6118" t="s">
        <v>417</v>
      </c>
      <c r="C6118" t="s">
        <v>66</v>
      </c>
      <c r="D6118" t="s">
        <v>67</v>
      </c>
      <c r="E6118">
        <v>6000</v>
      </c>
      <c r="F6118">
        <v>6000</v>
      </c>
      <c r="I6118" s="1">
        <v>45926</v>
      </c>
      <c r="J6118" t="s">
        <v>176</v>
      </c>
      <c r="K6118">
        <v>17291</v>
      </c>
      <c r="L6118" t="s">
        <v>11176</v>
      </c>
      <c r="O6118" t="s">
        <v>34734</v>
      </c>
      <c r="P6118" t="s">
        <v>34888</v>
      </c>
      <c r="Q6118">
        <v>12073520</v>
      </c>
      <c r="R6118" t="s">
        <v>11176</v>
      </c>
      <c r="S6118" t="s">
        <v>667</v>
      </c>
      <c r="T6118" s="3">
        <v>53412261</v>
      </c>
      <c r="U6118" s="3">
        <v>14038913</v>
      </c>
      <c r="V6118" s="10">
        <f t="shared" si="190"/>
        <v>53.411999999999999</v>
      </c>
      <c r="W6118" s="10">
        <f t="shared" si="191"/>
        <v>14.038</v>
      </c>
      <c r="X6118" t="s">
        <v>75</v>
      </c>
      <c r="AJ6118" t="s">
        <v>34735</v>
      </c>
      <c r="AK6118" t="s">
        <v>77</v>
      </c>
      <c r="AL6118">
        <v>165</v>
      </c>
      <c r="AM6118">
        <v>160</v>
      </c>
      <c r="AN6118" t="s">
        <v>884</v>
      </c>
      <c r="AO6118" t="s">
        <v>9845</v>
      </c>
      <c r="AT6118" s="1">
        <v>45926</v>
      </c>
      <c r="AV6118" s="1">
        <v>47008</v>
      </c>
      <c r="AW6118" t="s">
        <v>596</v>
      </c>
      <c r="AX6118" t="s">
        <v>886</v>
      </c>
      <c r="AY6118" t="s">
        <v>82</v>
      </c>
      <c r="AZ6118" t="s">
        <v>34736</v>
      </c>
      <c r="BD6118" t="s">
        <v>340</v>
      </c>
      <c r="BF6118" t="s">
        <v>34889</v>
      </c>
      <c r="BI6118">
        <v>6000</v>
      </c>
    </row>
    <row r="6119" spans="1:61" x14ac:dyDescent="0.2">
      <c r="A6119" t="s">
        <v>34890</v>
      </c>
      <c r="B6119" t="s">
        <v>65</v>
      </c>
      <c r="C6119" t="s">
        <v>66</v>
      </c>
      <c r="D6119" t="s">
        <v>67</v>
      </c>
      <c r="E6119">
        <v>6000</v>
      </c>
      <c r="F6119">
        <v>6000</v>
      </c>
      <c r="I6119" s="1">
        <v>45926</v>
      </c>
      <c r="J6119" t="s">
        <v>128</v>
      </c>
      <c r="K6119">
        <v>49832</v>
      </c>
      <c r="L6119" t="s">
        <v>34820</v>
      </c>
      <c r="O6119" t="s">
        <v>34820</v>
      </c>
      <c r="P6119" t="s">
        <v>34891</v>
      </c>
      <c r="Q6119" s="2" t="s">
        <v>34822</v>
      </c>
      <c r="R6119" t="s">
        <v>34820</v>
      </c>
      <c r="S6119" t="s">
        <v>5820</v>
      </c>
      <c r="T6119" s="3">
        <v>5253114</v>
      </c>
      <c r="U6119" s="3">
        <v>7594496</v>
      </c>
      <c r="V6119" s="10">
        <f t="shared" si="190"/>
        <v>52.530999999999999</v>
      </c>
      <c r="W6119" s="10">
        <f t="shared" si="191"/>
        <v>7.5940000000000003</v>
      </c>
      <c r="X6119" t="s">
        <v>75</v>
      </c>
      <c r="AJ6119" t="s">
        <v>34823</v>
      </c>
      <c r="AK6119" t="s">
        <v>77</v>
      </c>
      <c r="AL6119">
        <v>162</v>
      </c>
      <c r="AM6119">
        <v>175</v>
      </c>
      <c r="AN6119" t="s">
        <v>134</v>
      </c>
      <c r="AO6119" t="s">
        <v>11833</v>
      </c>
      <c r="AT6119" s="1">
        <v>45926</v>
      </c>
      <c r="AV6119" s="1">
        <v>46753</v>
      </c>
      <c r="AW6119" t="s">
        <v>34824</v>
      </c>
      <c r="AX6119" t="s">
        <v>34825</v>
      </c>
      <c r="AY6119" t="s">
        <v>82</v>
      </c>
      <c r="AZ6119" t="s">
        <v>34826</v>
      </c>
      <c r="BA6119" t="s">
        <v>413</v>
      </c>
      <c r="BB6119" t="s">
        <v>414</v>
      </c>
      <c r="BD6119" t="s">
        <v>141</v>
      </c>
      <c r="BF6119" t="s">
        <v>34892</v>
      </c>
      <c r="BI6119">
        <v>6000</v>
      </c>
    </row>
    <row r="6120" spans="1:61" x14ac:dyDescent="0.2">
      <c r="A6120" t="s">
        <v>34893</v>
      </c>
      <c r="B6120" t="s">
        <v>90</v>
      </c>
      <c r="C6120" t="s">
        <v>66</v>
      </c>
      <c r="D6120" t="s">
        <v>67</v>
      </c>
      <c r="E6120">
        <v>6000</v>
      </c>
      <c r="F6120">
        <v>6000</v>
      </c>
      <c r="I6120" s="1">
        <v>45926</v>
      </c>
      <c r="J6120" t="s">
        <v>128</v>
      </c>
      <c r="K6120">
        <v>49832</v>
      </c>
      <c r="L6120" t="s">
        <v>34820</v>
      </c>
      <c r="O6120" t="s">
        <v>34820</v>
      </c>
      <c r="P6120" t="s">
        <v>34894</v>
      </c>
      <c r="Q6120" s="2" t="s">
        <v>34822</v>
      </c>
      <c r="R6120" t="s">
        <v>34820</v>
      </c>
      <c r="S6120" t="s">
        <v>5820</v>
      </c>
      <c r="T6120" s="3">
        <v>52530872</v>
      </c>
      <c r="U6120" s="3">
        <v>7605282</v>
      </c>
      <c r="V6120" s="10">
        <f t="shared" si="190"/>
        <v>52.53</v>
      </c>
      <c r="W6120" s="10">
        <f t="shared" si="191"/>
        <v>7.6050000000000004</v>
      </c>
      <c r="X6120" t="s">
        <v>75</v>
      </c>
      <c r="AJ6120" t="s">
        <v>34823</v>
      </c>
      <c r="AK6120" t="s">
        <v>77</v>
      </c>
      <c r="AL6120">
        <v>162</v>
      </c>
      <c r="AM6120">
        <v>175</v>
      </c>
      <c r="AN6120" t="s">
        <v>134</v>
      </c>
      <c r="AO6120" t="s">
        <v>11833</v>
      </c>
      <c r="AT6120" s="1">
        <v>45926</v>
      </c>
      <c r="AV6120" s="1">
        <v>46753</v>
      </c>
      <c r="AW6120" t="s">
        <v>34824</v>
      </c>
      <c r="AX6120" t="s">
        <v>34825</v>
      </c>
      <c r="AY6120" t="s">
        <v>82</v>
      </c>
      <c r="AZ6120" t="s">
        <v>34826</v>
      </c>
      <c r="BA6120" t="s">
        <v>413</v>
      </c>
      <c r="BB6120" t="s">
        <v>414</v>
      </c>
      <c r="BD6120" t="s">
        <v>141</v>
      </c>
      <c r="BF6120" t="s">
        <v>34895</v>
      </c>
      <c r="BI6120">
        <v>6000</v>
      </c>
    </row>
    <row r="6121" spans="1:61" x14ac:dyDescent="0.2">
      <c r="A6121" t="s">
        <v>34896</v>
      </c>
      <c r="B6121" t="s">
        <v>94</v>
      </c>
      <c r="C6121" t="s">
        <v>66</v>
      </c>
      <c r="D6121" t="s">
        <v>67</v>
      </c>
      <c r="E6121">
        <v>6000</v>
      </c>
      <c r="F6121">
        <v>6000</v>
      </c>
      <c r="I6121" s="1">
        <v>45926</v>
      </c>
      <c r="J6121" t="s">
        <v>128</v>
      </c>
      <c r="K6121">
        <v>49832</v>
      </c>
      <c r="L6121" t="s">
        <v>34820</v>
      </c>
      <c r="O6121" t="s">
        <v>34820</v>
      </c>
      <c r="P6121" t="s">
        <v>34897</v>
      </c>
      <c r="Q6121" s="2" t="s">
        <v>34822</v>
      </c>
      <c r="R6121" t="s">
        <v>34820</v>
      </c>
      <c r="S6121" t="s">
        <v>5820</v>
      </c>
      <c r="T6121" s="3">
        <v>52534496</v>
      </c>
      <c r="U6121" s="3">
        <v>7602292</v>
      </c>
      <c r="V6121" s="10">
        <f t="shared" si="190"/>
        <v>52.533999999999999</v>
      </c>
      <c r="W6121" s="10">
        <f t="shared" si="191"/>
        <v>7.6020000000000003</v>
      </c>
      <c r="X6121" t="s">
        <v>75</v>
      </c>
      <c r="AJ6121" t="s">
        <v>34823</v>
      </c>
      <c r="AK6121" t="s">
        <v>77</v>
      </c>
      <c r="AL6121">
        <v>162</v>
      </c>
      <c r="AM6121">
        <v>175</v>
      </c>
      <c r="AN6121" t="s">
        <v>134</v>
      </c>
      <c r="AO6121" t="s">
        <v>11833</v>
      </c>
      <c r="AT6121" s="1">
        <v>45926</v>
      </c>
      <c r="AV6121" s="1">
        <v>46753</v>
      </c>
      <c r="AW6121" t="s">
        <v>34824</v>
      </c>
      <c r="AX6121" t="s">
        <v>34825</v>
      </c>
      <c r="AY6121" t="s">
        <v>82</v>
      </c>
      <c r="AZ6121" t="s">
        <v>34826</v>
      </c>
      <c r="BA6121" t="s">
        <v>413</v>
      </c>
      <c r="BB6121" t="s">
        <v>414</v>
      </c>
      <c r="BD6121" t="s">
        <v>141</v>
      </c>
      <c r="BF6121" t="s">
        <v>34898</v>
      </c>
      <c r="BI6121">
        <v>6000</v>
      </c>
    </row>
    <row r="6122" spans="1:61" x14ac:dyDescent="0.2">
      <c r="A6122" t="s">
        <v>34899</v>
      </c>
      <c r="B6122" t="s">
        <v>3432</v>
      </c>
      <c r="C6122" t="s">
        <v>66</v>
      </c>
      <c r="D6122" t="s">
        <v>67</v>
      </c>
      <c r="E6122">
        <v>6000</v>
      </c>
      <c r="F6122">
        <v>6000</v>
      </c>
      <c r="I6122" s="1">
        <v>45926</v>
      </c>
      <c r="J6122" t="s">
        <v>128</v>
      </c>
      <c r="K6122">
        <v>49832</v>
      </c>
      <c r="L6122" t="s">
        <v>34820</v>
      </c>
      <c r="O6122" t="s">
        <v>34820</v>
      </c>
      <c r="P6122" t="s">
        <v>34900</v>
      </c>
      <c r="Q6122" s="2" t="s">
        <v>34822</v>
      </c>
      <c r="R6122" t="s">
        <v>34820</v>
      </c>
      <c r="S6122" t="s">
        <v>5820</v>
      </c>
      <c r="T6122" s="3">
        <v>52534534</v>
      </c>
      <c r="U6122" s="3">
        <v>7609338</v>
      </c>
      <c r="V6122" s="10">
        <f t="shared" si="190"/>
        <v>52.533999999999999</v>
      </c>
      <c r="W6122" s="10">
        <f t="shared" si="191"/>
        <v>7.609</v>
      </c>
      <c r="X6122" t="s">
        <v>75</v>
      </c>
      <c r="AJ6122" t="s">
        <v>34823</v>
      </c>
      <c r="AK6122" t="s">
        <v>77</v>
      </c>
      <c r="AL6122">
        <v>162</v>
      </c>
      <c r="AM6122">
        <v>175</v>
      </c>
      <c r="AN6122" t="s">
        <v>134</v>
      </c>
      <c r="AO6122" t="s">
        <v>11833</v>
      </c>
      <c r="AT6122" s="1">
        <v>45926</v>
      </c>
      <c r="AV6122" s="1">
        <v>46753</v>
      </c>
      <c r="AW6122" t="s">
        <v>34824</v>
      </c>
      <c r="AX6122" t="s">
        <v>34825</v>
      </c>
      <c r="AY6122" t="s">
        <v>82</v>
      </c>
      <c r="AZ6122" t="s">
        <v>34826</v>
      </c>
      <c r="BA6122" t="s">
        <v>413</v>
      </c>
      <c r="BB6122" t="s">
        <v>414</v>
      </c>
      <c r="BD6122" t="s">
        <v>141</v>
      </c>
      <c r="BF6122" t="s">
        <v>34901</v>
      </c>
      <c r="BI6122">
        <v>6000</v>
      </c>
    </row>
    <row r="6123" spans="1:61" x14ac:dyDescent="0.2">
      <c r="A6123" t="s">
        <v>34902</v>
      </c>
      <c r="B6123" t="s">
        <v>97</v>
      </c>
      <c r="C6123" t="s">
        <v>66</v>
      </c>
      <c r="D6123" t="s">
        <v>67</v>
      </c>
      <c r="E6123">
        <v>6000</v>
      </c>
      <c r="F6123">
        <v>6000</v>
      </c>
      <c r="I6123" s="1">
        <v>45926</v>
      </c>
      <c r="J6123" t="s">
        <v>128</v>
      </c>
      <c r="K6123">
        <v>49838</v>
      </c>
      <c r="L6123" t="s">
        <v>34903</v>
      </c>
      <c r="O6123" t="s">
        <v>34903</v>
      </c>
      <c r="P6123" t="s">
        <v>34904</v>
      </c>
      <c r="Q6123" s="2" t="s">
        <v>34905</v>
      </c>
      <c r="R6123" t="s">
        <v>34906</v>
      </c>
      <c r="S6123" t="s">
        <v>5820</v>
      </c>
      <c r="T6123" s="3">
        <v>52538423</v>
      </c>
      <c r="U6123" s="3">
        <v>7603612</v>
      </c>
      <c r="V6123" s="10">
        <f t="shared" si="190"/>
        <v>52.537999999999997</v>
      </c>
      <c r="W6123" s="10">
        <f t="shared" si="191"/>
        <v>7.6029999999999998</v>
      </c>
      <c r="X6123" t="s">
        <v>75</v>
      </c>
      <c r="AJ6123" t="s">
        <v>34823</v>
      </c>
      <c r="AK6123" t="s">
        <v>77</v>
      </c>
      <c r="AL6123">
        <v>162</v>
      </c>
      <c r="AM6123">
        <v>175</v>
      </c>
      <c r="AN6123" t="s">
        <v>134</v>
      </c>
      <c r="AO6123" t="s">
        <v>11833</v>
      </c>
      <c r="AT6123" s="1">
        <v>45926</v>
      </c>
      <c r="AV6123" s="1">
        <v>46753</v>
      </c>
      <c r="AW6123" t="s">
        <v>34824</v>
      </c>
      <c r="AX6123" t="s">
        <v>34825</v>
      </c>
      <c r="AY6123" t="s">
        <v>82</v>
      </c>
      <c r="AZ6123" t="s">
        <v>34826</v>
      </c>
      <c r="BA6123" t="s">
        <v>413</v>
      </c>
      <c r="BB6123" t="s">
        <v>414</v>
      </c>
      <c r="BD6123" t="s">
        <v>141</v>
      </c>
      <c r="BF6123" t="s">
        <v>34907</v>
      </c>
      <c r="BI6123">
        <v>6000</v>
      </c>
    </row>
    <row r="6124" spans="1:61" x14ac:dyDescent="0.2">
      <c r="A6124" t="s">
        <v>34908</v>
      </c>
      <c r="B6124" t="s">
        <v>101</v>
      </c>
      <c r="C6124" t="s">
        <v>66</v>
      </c>
      <c r="D6124" t="s">
        <v>67</v>
      </c>
      <c r="E6124">
        <v>6000</v>
      </c>
      <c r="F6124">
        <v>6000</v>
      </c>
      <c r="I6124" s="1">
        <v>45926</v>
      </c>
      <c r="J6124" t="s">
        <v>128</v>
      </c>
      <c r="K6124">
        <v>49838</v>
      </c>
      <c r="L6124" t="s">
        <v>34903</v>
      </c>
      <c r="O6124" t="s">
        <v>34903</v>
      </c>
      <c r="P6124" t="s">
        <v>34909</v>
      </c>
      <c r="Q6124" s="2" t="s">
        <v>34905</v>
      </c>
      <c r="R6124" t="s">
        <v>34906</v>
      </c>
      <c r="S6124" t="s">
        <v>5820</v>
      </c>
      <c r="T6124" s="3">
        <v>52538717</v>
      </c>
      <c r="U6124" s="3">
        <v>7610297</v>
      </c>
      <c r="V6124" s="10">
        <f t="shared" si="190"/>
        <v>52.537999999999997</v>
      </c>
      <c r="W6124" s="10">
        <f t="shared" si="191"/>
        <v>7.61</v>
      </c>
      <c r="X6124" t="s">
        <v>75</v>
      </c>
      <c r="AJ6124" t="s">
        <v>34823</v>
      </c>
      <c r="AK6124" t="s">
        <v>77</v>
      </c>
      <c r="AL6124">
        <v>162</v>
      </c>
      <c r="AM6124">
        <v>175</v>
      </c>
      <c r="AN6124" t="s">
        <v>134</v>
      </c>
      <c r="AO6124" t="s">
        <v>11833</v>
      </c>
      <c r="AT6124" s="1">
        <v>45926</v>
      </c>
      <c r="AV6124" s="1">
        <v>46753</v>
      </c>
      <c r="AW6124" t="s">
        <v>34824</v>
      </c>
      <c r="AX6124" t="s">
        <v>34825</v>
      </c>
      <c r="AY6124" t="s">
        <v>82</v>
      </c>
      <c r="AZ6124" t="s">
        <v>34826</v>
      </c>
      <c r="BA6124" t="s">
        <v>413</v>
      </c>
      <c r="BB6124" t="s">
        <v>414</v>
      </c>
      <c r="BD6124" t="s">
        <v>141</v>
      </c>
      <c r="BF6124" t="s">
        <v>34910</v>
      </c>
      <c r="BI6124">
        <v>6000</v>
      </c>
    </row>
    <row r="6125" spans="1:61" x14ac:dyDescent="0.2">
      <c r="A6125" t="s">
        <v>34911</v>
      </c>
      <c r="B6125" t="s">
        <v>107</v>
      </c>
      <c r="C6125" t="s">
        <v>66</v>
      </c>
      <c r="D6125" t="s">
        <v>67</v>
      </c>
      <c r="E6125">
        <v>6000</v>
      </c>
      <c r="F6125">
        <v>6000</v>
      </c>
      <c r="I6125" s="1">
        <v>45926</v>
      </c>
      <c r="J6125" t="s">
        <v>128</v>
      </c>
      <c r="K6125">
        <v>49838</v>
      </c>
      <c r="L6125" t="s">
        <v>34903</v>
      </c>
      <c r="O6125" t="s">
        <v>34903</v>
      </c>
      <c r="P6125" t="s">
        <v>34912</v>
      </c>
      <c r="Q6125" s="2" t="s">
        <v>34905</v>
      </c>
      <c r="R6125" t="s">
        <v>34906</v>
      </c>
      <c r="S6125" t="s">
        <v>5820</v>
      </c>
      <c r="T6125" s="3">
        <v>52538221</v>
      </c>
      <c r="U6125" s="3">
        <v>7617037</v>
      </c>
      <c r="V6125" s="10">
        <f t="shared" si="190"/>
        <v>52.537999999999997</v>
      </c>
      <c r="W6125" s="10">
        <f t="shared" si="191"/>
        <v>7.617</v>
      </c>
      <c r="X6125" t="s">
        <v>75</v>
      </c>
      <c r="AJ6125" t="s">
        <v>34823</v>
      </c>
      <c r="AK6125" t="s">
        <v>77</v>
      </c>
      <c r="AL6125">
        <v>162</v>
      </c>
      <c r="AM6125">
        <v>175</v>
      </c>
      <c r="AN6125" t="s">
        <v>134</v>
      </c>
      <c r="AO6125" t="s">
        <v>11833</v>
      </c>
      <c r="AT6125" s="1">
        <v>45926</v>
      </c>
      <c r="AV6125" s="1">
        <v>46753</v>
      </c>
      <c r="AW6125" t="s">
        <v>34824</v>
      </c>
      <c r="AX6125" t="s">
        <v>34825</v>
      </c>
      <c r="AY6125" t="s">
        <v>82</v>
      </c>
      <c r="AZ6125" t="s">
        <v>34826</v>
      </c>
      <c r="BA6125" t="s">
        <v>413</v>
      </c>
      <c r="BB6125" t="s">
        <v>414</v>
      </c>
      <c r="BD6125" t="s">
        <v>141</v>
      </c>
      <c r="BF6125" t="s">
        <v>34913</v>
      </c>
      <c r="BI6125">
        <v>6000</v>
      </c>
    </row>
    <row r="6126" spans="1:61" x14ac:dyDescent="0.2">
      <c r="A6126" t="s">
        <v>34914</v>
      </c>
      <c r="B6126" t="s">
        <v>3606</v>
      </c>
      <c r="C6126" t="s">
        <v>66</v>
      </c>
      <c r="D6126" t="s">
        <v>67</v>
      </c>
      <c r="E6126">
        <v>6000</v>
      </c>
      <c r="F6126">
        <v>6000</v>
      </c>
      <c r="I6126" s="1">
        <v>45926</v>
      </c>
      <c r="J6126" t="s">
        <v>128</v>
      </c>
      <c r="K6126">
        <v>49838</v>
      </c>
      <c r="L6126" t="s">
        <v>34903</v>
      </c>
      <c r="O6126" t="s">
        <v>34903</v>
      </c>
      <c r="P6126" t="s">
        <v>34915</v>
      </c>
      <c r="Q6126" s="2" t="s">
        <v>34905</v>
      </c>
      <c r="R6126" t="s">
        <v>34906</v>
      </c>
      <c r="S6126" t="s">
        <v>5820</v>
      </c>
      <c r="T6126" s="3">
        <v>52542689</v>
      </c>
      <c r="U6126" s="3">
        <v>7608609</v>
      </c>
      <c r="V6126" s="10">
        <f t="shared" si="190"/>
        <v>52.542000000000002</v>
      </c>
      <c r="W6126" s="10">
        <f t="shared" si="191"/>
        <v>7.6079999999999997</v>
      </c>
      <c r="X6126" t="s">
        <v>75</v>
      </c>
      <c r="AJ6126" t="s">
        <v>34823</v>
      </c>
      <c r="AK6126" t="s">
        <v>77</v>
      </c>
      <c r="AL6126">
        <v>162</v>
      </c>
      <c r="AM6126">
        <v>175</v>
      </c>
      <c r="AN6126" t="s">
        <v>134</v>
      </c>
      <c r="AO6126" t="s">
        <v>11833</v>
      </c>
      <c r="AT6126" s="1">
        <v>45926</v>
      </c>
      <c r="AV6126" s="1">
        <v>46753</v>
      </c>
      <c r="AW6126" t="s">
        <v>34824</v>
      </c>
      <c r="AX6126" t="s">
        <v>34825</v>
      </c>
      <c r="AY6126" t="s">
        <v>82</v>
      </c>
      <c r="AZ6126" t="s">
        <v>34826</v>
      </c>
      <c r="BA6126" t="s">
        <v>413</v>
      </c>
      <c r="BB6126" t="s">
        <v>414</v>
      </c>
      <c r="BD6126" t="s">
        <v>141</v>
      </c>
      <c r="BF6126" t="s">
        <v>34916</v>
      </c>
      <c r="BI6126">
        <v>6000</v>
      </c>
    </row>
    <row r="6127" spans="1:61" x14ac:dyDescent="0.2">
      <c r="A6127" t="s">
        <v>34917</v>
      </c>
      <c r="B6127" t="s">
        <v>3610</v>
      </c>
      <c r="C6127" t="s">
        <v>66</v>
      </c>
      <c r="D6127" t="s">
        <v>67</v>
      </c>
      <c r="E6127">
        <v>4260</v>
      </c>
      <c r="F6127">
        <v>4260</v>
      </c>
      <c r="I6127" s="1">
        <v>45926</v>
      </c>
      <c r="J6127" t="s">
        <v>128</v>
      </c>
      <c r="K6127">
        <v>49838</v>
      </c>
      <c r="L6127" t="s">
        <v>34903</v>
      </c>
      <c r="O6127" t="s">
        <v>34903</v>
      </c>
      <c r="P6127" t="s">
        <v>34918</v>
      </c>
      <c r="Q6127" s="2" t="s">
        <v>34905</v>
      </c>
      <c r="R6127" t="s">
        <v>34906</v>
      </c>
      <c r="S6127" t="s">
        <v>5820</v>
      </c>
      <c r="T6127" s="3">
        <v>52542037</v>
      </c>
      <c r="U6127" s="3">
        <v>7615059</v>
      </c>
      <c r="V6127" s="10">
        <f t="shared" si="190"/>
        <v>52.542000000000002</v>
      </c>
      <c r="W6127" s="10">
        <f t="shared" si="191"/>
        <v>7.6150000000000002</v>
      </c>
      <c r="X6127" t="s">
        <v>75</v>
      </c>
      <c r="AJ6127" t="s">
        <v>34823</v>
      </c>
      <c r="AK6127" t="s">
        <v>77</v>
      </c>
      <c r="AL6127">
        <v>160</v>
      </c>
      <c r="AM6127">
        <v>138</v>
      </c>
      <c r="AN6127" t="s">
        <v>134</v>
      </c>
      <c r="AO6127" t="s">
        <v>8505</v>
      </c>
      <c r="AT6127" s="1">
        <v>45926</v>
      </c>
      <c r="AV6127" s="1">
        <v>46753</v>
      </c>
      <c r="AW6127" t="s">
        <v>34824</v>
      </c>
      <c r="AX6127" t="s">
        <v>34825</v>
      </c>
      <c r="AY6127" t="s">
        <v>82</v>
      </c>
      <c r="AZ6127" t="s">
        <v>34826</v>
      </c>
      <c r="BA6127" t="s">
        <v>413</v>
      </c>
      <c r="BB6127" t="s">
        <v>414</v>
      </c>
      <c r="BD6127" t="s">
        <v>141</v>
      </c>
      <c r="BF6127" t="s">
        <v>34919</v>
      </c>
      <c r="BI6127">
        <v>4260</v>
      </c>
    </row>
    <row r="6128" spans="1:61" x14ac:dyDescent="0.2">
      <c r="A6128" t="s">
        <v>34920</v>
      </c>
      <c r="B6128" t="s">
        <v>4732</v>
      </c>
      <c r="C6128" t="s">
        <v>66</v>
      </c>
      <c r="D6128" t="s">
        <v>67</v>
      </c>
      <c r="E6128">
        <v>4260</v>
      </c>
      <c r="F6128">
        <v>4260</v>
      </c>
      <c r="I6128" s="1">
        <v>45926</v>
      </c>
      <c r="J6128" t="s">
        <v>128</v>
      </c>
      <c r="K6128">
        <v>49838</v>
      </c>
      <c r="L6128" t="s">
        <v>34903</v>
      </c>
      <c r="O6128" t="s">
        <v>34903</v>
      </c>
      <c r="P6128" t="s">
        <v>34921</v>
      </c>
      <c r="Q6128" s="2" t="s">
        <v>34922</v>
      </c>
      <c r="R6128" t="s">
        <v>34903</v>
      </c>
      <c r="S6128" t="s">
        <v>5820</v>
      </c>
      <c r="T6128" s="3">
        <v>52551887</v>
      </c>
      <c r="U6128" s="3">
        <v>7613982</v>
      </c>
      <c r="V6128" s="10">
        <f t="shared" si="190"/>
        <v>52.551000000000002</v>
      </c>
      <c r="W6128" s="10">
        <f t="shared" si="191"/>
        <v>7.6130000000000004</v>
      </c>
      <c r="X6128" t="s">
        <v>75</v>
      </c>
      <c r="AK6128" t="s">
        <v>77</v>
      </c>
      <c r="AL6128">
        <v>160</v>
      </c>
      <c r="AM6128">
        <v>138</v>
      </c>
      <c r="AT6128" s="1">
        <v>45927</v>
      </c>
      <c r="AV6128" s="1">
        <v>46753</v>
      </c>
      <c r="AW6128" t="s">
        <v>34923</v>
      </c>
      <c r="AX6128" t="s">
        <v>34924</v>
      </c>
      <c r="AY6128" t="s">
        <v>82</v>
      </c>
      <c r="AZ6128" t="s">
        <v>34925</v>
      </c>
      <c r="BD6128" t="s">
        <v>340</v>
      </c>
      <c r="BF6128" t="s">
        <v>34926</v>
      </c>
      <c r="BI6128">
        <v>4200</v>
      </c>
    </row>
    <row r="6129" spans="1:61" x14ac:dyDescent="0.2">
      <c r="A6129" t="s">
        <v>34927</v>
      </c>
      <c r="B6129" t="s">
        <v>34928</v>
      </c>
      <c r="C6129" t="s">
        <v>66</v>
      </c>
      <c r="D6129" t="s">
        <v>67</v>
      </c>
      <c r="E6129">
        <v>4260</v>
      </c>
      <c r="F6129">
        <v>4260</v>
      </c>
      <c r="I6129" s="1">
        <v>45929</v>
      </c>
      <c r="J6129" t="s">
        <v>423</v>
      </c>
      <c r="K6129">
        <v>56462</v>
      </c>
      <c r="L6129" t="s">
        <v>34929</v>
      </c>
      <c r="O6129" t="s">
        <v>34930</v>
      </c>
      <c r="P6129" t="s">
        <v>34931</v>
      </c>
      <c r="Q6129" s="2" t="s">
        <v>34932</v>
      </c>
      <c r="R6129" t="s">
        <v>34929</v>
      </c>
      <c r="S6129" t="s">
        <v>5377</v>
      </c>
      <c r="T6129" s="3">
        <v>50626006</v>
      </c>
      <c r="U6129" s="3">
        <v>799988</v>
      </c>
      <c r="V6129" s="10">
        <f t="shared" si="190"/>
        <v>50.625999999999998</v>
      </c>
      <c r="W6129" s="10">
        <f t="shared" si="191"/>
        <v>7.9989999999999997</v>
      </c>
      <c r="X6129" t="s">
        <v>75</v>
      </c>
      <c r="AJ6129" t="s">
        <v>34929</v>
      </c>
      <c r="AK6129" t="s">
        <v>77</v>
      </c>
      <c r="AL6129">
        <v>160</v>
      </c>
      <c r="AM6129" t="s">
        <v>34933</v>
      </c>
      <c r="AN6129" t="s">
        <v>134</v>
      </c>
      <c r="AO6129" t="s">
        <v>1752</v>
      </c>
      <c r="AT6129" s="1">
        <v>45929</v>
      </c>
      <c r="AV6129" s="1">
        <v>46631</v>
      </c>
      <c r="AW6129" t="s">
        <v>34934</v>
      </c>
      <c r="AX6129" t="s">
        <v>34935</v>
      </c>
      <c r="AY6129" t="s">
        <v>82</v>
      </c>
      <c r="AZ6129" t="s">
        <v>34936</v>
      </c>
      <c r="BA6129" t="s">
        <v>5383</v>
      </c>
      <c r="BB6129" t="s">
        <v>5384</v>
      </c>
      <c r="BD6129" t="s">
        <v>86</v>
      </c>
      <c r="BF6129" t="s">
        <v>34937</v>
      </c>
      <c r="BI6129">
        <v>4260</v>
      </c>
    </row>
    <row r="6130" spans="1:61" x14ac:dyDescent="0.2">
      <c r="A6130" t="s">
        <v>34938</v>
      </c>
      <c r="B6130" t="s">
        <v>4688</v>
      </c>
      <c r="C6130" t="s">
        <v>66</v>
      </c>
      <c r="D6130" t="s">
        <v>67</v>
      </c>
      <c r="E6130">
        <v>6000</v>
      </c>
      <c r="F6130">
        <v>6000</v>
      </c>
      <c r="I6130" s="1">
        <v>45929</v>
      </c>
      <c r="J6130" t="s">
        <v>128</v>
      </c>
      <c r="K6130">
        <v>48480</v>
      </c>
      <c r="L6130" t="s">
        <v>34939</v>
      </c>
      <c r="O6130" t="s">
        <v>34939</v>
      </c>
      <c r="P6130" t="s">
        <v>34940</v>
      </c>
      <c r="Q6130" s="2" t="s">
        <v>34941</v>
      </c>
      <c r="R6130" t="s">
        <v>34939</v>
      </c>
      <c r="S6130" t="s">
        <v>5820</v>
      </c>
      <c r="T6130" s="3">
        <v>52385719</v>
      </c>
      <c r="U6130" s="3">
        <v>73986</v>
      </c>
      <c r="V6130" s="10">
        <f t="shared" si="190"/>
        <v>52.384999999999998</v>
      </c>
      <c r="W6130" s="10">
        <f t="shared" si="191"/>
        <v>7.3979999999999997</v>
      </c>
      <c r="X6130" t="s">
        <v>75</v>
      </c>
      <c r="AJ6130" t="s">
        <v>34942</v>
      </c>
      <c r="AK6130" t="s">
        <v>77</v>
      </c>
      <c r="AL6130">
        <v>162</v>
      </c>
      <c r="AM6130">
        <v>175</v>
      </c>
      <c r="AN6130" t="s">
        <v>134</v>
      </c>
      <c r="AO6130" t="s">
        <v>7316</v>
      </c>
      <c r="AT6130" s="1">
        <v>45929</v>
      </c>
      <c r="AV6130" s="1">
        <v>46386</v>
      </c>
      <c r="AW6130" t="s">
        <v>34346</v>
      </c>
      <c r="AX6130" t="s">
        <v>34347</v>
      </c>
      <c r="AY6130" t="s">
        <v>82</v>
      </c>
      <c r="AZ6130" t="s">
        <v>34943</v>
      </c>
      <c r="BA6130" t="s">
        <v>413</v>
      </c>
      <c r="BB6130" t="s">
        <v>414</v>
      </c>
      <c r="BD6130" t="s">
        <v>141</v>
      </c>
      <c r="BF6130" t="s">
        <v>34944</v>
      </c>
      <c r="BI6130">
        <v>6000</v>
      </c>
    </row>
    <row r="6131" spans="1:61" x14ac:dyDescent="0.2">
      <c r="A6131" t="s">
        <v>34945</v>
      </c>
      <c r="B6131" t="s">
        <v>11076</v>
      </c>
      <c r="C6131" t="s">
        <v>66</v>
      </c>
      <c r="D6131" t="s">
        <v>67</v>
      </c>
      <c r="E6131">
        <v>6000</v>
      </c>
      <c r="F6131">
        <v>6000</v>
      </c>
      <c r="I6131" s="1">
        <v>45929</v>
      </c>
      <c r="J6131" t="s">
        <v>128</v>
      </c>
      <c r="K6131">
        <v>48480</v>
      </c>
      <c r="L6131" t="s">
        <v>34939</v>
      </c>
      <c r="O6131" t="s">
        <v>34939</v>
      </c>
      <c r="P6131" s="6">
        <v>1.898611111111111</v>
      </c>
      <c r="Q6131" s="2" t="s">
        <v>34941</v>
      </c>
      <c r="R6131" t="s">
        <v>34939</v>
      </c>
      <c r="S6131" t="s">
        <v>5820</v>
      </c>
      <c r="T6131" s="3">
        <v>52384801</v>
      </c>
      <c r="U6131" s="3">
        <v>7405172</v>
      </c>
      <c r="V6131" s="10">
        <f t="shared" si="190"/>
        <v>52.384</v>
      </c>
      <c r="W6131" s="10">
        <f t="shared" si="191"/>
        <v>7.4050000000000002</v>
      </c>
      <c r="X6131" t="s">
        <v>75</v>
      </c>
      <c r="AJ6131" t="s">
        <v>34942</v>
      </c>
      <c r="AK6131" t="s">
        <v>77</v>
      </c>
      <c r="AL6131">
        <v>162</v>
      </c>
      <c r="AM6131">
        <v>175</v>
      </c>
      <c r="AN6131" t="s">
        <v>134</v>
      </c>
      <c r="AO6131" t="s">
        <v>7316</v>
      </c>
      <c r="AT6131" s="1">
        <v>45929</v>
      </c>
      <c r="AV6131" s="1">
        <v>46386</v>
      </c>
      <c r="AW6131" t="s">
        <v>34346</v>
      </c>
      <c r="AX6131" t="s">
        <v>34347</v>
      </c>
      <c r="AY6131" t="s">
        <v>82</v>
      </c>
      <c r="AZ6131" t="s">
        <v>34943</v>
      </c>
      <c r="BA6131" t="s">
        <v>413</v>
      </c>
      <c r="BB6131" t="s">
        <v>414</v>
      </c>
      <c r="BD6131" t="s">
        <v>141</v>
      </c>
      <c r="BF6131" t="s">
        <v>34946</v>
      </c>
      <c r="BI6131">
        <v>6000</v>
      </c>
    </row>
    <row r="6132" spans="1:61" x14ac:dyDescent="0.2">
      <c r="A6132" t="s">
        <v>34947</v>
      </c>
      <c r="B6132" t="s">
        <v>4638</v>
      </c>
      <c r="C6132" t="s">
        <v>66</v>
      </c>
      <c r="D6132" t="s">
        <v>67</v>
      </c>
      <c r="E6132">
        <v>6000</v>
      </c>
      <c r="F6132">
        <v>6000</v>
      </c>
      <c r="I6132" s="1">
        <v>45929</v>
      </c>
      <c r="J6132" t="s">
        <v>128</v>
      </c>
      <c r="K6132">
        <v>48480</v>
      </c>
      <c r="L6132" t="s">
        <v>34939</v>
      </c>
      <c r="O6132" t="s">
        <v>34939</v>
      </c>
      <c r="P6132" s="6">
        <v>1.9194444444444445</v>
      </c>
      <c r="Q6132" s="2" t="s">
        <v>34941</v>
      </c>
      <c r="R6132" t="s">
        <v>34939</v>
      </c>
      <c r="S6132" t="s">
        <v>5820</v>
      </c>
      <c r="T6132" s="3">
        <v>52383043</v>
      </c>
      <c r="U6132" s="3">
        <v>7410187</v>
      </c>
      <c r="V6132" s="10">
        <f t="shared" si="190"/>
        <v>52.383000000000003</v>
      </c>
      <c r="W6132" s="10">
        <f t="shared" si="191"/>
        <v>7.41</v>
      </c>
      <c r="X6132" t="s">
        <v>75</v>
      </c>
      <c r="AJ6132" t="s">
        <v>34942</v>
      </c>
      <c r="AK6132" t="s">
        <v>77</v>
      </c>
      <c r="AL6132">
        <v>162</v>
      </c>
      <c r="AM6132">
        <v>175</v>
      </c>
      <c r="AN6132" t="s">
        <v>134</v>
      </c>
      <c r="AO6132" t="s">
        <v>7316</v>
      </c>
      <c r="AT6132" s="1">
        <v>45929</v>
      </c>
      <c r="AV6132" s="1">
        <v>46386</v>
      </c>
      <c r="AW6132" t="s">
        <v>34346</v>
      </c>
      <c r="AX6132" t="s">
        <v>34347</v>
      </c>
      <c r="AY6132" t="s">
        <v>82</v>
      </c>
      <c r="AZ6132" t="s">
        <v>34943</v>
      </c>
      <c r="BA6132" t="s">
        <v>413</v>
      </c>
      <c r="BB6132" t="s">
        <v>414</v>
      </c>
      <c r="BD6132" t="s">
        <v>141</v>
      </c>
      <c r="BF6132" t="s">
        <v>34948</v>
      </c>
      <c r="BI6132">
        <v>6000</v>
      </c>
    </row>
    <row r="6133" spans="1:61" x14ac:dyDescent="0.2">
      <c r="A6133" t="s">
        <v>34949</v>
      </c>
      <c r="B6133" t="s">
        <v>4749</v>
      </c>
      <c r="C6133" t="s">
        <v>66</v>
      </c>
      <c r="D6133" t="s">
        <v>67</v>
      </c>
      <c r="E6133">
        <v>6000</v>
      </c>
      <c r="F6133">
        <v>6000</v>
      </c>
      <c r="I6133" s="1">
        <v>45929</v>
      </c>
      <c r="J6133" t="s">
        <v>128</v>
      </c>
      <c r="K6133">
        <v>48480</v>
      </c>
      <c r="L6133" t="s">
        <v>34939</v>
      </c>
      <c r="O6133" t="s">
        <v>34939</v>
      </c>
      <c r="P6133" s="6">
        <v>1.9069444444444446</v>
      </c>
      <c r="Q6133" s="2" t="s">
        <v>34941</v>
      </c>
      <c r="R6133" t="s">
        <v>34939</v>
      </c>
      <c r="S6133" t="s">
        <v>5820</v>
      </c>
      <c r="T6133" s="3">
        <v>52381932</v>
      </c>
      <c r="U6133" s="3">
        <v>7401132</v>
      </c>
      <c r="V6133" s="10">
        <f t="shared" si="190"/>
        <v>52.381</v>
      </c>
      <c r="W6133" s="10">
        <f t="shared" si="191"/>
        <v>7.4009999999999998</v>
      </c>
      <c r="X6133" t="s">
        <v>75</v>
      </c>
      <c r="AJ6133" t="s">
        <v>34942</v>
      </c>
      <c r="AK6133" t="s">
        <v>77</v>
      </c>
      <c r="AL6133">
        <v>162</v>
      </c>
      <c r="AM6133">
        <v>175</v>
      </c>
      <c r="AN6133" t="s">
        <v>134</v>
      </c>
      <c r="AO6133" t="s">
        <v>7316</v>
      </c>
      <c r="AT6133" s="1">
        <v>45929</v>
      </c>
      <c r="AV6133" s="1">
        <v>46386</v>
      </c>
      <c r="AW6133" t="s">
        <v>34346</v>
      </c>
      <c r="AX6133" t="s">
        <v>34347</v>
      </c>
      <c r="AY6133" t="s">
        <v>82</v>
      </c>
      <c r="AZ6133" t="s">
        <v>34943</v>
      </c>
      <c r="BA6133" t="s">
        <v>413</v>
      </c>
      <c r="BB6133" t="s">
        <v>414</v>
      </c>
      <c r="BD6133" t="s">
        <v>141</v>
      </c>
      <c r="BF6133" t="s">
        <v>34950</v>
      </c>
      <c r="BI6133">
        <v>6000</v>
      </c>
    </row>
    <row r="6134" spans="1:61" x14ac:dyDescent="0.2">
      <c r="A6134" t="s">
        <v>34951</v>
      </c>
      <c r="B6134" t="s">
        <v>4677</v>
      </c>
      <c r="C6134" t="s">
        <v>66</v>
      </c>
      <c r="D6134" t="s">
        <v>67</v>
      </c>
      <c r="E6134">
        <v>6000</v>
      </c>
      <c r="F6134">
        <v>6000</v>
      </c>
      <c r="I6134" s="1">
        <v>45929</v>
      </c>
      <c r="J6134" t="s">
        <v>128</v>
      </c>
      <c r="K6134">
        <v>48488</v>
      </c>
      <c r="L6134" t="s">
        <v>34341</v>
      </c>
      <c r="O6134" t="s">
        <v>34342</v>
      </c>
      <c r="P6134" s="4">
        <v>0.8520833333333333</v>
      </c>
      <c r="Q6134" s="2" t="s">
        <v>34344</v>
      </c>
      <c r="R6134" t="s">
        <v>34341</v>
      </c>
      <c r="S6134" t="s">
        <v>5820</v>
      </c>
      <c r="T6134" s="3">
        <v>52381603</v>
      </c>
      <c r="U6134" s="3">
        <v>7394752</v>
      </c>
      <c r="V6134" s="10">
        <f t="shared" si="190"/>
        <v>52.381</v>
      </c>
      <c r="W6134" s="10">
        <f t="shared" si="191"/>
        <v>7.3940000000000001</v>
      </c>
      <c r="X6134" t="s">
        <v>75</v>
      </c>
      <c r="AJ6134" t="s">
        <v>34942</v>
      </c>
      <c r="AK6134" t="s">
        <v>77</v>
      </c>
      <c r="AL6134">
        <v>162</v>
      </c>
      <c r="AM6134">
        <v>175</v>
      </c>
      <c r="AN6134" t="s">
        <v>134</v>
      </c>
      <c r="AO6134" t="s">
        <v>7316</v>
      </c>
      <c r="AT6134" s="1">
        <v>45929</v>
      </c>
      <c r="AV6134" s="1">
        <v>46386</v>
      </c>
      <c r="AW6134" t="s">
        <v>34346</v>
      </c>
      <c r="AX6134" t="s">
        <v>34347</v>
      </c>
      <c r="AY6134" t="s">
        <v>82</v>
      </c>
      <c r="AZ6134" t="s">
        <v>34943</v>
      </c>
      <c r="BA6134" t="s">
        <v>413</v>
      </c>
      <c r="BB6134" t="s">
        <v>414</v>
      </c>
      <c r="BD6134" t="s">
        <v>141</v>
      </c>
      <c r="BF6134" t="s">
        <v>34952</v>
      </c>
      <c r="BI6134">
        <v>6000</v>
      </c>
    </row>
    <row r="6135" spans="1:61" x14ac:dyDescent="0.2">
      <c r="A6135" t="s">
        <v>34953</v>
      </c>
      <c r="B6135" t="s">
        <v>3250</v>
      </c>
      <c r="C6135" t="s">
        <v>66</v>
      </c>
      <c r="D6135" t="s">
        <v>67</v>
      </c>
      <c r="E6135">
        <v>6000</v>
      </c>
      <c r="F6135">
        <v>6000</v>
      </c>
      <c r="I6135" s="1">
        <v>45929</v>
      </c>
      <c r="J6135" t="s">
        <v>128</v>
      </c>
      <c r="K6135">
        <v>48488</v>
      </c>
      <c r="L6135" t="s">
        <v>34341</v>
      </c>
      <c r="O6135" t="s">
        <v>34342</v>
      </c>
      <c r="P6135" s="4">
        <v>0.84930555555555554</v>
      </c>
      <c r="Q6135" s="2" t="s">
        <v>34344</v>
      </c>
      <c r="R6135" t="s">
        <v>34341</v>
      </c>
      <c r="S6135" t="s">
        <v>5820</v>
      </c>
      <c r="T6135" s="3">
        <v>52384781</v>
      </c>
      <c r="U6135" s="3">
        <v>7391125</v>
      </c>
      <c r="V6135" s="10">
        <f t="shared" si="190"/>
        <v>52.384</v>
      </c>
      <c r="W6135" s="10">
        <f t="shared" si="191"/>
        <v>7.391</v>
      </c>
      <c r="X6135" t="s">
        <v>75</v>
      </c>
      <c r="AJ6135" t="s">
        <v>34942</v>
      </c>
      <c r="AK6135" t="s">
        <v>77</v>
      </c>
      <c r="AL6135">
        <v>162</v>
      </c>
      <c r="AM6135">
        <v>175</v>
      </c>
      <c r="AN6135" t="s">
        <v>134</v>
      </c>
      <c r="AO6135" t="s">
        <v>7316</v>
      </c>
      <c r="AT6135" s="1">
        <v>45929</v>
      </c>
      <c r="AV6135" s="1">
        <v>46386</v>
      </c>
      <c r="AW6135" t="s">
        <v>34346</v>
      </c>
      <c r="AX6135" t="s">
        <v>34347</v>
      </c>
      <c r="AY6135" t="s">
        <v>82</v>
      </c>
      <c r="AZ6135" t="s">
        <v>34943</v>
      </c>
      <c r="BA6135" t="s">
        <v>413</v>
      </c>
      <c r="BB6135" t="s">
        <v>414</v>
      </c>
      <c r="BD6135" t="s">
        <v>141</v>
      </c>
      <c r="BF6135" t="s">
        <v>34954</v>
      </c>
      <c r="BI6135">
        <v>6000</v>
      </c>
    </row>
    <row r="6136" spans="1:61" x14ac:dyDescent="0.2">
      <c r="A6136" t="s">
        <v>34955</v>
      </c>
      <c r="B6136" t="s">
        <v>34956</v>
      </c>
      <c r="C6136" t="s">
        <v>66</v>
      </c>
      <c r="D6136" t="s">
        <v>67</v>
      </c>
      <c r="E6136">
        <v>7800</v>
      </c>
      <c r="F6136">
        <v>7800</v>
      </c>
      <c r="I6136" s="1">
        <v>45929</v>
      </c>
      <c r="J6136" t="s">
        <v>128</v>
      </c>
      <c r="K6136">
        <v>49832</v>
      </c>
      <c r="L6136" t="s">
        <v>34957</v>
      </c>
      <c r="O6136" t="s">
        <v>34957</v>
      </c>
      <c r="P6136" t="s">
        <v>34958</v>
      </c>
      <c r="Q6136" s="2" t="s">
        <v>34959</v>
      </c>
      <c r="R6136" t="s">
        <v>34957</v>
      </c>
      <c r="S6136" t="s">
        <v>5820</v>
      </c>
      <c r="T6136" s="3">
        <v>52457211</v>
      </c>
      <c r="U6136" s="3">
        <v>7570591</v>
      </c>
      <c r="V6136" s="10">
        <f t="shared" si="190"/>
        <v>52.457000000000001</v>
      </c>
      <c r="W6136" s="10">
        <f t="shared" si="191"/>
        <v>7.57</v>
      </c>
      <c r="X6136" t="s">
        <v>75</v>
      </c>
      <c r="AJ6136" t="s">
        <v>34960</v>
      </c>
      <c r="AK6136" t="s">
        <v>77</v>
      </c>
      <c r="AL6136">
        <v>160</v>
      </c>
      <c r="AM6136">
        <v>175</v>
      </c>
      <c r="AN6136" t="s">
        <v>724</v>
      </c>
      <c r="AO6136" t="s">
        <v>30230</v>
      </c>
      <c r="AT6136" s="1">
        <v>45929</v>
      </c>
      <c r="AV6136" s="1">
        <v>46600</v>
      </c>
      <c r="AW6136" t="s">
        <v>18826</v>
      </c>
      <c r="AX6136" t="s">
        <v>18827</v>
      </c>
      <c r="AY6136" t="s">
        <v>82</v>
      </c>
      <c r="AZ6136" t="s">
        <v>34961</v>
      </c>
      <c r="BA6136" t="s">
        <v>413</v>
      </c>
      <c r="BB6136" t="s">
        <v>414</v>
      </c>
      <c r="BD6136" t="s">
        <v>86</v>
      </c>
      <c r="BF6136" t="s">
        <v>34962</v>
      </c>
      <c r="BI6136">
        <v>7800</v>
      </c>
    </row>
    <row r="6137" spans="1:61" x14ac:dyDescent="0.2">
      <c r="A6137" t="s">
        <v>34963</v>
      </c>
      <c r="B6137" t="s">
        <v>34964</v>
      </c>
      <c r="C6137" t="s">
        <v>66</v>
      </c>
      <c r="D6137" t="s">
        <v>67</v>
      </c>
      <c r="E6137">
        <v>7800</v>
      </c>
      <c r="F6137">
        <v>7800</v>
      </c>
      <c r="I6137" s="1">
        <v>45929</v>
      </c>
      <c r="J6137" t="s">
        <v>128</v>
      </c>
      <c r="K6137">
        <v>49832</v>
      </c>
      <c r="L6137" t="s">
        <v>34957</v>
      </c>
      <c r="O6137" t="s">
        <v>34957</v>
      </c>
      <c r="P6137" t="s">
        <v>34965</v>
      </c>
      <c r="Q6137" s="2" t="s">
        <v>34959</v>
      </c>
      <c r="R6137" t="s">
        <v>34957</v>
      </c>
      <c r="S6137" t="s">
        <v>5820</v>
      </c>
      <c r="T6137" s="3">
        <v>52459765</v>
      </c>
      <c r="U6137" s="3">
        <v>7573725</v>
      </c>
      <c r="V6137" s="10">
        <f t="shared" si="190"/>
        <v>52.459000000000003</v>
      </c>
      <c r="W6137" s="10">
        <f t="shared" si="191"/>
        <v>7.5730000000000004</v>
      </c>
      <c r="X6137" t="s">
        <v>75</v>
      </c>
      <c r="AJ6137" t="s">
        <v>34960</v>
      </c>
      <c r="AK6137" t="s">
        <v>77</v>
      </c>
      <c r="AL6137">
        <v>160</v>
      </c>
      <c r="AM6137">
        <v>175</v>
      </c>
      <c r="AN6137" t="s">
        <v>724</v>
      </c>
      <c r="AO6137" t="s">
        <v>30230</v>
      </c>
      <c r="AT6137" s="1">
        <v>45929</v>
      </c>
      <c r="AV6137" s="1">
        <v>46600</v>
      </c>
      <c r="AW6137" t="s">
        <v>18826</v>
      </c>
      <c r="AX6137" t="s">
        <v>18827</v>
      </c>
      <c r="AY6137" t="s">
        <v>82</v>
      </c>
      <c r="AZ6137" t="s">
        <v>34961</v>
      </c>
      <c r="BA6137" t="s">
        <v>413</v>
      </c>
      <c r="BB6137" t="s">
        <v>414</v>
      </c>
      <c r="BD6137" t="s">
        <v>86</v>
      </c>
      <c r="BF6137" t="s">
        <v>34966</v>
      </c>
      <c r="BI6137">
        <v>7800</v>
      </c>
    </row>
    <row r="6138" spans="1:61" x14ac:dyDescent="0.2">
      <c r="A6138" t="s">
        <v>34967</v>
      </c>
      <c r="B6138" t="s">
        <v>403</v>
      </c>
      <c r="C6138" t="s">
        <v>66</v>
      </c>
      <c r="D6138" t="s">
        <v>67</v>
      </c>
      <c r="E6138">
        <v>7000</v>
      </c>
      <c r="F6138">
        <v>7000</v>
      </c>
      <c r="I6138" s="1">
        <v>45929</v>
      </c>
      <c r="J6138" t="s">
        <v>128</v>
      </c>
      <c r="K6138">
        <v>49733</v>
      </c>
      <c r="L6138" t="s">
        <v>34968</v>
      </c>
      <c r="O6138" t="s">
        <v>34969</v>
      </c>
      <c r="P6138" s="4">
        <v>0.43958333333333333</v>
      </c>
      <c r="Q6138" s="2" t="s">
        <v>34970</v>
      </c>
      <c r="R6138" t="s">
        <v>34971</v>
      </c>
      <c r="S6138" t="s">
        <v>5820</v>
      </c>
      <c r="T6138" s="3">
        <v>52781763</v>
      </c>
      <c r="U6138" s="3">
        <v>7076133</v>
      </c>
      <c r="V6138" s="10">
        <f t="shared" si="190"/>
        <v>52.780999999999999</v>
      </c>
      <c r="W6138" s="10">
        <f t="shared" si="191"/>
        <v>7.0759999999999996</v>
      </c>
      <c r="X6138" t="s">
        <v>75</v>
      </c>
      <c r="AJ6138" t="s">
        <v>34972</v>
      </c>
      <c r="AK6138" t="s">
        <v>77</v>
      </c>
      <c r="AL6138" t="s">
        <v>13897</v>
      </c>
      <c r="AM6138">
        <v>175</v>
      </c>
      <c r="AN6138" t="s">
        <v>134</v>
      </c>
      <c r="AO6138" t="s">
        <v>16938</v>
      </c>
      <c r="AT6138" s="1">
        <v>45929</v>
      </c>
      <c r="AV6138" s="1">
        <v>46722</v>
      </c>
      <c r="AW6138" t="s">
        <v>34973</v>
      </c>
      <c r="AX6138" t="s">
        <v>34974</v>
      </c>
      <c r="AY6138" t="s">
        <v>82</v>
      </c>
      <c r="AZ6138" t="s">
        <v>34975</v>
      </c>
      <c r="BA6138" t="s">
        <v>413</v>
      </c>
      <c r="BB6138" t="s">
        <v>414</v>
      </c>
      <c r="BD6138" t="s">
        <v>141</v>
      </c>
      <c r="BF6138" t="s">
        <v>34976</v>
      </c>
      <c r="BI6138">
        <v>7000</v>
      </c>
    </row>
    <row r="6139" spans="1:61" x14ac:dyDescent="0.2">
      <c r="A6139" t="s">
        <v>34977</v>
      </c>
      <c r="B6139" t="s">
        <v>417</v>
      </c>
      <c r="C6139" t="s">
        <v>66</v>
      </c>
      <c r="D6139" t="s">
        <v>67</v>
      </c>
      <c r="E6139">
        <v>7000</v>
      </c>
      <c r="F6139">
        <v>7000</v>
      </c>
      <c r="I6139" s="1">
        <v>45929</v>
      </c>
      <c r="J6139" t="s">
        <v>128</v>
      </c>
      <c r="K6139">
        <v>49733</v>
      </c>
      <c r="L6139" t="s">
        <v>34968</v>
      </c>
      <c r="O6139" t="s">
        <v>34978</v>
      </c>
      <c r="P6139" t="s">
        <v>34979</v>
      </c>
      <c r="Q6139" s="2" t="s">
        <v>34970</v>
      </c>
      <c r="R6139" t="s">
        <v>34971</v>
      </c>
      <c r="S6139" t="s">
        <v>5820</v>
      </c>
      <c r="T6139" s="3">
        <v>52780303</v>
      </c>
      <c r="U6139" s="3">
        <v>708201</v>
      </c>
      <c r="V6139" s="10">
        <f t="shared" si="190"/>
        <v>52.78</v>
      </c>
      <c r="W6139" s="10">
        <f t="shared" si="191"/>
        <v>7.0819999999999999</v>
      </c>
      <c r="X6139" t="s">
        <v>75</v>
      </c>
      <c r="AJ6139" t="s">
        <v>34972</v>
      </c>
      <c r="AK6139" t="s">
        <v>77</v>
      </c>
      <c r="AL6139" t="s">
        <v>13897</v>
      </c>
      <c r="AM6139">
        <v>175</v>
      </c>
      <c r="AN6139" t="s">
        <v>134</v>
      </c>
      <c r="AO6139" t="s">
        <v>16938</v>
      </c>
      <c r="AT6139" s="1">
        <v>45929</v>
      </c>
      <c r="AV6139" s="1">
        <v>46722</v>
      </c>
      <c r="AW6139" t="s">
        <v>34973</v>
      </c>
      <c r="AX6139" t="s">
        <v>34974</v>
      </c>
      <c r="AY6139" t="s">
        <v>82</v>
      </c>
      <c r="AZ6139" t="s">
        <v>34975</v>
      </c>
      <c r="BA6139" t="s">
        <v>413</v>
      </c>
      <c r="BB6139" t="s">
        <v>414</v>
      </c>
      <c r="BD6139" t="s">
        <v>141</v>
      </c>
      <c r="BF6139" t="s">
        <v>34980</v>
      </c>
      <c r="BI6139">
        <v>7000</v>
      </c>
    </row>
    <row r="6140" spans="1:61" x14ac:dyDescent="0.2">
      <c r="A6140" t="s">
        <v>34981</v>
      </c>
      <c r="B6140" t="s">
        <v>3167</v>
      </c>
      <c r="C6140" t="s">
        <v>66</v>
      </c>
      <c r="D6140" t="s">
        <v>67</v>
      </c>
      <c r="E6140">
        <v>7000</v>
      </c>
      <c r="F6140">
        <v>7000</v>
      </c>
      <c r="I6140" s="1">
        <v>45929</v>
      </c>
      <c r="J6140" t="s">
        <v>128</v>
      </c>
      <c r="K6140">
        <v>49733</v>
      </c>
      <c r="L6140" t="s">
        <v>34968</v>
      </c>
      <c r="O6140" t="s">
        <v>34978</v>
      </c>
      <c r="P6140" t="s">
        <v>34979</v>
      </c>
      <c r="Q6140" s="2" t="s">
        <v>34970</v>
      </c>
      <c r="R6140" t="s">
        <v>34971</v>
      </c>
      <c r="S6140" t="s">
        <v>5820</v>
      </c>
      <c r="T6140" s="3">
        <v>52780035</v>
      </c>
      <c r="U6140" s="3">
        <v>7088234</v>
      </c>
      <c r="V6140" s="10">
        <f t="shared" si="190"/>
        <v>52.78</v>
      </c>
      <c r="W6140" s="10">
        <f t="shared" si="191"/>
        <v>7.0880000000000001</v>
      </c>
      <c r="X6140" t="s">
        <v>75</v>
      </c>
      <c r="AJ6140" t="s">
        <v>34972</v>
      </c>
      <c r="AK6140" t="s">
        <v>77</v>
      </c>
      <c r="AL6140" t="s">
        <v>13897</v>
      </c>
      <c r="AM6140">
        <v>175</v>
      </c>
      <c r="AN6140" t="s">
        <v>134</v>
      </c>
      <c r="AO6140" t="s">
        <v>16938</v>
      </c>
      <c r="AT6140" s="1">
        <v>45929</v>
      </c>
      <c r="AV6140" s="1">
        <v>46722</v>
      </c>
      <c r="AW6140" t="s">
        <v>34973</v>
      </c>
      <c r="AX6140" t="s">
        <v>34974</v>
      </c>
      <c r="AY6140" t="s">
        <v>82</v>
      </c>
      <c r="AZ6140" t="s">
        <v>34975</v>
      </c>
      <c r="BA6140" t="s">
        <v>413</v>
      </c>
      <c r="BB6140" t="s">
        <v>414</v>
      </c>
      <c r="BD6140" t="s">
        <v>141</v>
      </c>
      <c r="BF6140" t="s">
        <v>34982</v>
      </c>
      <c r="BI6140">
        <v>7000</v>
      </c>
    </row>
    <row r="6141" spans="1:61" x14ac:dyDescent="0.2">
      <c r="A6141" t="s">
        <v>34983</v>
      </c>
      <c r="B6141" t="s">
        <v>3175</v>
      </c>
      <c r="C6141" t="s">
        <v>66</v>
      </c>
      <c r="D6141" t="s">
        <v>67</v>
      </c>
      <c r="E6141">
        <v>7000</v>
      </c>
      <c r="F6141">
        <v>7000</v>
      </c>
      <c r="I6141" s="1">
        <v>45929</v>
      </c>
      <c r="J6141" t="s">
        <v>128</v>
      </c>
      <c r="K6141">
        <v>49733</v>
      </c>
      <c r="L6141" t="s">
        <v>34968</v>
      </c>
      <c r="O6141" t="s">
        <v>34969</v>
      </c>
      <c r="P6141" t="s">
        <v>34984</v>
      </c>
      <c r="Q6141" s="2" t="s">
        <v>34970</v>
      </c>
      <c r="R6141" t="s">
        <v>34971</v>
      </c>
      <c r="S6141" t="s">
        <v>5820</v>
      </c>
      <c r="T6141" s="3">
        <v>52778099</v>
      </c>
      <c r="U6141" s="3">
        <v>707582</v>
      </c>
      <c r="V6141" s="10">
        <f t="shared" si="190"/>
        <v>52.777999999999999</v>
      </c>
      <c r="W6141" s="10">
        <f t="shared" si="191"/>
        <v>7.0750000000000002</v>
      </c>
      <c r="X6141" t="s">
        <v>75</v>
      </c>
      <c r="AJ6141" t="s">
        <v>34972</v>
      </c>
      <c r="AK6141" t="s">
        <v>77</v>
      </c>
      <c r="AL6141" t="s">
        <v>13897</v>
      </c>
      <c r="AM6141">
        <v>175</v>
      </c>
      <c r="AN6141" t="s">
        <v>134</v>
      </c>
      <c r="AO6141" t="s">
        <v>16938</v>
      </c>
      <c r="AT6141" s="1">
        <v>45929</v>
      </c>
      <c r="AV6141" s="1">
        <v>46722</v>
      </c>
      <c r="AW6141" t="s">
        <v>34973</v>
      </c>
      <c r="AX6141" t="s">
        <v>34974</v>
      </c>
      <c r="AY6141" t="s">
        <v>82</v>
      </c>
      <c r="AZ6141" t="s">
        <v>34975</v>
      </c>
      <c r="BA6141" t="s">
        <v>413</v>
      </c>
      <c r="BB6141" t="s">
        <v>414</v>
      </c>
      <c r="BD6141" t="s">
        <v>141</v>
      </c>
      <c r="BF6141" t="s">
        <v>34985</v>
      </c>
      <c r="BI6141">
        <v>7000</v>
      </c>
    </row>
    <row r="6142" spans="1:61" x14ac:dyDescent="0.2">
      <c r="A6142" t="s">
        <v>34986</v>
      </c>
      <c r="B6142" t="s">
        <v>144</v>
      </c>
      <c r="C6142" t="s">
        <v>66</v>
      </c>
      <c r="D6142" t="s">
        <v>67</v>
      </c>
      <c r="E6142">
        <v>7200</v>
      </c>
      <c r="F6142">
        <v>7200</v>
      </c>
      <c r="I6142" s="1">
        <v>45929</v>
      </c>
      <c r="J6142" t="s">
        <v>128</v>
      </c>
      <c r="K6142">
        <v>27404</v>
      </c>
      <c r="L6142" t="s">
        <v>34987</v>
      </c>
      <c r="O6142" t="s">
        <v>34988</v>
      </c>
      <c r="P6142" t="s">
        <v>34989</v>
      </c>
      <c r="Q6142" s="2" t="s">
        <v>34990</v>
      </c>
      <c r="R6142" t="s">
        <v>34987</v>
      </c>
      <c r="S6142" t="s">
        <v>8859</v>
      </c>
      <c r="T6142" s="3">
        <v>53322709</v>
      </c>
      <c r="U6142" s="3">
        <v>9411207</v>
      </c>
      <c r="V6142" s="10">
        <f t="shared" si="190"/>
        <v>53.322000000000003</v>
      </c>
      <c r="W6142" s="10">
        <f t="shared" si="191"/>
        <v>9.4109999999999996</v>
      </c>
      <c r="X6142" t="s">
        <v>75</v>
      </c>
      <c r="AJ6142" t="s">
        <v>34991</v>
      </c>
      <c r="AK6142" t="s">
        <v>77</v>
      </c>
      <c r="AL6142">
        <v>175</v>
      </c>
      <c r="AM6142">
        <v>172</v>
      </c>
      <c r="AN6142" t="s">
        <v>118</v>
      </c>
      <c r="AO6142" t="s">
        <v>34992</v>
      </c>
      <c r="AT6142" s="1">
        <v>45929</v>
      </c>
      <c r="AV6142" s="1">
        <v>46997</v>
      </c>
      <c r="AW6142" t="s">
        <v>34993</v>
      </c>
      <c r="AX6142" t="s">
        <v>34994</v>
      </c>
      <c r="AY6142" t="s">
        <v>82</v>
      </c>
      <c r="AZ6142" t="s">
        <v>34995</v>
      </c>
      <c r="BA6142" t="s">
        <v>139</v>
      </c>
      <c r="BB6142" t="s">
        <v>140</v>
      </c>
      <c r="BD6142" t="s">
        <v>141</v>
      </c>
      <c r="BF6142" t="s">
        <v>34996</v>
      </c>
      <c r="BI6142">
        <v>7200</v>
      </c>
    </row>
    <row r="6143" spans="1:61" x14ac:dyDescent="0.2">
      <c r="A6143" t="s">
        <v>34997</v>
      </c>
      <c r="B6143" t="s">
        <v>5329</v>
      </c>
      <c r="C6143" t="s">
        <v>66</v>
      </c>
      <c r="D6143" t="s">
        <v>67</v>
      </c>
      <c r="E6143">
        <v>7000</v>
      </c>
      <c r="F6143">
        <v>7000</v>
      </c>
      <c r="I6143" s="1">
        <v>45929</v>
      </c>
      <c r="J6143" t="s">
        <v>128</v>
      </c>
      <c r="K6143">
        <v>49733</v>
      </c>
      <c r="L6143" t="s">
        <v>34968</v>
      </c>
      <c r="O6143" t="s">
        <v>34978</v>
      </c>
      <c r="P6143" s="4">
        <v>0.17916666666666667</v>
      </c>
      <c r="Q6143" s="2" t="s">
        <v>34970</v>
      </c>
      <c r="R6143" t="s">
        <v>34971</v>
      </c>
      <c r="S6143" t="s">
        <v>5820</v>
      </c>
      <c r="T6143" s="3">
        <v>52776462</v>
      </c>
      <c r="U6143" s="3">
        <v>7081348</v>
      </c>
      <c r="V6143" s="10">
        <f t="shared" si="190"/>
        <v>52.776000000000003</v>
      </c>
      <c r="W6143" s="10">
        <f t="shared" si="191"/>
        <v>7.0810000000000004</v>
      </c>
      <c r="X6143" t="s">
        <v>75</v>
      </c>
      <c r="AJ6143" t="s">
        <v>34972</v>
      </c>
      <c r="AK6143" t="s">
        <v>77</v>
      </c>
      <c r="AL6143" t="s">
        <v>13897</v>
      </c>
      <c r="AM6143">
        <v>175</v>
      </c>
      <c r="AN6143" t="s">
        <v>134</v>
      </c>
      <c r="AO6143" t="s">
        <v>16938</v>
      </c>
      <c r="AT6143" s="1">
        <v>45929</v>
      </c>
      <c r="AV6143" s="1">
        <v>46722</v>
      </c>
      <c r="AW6143" t="s">
        <v>34973</v>
      </c>
      <c r="AX6143" t="s">
        <v>34974</v>
      </c>
      <c r="AY6143" t="s">
        <v>82</v>
      </c>
      <c r="AZ6143" t="s">
        <v>34975</v>
      </c>
      <c r="BA6143" t="s">
        <v>413</v>
      </c>
      <c r="BB6143" t="s">
        <v>414</v>
      </c>
      <c r="BD6143" t="s">
        <v>141</v>
      </c>
      <c r="BF6143" t="s">
        <v>34998</v>
      </c>
      <c r="BI6143">
        <v>7000</v>
      </c>
    </row>
    <row r="6144" spans="1:61" x14ac:dyDescent="0.2">
      <c r="A6144" t="s">
        <v>34999</v>
      </c>
      <c r="B6144" t="s">
        <v>35000</v>
      </c>
      <c r="C6144" t="s">
        <v>66</v>
      </c>
      <c r="D6144" t="s">
        <v>67</v>
      </c>
      <c r="E6144">
        <v>6800</v>
      </c>
      <c r="F6144">
        <v>6800</v>
      </c>
      <c r="I6144" s="1">
        <v>45929</v>
      </c>
      <c r="J6144" t="s">
        <v>111</v>
      </c>
      <c r="K6144">
        <v>63688</v>
      </c>
      <c r="L6144" t="s">
        <v>35001</v>
      </c>
      <c r="O6144" t="s">
        <v>35002</v>
      </c>
      <c r="P6144" t="s">
        <v>35003</v>
      </c>
      <c r="Q6144" s="2" t="s">
        <v>35004</v>
      </c>
      <c r="R6144" t="s">
        <v>35001</v>
      </c>
      <c r="S6144" t="s">
        <v>12791</v>
      </c>
      <c r="T6144" s="3">
        <v>50374605</v>
      </c>
      <c r="U6144" s="3">
        <v>9162638</v>
      </c>
      <c r="V6144" s="10">
        <f t="shared" si="190"/>
        <v>50.374000000000002</v>
      </c>
      <c r="W6144" s="10">
        <f t="shared" si="191"/>
        <v>9.1620000000000008</v>
      </c>
      <c r="X6144" t="s">
        <v>75</v>
      </c>
      <c r="AJ6144" t="s">
        <v>35005</v>
      </c>
      <c r="AK6144" t="s">
        <v>77</v>
      </c>
      <c r="AL6144">
        <v>179</v>
      </c>
      <c r="AM6144">
        <v>175</v>
      </c>
      <c r="AN6144" t="s">
        <v>804</v>
      </c>
      <c r="AO6144" t="s">
        <v>35006</v>
      </c>
      <c r="AT6144" s="1">
        <v>45929</v>
      </c>
      <c r="AV6144" s="1">
        <v>46680</v>
      </c>
      <c r="AW6144" t="s">
        <v>35007</v>
      </c>
      <c r="AX6144" t="s">
        <v>35008</v>
      </c>
      <c r="AY6144" t="s">
        <v>82</v>
      </c>
      <c r="AZ6144" t="s">
        <v>35009</v>
      </c>
      <c r="BF6144" t="s">
        <v>35010</v>
      </c>
      <c r="BI6144">
        <v>6800</v>
      </c>
    </row>
    <row r="6145" spans="1:61" x14ac:dyDescent="0.2">
      <c r="A6145" t="s">
        <v>35011</v>
      </c>
      <c r="B6145" t="s">
        <v>4428</v>
      </c>
      <c r="C6145" t="s">
        <v>66</v>
      </c>
      <c r="D6145" t="s">
        <v>67</v>
      </c>
      <c r="E6145">
        <v>7000</v>
      </c>
      <c r="F6145">
        <v>7000</v>
      </c>
      <c r="I6145" s="1">
        <v>45929</v>
      </c>
      <c r="J6145" t="s">
        <v>128</v>
      </c>
      <c r="K6145">
        <v>49733</v>
      </c>
      <c r="L6145" t="s">
        <v>34968</v>
      </c>
      <c r="O6145" t="s">
        <v>34978</v>
      </c>
      <c r="P6145" t="s">
        <v>35012</v>
      </c>
      <c r="Q6145" s="2" t="s">
        <v>34970</v>
      </c>
      <c r="R6145" t="s">
        <v>34971</v>
      </c>
      <c r="S6145" t="s">
        <v>5820</v>
      </c>
      <c r="T6145" s="3">
        <v>52776466</v>
      </c>
      <c r="U6145" s="3">
        <v>7088257</v>
      </c>
      <c r="V6145" s="10">
        <f t="shared" si="190"/>
        <v>52.776000000000003</v>
      </c>
      <c r="W6145" s="10">
        <f t="shared" si="191"/>
        <v>7.0880000000000001</v>
      </c>
      <c r="X6145" t="s">
        <v>75</v>
      </c>
      <c r="AJ6145" t="s">
        <v>34972</v>
      </c>
      <c r="AK6145" t="s">
        <v>77</v>
      </c>
      <c r="AL6145" t="s">
        <v>13897</v>
      </c>
      <c r="AM6145">
        <v>175</v>
      </c>
      <c r="AN6145" t="s">
        <v>134</v>
      </c>
      <c r="AO6145" t="s">
        <v>16938</v>
      </c>
      <c r="AT6145" s="1">
        <v>45929</v>
      </c>
      <c r="AV6145" s="1">
        <v>46722</v>
      </c>
      <c r="AW6145" t="s">
        <v>34973</v>
      </c>
      <c r="AX6145" t="s">
        <v>34974</v>
      </c>
      <c r="AY6145" t="s">
        <v>82</v>
      </c>
      <c r="AZ6145" t="s">
        <v>34975</v>
      </c>
      <c r="BA6145" t="s">
        <v>413</v>
      </c>
      <c r="BB6145" t="s">
        <v>414</v>
      </c>
      <c r="BD6145" t="s">
        <v>141</v>
      </c>
      <c r="BF6145" t="s">
        <v>35013</v>
      </c>
      <c r="BI6145">
        <v>7000</v>
      </c>
    </row>
    <row r="6146" spans="1:61" x14ac:dyDescent="0.2">
      <c r="A6146" t="s">
        <v>35014</v>
      </c>
      <c r="B6146" t="s">
        <v>65</v>
      </c>
      <c r="C6146" t="s">
        <v>66</v>
      </c>
      <c r="D6146" t="s">
        <v>67</v>
      </c>
      <c r="E6146">
        <v>7200</v>
      </c>
      <c r="F6146">
        <v>7200</v>
      </c>
      <c r="I6146" s="1">
        <v>45929</v>
      </c>
      <c r="J6146" t="s">
        <v>128</v>
      </c>
      <c r="K6146">
        <v>27419</v>
      </c>
      <c r="L6146" t="s">
        <v>35015</v>
      </c>
      <c r="O6146" t="s">
        <v>35015</v>
      </c>
      <c r="P6146" t="s">
        <v>35016</v>
      </c>
      <c r="Q6146" s="2" t="s">
        <v>35017</v>
      </c>
      <c r="R6146" t="s">
        <v>35015</v>
      </c>
      <c r="S6146" t="s">
        <v>8859</v>
      </c>
      <c r="T6146" s="3">
        <v>53321867</v>
      </c>
      <c r="U6146" s="3">
        <v>941791</v>
      </c>
      <c r="V6146" s="10">
        <f t="shared" si="190"/>
        <v>53.320999999999998</v>
      </c>
      <c r="W6146" s="10">
        <f t="shared" si="191"/>
        <v>9.4169999999999998</v>
      </c>
      <c r="X6146" t="s">
        <v>75</v>
      </c>
      <c r="AJ6146" t="s">
        <v>34991</v>
      </c>
      <c r="AK6146" t="s">
        <v>77</v>
      </c>
      <c r="AL6146">
        <v>175</v>
      </c>
      <c r="AM6146">
        <v>172</v>
      </c>
      <c r="AN6146" t="s">
        <v>118</v>
      </c>
      <c r="AO6146" t="s">
        <v>34992</v>
      </c>
      <c r="AT6146" s="1">
        <v>45929</v>
      </c>
      <c r="AV6146" s="1">
        <v>46997</v>
      </c>
      <c r="AW6146" t="s">
        <v>34993</v>
      </c>
      <c r="AX6146" t="s">
        <v>34994</v>
      </c>
      <c r="AY6146" t="s">
        <v>82</v>
      </c>
      <c r="AZ6146" t="s">
        <v>34995</v>
      </c>
      <c r="BA6146" t="s">
        <v>139</v>
      </c>
      <c r="BB6146" t="s">
        <v>140</v>
      </c>
      <c r="BD6146" t="s">
        <v>141</v>
      </c>
      <c r="BF6146" t="s">
        <v>35018</v>
      </c>
      <c r="BI6146">
        <v>7200</v>
      </c>
    </row>
    <row r="6147" spans="1:61" x14ac:dyDescent="0.2">
      <c r="A6147" t="s">
        <v>35019</v>
      </c>
      <c r="B6147" t="s">
        <v>4455</v>
      </c>
      <c r="C6147" t="s">
        <v>66</v>
      </c>
      <c r="D6147" t="s">
        <v>67</v>
      </c>
      <c r="E6147">
        <v>7000</v>
      </c>
      <c r="F6147">
        <v>7000</v>
      </c>
      <c r="I6147" s="1">
        <v>45929</v>
      </c>
      <c r="J6147" t="s">
        <v>128</v>
      </c>
      <c r="K6147">
        <v>49733</v>
      </c>
      <c r="L6147" t="s">
        <v>34968</v>
      </c>
      <c r="O6147" t="s">
        <v>34969</v>
      </c>
      <c r="P6147" t="s">
        <v>35020</v>
      </c>
      <c r="Q6147" s="2" t="s">
        <v>34970</v>
      </c>
      <c r="R6147" t="s">
        <v>34971</v>
      </c>
      <c r="S6147" t="s">
        <v>5820</v>
      </c>
      <c r="T6147" s="3">
        <v>52774362</v>
      </c>
      <c r="U6147" s="3">
        <v>707551</v>
      </c>
      <c r="V6147" s="10">
        <f t="shared" ref="V6147:V6210" si="192">VALUE(
  LEFT( SUBSTITUTE(T6147, ",", ""),  2 )
  &amp; "."
  &amp; MID( SUBSTITUTE(T6147, ",", ""),  3, 3 )
)</f>
        <v>52.774000000000001</v>
      </c>
      <c r="W6147" s="10">
        <f t="shared" ref="W6147:W6210" si="193">IF(
  LEFT( SUBSTITUTE(U6147, ",", ""), 1 ) = "1",
  VALUE(
    LEFT( SUBSTITUTE(U6147, ",", ""), 2 )
    &amp; "."
    &amp; MID( SUBSTITUTE(U6147, ",", ""), 3, 3 )
  ),
  VALUE(
    LEFT( SUBSTITUTE(U6147, ",", ""), 1 )
    &amp; "."
    &amp; MID( SUBSTITUTE(U6147, ",", ""), 2, 3 )
  )
)</f>
        <v>7.0750000000000002</v>
      </c>
      <c r="X6147" t="s">
        <v>75</v>
      </c>
      <c r="AJ6147" t="s">
        <v>34972</v>
      </c>
      <c r="AK6147" t="s">
        <v>77</v>
      </c>
      <c r="AL6147" t="s">
        <v>13897</v>
      </c>
      <c r="AM6147">
        <v>175</v>
      </c>
      <c r="AN6147" t="s">
        <v>134</v>
      </c>
      <c r="AO6147" t="s">
        <v>16938</v>
      </c>
      <c r="AT6147" s="1">
        <v>45929</v>
      </c>
      <c r="AV6147" s="1">
        <v>46722</v>
      </c>
      <c r="AW6147" t="s">
        <v>34973</v>
      </c>
      <c r="AX6147" t="s">
        <v>34974</v>
      </c>
      <c r="AY6147" t="s">
        <v>82</v>
      </c>
      <c r="AZ6147" t="s">
        <v>34975</v>
      </c>
      <c r="BA6147" t="s">
        <v>413</v>
      </c>
      <c r="BB6147" t="s">
        <v>414</v>
      </c>
      <c r="BD6147" t="s">
        <v>141</v>
      </c>
      <c r="BF6147" t="s">
        <v>35021</v>
      </c>
      <c r="BI6147">
        <v>7000</v>
      </c>
    </row>
    <row r="6148" spans="1:61" x14ac:dyDescent="0.2">
      <c r="A6148" t="s">
        <v>35022</v>
      </c>
      <c r="B6148" t="s">
        <v>90</v>
      </c>
      <c r="C6148" t="s">
        <v>66</v>
      </c>
      <c r="D6148" t="s">
        <v>67</v>
      </c>
      <c r="E6148">
        <v>7200</v>
      </c>
      <c r="F6148">
        <v>7200</v>
      </c>
      <c r="I6148" s="1">
        <v>45929</v>
      </c>
      <c r="J6148" t="s">
        <v>128</v>
      </c>
      <c r="K6148">
        <v>27419</v>
      </c>
      <c r="L6148" t="s">
        <v>35015</v>
      </c>
      <c r="O6148" t="s">
        <v>35015</v>
      </c>
      <c r="P6148" t="s">
        <v>35023</v>
      </c>
      <c r="Q6148" s="2" t="s">
        <v>35017</v>
      </c>
      <c r="R6148" t="s">
        <v>35015</v>
      </c>
      <c r="S6148" t="s">
        <v>8859</v>
      </c>
      <c r="T6148" s="3">
        <v>53319242</v>
      </c>
      <c r="U6148" s="3">
        <v>941284</v>
      </c>
      <c r="V6148" s="10">
        <f t="shared" si="192"/>
        <v>53.319000000000003</v>
      </c>
      <c r="W6148" s="10">
        <f t="shared" si="193"/>
        <v>9.4120000000000008</v>
      </c>
      <c r="X6148" t="s">
        <v>75</v>
      </c>
      <c r="AJ6148" t="s">
        <v>34991</v>
      </c>
      <c r="AK6148" t="s">
        <v>77</v>
      </c>
      <c r="AL6148">
        <v>175</v>
      </c>
      <c r="AM6148">
        <v>172</v>
      </c>
      <c r="AN6148" t="s">
        <v>118</v>
      </c>
      <c r="AO6148" t="s">
        <v>34992</v>
      </c>
      <c r="AT6148" s="1">
        <v>45929</v>
      </c>
      <c r="AV6148" s="1">
        <v>46997</v>
      </c>
      <c r="AW6148" t="s">
        <v>34993</v>
      </c>
      <c r="AX6148" t="s">
        <v>34994</v>
      </c>
      <c r="AY6148" t="s">
        <v>82</v>
      </c>
      <c r="AZ6148" t="s">
        <v>34995</v>
      </c>
      <c r="BA6148" t="s">
        <v>139</v>
      </c>
      <c r="BB6148" t="s">
        <v>140</v>
      </c>
      <c r="BD6148" t="s">
        <v>141</v>
      </c>
      <c r="BF6148" t="s">
        <v>35024</v>
      </c>
      <c r="BI6148">
        <v>7200</v>
      </c>
    </row>
    <row r="6149" spans="1:61" x14ac:dyDescent="0.2">
      <c r="A6149" t="s">
        <v>35025</v>
      </c>
      <c r="B6149" t="s">
        <v>9724</v>
      </c>
      <c r="C6149" t="s">
        <v>66</v>
      </c>
      <c r="D6149" t="s">
        <v>67</v>
      </c>
      <c r="E6149">
        <v>7000</v>
      </c>
      <c r="F6149">
        <v>7000</v>
      </c>
      <c r="I6149" s="1">
        <v>45929</v>
      </c>
      <c r="J6149" t="s">
        <v>128</v>
      </c>
      <c r="K6149">
        <v>49733</v>
      </c>
      <c r="L6149" t="s">
        <v>34968</v>
      </c>
      <c r="O6149" t="s">
        <v>34978</v>
      </c>
      <c r="P6149" s="4">
        <v>0.19097222222222221</v>
      </c>
      <c r="Q6149" s="2" t="s">
        <v>34970</v>
      </c>
      <c r="R6149" t="s">
        <v>34971</v>
      </c>
      <c r="S6149" t="s">
        <v>5820</v>
      </c>
      <c r="T6149" s="3">
        <v>52773344</v>
      </c>
      <c r="U6149" s="3">
        <v>7084228</v>
      </c>
      <c r="V6149" s="10">
        <f t="shared" si="192"/>
        <v>52.773000000000003</v>
      </c>
      <c r="W6149" s="10">
        <f t="shared" si="193"/>
        <v>7.0839999999999996</v>
      </c>
      <c r="X6149" t="s">
        <v>75</v>
      </c>
      <c r="AJ6149" t="s">
        <v>34972</v>
      </c>
      <c r="AK6149" t="s">
        <v>77</v>
      </c>
      <c r="AL6149" t="s">
        <v>13897</v>
      </c>
      <c r="AM6149">
        <v>175</v>
      </c>
      <c r="AN6149" t="s">
        <v>134</v>
      </c>
      <c r="AO6149" t="s">
        <v>16938</v>
      </c>
      <c r="AT6149" s="1">
        <v>45929</v>
      </c>
      <c r="AV6149" s="1">
        <v>46722</v>
      </c>
      <c r="AW6149" t="s">
        <v>34973</v>
      </c>
      <c r="AX6149" t="s">
        <v>34974</v>
      </c>
      <c r="AY6149" t="s">
        <v>82</v>
      </c>
      <c r="AZ6149" t="s">
        <v>34975</v>
      </c>
      <c r="BA6149" t="s">
        <v>413</v>
      </c>
      <c r="BB6149" t="s">
        <v>414</v>
      </c>
      <c r="BD6149" t="s">
        <v>141</v>
      </c>
      <c r="BF6149" t="s">
        <v>35026</v>
      </c>
      <c r="BI6149">
        <v>7000</v>
      </c>
    </row>
    <row r="6150" spans="1:61" x14ac:dyDescent="0.2">
      <c r="A6150" t="s">
        <v>35027</v>
      </c>
      <c r="B6150" t="s">
        <v>94</v>
      </c>
      <c r="C6150" t="s">
        <v>66</v>
      </c>
      <c r="D6150" t="s">
        <v>67</v>
      </c>
      <c r="E6150">
        <v>7200</v>
      </c>
      <c r="F6150">
        <v>7200</v>
      </c>
      <c r="I6150" s="1">
        <v>45929</v>
      </c>
      <c r="J6150" t="s">
        <v>128</v>
      </c>
      <c r="K6150">
        <v>27419</v>
      </c>
      <c r="L6150" t="s">
        <v>35015</v>
      </c>
      <c r="O6150" t="s">
        <v>35015</v>
      </c>
      <c r="P6150" t="s">
        <v>35028</v>
      </c>
      <c r="Q6150" s="2" t="s">
        <v>35017</v>
      </c>
      <c r="R6150" t="s">
        <v>35015</v>
      </c>
      <c r="S6150" t="s">
        <v>8859</v>
      </c>
      <c r="T6150" s="3">
        <v>53317472</v>
      </c>
      <c r="U6150" s="3">
        <v>9417687</v>
      </c>
      <c r="V6150" s="10">
        <f t="shared" si="192"/>
        <v>53.317</v>
      </c>
      <c r="W6150" s="10">
        <f t="shared" si="193"/>
        <v>9.4169999999999998</v>
      </c>
      <c r="X6150" t="s">
        <v>75</v>
      </c>
      <c r="AJ6150" t="s">
        <v>34991</v>
      </c>
      <c r="AK6150" t="s">
        <v>77</v>
      </c>
      <c r="AL6150">
        <v>175</v>
      </c>
      <c r="AM6150">
        <v>172</v>
      </c>
      <c r="AN6150" t="s">
        <v>118</v>
      </c>
      <c r="AO6150" t="s">
        <v>34992</v>
      </c>
      <c r="AT6150" s="1">
        <v>45929</v>
      </c>
      <c r="AV6150" s="1">
        <v>46997</v>
      </c>
      <c r="AW6150" t="s">
        <v>34993</v>
      </c>
      <c r="AX6150" t="s">
        <v>34994</v>
      </c>
      <c r="AY6150" t="s">
        <v>82</v>
      </c>
      <c r="AZ6150" t="s">
        <v>34995</v>
      </c>
      <c r="BA6150" t="s">
        <v>139</v>
      </c>
      <c r="BB6150" t="s">
        <v>140</v>
      </c>
      <c r="BD6150" t="s">
        <v>141</v>
      </c>
      <c r="BF6150" t="s">
        <v>35029</v>
      </c>
      <c r="BI6150">
        <v>7200</v>
      </c>
    </row>
    <row r="6151" spans="1:61" x14ac:dyDescent="0.2">
      <c r="A6151" t="s">
        <v>35030</v>
      </c>
      <c r="B6151" t="s">
        <v>9729</v>
      </c>
      <c r="C6151" t="s">
        <v>66</v>
      </c>
      <c r="D6151" t="s">
        <v>67</v>
      </c>
      <c r="E6151">
        <v>7000</v>
      </c>
      <c r="F6151">
        <v>7000</v>
      </c>
      <c r="I6151" s="1">
        <v>45929</v>
      </c>
      <c r="J6151" t="s">
        <v>128</v>
      </c>
      <c r="K6151">
        <v>49733</v>
      </c>
      <c r="L6151" t="s">
        <v>34968</v>
      </c>
      <c r="O6151" t="s">
        <v>34978</v>
      </c>
      <c r="P6151" s="4">
        <v>0.22361111111111112</v>
      </c>
      <c r="Q6151" s="2" t="s">
        <v>34970</v>
      </c>
      <c r="R6151" t="s">
        <v>34971</v>
      </c>
      <c r="S6151" t="s">
        <v>5820</v>
      </c>
      <c r="T6151" s="3">
        <v>5277309</v>
      </c>
      <c r="U6151" s="3">
        <v>7090229</v>
      </c>
      <c r="V6151" s="10">
        <f t="shared" si="192"/>
        <v>52.773000000000003</v>
      </c>
      <c r="W6151" s="10">
        <f t="shared" si="193"/>
        <v>7.09</v>
      </c>
      <c r="X6151" t="s">
        <v>75</v>
      </c>
      <c r="AJ6151" t="s">
        <v>34972</v>
      </c>
      <c r="AK6151" t="s">
        <v>77</v>
      </c>
      <c r="AL6151" t="s">
        <v>13897</v>
      </c>
      <c r="AM6151">
        <v>175</v>
      </c>
      <c r="AN6151" t="s">
        <v>134</v>
      </c>
      <c r="AO6151" t="s">
        <v>16938</v>
      </c>
      <c r="AT6151" s="1">
        <v>45929</v>
      </c>
      <c r="AV6151" s="1">
        <v>46722</v>
      </c>
      <c r="AW6151" t="s">
        <v>34973</v>
      </c>
      <c r="AX6151" t="s">
        <v>34974</v>
      </c>
      <c r="AY6151" t="s">
        <v>82</v>
      </c>
      <c r="AZ6151" t="s">
        <v>34975</v>
      </c>
      <c r="BA6151" t="s">
        <v>413</v>
      </c>
      <c r="BB6151" t="s">
        <v>414</v>
      </c>
      <c r="BD6151" t="s">
        <v>141</v>
      </c>
      <c r="BF6151" t="s">
        <v>35031</v>
      </c>
      <c r="BI6151">
        <v>7000</v>
      </c>
    </row>
    <row r="6152" spans="1:61" x14ac:dyDescent="0.2">
      <c r="A6152" t="s">
        <v>35032</v>
      </c>
      <c r="B6152" t="s">
        <v>3610</v>
      </c>
      <c r="C6152" t="s">
        <v>66</v>
      </c>
      <c r="D6152" t="s">
        <v>67</v>
      </c>
      <c r="E6152">
        <v>7000</v>
      </c>
      <c r="F6152">
        <v>7000</v>
      </c>
      <c r="I6152" s="1">
        <v>45929</v>
      </c>
      <c r="J6152" t="s">
        <v>128</v>
      </c>
      <c r="K6152">
        <v>49733</v>
      </c>
      <c r="L6152" t="s">
        <v>34968</v>
      </c>
      <c r="O6152" t="s">
        <v>34978</v>
      </c>
      <c r="P6152" s="4">
        <v>0.18472222222222223</v>
      </c>
      <c r="Q6152" s="2" t="s">
        <v>34970</v>
      </c>
      <c r="R6152" t="s">
        <v>34971</v>
      </c>
      <c r="S6152" t="s">
        <v>5820</v>
      </c>
      <c r="T6152" s="3">
        <v>52771335</v>
      </c>
      <c r="U6152" s="3">
        <v>7078965</v>
      </c>
      <c r="V6152" s="10">
        <f t="shared" si="192"/>
        <v>52.771000000000001</v>
      </c>
      <c r="W6152" s="10">
        <f t="shared" si="193"/>
        <v>7.0780000000000003</v>
      </c>
      <c r="X6152" t="s">
        <v>75</v>
      </c>
      <c r="AJ6152" t="s">
        <v>34972</v>
      </c>
      <c r="AK6152" t="s">
        <v>77</v>
      </c>
      <c r="AL6152" t="s">
        <v>13897</v>
      </c>
      <c r="AM6152">
        <v>175</v>
      </c>
      <c r="AN6152" t="s">
        <v>134</v>
      </c>
      <c r="AO6152" t="s">
        <v>16938</v>
      </c>
      <c r="AT6152" s="1">
        <v>45929</v>
      </c>
      <c r="AV6152" s="1">
        <v>46722</v>
      </c>
      <c r="AW6152" t="s">
        <v>34973</v>
      </c>
      <c r="AX6152" t="s">
        <v>34974</v>
      </c>
      <c r="AY6152" t="s">
        <v>82</v>
      </c>
      <c r="AZ6152" t="s">
        <v>34975</v>
      </c>
      <c r="BA6152" t="s">
        <v>413</v>
      </c>
      <c r="BB6152" t="s">
        <v>414</v>
      </c>
      <c r="BD6152" t="s">
        <v>141</v>
      </c>
      <c r="BF6152" t="s">
        <v>35033</v>
      </c>
      <c r="BI6152">
        <v>7000</v>
      </c>
    </row>
    <row r="6153" spans="1:61" x14ac:dyDescent="0.2">
      <c r="A6153" t="s">
        <v>35034</v>
      </c>
      <c r="B6153" t="s">
        <v>2655</v>
      </c>
      <c r="C6153" t="s">
        <v>66</v>
      </c>
      <c r="D6153" t="s">
        <v>67</v>
      </c>
      <c r="E6153">
        <v>7000</v>
      </c>
      <c r="F6153">
        <v>7000</v>
      </c>
      <c r="I6153" s="1">
        <v>45929</v>
      </c>
      <c r="J6153" t="s">
        <v>128</v>
      </c>
      <c r="K6153">
        <v>49733</v>
      </c>
      <c r="L6153" t="s">
        <v>34968</v>
      </c>
      <c r="O6153" t="s">
        <v>34978</v>
      </c>
      <c r="P6153" s="4">
        <v>0.22013888888888888</v>
      </c>
      <c r="Q6153" s="2" t="s">
        <v>34970</v>
      </c>
      <c r="R6153" t="s">
        <v>34971</v>
      </c>
      <c r="S6153" t="s">
        <v>5820</v>
      </c>
      <c r="T6153" s="3">
        <v>52769276</v>
      </c>
      <c r="U6153" s="3">
        <v>708958</v>
      </c>
      <c r="V6153" s="10">
        <f t="shared" si="192"/>
        <v>52.768999999999998</v>
      </c>
      <c r="W6153" s="10">
        <f t="shared" si="193"/>
        <v>7.0890000000000004</v>
      </c>
      <c r="X6153" t="s">
        <v>75</v>
      </c>
      <c r="AJ6153" t="s">
        <v>34972</v>
      </c>
      <c r="AK6153" t="s">
        <v>77</v>
      </c>
      <c r="AL6153" t="s">
        <v>13897</v>
      </c>
      <c r="AM6153">
        <v>175</v>
      </c>
      <c r="AN6153" t="s">
        <v>134</v>
      </c>
      <c r="AO6153" t="s">
        <v>16938</v>
      </c>
      <c r="AT6153" s="1">
        <v>45929</v>
      </c>
      <c r="AV6153" s="1">
        <v>46722</v>
      </c>
      <c r="AW6153" t="s">
        <v>34973</v>
      </c>
      <c r="AX6153" t="s">
        <v>34974</v>
      </c>
      <c r="AY6153" t="s">
        <v>82</v>
      </c>
      <c r="AZ6153" t="s">
        <v>34975</v>
      </c>
      <c r="BA6153" t="s">
        <v>413</v>
      </c>
      <c r="BB6153" t="s">
        <v>414</v>
      </c>
      <c r="BD6153" t="s">
        <v>141</v>
      </c>
      <c r="BF6153" t="s">
        <v>35035</v>
      </c>
      <c r="BI6153">
        <v>7000</v>
      </c>
    </row>
    <row r="6154" spans="1:61" x14ac:dyDescent="0.2">
      <c r="A6154" t="s">
        <v>35036</v>
      </c>
      <c r="B6154" t="s">
        <v>5448</v>
      </c>
      <c r="C6154" t="s">
        <v>66</v>
      </c>
      <c r="D6154" t="s">
        <v>67</v>
      </c>
      <c r="E6154">
        <v>7000</v>
      </c>
      <c r="F6154">
        <v>7000</v>
      </c>
      <c r="I6154" s="1">
        <v>45929</v>
      </c>
      <c r="J6154" t="s">
        <v>128</v>
      </c>
      <c r="K6154">
        <v>49733</v>
      </c>
      <c r="L6154" t="s">
        <v>34968</v>
      </c>
      <c r="O6154" t="s">
        <v>34978</v>
      </c>
      <c r="P6154" s="4">
        <v>0.18263888888888888</v>
      </c>
      <c r="Q6154" s="2" t="s">
        <v>34970</v>
      </c>
      <c r="R6154" t="s">
        <v>34971</v>
      </c>
      <c r="S6154" t="s">
        <v>5820</v>
      </c>
      <c r="T6154" s="3">
        <v>52768421</v>
      </c>
      <c r="U6154" s="3">
        <v>7075031</v>
      </c>
      <c r="V6154" s="10">
        <f t="shared" si="192"/>
        <v>52.768000000000001</v>
      </c>
      <c r="W6154" s="10">
        <f t="shared" si="193"/>
        <v>7.0750000000000002</v>
      </c>
      <c r="X6154" t="s">
        <v>75</v>
      </c>
      <c r="AJ6154" t="s">
        <v>34972</v>
      </c>
      <c r="AK6154" t="s">
        <v>77</v>
      </c>
      <c r="AL6154" t="s">
        <v>13897</v>
      </c>
      <c r="AM6154">
        <v>175</v>
      </c>
      <c r="AN6154" t="s">
        <v>134</v>
      </c>
      <c r="AO6154" t="s">
        <v>16938</v>
      </c>
      <c r="AT6154" s="1">
        <v>45929</v>
      </c>
      <c r="AV6154" s="1">
        <v>46722</v>
      </c>
      <c r="AW6154" t="s">
        <v>34973</v>
      </c>
      <c r="AX6154" t="s">
        <v>34974</v>
      </c>
      <c r="AY6154" t="s">
        <v>82</v>
      </c>
      <c r="AZ6154" t="s">
        <v>34975</v>
      </c>
      <c r="BA6154" t="s">
        <v>413</v>
      </c>
      <c r="BB6154" t="s">
        <v>414</v>
      </c>
      <c r="BD6154" t="s">
        <v>141</v>
      </c>
      <c r="BF6154" t="s">
        <v>35037</v>
      </c>
      <c r="BI6154">
        <v>7000</v>
      </c>
    </row>
    <row r="6155" spans="1:61" x14ac:dyDescent="0.2">
      <c r="A6155" t="s">
        <v>35038</v>
      </c>
      <c r="B6155" t="s">
        <v>12049</v>
      </c>
      <c r="C6155" t="s">
        <v>66</v>
      </c>
      <c r="D6155" t="s">
        <v>67</v>
      </c>
      <c r="E6155">
        <v>7000</v>
      </c>
      <c r="F6155">
        <v>7000</v>
      </c>
      <c r="I6155" s="1">
        <v>45929</v>
      </c>
      <c r="J6155" t="s">
        <v>128</v>
      </c>
      <c r="K6155">
        <v>49733</v>
      </c>
      <c r="L6155" t="s">
        <v>34968</v>
      </c>
      <c r="O6155" t="s">
        <v>34978</v>
      </c>
      <c r="P6155" s="4">
        <v>0.19375000000000001</v>
      </c>
      <c r="Q6155" s="2" t="s">
        <v>34970</v>
      </c>
      <c r="R6155" t="s">
        <v>34971</v>
      </c>
      <c r="S6155" t="s">
        <v>5820</v>
      </c>
      <c r="T6155" s="3">
        <v>52768955</v>
      </c>
      <c r="U6155" s="3">
        <v>7083591</v>
      </c>
      <c r="V6155" s="10">
        <f t="shared" si="192"/>
        <v>52.768000000000001</v>
      </c>
      <c r="W6155" s="10">
        <f t="shared" si="193"/>
        <v>7.0830000000000002</v>
      </c>
      <c r="X6155" t="s">
        <v>75</v>
      </c>
      <c r="AJ6155" t="s">
        <v>34972</v>
      </c>
      <c r="AK6155" t="s">
        <v>77</v>
      </c>
      <c r="AL6155" t="s">
        <v>13897</v>
      </c>
      <c r="AM6155">
        <v>175</v>
      </c>
      <c r="AN6155" t="s">
        <v>134</v>
      </c>
      <c r="AO6155" t="s">
        <v>16938</v>
      </c>
      <c r="AT6155" s="1">
        <v>45929</v>
      </c>
      <c r="AV6155" s="1">
        <v>46722</v>
      </c>
      <c r="AW6155" t="s">
        <v>34973</v>
      </c>
      <c r="AX6155" t="s">
        <v>34974</v>
      </c>
      <c r="AY6155" t="s">
        <v>82</v>
      </c>
      <c r="AZ6155" t="s">
        <v>34975</v>
      </c>
      <c r="BA6155" t="s">
        <v>413</v>
      </c>
      <c r="BB6155" t="s">
        <v>414</v>
      </c>
      <c r="BD6155" t="s">
        <v>141</v>
      </c>
      <c r="BF6155" t="s">
        <v>35039</v>
      </c>
      <c r="BI6155">
        <v>7000</v>
      </c>
    </row>
    <row r="6156" spans="1:61" x14ac:dyDescent="0.2">
      <c r="A6156" t="s">
        <v>35040</v>
      </c>
      <c r="B6156" t="s">
        <v>3432</v>
      </c>
      <c r="C6156" t="s">
        <v>66</v>
      </c>
      <c r="D6156" t="s">
        <v>67</v>
      </c>
      <c r="E6156">
        <v>7200</v>
      </c>
      <c r="F6156">
        <v>7200</v>
      </c>
      <c r="I6156" s="1">
        <v>45929</v>
      </c>
      <c r="J6156" t="s">
        <v>128</v>
      </c>
      <c r="K6156">
        <v>27419</v>
      </c>
      <c r="L6156" t="s">
        <v>35015</v>
      </c>
      <c r="O6156" t="s">
        <v>35015</v>
      </c>
      <c r="P6156" t="s">
        <v>35041</v>
      </c>
      <c r="Q6156" s="2" t="s">
        <v>35017</v>
      </c>
      <c r="R6156" t="s">
        <v>35015</v>
      </c>
      <c r="S6156" t="s">
        <v>8859</v>
      </c>
      <c r="T6156" s="3">
        <v>53315006</v>
      </c>
      <c r="U6156" s="3">
        <v>9413385</v>
      </c>
      <c r="V6156" s="10">
        <f t="shared" si="192"/>
        <v>53.314999999999998</v>
      </c>
      <c r="W6156" s="10">
        <f t="shared" si="193"/>
        <v>9.4130000000000003</v>
      </c>
      <c r="X6156" t="s">
        <v>75</v>
      </c>
      <c r="AJ6156" t="s">
        <v>35015</v>
      </c>
      <c r="AK6156" t="s">
        <v>77</v>
      </c>
      <c r="AL6156">
        <v>175</v>
      </c>
      <c r="AM6156">
        <v>172</v>
      </c>
      <c r="AN6156" t="s">
        <v>118</v>
      </c>
      <c r="AO6156" t="s">
        <v>34992</v>
      </c>
      <c r="AT6156" s="1">
        <v>45929</v>
      </c>
      <c r="AV6156" s="1">
        <v>46997</v>
      </c>
      <c r="AW6156" t="s">
        <v>35042</v>
      </c>
      <c r="AX6156" t="s">
        <v>35043</v>
      </c>
      <c r="AY6156" t="s">
        <v>82</v>
      </c>
      <c r="AZ6156" t="s">
        <v>35044</v>
      </c>
      <c r="BA6156" t="s">
        <v>139</v>
      </c>
      <c r="BB6156" t="s">
        <v>140</v>
      </c>
      <c r="BD6156" t="s">
        <v>141</v>
      </c>
      <c r="BF6156" t="s">
        <v>35045</v>
      </c>
      <c r="BI6156">
        <v>7200</v>
      </c>
    </row>
    <row r="6157" spans="1:61" x14ac:dyDescent="0.2">
      <c r="A6157" t="s">
        <v>35046</v>
      </c>
      <c r="B6157" t="s">
        <v>35047</v>
      </c>
      <c r="C6157" t="s">
        <v>66</v>
      </c>
      <c r="D6157" t="s">
        <v>67</v>
      </c>
      <c r="E6157">
        <v>7200</v>
      </c>
      <c r="F6157">
        <v>7200</v>
      </c>
      <c r="I6157" s="1">
        <v>45929</v>
      </c>
      <c r="J6157" t="s">
        <v>1401</v>
      </c>
      <c r="K6157">
        <v>39619</v>
      </c>
      <c r="L6157" t="s">
        <v>21806</v>
      </c>
      <c r="O6157" t="s">
        <v>35048</v>
      </c>
      <c r="P6157" t="s">
        <v>35049</v>
      </c>
      <c r="Q6157">
        <v>15081030</v>
      </c>
      <c r="R6157" t="s">
        <v>21809</v>
      </c>
      <c r="S6157" t="s">
        <v>6453</v>
      </c>
      <c r="T6157" s="3">
        <v>52799022</v>
      </c>
      <c r="U6157" s="3">
        <v>1141786</v>
      </c>
      <c r="V6157" s="10">
        <f t="shared" si="192"/>
        <v>52.798999999999999</v>
      </c>
      <c r="W6157" s="10">
        <f t="shared" si="193"/>
        <v>11.417</v>
      </c>
      <c r="X6157" t="s">
        <v>75</v>
      </c>
      <c r="AJ6157" t="s">
        <v>35050</v>
      </c>
      <c r="AK6157" t="s">
        <v>77</v>
      </c>
      <c r="AL6157">
        <v>169</v>
      </c>
      <c r="AM6157">
        <v>162</v>
      </c>
      <c r="AN6157" t="s">
        <v>118</v>
      </c>
      <c r="AO6157" t="s">
        <v>3634</v>
      </c>
      <c r="AT6157" s="1">
        <v>45929</v>
      </c>
      <c r="AV6157" s="1">
        <v>46752</v>
      </c>
      <c r="AW6157" t="s">
        <v>35051</v>
      </c>
      <c r="AX6157" t="s">
        <v>35052</v>
      </c>
      <c r="AY6157" t="s">
        <v>82</v>
      </c>
      <c r="AZ6157" t="s">
        <v>35053</v>
      </c>
      <c r="BA6157" t="s">
        <v>139</v>
      </c>
      <c r="BB6157" t="s">
        <v>140</v>
      </c>
      <c r="BD6157" t="s">
        <v>141</v>
      </c>
      <c r="BF6157" t="s">
        <v>35054</v>
      </c>
      <c r="BI6157">
        <v>7200</v>
      </c>
    </row>
    <row r="6158" spans="1:61" x14ac:dyDescent="0.2">
      <c r="A6158" t="s">
        <v>35055</v>
      </c>
      <c r="B6158" t="s">
        <v>16007</v>
      </c>
      <c r="C6158" t="s">
        <v>66</v>
      </c>
      <c r="D6158" t="s">
        <v>67</v>
      </c>
      <c r="E6158">
        <v>7000</v>
      </c>
      <c r="F6158">
        <v>7000</v>
      </c>
      <c r="I6158" s="1">
        <v>45929</v>
      </c>
      <c r="J6158" t="s">
        <v>128</v>
      </c>
      <c r="K6158">
        <v>49733</v>
      </c>
      <c r="L6158" t="s">
        <v>34968</v>
      </c>
      <c r="O6158" t="s">
        <v>34978</v>
      </c>
      <c r="P6158" s="4">
        <v>0.26180555555555557</v>
      </c>
      <c r="Q6158" s="2" t="s">
        <v>34970</v>
      </c>
      <c r="R6158" t="s">
        <v>34971</v>
      </c>
      <c r="S6158" t="s">
        <v>5820</v>
      </c>
      <c r="T6158" s="3">
        <v>52765562</v>
      </c>
      <c r="U6158" s="3">
        <v>7087846</v>
      </c>
      <c r="V6158" s="10">
        <f t="shared" si="192"/>
        <v>52.765000000000001</v>
      </c>
      <c r="W6158" s="10">
        <f t="shared" si="193"/>
        <v>7.0869999999999997</v>
      </c>
      <c r="X6158" t="s">
        <v>75</v>
      </c>
      <c r="AJ6158" t="s">
        <v>34972</v>
      </c>
      <c r="AK6158" t="s">
        <v>77</v>
      </c>
      <c r="AL6158" t="s">
        <v>13897</v>
      </c>
      <c r="AM6158">
        <v>175</v>
      </c>
      <c r="AN6158" t="s">
        <v>134</v>
      </c>
      <c r="AO6158" t="s">
        <v>16938</v>
      </c>
      <c r="AT6158" s="1">
        <v>45929</v>
      </c>
      <c r="AV6158" s="1">
        <v>46722</v>
      </c>
      <c r="AW6158" t="s">
        <v>34973</v>
      </c>
      <c r="AX6158" t="s">
        <v>34974</v>
      </c>
      <c r="AY6158" t="s">
        <v>82</v>
      </c>
      <c r="AZ6158" t="s">
        <v>34975</v>
      </c>
      <c r="BA6158" t="s">
        <v>413</v>
      </c>
      <c r="BB6158" t="s">
        <v>414</v>
      </c>
      <c r="BD6158" t="s">
        <v>141</v>
      </c>
      <c r="BF6158" t="s">
        <v>35056</v>
      </c>
      <c r="BI6158">
        <v>7000</v>
      </c>
    </row>
    <row r="6159" spans="1:61" x14ac:dyDescent="0.2">
      <c r="A6159" t="s">
        <v>35057</v>
      </c>
      <c r="B6159" t="s">
        <v>7972</v>
      </c>
      <c r="C6159" t="s">
        <v>66</v>
      </c>
      <c r="D6159" t="s">
        <v>67</v>
      </c>
      <c r="E6159">
        <v>7000</v>
      </c>
      <c r="F6159">
        <v>7000</v>
      </c>
      <c r="I6159" s="1">
        <v>45929</v>
      </c>
      <c r="J6159" t="s">
        <v>128</v>
      </c>
      <c r="K6159">
        <v>49733</v>
      </c>
      <c r="L6159" t="s">
        <v>34968</v>
      </c>
      <c r="O6159" t="s">
        <v>34978</v>
      </c>
      <c r="P6159" s="4">
        <v>0.25555555555555554</v>
      </c>
      <c r="Q6159" s="2" t="s">
        <v>34970</v>
      </c>
      <c r="R6159" t="s">
        <v>34971</v>
      </c>
      <c r="S6159" t="s">
        <v>5820</v>
      </c>
      <c r="T6159" s="3">
        <v>52765848</v>
      </c>
      <c r="U6159" s="3">
        <v>7079399</v>
      </c>
      <c r="V6159" s="10">
        <f t="shared" si="192"/>
        <v>52.765000000000001</v>
      </c>
      <c r="W6159" s="10">
        <f t="shared" si="193"/>
        <v>7.0789999999999997</v>
      </c>
      <c r="X6159" t="s">
        <v>75</v>
      </c>
      <c r="AJ6159" t="s">
        <v>34972</v>
      </c>
      <c r="AK6159" t="s">
        <v>77</v>
      </c>
      <c r="AL6159" t="s">
        <v>13897</v>
      </c>
      <c r="AM6159">
        <v>175</v>
      </c>
      <c r="AN6159" t="s">
        <v>134</v>
      </c>
      <c r="AO6159" t="s">
        <v>16938</v>
      </c>
      <c r="AT6159" s="1">
        <v>45929</v>
      </c>
      <c r="AV6159" s="1">
        <v>46722</v>
      </c>
      <c r="AW6159" t="s">
        <v>34973</v>
      </c>
      <c r="AX6159" t="s">
        <v>34974</v>
      </c>
      <c r="AY6159" t="s">
        <v>82</v>
      </c>
      <c r="AZ6159" t="s">
        <v>34975</v>
      </c>
      <c r="BA6159" t="s">
        <v>413</v>
      </c>
      <c r="BB6159" t="s">
        <v>414</v>
      </c>
      <c r="BD6159" t="s">
        <v>141</v>
      </c>
      <c r="BF6159" t="s">
        <v>35058</v>
      </c>
      <c r="BI6159">
        <v>7000</v>
      </c>
    </row>
    <row r="6160" spans="1:61" x14ac:dyDescent="0.2">
      <c r="A6160" t="s">
        <v>35059</v>
      </c>
      <c r="B6160" t="s">
        <v>5452</v>
      </c>
      <c r="C6160" t="s">
        <v>66</v>
      </c>
      <c r="D6160" t="s">
        <v>67</v>
      </c>
      <c r="E6160">
        <v>7000</v>
      </c>
      <c r="F6160">
        <v>7000</v>
      </c>
      <c r="I6160" s="1">
        <v>45929</v>
      </c>
      <c r="J6160" t="s">
        <v>128</v>
      </c>
      <c r="K6160">
        <v>49733</v>
      </c>
      <c r="L6160" t="s">
        <v>34968</v>
      </c>
      <c r="O6160" t="s">
        <v>34978</v>
      </c>
      <c r="P6160" s="4">
        <v>0.25416666666666665</v>
      </c>
      <c r="Q6160" s="2" t="s">
        <v>34970</v>
      </c>
      <c r="R6160" t="s">
        <v>34971</v>
      </c>
      <c r="S6160" t="s">
        <v>5820</v>
      </c>
      <c r="T6160" s="3">
        <v>52763334</v>
      </c>
      <c r="U6160" s="3">
        <v>7074603</v>
      </c>
      <c r="V6160" s="10">
        <f t="shared" si="192"/>
        <v>52.762999999999998</v>
      </c>
      <c r="W6160" s="10">
        <f t="shared" si="193"/>
        <v>7.0739999999999998</v>
      </c>
      <c r="X6160" t="s">
        <v>75</v>
      </c>
      <c r="AJ6160" t="s">
        <v>34972</v>
      </c>
      <c r="AK6160" t="s">
        <v>77</v>
      </c>
      <c r="AL6160" t="s">
        <v>13897</v>
      </c>
      <c r="AM6160">
        <v>175</v>
      </c>
      <c r="AN6160" t="s">
        <v>134</v>
      </c>
      <c r="AO6160" t="s">
        <v>16938</v>
      </c>
      <c r="AT6160" s="1">
        <v>45929</v>
      </c>
      <c r="AV6160" s="1">
        <v>46722</v>
      </c>
      <c r="AW6160" t="s">
        <v>34973</v>
      </c>
      <c r="AX6160" t="s">
        <v>34974</v>
      </c>
      <c r="AY6160" t="s">
        <v>82</v>
      </c>
      <c r="AZ6160" t="s">
        <v>34975</v>
      </c>
      <c r="BA6160" t="s">
        <v>413</v>
      </c>
      <c r="BB6160" t="s">
        <v>414</v>
      </c>
      <c r="BD6160" t="s">
        <v>141</v>
      </c>
      <c r="BF6160" t="s">
        <v>35060</v>
      </c>
      <c r="BI6160">
        <v>7000</v>
      </c>
    </row>
    <row r="6161" spans="1:61" x14ac:dyDescent="0.2">
      <c r="A6161" t="s">
        <v>35061</v>
      </c>
      <c r="B6161" t="s">
        <v>2408</v>
      </c>
      <c r="C6161" t="s">
        <v>66</v>
      </c>
      <c r="D6161" t="s">
        <v>67</v>
      </c>
      <c r="E6161">
        <v>7000</v>
      </c>
      <c r="F6161">
        <v>7000</v>
      </c>
      <c r="I6161" s="1">
        <v>45929</v>
      </c>
      <c r="J6161" t="s">
        <v>128</v>
      </c>
      <c r="K6161">
        <v>49733</v>
      </c>
      <c r="L6161" t="s">
        <v>34968</v>
      </c>
      <c r="O6161" t="s">
        <v>34978</v>
      </c>
      <c r="P6161" s="4">
        <v>0.2590277777777778</v>
      </c>
      <c r="Q6161" s="2" t="s">
        <v>34970</v>
      </c>
      <c r="R6161" t="s">
        <v>34971</v>
      </c>
      <c r="S6161" t="s">
        <v>5820</v>
      </c>
      <c r="T6161" s="3">
        <v>52762834</v>
      </c>
      <c r="U6161" s="3">
        <v>7083193</v>
      </c>
      <c r="V6161" s="10">
        <f t="shared" si="192"/>
        <v>52.762</v>
      </c>
      <c r="W6161" s="10">
        <f t="shared" si="193"/>
        <v>7.0830000000000002</v>
      </c>
      <c r="X6161" t="s">
        <v>75</v>
      </c>
      <c r="AJ6161" t="s">
        <v>34972</v>
      </c>
      <c r="AK6161" t="s">
        <v>77</v>
      </c>
      <c r="AL6161" t="s">
        <v>13897</v>
      </c>
      <c r="AM6161">
        <v>175</v>
      </c>
      <c r="AN6161" t="s">
        <v>134</v>
      </c>
      <c r="AO6161" t="s">
        <v>16938</v>
      </c>
      <c r="AT6161" s="1">
        <v>45929</v>
      </c>
      <c r="AV6161" s="1">
        <v>46722</v>
      </c>
      <c r="AW6161" t="s">
        <v>34973</v>
      </c>
      <c r="AX6161" t="s">
        <v>34974</v>
      </c>
      <c r="AY6161" t="s">
        <v>82</v>
      </c>
      <c r="AZ6161" t="s">
        <v>34975</v>
      </c>
      <c r="BA6161" t="s">
        <v>413</v>
      </c>
      <c r="BB6161" t="s">
        <v>414</v>
      </c>
      <c r="BD6161" t="s">
        <v>141</v>
      </c>
      <c r="BF6161" t="s">
        <v>35062</v>
      </c>
      <c r="BI6161">
        <v>7000</v>
      </c>
    </row>
    <row r="6162" spans="1:61" x14ac:dyDescent="0.2">
      <c r="A6162" t="s">
        <v>35063</v>
      </c>
      <c r="B6162" t="s">
        <v>35064</v>
      </c>
      <c r="C6162" t="s">
        <v>66</v>
      </c>
      <c r="D6162" t="s">
        <v>67</v>
      </c>
      <c r="E6162">
        <v>6800</v>
      </c>
      <c r="F6162">
        <v>6800</v>
      </c>
      <c r="I6162" s="1">
        <v>45929</v>
      </c>
      <c r="J6162" t="s">
        <v>111</v>
      </c>
      <c r="K6162">
        <v>63688</v>
      </c>
      <c r="L6162" t="s">
        <v>35001</v>
      </c>
      <c r="O6162" t="s">
        <v>35002</v>
      </c>
      <c r="P6162" t="s">
        <v>35065</v>
      </c>
      <c r="Q6162" s="2" t="s">
        <v>35004</v>
      </c>
      <c r="R6162" t="s">
        <v>35001</v>
      </c>
      <c r="S6162" t="s">
        <v>12791</v>
      </c>
      <c r="T6162" s="3">
        <v>50377212</v>
      </c>
      <c r="U6162" s="3">
        <v>9169637</v>
      </c>
      <c r="V6162" s="10">
        <f t="shared" si="192"/>
        <v>50.377000000000002</v>
      </c>
      <c r="W6162" s="10">
        <f t="shared" si="193"/>
        <v>9.1690000000000005</v>
      </c>
      <c r="X6162" t="s">
        <v>75</v>
      </c>
      <c r="AJ6162" t="s">
        <v>35005</v>
      </c>
      <c r="AK6162" t="s">
        <v>77</v>
      </c>
      <c r="AL6162">
        <v>179</v>
      </c>
      <c r="AM6162">
        <v>175</v>
      </c>
      <c r="AN6162" t="s">
        <v>804</v>
      </c>
      <c r="AO6162" t="s">
        <v>35006</v>
      </c>
      <c r="AT6162" s="1">
        <v>45929</v>
      </c>
      <c r="AV6162" s="1">
        <v>46695</v>
      </c>
      <c r="AW6162" t="s">
        <v>35007</v>
      </c>
      <c r="AX6162" t="s">
        <v>35008</v>
      </c>
      <c r="AY6162" t="s">
        <v>82</v>
      </c>
      <c r="AZ6162" t="s">
        <v>35009</v>
      </c>
      <c r="BD6162" t="s">
        <v>340</v>
      </c>
      <c r="BF6162" t="s">
        <v>35066</v>
      </c>
      <c r="BI6162">
        <v>6800</v>
      </c>
    </row>
    <row r="6163" spans="1:61" x14ac:dyDescent="0.2">
      <c r="A6163" t="s">
        <v>35067</v>
      </c>
      <c r="B6163" t="s">
        <v>35068</v>
      </c>
      <c r="C6163" t="s">
        <v>66</v>
      </c>
      <c r="D6163" t="s">
        <v>67</v>
      </c>
      <c r="E6163">
        <v>7000</v>
      </c>
      <c r="F6163">
        <v>7000</v>
      </c>
      <c r="I6163" s="1">
        <v>45929</v>
      </c>
      <c r="J6163" t="s">
        <v>128</v>
      </c>
      <c r="K6163">
        <v>49811</v>
      </c>
      <c r="L6163" t="s">
        <v>34397</v>
      </c>
      <c r="O6163" t="s">
        <v>35069</v>
      </c>
      <c r="P6163" t="s">
        <v>35070</v>
      </c>
      <c r="Q6163" s="2" t="s">
        <v>34400</v>
      </c>
      <c r="R6163" t="s">
        <v>34401</v>
      </c>
      <c r="S6163" t="s">
        <v>5820</v>
      </c>
      <c r="T6163" s="3">
        <v>52466971</v>
      </c>
      <c r="U6163" s="3">
        <v>7401143</v>
      </c>
      <c r="V6163" s="10">
        <f t="shared" si="192"/>
        <v>52.466000000000001</v>
      </c>
      <c r="W6163" s="10">
        <f t="shared" si="193"/>
        <v>7.4009999999999998</v>
      </c>
      <c r="X6163" t="s">
        <v>75</v>
      </c>
      <c r="AJ6163" t="s">
        <v>35071</v>
      </c>
      <c r="AK6163" t="s">
        <v>77</v>
      </c>
      <c r="AL6163">
        <v>162</v>
      </c>
      <c r="AM6163">
        <v>175</v>
      </c>
      <c r="AN6163" t="s">
        <v>134</v>
      </c>
      <c r="AO6163" t="s">
        <v>34403</v>
      </c>
      <c r="AT6163" s="1">
        <v>45929</v>
      </c>
      <c r="AV6163" s="1">
        <v>46935</v>
      </c>
      <c r="AW6163" t="s">
        <v>35072</v>
      </c>
      <c r="AX6163" t="s">
        <v>35073</v>
      </c>
      <c r="AY6163" t="s">
        <v>82</v>
      </c>
      <c r="AZ6163" t="s">
        <v>35074</v>
      </c>
      <c r="BA6163" t="s">
        <v>413</v>
      </c>
      <c r="BB6163" t="s">
        <v>414</v>
      </c>
      <c r="BD6163" t="s">
        <v>141</v>
      </c>
      <c r="BF6163" t="s">
        <v>35075</v>
      </c>
      <c r="BI6163">
        <v>7000</v>
      </c>
    </row>
    <row r="6164" spans="1:61" x14ac:dyDescent="0.2">
      <c r="A6164" t="s">
        <v>35076</v>
      </c>
      <c r="B6164" t="s">
        <v>35077</v>
      </c>
      <c r="C6164" t="s">
        <v>66</v>
      </c>
      <c r="D6164" t="s">
        <v>67</v>
      </c>
      <c r="E6164">
        <v>6800</v>
      </c>
      <c r="F6164">
        <v>6800</v>
      </c>
      <c r="I6164" s="1">
        <v>45929</v>
      </c>
      <c r="J6164" t="s">
        <v>111</v>
      </c>
      <c r="K6164">
        <v>63688</v>
      </c>
      <c r="L6164" t="s">
        <v>35001</v>
      </c>
      <c r="O6164" t="s">
        <v>35002</v>
      </c>
      <c r="P6164" t="s">
        <v>35078</v>
      </c>
      <c r="Q6164" s="2" t="s">
        <v>35004</v>
      </c>
      <c r="R6164" t="s">
        <v>35001</v>
      </c>
      <c r="S6164" t="s">
        <v>12791</v>
      </c>
      <c r="T6164" s="3">
        <v>50379137</v>
      </c>
      <c r="U6164" s="3">
        <v>9163456</v>
      </c>
      <c r="V6164" s="10">
        <f t="shared" si="192"/>
        <v>50.378999999999998</v>
      </c>
      <c r="W6164" s="10">
        <f t="shared" si="193"/>
        <v>9.1630000000000003</v>
      </c>
      <c r="X6164" t="s">
        <v>75</v>
      </c>
      <c r="AJ6164" t="s">
        <v>35005</v>
      </c>
      <c r="AK6164" t="s">
        <v>77</v>
      </c>
      <c r="AL6164">
        <v>179</v>
      </c>
      <c r="AM6164">
        <v>175</v>
      </c>
      <c r="AN6164" t="s">
        <v>804</v>
      </c>
      <c r="AO6164" t="s">
        <v>35006</v>
      </c>
      <c r="AT6164" s="1">
        <v>45929</v>
      </c>
      <c r="AV6164" s="1">
        <v>46710</v>
      </c>
      <c r="AW6164" t="s">
        <v>35007</v>
      </c>
      <c r="AX6164" t="s">
        <v>35008</v>
      </c>
      <c r="AY6164" t="s">
        <v>82</v>
      </c>
      <c r="AZ6164" t="s">
        <v>35009</v>
      </c>
      <c r="BD6164" t="s">
        <v>340</v>
      </c>
      <c r="BF6164" t="s">
        <v>35079</v>
      </c>
      <c r="BI6164">
        <v>6800</v>
      </c>
    </row>
    <row r="6165" spans="1:61" x14ac:dyDescent="0.2">
      <c r="A6165" t="s">
        <v>35080</v>
      </c>
      <c r="B6165" t="s">
        <v>35081</v>
      </c>
      <c r="C6165" t="s">
        <v>66</v>
      </c>
      <c r="D6165" t="s">
        <v>67</v>
      </c>
      <c r="E6165">
        <v>6000</v>
      </c>
      <c r="F6165">
        <v>6000</v>
      </c>
      <c r="I6165" s="1">
        <v>45932</v>
      </c>
      <c r="J6165" t="s">
        <v>145</v>
      </c>
      <c r="K6165">
        <v>17091</v>
      </c>
      <c r="L6165" t="s">
        <v>18661</v>
      </c>
      <c r="O6165" t="s">
        <v>18661</v>
      </c>
      <c r="P6165" t="s">
        <v>35082</v>
      </c>
      <c r="Q6165">
        <v>13071081</v>
      </c>
      <c r="R6165" t="s">
        <v>18661</v>
      </c>
      <c r="S6165" t="s">
        <v>1696</v>
      </c>
      <c r="T6165" s="3">
        <v>53745959</v>
      </c>
      <c r="U6165" s="3">
        <v>13045801</v>
      </c>
      <c r="V6165" s="10">
        <f t="shared" si="192"/>
        <v>53.744999999999997</v>
      </c>
      <c r="W6165" s="10">
        <f t="shared" si="193"/>
        <v>13.045</v>
      </c>
      <c r="X6165" t="s">
        <v>75</v>
      </c>
      <c r="AJ6165" t="s">
        <v>18664</v>
      </c>
      <c r="AK6165" t="s">
        <v>77</v>
      </c>
      <c r="AL6165">
        <v>162</v>
      </c>
      <c r="AM6165">
        <v>175</v>
      </c>
      <c r="AN6165" t="s">
        <v>134</v>
      </c>
      <c r="AO6165" t="s">
        <v>7316</v>
      </c>
      <c r="AT6165" s="1">
        <v>45932</v>
      </c>
      <c r="AV6165" s="1">
        <v>46722</v>
      </c>
      <c r="AW6165" t="s">
        <v>35083</v>
      </c>
      <c r="AX6165" t="s">
        <v>35084</v>
      </c>
      <c r="AY6165" t="s">
        <v>82</v>
      </c>
      <c r="AZ6165" t="s">
        <v>35085</v>
      </c>
      <c r="BA6165" t="s">
        <v>154</v>
      </c>
      <c r="BB6165" t="s">
        <v>155</v>
      </c>
      <c r="BD6165" t="s">
        <v>141</v>
      </c>
      <c r="BF6165" t="s">
        <v>35086</v>
      </c>
      <c r="BI6165">
        <v>6000</v>
      </c>
    </row>
    <row r="6166" spans="1:61" x14ac:dyDescent="0.2">
      <c r="A6166" t="s">
        <v>35087</v>
      </c>
      <c r="B6166" t="s">
        <v>35088</v>
      </c>
      <c r="C6166" t="s">
        <v>66</v>
      </c>
      <c r="D6166" t="s">
        <v>67</v>
      </c>
      <c r="E6166">
        <v>7000</v>
      </c>
      <c r="F6166">
        <v>7000</v>
      </c>
      <c r="I6166" s="1">
        <v>45929</v>
      </c>
      <c r="J6166" t="s">
        <v>128</v>
      </c>
      <c r="K6166">
        <v>49811</v>
      </c>
      <c r="L6166" t="s">
        <v>34397</v>
      </c>
      <c r="O6166" t="s">
        <v>35069</v>
      </c>
      <c r="P6166" t="s">
        <v>35089</v>
      </c>
      <c r="Q6166" s="2" t="s">
        <v>34400</v>
      </c>
      <c r="R6166" t="s">
        <v>34401</v>
      </c>
      <c r="S6166" t="s">
        <v>5820</v>
      </c>
      <c r="T6166" s="3">
        <v>5246731</v>
      </c>
      <c r="U6166" s="3">
        <v>741098</v>
      </c>
      <c r="V6166" s="10">
        <f t="shared" si="192"/>
        <v>52.466999999999999</v>
      </c>
      <c r="W6166" s="10">
        <f t="shared" si="193"/>
        <v>7.41</v>
      </c>
      <c r="X6166" t="s">
        <v>75</v>
      </c>
      <c r="AJ6166" t="s">
        <v>35071</v>
      </c>
      <c r="AK6166" t="s">
        <v>77</v>
      </c>
      <c r="AL6166">
        <v>162</v>
      </c>
      <c r="AM6166">
        <v>175</v>
      </c>
      <c r="AN6166" t="s">
        <v>134</v>
      </c>
      <c r="AO6166" t="s">
        <v>34403</v>
      </c>
      <c r="AT6166" s="1">
        <v>45929</v>
      </c>
      <c r="AV6166" s="1">
        <v>46935</v>
      </c>
      <c r="AW6166" t="s">
        <v>35072</v>
      </c>
      <c r="AX6166" t="s">
        <v>35073</v>
      </c>
      <c r="AY6166" t="s">
        <v>82</v>
      </c>
      <c r="AZ6166" t="s">
        <v>35074</v>
      </c>
      <c r="BA6166" t="s">
        <v>413</v>
      </c>
      <c r="BB6166" t="s">
        <v>414</v>
      </c>
      <c r="BD6166" t="s">
        <v>141</v>
      </c>
      <c r="BF6166" t="s">
        <v>35090</v>
      </c>
      <c r="BI6166">
        <v>7000</v>
      </c>
    </row>
    <row r="6167" spans="1:61" x14ac:dyDescent="0.2">
      <c r="A6167" t="s">
        <v>35091</v>
      </c>
      <c r="B6167" t="s">
        <v>35092</v>
      </c>
      <c r="C6167" t="s">
        <v>66</v>
      </c>
      <c r="D6167" t="s">
        <v>67</v>
      </c>
      <c r="E6167">
        <v>6800</v>
      </c>
      <c r="F6167">
        <v>6800</v>
      </c>
      <c r="I6167" s="1">
        <v>45929</v>
      </c>
      <c r="J6167" t="s">
        <v>111</v>
      </c>
      <c r="K6167">
        <v>63688</v>
      </c>
      <c r="L6167" t="s">
        <v>35001</v>
      </c>
      <c r="O6167" t="s">
        <v>35002</v>
      </c>
      <c r="P6167" t="s">
        <v>35093</v>
      </c>
      <c r="Q6167" s="2" t="s">
        <v>35004</v>
      </c>
      <c r="R6167" t="s">
        <v>35001</v>
      </c>
      <c r="S6167" t="s">
        <v>12791</v>
      </c>
      <c r="T6167" s="3">
        <v>50383211</v>
      </c>
      <c r="U6167" s="3">
        <v>9169602</v>
      </c>
      <c r="V6167" s="10">
        <f t="shared" si="192"/>
        <v>50.383000000000003</v>
      </c>
      <c r="W6167" s="10">
        <f t="shared" si="193"/>
        <v>9.1690000000000005</v>
      </c>
      <c r="X6167" t="s">
        <v>75</v>
      </c>
      <c r="AJ6167" t="s">
        <v>35005</v>
      </c>
      <c r="AK6167" t="s">
        <v>77</v>
      </c>
      <c r="AL6167">
        <v>179</v>
      </c>
      <c r="AM6167">
        <v>175</v>
      </c>
      <c r="AN6167" t="s">
        <v>804</v>
      </c>
      <c r="AO6167" t="s">
        <v>35006</v>
      </c>
      <c r="AT6167" s="1">
        <v>45929</v>
      </c>
      <c r="AV6167" s="1">
        <v>46727</v>
      </c>
      <c r="AW6167" t="s">
        <v>35007</v>
      </c>
      <c r="AX6167" t="s">
        <v>35008</v>
      </c>
      <c r="AY6167" t="s">
        <v>82</v>
      </c>
      <c r="AZ6167" t="s">
        <v>35009</v>
      </c>
      <c r="BD6167" t="s">
        <v>141</v>
      </c>
      <c r="BF6167" t="s">
        <v>35094</v>
      </c>
      <c r="BI6167">
        <v>6800</v>
      </c>
    </row>
    <row r="6168" spans="1:61" x14ac:dyDescent="0.2">
      <c r="A6168" t="s">
        <v>35095</v>
      </c>
      <c r="B6168" t="s">
        <v>35096</v>
      </c>
      <c r="C6168" t="s">
        <v>66</v>
      </c>
      <c r="D6168" t="s">
        <v>67</v>
      </c>
      <c r="E6168">
        <v>7000</v>
      </c>
      <c r="F6168">
        <v>7000</v>
      </c>
      <c r="I6168" s="1">
        <v>45929</v>
      </c>
      <c r="J6168" t="s">
        <v>128</v>
      </c>
      <c r="K6168">
        <v>49811</v>
      </c>
      <c r="L6168" t="s">
        <v>34397</v>
      </c>
      <c r="O6168" t="s">
        <v>35069</v>
      </c>
      <c r="P6168" t="s">
        <v>35097</v>
      </c>
      <c r="Q6168" s="2" t="s">
        <v>34400</v>
      </c>
      <c r="R6168" t="s">
        <v>34401</v>
      </c>
      <c r="S6168" t="s">
        <v>5820</v>
      </c>
      <c r="T6168" s="3">
        <v>52467949</v>
      </c>
      <c r="U6168" s="3">
        <v>7417066</v>
      </c>
      <c r="V6168" s="10">
        <f t="shared" si="192"/>
        <v>52.466999999999999</v>
      </c>
      <c r="W6168" s="10">
        <f t="shared" si="193"/>
        <v>7.4169999999999998</v>
      </c>
      <c r="X6168" t="s">
        <v>75</v>
      </c>
      <c r="AJ6168" t="s">
        <v>35071</v>
      </c>
      <c r="AK6168" t="s">
        <v>77</v>
      </c>
      <c r="AL6168">
        <v>162</v>
      </c>
      <c r="AM6168">
        <v>175</v>
      </c>
      <c r="AN6168" t="s">
        <v>134</v>
      </c>
      <c r="AO6168" t="s">
        <v>34403</v>
      </c>
      <c r="AT6168" s="1">
        <v>45929</v>
      </c>
      <c r="AV6168" s="1">
        <v>46935</v>
      </c>
      <c r="AW6168" t="s">
        <v>35072</v>
      </c>
      <c r="AX6168" t="s">
        <v>35073</v>
      </c>
      <c r="AY6168" t="s">
        <v>82</v>
      </c>
      <c r="AZ6168" t="s">
        <v>35074</v>
      </c>
      <c r="BA6168" t="s">
        <v>413</v>
      </c>
      <c r="BB6168" t="s">
        <v>414</v>
      </c>
      <c r="BD6168" t="s">
        <v>141</v>
      </c>
      <c r="BF6168" t="s">
        <v>35098</v>
      </c>
      <c r="BI6168">
        <v>7000</v>
      </c>
    </row>
    <row r="6169" spans="1:61" x14ac:dyDescent="0.2">
      <c r="A6169" t="s">
        <v>35099</v>
      </c>
      <c r="B6169" t="s">
        <v>35100</v>
      </c>
      <c r="C6169" t="s">
        <v>66</v>
      </c>
      <c r="D6169" t="s">
        <v>67</v>
      </c>
      <c r="E6169">
        <v>6800</v>
      </c>
      <c r="F6169">
        <v>6800</v>
      </c>
      <c r="I6169" s="1">
        <v>45929</v>
      </c>
      <c r="J6169" t="s">
        <v>111</v>
      </c>
      <c r="K6169">
        <v>63688</v>
      </c>
      <c r="L6169" t="s">
        <v>35001</v>
      </c>
      <c r="O6169" t="s">
        <v>35002</v>
      </c>
      <c r="P6169" t="s">
        <v>35101</v>
      </c>
      <c r="Q6169" s="2" t="s">
        <v>35004</v>
      </c>
      <c r="R6169" t="s">
        <v>35001</v>
      </c>
      <c r="S6169" t="s">
        <v>12791</v>
      </c>
      <c r="T6169" s="3">
        <v>50383905</v>
      </c>
      <c r="U6169" s="3">
        <v>9161981</v>
      </c>
      <c r="V6169" s="10">
        <f t="shared" si="192"/>
        <v>50.383000000000003</v>
      </c>
      <c r="W6169" s="10">
        <f t="shared" si="193"/>
        <v>9.1609999999999996</v>
      </c>
      <c r="X6169" t="s">
        <v>75</v>
      </c>
      <c r="AJ6169" t="s">
        <v>35005</v>
      </c>
      <c r="AK6169" t="s">
        <v>77</v>
      </c>
      <c r="AL6169">
        <v>179</v>
      </c>
      <c r="AM6169">
        <v>175</v>
      </c>
      <c r="AN6169" t="s">
        <v>804</v>
      </c>
      <c r="AO6169" t="s">
        <v>35006</v>
      </c>
      <c r="AT6169" s="1">
        <v>45929</v>
      </c>
      <c r="AV6169" s="1">
        <v>46763</v>
      </c>
      <c r="AW6169" t="s">
        <v>35007</v>
      </c>
      <c r="AX6169" t="s">
        <v>35008</v>
      </c>
      <c r="AY6169" t="s">
        <v>82</v>
      </c>
      <c r="AZ6169" t="s">
        <v>35009</v>
      </c>
      <c r="BD6169" t="s">
        <v>141</v>
      </c>
      <c r="BF6169" t="s">
        <v>35102</v>
      </c>
      <c r="BI6169">
        <v>6800</v>
      </c>
    </row>
    <row r="6170" spans="1:61" x14ac:dyDescent="0.2">
      <c r="A6170" t="s">
        <v>35103</v>
      </c>
      <c r="B6170" t="s">
        <v>35104</v>
      </c>
      <c r="C6170" t="s">
        <v>66</v>
      </c>
      <c r="D6170" t="s">
        <v>67</v>
      </c>
      <c r="E6170">
        <v>7000</v>
      </c>
      <c r="F6170">
        <v>7000</v>
      </c>
      <c r="I6170" s="1">
        <v>45929</v>
      </c>
      <c r="J6170" t="s">
        <v>128</v>
      </c>
      <c r="K6170">
        <v>49811</v>
      </c>
      <c r="L6170" t="s">
        <v>34397</v>
      </c>
      <c r="O6170" t="s">
        <v>35069</v>
      </c>
      <c r="P6170" t="s">
        <v>35105</v>
      </c>
      <c r="Q6170" s="2" t="s">
        <v>34400</v>
      </c>
      <c r="R6170" t="s">
        <v>34401</v>
      </c>
      <c r="S6170" t="s">
        <v>5820</v>
      </c>
      <c r="T6170" s="3">
        <v>52463655</v>
      </c>
      <c r="U6170" s="3">
        <v>740724</v>
      </c>
      <c r="V6170" s="10">
        <f t="shared" si="192"/>
        <v>52.463000000000001</v>
      </c>
      <c r="W6170" s="10">
        <f t="shared" si="193"/>
        <v>7.407</v>
      </c>
      <c r="X6170" t="s">
        <v>75</v>
      </c>
      <c r="AJ6170" t="s">
        <v>35071</v>
      </c>
      <c r="AK6170" t="s">
        <v>77</v>
      </c>
      <c r="AL6170">
        <v>162</v>
      </c>
      <c r="AM6170">
        <v>175</v>
      </c>
      <c r="AN6170" t="s">
        <v>134</v>
      </c>
      <c r="AO6170" t="s">
        <v>34403</v>
      </c>
      <c r="AT6170" s="1">
        <v>45929</v>
      </c>
      <c r="AV6170" s="1">
        <v>46935</v>
      </c>
      <c r="AW6170" t="s">
        <v>35072</v>
      </c>
      <c r="AX6170" t="s">
        <v>35073</v>
      </c>
      <c r="AY6170" t="s">
        <v>82</v>
      </c>
      <c r="AZ6170" t="s">
        <v>35074</v>
      </c>
      <c r="BA6170" t="s">
        <v>413</v>
      </c>
      <c r="BB6170" t="s">
        <v>414</v>
      </c>
      <c r="BD6170" t="s">
        <v>141</v>
      </c>
      <c r="BF6170" t="s">
        <v>35106</v>
      </c>
      <c r="BI6170">
        <v>7000</v>
      </c>
    </row>
    <row r="6171" spans="1:61" x14ac:dyDescent="0.2">
      <c r="A6171" t="s">
        <v>35107</v>
      </c>
      <c r="B6171" t="s">
        <v>35108</v>
      </c>
      <c r="C6171" t="s">
        <v>66</v>
      </c>
      <c r="D6171" t="s">
        <v>67</v>
      </c>
      <c r="E6171">
        <v>7000</v>
      </c>
      <c r="F6171">
        <v>7000</v>
      </c>
      <c r="I6171" s="1">
        <v>45929</v>
      </c>
      <c r="J6171" t="s">
        <v>128</v>
      </c>
      <c r="K6171">
        <v>49811</v>
      </c>
      <c r="L6171" t="s">
        <v>34397</v>
      </c>
      <c r="O6171" t="s">
        <v>35069</v>
      </c>
      <c r="P6171" t="s">
        <v>35109</v>
      </c>
      <c r="Q6171" s="2" t="s">
        <v>34400</v>
      </c>
      <c r="R6171" t="s">
        <v>34401</v>
      </c>
      <c r="S6171" t="s">
        <v>5820</v>
      </c>
      <c r="T6171" s="3">
        <v>52464</v>
      </c>
      <c r="U6171" s="3">
        <v>7417561</v>
      </c>
      <c r="V6171" s="10">
        <f t="shared" si="192"/>
        <v>52.463999999999999</v>
      </c>
      <c r="W6171" s="10">
        <f t="shared" si="193"/>
        <v>7.4169999999999998</v>
      </c>
      <c r="X6171" t="s">
        <v>75</v>
      </c>
      <c r="AJ6171" t="s">
        <v>35071</v>
      </c>
      <c r="AK6171" t="s">
        <v>77</v>
      </c>
      <c r="AL6171">
        <v>162</v>
      </c>
      <c r="AM6171">
        <v>175</v>
      </c>
      <c r="AN6171" t="s">
        <v>134</v>
      </c>
      <c r="AO6171" t="s">
        <v>34403</v>
      </c>
      <c r="AT6171" s="1">
        <v>45929</v>
      </c>
      <c r="AV6171" s="1">
        <v>46935</v>
      </c>
      <c r="AW6171" t="s">
        <v>35072</v>
      </c>
      <c r="AX6171" t="s">
        <v>35073</v>
      </c>
      <c r="AY6171" t="s">
        <v>82</v>
      </c>
      <c r="AZ6171" t="s">
        <v>35074</v>
      </c>
      <c r="BA6171" t="s">
        <v>413</v>
      </c>
      <c r="BB6171" t="s">
        <v>414</v>
      </c>
      <c r="BD6171" t="s">
        <v>141</v>
      </c>
      <c r="BF6171" t="s">
        <v>35110</v>
      </c>
      <c r="BI6171">
        <v>7000</v>
      </c>
    </row>
    <row r="6172" spans="1:61" x14ac:dyDescent="0.2">
      <c r="A6172" t="s">
        <v>35111</v>
      </c>
      <c r="B6172" t="s">
        <v>35112</v>
      </c>
      <c r="C6172" t="s">
        <v>66</v>
      </c>
      <c r="D6172" t="s">
        <v>67</v>
      </c>
      <c r="E6172">
        <v>6800</v>
      </c>
      <c r="F6172">
        <v>6800</v>
      </c>
      <c r="I6172" s="1">
        <v>45929</v>
      </c>
      <c r="J6172" t="s">
        <v>111</v>
      </c>
      <c r="K6172">
        <v>63688</v>
      </c>
      <c r="L6172" t="s">
        <v>35001</v>
      </c>
      <c r="O6172" t="s">
        <v>35002</v>
      </c>
      <c r="P6172" t="s">
        <v>35113</v>
      </c>
      <c r="Q6172" s="2" t="s">
        <v>35004</v>
      </c>
      <c r="R6172" t="s">
        <v>35001</v>
      </c>
      <c r="S6172" t="s">
        <v>12791</v>
      </c>
      <c r="T6172" s="3">
        <v>50387711</v>
      </c>
      <c r="U6172" s="3">
        <v>9160855</v>
      </c>
      <c r="V6172" s="10">
        <f t="shared" si="192"/>
        <v>50.387</v>
      </c>
      <c r="W6172" s="10">
        <f t="shared" si="193"/>
        <v>9.16</v>
      </c>
      <c r="X6172" t="s">
        <v>75</v>
      </c>
      <c r="AJ6172" t="s">
        <v>35005</v>
      </c>
      <c r="AK6172" t="s">
        <v>77</v>
      </c>
      <c r="AL6172">
        <v>179</v>
      </c>
      <c r="AM6172">
        <v>175</v>
      </c>
      <c r="AN6172" t="s">
        <v>804</v>
      </c>
      <c r="AO6172" t="s">
        <v>35006</v>
      </c>
      <c r="AT6172" s="1">
        <v>45929</v>
      </c>
      <c r="AV6172" s="1">
        <v>46778</v>
      </c>
      <c r="AW6172" t="s">
        <v>35007</v>
      </c>
      <c r="AX6172" t="s">
        <v>35008</v>
      </c>
      <c r="AY6172" t="s">
        <v>82</v>
      </c>
      <c r="AZ6172" t="s">
        <v>35009</v>
      </c>
      <c r="BD6172" t="s">
        <v>141</v>
      </c>
      <c r="BF6172" t="s">
        <v>35114</v>
      </c>
      <c r="BI6172">
        <v>6800</v>
      </c>
    </row>
    <row r="6173" spans="1:61" x14ac:dyDescent="0.2">
      <c r="A6173" t="s">
        <v>35115</v>
      </c>
      <c r="B6173" t="s">
        <v>35116</v>
      </c>
      <c r="C6173" t="s">
        <v>66</v>
      </c>
      <c r="D6173" t="s">
        <v>67</v>
      </c>
      <c r="E6173">
        <v>7000</v>
      </c>
      <c r="F6173">
        <v>7000</v>
      </c>
      <c r="I6173" s="1">
        <v>45929</v>
      </c>
      <c r="J6173" t="s">
        <v>128</v>
      </c>
      <c r="K6173">
        <v>49770</v>
      </c>
      <c r="L6173" t="s">
        <v>35117</v>
      </c>
      <c r="O6173">
        <v>3230</v>
      </c>
      <c r="P6173" t="s">
        <v>35118</v>
      </c>
      <c r="Q6173" s="2" t="s">
        <v>35119</v>
      </c>
      <c r="R6173" t="s">
        <v>35117</v>
      </c>
      <c r="S6173" t="s">
        <v>5820</v>
      </c>
      <c r="T6173" s="3">
        <v>52681344</v>
      </c>
      <c r="U6173" s="3">
        <v>7558198</v>
      </c>
      <c r="V6173" s="10">
        <f t="shared" si="192"/>
        <v>52.680999999999997</v>
      </c>
      <c r="W6173" s="10">
        <f t="shared" si="193"/>
        <v>7.5579999999999998</v>
      </c>
      <c r="X6173" t="s">
        <v>75</v>
      </c>
      <c r="AJ6173" t="s">
        <v>35120</v>
      </c>
      <c r="AK6173" t="s">
        <v>77</v>
      </c>
      <c r="AL6173" t="s">
        <v>35121</v>
      </c>
      <c r="AM6173">
        <v>175</v>
      </c>
      <c r="AN6173" t="s">
        <v>134</v>
      </c>
      <c r="AO6173" t="s">
        <v>16938</v>
      </c>
      <c r="AT6173" s="1">
        <v>45932</v>
      </c>
      <c r="AV6173" s="1">
        <v>46692</v>
      </c>
      <c r="AW6173" t="s">
        <v>35122</v>
      </c>
      <c r="AX6173" t="s">
        <v>35123</v>
      </c>
      <c r="AY6173" t="s">
        <v>82</v>
      </c>
      <c r="BA6173" t="s">
        <v>139</v>
      </c>
      <c r="BB6173" t="s">
        <v>140</v>
      </c>
      <c r="BD6173" t="s">
        <v>141</v>
      </c>
      <c r="BF6173" t="s">
        <v>35124</v>
      </c>
      <c r="BI6173">
        <v>7000</v>
      </c>
    </row>
    <row r="6174" spans="1:61" x14ac:dyDescent="0.2">
      <c r="A6174" t="s">
        <v>35125</v>
      </c>
      <c r="B6174" t="s">
        <v>35126</v>
      </c>
      <c r="C6174" t="s">
        <v>66</v>
      </c>
      <c r="D6174" t="s">
        <v>67</v>
      </c>
      <c r="E6174">
        <v>7000</v>
      </c>
      <c r="F6174">
        <v>7000</v>
      </c>
      <c r="I6174" s="1">
        <v>45929</v>
      </c>
      <c r="J6174" t="s">
        <v>128</v>
      </c>
      <c r="K6174">
        <v>49770</v>
      </c>
      <c r="L6174" t="s">
        <v>35117</v>
      </c>
      <c r="O6174">
        <v>3230</v>
      </c>
      <c r="P6174" t="s">
        <v>28545</v>
      </c>
      <c r="Q6174" s="2" t="s">
        <v>35119</v>
      </c>
      <c r="R6174" t="s">
        <v>35117</v>
      </c>
      <c r="S6174" t="s">
        <v>5820</v>
      </c>
      <c r="T6174" s="3">
        <v>52678243</v>
      </c>
      <c r="U6174" s="3">
        <v>7561259</v>
      </c>
      <c r="V6174" s="10">
        <f t="shared" si="192"/>
        <v>52.677999999999997</v>
      </c>
      <c r="W6174" s="10">
        <f t="shared" si="193"/>
        <v>7.5609999999999999</v>
      </c>
      <c r="X6174" t="s">
        <v>75</v>
      </c>
      <c r="AJ6174" t="s">
        <v>35120</v>
      </c>
      <c r="AK6174" t="s">
        <v>77</v>
      </c>
      <c r="AL6174" t="s">
        <v>35127</v>
      </c>
      <c r="AM6174">
        <v>175</v>
      </c>
      <c r="AN6174" t="s">
        <v>134</v>
      </c>
      <c r="AO6174" t="s">
        <v>16938</v>
      </c>
      <c r="AT6174" s="1">
        <v>45932</v>
      </c>
      <c r="AV6174" s="1">
        <v>46692</v>
      </c>
      <c r="AW6174" t="s">
        <v>35122</v>
      </c>
      <c r="AX6174" t="s">
        <v>35123</v>
      </c>
      <c r="AY6174" t="s">
        <v>82</v>
      </c>
      <c r="BA6174" t="s">
        <v>139</v>
      </c>
      <c r="BB6174" t="s">
        <v>140</v>
      </c>
      <c r="BD6174" t="s">
        <v>141</v>
      </c>
      <c r="BF6174" t="s">
        <v>35128</v>
      </c>
      <c r="BI6174">
        <v>7000</v>
      </c>
    </row>
    <row r="6175" spans="1:61" x14ac:dyDescent="0.2">
      <c r="A6175" t="s">
        <v>35129</v>
      </c>
      <c r="B6175" t="s">
        <v>35130</v>
      </c>
      <c r="C6175" t="s">
        <v>66</v>
      </c>
      <c r="D6175" t="s">
        <v>67</v>
      </c>
      <c r="E6175">
        <v>7000</v>
      </c>
      <c r="F6175">
        <v>7000</v>
      </c>
      <c r="I6175" s="1">
        <v>45929</v>
      </c>
      <c r="J6175" t="s">
        <v>128</v>
      </c>
      <c r="K6175">
        <v>49770</v>
      </c>
      <c r="L6175" t="s">
        <v>35117</v>
      </c>
      <c r="O6175">
        <v>3230</v>
      </c>
      <c r="P6175" t="s">
        <v>20717</v>
      </c>
      <c r="Q6175" s="2" t="s">
        <v>35119</v>
      </c>
      <c r="R6175" t="s">
        <v>35117</v>
      </c>
      <c r="S6175" t="s">
        <v>5820</v>
      </c>
      <c r="T6175" s="3">
        <v>52674663</v>
      </c>
      <c r="U6175" s="3">
        <v>7559572</v>
      </c>
      <c r="V6175" s="10">
        <f t="shared" si="192"/>
        <v>52.673999999999999</v>
      </c>
      <c r="W6175" s="10">
        <f t="shared" si="193"/>
        <v>7.5590000000000002</v>
      </c>
      <c r="X6175" t="s">
        <v>75</v>
      </c>
      <c r="AJ6175" t="s">
        <v>35120</v>
      </c>
      <c r="AK6175" t="s">
        <v>77</v>
      </c>
      <c r="AL6175" t="s">
        <v>35131</v>
      </c>
      <c r="AM6175">
        <v>175</v>
      </c>
      <c r="AN6175" t="s">
        <v>134</v>
      </c>
      <c r="AO6175" t="s">
        <v>16938</v>
      </c>
      <c r="AT6175" s="1">
        <v>45932</v>
      </c>
      <c r="AV6175" s="1">
        <v>46692</v>
      </c>
      <c r="AW6175" t="s">
        <v>35122</v>
      </c>
      <c r="AX6175" t="s">
        <v>35123</v>
      </c>
      <c r="AY6175" t="s">
        <v>82</v>
      </c>
      <c r="BA6175" t="s">
        <v>139</v>
      </c>
      <c r="BB6175" t="s">
        <v>140</v>
      </c>
      <c r="BD6175" t="s">
        <v>141</v>
      </c>
      <c r="BF6175" t="s">
        <v>35132</v>
      </c>
      <c r="BI6175">
        <v>7000</v>
      </c>
    </row>
    <row r="6176" spans="1:61" x14ac:dyDescent="0.2">
      <c r="A6176" t="s">
        <v>35133</v>
      </c>
      <c r="B6176" t="s">
        <v>35134</v>
      </c>
      <c r="C6176" t="s">
        <v>66</v>
      </c>
      <c r="D6176" t="s">
        <v>67</v>
      </c>
      <c r="E6176">
        <v>7000</v>
      </c>
      <c r="F6176">
        <v>7000</v>
      </c>
      <c r="I6176" s="1">
        <v>45929</v>
      </c>
      <c r="J6176" t="s">
        <v>128</v>
      </c>
      <c r="K6176">
        <v>49770</v>
      </c>
      <c r="L6176" t="s">
        <v>35117</v>
      </c>
      <c r="O6176">
        <v>3230</v>
      </c>
      <c r="P6176" t="s">
        <v>35135</v>
      </c>
      <c r="Q6176" s="2" t="s">
        <v>35119</v>
      </c>
      <c r="R6176" t="s">
        <v>35117</v>
      </c>
      <c r="S6176" t="s">
        <v>5820</v>
      </c>
      <c r="T6176" s="3">
        <v>52674441</v>
      </c>
      <c r="U6176" s="3">
        <v>7553219</v>
      </c>
      <c r="V6176" s="10">
        <f t="shared" si="192"/>
        <v>52.673999999999999</v>
      </c>
      <c r="W6176" s="10">
        <f t="shared" si="193"/>
        <v>7.5529999999999999</v>
      </c>
      <c r="X6176" t="s">
        <v>75</v>
      </c>
      <c r="AJ6176" t="s">
        <v>35120</v>
      </c>
      <c r="AK6176" t="s">
        <v>77</v>
      </c>
      <c r="AL6176" t="s">
        <v>35136</v>
      </c>
      <c r="AM6176">
        <v>175</v>
      </c>
      <c r="AN6176" t="s">
        <v>134</v>
      </c>
      <c r="AO6176" t="s">
        <v>16938</v>
      </c>
      <c r="AT6176" s="1">
        <v>45932</v>
      </c>
      <c r="AV6176" s="1">
        <v>46692</v>
      </c>
      <c r="AW6176" t="s">
        <v>35122</v>
      </c>
      <c r="AX6176" t="s">
        <v>35123</v>
      </c>
      <c r="AY6176" t="s">
        <v>82</v>
      </c>
      <c r="BA6176" t="s">
        <v>139</v>
      </c>
      <c r="BB6176" t="s">
        <v>140</v>
      </c>
      <c r="BD6176" t="s">
        <v>141</v>
      </c>
      <c r="BF6176" t="s">
        <v>35137</v>
      </c>
      <c r="BI6176">
        <v>7000</v>
      </c>
    </row>
    <row r="6177" spans="1:61" x14ac:dyDescent="0.2">
      <c r="A6177" t="s">
        <v>35138</v>
      </c>
      <c r="B6177" t="s">
        <v>35139</v>
      </c>
      <c r="C6177" t="s">
        <v>66</v>
      </c>
      <c r="D6177" t="s">
        <v>67</v>
      </c>
      <c r="E6177">
        <v>7000</v>
      </c>
      <c r="F6177">
        <v>7000</v>
      </c>
      <c r="I6177" s="1">
        <v>45929</v>
      </c>
      <c r="J6177" t="s">
        <v>128</v>
      </c>
      <c r="K6177">
        <v>49770</v>
      </c>
      <c r="L6177" t="s">
        <v>35117</v>
      </c>
      <c r="O6177">
        <v>3230</v>
      </c>
      <c r="P6177" t="s">
        <v>35140</v>
      </c>
      <c r="Q6177" s="2" t="s">
        <v>35119</v>
      </c>
      <c r="R6177" t="s">
        <v>35117</v>
      </c>
      <c r="S6177" t="s">
        <v>5820</v>
      </c>
      <c r="T6177" s="3">
        <v>52670115</v>
      </c>
      <c r="U6177" s="3">
        <v>7555255</v>
      </c>
      <c r="V6177" s="10">
        <f t="shared" si="192"/>
        <v>52.67</v>
      </c>
      <c r="W6177" s="10">
        <f t="shared" si="193"/>
        <v>7.5549999999999997</v>
      </c>
      <c r="X6177" t="s">
        <v>75</v>
      </c>
      <c r="AJ6177" t="s">
        <v>35120</v>
      </c>
      <c r="AK6177" t="s">
        <v>77</v>
      </c>
      <c r="AL6177" t="s">
        <v>35141</v>
      </c>
      <c r="AM6177">
        <v>175</v>
      </c>
      <c r="AN6177" t="s">
        <v>134</v>
      </c>
      <c r="AO6177" t="s">
        <v>16938</v>
      </c>
      <c r="AT6177" s="1">
        <v>45932</v>
      </c>
      <c r="AV6177" s="1">
        <v>46692</v>
      </c>
      <c r="AW6177" t="s">
        <v>35122</v>
      </c>
      <c r="AX6177" t="s">
        <v>35123</v>
      </c>
      <c r="AY6177" t="s">
        <v>82</v>
      </c>
      <c r="BA6177" t="s">
        <v>139</v>
      </c>
      <c r="BB6177" t="s">
        <v>140</v>
      </c>
      <c r="BD6177" t="s">
        <v>141</v>
      </c>
      <c r="BF6177" t="s">
        <v>35142</v>
      </c>
      <c r="BI6177">
        <v>7000</v>
      </c>
    </row>
    <row r="6178" spans="1:61" x14ac:dyDescent="0.2">
      <c r="A6178" t="s">
        <v>35143</v>
      </c>
      <c r="B6178" t="s">
        <v>35144</v>
      </c>
      <c r="C6178" t="s">
        <v>66</v>
      </c>
      <c r="D6178" t="s">
        <v>67</v>
      </c>
      <c r="E6178">
        <v>7000</v>
      </c>
      <c r="F6178">
        <v>7000</v>
      </c>
      <c r="I6178" s="1">
        <v>45929</v>
      </c>
      <c r="J6178" t="s">
        <v>128</v>
      </c>
      <c r="K6178">
        <v>49757</v>
      </c>
      <c r="L6178" t="s">
        <v>35145</v>
      </c>
      <c r="O6178" t="s">
        <v>35145</v>
      </c>
      <c r="P6178" t="s">
        <v>35146</v>
      </c>
      <c r="Q6178" s="2" t="s">
        <v>35147</v>
      </c>
      <c r="R6178" t="s">
        <v>35145</v>
      </c>
      <c r="S6178" t="s">
        <v>5820</v>
      </c>
      <c r="T6178" s="3">
        <v>52874656</v>
      </c>
      <c r="U6178" s="3">
        <v>765294</v>
      </c>
      <c r="V6178" s="10">
        <f t="shared" si="192"/>
        <v>52.874000000000002</v>
      </c>
      <c r="W6178" s="10">
        <f t="shared" si="193"/>
        <v>7.6520000000000001</v>
      </c>
      <c r="X6178" t="s">
        <v>75</v>
      </c>
      <c r="AJ6178" t="s">
        <v>35144</v>
      </c>
      <c r="AK6178" t="s">
        <v>77</v>
      </c>
      <c r="AL6178">
        <v>162</v>
      </c>
      <c r="AM6178">
        <v>175</v>
      </c>
      <c r="AN6178" t="s">
        <v>134</v>
      </c>
      <c r="AO6178" t="s">
        <v>13898</v>
      </c>
      <c r="AT6178" s="1">
        <v>45929</v>
      </c>
      <c r="AV6178" s="1">
        <v>46659</v>
      </c>
      <c r="AW6178" t="s">
        <v>35148</v>
      </c>
      <c r="AX6178" t="s">
        <v>35149</v>
      </c>
      <c r="AY6178" t="s">
        <v>82</v>
      </c>
      <c r="AZ6178" t="s">
        <v>35150</v>
      </c>
      <c r="BA6178" t="s">
        <v>204</v>
      </c>
      <c r="BB6178" t="s">
        <v>205</v>
      </c>
      <c r="BD6178" t="s">
        <v>86</v>
      </c>
      <c r="BF6178" t="s">
        <v>35151</v>
      </c>
      <c r="BI6178">
        <v>7000</v>
      </c>
    </row>
    <row r="6179" spans="1:61" x14ac:dyDescent="0.2">
      <c r="A6179" t="s">
        <v>35152</v>
      </c>
      <c r="B6179" t="s">
        <v>35153</v>
      </c>
      <c r="C6179" t="s">
        <v>66</v>
      </c>
      <c r="D6179" t="s">
        <v>67</v>
      </c>
      <c r="E6179">
        <v>6000</v>
      </c>
      <c r="F6179">
        <v>6000</v>
      </c>
      <c r="I6179" s="1">
        <v>45932</v>
      </c>
      <c r="J6179" t="s">
        <v>145</v>
      </c>
      <c r="K6179">
        <v>17091</v>
      </c>
      <c r="L6179" t="s">
        <v>18661</v>
      </c>
      <c r="O6179" t="s">
        <v>18661</v>
      </c>
      <c r="P6179" t="s">
        <v>35154</v>
      </c>
      <c r="Q6179">
        <v>13071081</v>
      </c>
      <c r="R6179" t="s">
        <v>18661</v>
      </c>
      <c r="S6179" t="s">
        <v>1696</v>
      </c>
      <c r="T6179" s="3">
        <v>53744564</v>
      </c>
      <c r="U6179" s="3">
        <v>13051826</v>
      </c>
      <c r="V6179" s="10">
        <f t="shared" si="192"/>
        <v>53.744</v>
      </c>
      <c r="W6179" s="10">
        <f t="shared" si="193"/>
        <v>13.051</v>
      </c>
      <c r="X6179" t="s">
        <v>75</v>
      </c>
      <c r="AJ6179" t="s">
        <v>18664</v>
      </c>
      <c r="AK6179" t="s">
        <v>77</v>
      </c>
      <c r="AL6179">
        <v>162</v>
      </c>
      <c r="AM6179">
        <v>175</v>
      </c>
      <c r="AN6179" t="s">
        <v>134</v>
      </c>
      <c r="AO6179" t="s">
        <v>7316</v>
      </c>
      <c r="AT6179" s="1">
        <v>45932</v>
      </c>
      <c r="AV6179" s="1">
        <v>46722</v>
      </c>
      <c r="AW6179" t="s">
        <v>35083</v>
      </c>
      <c r="AX6179" t="s">
        <v>35084</v>
      </c>
      <c r="AY6179" t="s">
        <v>82</v>
      </c>
      <c r="AZ6179" t="s">
        <v>35085</v>
      </c>
      <c r="BA6179" t="s">
        <v>154</v>
      </c>
      <c r="BB6179" t="s">
        <v>155</v>
      </c>
      <c r="BD6179" t="s">
        <v>141</v>
      </c>
      <c r="BF6179" t="s">
        <v>35155</v>
      </c>
      <c r="BI6179">
        <v>6000</v>
      </c>
    </row>
    <row r="6180" spans="1:61" x14ac:dyDescent="0.2">
      <c r="A6180" t="s">
        <v>35156</v>
      </c>
      <c r="B6180" t="s">
        <v>35157</v>
      </c>
      <c r="C6180" t="s">
        <v>66</v>
      </c>
      <c r="D6180" t="s">
        <v>67</v>
      </c>
      <c r="E6180">
        <v>4200</v>
      </c>
      <c r="F6180">
        <v>4200</v>
      </c>
      <c r="I6180" s="1">
        <v>45929</v>
      </c>
      <c r="J6180" t="s">
        <v>297</v>
      </c>
      <c r="K6180">
        <v>52222</v>
      </c>
      <c r="L6180" t="s">
        <v>35158</v>
      </c>
      <c r="O6180" t="s">
        <v>35159</v>
      </c>
      <c r="P6180" t="s">
        <v>35160</v>
      </c>
      <c r="Q6180" s="2" t="s">
        <v>35161</v>
      </c>
      <c r="R6180" t="s">
        <v>35162</v>
      </c>
      <c r="S6180" t="s">
        <v>14612</v>
      </c>
      <c r="T6180" s="3">
        <v>50696522</v>
      </c>
      <c r="U6180" s="3">
        <v>6295557</v>
      </c>
      <c r="V6180" s="10">
        <f t="shared" si="192"/>
        <v>50.695999999999998</v>
      </c>
      <c r="W6180" s="10">
        <f t="shared" si="193"/>
        <v>6.2949999999999999</v>
      </c>
      <c r="X6180" t="s">
        <v>75</v>
      </c>
      <c r="AJ6180" t="s">
        <v>35163</v>
      </c>
      <c r="AK6180" t="s">
        <v>77</v>
      </c>
      <c r="AL6180">
        <v>112</v>
      </c>
      <c r="AM6180">
        <v>136</v>
      </c>
      <c r="AN6180" t="s">
        <v>118</v>
      </c>
      <c r="AO6180" t="s">
        <v>35164</v>
      </c>
      <c r="AT6180" s="1">
        <v>45929</v>
      </c>
      <c r="AV6180" s="1">
        <v>46843</v>
      </c>
      <c r="AW6180" t="s">
        <v>816</v>
      </c>
      <c r="AX6180" t="s">
        <v>817</v>
      </c>
      <c r="AY6180" t="s">
        <v>82</v>
      </c>
      <c r="AZ6180" t="s">
        <v>35165</v>
      </c>
      <c r="BA6180" t="s">
        <v>413</v>
      </c>
      <c r="BB6180" t="s">
        <v>414</v>
      </c>
      <c r="BD6180" t="s">
        <v>141</v>
      </c>
      <c r="BF6180" t="s">
        <v>35166</v>
      </c>
      <c r="BI6180">
        <v>4200</v>
      </c>
    </row>
    <row r="6181" spans="1:61" x14ac:dyDescent="0.2">
      <c r="A6181" t="s">
        <v>35167</v>
      </c>
      <c r="B6181" t="s">
        <v>35168</v>
      </c>
      <c r="C6181" t="s">
        <v>66</v>
      </c>
      <c r="D6181" t="s">
        <v>67</v>
      </c>
      <c r="E6181">
        <v>4200</v>
      </c>
      <c r="F6181">
        <v>4200</v>
      </c>
      <c r="I6181" s="1">
        <v>45929</v>
      </c>
      <c r="J6181" t="s">
        <v>297</v>
      </c>
      <c r="K6181">
        <v>52222</v>
      </c>
      <c r="L6181" t="s">
        <v>35158</v>
      </c>
      <c r="O6181" t="s">
        <v>35159</v>
      </c>
      <c r="P6181" t="s">
        <v>35169</v>
      </c>
      <c r="Q6181" s="2" t="s">
        <v>35161</v>
      </c>
      <c r="R6181" t="s">
        <v>35162</v>
      </c>
      <c r="S6181" t="s">
        <v>14612</v>
      </c>
      <c r="T6181" s="3">
        <v>50705192</v>
      </c>
      <c r="U6181" s="3">
        <v>6306389</v>
      </c>
      <c r="V6181" s="10">
        <f t="shared" si="192"/>
        <v>50.704999999999998</v>
      </c>
      <c r="W6181" s="10">
        <f t="shared" si="193"/>
        <v>6.306</v>
      </c>
      <c r="X6181" t="s">
        <v>75</v>
      </c>
      <c r="AJ6181" t="s">
        <v>35163</v>
      </c>
      <c r="AK6181" t="s">
        <v>77</v>
      </c>
      <c r="AL6181">
        <v>112</v>
      </c>
      <c r="AM6181">
        <v>136</v>
      </c>
      <c r="AN6181" t="s">
        <v>118</v>
      </c>
      <c r="AO6181" t="s">
        <v>35164</v>
      </c>
      <c r="AT6181" s="1">
        <v>45929</v>
      </c>
      <c r="AV6181" s="1">
        <v>46843</v>
      </c>
      <c r="AW6181" t="s">
        <v>816</v>
      </c>
      <c r="AX6181" t="s">
        <v>817</v>
      </c>
      <c r="AY6181" t="s">
        <v>82</v>
      </c>
      <c r="AZ6181" t="s">
        <v>35170</v>
      </c>
      <c r="BA6181" t="s">
        <v>413</v>
      </c>
      <c r="BB6181" t="s">
        <v>414</v>
      </c>
      <c r="BD6181" t="s">
        <v>141</v>
      </c>
      <c r="BF6181" t="s">
        <v>35171</v>
      </c>
      <c r="BI6181">
        <v>4200</v>
      </c>
    </row>
    <row r="6182" spans="1:61" x14ac:dyDescent="0.2">
      <c r="A6182" t="s">
        <v>35172</v>
      </c>
      <c r="B6182" t="s">
        <v>35173</v>
      </c>
      <c r="C6182" t="s">
        <v>66</v>
      </c>
      <c r="D6182" t="s">
        <v>67</v>
      </c>
      <c r="E6182">
        <v>6000</v>
      </c>
      <c r="F6182">
        <v>6000</v>
      </c>
      <c r="I6182" s="1">
        <v>45929</v>
      </c>
      <c r="J6182" t="s">
        <v>297</v>
      </c>
      <c r="K6182">
        <v>52222</v>
      </c>
      <c r="L6182" t="s">
        <v>35158</v>
      </c>
      <c r="O6182" t="s">
        <v>35174</v>
      </c>
      <c r="P6182" t="s">
        <v>35175</v>
      </c>
      <c r="Q6182" s="2" t="s">
        <v>35161</v>
      </c>
      <c r="R6182" t="s">
        <v>35162</v>
      </c>
      <c r="S6182" t="s">
        <v>14612</v>
      </c>
      <c r="T6182" s="3">
        <v>50710529</v>
      </c>
      <c r="U6182" s="3">
        <v>6301465</v>
      </c>
      <c r="V6182" s="10">
        <f t="shared" si="192"/>
        <v>50.71</v>
      </c>
      <c r="W6182" s="10">
        <f t="shared" si="193"/>
        <v>6.3010000000000002</v>
      </c>
      <c r="X6182" t="s">
        <v>75</v>
      </c>
      <c r="AJ6182" t="s">
        <v>35163</v>
      </c>
      <c r="AK6182" t="s">
        <v>77</v>
      </c>
      <c r="AL6182">
        <v>125</v>
      </c>
      <c r="AM6182">
        <v>150</v>
      </c>
      <c r="AN6182" t="s">
        <v>118</v>
      </c>
      <c r="AO6182" t="s">
        <v>2970</v>
      </c>
      <c r="AT6182" s="1">
        <v>45929</v>
      </c>
      <c r="AV6182" s="1">
        <v>46843</v>
      </c>
      <c r="AW6182" t="s">
        <v>816</v>
      </c>
      <c r="AX6182" t="s">
        <v>817</v>
      </c>
      <c r="AY6182" t="s">
        <v>82</v>
      </c>
      <c r="AZ6182" t="s">
        <v>35176</v>
      </c>
      <c r="BA6182" t="s">
        <v>413</v>
      </c>
      <c r="BB6182" t="s">
        <v>414</v>
      </c>
      <c r="BD6182" t="s">
        <v>141</v>
      </c>
      <c r="BF6182" t="s">
        <v>35177</v>
      </c>
      <c r="BI6182">
        <v>6000</v>
      </c>
    </row>
    <row r="6183" spans="1:61" x14ac:dyDescent="0.2">
      <c r="A6183" t="s">
        <v>35178</v>
      </c>
      <c r="B6183" t="s">
        <v>35179</v>
      </c>
      <c r="C6183" t="s">
        <v>66</v>
      </c>
      <c r="D6183" t="s">
        <v>67</v>
      </c>
      <c r="E6183">
        <v>5560</v>
      </c>
      <c r="F6183">
        <v>5560</v>
      </c>
      <c r="I6183" s="1">
        <v>45929</v>
      </c>
      <c r="J6183" t="s">
        <v>128</v>
      </c>
      <c r="K6183">
        <v>49757</v>
      </c>
      <c r="L6183" t="s">
        <v>35145</v>
      </c>
      <c r="O6183" t="s">
        <v>35145</v>
      </c>
      <c r="P6183" t="s">
        <v>35180</v>
      </c>
      <c r="Q6183" s="2" t="s">
        <v>35147</v>
      </c>
      <c r="R6183" t="s">
        <v>35145</v>
      </c>
      <c r="S6183" t="s">
        <v>5820</v>
      </c>
      <c r="T6183" s="3">
        <v>52867474</v>
      </c>
      <c r="U6183" s="3">
        <v>7643536</v>
      </c>
      <c r="V6183" s="10">
        <f t="shared" si="192"/>
        <v>52.866999999999997</v>
      </c>
      <c r="W6183" s="10">
        <f t="shared" si="193"/>
        <v>7.6429999999999998</v>
      </c>
      <c r="X6183" t="s">
        <v>75</v>
      </c>
      <c r="AJ6183" t="s">
        <v>35181</v>
      </c>
      <c r="AK6183" t="s">
        <v>77</v>
      </c>
      <c r="AL6183">
        <v>167</v>
      </c>
      <c r="AM6183">
        <v>160</v>
      </c>
      <c r="AN6183" t="s">
        <v>134</v>
      </c>
      <c r="AO6183" t="s">
        <v>4524</v>
      </c>
      <c r="AT6183" s="1">
        <v>45929</v>
      </c>
      <c r="AV6183" s="1">
        <v>46659</v>
      </c>
      <c r="AW6183" t="s">
        <v>35148</v>
      </c>
      <c r="AX6183" t="s">
        <v>35149</v>
      </c>
      <c r="AY6183" t="s">
        <v>82</v>
      </c>
      <c r="AZ6183" t="s">
        <v>35182</v>
      </c>
      <c r="BA6183" t="s">
        <v>204</v>
      </c>
      <c r="BB6183" t="s">
        <v>205</v>
      </c>
      <c r="BD6183" t="s">
        <v>86</v>
      </c>
      <c r="BF6183" t="s">
        <v>35183</v>
      </c>
      <c r="BI6183">
        <v>5560</v>
      </c>
    </row>
    <row r="6184" spans="1:61" x14ac:dyDescent="0.2">
      <c r="A6184" t="s">
        <v>35184</v>
      </c>
      <c r="B6184" t="s">
        <v>35185</v>
      </c>
      <c r="C6184" t="s">
        <v>66</v>
      </c>
      <c r="D6184" t="s">
        <v>67</v>
      </c>
      <c r="E6184">
        <v>6000</v>
      </c>
      <c r="F6184">
        <v>6000</v>
      </c>
      <c r="I6184" s="1">
        <v>45929</v>
      </c>
      <c r="J6184" t="s">
        <v>297</v>
      </c>
      <c r="K6184">
        <v>52222</v>
      </c>
      <c r="L6184" t="s">
        <v>35158</v>
      </c>
      <c r="O6184" t="s">
        <v>35174</v>
      </c>
      <c r="P6184" t="s">
        <v>35175</v>
      </c>
      <c r="Q6184" s="2" t="s">
        <v>35161</v>
      </c>
      <c r="R6184" t="s">
        <v>35162</v>
      </c>
      <c r="S6184" t="s">
        <v>14612</v>
      </c>
      <c r="T6184" s="3">
        <v>50714832</v>
      </c>
      <c r="U6184" s="3">
        <v>63016</v>
      </c>
      <c r="V6184" s="10">
        <f t="shared" si="192"/>
        <v>50.713999999999999</v>
      </c>
      <c r="W6184" s="10">
        <f t="shared" si="193"/>
        <v>6.3010000000000002</v>
      </c>
      <c r="X6184" t="s">
        <v>75</v>
      </c>
      <c r="AJ6184" t="s">
        <v>35163</v>
      </c>
      <c r="AK6184" t="s">
        <v>77</v>
      </c>
      <c r="AL6184">
        <v>125</v>
      </c>
      <c r="AM6184">
        <v>150</v>
      </c>
      <c r="AN6184" t="s">
        <v>118</v>
      </c>
      <c r="AO6184" t="s">
        <v>2970</v>
      </c>
      <c r="AT6184" s="1">
        <v>45929</v>
      </c>
      <c r="AV6184" s="1">
        <v>46843</v>
      </c>
      <c r="AW6184" t="s">
        <v>816</v>
      </c>
      <c r="AX6184" t="s">
        <v>817</v>
      </c>
      <c r="AY6184" t="s">
        <v>82</v>
      </c>
      <c r="AZ6184" t="s">
        <v>35186</v>
      </c>
      <c r="BA6184" t="s">
        <v>413</v>
      </c>
      <c r="BB6184" t="s">
        <v>414</v>
      </c>
      <c r="BD6184" t="s">
        <v>141</v>
      </c>
      <c r="BF6184" t="s">
        <v>35187</v>
      </c>
      <c r="BI6184">
        <v>6000</v>
      </c>
    </row>
    <row r="6185" spans="1:61" x14ac:dyDescent="0.2">
      <c r="A6185" t="s">
        <v>35188</v>
      </c>
      <c r="B6185" t="s">
        <v>35189</v>
      </c>
      <c r="C6185" t="s">
        <v>66</v>
      </c>
      <c r="D6185" t="s">
        <v>67</v>
      </c>
      <c r="E6185">
        <v>6000</v>
      </c>
      <c r="F6185">
        <v>6000</v>
      </c>
      <c r="I6185" s="1">
        <v>45929</v>
      </c>
      <c r="J6185" t="s">
        <v>297</v>
      </c>
      <c r="K6185">
        <v>52222</v>
      </c>
      <c r="L6185" t="s">
        <v>35158</v>
      </c>
      <c r="O6185" t="s">
        <v>35174</v>
      </c>
      <c r="P6185" t="s">
        <v>35175</v>
      </c>
      <c r="Q6185" s="2" t="s">
        <v>35161</v>
      </c>
      <c r="R6185" t="s">
        <v>35162</v>
      </c>
      <c r="S6185" t="s">
        <v>14612</v>
      </c>
      <c r="T6185" s="3">
        <v>50721095</v>
      </c>
      <c r="U6185" s="3">
        <v>6299781</v>
      </c>
      <c r="V6185" s="10">
        <f t="shared" si="192"/>
        <v>50.720999999999997</v>
      </c>
      <c r="W6185" s="10">
        <f t="shared" si="193"/>
        <v>6.2990000000000004</v>
      </c>
      <c r="X6185" t="s">
        <v>75</v>
      </c>
      <c r="AJ6185" t="s">
        <v>35163</v>
      </c>
      <c r="AK6185" t="s">
        <v>77</v>
      </c>
      <c r="AL6185">
        <v>125</v>
      </c>
      <c r="AM6185">
        <v>150</v>
      </c>
      <c r="AN6185" t="s">
        <v>118</v>
      </c>
      <c r="AO6185" t="s">
        <v>2970</v>
      </c>
      <c r="AT6185" s="1">
        <v>45929</v>
      </c>
      <c r="AV6185" s="1">
        <v>46843</v>
      </c>
      <c r="AW6185" t="s">
        <v>816</v>
      </c>
      <c r="AX6185" t="s">
        <v>817</v>
      </c>
      <c r="AY6185" t="s">
        <v>82</v>
      </c>
      <c r="AZ6185" t="s">
        <v>35190</v>
      </c>
      <c r="BA6185" t="s">
        <v>413</v>
      </c>
      <c r="BB6185" t="s">
        <v>414</v>
      </c>
      <c r="BD6185" t="s">
        <v>141</v>
      </c>
      <c r="BF6185" t="s">
        <v>35191</v>
      </c>
      <c r="BI6185">
        <v>6000</v>
      </c>
    </row>
    <row r="6186" spans="1:61" x14ac:dyDescent="0.2">
      <c r="A6186" t="s">
        <v>35192</v>
      </c>
      <c r="B6186" t="s">
        <v>35193</v>
      </c>
      <c r="C6186" t="s">
        <v>66</v>
      </c>
      <c r="D6186" t="s">
        <v>67</v>
      </c>
      <c r="E6186">
        <v>7000</v>
      </c>
      <c r="F6186">
        <v>7000</v>
      </c>
      <c r="I6186" s="1">
        <v>45929</v>
      </c>
      <c r="J6186" t="s">
        <v>128</v>
      </c>
      <c r="K6186">
        <v>49757</v>
      </c>
      <c r="L6186" t="s">
        <v>35145</v>
      </c>
      <c r="O6186" t="s">
        <v>35145</v>
      </c>
      <c r="P6186" t="s">
        <v>35194</v>
      </c>
      <c r="Q6186" s="2" t="s">
        <v>35147</v>
      </c>
      <c r="R6186" t="s">
        <v>35145</v>
      </c>
      <c r="S6186" t="s">
        <v>5820</v>
      </c>
      <c r="T6186" s="3">
        <v>52866933</v>
      </c>
      <c r="U6186" s="3">
        <v>7656864</v>
      </c>
      <c r="V6186" s="10">
        <f t="shared" si="192"/>
        <v>52.866</v>
      </c>
      <c r="W6186" s="10">
        <f t="shared" si="193"/>
        <v>7.6559999999999997</v>
      </c>
      <c r="X6186" t="s">
        <v>75</v>
      </c>
      <c r="AJ6186" t="s">
        <v>35193</v>
      </c>
      <c r="AK6186" t="s">
        <v>77</v>
      </c>
      <c r="AL6186">
        <v>162</v>
      </c>
      <c r="AM6186">
        <v>175</v>
      </c>
      <c r="AN6186" t="s">
        <v>134</v>
      </c>
      <c r="AO6186" t="s">
        <v>13898</v>
      </c>
      <c r="AT6186" s="1">
        <v>45929</v>
      </c>
      <c r="AV6186" s="1">
        <v>46659</v>
      </c>
      <c r="AW6186" t="s">
        <v>35148</v>
      </c>
      <c r="AX6186" t="s">
        <v>35149</v>
      </c>
      <c r="AY6186" t="s">
        <v>82</v>
      </c>
      <c r="AZ6186" t="s">
        <v>35195</v>
      </c>
      <c r="BA6186" t="s">
        <v>204</v>
      </c>
      <c r="BB6186" t="s">
        <v>205</v>
      </c>
      <c r="BD6186" t="s">
        <v>86</v>
      </c>
      <c r="BF6186" t="s">
        <v>35196</v>
      </c>
      <c r="BI6186">
        <v>7000</v>
      </c>
    </row>
    <row r="6187" spans="1:61" x14ac:dyDescent="0.2">
      <c r="A6187" t="s">
        <v>35197</v>
      </c>
      <c r="B6187" t="s">
        <v>144</v>
      </c>
      <c r="C6187" t="s">
        <v>66</v>
      </c>
      <c r="D6187" t="s">
        <v>67</v>
      </c>
      <c r="E6187">
        <v>4260</v>
      </c>
      <c r="F6187">
        <v>4260</v>
      </c>
      <c r="I6187" s="1">
        <v>45929</v>
      </c>
      <c r="J6187" t="s">
        <v>128</v>
      </c>
      <c r="K6187">
        <v>31618</v>
      </c>
      <c r="L6187" t="s">
        <v>26074</v>
      </c>
      <c r="O6187" t="s">
        <v>26074</v>
      </c>
      <c r="P6187" t="s">
        <v>35198</v>
      </c>
      <c r="Q6187" s="2" t="s">
        <v>26076</v>
      </c>
      <c r="R6187" t="s">
        <v>26074</v>
      </c>
      <c r="S6187" t="s">
        <v>5997</v>
      </c>
      <c r="T6187" s="3">
        <v>52625497</v>
      </c>
      <c r="U6187" s="3">
        <v>9072699</v>
      </c>
      <c r="V6187" s="10">
        <f t="shared" si="192"/>
        <v>52.625</v>
      </c>
      <c r="W6187" s="10">
        <f t="shared" si="193"/>
        <v>9.0719999999999992</v>
      </c>
      <c r="X6187" t="s">
        <v>75</v>
      </c>
      <c r="AJ6187" t="s">
        <v>35199</v>
      </c>
      <c r="AK6187" t="s">
        <v>77</v>
      </c>
      <c r="AL6187" t="s">
        <v>5574</v>
      </c>
      <c r="AM6187" t="s">
        <v>1474</v>
      </c>
      <c r="AN6187" t="s">
        <v>134</v>
      </c>
      <c r="AO6187" t="s">
        <v>5571</v>
      </c>
      <c r="AT6187" s="1">
        <v>45929</v>
      </c>
      <c r="AV6187" s="1">
        <v>46645</v>
      </c>
      <c r="AW6187" t="s">
        <v>35200</v>
      </c>
      <c r="AX6187" t="s">
        <v>35201</v>
      </c>
      <c r="AY6187" t="s">
        <v>82</v>
      </c>
      <c r="AZ6187" t="s">
        <v>35202</v>
      </c>
      <c r="BA6187" t="s">
        <v>139</v>
      </c>
      <c r="BB6187" t="s">
        <v>140</v>
      </c>
      <c r="BD6187" t="s">
        <v>86</v>
      </c>
      <c r="BF6187" t="s">
        <v>35203</v>
      </c>
      <c r="BI6187">
        <v>4260</v>
      </c>
    </row>
    <row r="6188" spans="1:61" x14ac:dyDescent="0.2">
      <c r="A6188" t="s">
        <v>35204</v>
      </c>
      <c r="B6188" t="s">
        <v>35205</v>
      </c>
      <c r="C6188" t="s">
        <v>66</v>
      </c>
      <c r="D6188" t="s">
        <v>67</v>
      </c>
      <c r="E6188">
        <v>7000</v>
      </c>
      <c r="F6188">
        <v>7000</v>
      </c>
      <c r="I6188" s="1">
        <v>45929</v>
      </c>
      <c r="J6188" t="s">
        <v>128</v>
      </c>
      <c r="K6188">
        <v>49757</v>
      </c>
      <c r="L6188" t="s">
        <v>35145</v>
      </c>
      <c r="O6188" t="s">
        <v>35145</v>
      </c>
      <c r="P6188" t="s">
        <v>35206</v>
      </c>
      <c r="Q6188" s="2" t="s">
        <v>35147</v>
      </c>
      <c r="R6188" t="s">
        <v>35145</v>
      </c>
      <c r="S6188" t="s">
        <v>5820</v>
      </c>
      <c r="T6188" s="3">
        <v>52872534</v>
      </c>
      <c r="U6188" s="3">
        <v>7659261</v>
      </c>
      <c r="V6188" s="10">
        <f t="shared" si="192"/>
        <v>52.872</v>
      </c>
      <c r="W6188" s="10">
        <f t="shared" si="193"/>
        <v>7.6589999999999998</v>
      </c>
      <c r="X6188" t="s">
        <v>75</v>
      </c>
      <c r="AJ6188" t="s">
        <v>35205</v>
      </c>
      <c r="AK6188" t="s">
        <v>77</v>
      </c>
      <c r="AL6188">
        <v>162</v>
      </c>
      <c r="AM6188">
        <v>175</v>
      </c>
      <c r="AN6188" t="s">
        <v>134</v>
      </c>
      <c r="AO6188" t="s">
        <v>13898</v>
      </c>
      <c r="AT6188" s="1">
        <v>45929</v>
      </c>
      <c r="AV6188" s="1">
        <v>46659</v>
      </c>
      <c r="AW6188" t="s">
        <v>35148</v>
      </c>
      <c r="AX6188" t="s">
        <v>35149</v>
      </c>
      <c r="AY6188" t="s">
        <v>82</v>
      </c>
      <c r="AZ6188" t="s">
        <v>35207</v>
      </c>
      <c r="BA6188" t="s">
        <v>204</v>
      </c>
      <c r="BB6188" t="s">
        <v>205</v>
      </c>
      <c r="BD6188" t="s">
        <v>86</v>
      </c>
      <c r="BF6188" t="s">
        <v>35208</v>
      </c>
      <c r="BI6188">
        <v>7000</v>
      </c>
    </row>
    <row r="6189" spans="1:61" x14ac:dyDescent="0.2">
      <c r="A6189" t="s">
        <v>35209</v>
      </c>
      <c r="B6189" t="s">
        <v>65</v>
      </c>
      <c r="C6189" t="s">
        <v>66</v>
      </c>
      <c r="D6189" t="s">
        <v>67</v>
      </c>
      <c r="E6189">
        <v>4260</v>
      </c>
      <c r="F6189">
        <v>4260</v>
      </c>
      <c r="I6189" s="1">
        <v>45929</v>
      </c>
      <c r="J6189" t="s">
        <v>128</v>
      </c>
      <c r="K6189">
        <v>31618</v>
      </c>
      <c r="L6189" t="s">
        <v>26074</v>
      </c>
      <c r="O6189" t="s">
        <v>26074</v>
      </c>
      <c r="P6189" t="s">
        <v>35210</v>
      </c>
      <c r="Q6189" s="2" t="s">
        <v>26076</v>
      </c>
      <c r="R6189" t="s">
        <v>26074</v>
      </c>
      <c r="S6189" t="s">
        <v>5997</v>
      </c>
      <c r="T6189" s="3">
        <v>52628624</v>
      </c>
      <c r="U6189" s="3">
        <v>9076457</v>
      </c>
      <c r="V6189" s="10">
        <f t="shared" si="192"/>
        <v>52.628</v>
      </c>
      <c r="W6189" s="10">
        <f t="shared" si="193"/>
        <v>9.0760000000000005</v>
      </c>
      <c r="X6189" t="s">
        <v>75</v>
      </c>
      <c r="AJ6189" t="s">
        <v>35199</v>
      </c>
      <c r="AK6189" t="s">
        <v>77</v>
      </c>
      <c r="AL6189" t="s">
        <v>35211</v>
      </c>
      <c r="AM6189" t="s">
        <v>1474</v>
      </c>
      <c r="AN6189" t="s">
        <v>134</v>
      </c>
      <c r="AO6189" t="s">
        <v>5571</v>
      </c>
      <c r="AT6189" s="1">
        <v>45929</v>
      </c>
      <c r="AV6189" s="1">
        <v>46645</v>
      </c>
      <c r="AW6189" t="s">
        <v>35200</v>
      </c>
      <c r="AX6189" t="s">
        <v>35201</v>
      </c>
      <c r="AY6189" t="s">
        <v>82</v>
      </c>
      <c r="AZ6189" t="s">
        <v>35202</v>
      </c>
      <c r="BA6189" t="s">
        <v>139</v>
      </c>
      <c r="BB6189" t="s">
        <v>140</v>
      </c>
      <c r="BD6189" t="s">
        <v>86</v>
      </c>
      <c r="BF6189" t="s">
        <v>35212</v>
      </c>
      <c r="BI6189">
        <v>4260</v>
      </c>
    </row>
    <row r="6190" spans="1:61" x14ac:dyDescent="0.2">
      <c r="A6190" t="s">
        <v>35213</v>
      </c>
      <c r="B6190" t="s">
        <v>35214</v>
      </c>
      <c r="C6190" t="s">
        <v>66</v>
      </c>
      <c r="D6190" t="s">
        <v>67</v>
      </c>
      <c r="E6190">
        <v>7200</v>
      </c>
      <c r="F6190">
        <v>7200</v>
      </c>
      <c r="I6190" s="1">
        <v>45929</v>
      </c>
      <c r="J6190" t="s">
        <v>423</v>
      </c>
      <c r="K6190">
        <v>67744</v>
      </c>
      <c r="L6190" t="s">
        <v>35215</v>
      </c>
      <c r="O6190" t="s">
        <v>35215</v>
      </c>
      <c r="P6190" t="s">
        <v>31913</v>
      </c>
      <c r="Q6190" s="2" t="s">
        <v>35216</v>
      </c>
      <c r="R6190" t="s">
        <v>35215</v>
      </c>
      <c r="S6190" t="s">
        <v>26862</v>
      </c>
      <c r="T6190" s="3">
        <v>49703788</v>
      </c>
      <c r="U6190" s="3">
        <v>754249</v>
      </c>
      <c r="V6190" s="10">
        <f t="shared" si="192"/>
        <v>49.703000000000003</v>
      </c>
      <c r="W6190" s="10">
        <f t="shared" si="193"/>
        <v>7.5419999999999998</v>
      </c>
      <c r="X6190" t="s">
        <v>75</v>
      </c>
      <c r="AJ6190" t="s">
        <v>35217</v>
      </c>
      <c r="AK6190" t="s">
        <v>77</v>
      </c>
      <c r="AL6190">
        <v>164</v>
      </c>
      <c r="AM6190">
        <v>172</v>
      </c>
      <c r="AN6190" t="s">
        <v>118</v>
      </c>
      <c r="AO6190" t="s">
        <v>28811</v>
      </c>
      <c r="AT6190" s="1">
        <v>45929</v>
      </c>
      <c r="AV6190" s="1">
        <v>47012</v>
      </c>
      <c r="AW6190" t="s">
        <v>816</v>
      </c>
      <c r="AX6190" t="s">
        <v>817</v>
      </c>
      <c r="AY6190" t="s">
        <v>82</v>
      </c>
      <c r="AZ6190" t="s">
        <v>35218</v>
      </c>
      <c r="BA6190" t="s">
        <v>413</v>
      </c>
      <c r="BB6190" t="s">
        <v>414</v>
      </c>
      <c r="BD6190" t="s">
        <v>86</v>
      </c>
      <c r="BF6190" t="s">
        <v>35219</v>
      </c>
      <c r="BI6190">
        <v>7200</v>
      </c>
    </row>
    <row r="6191" spans="1:61" x14ac:dyDescent="0.2">
      <c r="A6191" t="s">
        <v>35220</v>
      </c>
      <c r="B6191" t="s">
        <v>35221</v>
      </c>
      <c r="C6191" t="s">
        <v>66</v>
      </c>
      <c r="D6191" t="s">
        <v>67</v>
      </c>
      <c r="E6191">
        <v>7200</v>
      </c>
      <c r="F6191">
        <v>7200</v>
      </c>
      <c r="I6191" s="1">
        <v>45929</v>
      </c>
      <c r="J6191" t="s">
        <v>423</v>
      </c>
      <c r="K6191">
        <v>55621</v>
      </c>
      <c r="L6191" t="s">
        <v>14979</v>
      </c>
      <c r="O6191" t="s">
        <v>14979</v>
      </c>
      <c r="P6191" t="s">
        <v>35222</v>
      </c>
      <c r="Q6191" s="2" t="s">
        <v>35223</v>
      </c>
      <c r="R6191" t="s">
        <v>14979</v>
      </c>
      <c r="S6191" t="s">
        <v>26862</v>
      </c>
      <c r="T6191" s="3">
        <v>49707047</v>
      </c>
      <c r="U6191" s="3">
        <v>7552698</v>
      </c>
      <c r="V6191" s="10">
        <f t="shared" si="192"/>
        <v>49.707000000000001</v>
      </c>
      <c r="W6191" s="10">
        <f t="shared" si="193"/>
        <v>7.5519999999999996</v>
      </c>
      <c r="X6191" t="s">
        <v>75</v>
      </c>
      <c r="AJ6191" t="s">
        <v>35217</v>
      </c>
      <c r="AK6191" t="s">
        <v>77</v>
      </c>
      <c r="AL6191">
        <v>164</v>
      </c>
      <c r="AM6191">
        <v>172</v>
      </c>
      <c r="AN6191" t="s">
        <v>118</v>
      </c>
      <c r="AO6191" t="s">
        <v>28811</v>
      </c>
      <c r="AT6191" s="1">
        <v>45929</v>
      </c>
      <c r="AV6191" s="1">
        <v>47026</v>
      </c>
      <c r="AW6191" t="s">
        <v>816</v>
      </c>
      <c r="AX6191" t="s">
        <v>817</v>
      </c>
      <c r="AY6191" t="s">
        <v>82</v>
      </c>
      <c r="AZ6191" t="s">
        <v>35218</v>
      </c>
      <c r="BA6191" t="s">
        <v>413</v>
      </c>
      <c r="BB6191" t="s">
        <v>414</v>
      </c>
      <c r="BD6191" t="s">
        <v>86</v>
      </c>
      <c r="BF6191" t="s">
        <v>35224</v>
      </c>
      <c r="BI6191">
        <v>7200</v>
      </c>
    </row>
    <row r="6192" spans="1:61" x14ac:dyDescent="0.2">
      <c r="A6192" t="s">
        <v>35225</v>
      </c>
      <c r="B6192" t="s">
        <v>35226</v>
      </c>
      <c r="C6192" t="s">
        <v>66</v>
      </c>
      <c r="D6192" t="s">
        <v>67</v>
      </c>
      <c r="E6192">
        <v>7200</v>
      </c>
      <c r="F6192">
        <v>7200</v>
      </c>
      <c r="I6192" s="1">
        <v>45929</v>
      </c>
      <c r="J6192" t="s">
        <v>423</v>
      </c>
      <c r="K6192">
        <v>67744</v>
      </c>
      <c r="L6192" t="s">
        <v>35215</v>
      </c>
      <c r="O6192" t="s">
        <v>35215</v>
      </c>
      <c r="P6192" t="s">
        <v>35227</v>
      </c>
      <c r="Q6192" s="2" t="s">
        <v>35216</v>
      </c>
      <c r="R6192" t="s">
        <v>35215</v>
      </c>
      <c r="S6192" t="s">
        <v>26862</v>
      </c>
      <c r="T6192" s="3">
        <v>49709879</v>
      </c>
      <c r="U6192" s="3">
        <v>7547565</v>
      </c>
      <c r="V6192" s="10">
        <f t="shared" si="192"/>
        <v>49.709000000000003</v>
      </c>
      <c r="W6192" s="10">
        <f t="shared" si="193"/>
        <v>7.5469999999999997</v>
      </c>
      <c r="X6192" t="s">
        <v>75</v>
      </c>
      <c r="AJ6192" t="s">
        <v>35217</v>
      </c>
      <c r="AK6192" t="s">
        <v>77</v>
      </c>
      <c r="AL6192">
        <v>164</v>
      </c>
      <c r="AM6192">
        <v>172</v>
      </c>
      <c r="AN6192" t="s">
        <v>118</v>
      </c>
      <c r="AO6192" t="s">
        <v>28811</v>
      </c>
      <c r="AT6192" s="1">
        <v>45929</v>
      </c>
      <c r="AV6192" s="1">
        <v>47040</v>
      </c>
      <c r="AW6192" t="s">
        <v>816</v>
      </c>
      <c r="AX6192" t="s">
        <v>817</v>
      </c>
      <c r="AY6192" t="s">
        <v>82</v>
      </c>
      <c r="AZ6192" t="s">
        <v>35218</v>
      </c>
      <c r="BA6192" t="s">
        <v>413</v>
      </c>
      <c r="BB6192" t="s">
        <v>414</v>
      </c>
      <c r="BD6192" t="s">
        <v>86</v>
      </c>
      <c r="BF6192" t="s">
        <v>35228</v>
      </c>
      <c r="BI6192">
        <v>7200</v>
      </c>
    </row>
    <row r="6193" spans="1:61" x14ac:dyDescent="0.2">
      <c r="A6193" t="s">
        <v>35229</v>
      </c>
      <c r="B6193" t="s">
        <v>35230</v>
      </c>
      <c r="C6193" t="s">
        <v>66</v>
      </c>
      <c r="D6193" t="s">
        <v>67</v>
      </c>
      <c r="E6193">
        <v>6000</v>
      </c>
      <c r="F6193">
        <v>6000</v>
      </c>
      <c r="I6193" s="1">
        <v>45929</v>
      </c>
      <c r="J6193" t="s">
        <v>229</v>
      </c>
      <c r="K6193">
        <v>25852</v>
      </c>
      <c r="L6193" t="s">
        <v>30792</v>
      </c>
      <c r="O6193" t="s">
        <v>30792</v>
      </c>
      <c r="P6193" t="s">
        <v>35231</v>
      </c>
      <c r="Q6193" s="2" t="s">
        <v>30794</v>
      </c>
      <c r="R6193" t="s">
        <v>30792</v>
      </c>
      <c r="S6193" t="s">
        <v>233</v>
      </c>
      <c r="T6193" s="3">
        <v>5465496</v>
      </c>
      <c r="U6193" s="3">
        <v>8874528</v>
      </c>
      <c r="V6193" s="10">
        <f t="shared" si="192"/>
        <v>54.654000000000003</v>
      </c>
      <c r="W6193" s="10">
        <f t="shared" si="193"/>
        <v>8.8740000000000006</v>
      </c>
      <c r="X6193" t="s">
        <v>75</v>
      </c>
      <c r="AJ6193" t="s">
        <v>30795</v>
      </c>
      <c r="AK6193" t="s">
        <v>77</v>
      </c>
      <c r="AL6193">
        <v>125</v>
      </c>
      <c r="AM6193">
        <v>150</v>
      </c>
      <c r="AN6193" t="s">
        <v>118</v>
      </c>
      <c r="AO6193" t="s">
        <v>10037</v>
      </c>
      <c r="AT6193" s="1">
        <v>45929</v>
      </c>
      <c r="AV6193" s="1">
        <v>46387</v>
      </c>
      <c r="AW6193" t="s">
        <v>30795</v>
      </c>
      <c r="AX6193" t="s">
        <v>30796</v>
      </c>
      <c r="AY6193" t="s">
        <v>82</v>
      </c>
      <c r="AZ6193" t="s">
        <v>35232</v>
      </c>
      <c r="BA6193" t="s">
        <v>4570</v>
      </c>
      <c r="BB6193" t="s">
        <v>4571</v>
      </c>
      <c r="BD6193" t="s">
        <v>220</v>
      </c>
      <c r="BF6193" t="s">
        <v>35233</v>
      </c>
      <c r="BI6193">
        <v>6000</v>
      </c>
    </row>
    <row r="6194" spans="1:61" x14ac:dyDescent="0.2">
      <c r="A6194" t="s">
        <v>35234</v>
      </c>
      <c r="B6194" t="s">
        <v>35235</v>
      </c>
      <c r="C6194" t="s">
        <v>66</v>
      </c>
      <c r="D6194" t="s">
        <v>67</v>
      </c>
      <c r="E6194">
        <v>6000</v>
      </c>
      <c r="F6194">
        <v>6000</v>
      </c>
      <c r="I6194" s="1">
        <v>45930</v>
      </c>
      <c r="J6194" t="s">
        <v>297</v>
      </c>
      <c r="K6194">
        <v>33181</v>
      </c>
      <c r="L6194" t="s">
        <v>750</v>
      </c>
      <c r="O6194" t="s">
        <v>13955</v>
      </c>
      <c r="P6194" t="s">
        <v>35236</v>
      </c>
      <c r="Q6194" s="2" t="s">
        <v>749</v>
      </c>
      <c r="R6194" t="s">
        <v>750</v>
      </c>
      <c r="S6194" t="s">
        <v>609</v>
      </c>
      <c r="T6194" s="3">
        <v>51540808</v>
      </c>
      <c r="U6194" s="3">
        <v>869527</v>
      </c>
      <c r="V6194" s="10">
        <f t="shared" si="192"/>
        <v>51.54</v>
      </c>
      <c r="W6194" s="10">
        <f t="shared" si="193"/>
        <v>8.6950000000000003</v>
      </c>
      <c r="X6194" t="s">
        <v>75</v>
      </c>
      <c r="AJ6194" t="s">
        <v>35237</v>
      </c>
      <c r="AK6194" t="s">
        <v>77</v>
      </c>
      <c r="AL6194">
        <v>162</v>
      </c>
      <c r="AM6194">
        <v>175</v>
      </c>
      <c r="AN6194" t="s">
        <v>134</v>
      </c>
      <c r="AO6194" t="s">
        <v>1486</v>
      </c>
      <c r="AT6194" s="1">
        <v>45930</v>
      </c>
      <c r="AV6194" s="1">
        <v>47021</v>
      </c>
      <c r="AW6194" t="s">
        <v>1604</v>
      </c>
      <c r="AX6194" t="s">
        <v>1605</v>
      </c>
      <c r="AY6194" t="s">
        <v>82</v>
      </c>
      <c r="AZ6194" t="s">
        <v>35238</v>
      </c>
      <c r="BA6194" t="s">
        <v>413</v>
      </c>
      <c r="BB6194" t="s">
        <v>414</v>
      </c>
      <c r="BD6194" t="s">
        <v>86</v>
      </c>
      <c r="BF6194" t="s">
        <v>35239</v>
      </c>
      <c r="BI6194">
        <v>6000</v>
      </c>
    </row>
    <row r="6195" spans="1:61" x14ac:dyDescent="0.2">
      <c r="A6195" t="s">
        <v>35240</v>
      </c>
      <c r="B6195" t="s">
        <v>35241</v>
      </c>
      <c r="C6195" t="s">
        <v>66</v>
      </c>
      <c r="D6195" t="s">
        <v>67</v>
      </c>
      <c r="E6195">
        <v>6000</v>
      </c>
      <c r="F6195">
        <v>6000</v>
      </c>
      <c r="I6195" s="1">
        <v>45929</v>
      </c>
      <c r="J6195" t="s">
        <v>229</v>
      </c>
      <c r="K6195">
        <v>25852</v>
      </c>
      <c r="L6195" t="s">
        <v>30792</v>
      </c>
      <c r="O6195" t="s">
        <v>30792</v>
      </c>
      <c r="P6195" t="s">
        <v>35242</v>
      </c>
      <c r="Q6195" s="2" t="s">
        <v>30794</v>
      </c>
      <c r="R6195" t="s">
        <v>30792</v>
      </c>
      <c r="S6195" t="s">
        <v>233</v>
      </c>
      <c r="T6195" s="3">
        <v>54659181</v>
      </c>
      <c r="U6195" s="3">
        <v>8880948</v>
      </c>
      <c r="V6195" s="10">
        <f t="shared" si="192"/>
        <v>54.658999999999999</v>
      </c>
      <c r="W6195" s="10">
        <f t="shared" si="193"/>
        <v>8.8800000000000008</v>
      </c>
      <c r="X6195" t="s">
        <v>75</v>
      </c>
      <c r="AJ6195" t="s">
        <v>30795</v>
      </c>
      <c r="AK6195" t="s">
        <v>77</v>
      </c>
      <c r="AL6195">
        <v>125</v>
      </c>
      <c r="AM6195">
        <v>150</v>
      </c>
      <c r="AN6195" t="s">
        <v>118</v>
      </c>
      <c r="AO6195" t="s">
        <v>10037</v>
      </c>
      <c r="AT6195" s="1">
        <v>45929</v>
      </c>
      <c r="AV6195" s="1">
        <v>46387</v>
      </c>
      <c r="AW6195" t="s">
        <v>30795</v>
      </c>
      <c r="AX6195" t="s">
        <v>30796</v>
      </c>
      <c r="AY6195" t="s">
        <v>82</v>
      </c>
      <c r="AZ6195" t="s">
        <v>35243</v>
      </c>
      <c r="BA6195" t="s">
        <v>4570</v>
      </c>
      <c r="BB6195" t="s">
        <v>4571</v>
      </c>
      <c r="BD6195" t="s">
        <v>220</v>
      </c>
      <c r="BF6195" t="s">
        <v>35244</v>
      </c>
      <c r="BI6195">
        <v>6000</v>
      </c>
    </row>
    <row r="6196" spans="1:61" x14ac:dyDescent="0.2">
      <c r="A6196" t="s">
        <v>35245</v>
      </c>
      <c r="B6196" t="s">
        <v>35246</v>
      </c>
      <c r="C6196" t="s">
        <v>66</v>
      </c>
      <c r="D6196" t="s">
        <v>67</v>
      </c>
      <c r="E6196">
        <v>4260</v>
      </c>
      <c r="F6196">
        <v>4260</v>
      </c>
      <c r="I6196" s="1">
        <v>45930</v>
      </c>
      <c r="J6196" t="s">
        <v>297</v>
      </c>
      <c r="K6196">
        <v>33181</v>
      </c>
      <c r="L6196" t="s">
        <v>750</v>
      </c>
      <c r="O6196" t="s">
        <v>13955</v>
      </c>
      <c r="P6196" t="s">
        <v>35247</v>
      </c>
      <c r="Q6196" s="2" t="s">
        <v>749</v>
      </c>
      <c r="R6196" t="s">
        <v>750</v>
      </c>
      <c r="S6196" t="s">
        <v>609</v>
      </c>
      <c r="T6196" s="3">
        <v>51538181</v>
      </c>
      <c r="U6196" s="3">
        <v>8700438</v>
      </c>
      <c r="V6196" s="10">
        <f t="shared" si="192"/>
        <v>51.537999999999997</v>
      </c>
      <c r="W6196" s="10">
        <f t="shared" si="193"/>
        <v>8.6999999999999993</v>
      </c>
      <c r="X6196" t="s">
        <v>75</v>
      </c>
      <c r="AJ6196" t="s">
        <v>35237</v>
      </c>
      <c r="AK6196" t="s">
        <v>77</v>
      </c>
      <c r="AL6196">
        <v>160</v>
      </c>
      <c r="AM6196">
        <v>138</v>
      </c>
      <c r="AN6196" t="s">
        <v>134</v>
      </c>
      <c r="AO6196" t="s">
        <v>1752</v>
      </c>
      <c r="AT6196" s="1">
        <v>45930</v>
      </c>
      <c r="AV6196" s="1">
        <v>47021</v>
      </c>
      <c r="AW6196" t="s">
        <v>1604</v>
      </c>
      <c r="AX6196" t="s">
        <v>1605</v>
      </c>
      <c r="AY6196" t="s">
        <v>82</v>
      </c>
      <c r="AZ6196" t="s">
        <v>35238</v>
      </c>
      <c r="BA6196" t="s">
        <v>413</v>
      </c>
      <c r="BB6196" t="s">
        <v>414</v>
      </c>
      <c r="BD6196" t="s">
        <v>86</v>
      </c>
      <c r="BF6196" t="s">
        <v>35248</v>
      </c>
      <c r="BI6196">
        <v>4260</v>
      </c>
    </row>
    <row r="6197" spans="1:61" x14ac:dyDescent="0.2">
      <c r="A6197" t="s">
        <v>35249</v>
      </c>
      <c r="B6197" t="s">
        <v>35250</v>
      </c>
      <c r="C6197" t="s">
        <v>66</v>
      </c>
      <c r="D6197" t="s">
        <v>67</v>
      </c>
      <c r="E6197">
        <v>6000</v>
      </c>
      <c r="F6197">
        <v>6000</v>
      </c>
      <c r="I6197" s="1">
        <v>45929</v>
      </c>
      <c r="J6197" t="s">
        <v>111</v>
      </c>
      <c r="K6197">
        <v>35753</v>
      </c>
      <c r="L6197" t="s">
        <v>35251</v>
      </c>
      <c r="O6197" t="s">
        <v>35252</v>
      </c>
      <c r="P6197" t="s">
        <v>35253</v>
      </c>
      <c r="Q6197" s="2" t="s">
        <v>35254</v>
      </c>
      <c r="R6197" t="s">
        <v>35251</v>
      </c>
      <c r="S6197" t="s">
        <v>24295</v>
      </c>
      <c r="T6197" s="3">
        <v>50571719</v>
      </c>
      <c r="U6197" s="3">
        <v>8190475</v>
      </c>
      <c r="V6197" s="10">
        <f t="shared" si="192"/>
        <v>50.570999999999998</v>
      </c>
      <c r="W6197" s="10">
        <f t="shared" si="193"/>
        <v>8.19</v>
      </c>
      <c r="X6197" t="s">
        <v>75</v>
      </c>
      <c r="AJ6197" t="s">
        <v>35255</v>
      </c>
      <c r="AK6197" t="s">
        <v>77</v>
      </c>
      <c r="AL6197">
        <v>162</v>
      </c>
      <c r="AM6197">
        <v>175</v>
      </c>
      <c r="AN6197" t="s">
        <v>134</v>
      </c>
      <c r="AO6197" t="s">
        <v>7316</v>
      </c>
      <c r="AT6197" s="1">
        <v>45932</v>
      </c>
      <c r="AV6197" s="1">
        <v>46904</v>
      </c>
      <c r="AW6197" t="s">
        <v>35256</v>
      </c>
      <c r="AX6197" t="s">
        <v>35257</v>
      </c>
      <c r="AY6197" t="s">
        <v>82</v>
      </c>
      <c r="AZ6197" t="s">
        <v>35258</v>
      </c>
      <c r="BA6197" t="s">
        <v>6074</v>
      </c>
      <c r="BB6197" t="s">
        <v>6075</v>
      </c>
      <c r="BD6197" t="s">
        <v>86</v>
      </c>
      <c r="BF6197" t="s">
        <v>35259</v>
      </c>
      <c r="BI6197">
        <v>6000</v>
      </c>
    </row>
    <row r="6198" spans="1:61" x14ac:dyDescent="0.2">
      <c r="A6198" t="s">
        <v>35260</v>
      </c>
      <c r="B6198" t="s">
        <v>35261</v>
      </c>
      <c r="C6198" t="s">
        <v>66</v>
      </c>
      <c r="D6198" t="s">
        <v>67</v>
      </c>
      <c r="E6198">
        <v>5560</v>
      </c>
      <c r="F6198">
        <v>5560</v>
      </c>
      <c r="I6198" s="1">
        <v>45930</v>
      </c>
      <c r="J6198" t="s">
        <v>297</v>
      </c>
      <c r="K6198">
        <v>33181</v>
      </c>
      <c r="L6198" t="s">
        <v>750</v>
      </c>
      <c r="O6198" t="s">
        <v>10869</v>
      </c>
      <c r="P6198" t="s">
        <v>35262</v>
      </c>
      <c r="Q6198" s="2" t="s">
        <v>749</v>
      </c>
      <c r="R6198" t="s">
        <v>750</v>
      </c>
      <c r="S6198" t="s">
        <v>609</v>
      </c>
      <c r="T6198" s="3">
        <v>51544902</v>
      </c>
      <c r="U6198" s="3">
        <v>8689934</v>
      </c>
      <c r="V6198" s="10">
        <f t="shared" si="192"/>
        <v>51.543999999999997</v>
      </c>
      <c r="W6198" s="10">
        <f t="shared" si="193"/>
        <v>8.6890000000000001</v>
      </c>
      <c r="X6198" t="s">
        <v>75</v>
      </c>
      <c r="AJ6198" t="s">
        <v>35237</v>
      </c>
      <c r="AK6198" t="s">
        <v>77</v>
      </c>
      <c r="AL6198" t="s">
        <v>654</v>
      </c>
      <c r="AM6198">
        <v>160</v>
      </c>
      <c r="AN6198" t="s">
        <v>134</v>
      </c>
      <c r="AO6198" t="s">
        <v>655</v>
      </c>
      <c r="AT6198" s="1">
        <v>45930</v>
      </c>
      <c r="AV6198" s="1">
        <v>47022</v>
      </c>
      <c r="AW6198" t="s">
        <v>1604</v>
      </c>
      <c r="AX6198" t="s">
        <v>1605</v>
      </c>
      <c r="AY6198" t="s">
        <v>82</v>
      </c>
      <c r="AZ6198" t="s">
        <v>35238</v>
      </c>
      <c r="BA6198" t="s">
        <v>413</v>
      </c>
      <c r="BB6198" t="s">
        <v>414</v>
      </c>
      <c r="BD6198" t="s">
        <v>86</v>
      </c>
      <c r="BF6198" t="s">
        <v>35263</v>
      </c>
      <c r="BI6198">
        <v>5560</v>
      </c>
    </row>
    <row r="6199" spans="1:61" x14ac:dyDescent="0.2">
      <c r="A6199" t="s">
        <v>35264</v>
      </c>
      <c r="B6199" t="s">
        <v>35265</v>
      </c>
      <c r="C6199" t="s">
        <v>66</v>
      </c>
      <c r="D6199" t="s">
        <v>67</v>
      </c>
      <c r="E6199">
        <v>6000</v>
      </c>
      <c r="F6199">
        <v>6000</v>
      </c>
      <c r="I6199" s="1">
        <v>45930</v>
      </c>
      <c r="J6199" t="s">
        <v>297</v>
      </c>
      <c r="K6199">
        <v>33181</v>
      </c>
      <c r="L6199" t="s">
        <v>750</v>
      </c>
      <c r="O6199" t="s">
        <v>10869</v>
      </c>
      <c r="P6199" t="s">
        <v>35266</v>
      </c>
      <c r="Q6199" s="2" t="s">
        <v>749</v>
      </c>
      <c r="R6199" t="s">
        <v>750</v>
      </c>
      <c r="S6199" t="s">
        <v>609</v>
      </c>
      <c r="T6199" s="3">
        <v>51547506</v>
      </c>
      <c r="U6199" s="3">
        <v>869496</v>
      </c>
      <c r="V6199" s="10">
        <f t="shared" si="192"/>
        <v>51.546999999999997</v>
      </c>
      <c r="W6199" s="10">
        <f t="shared" si="193"/>
        <v>8.6940000000000008</v>
      </c>
      <c r="X6199" t="s">
        <v>75</v>
      </c>
      <c r="AJ6199" t="s">
        <v>35237</v>
      </c>
      <c r="AK6199" t="s">
        <v>77</v>
      </c>
      <c r="AL6199">
        <v>162</v>
      </c>
      <c r="AM6199">
        <v>175</v>
      </c>
      <c r="AN6199" t="s">
        <v>134</v>
      </c>
      <c r="AO6199" t="s">
        <v>1486</v>
      </c>
      <c r="AT6199" s="1">
        <v>45930</v>
      </c>
      <c r="AV6199" s="1">
        <v>47021</v>
      </c>
      <c r="AW6199" t="s">
        <v>1604</v>
      </c>
      <c r="AX6199" t="s">
        <v>1605</v>
      </c>
      <c r="AY6199" t="s">
        <v>82</v>
      </c>
      <c r="AZ6199" t="s">
        <v>35238</v>
      </c>
      <c r="BA6199" t="s">
        <v>413</v>
      </c>
      <c r="BB6199" t="s">
        <v>414</v>
      </c>
      <c r="BD6199" t="s">
        <v>86</v>
      </c>
      <c r="BF6199" t="s">
        <v>35267</v>
      </c>
      <c r="BI6199">
        <v>6000</v>
      </c>
    </row>
    <row r="6200" spans="1:61" x14ac:dyDescent="0.2">
      <c r="A6200" t="s">
        <v>35268</v>
      </c>
      <c r="B6200" t="s">
        <v>35269</v>
      </c>
      <c r="C6200" t="s">
        <v>66</v>
      </c>
      <c r="D6200" t="s">
        <v>67</v>
      </c>
      <c r="E6200">
        <v>6000</v>
      </c>
      <c r="F6200">
        <v>6000</v>
      </c>
      <c r="I6200" s="1">
        <v>45930</v>
      </c>
      <c r="J6200" t="s">
        <v>297</v>
      </c>
      <c r="K6200">
        <v>33181</v>
      </c>
      <c r="L6200" t="s">
        <v>750</v>
      </c>
      <c r="O6200" t="s">
        <v>10869</v>
      </c>
      <c r="P6200" t="s">
        <v>35270</v>
      </c>
      <c r="Q6200" s="2" t="s">
        <v>749</v>
      </c>
      <c r="R6200" t="s">
        <v>750</v>
      </c>
      <c r="S6200" t="s">
        <v>609</v>
      </c>
      <c r="T6200" s="3">
        <v>51547199</v>
      </c>
      <c r="U6200" s="3">
        <v>8706999</v>
      </c>
      <c r="V6200" s="10">
        <f t="shared" si="192"/>
        <v>51.546999999999997</v>
      </c>
      <c r="W6200" s="10">
        <f t="shared" si="193"/>
        <v>8.7059999999999995</v>
      </c>
      <c r="X6200" t="s">
        <v>75</v>
      </c>
      <c r="AJ6200" t="s">
        <v>35237</v>
      </c>
      <c r="AK6200" t="s">
        <v>77</v>
      </c>
      <c r="AL6200">
        <v>162</v>
      </c>
      <c r="AM6200">
        <v>175</v>
      </c>
      <c r="AN6200" t="s">
        <v>134</v>
      </c>
      <c r="AO6200" t="s">
        <v>1486</v>
      </c>
      <c r="AT6200" s="1">
        <v>45930</v>
      </c>
      <c r="AV6200" s="1">
        <v>47021</v>
      </c>
      <c r="AW6200" t="s">
        <v>1604</v>
      </c>
      <c r="AX6200" t="s">
        <v>1605</v>
      </c>
      <c r="AY6200" t="s">
        <v>82</v>
      </c>
      <c r="AZ6200" t="s">
        <v>35238</v>
      </c>
      <c r="BA6200" t="s">
        <v>413</v>
      </c>
      <c r="BB6200" t="s">
        <v>414</v>
      </c>
      <c r="BD6200" t="s">
        <v>86</v>
      </c>
      <c r="BF6200" t="s">
        <v>35271</v>
      </c>
      <c r="BI6200">
        <v>6000</v>
      </c>
    </row>
    <row r="6201" spans="1:61" x14ac:dyDescent="0.2">
      <c r="A6201" t="s">
        <v>35272</v>
      </c>
      <c r="B6201" t="s">
        <v>35273</v>
      </c>
      <c r="C6201" t="s">
        <v>66</v>
      </c>
      <c r="D6201" t="s">
        <v>67</v>
      </c>
      <c r="E6201">
        <v>6000</v>
      </c>
      <c r="F6201">
        <v>6000</v>
      </c>
      <c r="I6201" s="1">
        <v>45930</v>
      </c>
      <c r="J6201" t="s">
        <v>297</v>
      </c>
      <c r="K6201">
        <v>33181</v>
      </c>
      <c r="L6201" t="s">
        <v>750</v>
      </c>
      <c r="O6201" t="s">
        <v>10869</v>
      </c>
      <c r="P6201" t="s">
        <v>35274</v>
      </c>
      <c r="Q6201" s="2" t="s">
        <v>749</v>
      </c>
      <c r="R6201" t="s">
        <v>750</v>
      </c>
      <c r="S6201" t="s">
        <v>609</v>
      </c>
      <c r="T6201" s="3">
        <v>51548744</v>
      </c>
      <c r="U6201" s="3">
        <v>8688604</v>
      </c>
      <c r="V6201" s="10">
        <f t="shared" si="192"/>
        <v>51.548000000000002</v>
      </c>
      <c r="W6201" s="10">
        <f t="shared" si="193"/>
        <v>8.6880000000000006</v>
      </c>
      <c r="X6201" t="s">
        <v>75</v>
      </c>
      <c r="AJ6201" t="s">
        <v>35237</v>
      </c>
      <c r="AK6201" t="s">
        <v>77</v>
      </c>
      <c r="AL6201">
        <v>162</v>
      </c>
      <c r="AM6201">
        <v>175</v>
      </c>
      <c r="AN6201" t="s">
        <v>134</v>
      </c>
      <c r="AO6201" t="s">
        <v>1486</v>
      </c>
      <c r="AT6201" s="1">
        <v>45930</v>
      </c>
      <c r="AV6201" s="1">
        <v>47021</v>
      </c>
      <c r="AW6201" t="s">
        <v>1604</v>
      </c>
      <c r="AX6201" t="s">
        <v>1605</v>
      </c>
      <c r="AY6201" t="s">
        <v>82</v>
      </c>
      <c r="AZ6201" t="s">
        <v>35238</v>
      </c>
      <c r="BA6201" t="s">
        <v>413</v>
      </c>
      <c r="BB6201" t="s">
        <v>414</v>
      </c>
      <c r="BD6201" t="s">
        <v>86</v>
      </c>
      <c r="BF6201" t="s">
        <v>35275</v>
      </c>
      <c r="BI6201">
        <v>6000</v>
      </c>
    </row>
    <row r="6202" spans="1:61" x14ac:dyDescent="0.2">
      <c r="A6202" t="s">
        <v>35276</v>
      </c>
      <c r="B6202" t="s">
        <v>35277</v>
      </c>
      <c r="C6202" t="s">
        <v>66</v>
      </c>
      <c r="D6202" t="s">
        <v>67</v>
      </c>
      <c r="E6202">
        <v>7200</v>
      </c>
      <c r="F6202">
        <v>7200</v>
      </c>
      <c r="I6202" s="1">
        <v>45930</v>
      </c>
      <c r="J6202" t="s">
        <v>128</v>
      </c>
      <c r="K6202">
        <v>27243</v>
      </c>
      <c r="L6202" t="s">
        <v>34231</v>
      </c>
      <c r="O6202" t="s">
        <v>34232</v>
      </c>
      <c r="P6202" t="s">
        <v>35278</v>
      </c>
      <c r="Q6202" s="2" t="s">
        <v>34234</v>
      </c>
      <c r="R6202" t="s">
        <v>34231</v>
      </c>
      <c r="S6202" t="s">
        <v>18322</v>
      </c>
      <c r="T6202" s="3">
        <v>52943865</v>
      </c>
      <c r="U6202" s="3">
        <v>850425</v>
      </c>
      <c r="V6202" s="10">
        <f t="shared" si="192"/>
        <v>52.942999999999998</v>
      </c>
      <c r="W6202" s="10">
        <f t="shared" si="193"/>
        <v>8.5039999999999996</v>
      </c>
      <c r="X6202" t="s">
        <v>75</v>
      </c>
      <c r="AJ6202" t="s">
        <v>34235</v>
      </c>
      <c r="AK6202" t="s">
        <v>77</v>
      </c>
      <c r="AL6202">
        <v>169</v>
      </c>
      <c r="AM6202">
        <v>162</v>
      </c>
      <c r="AN6202" t="s">
        <v>118</v>
      </c>
      <c r="AO6202" t="s">
        <v>3634</v>
      </c>
      <c r="AT6202" s="1">
        <v>45930</v>
      </c>
      <c r="AV6202" s="1">
        <v>46660</v>
      </c>
      <c r="AW6202" t="s">
        <v>34236</v>
      </c>
      <c r="AX6202" t="s">
        <v>34237</v>
      </c>
      <c r="AY6202" t="s">
        <v>82</v>
      </c>
      <c r="AZ6202" t="s">
        <v>34238</v>
      </c>
      <c r="BA6202" t="s">
        <v>139</v>
      </c>
      <c r="BB6202" t="s">
        <v>140</v>
      </c>
      <c r="BD6202" t="s">
        <v>141</v>
      </c>
      <c r="BF6202" t="s">
        <v>35279</v>
      </c>
      <c r="BI6202">
        <v>7200</v>
      </c>
    </row>
    <row r="6203" spans="1:61" x14ac:dyDescent="0.2">
      <c r="A6203" t="s">
        <v>35280</v>
      </c>
      <c r="B6203" t="s">
        <v>35281</v>
      </c>
      <c r="C6203" t="s">
        <v>66</v>
      </c>
      <c r="D6203" t="s">
        <v>67</v>
      </c>
      <c r="E6203">
        <v>6000</v>
      </c>
      <c r="F6203">
        <v>6000</v>
      </c>
      <c r="I6203" s="1">
        <v>45930</v>
      </c>
      <c r="J6203" t="s">
        <v>297</v>
      </c>
      <c r="K6203">
        <v>33181</v>
      </c>
      <c r="L6203" t="s">
        <v>750</v>
      </c>
      <c r="O6203" t="s">
        <v>10869</v>
      </c>
      <c r="P6203" t="s">
        <v>35282</v>
      </c>
      <c r="Q6203" s="2" t="s">
        <v>749</v>
      </c>
      <c r="R6203" t="s">
        <v>750</v>
      </c>
      <c r="S6203" t="s">
        <v>609</v>
      </c>
      <c r="T6203" s="3">
        <v>51551581</v>
      </c>
      <c r="U6203" s="3">
        <v>8694163</v>
      </c>
      <c r="V6203" s="10">
        <f t="shared" si="192"/>
        <v>51.551000000000002</v>
      </c>
      <c r="W6203" s="10">
        <f t="shared" si="193"/>
        <v>8.6940000000000008</v>
      </c>
      <c r="X6203" t="s">
        <v>75</v>
      </c>
      <c r="AJ6203" t="s">
        <v>35237</v>
      </c>
      <c r="AK6203" t="s">
        <v>77</v>
      </c>
      <c r="AL6203">
        <v>162</v>
      </c>
      <c r="AM6203">
        <v>175</v>
      </c>
      <c r="AN6203" t="s">
        <v>134</v>
      </c>
      <c r="AO6203" t="s">
        <v>1486</v>
      </c>
      <c r="AT6203" s="1">
        <v>45930</v>
      </c>
      <c r="AV6203" s="1">
        <v>47021</v>
      </c>
      <c r="AW6203" t="s">
        <v>1604</v>
      </c>
      <c r="AX6203" t="s">
        <v>1605</v>
      </c>
      <c r="AY6203" t="s">
        <v>82</v>
      </c>
      <c r="AZ6203" t="s">
        <v>35238</v>
      </c>
      <c r="BA6203" t="s">
        <v>413</v>
      </c>
      <c r="BB6203" t="s">
        <v>414</v>
      </c>
      <c r="BD6203" t="s">
        <v>86</v>
      </c>
      <c r="BF6203" t="s">
        <v>35283</v>
      </c>
      <c r="BI6203">
        <v>6000</v>
      </c>
    </row>
    <row r="6204" spans="1:61" x14ac:dyDescent="0.2">
      <c r="A6204" t="s">
        <v>35284</v>
      </c>
      <c r="B6204" t="s">
        <v>35285</v>
      </c>
      <c r="C6204" t="s">
        <v>66</v>
      </c>
      <c r="D6204" t="s">
        <v>67</v>
      </c>
      <c r="E6204">
        <v>6000</v>
      </c>
      <c r="F6204">
        <v>6000</v>
      </c>
      <c r="I6204" s="1">
        <v>45930</v>
      </c>
      <c r="J6204" t="s">
        <v>297</v>
      </c>
      <c r="K6204">
        <v>33181</v>
      </c>
      <c r="L6204" t="s">
        <v>750</v>
      </c>
      <c r="O6204" t="s">
        <v>10869</v>
      </c>
      <c r="P6204" t="s">
        <v>35286</v>
      </c>
      <c r="Q6204" s="2" t="s">
        <v>749</v>
      </c>
      <c r="R6204" t="s">
        <v>750</v>
      </c>
      <c r="S6204" t="s">
        <v>609</v>
      </c>
      <c r="T6204" s="3">
        <v>51550526</v>
      </c>
      <c r="U6204" s="3">
        <v>870353</v>
      </c>
      <c r="V6204" s="10">
        <f t="shared" si="192"/>
        <v>51.55</v>
      </c>
      <c r="W6204" s="10">
        <f t="shared" si="193"/>
        <v>8.7029999999999994</v>
      </c>
      <c r="X6204" t="s">
        <v>75</v>
      </c>
      <c r="AJ6204" t="s">
        <v>35237</v>
      </c>
      <c r="AK6204" t="s">
        <v>77</v>
      </c>
      <c r="AL6204">
        <v>162</v>
      </c>
      <c r="AM6204">
        <v>175</v>
      </c>
      <c r="AN6204" t="s">
        <v>134</v>
      </c>
      <c r="AO6204" t="s">
        <v>1486</v>
      </c>
      <c r="AT6204" s="1">
        <v>45930</v>
      </c>
      <c r="AV6204" s="1">
        <v>47021</v>
      </c>
      <c r="AW6204" t="s">
        <v>1604</v>
      </c>
      <c r="AX6204" t="s">
        <v>1605</v>
      </c>
      <c r="AY6204" t="s">
        <v>82</v>
      </c>
      <c r="AZ6204" t="s">
        <v>35238</v>
      </c>
      <c r="BA6204" t="s">
        <v>413</v>
      </c>
      <c r="BB6204" t="s">
        <v>414</v>
      </c>
      <c r="BD6204" t="s">
        <v>86</v>
      </c>
      <c r="BF6204" t="s">
        <v>35287</v>
      </c>
      <c r="BI6204">
        <v>6000</v>
      </c>
    </row>
    <row r="6205" spans="1:61" x14ac:dyDescent="0.2">
      <c r="A6205" t="s">
        <v>35288</v>
      </c>
      <c r="B6205" t="s">
        <v>35289</v>
      </c>
      <c r="C6205" t="s">
        <v>66</v>
      </c>
      <c r="D6205" t="s">
        <v>67</v>
      </c>
      <c r="E6205">
        <v>7200</v>
      </c>
      <c r="F6205">
        <v>7200</v>
      </c>
      <c r="I6205" s="1">
        <v>45930</v>
      </c>
      <c r="J6205" t="s">
        <v>128</v>
      </c>
      <c r="K6205">
        <v>27243</v>
      </c>
      <c r="L6205" t="s">
        <v>34231</v>
      </c>
      <c r="O6205" t="s">
        <v>34232</v>
      </c>
      <c r="P6205" t="s">
        <v>35290</v>
      </c>
      <c r="Q6205" s="2" t="s">
        <v>34234</v>
      </c>
      <c r="R6205" t="s">
        <v>34231</v>
      </c>
      <c r="S6205" t="s">
        <v>18322</v>
      </c>
      <c r="T6205" s="3">
        <v>52942487</v>
      </c>
      <c r="U6205" s="3">
        <v>8510188</v>
      </c>
      <c r="V6205" s="10">
        <f t="shared" si="192"/>
        <v>52.942</v>
      </c>
      <c r="W6205" s="10">
        <f t="shared" si="193"/>
        <v>8.51</v>
      </c>
      <c r="X6205" t="s">
        <v>75</v>
      </c>
      <c r="AJ6205" t="s">
        <v>34235</v>
      </c>
      <c r="AK6205" t="s">
        <v>77</v>
      </c>
      <c r="AL6205">
        <v>169</v>
      </c>
      <c r="AM6205">
        <v>162</v>
      </c>
      <c r="AN6205" t="s">
        <v>118</v>
      </c>
      <c r="AO6205" t="s">
        <v>3634</v>
      </c>
      <c r="AT6205" s="1">
        <v>45930</v>
      </c>
      <c r="AV6205" s="1">
        <v>46660</v>
      </c>
      <c r="AW6205" t="s">
        <v>34236</v>
      </c>
      <c r="AX6205" t="s">
        <v>34237</v>
      </c>
      <c r="AY6205" t="s">
        <v>82</v>
      </c>
      <c r="AZ6205" t="s">
        <v>34238</v>
      </c>
      <c r="BA6205" t="s">
        <v>139</v>
      </c>
      <c r="BB6205" t="s">
        <v>140</v>
      </c>
      <c r="BD6205" t="s">
        <v>141</v>
      </c>
      <c r="BF6205" t="s">
        <v>35291</v>
      </c>
      <c r="BI6205">
        <v>7200</v>
      </c>
    </row>
    <row r="6206" spans="1:61" x14ac:dyDescent="0.2">
      <c r="A6206" t="s">
        <v>35292</v>
      </c>
      <c r="B6206" t="s">
        <v>35293</v>
      </c>
      <c r="C6206" t="s">
        <v>66</v>
      </c>
      <c r="D6206" t="s">
        <v>67</v>
      </c>
      <c r="E6206">
        <v>7200</v>
      </c>
      <c r="F6206">
        <v>7200</v>
      </c>
      <c r="I6206" s="1">
        <v>45930</v>
      </c>
      <c r="J6206" t="s">
        <v>128</v>
      </c>
      <c r="K6206">
        <v>27243</v>
      </c>
      <c r="L6206" t="s">
        <v>34231</v>
      </c>
      <c r="O6206" t="s">
        <v>34232</v>
      </c>
      <c r="P6206" t="s">
        <v>35294</v>
      </c>
      <c r="Q6206" s="2" t="s">
        <v>34234</v>
      </c>
      <c r="R6206" t="s">
        <v>34231</v>
      </c>
      <c r="S6206" t="s">
        <v>18322</v>
      </c>
      <c r="T6206" s="3">
        <v>5293919</v>
      </c>
      <c r="U6206" s="3">
        <v>8506312</v>
      </c>
      <c r="V6206" s="10">
        <f t="shared" si="192"/>
        <v>52.939</v>
      </c>
      <c r="W6206" s="10">
        <f t="shared" si="193"/>
        <v>8.5060000000000002</v>
      </c>
      <c r="X6206" t="s">
        <v>75</v>
      </c>
      <c r="AJ6206" t="s">
        <v>34235</v>
      </c>
      <c r="AK6206" t="s">
        <v>77</v>
      </c>
      <c r="AL6206">
        <v>169</v>
      </c>
      <c r="AM6206">
        <v>162</v>
      </c>
      <c r="AN6206" t="s">
        <v>118</v>
      </c>
      <c r="AO6206" t="s">
        <v>3634</v>
      </c>
      <c r="AT6206" s="1">
        <v>45930</v>
      </c>
      <c r="AV6206" s="1">
        <v>46660</v>
      </c>
      <c r="AW6206" t="s">
        <v>34236</v>
      </c>
      <c r="AX6206" t="s">
        <v>34237</v>
      </c>
      <c r="AY6206" t="s">
        <v>82</v>
      </c>
      <c r="AZ6206" t="s">
        <v>34238</v>
      </c>
      <c r="BA6206" t="s">
        <v>139</v>
      </c>
      <c r="BB6206" t="s">
        <v>140</v>
      </c>
      <c r="BD6206" t="s">
        <v>141</v>
      </c>
      <c r="BF6206" t="s">
        <v>35295</v>
      </c>
      <c r="BI6206">
        <v>7200</v>
      </c>
    </row>
    <row r="6207" spans="1:61" x14ac:dyDescent="0.2">
      <c r="A6207" t="s">
        <v>35296</v>
      </c>
      <c r="B6207" t="s">
        <v>35297</v>
      </c>
      <c r="C6207" t="s">
        <v>66</v>
      </c>
      <c r="D6207" t="s">
        <v>67</v>
      </c>
      <c r="E6207">
        <v>6000</v>
      </c>
      <c r="F6207">
        <v>6000</v>
      </c>
      <c r="I6207" s="1">
        <v>45930</v>
      </c>
      <c r="J6207" t="s">
        <v>297</v>
      </c>
      <c r="K6207">
        <v>33181</v>
      </c>
      <c r="L6207" t="s">
        <v>750</v>
      </c>
      <c r="O6207" t="s">
        <v>10869</v>
      </c>
      <c r="P6207" t="s">
        <v>35298</v>
      </c>
      <c r="Q6207" s="2" t="s">
        <v>749</v>
      </c>
      <c r="R6207" t="s">
        <v>750</v>
      </c>
      <c r="S6207" t="s">
        <v>609</v>
      </c>
      <c r="T6207" s="3">
        <v>5155402</v>
      </c>
      <c r="U6207" s="3">
        <v>8700589</v>
      </c>
      <c r="V6207" s="10">
        <f t="shared" si="192"/>
        <v>51.554000000000002</v>
      </c>
      <c r="W6207" s="10">
        <f t="shared" si="193"/>
        <v>8.6999999999999993</v>
      </c>
      <c r="X6207" t="s">
        <v>75</v>
      </c>
      <c r="AJ6207" t="s">
        <v>35237</v>
      </c>
      <c r="AK6207" t="s">
        <v>77</v>
      </c>
      <c r="AL6207">
        <v>162</v>
      </c>
      <c r="AM6207">
        <v>175</v>
      </c>
      <c r="AN6207" t="s">
        <v>134</v>
      </c>
      <c r="AO6207" t="s">
        <v>1486</v>
      </c>
      <c r="AT6207" s="1">
        <v>45930</v>
      </c>
      <c r="AV6207" s="1">
        <v>47021</v>
      </c>
      <c r="AW6207" t="s">
        <v>1604</v>
      </c>
      <c r="AX6207" t="s">
        <v>1605</v>
      </c>
      <c r="AY6207" t="s">
        <v>82</v>
      </c>
      <c r="AZ6207" t="s">
        <v>35238</v>
      </c>
      <c r="BA6207" t="s">
        <v>413</v>
      </c>
      <c r="BB6207" t="s">
        <v>414</v>
      </c>
      <c r="BD6207" t="s">
        <v>86</v>
      </c>
      <c r="BF6207" t="s">
        <v>35299</v>
      </c>
      <c r="BI6207">
        <v>6000</v>
      </c>
    </row>
    <row r="6208" spans="1:61" x14ac:dyDescent="0.2">
      <c r="A6208" t="s">
        <v>35300</v>
      </c>
      <c r="B6208" t="s">
        <v>35301</v>
      </c>
      <c r="C6208" t="s">
        <v>66</v>
      </c>
      <c r="D6208" t="s">
        <v>67</v>
      </c>
      <c r="E6208">
        <v>4260</v>
      </c>
      <c r="F6208">
        <v>4260</v>
      </c>
      <c r="I6208" s="1">
        <v>45930</v>
      </c>
      <c r="J6208" t="s">
        <v>128</v>
      </c>
      <c r="K6208">
        <v>31600</v>
      </c>
      <c r="L6208" t="s">
        <v>35302</v>
      </c>
      <c r="O6208" t="s">
        <v>35303</v>
      </c>
      <c r="P6208" t="s">
        <v>35304</v>
      </c>
      <c r="Q6208" s="2" t="s">
        <v>35305</v>
      </c>
      <c r="R6208" t="s">
        <v>35302</v>
      </c>
      <c r="S6208" t="s">
        <v>5997</v>
      </c>
      <c r="T6208" s="3">
        <v>52479929</v>
      </c>
      <c r="U6208" s="3">
        <v>8891834</v>
      </c>
      <c r="V6208" s="10">
        <f t="shared" si="192"/>
        <v>52.478999999999999</v>
      </c>
      <c r="W6208" s="10">
        <f t="shared" si="193"/>
        <v>8.891</v>
      </c>
      <c r="X6208" t="s">
        <v>75</v>
      </c>
      <c r="AJ6208" t="s">
        <v>35306</v>
      </c>
      <c r="AK6208" t="s">
        <v>77</v>
      </c>
      <c r="AL6208" t="s">
        <v>5574</v>
      </c>
      <c r="AM6208" t="s">
        <v>1474</v>
      </c>
      <c r="AN6208" t="s">
        <v>134</v>
      </c>
      <c r="AO6208" t="s">
        <v>8697</v>
      </c>
      <c r="AT6208" s="1">
        <v>45930</v>
      </c>
      <c r="AV6208" s="1">
        <v>46327</v>
      </c>
      <c r="AW6208" t="s">
        <v>35307</v>
      </c>
      <c r="AX6208" t="s">
        <v>35308</v>
      </c>
      <c r="AY6208" t="s">
        <v>82</v>
      </c>
      <c r="AZ6208" t="s">
        <v>35309</v>
      </c>
      <c r="BA6208" t="s">
        <v>139</v>
      </c>
      <c r="BB6208" t="s">
        <v>140</v>
      </c>
      <c r="BD6208" t="s">
        <v>86</v>
      </c>
      <c r="BF6208" t="s">
        <v>35310</v>
      </c>
      <c r="BI6208">
        <v>4260</v>
      </c>
    </row>
    <row r="6209" spans="1:61" x14ac:dyDescent="0.2">
      <c r="A6209" t="s">
        <v>35311</v>
      </c>
      <c r="B6209" t="s">
        <v>35312</v>
      </c>
      <c r="C6209" t="s">
        <v>66</v>
      </c>
      <c r="D6209" t="s">
        <v>67</v>
      </c>
      <c r="E6209">
        <v>6000</v>
      </c>
      <c r="F6209">
        <v>6000</v>
      </c>
      <c r="I6209" s="1">
        <v>45930</v>
      </c>
      <c r="J6209" t="s">
        <v>111</v>
      </c>
      <c r="K6209">
        <v>35753</v>
      </c>
      <c r="L6209" t="s">
        <v>35251</v>
      </c>
      <c r="O6209" t="s">
        <v>35313</v>
      </c>
      <c r="P6209" t="s">
        <v>35314</v>
      </c>
      <c r="Q6209" s="2" t="s">
        <v>35254</v>
      </c>
      <c r="R6209" t="s">
        <v>35251</v>
      </c>
      <c r="S6209" t="s">
        <v>24295</v>
      </c>
      <c r="T6209" s="3">
        <v>50569183</v>
      </c>
      <c r="U6209" s="3">
        <v>8193717</v>
      </c>
      <c r="V6209" s="10">
        <f t="shared" si="192"/>
        <v>50.569000000000003</v>
      </c>
      <c r="W6209" s="10">
        <f t="shared" si="193"/>
        <v>8.1929999999999996</v>
      </c>
      <c r="X6209" t="s">
        <v>75</v>
      </c>
      <c r="AJ6209" t="s">
        <v>35255</v>
      </c>
      <c r="AK6209" t="s">
        <v>77</v>
      </c>
      <c r="AL6209">
        <v>162</v>
      </c>
      <c r="AM6209">
        <v>175</v>
      </c>
      <c r="AN6209" t="s">
        <v>134</v>
      </c>
      <c r="AO6209" t="s">
        <v>7316</v>
      </c>
      <c r="AT6209" s="1">
        <v>45932</v>
      </c>
      <c r="AV6209" s="1">
        <v>46904</v>
      </c>
      <c r="AW6209" t="s">
        <v>35256</v>
      </c>
      <c r="AX6209" t="s">
        <v>35257</v>
      </c>
      <c r="AY6209" t="s">
        <v>82</v>
      </c>
      <c r="AZ6209" t="s">
        <v>35258</v>
      </c>
      <c r="BA6209" t="s">
        <v>6074</v>
      </c>
      <c r="BB6209" t="s">
        <v>6075</v>
      </c>
      <c r="BD6209" t="s">
        <v>86</v>
      </c>
      <c r="BF6209" t="s">
        <v>35315</v>
      </c>
      <c r="BI6209">
        <v>6000</v>
      </c>
    </row>
    <row r="6210" spans="1:61" x14ac:dyDescent="0.2">
      <c r="A6210" t="s">
        <v>35316</v>
      </c>
      <c r="B6210" t="s">
        <v>35317</v>
      </c>
      <c r="C6210" t="s">
        <v>66</v>
      </c>
      <c r="D6210" t="s">
        <v>67</v>
      </c>
      <c r="E6210">
        <v>7200</v>
      </c>
      <c r="F6210">
        <v>7200</v>
      </c>
      <c r="I6210" s="1">
        <v>45930</v>
      </c>
      <c r="J6210" t="s">
        <v>128</v>
      </c>
      <c r="K6210">
        <v>27243</v>
      </c>
      <c r="L6210" t="s">
        <v>34231</v>
      </c>
      <c r="O6210" t="s">
        <v>34232</v>
      </c>
      <c r="P6210" t="s">
        <v>35318</v>
      </c>
      <c r="Q6210" s="2" t="s">
        <v>34234</v>
      </c>
      <c r="R6210" t="s">
        <v>34231</v>
      </c>
      <c r="S6210" t="s">
        <v>18322</v>
      </c>
      <c r="T6210" s="3">
        <v>5293831</v>
      </c>
      <c r="U6210" s="3">
        <v>8500132</v>
      </c>
      <c r="V6210" s="10">
        <f t="shared" si="192"/>
        <v>52.938000000000002</v>
      </c>
      <c r="W6210" s="10">
        <f t="shared" si="193"/>
        <v>8.5</v>
      </c>
      <c r="X6210" t="s">
        <v>75</v>
      </c>
      <c r="AJ6210" t="s">
        <v>34235</v>
      </c>
      <c r="AK6210" t="s">
        <v>77</v>
      </c>
      <c r="AL6210">
        <v>169</v>
      </c>
      <c r="AM6210">
        <v>162</v>
      </c>
      <c r="AN6210" t="s">
        <v>118</v>
      </c>
      <c r="AO6210" t="s">
        <v>3634</v>
      </c>
      <c r="AT6210" s="1">
        <v>45930</v>
      </c>
      <c r="AV6210" s="1">
        <v>46660</v>
      </c>
      <c r="AW6210" t="s">
        <v>34236</v>
      </c>
      <c r="AX6210" t="s">
        <v>34237</v>
      </c>
      <c r="AY6210" t="s">
        <v>82</v>
      </c>
      <c r="AZ6210" t="s">
        <v>34238</v>
      </c>
      <c r="BA6210" t="s">
        <v>139</v>
      </c>
      <c r="BB6210" t="s">
        <v>140</v>
      </c>
      <c r="BD6210" t="s">
        <v>141</v>
      </c>
      <c r="BF6210" t="s">
        <v>35319</v>
      </c>
      <c r="BI6210">
        <v>7200</v>
      </c>
    </row>
    <row r="6211" spans="1:61" x14ac:dyDescent="0.2">
      <c r="A6211" t="s">
        <v>35320</v>
      </c>
      <c r="B6211" t="s">
        <v>35321</v>
      </c>
      <c r="C6211" t="s">
        <v>66</v>
      </c>
      <c r="D6211" t="s">
        <v>67</v>
      </c>
      <c r="E6211">
        <v>4260</v>
      </c>
      <c r="F6211">
        <v>4260</v>
      </c>
      <c r="I6211" s="1">
        <v>45930</v>
      </c>
      <c r="J6211" t="s">
        <v>128</v>
      </c>
      <c r="K6211">
        <v>31600</v>
      </c>
      <c r="L6211" t="s">
        <v>35302</v>
      </c>
      <c r="O6211" t="s">
        <v>35322</v>
      </c>
      <c r="P6211" t="s">
        <v>35118</v>
      </c>
      <c r="Q6211" s="2" t="s">
        <v>35305</v>
      </c>
      <c r="R6211" t="s">
        <v>35302</v>
      </c>
      <c r="S6211" t="s">
        <v>5997</v>
      </c>
      <c r="T6211" s="3">
        <v>52477117</v>
      </c>
      <c r="U6211" s="3">
        <v>8893976</v>
      </c>
      <c r="V6211" s="10">
        <f t="shared" ref="V6211:V6274" si="194">VALUE(
  LEFT( SUBSTITUTE(T6211, ",", ""),  2 )
  &amp; "."
  &amp; MID( SUBSTITUTE(T6211, ",", ""),  3, 3 )
)</f>
        <v>52.476999999999997</v>
      </c>
      <c r="W6211" s="10">
        <f t="shared" ref="W6211:W6274" si="195">IF(
  LEFT( SUBSTITUTE(U6211, ",", ""), 1 ) = "1",
  VALUE(
    LEFT( SUBSTITUTE(U6211, ",", ""), 2 )
    &amp; "."
    &amp; MID( SUBSTITUTE(U6211, ",", ""), 3, 3 )
  ),
  VALUE(
    LEFT( SUBSTITUTE(U6211, ",", ""), 1 )
    &amp; "."
    &amp; MID( SUBSTITUTE(U6211, ",", ""), 2, 3 )
  )
)</f>
        <v>8.8930000000000007</v>
      </c>
      <c r="X6211" t="s">
        <v>75</v>
      </c>
      <c r="AJ6211" t="s">
        <v>35306</v>
      </c>
      <c r="AK6211" t="s">
        <v>77</v>
      </c>
      <c r="AL6211" t="s">
        <v>5574</v>
      </c>
      <c r="AM6211" t="s">
        <v>1474</v>
      </c>
      <c r="AN6211" t="s">
        <v>134</v>
      </c>
      <c r="AO6211" t="s">
        <v>8697</v>
      </c>
      <c r="AT6211" s="1">
        <v>45930</v>
      </c>
      <c r="AV6211" s="1">
        <v>46327</v>
      </c>
      <c r="AW6211" t="s">
        <v>35307</v>
      </c>
      <c r="AX6211" t="s">
        <v>35308</v>
      </c>
      <c r="AY6211" t="s">
        <v>82</v>
      </c>
      <c r="AZ6211" t="s">
        <v>35309</v>
      </c>
      <c r="BA6211" t="s">
        <v>139</v>
      </c>
      <c r="BB6211" t="s">
        <v>140</v>
      </c>
      <c r="BD6211" t="s">
        <v>86</v>
      </c>
      <c r="BF6211" t="s">
        <v>35323</v>
      </c>
      <c r="BI6211">
        <v>4260</v>
      </c>
    </row>
    <row r="6212" spans="1:61" x14ac:dyDescent="0.2">
      <c r="A6212" t="s">
        <v>35324</v>
      </c>
      <c r="B6212" t="s">
        <v>65</v>
      </c>
      <c r="C6212" t="s">
        <v>66</v>
      </c>
      <c r="D6212" t="s">
        <v>67</v>
      </c>
      <c r="E6212">
        <v>4200</v>
      </c>
      <c r="F6212">
        <v>4200</v>
      </c>
      <c r="I6212" s="1">
        <v>45930</v>
      </c>
      <c r="J6212" t="s">
        <v>128</v>
      </c>
      <c r="K6212">
        <v>27259</v>
      </c>
      <c r="L6212" t="s">
        <v>35325</v>
      </c>
      <c r="O6212" t="s">
        <v>35325</v>
      </c>
      <c r="P6212" t="s">
        <v>35326</v>
      </c>
      <c r="Q6212" s="2" t="s">
        <v>35327</v>
      </c>
      <c r="R6212" t="s">
        <v>35325</v>
      </c>
      <c r="S6212" t="s">
        <v>1905</v>
      </c>
      <c r="T6212" s="3">
        <v>52648418</v>
      </c>
      <c r="U6212" s="3">
        <v>8712065</v>
      </c>
      <c r="V6212" s="10">
        <f t="shared" si="194"/>
        <v>52.648000000000003</v>
      </c>
      <c r="W6212" s="10">
        <f t="shared" si="195"/>
        <v>8.7119999999999997</v>
      </c>
      <c r="X6212" t="s">
        <v>75</v>
      </c>
      <c r="AJ6212" t="s">
        <v>35328</v>
      </c>
      <c r="AK6212" t="s">
        <v>77</v>
      </c>
      <c r="AL6212">
        <v>149</v>
      </c>
      <c r="AM6212">
        <v>136</v>
      </c>
      <c r="AN6212" t="s">
        <v>118</v>
      </c>
      <c r="AO6212" t="s">
        <v>7278</v>
      </c>
      <c r="AT6212" s="1">
        <v>45930</v>
      </c>
      <c r="AV6212" s="1">
        <v>46721</v>
      </c>
      <c r="AW6212" t="s">
        <v>35329</v>
      </c>
      <c r="AX6212" t="s">
        <v>35330</v>
      </c>
      <c r="AY6212" t="s">
        <v>337</v>
      </c>
      <c r="AZ6212" t="s">
        <v>35331</v>
      </c>
      <c r="BA6212" t="s">
        <v>139</v>
      </c>
      <c r="BB6212" t="s">
        <v>140</v>
      </c>
      <c r="BD6212" t="s">
        <v>220</v>
      </c>
      <c r="BF6212" t="s">
        <v>35332</v>
      </c>
      <c r="BI6212">
        <v>4200</v>
      </c>
    </row>
    <row r="6213" spans="1:61" x14ac:dyDescent="0.2">
      <c r="A6213" t="s">
        <v>35333</v>
      </c>
      <c r="B6213" t="s">
        <v>35334</v>
      </c>
      <c r="C6213" t="s">
        <v>66</v>
      </c>
      <c r="D6213" t="s">
        <v>67</v>
      </c>
      <c r="E6213">
        <v>7200</v>
      </c>
      <c r="F6213">
        <v>7200</v>
      </c>
      <c r="I6213" s="1">
        <v>45930</v>
      </c>
      <c r="J6213" t="s">
        <v>176</v>
      </c>
      <c r="K6213">
        <v>16356</v>
      </c>
      <c r="L6213" t="s">
        <v>1587</v>
      </c>
      <c r="O6213" t="s">
        <v>11176</v>
      </c>
      <c r="P6213" t="s">
        <v>35335</v>
      </c>
      <c r="Q6213">
        <v>12060280</v>
      </c>
      <c r="R6213" t="s">
        <v>1587</v>
      </c>
      <c r="S6213" t="s">
        <v>1590</v>
      </c>
      <c r="T6213" s="3">
        <v>52670075</v>
      </c>
      <c r="U6213" s="3">
        <v>13743437</v>
      </c>
      <c r="V6213" s="10">
        <f t="shared" si="194"/>
        <v>52.67</v>
      </c>
      <c r="W6213" s="10">
        <f t="shared" si="195"/>
        <v>13.743</v>
      </c>
      <c r="X6213" t="s">
        <v>75</v>
      </c>
      <c r="AJ6213" t="s">
        <v>11176</v>
      </c>
      <c r="AK6213" t="s">
        <v>77</v>
      </c>
      <c r="AL6213">
        <v>175</v>
      </c>
      <c r="AM6213">
        <v>172</v>
      </c>
      <c r="AN6213" t="s">
        <v>118</v>
      </c>
      <c r="AO6213" t="s">
        <v>4283</v>
      </c>
      <c r="AT6213" s="1">
        <v>45930</v>
      </c>
      <c r="AV6213" s="1">
        <v>46935</v>
      </c>
      <c r="AW6213" t="s">
        <v>16319</v>
      </c>
      <c r="AX6213" t="s">
        <v>16320</v>
      </c>
      <c r="AY6213" t="s">
        <v>82</v>
      </c>
      <c r="AZ6213" t="s">
        <v>35336</v>
      </c>
      <c r="BA6213" t="s">
        <v>154</v>
      </c>
      <c r="BB6213" t="s">
        <v>155</v>
      </c>
      <c r="BD6213" t="s">
        <v>141</v>
      </c>
      <c r="BF6213" t="s">
        <v>35337</v>
      </c>
      <c r="BI6213">
        <v>7200</v>
      </c>
    </row>
    <row r="6214" spans="1:61" x14ac:dyDescent="0.2">
      <c r="A6214" t="s">
        <v>35338</v>
      </c>
      <c r="B6214" t="s">
        <v>35339</v>
      </c>
      <c r="C6214" t="s">
        <v>66</v>
      </c>
      <c r="D6214" t="s">
        <v>67</v>
      </c>
      <c r="E6214">
        <v>5560</v>
      </c>
      <c r="F6214">
        <v>5560</v>
      </c>
      <c r="I6214" s="1">
        <v>45930</v>
      </c>
      <c r="J6214" t="s">
        <v>423</v>
      </c>
      <c r="K6214">
        <v>57629</v>
      </c>
      <c r="L6214" t="s">
        <v>35340</v>
      </c>
      <c r="O6214" t="s">
        <v>35340</v>
      </c>
      <c r="P6214" t="s">
        <v>35341</v>
      </c>
      <c r="Q6214" s="2" t="s">
        <v>35342</v>
      </c>
      <c r="R6214" t="s">
        <v>35340</v>
      </c>
      <c r="S6214" t="s">
        <v>5377</v>
      </c>
      <c r="T6214" s="3">
        <v>50728418</v>
      </c>
      <c r="U6214" s="3">
        <v>7796782</v>
      </c>
      <c r="V6214" s="10">
        <f t="shared" si="194"/>
        <v>50.728000000000002</v>
      </c>
      <c r="W6214" s="10">
        <f t="shared" si="195"/>
        <v>7.7960000000000003</v>
      </c>
      <c r="X6214" t="s">
        <v>75</v>
      </c>
      <c r="AJ6214" t="s">
        <v>35343</v>
      </c>
      <c r="AK6214" t="s">
        <v>77</v>
      </c>
      <c r="AL6214" t="s">
        <v>654</v>
      </c>
      <c r="AM6214">
        <v>160</v>
      </c>
      <c r="AN6214" t="s">
        <v>134</v>
      </c>
      <c r="AO6214" t="s">
        <v>1815</v>
      </c>
      <c r="AT6214" s="1">
        <v>45930</v>
      </c>
      <c r="AV6214" s="1">
        <v>46631</v>
      </c>
      <c r="AW6214" t="s">
        <v>35344</v>
      </c>
      <c r="AX6214" t="s">
        <v>35345</v>
      </c>
      <c r="AY6214" t="s">
        <v>82</v>
      </c>
      <c r="AZ6214" t="s">
        <v>35346</v>
      </c>
      <c r="BA6214" t="s">
        <v>413</v>
      </c>
      <c r="BB6214" t="s">
        <v>414</v>
      </c>
      <c r="BD6214" t="s">
        <v>86</v>
      </c>
      <c r="BF6214" t="s">
        <v>35347</v>
      </c>
      <c r="BI6214">
        <v>5560</v>
      </c>
    </row>
    <row r="6215" spans="1:61" x14ac:dyDescent="0.2">
      <c r="A6215" t="s">
        <v>35348</v>
      </c>
      <c r="B6215" t="s">
        <v>35349</v>
      </c>
      <c r="C6215" t="s">
        <v>66</v>
      </c>
      <c r="D6215" t="s">
        <v>67</v>
      </c>
      <c r="E6215">
        <v>5560</v>
      </c>
      <c r="F6215">
        <v>5560</v>
      </c>
      <c r="I6215" s="1">
        <v>45930</v>
      </c>
      <c r="J6215" t="s">
        <v>438</v>
      </c>
      <c r="K6215">
        <v>99441</v>
      </c>
      <c r="L6215" t="s">
        <v>35350</v>
      </c>
      <c r="O6215" t="s">
        <v>35350</v>
      </c>
      <c r="P6215" t="s">
        <v>35351</v>
      </c>
      <c r="Q6215">
        <v>16071042</v>
      </c>
      <c r="R6215" t="s">
        <v>35350</v>
      </c>
      <c r="S6215" t="s">
        <v>517</v>
      </c>
      <c r="T6215" s="3">
        <v>50943113</v>
      </c>
      <c r="U6215" s="3">
        <v>11467349</v>
      </c>
      <c r="V6215" s="10">
        <f t="shared" si="194"/>
        <v>50.942999999999998</v>
      </c>
      <c r="W6215" s="10">
        <f t="shared" si="195"/>
        <v>11.467000000000001</v>
      </c>
      <c r="X6215" t="s">
        <v>75</v>
      </c>
      <c r="AJ6215" t="s">
        <v>35352</v>
      </c>
      <c r="AK6215" t="s">
        <v>77</v>
      </c>
      <c r="AL6215" t="s">
        <v>654</v>
      </c>
      <c r="AM6215">
        <v>160</v>
      </c>
      <c r="AN6215" t="s">
        <v>134</v>
      </c>
      <c r="AT6215" s="1">
        <v>45930</v>
      </c>
      <c r="AV6215" s="1">
        <v>46874</v>
      </c>
      <c r="AW6215" t="s">
        <v>1364</v>
      </c>
      <c r="AX6215" t="s">
        <v>1365</v>
      </c>
      <c r="AY6215" t="s">
        <v>82</v>
      </c>
      <c r="AZ6215" t="s">
        <v>35353</v>
      </c>
      <c r="BD6215" t="s">
        <v>340</v>
      </c>
      <c r="BF6215" t="s">
        <v>35354</v>
      </c>
      <c r="BI6215">
        <v>5560</v>
      </c>
    </row>
    <row r="6216" spans="1:61" x14ac:dyDescent="0.2">
      <c r="A6216" t="s">
        <v>35355</v>
      </c>
      <c r="B6216" t="s">
        <v>35356</v>
      </c>
      <c r="C6216" t="s">
        <v>66</v>
      </c>
      <c r="D6216" t="s">
        <v>67</v>
      </c>
      <c r="E6216">
        <v>5560</v>
      </c>
      <c r="F6216">
        <v>5560</v>
      </c>
      <c r="I6216" s="1">
        <v>45930</v>
      </c>
      <c r="J6216" t="s">
        <v>423</v>
      </c>
      <c r="K6216">
        <v>57629</v>
      </c>
      <c r="L6216" t="s">
        <v>35340</v>
      </c>
      <c r="O6216" t="s">
        <v>35340</v>
      </c>
      <c r="P6216" t="s">
        <v>35357</v>
      </c>
      <c r="Q6216" s="2" t="s">
        <v>35342</v>
      </c>
      <c r="R6216" t="s">
        <v>35340</v>
      </c>
      <c r="S6216" t="s">
        <v>5377</v>
      </c>
      <c r="T6216" s="3">
        <v>5072951</v>
      </c>
      <c r="U6216" s="3">
        <v>780323</v>
      </c>
      <c r="V6216" s="10">
        <f t="shared" si="194"/>
        <v>50.728999999999999</v>
      </c>
      <c r="W6216" s="10">
        <f t="shared" si="195"/>
        <v>7.8029999999999999</v>
      </c>
      <c r="X6216" t="s">
        <v>75</v>
      </c>
      <c r="AJ6216" t="s">
        <v>35343</v>
      </c>
      <c r="AK6216" t="s">
        <v>77</v>
      </c>
      <c r="AL6216" t="s">
        <v>654</v>
      </c>
      <c r="AM6216">
        <v>160</v>
      </c>
      <c r="AN6216" t="s">
        <v>134</v>
      </c>
      <c r="AO6216" t="s">
        <v>1815</v>
      </c>
      <c r="AT6216" s="1">
        <v>45930</v>
      </c>
      <c r="AV6216" s="1">
        <v>46631</v>
      </c>
      <c r="AW6216" t="s">
        <v>35344</v>
      </c>
      <c r="AX6216" t="s">
        <v>35345</v>
      </c>
      <c r="AY6216" t="s">
        <v>82</v>
      </c>
      <c r="AZ6216" t="s">
        <v>35346</v>
      </c>
      <c r="BA6216" t="s">
        <v>413</v>
      </c>
      <c r="BB6216" t="s">
        <v>414</v>
      </c>
      <c r="BD6216" t="s">
        <v>86</v>
      </c>
      <c r="BF6216" t="s">
        <v>35358</v>
      </c>
      <c r="BI6216">
        <v>5560</v>
      </c>
    </row>
    <row r="6217" spans="1:61" x14ac:dyDescent="0.2">
      <c r="A6217" t="s">
        <v>35359</v>
      </c>
      <c r="B6217" t="s">
        <v>35360</v>
      </c>
      <c r="C6217" t="s">
        <v>66</v>
      </c>
      <c r="D6217" t="s">
        <v>67</v>
      </c>
      <c r="E6217">
        <v>5560</v>
      </c>
      <c r="F6217">
        <v>5560</v>
      </c>
      <c r="I6217" s="1">
        <v>45930</v>
      </c>
      <c r="J6217" t="s">
        <v>438</v>
      </c>
      <c r="K6217">
        <v>99441</v>
      </c>
      <c r="L6217" t="s">
        <v>35350</v>
      </c>
      <c r="O6217" t="s">
        <v>35350</v>
      </c>
      <c r="P6217" t="s">
        <v>35361</v>
      </c>
      <c r="Q6217">
        <v>16071042</v>
      </c>
      <c r="R6217" t="s">
        <v>35350</v>
      </c>
      <c r="S6217" t="s">
        <v>517</v>
      </c>
      <c r="T6217" s="3">
        <v>50942999</v>
      </c>
      <c r="U6217" s="3">
        <v>11459207</v>
      </c>
      <c r="V6217" s="10">
        <f t="shared" si="194"/>
        <v>50.942</v>
      </c>
      <c r="W6217" s="10">
        <f t="shared" si="195"/>
        <v>11.459</v>
      </c>
      <c r="X6217" t="s">
        <v>75</v>
      </c>
      <c r="AJ6217" t="s">
        <v>35352</v>
      </c>
      <c r="AK6217" t="s">
        <v>77</v>
      </c>
      <c r="AL6217" t="s">
        <v>654</v>
      </c>
      <c r="AM6217">
        <v>160</v>
      </c>
      <c r="AT6217" s="1">
        <v>45930</v>
      </c>
      <c r="AV6217" s="1">
        <v>46874</v>
      </c>
      <c r="AW6217" t="s">
        <v>1364</v>
      </c>
      <c r="AX6217" t="s">
        <v>1365</v>
      </c>
      <c r="AY6217" t="s">
        <v>82</v>
      </c>
      <c r="AZ6217" t="s">
        <v>35353</v>
      </c>
      <c r="BD6217" t="s">
        <v>340</v>
      </c>
      <c r="BF6217" t="s">
        <v>35362</v>
      </c>
      <c r="BI6217">
        <v>5560</v>
      </c>
    </row>
    <row r="6218" spans="1:61" x14ac:dyDescent="0.2">
      <c r="A6218" t="s">
        <v>35363</v>
      </c>
      <c r="B6218" t="s">
        <v>35364</v>
      </c>
      <c r="C6218" t="s">
        <v>66</v>
      </c>
      <c r="D6218" t="s">
        <v>67</v>
      </c>
      <c r="E6218">
        <v>5600</v>
      </c>
      <c r="F6218">
        <v>5600</v>
      </c>
      <c r="I6218" s="1">
        <v>45930</v>
      </c>
      <c r="J6218" t="s">
        <v>68</v>
      </c>
      <c r="K6218">
        <v>97922</v>
      </c>
      <c r="L6218" t="s">
        <v>35365</v>
      </c>
      <c r="O6218" t="s">
        <v>35366</v>
      </c>
      <c r="P6218" t="s">
        <v>35367</v>
      </c>
      <c r="Q6218" s="2" t="s">
        <v>35368</v>
      </c>
      <c r="R6218" t="s">
        <v>35365</v>
      </c>
      <c r="S6218" t="s">
        <v>579</v>
      </c>
      <c r="T6218" s="3">
        <v>49565649</v>
      </c>
      <c r="U6218" s="3">
        <v>9596964</v>
      </c>
      <c r="V6218" s="10">
        <f t="shared" si="194"/>
        <v>49.564999999999998</v>
      </c>
      <c r="W6218" s="10">
        <f t="shared" si="195"/>
        <v>9.5960000000000001</v>
      </c>
      <c r="X6218" t="s">
        <v>75</v>
      </c>
      <c r="AJ6218" t="s">
        <v>35369</v>
      </c>
      <c r="AK6218" t="s">
        <v>77</v>
      </c>
      <c r="AL6218">
        <v>151</v>
      </c>
      <c r="AM6218">
        <v>162</v>
      </c>
      <c r="AN6218" t="s">
        <v>118</v>
      </c>
      <c r="AO6218" t="s">
        <v>2626</v>
      </c>
      <c r="AT6218" s="1">
        <v>45930</v>
      </c>
      <c r="AV6218" s="1">
        <v>46753</v>
      </c>
      <c r="AW6218" t="s">
        <v>35370</v>
      </c>
      <c r="AX6218" t="s">
        <v>35371</v>
      </c>
      <c r="AY6218" t="s">
        <v>82</v>
      </c>
      <c r="AZ6218" t="s">
        <v>35372</v>
      </c>
      <c r="BA6218" t="s">
        <v>585</v>
      </c>
      <c r="BB6218" t="s">
        <v>586</v>
      </c>
      <c r="BD6218" t="s">
        <v>141</v>
      </c>
      <c r="BF6218" t="s">
        <v>35373</v>
      </c>
      <c r="BI6218">
        <v>5600</v>
      </c>
    </row>
    <row r="6219" spans="1:61" x14ac:dyDescent="0.2">
      <c r="A6219" t="s">
        <v>35374</v>
      </c>
      <c r="B6219" t="s">
        <v>35375</v>
      </c>
      <c r="C6219" t="s">
        <v>66</v>
      </c>
      <c r="D6219" t="s">
        <v>67</v>
      </c>
      <c r="E6219">
        <v>5600</v>
      </c>
      <c r="F6219">
        <v>5600</v>
      </c>
      <c r="I6219" s="1">
        <v>45930</v>
      </c>
      <c r="J6219" t="s">
        <v>68</v>
      </c>
      <c r="K6219">
        <v>97922</v>
      </c>
      <c r="L6219" t="s">
        <v>35365</v>
      </c>
      <c r="O6219" t="s">
        <v>35366</v>
      </c>
      <c r="P6219" t="s">
        <v>35367</v>
      </c>
      <c r="Q6219" s="2" t="s">
        <v>35368</v>
      </c>
      <c r="R6219" t="s">
        <v>35365</v>
      </c>
      <c r="S6219" t="s">
        <v>579</v>
      </c>
      <c r="T6219" s="3">
        <v>4956442</v>
      </c>
      <c r="U6219" s="3">
        <v>9603308</v>
      </c>
      <c r="V6219" s="10">
        <f t="shared" si="194"/>
        <v>49.564</v>
      </c>
      <c r="W6219" s="10">
        <f t="shared" si="195"/>
        <v>9.6029999999999998</v>
      </c>
      <c r="X6219" t="s">
        <v>75</v>
      </c>
      <c r="AJ6219" t="s">
        <v>35369</v>
      </c>
      <c r="AK6219" t="s">
        <v>77</v>
      </c>
      <c r="AL6219">
        <v>151</v>
      </c>
      <c r="AM6219">
        <v>162</v>
      </c>
      <c r="AN6219" t="s">
        <v>118</v>
      </c>
      <c r="AO6219" t="s">
        <v>2626</v>
      </c>
      <c r="AT6219" s="1">
        <v>45930</v>
      </c>
      <c r="AV6219" s="1">
        <v>46753</v>
      </c>
      <c r="AW6219" t="s">
        <v>35370</v>
      </c>
      <c r="AX6219" t="s">
        <v>35371</v>
      </c>
      <c r="AY6219" t="s">
        <v>82</v>
      </c>
      <c r="AZ6219" t="s">
        <v>35372</v>
      </c>
      <c r="BA6219" t="s">
        <v>585</v>
      </c>
      <c r="BB6219" t="s">
        <v>586</v>
      </c>
      <c r="BD6219" t="s">
        <v>141</v>
      </c>
      <c r="BF6219" t="s">
        <v>35376</v>
      </c>
      <c r="BI6219">
        <v>5600</v>
      </c>
    </row>
    <row r="6220" spans="1:61" x14ac:dyDescent="0.2">
      <c r="A6220" t="s">
        <v>35377</v>
      </c>
      <c r="B6220" t="s">
        <v>35378</v>
      </c>
      <c r="C6220" t="s">
        <v>66</v>
      </c>
      <c r="D6220" t="s">
        <v>67</v>
      </c>
      <c r="E6220">
        <v>5600</v>
      </c>
      <c r="F6220">
        <v>5600</v>
      </c>
      <c r="I6220" s="1">
        <v>45930</v>
      </c>
      <c r="J6220" t="s">
        <v>68</v>
      </c>
      <c r="K6220">
        <v>97922</v>
      </c>
      <c r="L6220" t="s">
        <v>35365</v>
      </c>
      <c r="O6220" t="s">
        <v>35366</v>
      </c>
      <c r="P6220" t="s">
        <v>35379</v>
      </c>
      <c r="Q6220" s="2" t="s">
        <v>35368</v>
      </c>
      <c r="R6220" t="s">
        <v>35365</v>
      </c>
      <c r="S6220" t="s">
        <v>579</v>
      </c>
      <c r="T6220" s="3">
        <v>49558498</v>
      </c>
      <c r="U6220" s="3">
        <v>9609505</v>
      </c>
      <c r="V6220" s="10">
        <f t="shared" si="194"/>
        <v>49.558</v>
      </c>
      <c r="W6220" s="10">
        <f t="shared" si="195"/>
        <v>9.609</v>
      </c>
      <c r="X6220" t="s">
        <v>75</v>
      </c>
      <c r="AJ6220" t="s">
        <v>35369</v>
      </c>
      <c r="AK6220" t="s">
        <v>77</v>
      </c>
      <c r="AL6220">
        <v>151</v>
      </c>
      <c r="AM6220">
        <v>162</v>
      </c>
      <c r="AN6220" t="s">
        <v>118</v>
      </c>
      <c r="AO6220" t="s">
        <v>2626</v>
      </c>
      <c r="AT6220" s="1">
        <v>45930</v>
      </c>
      <c r="AV6220" s="1">
        <v>46753</v>
      </c>
      <c r="AW6220" t="s">
        <v>35370</v>
      </c>
      <c r="AX6220" t="s">
        <v>35371</v>
      </c>
      <c r="AY6220" t="s">
        <v>82</v>
      </c>
      <c r="AZ6220" t="s">
        <v>35372</v>
      </c>
      <c r="BA6220" t="s">
        <v>585</v>
      </c>
      <c r="BB6220" t="s">
        <v>586</v>
      </c>
      <c r="BD6220" t="s">
        <v>141</v>
      </c>
      <c r="BF6220" t="s">
        <v>35380</v>
      </c>
      <c r="BI6220">
        <v>5600</v>
      </c>
    </row>
    <row r="6221" spans="1:61" x14ac:dyDescent="0.2">
      <c r="A6221" t="s">
        <v>35381</v>
      </c>
      <c r="B6221" t="s">
        <v>403</v>
      </c>
      <c r="C6221" t="s">
        <v>66</v>
      </c>
      <c r="D6221" t="s">
        <v>67</v>
      </c>
      <c r="E6221">
        <v>6800</v>
      </c>
      <c r="F6221">
        <v>6800</v>
      </c>
      <c r="I6221" s="1">
        <v>45930</v>
      </c>
      <c r="J6221" t="s">
        <v>297</v>
      </c>
      <c r="K6221">
        <v>59872</v>
      </c>
      <c r="L6221" t="s">
        <v>5334</v>
      </c>
      <c r="O6221" t="s">
        <v>25603</v>
      </c>
      <c r="P6221" t="s">
        <v>35382</v>
      </c>
      <c r="Q6221" s="2" t="s">
        <v>5337</v>
      </c>
      <c r="R6221" t="s">
        <v>5334</v>
      </c>
      <c r="S6221" t="s">
        <v>457</v>
      </c>
      <c r="T6221" s="3">
        <v>5127758</v>
      </c>
      <c r="U6221" s="3">
        <v>8119219</v>
      </c>
      <c r="V6221" s="10">
        <f t="shared" si="194"/>
        <v>51.277000000000001</v>
      </c>
      <c r="W6221" s="10">
        <f t="shared" si="195"/>
        <v>8.1189999999999998</v>
      </c>
      <c r="X6221" t="s">
        <v>75</v>
      </c>
      <c r="AJ6221" t="s">
        <v>35383</v>
      </c>
      <c r="AK6221" t="s">
        <v>77</v>
      </c>
      <c r="AL6221">
        <v>179</v>
      </c>
      <c r="AM6221">
        <v>175</v>
      </c>
      <c r="AN6221" t="s">
        <v>78</v>
      </c>
      <c r="AO6221" t="s">
        <v>19716</v>
      </c>
      <c r="AT6221" s="1">
        <v>45930</v>
      </c>
      <c r="AV6221" s="1">
        <v>46625</v>
      </c>
      <c r="AW6221" t="s">
        <v>31973</v>
      </c>
      <c r="AX6221" t="s">
        <v>31979</v>
      </c>
      <c r="AY6221" t="s">
        <v>82</v>
      </c>
      <c r="AZ6221" t="s">
        <v>35384</v>
      </c>
      <c r="BA6221" t="s">
        <v>413</v>
      </c>
      <c r="BB6221" t="s">
        <v>414</v>
      </c>
      <c r="BD6221" t="s">
        <v>141</v>
      </c>
      <c r="BF6221" t="s">
        <v>35385</v>
      </c>
      <c r="BI6221">
        <v>6800</v>
      </c>
    </row>
    <row r="6222" spans="1:61" x14ac:dyDescent="0.2">
      <c r="A6222" t="s">
        <v>35386</v>
      </c>
      <c r="B6222" t="s">
        <v>35387</v>
      </c>
      <c r="C6222" t="s">
        <v>66</v>
      </c>
      <c r="D6222" t="s">
        <v>67</v>
      </c>
      <c r="E6222">
        <v>5600</v>
      </c>
      <c r="F6222">
        <v>5600</v>
      </c>
      <c r="I6222" s="1">
        <v>45931</v>
      </c>
      <c r="J6222" t="s">
        <v>145</v>
      </c>
      <c r="K6222">
        <v>19258</v>
      </c>
      <c r="L6222" t="s">
        <v>35388</v>
      </c>
      <c r="O6222" t="s">
        <v>35389</v>
      </c>
      <c r="P6222" t="s">
        <v>16464</v>
      </c>
      <c r="Q6222">
        <v>13076014</v>
      </c>
      <c r="R6222" t="s">
        <v>35390</v>
      </c>
      <c r="S6222" t="s">
        <v>908</v>
      </c>
      <c r="T6222" s="3">
        <v>53408494</v>
      </c>
      <c r="U6222" s="3">
        <v>10765189</v>
      </c>
      <c r="V6222" s="10">
        <f t="shared" si="194"/>
        <v>53.408000000000001</v>
      </c>
      <c r="W6222" s="10">
        <f t="shared" si="195"/>
        <v>10.765000000000001</v>
      </c>
      <c r="X6222" t="s">
        <v>75</v>
      </c>
      <c r="AJ6222" t="s">
        <v>35391</v>
      </c>
      <c r="AK6222" t="s">
        <v>77</v>
      </c>
      <c r="AL6222">
        <v>119</v>
      </c>
      <c r="AM6222">
        <v>162</v>
      </c>
      <c r="AN6222" t="s">
        <v>118</v>
      </c>
      <c r="AO6222" t="s">
        <v>2533</v>
      </c>
      <c r="AT6222" s="1">
        <v>45931</v>
      </c>
      <c r="AV6222" s="1">
        <v>46750</v>
      </c>
      <c r="AW6222" t="s">
        <v>478</v>
      </c>
      <c r="AX6222" t="s">
        <v>479</v>
      </c>
      <c r="AY6222" t="s">
        <v>82</v>
      </c>
      <c r="AZ6222" t="s">
        <v>35392</v>
      </c>
      <c r="BA6222" t="s">
        <v>915</v>
      </c>
      <c r="BB6222" t="s">
        <v>916</v>
      </c>
      <c r="BD6222" t="s">
        <v>141</v>
      </c>
      <c r="BF6222" t="s">
        <v>35393</v>
      </c>
      <c r="BI6222">
        <v>5600</v>
      </c>
    </row>
    <row r="6223" spans="1:61" x14ac:dyDescent="0.2">
      <c r="A6223" t="s">
        <v>35394</v>
      </c>
      <c r="B6223" t="s">
        <v>417</v>
      </c>
      <c r="C6223" t="s">
        <v>66</v>
      </c>
      <c r="D6223" t="s">
        <v>67</v>
      </c>
      <c r="E6223">
        <v>6800</v>
      </c>
      <c r="F6223">
        <v>6800</v>
      </c>
      <c r="I6223" s="1">
        <v>45930</v>
      </c>
      <c r="J6223" t="s">
        <v>297</v>
      </c>
      <c r="K6223">
        <v>59872</v>
      </c>
      <c r="L6223" t="s">
        <v>5334</v>
      </c>
      <c r="O6223" t="s">
        <v>25603</v>
      </c>
      <c r="P6223" t="s">
        <v>35395</v>
      </c>
      <c r="Q6223" s="2" t="s">
        <v>5337</v>
      </c>
      <c r="R6223" t="s">
        <v>5334</v>
      </c>
      <c r="S6223" t="s">
        <v>457</v>
      </c>
      <c r="T6223" s="3">
        <v>51275204</v>
      </c>
      <c r="U6223" s="3">
        <v>8113028</v>
      </c>
      <c r="V6223" s="10">
        <f t="shared" si="194"/>
        <v>51.274999999999999</v>
      </c>
      <c r="W6223" s="10">
        <f t="shared" si="195"/>
        <v>8.1129999999999995</v>
      </c>
      <c r="X6223" t="s">
        <v>75</v>
      </c>
      <c r="AJ6223" t="s">
        <v>35383</v>
      </c>
      <c r="AK6223" t="s">
        <v>77</v>
      </c>
      <c r="AL6223">
        <v>179</v>
      </c>
      <c r="AM6223">
        <v>175</v>
      </c>
      <c r="AN6223" t="s">
        <v>78</v>
      </c>
      <c r="AO6223" t="s">
        <v>19716</v>
      </c>
      <c r="AT6223" s="1">
        <v>45930</v>
      </c>
      <c r="AV6223" s="1">
        <v>46625</v>
      </c>
      <c r="AW6223" t="s">
        <v>31973</v>
      </c>
      <c r="AX6223" t="s">
        <v>31979</v>
      </c>
      <c r="AY6223" t="s">
        <v>82</v>
      </c>
      <c r="AZ6223" t="s">
        <v>35384</v>
      </c>
      <c r="BA6223" t="s">
        <v>413</v>
      </c>
      <c r="BB6223" t="s">
        <v>414</v>
      </c>
      <c r="BD6223" t="s">
        <v>141</v>
      </c>
      <c r="BF6223" t="s">
        <v>35396</v>
      </c>
      <c r="BI6223">
        <v>6800</v>
      </c>
    </row>
    <row r="6224" spans="1:61" x14ac:dyDescent="0.2">
      <c r="A6224" t="s">
        <v>35397</v>
      </c>
      <c r="B6224" t="s">
        <v>35398</v>
      </c>
      <c r="C6224" t="s">
        <v>66</v>
      </c>
      <c r="D6224" t="s">
        <v>67</v>
      </c>
      <c r="E6224">
        <v>7000</v>
      </c>
      <c r="F6224">
        <v>7000</v>
      </c>
      <c r="I6224" s="1">
        <v>45930</v>
      </c>
      <c r="J6224" t="s">
        <v>128</v>
      </c>
      <c r="K6224">
        <v>48488</v>
      </c>
      <c r="L6224" t="s">
        <v>34341</v>
      </c>
      <c r="O6224" t="s">
        <v>34342</v>
      </c>
      <c r="P6224" s="8">
        <v>43770</v>
      </c>
      <c r="Q6224" s="2" t="s">
        <v>34344</v>
      </c>
      <c r="R6224" t="s">
        <v>34341</v>
      </c>
      <c r="S6224" t="s">
        <v>5820</v>
      </c>
      <c r="T6224" s="3">
        <v>5235473</v>
      </c>
      <c r="U6224" s="3">
        <v>7407518</v>
      </c>
      <c r="V6224" s="10">
        <f t="shared" si="194"/>
        <v>52.353999999999999</v>
      </c>
      <c r="W6224" s="10">
        <f t="shared" si="195"/>
        <v>7.407</v>
      </c>
      <c r="X6224" t="s">
        <v>75</v>
      </c>
      <c r="AJ6224" t="s">
        <v>35399</v>
      </c>
      <c r="AK6224" t="s">
        <v>77</v>
      </c>
      <c r="AL6224">
        <v>164</v>
      </c>
      <c r="AM6224">
        <v>163</v>
      </c>
      <c r="AN6224" t="s">
        <v>78</v>
      </c>
      <c r="AO6224" t="s">
        <v>35400</v>
      </c>
      <c r="AT6224" s="1">
        <v>45930</v>
      </c>
      <c r="AV6224" s="1">
        <v>46934</v>
      </c>
      <c r="AW6224" t="s">
        <v>35401</v>
      </c>
      <c r="AX6224" t="s">
        <v>35402</v>
      </c>
      <c r="AY6224" t="s">
        <v>82</v>
      </c>
      <c r="BA6224" t="s">
        <v>413</v>
      </c>
      <c r="BB6224" t="s">
        <v>414</v>
      </c>
      <c r="BD6224" t="s">
        <v>141</v>
      </c>
      <c r="BF6224" t="s">
        <v>35403</v>
      </c>
      <c r="BI6224">
        <v>7000</v>
      </c>
    </row>
    <row r="6225" spans="1:61" x14ac:dyDescent="0.2">
      <c r="A6225" t="s">
        <v>35404</v>
      </c>
      <c r="B6225" t="s">
        <v>35405</v>
      </c>
      <c r="C6225" t="s">
        <v>66</v>
      </c>
      <c r="D6225" t="s">
        <v>67</v>
      </c>
      <c r="E6225">
        <v>6000</v>
      </c>
      <c r="F6225">
        <v>6000</v>
      </c>
      <c r="I6225" s="1">
        <v>45930</v>
      </c>
      <c r="J6225" t="s">
        <v>1316</v>
      </c>
      <c r="K6225">
        <v>66798</v>
      </c>
      <c r="L6225" t="s">
        <v>21887</v>
      </c>
      <c r="O6225" t="s">
        <v>21888</v>
      </c>
      <c r="P6225" t="s">
        <v>35406</v>
      </c>
      <c r="Q6225">
        <v>10044121</v>
      </c>
      <c r="R6225" t="s">
        <v>21887</v>
      </c>
      <c r="S6225" t="s">
        <v>12640</v>
      </c>
      <c r="T6225" s="3">
        <v>49333603</v>
      </c>
      <c r="U6225" s="3">
        <v>6612431</v>
      </c>
      <c r="V6225" s="10">
        <f t="shared" si="194"/>
        <v>49.332999999999998</v>
      </c>
      <c r="W6225" s="10">
        <f t="shared" si="195"/>
        <v>6.6120000000000001</v>
      </c>
      <c r="X6225" t="s">
        <v>75</v>
      </c>
      <c r="AJ6225" t="s">
        <v>21888</v>
      </c>
      <c r="AK6225" t="s">
        <v>77</v>
      </c>
      <c r="AL6225">
        <v>169</v>
      </c>
      <c r="AM6225">
        <v>162</v>
      </c>
      <c r="AN6225" t="s">
        <v>118</v>
      </c>
      <c r="AO6225" t="s">
        <v>1265</v>
      </c>
      <c r="AT6225" s="1">
        <v>45931</v>
      </c>
      <c r="AV6225" s="1">
        <v>47118</v>
      </c>
      <c r="AW6225" t="s">
        <v>561</v>
      </c>
      <c r="AX6225" t="s">
        <v>562</v>
      </c>
      <c r="AY6225" t="s">
        <v>82</v>
      </c>
      <c r="AZ6225" t="s">
        <v>35407</v>
      </c>
      <c r="BD6225" t="s">
        <v>340</v>
      </c>
      <c r="BF6225" t="s">
        <v>35408</v>
      </c>
      <c r="BI6225">
        <v>6000</v>
      </c>
    </row>
    <row r="6226" spans="1:61" x14ac:dyDescent="0.2">
      <c r="A6226" t="s">
        <v>35409</v>
      </c>
      <c r="B6226" t="s">
        <v>1400</v>
      </c>
      <c r="C6226" t="s">
        <v>66</v>
      </c>
      <c r="D6226" t="s">
        <v>67</v>
      </c>
      <c r="E6226">
        <v>6000</v>
      </c>
      <c r="F6226">
        <v>6000</v>
      </c>
      <c r="I6226" s="1">
        <v>45930</v>
      </c>
      <c r="J6226" t="s">
        <v>229</v>
      </c>
      <c r="K6226">
        <v>24634</v>
      </c>
      <c r="L6226" t="s">
        <v>35410</v>
      </c>
      <c r="O6226" t="s">
        <v>35410</v>
      </c>
      <c r="P6226" s="4">
        <v>9.930555555555555E-2</v>
      </c>
      <c r="Q6226" s="2" t="s">
        <v>35411</v>
      </c>
      <c r="R6226" t="s">
        <v>35410</v>
      </c>
      <c r="S6226" t="s">
        <v>3632</v>
      </c>
      <c r="T6226" s="3">
        <v>54036578</v>
      </c>
      <c r="U6226" s="3">
        <v>9884118</v>
      </c>
      <c r="V6226" s="10">
        <f t="shared" si="194"/>
        <v>54.036000000000001</v>
      </c>
      <c r="W6226" s="10">
        <f t="shared" si="195"/>
        <v>9.8840000000000003</v>
      </c>
      <c r="X6226" t="s">
        <v>75</v>
      </c>
      <c r="AJ6226" t="s">
        <v>35412</v>
      </c>
      <c r="AK6226" t="s">
        <v>77</v>
      </c>
      <c r="AL6226">
        <v>125</v>
      </c>
      <c r="AM6226">
        <v>150</v>
      </c>
      <c r="AN6226" t="s">
        <v>118</v>
      </c>
      <c r="AO6226" t="s">
        <v>23551</v>
      </c>
      <c r="AT6226" s="1">
        <v>45930</v>
      </c>
      <c r="AV6226" s="1">
        <v>46997</v>
      </c>
      <c r="AW6226" t="s">
        <v>35413</v>
      </c>
      <c r="AX6226" t="s">
        <v>35414</v>
      </c>
      <c r="AY6226" t="s">
        <v>82</v>
      </c>
      <c r="AZ6226" t="s">
        <v>35415</v>
      </c>
      <c r="BA6226" t="s">
        <v>4570</v>
      </c>
      <c r="BB6226" t="s">
        <v>4571</v>
      </c>
      <c r="BD6226" t="s">
        <v>141</v>
      </c>
      <c r="BF6226" t="s">
        <v>35416</v>
      </c>
      <c r="BI6226">
        <v>6000</v>
      </c>
    </row>
    <row r="6227" spans="1:61" x14ac:dyDescent="0.2">
      <c r="A6227" t="s">
        <v>35417</v>
      </c>
      <c r="B6227" t="s">
        <v>6189</v>
      </c>
      <c r="C6227" t="s">
        <v>66</v>
      </c>
      <c r="D6227" t="s">
        <v>67</v>
      </c>
      <c r="E6227">
        <v>6000</v>
      </c>
      <c r="F6227">
        <v>6000</v>
      </c>
      <c r="I6227" s="1">
        <v>45930</v>
      </c>
      <c r="J6227" t="s">
        <v>229</v>
      </c>
      <c r="K6227">
        <v>24634</v>
      </c>
      <c r="L6227" t="s">
        <v>35410</v>
      </c>
      <c r="O6227" t="s">
        <v>35410</v>
      </c>
      <c r="P6227" s="4">
        <v>0.10347222222222222</v>
      </c>
      <c r="Q6227" s="2" t="s">
        <v>35411</v>
      </c>
      <c r="R6227" t="s">
        <v>35410</v>
      </c>
      <c r="S6227" t="s">
        <v>3632</v>
      </c>
      <c r="T6227" s="3">
        <v>54033923</v>
      </c>
      <c r="U6227" s="3">
        <v>9887146</v>
      </c>
      <c r="V6227" s="10">
        <f t="shared" si="194"/>
        <v>54.033000000000001</v>
      </c>
      <c r="W6227" s="10">
        <f t="shared" si="195"/>
        <v>9.8870000000000005</v>
      </c>
      <c r="X6227" t="s">
        <v>75</v>
      </c>
      <c r="AJ6227" t="s">
        <v>35412</v>
      </c>
      <c r="AK6227" t="s">
        <v>77</v>
      </c>
      <c r="AL6227">
        <v>125</v>
      </c>
      <c r="AM6227">
        <v>150</v>
      </c>
      <c r="AN6227" t="s">
        <v>118</v>
      </c>
      <c r="AO6227" t="s">
        <v>23551</v>
      </c>
      <c r="AT6227" s="1">
        <v>45930</v>
      </c>
      <c r="AV6227" s="1">
        <v>46997</v>
      </c>
      <c r="AW6227" t="s">
        <v>35413</v>
      </c>
      <c r="AX6227" t="s">
        <v>35414</v>
      </c>
      <c r="AY6227" t="s">
        <v>82</v>
      </c>
      <c r="AZ6227" t="s">
        <v>35418</v>
      </c>
      <c r="BA6227" t="s">
        <v>4570</v>
      </c>
      <c r="BB6227" t="s">
        <v>4571</v>
      </c>
      <c r="BD6227" t="s">
        <v>141</v>
      </c>
      <c r="BF6227" t="s">
        <v>35419</v>
      </c>
      <c r="BI6227">
        <v>6000</v>
      </c>
    </row>
    <row r="6228" spans="1:61" x14ac:dyDescent="0.2">
      <c r="A6228" t="s">
        <v>35420</v>
      </c>
      <c r="B6228" t="s">
        <v>35421</v>
      </c>
      <c r="C6228" t="s">
        <v>66</v>
      </c>
      <c r="D6228" t="s">
        <v>67</v>
      </c>
      <c r="E6228">
        <v>6000</v>
      </c>
      <c r="F6228">
        <v>6000</v>
      </c>
      <c r="I6228" s="1">
        <v>45932</v>
      </c>
      <c r="J6228" t="s">
        <v>145</v>
      </c>
      <c r="K6228">
        <v>17091</v>
      </c>
      <c r="L6228" t="s">
        <v>18661</v>
      </c>
      <c r="O6228" t="s">
        <v>18662</v>
      </c>
      <c r="P6228" t="s">
        <v>35422</v>
      </c>
      <c r="Q6228">
        <v>13071081</v>
      </c>
      <c r="R6228" t="s">
        <v>18661</v>
      </c>
      <c r="S6228" t="s">
        <v>1696</v>
      </c>
      <c r="T6228" s="3">
        <v>53750164</v>
      </c>
      <c r="U6228" s="3">
        <v>13052295</v>
      </c>
      <c r="V6228" s="10">
        <f t="shared" si="194"/>
        <v>53.75</v>
      </c>
      <c r="W6228" s="10">
        <f t="shared" si="195"/>
        <v>13.052</v>
      </c>
      <c r="X6228" t="s">
        <v>75</v>
      </c>
      <c r="AJ6228" t="s">
        <v>18664</v>
      </c>
      <c r="AK6228" t="s">
        <v>77</v>
      </c>
      <c r="AL6228">
        <v>162</v>
      </c>
      <c r="AM6228">
        <v>175</v>
      </c>
      <c r="AN6228" t="s">
        <v>134</v>
      </c>
      <c r="AO6228" t="s">
        <v>7316</v>
      </c>
      <c r="AT6228" s="1">
        <v>45932</v>
      </c>
      <c r="AV6228" s="1">
        <v>46722</v>
      </c>
      <c r="AW6228" t="s">
        <v>35083</v>
      </c>
      <c r="AX6228" t="s">
        <v>35084</v>
      </c>
      <c r="AY6228" t="s">
        <v>82</v>
      </c>
      <c r="AZ6228" t="s">
        <v>35085</v>
      </c>
      <c r="BA6228" t="s">
        <v>154</v>
      </c>
      <c r="BB6228" t="s">
        <v>155</v>
      </c>
      <c r="BD6228" t="s">
        <v>141</v>
      </c>
      <c r="BF6228" t="s">
        <v>35423</v>
      </c>
      <c r="BI6228">
        <v>6000</v>
      </c>
    </row>
    <row r="6229" spans="1:61" x14ac:dyDescent="0.2">
      <c r="A6229" t="s">
        <v>35424</v>
      </c>
      <c r="B6229" t="s">
        <v>324</v>
      </c>
      <c r="C6229" t="s">
        <v>66</v>
      </c>
      <c r="D6229" t="s">
        <v>67</v>
      </c>
      <c r="E6229">
        <v>6000</v>
      </c>
      <c r="F6229">
        <v>6000</v>
      </c>
      <c r="I6229" s="1">
        <v>45930</v>
      </c>
      <c r="J6229" t="s">
        <v>229</v>
      </c>
      <c r="K6229">
        <v>24634</v>
      </c>
      <c r="L6229" t="s">
        <v>6620</v>
      </c>
      <c r="O6229" t="s">
        <v>6620</v>
      </c>
      <c r="P6229">
        <v>0.51666666666666672</v>
      </c>
      <c r="Q6229" s="2" t="s">
        <v>6621</v>
      </c>
      <c r="R6229" t="s">
        <v>6620</v>
      </c>
      <c r="S6229" t="s">
        <v>3632</v>
      </c>
      <c r="T6229" s="3">
        <v>54032446</v>
      </c>
      <c r="U6229" s="3">
        <v>9900764</v>
      </c>
      <c r="V6229" s="10">
        <f t="shared" si="194"/>
        <v>54.031999999999996</v>
      </c>
      <c r="W6229" s="10">
        <f t="shared" si="195"/>
        <v>9.9</v>
      </c>
      <c r="X6229" t="s">
        <v>75</v>
      </c>
      <c r="AJ6229" t="s">
        <v>35412</v>
      </c>
      <c r="AK6229" t="s">
        <v>77</v>
      </c>
      <c r="AL6229">
        <v>125</v>
      </c>
      <c r="AM6229">
        <v>150</v>
      </c>
      <c r="AN6229" t="s">
        <v>118</v>
      </c>
      <c r="AO6229" t="s">
        <v>23551</v>
      </c>
      <c r="AT6229" s="1">
        <v>45930</v>
      </c>
      <c r="AV6229" s="1">
        <v>46997</v>
      </c>
      <c r="AW6229" t="s">
        <v>35413</v>
      </c>
      <c r="AX6229" t="s">
        <v>35414</v>
      </c>
      <c r="AY6229" t="s">
        <v>82</v>
      </c>
      <c r="AZ6229" t="s">
        <v>35425</v>
      </c>
      <c r="BA6229" t="s">
        <v>4570</v>
      </c>
      <c r="BB6229" t="s">
        <v>4571</v>
      </c>
      <c r="BD6229" t="s">
        <v>141</v>
      </c>
      <c r="BF6229" t="s">
        <v>35426</v>
      </c>
      <c r="BI6229">
        <v>6000</v>
      </c>
    </row>
    <row r="6230" spans="1:61" x14ac:dyDescent="0.2">
      <c r="A6230" t="s">
        <v>35427</v>
      </c>
      <c r="B6230" t="s">
        <v>35428</v>
      </c>
      <c r="C6230" t="s">
        <v>66</v>
      </c>
      <c r="D6230" t="s">
        <v>67</v>
      </c>
      <c r="E6230">
        <v>6000</v>
      </c>
      <c r="F6230">
        <v>6000</v>
      </c>
      <c r="I6230" s="1">
        <v>45932</v>
      </c>
      <c r="J6230" t="s">
        <v>145</v>
      </c>
      <c r="K6230">
        <v>17091</v>
      </c>
      <c r="L6230" t="s">
        <v>18661</v>
      </c>
      <c r="O6230" t="s">
        <v>18662</v>
      </c>
      <c r="P6230" t="s">
        <v>35429</v>
      </c>
      <c r="Q6230">
        <v>13071081</v>
      </c>
      <c r="R6230" t="s">
        <v>18661</v>
      </c>
      <c r="S6230" t="s">
        <v>1696</v>
      </c>
      <c r="T6230" s="3">
        <v>53747246</v>
      </c>
      <c r="U6230" s="3">
        <v>13056995</v>
      </c>
      <c r="V6230" s="10">
        <f t="shared" si="194"/>
        <v>53.747</v>
      </c>
      <c r="W6230" s="10">
        <f t="shared" si="195"/>
        <v>13.055999999999999</v>
      </c>
      <c r="X6230" t="s">
        <v>75</v>
      </c>
      <c r="AJ6230" t="s">
        <v>18664</v>
      </c>
      <c r="AK6230" t="s">
        <v>77</v>
      </c>
      <c r="AL6230">
        <v>162</v>
      </c>
      <c r="AM6230">
        <v>175</v>
      </c>
      <c r="AN6230" t="s">
        <v>134</v>
      </c>
      <c r="AO6230" t="s">
        <v>7316</v>
      </c>
      <c r="AT6230" s="1">
        <v>45932</v>
      </c>
      <c r="AV6230" s="1">
        <v>46722</v>
      </c>
      <c r="AW6230" t="s">
        <v>35083</v>
      </c>
      <c r="AX6230" t="s">
        <v>35084</v>
      </c>
      <c r="AY6230" t="s">
        <v>82</v>
      </c>
      <c r="AZ6230" t="s">
        <v>35085</v>
      </c>
      <c r="BA6230" t="s">
        <v>154</v>
      </c>
      <c r="BB6230" t="s">
        <v>155</v>
      </c>
      <c r="BD6230" t="s">
        <v>141</v>
      </c>
      <c r="BF6230" t="s">
        <v>35430</v>
      </c>
      <c r="BI6230">
        <v>6000</v>
      </c>
    </row>
    <row r="6231" spans="1:61" x14ac:dyDescent="0.2">
      <c r="A6231" t="s">
        <v>35431</v>
      </c>
      <c r="B6231" t="s">
        <v>313</v>
      </c>
      <c r="C6231" t="s">
        <v>66</v>
      </c>
      <c r="D6231" t="s">
        <v>67</v>
      </c>
      <c r="E6231">
        <v>6000</v>
      </c>
      <c r="F6231">
        <v>6000</v>
      </c>
      <c r="I6231" s="1">
        <v>45930</v>
      </c>
      <c r="J6231" t="s">
        <v>229</v>
      </c>
      <c r="K6231">
        <v>24634</v>
      </c>
      <c r="L6231" t="s">
        <v>35410</v>
      </c>
      <c r="O6231" t="s">
        <v>35410</v>
      </c>
      <c r="P6231" t="s">
        <v>35432</v>
      </c>
      <c r="Q6231" s="2" t="s">
        <v>35411</v>
      </c>
      <c r="R6231" t="s">
        <v>35410</v>
      </c>
      <c r="S6231" t="s">
        <v>3632</v>
      </c>
      <c r="T6231" s="3">
        <v>5403169</v>
      </c>
      <c r="U6231" s="3">
        <v>9891297</v>
      </c>
      <c r="V6231" s="10">
        <f t="shared" si="194"/>
        <v>54.030999999999999</v>
      </c>
      <c r="W6231" s="10">
        <f t="shared" si="195"/>
        <v>9.891</v>
      </c>
      <c r="X6231" t="s">
        <v>75</v>
      </c>
      <c r="AJ6231" t="s">
        <v>35412</v>
      </c>
      <c r="AK6231" t="s">
        <v>77</v>
      </c>
      <c r="AL6231">
        <v>125</v>
      </c>
      <c r="AM6231">
        <v>150</v>
      </c>
      <c r="AN6231" t="s">
        <v>118</v>
      </c>
      <c r="AO6231" t="s">
        <v>23551</v>
      </c>
      <c r="AT6231" s="1">
        <v>45930</v>
      </c>
      <c r="AV6231" s="1">
        <v>46997</v>
      </c>
      <c r="AW6231" t="s">
        <v>35433</v>
      </c>
      <c r="AX6231" t="s">
        <v>35434</v>
      </c>
      <c r="AY6231" t="s">
        <v>82</v>
      </c>
      <c r="AZ6231" t="s">
        <v>35435</v>
      </c>
      <c r="BA6231" t="s">
        <v>4570</v>
      </c>
      <c r="BB6231" t="s">
        <v>4571</v>
      </c>
      <c r="BD6231" t="s">
        <v>141</v>
      </c>
      <c r="BF6231" t="s">
        <v>35436</v>
      </c>
      <c r="BI6231">
        <v>6000</v>
      </c>
    </row>
    <row r="6232" spans="1:61" x14ac:dyDescent="0.2">
      <c r="A6232" t="s">
        <v>35437</v>
      </c>
      <c r="B6232" t="s">
        <v>110</v>
      </c>
      <c r="C6232" t="s">
        <v>66</v>
      </c>
      <c r="D6232" t="s">
        <v>67</v>
      </c>
      <c r="E6232">
        <v>6000</v>
      </c>
      <c r="F6232">
        <v>6000</v>
      </c>
      <c r="I6232" s="1">
        <v>45930</v>
      </c>
      <c r="J6232" t="s">
        <v>229</v>
      </c>
      <c r="K6232">
        <v>24634</v>
      </c>
      <c r="L6232" t="s">
        <v>6620</v>
      </c>
      <c r="O6232" t="s">
        <v>6620</v>
      </c>
      <c r="P6232">
        <v>0.51666666666666672</v>
      </c>
      <c r="Q6232" s="2" t="s">
        <v>6621</v>
      </c>
      <c r="R6232" t="s">
        <v>6620</v>
      </c>
      <c r="S6232" t="s">
        <v>3632</v>
      </c>
      <c r="T6232" s="3">
        <v>54029962</v>
      </c>
      <c r="U6232" s="3">
        <v>989642</v>
      </c>
      <c r="V6232" s="10">
        <f t="shared" si="194"/>
        <v>54.029000000000003</v>
      </c>
      <c r="W6232" s="10">
        <f t="shared" si="195"/>
        <v>9.8960000000000008</v>
      </c>
      <c r="X6232" t="s">
        <v>75</v>
      </c>
      <c r="AJ6232" t="s">
        <v>35412</v>
      </c>
      <c r="AK6232" t="s">
        <v>77</v>
      </c>
      <c r="AL6232">
        <v>125</v>
      </c>
      <c r="AM6232">
        <v>150</v>
      </c>
      <c r="AN6232" t="s">
        <v>118</v>
      </c>
      <c r="AO6232" t="s">
        <v>23551</v>
      </c>
      <c r="AT6232" s="1">
        <v>45930</v>
      </c>
      <c r="AV6232" s="1">
        <v>46997</v>
      </c>
      <c r="AW6232" t="s">
        <v>35433</v>
      </c>
      <c r="AX6232" t="s">
        <v>35434</v>
      </c>
      <c r="AY6232" t="s">
        <v>82</v>
      </c>
      <c r="AZ6232" t="s">
        <v>35438</v>
      </c>
      <c r="BA6232" t="s">
        <v>4570</v>
      </c>
      <c r="BB6232" t="s">
        <v>4571</v>
      </c>
      <c r="BD6232" t="s">
        <v>141</v>
      </c>
      <c r="BF6232" t="s">
        <v>35439</v>
      </c>
      <c r="BI6232">
        <v>6000</v>
      </c>
    </row>
    <row r="6233" spans="1:61" x14ac:dyDescent="0.2">
      <c r="A6233" t="s">
        <v>35440</v>
      </c>
      <c r="B6233" t="s">
        <v>35441</v>
      </c>
      <c r="C6233" t="s">
        <v>66</v>
      </c>
      <c r="D6233" t="s">
        <v>67</v>
      </c>
      <c r="E6233">
        <v>5700</v>
      </c>
      <c r="F6233">
        <v>5700</v>
      </c>
      <c r="I6233" s="1">
        <v>45932</v>
      </c>
      <c r="J6233" t="s">
        <v>128</v>
      </c>
      <c r="K6233">
        <v>29497</v>
      </c>
      <c r="L6233" t="s">
        <v>35442</v>
      </c>
      <c r="O6233" t="s">
        <v>35442</v>
      </c>
      <c r="P6233" t="s">
        <v>35443</v>
      </c>
      <c r="Q6233" s="2" t="s">
        <v>35444</v>
      </c>
      <c r="R6233" t="s">
        <v>35442</v>
      </c>
      <c r="S6233" t="s">
        <v>20782</v>
      </c>
      <c r="T6233" s="3">
        <v>52940464</v>
      </c>
      <c r="U6233" s="3">
        <v>11235454</v>
      </c>
      <c r="V6233" s="10">
        <f t="shared" si="194"/>
        <v>52.94</v>
      </c>
      <c r="W6233" s="10">
        <f t="shared" si="195"/>
        <v>11.234999999999999</v>
      </c>
      <c r="X6233" t="s">
        <v>75</v>
      </c>
      <c r="AJ6233" t="s">
        <v>35445</v>
      </c>
      <c r="AK6233" t="s">
        <v>77</v>
      </c>
      <c r="AL6233">
        <v>164</v>
      </c>
      <c r="AM6233">
        <v>149</v>
      </c>
      <c r="AN6233" t="s">
        <v>804</v>
      </c>
      <c r="AO6233" t="s">
        <v>35446</v>
      </c>
      <c r="AT6233" s="1">
        <v>45932</v>
      </c>
      <c r="AV6233" s="1">
        <v>47027</v>
      </c>
      <c r="AW6233" t="s">
        <v>35447</v>
      </c>
      <c r="AX6233" t="s">
        <v>35448</v>
      </c>
      <c r="AY6233" t="s">
        <v>82</v>
      </c>
      <c r="AZ6233" t="s">
        <v>35449</v>
      </c>
      <c r="BA6233" t="s">
        <v>139</v>
      </c>
      <c r="BB6233" t="s">
        <v>140</v>
      </c>
      <c r="BD6233" t="s">
        <v>86</v>
      </c>
      <c r="BF6233" t="s">
        <v>35450</v>
      </c>
      <c r="BI6233">
        <v>5700</v>
      </c>
    </row>
    <row r="6234" spans="1:61" x14ac:dyDescent="0.2">
      <c r="A6234" t="s">
        <v>35451</v>
      </c>
      <c r="B6234" t="s">
        <v>35452</v>
      </c>
      <c r="C6234" t="s">
        <v>66</v>
      </c>
      <c r="D6234" t="s">
        <v>67</v>
      </c>
      <c r="E6234">
        <v>7000</v>
      </c>
      <c r="F6234">
        <v>7000</v>
      </c>
      <c r="I6234" s="1">
        <v>45930</v>
      </c>
      <c r="J6234" t="s">
        <v>128</v>
      </c>
      <c r="K6234">
        <v>21629</v>
      </c>
      <c r="L6234" t="s">
        <v>1651</v>
      </c>
      <c r="O6234" t="s">
        <v>17304</v>
      </c>
      <c r="P6234" t="s">
        <v>35453</v>
      </c>
      <c r="Q6234" s="2" t="s">
        <v>1654</v>
      </c>
      <c r="R6234" t="s">
        <v>1651</v>
      </c>
      <c r="S6234" t="s">
        <v>1655</v>
      </c>
      <c r="T6234" s="3">
        <v>53385366</v>
      </c>
      <c r="U6234" s="3">
        <v>9775649</v>
      </c>
      <c r="V6234" s="10">
        <f t="shared" si="194"/>
        <v>53.384999999999998</v>
      </c>
      <c r="W6234" s="10">
        <f t="shared" si="195"/>
        <v>9.7750000000000004</v>
      </c>
      <c r="X6234" t="s">
        <v>75</v>
      </c>
      <c r="AJ6234" t="s">
        <v>35454</v>
      </c>
      <c r="AK6234" t="s">
        <v>77</v>
      </c>
      <c r="AL6234">
        <v>164</v>
      </c>
      <c r="AM6234">
        <v>163</v>
      </c>
      <c r="AN6234" t="s">
        <v>78</v>
      </c>
      <c r="AO6234" t="s">
        <v>17553</v>
      </c>
      <c r="AT6234" s="1">
        <v>45930</v>
      </c>
      <c r="AV6234" s="1">
        <v>46420</v>
      </c>
      <c r="AW6234" t="s">
        <v>35455</v>
      </c>
      <c r="AX6234" t="s">
        <v>35456</v>
      </c>
      <c r="AY6234" t="s">
        <v>82</v>
      </c>
      <c r="AZ6234" t="s">
        <v>35457</v>
      </c>
      <c r="BA6234" t="s">
        <v>204</v>
      </c>
      <c r="BB6234" t="s">
        <v>205</v>
      </c>
      <c r="BD6234" t="s">
        <v>86</v>
      </c>
      <c r="BF6234" t="s">
        <v>35458</v>
      </c>
      <c r="BI6234">
        <v>7000</v>
      </c>
    </row>
    <row r="6235" spans="1:61" x14ac:dyDescent="0.2">
      <c r="A6235" t="s">
        <v>35459</v>
      </c>
      <c r="B6235" t="s">
        <v>3610</v>
      </c>
      <c r="C6235" t="s">
        <v>66</v>
      </c>
      <c r="D6235" t="s">
        <v>67</v>
      </c>
      <c r="E6235">
        <v>6000</v>
      </c>
      <c r="F6235">
        <v>6000</v>
      </c>
      <c r="I6235" s="1">
        <v>45930</v>
      </c>
      <c r="J6235" t="s">
        <v>128</v>
      </c>
      <c r="K6235">
        <v>26197</v>
      </c>
      <c r="L6235" t="s">
        <v>35460</v>
      </c>
      <c r="O6235" t="s">
        <v>35460</v>
      </c>
      <c r="P6235" t="s">
        <v>35461</v>
      </c>
      <c r="Q6235" s="2" t="s">
        <v>35462</v>
      </c>
      <c r="R6235" t="s">
        <v>35460</v>
      </c>
      <c r="S6235" t="s">
        <v>18322</v>
      </c>
      <c r="T6235" s="3">
        <v>52973419</v>
      </c>
      <c r="U6235" s="3">
        <v>8168064</v>
      </c>
      <c r="V6235" s="10">
        <f t="shared" si="194"/>
        <v>52.972999999999999</v>
      </c>
      <c r="W6235" s="10">
        <f t="shared" si="195"/>
        <v>8.1679999999999993</v>
      </c>
      <c r="X6235" t="s">
        <v>75</v>
      </c>
      <c r="AJ6235" t="s">
        <v>35463</v>
      </c>
      <c r="AK6235" t="s">
        <v>77</v>
      </c>
      <c r="AL6235">
        <v>162</v>
      </c>
      <c r="AM6235">
        <v>175</v>
      </c>
      <c r="AN6235" t="s">
        <v>134</v>
      </c>
      <c r="AO6235" t="s">
        <v>1486</v>
      </c>
      <c r="AT6235" s="1">
        <v>45930</v>
      </c>
      <c r="AV6235" s="1">
        <v>46904</v>
      </c>
      <c r="AW6235" t="s">
        <v>35464</v>
      </c>
      <c r="AX6235" t="s">
        <v>35465</v>
      </c>
      <c r="AY6235" t="s">
        <v>82</v>
      </c>
      <c r="AZ6235" t="s">
        <v>35466</v>
      </c>
      <c r="BA6235" t="s">
        <v>139</v>
      </c>
      <c r="BB6235" t="s">
        <v>140</v>
      </c>
      <c r="BD6235" t="s">
        <v>141</v>
      </c>
      <c r="BF6235" t="s">
        <v>35467</v>
      </c>
      <c r="BI6235">
        <v>6000</v>
      </c>
    </row>
    <row r="6236" spans="1:61" x14ac:dyDescent="0.2">
      <c r="A6236" t="s">
        <v>35468</v>
      </c>
      <c r="B6236" t="s">
        <v>144</v>
      </c>
      <c r="C6236" t="s">
        <v>66</v>
      </c>
      <c r="D6236" t="s">
        <v>67</v>
      </c>
      <c r="E6236">
        <v>6000</v>
      </c>
      <c r="F6236">
        <v>6000</v>
      </c>
      <c r="I6236" s="1">
        <v>45931</v>
      </c>
      <c r="J6236" t="s">
        <v>423</v>
      </c>
      <c r="K6236">
        <v>67582</v>
      </c>
      <c r="L6236" t="s">
        <v>35469</v>
      </c>
      <c r="O6236" t="s">
        <v>35469</v>
      </c>
      <c r="P6236" t="s">
        <v>35470</v>
      </c>
      <c r="Q6236" s="2" t="s">
        <v>35471</v>
      </c>
      <c r="R6236" t="s">
        <v>35469</v>
      </c>
      <c r="S6236" t="s">
        <v>426</v>
      </c>
      <c r="T6236" s="3">
        <v>49744727</v>
      </c>
      <c r="U6236" s="3">
        <v>8288228</v>
      </c>
      <c r="V6236" s="10">
        <f t="shared" si="194"/>
        <v>49.744</v>
      </c>
      <c r="W6236" s="10">
        <f t="shared" si="195"/>
        <v>8.2880000000000003</v>
      </c>
      <c r="X6236" t="s">
        <v>75</v>
      </c>
      <c r="AJ6236" t="s">
        <v>35472</v>
      </c>
      <c r="AK6236" t="s">
        <v>77</v>
      </c>
      <c r="AL6236">
        <v>162</v>
      </c>
      <c r="AM6236">
        <v>175</v>
      </c>
      <c r="AN6236" t="s">
        <v>134</v>
      </c>
      <c r="AO6236" t="s">
        <v>24114</v>
      </c>
      <c r="AT6236" s="1">
        <v>45931</v>
      </c>
      <c r="AV6236" s="1">
        <v>46965</v>
      </c>
      <c r="AW6236" t="s">
        <v>35473</v>
      </c>
      <c r="AX6236" t="s">
        <v>35474</v>
      </c>
      <c r="AY6236" t="s">
        <v>82</v>
      </c>
      <c r="AZ6236" t="s">
        <v>35475</v>
      </c>
      <c r="BA6236" t="s">
        <v>433</v>
      </c>
      <c r="BB6236" t="s">
        <v>434</v>
      </c>
      <c r="BD6236" t="s">
        <v>86</v>
      </c>
      <c r="BF6236" t="s">
        <v>35476</v>
      </c>
      <c r="BI6236">
        <v>6000</v>
      </c>
    </row>
    <row r="6237" spans="1:61" x14ac:dyDescent="0.2">
      <c r="A6237" t="s">
        <v>35477</v>
      </c>
      <c r="B6237" t="s">
        <v>35478</v>
      </c>
      <c r="C6237" t="s">
        <v>66</v>
      </c>
      <c r="D6237" t="s">
        <v>67</v>
      </c>
      <c r="E6237">
        <v>6200</v>
      </c>
      <c r="F6237">
        <v>6200</v>
      </c>
      <c r="I6237" s="1">
        <v>45930</v>
      </c>
      <c r="J6237" t="s">
        <v>176</v>
      </c>
      <c r="K6237">
        <v>15374</v>
      </c>
      <c r="L6237" t="s">
        <v>26408</v>
      </c>
      <c r="O6237" t="s">
        <v>26408</v>
      </c>
      <c r="P6237" t="s">
        <v>35479</v>
      </c>
      <c r="Q6237">
        <v>12064317</v>
      </c>
      <c r="R6237" t="s">
        <v>26408</v>
      </c>
      <c r="S6237" t="s">
        <v>1112</v>
      </c>
      <c r="T6237" s="3">
        <v>52471739</v>
      </c>
      <c r="U6237" s="3">
        <v>1402654</v>
      </c>
      <c r="V6237" s="10">
        <f t="shared" si="194"/>
        <v>52.470999999999997</v>
      </c>
      <c r="W6237" s="10">
        <f t="shared" si="195"/>
        <v>14.026</v>
      </c>
      <c r="X6237" t="s">
        <v>75</v>
      </c>
      <c r="AJ6237" t="s">
        <v>35480</v>
      </c>
      <c r="AK6237" t="s">
        <v>77</v>
      </c>
      <c r="AL6237">
        <v>166</v>
      </c>
      <c r="AM6237">
        <v>162</v>
      </c>
      <c r="AN6237" t="s">
        <v>118</v>
      </c>
      <c r="AO6237" t="s">
        <v>35481</v>
      </c>
      <c r="AT6237" s="1">
        <v>45930</v>
      </c>
      <c r="AV6237" s="1">
        <v>47118</v>
      </c>
      <c r="AW6237" t="s">
        <v>35482</v>
      </c>
      <c r="AX6237" t="s">
        <v>35483</v>
      </c>
      <c r="AY6237" t="s">
        <v>82</v>
      </c>
      <c r="AZ6237" t="s">
        <v>35484</v>
      </c>
      <c r="BA6237" t="s">
        <v>154</v>
      </c>
      <c r="BB6237" t="s">
        <v>155</v>
      </c>
      <c r="BD6237" t="s">
        <v>141</v>
      </c>
      <c r="BF6237" t="s">
        <v>35485</v>
      </c>
      <c r="BI6237">
        <v>6200</v>
      </c>
    </row>
    <row r="6238" spans="1:61" x14ac:dyDescent="0.2">
      <c r="A6238" t="s">
        <v>35486</v>
      </c>
      <c r="B6238" t="s">
        <v>35487</v>
      </c>
      <c r="C6238" t="s">
        <v>66</v>
      </c>
      <c r="D6238" t="s">
        <v>67</v>
      </c>
      <c r="E6238">
        <v>7000</v>
      </c>
      <c r="F6238">
        <v>7000</v>
      </c>
      <c r="I6238" s="1">
        <v>45930</v>
      </c>
      <c r="J6238" t="s">
        <v>128</v>
      </c>
      <c r="K6238">
        <v>48488</v>
      </c>
      <c r="L6238" t="s">
        <v>34341</v>
      </c>
      <c r="O6238" t="s">
        <v>34342</v>
      </c>
      <c r="P6238" s="7">
        <v>13.4</v>
      </c>
      <c r="Q6238" s="2" t="s">
        <v>34344</v>
      </c>
      <c r="R6238" t="s">
        <v>34341</v>
      </c>
      <c r="S6238" t="s">
        <v>5820</v>
      </c>
      <c r="T6238" s="3">
        <v>52353347</v>
      </c>
      <c r="U6238" s="3">
        <v>741234</v>
      </c>
      <c r="V6238" s="10">
        <f t="shared" si="194"/>
        <v>52.353000000000002</v>
      </c>
      <c r="W6238" s="10">
        <f t="shared" si="195"/>
        <v>7.4119999999999999</v>
      </c>
      <c r="X6238" t="s">
        <v>75</v>
      </c>
      <c r="AJ6238" t="s">
        <v>35399</v>
      </c>
      <c r="AK6238" t="s">
        <v>77</v>
      </c>
      <c r="AL6238">
        <v>164</v>
      </c>
      <c r="AM6238">
        <v>163</v>
      </c>
      <c r="AN6238" t="s">
        <v>78</v>
      </c>
      <c r="AO6238" t="s">
        <v>35400</v>
      </c>
      <c r="AT6238" s="1">
        <v>45930</v>
      </c>
      <c r="AV6238" s="1">
        <v>46934</v>
      </c>
      <c r="AW6238" t="s">
        <v>35401</v>
      </c>
      <c r="AX6238" t="s">
        <v>35402</v>
      </c>
      <c r="AY6238" t="s">
        <v>82</v>
      </c>
      <c r="BA6238" t="s">
        <v>413</v>
      </c>
      <c r="BB6238" t="s">
        <v>414</v>
      </c>
      <c r="BD6238" t="s">
        <v>141</v>
      </c>
      <c r="BF6238" t="s">
        <v>35488</v>
      </c>
      <c r="BI6238">
        <v>7000</v>
      </c>
    </row>
    <row r="6239" spans="1:61" x14ac:dyDescent="0.2">
      <c r="A6239" t="s">
        <v>35489</v>
      </c>
      <c r="B6239" t="s">
        <v>35490</v>
      </c>
      <c r="C6239" t="s">
        <v>66</v>
      </c>
      <c r="D6239" t="s">
        <v>67</v>
      </c>
      <c r="E6239">
        <v>7000</v>
      </c>
      <c r="F6239">
        <v>7000</v>
      </c>
      <c r="I6239" s="1">
        <v>45930</v>
      </c>
      <c r="J6239" t="s">
        <v>128</v>
      </c>
      <c r="K6239">
        <v>48488</v>
      </c>
      <c r="L6239" t="s">
        <v>34341</v>
      </c>
      <c r="O6239" t="s">
        <v>34342</v>
      </c>
      <c r="P6239" t="s">
        <v>35491</v>
      </c>
      <c r="Q6239" s="2" t="s">
        <v>34344</v>
      </c>
      <c r="R6239" t="s">
        <v>34341</v>
      </c>
      <c r="S6239" t="s">
        <v>5820</v>
      </c>
      <c r="T6239" s="3">
        <v>52350938</v>
      </c>
      <c r="U6239" s="3">
        <v>7416376</v>
      </c>
      <c r="V6239" s="10">
        <f t="shared" si="194"/>
        <v>52.35</v>
      </c>
      <c r="W6239" s="10">
        <f t="shared" si="195"/>
        <v>7.4160000000000004</v>
      </c>
      <c r="X6239" t="s">
        <v>75</v>
      </c>
      <c r="AJ6239" t="s">
        <v>35399</v>
      </c>
      <c r="AK6239" t="s">
        <v>77</v>
      </c>
      <c r="AL6239">
        <v>164</v>
      </c>
      <c r="AM6239">
        <v>163</v>
      </c>
      <c r="AN6239" t="s">
        <v>78</v>
      </c>
      <c r="AO6239" t="s">
        <v>35400</v>
      </c>
      <c r="AT6239" s="1">
        <v>45930</v>
      </c>
      <c r="AV6239" s="1">
        <v>46934</v>
      </c>
      <c r="AW6239" t="s">
        <v>35401</v>
      </c>
      <c r="AX6239" t="s">
        <v>35402</v>
      </c>
      <c r="AY6239" t="s">
        <v>82</v>
      </c>
      <c r="BA6239" t="s">
        <v>413</v>
      </c>
      <c r="BB6239" t="s">
        <v>414</v>
      </c>
      <c r="BD6239" t="s">
        <v>141</v>
      </c>
      <c r="BF6239" t="s">
        <v>35492</v>
      </c>
      <c r="BI6239">
        <v>7000</v>
      </c>
    </row>
    <row r="6240" spans="1:61" x14ac:dyDescent="0.2">
      <c r="A6240" t="s">
        <v>35493</v>
      </c>
      <c r="B6240" t="s">
        <v>35494</v>
      </c>
      <c r="C6240" t="s">
        <v>66</v>
      </c>
      <c r="D6240" t="s">
        <v>67</v>
      </c>
      <c r="E6240">
        <v>7000</v>
      </c>
      <c r="F6240">
        <v>7000</v>
      </c>
      <c r="I6240" s="1">
        <v>45930</v>
      </c>
      <c r="J6240" t="s">
        <v>128</v>
      </c>
      <c r="K6240">
        <v>48488</v>
      </c>
      <c r="L6240" t="s">
        <v>34341</v>
      </c>
      <c r="O6240" t="s">
        <v>34342</v>
      </c>
      <c r="P6240" s="7">
        <v>14</v>
      </c>
      <c r="Q6240" s="2" t="s">
        <v>34344</v>
      </c>
      <c r="R6240" t="s">
        <v>34341</v>
      </c>
      <c r="S6240" t="s">
        <v>5820</v>
      </c>
      <c r="T6240" s="3">
        <v>52348187</v>
      </c>
      <c r="U6240" s="3">
        <v>7419807</v>
      </c>
      <c r="V6240" s="10">
        <f t="shared" si="194"/>
        <v>52.347999999999999</v>
      </c>
      <c r="W6240" s="10">
        <f t="shared" si="195"/>
        <v>7.4189999999999996</v>
      </c>
      <c r="X6240" t="s">
        <v>75</v>
      </c>
      <c r="AJ6240" t="s">
        <v>35399</v>
      </c>
      <c r="AK6240" t="s">
        <v>77</v>
      </c>
      <c r="AL6240">
        <v>164</v>
      </c>
      <c r="AM6240">
        <v>163</v>
      </c>
      <c r="AN6240" t="s">
        <v>78</v>
      </c>
      <c r="AO6240" t="s">
        <v>35400</v>
      </c>
      <c r="AT6240" s="1">
        <v>45930</v>
      </c>
      <c r="AV6240" s="1">
        <v>46934</v>
      </c>
      <c r="AW6240" t="s">
        <v>35401</v>
      </c>
      <c r="AX6240" t="s">
        <v>35402</v>
      </c>
      <c r="AY6240" t="s">
        <v>82</v>
      </c>
      <c r="BA6240" t="s">
        <v>413</v>
      </c>
      <c r="BB6240" t="s">
        <v>414</v>
      </c>
      <c r="BD6240" t="s">
        <v>141</v>
      </c>
      <c r="BF6240" t="s">
        <v>35495</v>
      </c>
      <c r="BI6240">
        <v>7000</v>
      </c>
    </row>
    <row r="6241" spans="1:61" x14ac:dyDescent="0.2">
      <c r="A6241" t="s">
        <v>35496</v>
      </c>
      <c r="B6241" t="s">
        <v>35497</v>
      </c>
      <c r="C6241" t="s">
        <v>66</v>
      </c>
      <c r="D6241" t="s">
        <v>67</v>
      </c>
      <c r="E6241">
        <v>6200</v>
      </c>
      <c r="F6241">
        <v>6200</v>
      </c>
      <c r="I6241" s="1">
        <v>45930</v>
      </c>
      <c r="J6241" t="s">
        <v>176</v>
      </c>
      <c r="K6241">
        <v>15374</v>
      </c>
      <c r="L6241" t="s">
        <v>26408</v>
      </c>
      <c r="O6241" t="s">
        <v>26408</v>
      </c>
      <c r="P6241" t="s">
        <v>35498</v>
      </c>
      <c r="Q6241">
        <v>12064317</v>
      </c>
      <c r="R6241" t="s">
        <v>26408</v>
      </c>
      <c r="S6241" t="s">
        <v>1112</v>
      </c>
      <c r="T6241" s="3">
        <v>52469341</v>
      </c>
      <c r="U6241" s="3">
        <v>14018054</v>
      </c>
      <c r="V6241" s="10">
        <f t="shared" si="194"/>
        <v>52.469000000000001</v>
      </c>
      <c r="W6241" s="10">
        <f t="shared" si="195"/>
        <v>14.018000000000001</v>
      </c>
      <c r="X6241" t="s">
        <v>75</v>
      </c>
      <c r="AJ6241" t="s">
        <v>35480</v>
      </c>
      <c r="AK6241" t="s">
        <v>77</v>
      </c>
      <c r="AL6241">
        <v>166</v>
      </c>
      <c r="AM6241">
        <v>162</v>
      </c>
      <c r="AN6241" t="s">
        <v>118</v>
      </c>
      <c r="AO6241" t="s">
        <v>35481</v>
      </c>
      <c r="AT6241" s="1">
        <v>45930</v>
      </c>
      <c r="AV6241" s="1">
        <v>47118</v>
      </c>
      <c r="AW6241" t="s">
        <v>35482</v>
      </c>
      <c r="AX6241" t="s">
        <v>35483</v>
      </c>
      <c r="AY6241" t="s">
        <v>82</v>
      </c>
      <c r="AZ6241" t="s">
        <v>35484</v>
      </c>
      <c r="BA6241" t="s">
        <v>154</v>
      </c>
      <c r="BB6241" t="s">
        <v>155</v>
      </c>
      <c r="BD6241" t="s">
        <v>141</v>
      </c>
      <c r="BF6241" t="s">
        <v>35499</v>
      </c>
      <c r="BI6241">
        <v>6200</v>
      </c>
    </row>
    <row r="6242" spans="1:61" x14ac:dyDescent="0.2">
      <c r="A6242" t="s">
        <v>35500</v>
      </c>
      <c r="B6242" t="s">
        <v>35501</v>
      </c>
      <c r="C6242" t="s">
        <v>66</v>
      </c>
      <c r="D6242" t="s">
        <v>67</v>
      </c>
      <c r="E6242">
        <v>7000</v>
      </c>
      <c r="F6242">
        <v>7000</v>
      </c>
      <c r="I6242" s="1">
        <v>45930</v>
      </c>
      <c r="J6242" t="s">
        <v>176</v>
      </c>
      <c r="K6242">
        <v>14913</v>
      </c>
      <c r="L6242" t="s">
        <v>13627</v>
      </c>
      <c r="O6242" t="s">
        <v>35502</v>
      </c>
      <c r="P6242" t="s">
        <v>35503</v>
      </c>
      <c r="Q6242">
        <v>12072297</v>
      </c>
      <c r="R6242" t="s">
        <v>13627</v>
      </c>
      <c r="S6242" t="s">
        <v>180</v>
      </c>
      <c r="T6242" s="3">
        <v>52015899</v>
      </c>
      <c r="U6242" s="3">
        <v>12890196</v>
      </c>
      <c r="V6242" s="10">
        <f t="shared" si="194"/>
        <v>52.015000000000001</v>
      </c>
      <c r="W6242" s="10">
        <f t="shared" si="195"/>
        <v>12.89</v>
      </c>
      <c r="X6242" t="s">
        <v>75</v>
      </c>
      <c r="AJ6242" t="s">
        <v>35504</v>
      </c>
      <c r="AK6242" t="s">
        <v>77</v>
      </c>
      <c r="AL6242">
        <v>164</v>
      </c>
      <c r="AM6242">
        <v>163</v>
      </c>
      <c r="AN6242" t="s">
        <v>528</v>
      </c>
      <c r="AO6242" t="s">
        <v>8232</v>
      </c>
      <c r="AT6242" s="1">
        <v>45930</v>
      </c>
      <c r="AV6242" s="1">
        <v>46660</v>
      </c>
      <c r="AW6242" t="s">
        <v>7328</v>
      </c>
      <c r="AX6242" t="s">
        <v>7329</v>
      </c>
      <c r="AY6242" t="s">
        <v>82</v>
      </c>
      <c r="BA6242" t="s">
        <v>154</v>
      </c>
      <c r="BB6242" t="s">
        <v>155</v>
      </c>
      <c r="BD6242" t="s">
        <v>141</v>
      </c>
      <c r="BF6242" t="s">
        <v>35505</v>
      </c>
      <c r="BI6242">
        <v>7000</v>
      </c>
    </row>
    <row r="6243" spans="1:61" x14ac:dyDescent="0.2">
      <c r="A6243" t="s">
        <v>35506</v>
      </c>
      <c r="B6243" t="s">
        <v>35507</v>
      </c>
      <c r="C6243" t="s">
        <v>66</v>
      </c>
      <c r="D6243" t="s">
        <v>67</v>
      </c>
      <c r="E6243">
        <v>6200</v>
      </c>
      <c r="F6243">
        <v>6200</v>
      </c>
      <c r="I6243" s="1">
        <v>45930</v>
      </c>
      <c r="J6243" t="s">
        <v>176</v>
      </c>
      <c r="K6243">
        <v>15374</v>
      </c>
      <c r="L6243" t="s">
        <v>26408</v>
      </c>
      <c r="O6243" t="s">
        <v>26408</v>
      </c>
      <c r="P6243" t="s">
        <v>35508</v>
      </c>
      <c r="Q6243">
        <v>12064317</v>
      </c>
      <c r="R6243" t="s">
        <v>26408</v>
      </c>
      <c r="S6243" t="s">
        <v>1112</v>
      </c>
      <c r="T6243" s="3">
        <v>5246823</v>
      </c>
      <c r="U6243" s="3">
        <v>14023968</v>
      </c>
      <c r="V6243" s="10">
        <f t="shared" si="194"/>
        <v>52.468000000000004</v>
      </c>
      <c r="W6243" s="10">
        <f t="shared" si="195"/>
        <v>14.023</v>
      </c>
      <c r="X6243" t="s">
        <v>75</v>
      </c>
      <c r="AJ6243" t="s">
        <v>35480</v>
      </c>
      <c r="AK6243" t="s">
        <v>77</v>
      </c>
      <c r="AL6243">
        <v>166</v>
      </c>
      <c r="AM6243">
        <v>162</v>
      </c>
      <c r="AN6243" t="s">
        <v>118</v>
      </c>
      <c r="AO6243" t="s">
        <v>35481</v>
      </c>
      <c r="AT6243" s="1">
        <v>45930</v>
      </c>
      <c r="AV6243" s="1">
        <v>47118</v>
      </c>
      <c r="AW6243" t="s">
        <v>35482</v>
      </c>
      <c r="AX6243" t="s">
        <v>35483</v>
      </c>
      <c r="AY6243" t="s">
        <v>82</v>
      </c>
      <c r="AZ6243" t="s">
        <v>35484</v>
      </c>
      <c r="BA6243" t="s">
        <v>154</v>
      </c>
      <c r="BB6243" t="s">
        <v>155</v>
      </c>
      <c r="BD6243" t="s">
        <v>141</v>
      </c>
      <c r="BF6243" t="s">
        <v>35509</v>
      </c>
      <c r="BI6243">
        <v>6200</v>
      </c>
    </row>
    <row r="6244" spans="1:61" x14ac:dyDescent="0.2">
      <c r="A6244" t="s">
        <v>35510</v>
      </c>
      <c r="B6244" t="s">
        <v>35511</v>
      </c>
      <c r="C6244" t="s">
        <v>66</v>
      </c>
      <c r="D6244" t="s">
        <v>67</v>
      </c>
      <c r="E6244">
        <v>6200</v>
      </c>
      <c r="F6244">
        <v>6200</v>
      </c>
      <c r="I6244" s="1">
        <v>45930</v>
      </c>
      <c r="J6244" t="s">
        <v>176</v>
      </c>
      <c r="K6244">
        <v>15374</v>
      </c>
      <c r="L6244" t="s">
        <v>26408</v>
      </c>
      <c r="O6244" t="s">
        <v>26408</v>
      </c>
      <c r="P6244" t="s">
        <v>35512</v>
      </c>
      <c r="Q6244">
        <v>12064317</v>
      </c>
      <c r="R6244" t="s">
        <v>26408</v>
      </c>
      <c r="S6244" t="s">
        <v>1112</v>
      </c>
      <c r="T6244" s="3">
        <v>52467151</v>
      </c>
      <c r="U6244" s="3">
        <v>14012023</v>
      </c>
      <c r="V6244" s="10">
        <f t="shared" si="194"/>
        <v>52.466999999999999</v>
      </c>
      <c r="W6244" s="10">
        <f t="shared" si="195"/>
        <v>14.012</v>
      </c>
      <c r="X6244" t="s">
        <v>75</v>
      </c>
      <c r="AJ6244" t="s">
        <v>35480</v>
      </c>
      <c r="AK6244" t="s">
        <v>77</v>
      </c>
      <c r="AL6244">
        <v>166</v>
      </c>
      <c r="AM6244">
        <v>162</v>
      </c>
      <c r="AN6244" t="s">
        <v>118</v>
      </c>
      <c r="AO6244" t="s">
        <v>35481</v>
      </c>
      <c r="AT6244" s="1">
        <v>45930</v>
      </c>
      <c r="AV6244" s="1">
        <v>47118</v>
      </c>
      <c r="AW6244" t="s">
        <v>35482</v>
      </c>
      <c r="AX6244" t="s">
        <v>35483</v>
      </c>
      <c r="AY6244" t="s">
        <v>82</v>
      </c>
      <c r="AZ6244" t="s">
        <v>35484</v>
      </c>
      <c r="BA6244" t="s">
        <v>154</v>
      </c>
      <c r="BB6244" t="s">
        <v>155</v>
      </c>
      <c r="BD6244" t="s">
        <v>141</v>
      </c>
      <c r="BF6244" t="s">
        <v>35513</v>
      </c>
      <c r="BI6244">
        <v>6200</v>
      </c>
    </row>
    <row r="6245" spans="1:61" x14ac:dyDescent="0.2">
      <c r="A6245" t="s">
        <v>35514</v>
      </c>
      <c r="B6245" t="s">
        <v>35515</v>
      </c>
      <c r="C6245" t="s">
        <v>66</v>
      </c>
      <c r="D6245" t="s">
        <v>67</v>
      </c>
      <c r="E6245">
        <v>7000</v>
      </c>
      <c r="F6245">
        <v>7000</v>
      </c>
      <c r="I6245" s="1">
        <v>45930</v>
      </c>
      <c r="J6245" t="s">
        <v>176</v>
      </c>
      <c r="K6245">
        <v>14913</v>
      </c>
      <c r="L6245" t="s">
        <v>13627</v>
      </c>
      <c r="O6245" t="s">
        <v>35502</v>
      </c>
      <c r="P6245" t="s">
        <v>35516</v>
      </c>
      <c r="Q6245">
        <v>12072297</v>
      </c>
      <c r="R6245" t="s">
        <v>13627</v>
      </c>
      <c r="S6245" t="s">
        <v>180</v>
      </c>
      <c r="T6245" s="3">
        <v>52014301</v>
      </c>
      <c r="U6245" s="3">
        <v>12899875</v>
      </c>
      <c r="V6245" s="10">
        <f t="shared" si="194"/>
        <v>52.014000000000003</v>
      </c>
      <c r="W6245" s="10">
        <f t="shared" si="195"/>
        <v>12.898999999999999</v>
      </c>
      <c r="X6245" t="s">
        <v>75</v>
      </c>
      <c r="AJ6245" t="s">
        <v>35504</v>
      </c>
      <c r="AK6245" t="s">
        <v>77</v>
      </c>
      <c r="AL6245">
        <v>164</v>
      </c>
      <c r="AM6245">
        <v>163</v>
      </c>
      <c r="AN6245" t="s">
        <v>804</v>
      </c>
      <c r="AO6245" t="s">
        <v>8232</v>
      </c>
      <c r="AT6245" s="1">
        <v>45930</v>
      </c>
      <c r="AV6245" s="1">
        <v>46660</v>
      </c>
      <c r="AW6245" t="s">
        <v>7328</v>
      </c>
      <c r="AX6245" t="s">
        <v>7329</v>
      </c>
      <c r="AY6245" t="s">
        <v>82</v>
      </c>
      <c r="BA6245" t="s">
        <v>154</v>
      </c>
      <c r="BB6245" t="s">
        <v>155</v>
      </c>
      <c r="BD6245" t="s">
        <v>141</v>
      </c>
      <c r="BF6245" t="s">
        <v>35517</v>
      </c>
      <c r="BI6245">
        <v>7000</v>
      </c>
    </row>
    <row r="6246" spans="1:61" x14ac:dyDescent="0.2">
      <c r="A6246" t="s">
        <v>35518</v>
      </c>
      <c r="B6246" t="s">
        <v>35519</v>
      </c>
      <c r="C6246" t="s">
        <v>66</v>
      </c>
      <c r="D6246" t="s">
        <v>67</v>
      </c>
      <c r="E6246">
        <v>7200</v>
      </c>
      <c r="F6246">
        <v>7200</v>
      </c>
      <c r="I6246" s="1">
        <v>45930</v>
      </c>
      <c r="J6246" t="s">
        <v>128</v>
      </c>
      <c r="K6246">
        <v>27243</v>
      </c>
      <c r="L6246" t="s">
        <v>34231</v>
      </c>
      <c r="O6246" t="s">
        <v>34232</v>
      </c>
      <c r="P6246" t="s">
        <v>35520</v>
      </c>
      <c r="Q6246" s="2" t="s">
        <v>34234</v>
      </c>
      <c r="R6246" t="s">
        <v>34231</v>
      </c>
      <c r="S6246" t="s">
        <v>18322</v>
      </c>
      <c r="T6246" s="3">
        <v>52957406</v>
      </c>
      <c r="U6246" s="3">
        <v>8511508</v>
      </c>
      <c r="V6246" s="10">
        <f t="shared" si="194"/>
        <v>52.957000000000001</v>
      </c>
      <c r="W6246" s="10">
        <f t="shared" si="195"/>
        <v>8.5109999999999992</v>
      </c>
      <c r="X6246" t="s">
        <v>75</v>
      </c>
      <c r="AJ6246" t="s">
        <v>35521</v>
      </c>
      <c r="AK6246" t="s">
        <v>77</v>
      </c>
      <c r="AL6246">
        <v>169</v>
      </c>
      <c r="AM6246">
        <v>162</v>
      </c>
      <c r="AN6246" t="s">
        <v>118</v>
      </c>
      <c r="AO6246" t="s">
        <v>35522</v>
      </c>
      <c r="AT6246" s="1">
        <v>45930</v>
      </c>
      <c r="AV6246" s="1">
        <v>46934</v>
      </c>
      <c r="AW6246" t="s">
        <v>35523</v>
      </c>
      <c r="AX6246" t="s">
        <v>35524</v>
      </c>
      <c r="AY6246" t="s">
        <v>337</v>
      </c>
      <c r="AZ6246" t="s">
        <v>35525</v>
      </c>
      <c r="BA6246" t="s">
        <v>139</v>
      </c>
      <c r="BB6246" t="s">
        <v>140</v>
      </c>
      <c r="BD6246" t="s">
        <v>220</v>
      </c>
      <c r="BF6246" t="s">
        <v>35526</v>
      </c>
      <c r="BI6246">
        <v>7200</v>
      </c>
    </row>
    <row r="6247" spans="1:61" x14ac:dyDescent="0.2">
      <c r="A6247" t="s">
        <v>35527</v>
      </c>
      <c r="B6247" t="s">
        <v>35528</v>
      </c>
      <c r="C6247" t="s">
        <v>66</v>
      </c>
      <c r="D6247" t="s">
        <v>67</v>
      </c>
      <c r="E6247">
        <v>6200</v>
      </c>
      <c r="F6247">
        <v>6200</v>
      </c>
      <c r="I6247" s="1">
        <v>45930</v>
      </c>
      <c r="J6247" t="s">
        <v>176</v>
      </c>
      <c r="K6247">
        <v>15374</v>
      </c>
      <c r="L6247" t="s">
        <v>26408</v>
      </c>
      <c r="O6247" t="s">
        <v>26408</v>
      </c>
      <c r="P6247" t="s">
        <v>35508</v>
      </c>
      <c r="Q6247">
        <v>12064317</v>
      </c>
      <c r="R6247" t="s">
        <v>26408</v>
      </c>
      <c r="S6247" t="s">
        <v>1112</v>
      </c>
      <c r="T6247" s="3">
        <v>52465261</v>
      </c>
      <c r="U6247" s="3">
        <v>14020442</v>
      </c>
      <c r="V6247" s="10">
        <f t="shared" si="194"/>
        <v>52.465000000000003</v>
      </c>
      <c r="W6247" s="10">
        <f t="shared" si="195"/>
        <v>14.02</v>
      </c>
      <c r="X6247" t="s">
        <v>75</v>
      </c>
      <c r="AJ6247" t="s">
        <v>35480</v>
      </c>
      <c r="AK6247" t="s">
        <v>77</v>
      </c>
      <c r="AL6247">
        <v>169</v>
      </c>
      <c r="AM6247">
        <v>162</v>
      </c>
      <c r="AN6247" t="s">
        <v>118</v>
      </c>
      <c r="AO6247" t="s">
        <v>35481</v>
      </c>
      <c r="AT6247" s="1">
        <v>45930</v>
      </c>
      <c r="AV6247" s="1">
        <v>47118</v>
      </c>
      <c r="AW6247" t="s">
        <v>35482</v>
      </c>
      <c r="AX6247" t="s">
        <v>35483</v>
      </c>
      <c r="AY6247" t="s">
        <v>82</v>
      </c>
      <c r="AZ6247" t="s">
        <v>35484</v>
      </c>
      <c r="BA6247" t="s">
        <v>154</v>
      </c>
      <c r="BB6247" t="s">
        <v>155</v>
      </c>
      <c r="BD6247" t="s">
        <v>141</v>
      </c>
      <c r="BF6247" t="s">
        <v>35529</v>
      </c>
      <c r="BI6247">
        <v>6200</v>
      </c>
    </row>
    <row r="6248" spans="1:61" x14ac:dyDescent="0.2">
      <c r="A6248" t="s">
        <v>35530</v>
      </c>
      <c r="B6248" t="s">
        <v>35531</v>
      </c>
      <c r="C6248" t="s">
        <v>66</v>
      </c>
      <c r="D6248" t="s">
        <v>67</v>
      </c>
      <c r="E6248">
        <v>7000</v>
      </c>
      <c r="F6248">
        <v>7000</v>
      </c>
      <c r="I6248" s="1">
        <v>45930</v>
      </c>
      <c r="J6248" t="s">
        <v>176</v>
      </c>
      <c r="K6248">
        <v>14913</v>
      </c>
      <c r="L6248" t="s">
        <v>13627</v>
      </c>
      <c r="O6248" t="s">
        <v>35502</v>
      </c>
      <c r="P6248" t="s">
        <v>35532</v>
      </c>
      <c r="Q6248">
        <v>12072297</v>
      </c>
      <c r="R6248" t="s">
        <v>13627</v>
      </c>
      <c r="S6248" t="s">
        <v>180</v>
      </c>
      <c r="T6248" s="3">
        <v>5200879</v>
      </c>
      <c r="U6248" s="3">
        <v>12898442</v>
      </c>
      <c r="V6248" s="10">
        <f t="shared" si="194"/>
        <v>52.008000000000003</v>
      </c>
      <c r="W6248" s="10">
        <f t="shared" si="195"/>
        <v>12.898</v>
      </c>
      <c r="X6248" t="s">
        <v>75</v>
      </c>
      <c r="AJ6248" t="s">
        <v>35504</v>
      </c>
      <c r="AK6248" t="s">
        <v>77</v>
      </c>
      <c r="AL6248">
        <v>164</v>
      </c>
      <c r="AM6248">
        <v>163</v>
      </c>
      <c r="AN6248" t="s">
        <v>804</v>
      </c>
      <c r="AO6248" t="s">
        <v>8232</v>
      </c>
      <c r="AT6248" s="1">
        <v>45930</v>
      </c>
      <c r="AV6248" s="1">
        <v>46660</v>
      </c>
      <c r="AW6248" t="s">
        <v>7328</v>
      </c>
      <c r="AX6248" t="s">
        <v>7329</v>
      </c>
      <c r="AY6248" t="s">
        <v>82</v>
      </c>
      <c r="BA6248" t="s">
        <v>154</v>
      </c>
      <c r="BB6248" t="s">
        <v>155</v>
      </c>
      <c r="BD6248" t="s">
        <v>141</v>
      </c>
      <c r="BF6248" t="s">
        <v>35533</v>
      </c>
      <c r="BI6248">
        <v>7000</v>
      </c>
    </row>
    <row r="6249" spans="1:61" x14ac:dyDescent="0.2">
      <c r="A6249" t="s">
        <v>35534</v>
      </c>
      <c r="B6249" t="s">
        <v>35535</v>
      </c>
      <c r="C6249" t="s">
        <v>66</v>
      </c>
      <c r="D6249" t="s">
        <v>67</v>
      </c>
      <c r="E6249">
        <v>6200</v>
      </c>
      <c r="F6249">
        <v>6200</v>
      </c>
      <c r="I6249" s="1">
        <v>45930</v>
      </c>
      <c r="J6249" t="s">
        <v>176</v>
      </c>
      <c r="K6249">
        <v>15374</v>
      </c>
      <c r="L6249" t="s">
        <v>26408</v>
      </c>
      <c r="O6249" t="s">
        <v>26408</v>
      </c>
      <c r="P6249" t="s">
        <v>35512</v>
      </c>
      <c r="Q6249">
        <v>12064317</v>
      </c>
      <c r="R6249" t="s">
        <v>26408</v>
      </c>
      <c r="S6249" t="s">
        <v>1112</v>
      </c>
      <c r="T6249" s="3">
        <v>52464566</v>
      </c>
      <c r="U6249" s="3">
        <v>1400506</v>
      </c>
      <c r="V6249" s="10">
        <f t="shared" si="194"/>
        <v>52.463999999999999</v>
      </c>
      <c r="W6249" s="10">
        <f t="shared" si="195"/>
        <v>14.005000000000001</v>
      </c>
      <c r="X6249" t="s">
        <v>75</v>
      </c>
      <c r="AJ6249" t="s">
        <v>35480</v>
      </c>
      <c r="AK6249" t="s">
        <v>77</v>
      </c>
      <c r="AL6249">
        <v>169</v>
      </c>
      <c r="AM6249">
        <v>162</v>
      </c>
      <c r="AN6249" t="s">
        <v>118</v>
      </c>
      <c r="AO6249" t="s">
        <v>35481</v>
      </c>
      <c r="AT6249" s="1">
        <v>45930</v>
      </c>
      <c r="AV6249" s="1">
        <v>47118</v>
      </c>
      <c r="AW6249" t="s">
        <v>35482</v>
      </c>
      <c r="AX6249" t="s">
        <v>35483</v>
      </c>
      <c r="AY6249" t="s">
        <v>82</v>
      </c>
      <c r="AZ6249" t="s">
        <v>35484</v>
      </c>
      <c r="BA6249" t="s">
        <v>154</v>
      </c>
      <c r="BB6249" t="s">
        <v>155</v>
      </c>
      <c r="BD6249" t="s">
        <v>141</v>
      </c>
      <c r="BF6249" t="s">
        <v>35536</v>
      </c>
      <c r="BI6249">
        <v>6200</v>
      </c>
    </row>
    <row r="6250" spans="1:61" x14ac:dyDescent="0.2">
      <c r="A6250" t="s">
        <v>35537</v>
      </c>
      <c r="B6250" t="s">
        <v>35538</v>
      </c>
      <c r="C6250" t="s">
        <v>66</v>
      </c>
      <c r="D6250" t="s">
        <v>67</v>
      </c>
      <c r="E6250">
        <v>7000</v>
      </c>
      <c r="F6250">
        <v>7000</v>
      </c>
      <c r="I6250" s="1">
        <v>45930</v>
      </c>
      <c r="J6250" t="s">
        <v>176</v>
      </c>
      <c r="K6250">
        <v>14913</v>
      </c>
      <c r="L6250" t="s">
        <v>13627</v>
      </c>
      <c r="O6250" t="s">
        <v>35502</v>
      </c>
      <c r="P6250" t="s">
        <v>35539</v>
      </c>
      <c r="Q6250">
        <v>12072297</v>
      </c>
      <c r="R6250" t="s">
        <v>13627</v>
      </c>
      <c r="S6250" t="s">
        <v>180</v>
      </c>
      <c r="T6250" s="3">
        <v>52005316</v>
      </c>
      <c r="U6250" s="3">
        <v>12892748</v>
      </c>
      <c r="V6250" s="10">
        <f t="shared" si="194"/>
        <v>52.005000000000003</v>
      </c>
      <c r="W6250" s="10">
        <f t="shared" si="195"/>
        <v>12.891999999999999</v>
      </c>
      <c r="X6250" t="s">
        <v>75</v>
      </c>
      <c r="AJ6250" t="s">
        <v>35504</v>
      </c>
      <c r="AK6250" t="s">
        <v>77</v>
      </c>
      <c r="AL6250">
        <v>164</v>
      </c>
      <c r="AM6250">
        <v>163</v>
      </c>
      <c r="AN6250" t="s">
        <v>804</v>
      </c>
      <c r="AO6250" t="s">
        <v>8232</v>
      </c>
      <c r="AT6250" s="1">
        <v>45930</v>
      </c>
      <c r="AV6250" s="1">
        <v>46660</v>
      </c>
      <c r="AW6250" t="s">
        <v>7328</v>
      </c>
      <c r="AX6250" t="s">
        <v>7329</v>
      </c>
      <c r="AY6250" t="s">
        <v>82</v>
      </c>
      <c r="BA6250" t="s">
        <v>154</v>
      </c>
      <c r="BB6250" t="s">
        <v>155</v>
      </c>
      <c r="BD6250" t="s">
        <v>141</v>
      </c>
      <c r="BF6250" t="s">
        <v>35540</v>
      </c>
      <c r="BI6250">
        <v>7000</v>
      </c>
    </row>
    <row r="6251" spans="1:61" x14ac:dyDescent="0.2">
      <c r="A6251" t="s">
        <v>35541</v>
      </c>
      <c r="B6251" t="s">
        <v>35542</v>
      </c>
      <c r="C6251" t="s">
        <v>66</v>
      </c>
      <c r="D6251" t="s">
        <v>67</v>
      </c>
      <c r="E6251">
        <v>6200</v>
      </c>
      <c r="F6251">
        <v>6200</v>
      </c>
      <c r="I6251" s="1">
        <v>45930</v>
      </c>
      <c r="J6251" t="s">
        <v>176</v>
      </c>
      <c r="K6251">
        <v>15374</v>
      </c>
      <c r="L6251" t="s">
        <v>26408</v>
      </c>
      <c r="O6251" t="s">
        <v>26408</v>
      </c>
      <c r="P6251" t="s">
        <v>35543</v>
      </c>
      <c r="Q6251">
        <v>12064317</v>
      </c>
      <c r="R6251" t="s">
        <v>26408</v>
      </c>
      <c r="S6251" t="s">
        <v>1112</v>
      </c>
      <c r="T6251" s="3">
        <v>52461561</v>
      </c>
      <c r="U6251" s="3">
        <v>1400161</v>
      </c>
      <c r="V6251" s="10">
        <f t="shared" si="194"/>
        <v>52.460999999999999</v>
      </c>
      <c r="W6251" s="10">
        <f t="shared" si="195"/>
        <v>14.000999999999999</v>
      </c>
      <c r="X6251" t="s">
        <v>75</v>
      </c>
      <c r="AJ6251" t="s">
        <v>35480</v>
      </c>
      <c r="AK6251" t="s">
        <v>77</v>
      </c>
      <c r="AL6251">
        <v>169</v>
      </c>
      <c r="AM6251">
        <v>162</v>
      </c>
      <c r="AN6251" t="s">
        <v>118</v>
      </c>
      <c r="AO6251" t="s">
        <v>35481</v>
      </c>
      <c r="AT6251" s="1">
        <v>45930</v>
      </c>
      <c r="AV6251" s="1">
        <v>47118</v>
      </c>
      <c r="AW6251" t="s">
        <v>35482</v>
      </c>
      <c r="AX6251" t="s">
        <v>35483</v>
      </c>
      <c r="AY6251" t="s">
        <v>82</v>
      </c>
      <c r="AZ6251" t="s">
        <v>35484</v>
      </c>
      <c r="BA6251" t="s">
        <v>154</v>
      </c>
      <c r="BB6251" t="s">
        <v>155</v>
      </c>
      <c r="BD6251" t="s">
        <v>141</v>
      </c>
      <c r="BF6251" t="s">
        <v>35544</v>
      </c>
      <c r="BI6251">
        <v>6200</v>
      </c>
    </row>
    <row r="6252" spans="1:61" x14ac:dyDescent="0.2">
      <c r="A6252" t="s">
        <v>35545</v>
      </c>
      <c r="B6252" t="s">
        <v>35546</v>
      </c>
      <c r="C6252" t="s">
        <v>66</v>
      </c>
      <c r="D6252" t="s">
        <v>67</v>
      </c>
      <c r="E6252">
        <v>6000</v>
      </c>
      <c r="F6252">
        <v>6000</v>
      </c>
      <c r="I6252" s="1">
        <v>45930</v>
      </c>
      <c r="J6252" t="s">
        <v>128</v>
      </c>
      <c r="K6252">
        <v>27243</v>
      </c>
      <c r="L6252" t="s">
        <v>34231</v>
      </c>
      <c r="O6252" t="s">
        <v>34232</v>
      </c>
      <c r="P6252" t="s">
        <v>35547</v>
      </c>
      <c r="Q6252" s="2" t="s">
        <v>34234</v>
      </c>
      <c r="R6252" t="s">
        <v>34231</v>
      </c>
      <c r="S6252" t="s">
        <v>18322</v>
      </c>
      <c r="T6252" s="3">
        <v>52947776</v>
      </c>
      <c r="U6252" s="3">
        <v>850227</v>
      </c>
      <c r="V6252" s="10">
        <f t="shared" si="194"/>
        <v>52.947000000000003</v>
      </c>
      <c r="W6252" s="10">
        <f t="shared" si="195"/>
        <v>8.5020000000000007</v>
      </c>
      <c r="X6252" t="s">
        <v>75</v>
      </c>
      <c r="AJ6252" t="s">
        <v>35521</v>
      </c>
      <c r="AK6252" t="s">
        <v>77</v>
      </c>
      <c r="AL6252">
        <v>148</v>
      </c>
      <c r="AM6252">
        <v>150</v>
      </c>
      <c r="AN6252" t="s">
        <v>118</v>
      </c>
      <c r="AO6252" t="s">
        <v>35548</v>
      </c>
      <c r="AT6252" s="1">
        <v>45930</v>
      </c>
      <c r="AV6252" s="1">
        <v>46934</v>
      </c>
      <c r="AW6252" t="s">
        <v>35523</v>
      </c>
      <c r="AX6252" t="s">
        <v>35524</v>
      </c>
      <c r="AY6252" t="s">
        <v>337</v>
      </c>
      <c r="AZ6252" t="s">
        <v>35525</v>
      </c>
      <c r="BA6252" t="s">
        <v>139</v>
      </c>
      <c r="BB6252" t="s">
        <v>140</v>
      </c>
      <c r="BD6252" t="s">
        <v>220</v>
      </c>
      <c r="BF6252" t="s">
        <v>35549</v>
      </c>
      <c r="BI6252">
        <v>6000</v>
      </c>
    </row>
    <row r="6253" spans="1:61" x14ac:dyDescent="0.2">
      <c r="A6253" t="s">
        <v>35550</v>
      </c>
      <c r="B6253" t="s">
        <v>35551</v>
      </c>
      <c r="C6253" t="s">
        <v>66</v>
      </c>
      <c r="D6253" t="s">
        <v>67</v>
      </c>
      <c r="E6253">
        <v>6800</v>
      </c>
      <c r="F6253">
        <v>6800</v>
      </c>
      <c r="I6253" s="1">
        <v>45930</v>
      </c>
      <c r="J6253" t="s">
        <v>297</v>
      </c>
      <c r="K6253">
        <v>48720</v>
      </c>
      <c r="L6253" t="s">
        <v>9393</v>
      </c>
      <c r="O6253" t="s">
        <v>14513</v>
      </c>
      <c r="P6253" t="s">
        <v>35552</v>
      </c>
      <c r="Q6253" s="2" t="s">
        <v>9396</v>
      </c>
      <c r="R6253" t="s">
        <v>9393</v>
      </c>
      <c r="S6253" t="s">
        <v>3206</v>
      </c>
      <c r="T6253" s="3">
        <v>52004167</v>
      </c>
      <c r="U6253" s="3">
        <v>720132</v>
      </c>
      <c r="V6253" s="10">
        <f t="shared" si="194"/>
        <v>52.003999999999998</v>
      </c>
      <c r="W6253" s="10">
        <f t="shared" si="195"/>
        <v>7.2009999999999996</v>
      </c>
      <c r="X6253" t="s">
        <v>75</v>
      </c>
      <c r="AJ6253" t="s">
        <v>35553</v>
      </c>
      <c r="AK6253" t="s">
        <v>77</v>
      </c>
      <c r="AL6253">
        <v>179</v>
      </c>
      <c r="AM6253">
        <v>175</v>
      </c>
      <c r="AN6253" t="s">
        <v>528</v>
      </c>
      <c r="AO6253" t="s">
        <v>35554</v>
      </c>
      <c r="AT6253" s="1">
        <v>45930</v>
      </c>
      <c r="AV6253" s="1">
        <v>46006</v>
      </c>
      <c r="AW6253" t="s">
        <v>35555</v>
      </c>
      <c r="AX6253" t="s">
        <v>35556</v>
      </c>
      <c r="AY6253" t="s">
        <v>82</v>
      </c>
      <c r="AZ6253" t="s">
        <v>35557</v>
      </c>
      <c r="BA6253" t="s">
        <v>413</v>
      </c>
      <c r="BB6253" t="s">
        <v>414</v>
      </c>
      <c r="BD6253" t="s">
        <v>141</v>
      </c>
      <c r="BF6253" t="s">
        <v>35558</v>
      </c>
      <c r="BI6253">
        <v>6800</v>
      </c>
    </row>
    <row r="6254" spans="1:61" x14ac:dyDescent="0.2">
      <c r="A6254" t="s">
        <v>35559</v>
      </c>
      <c r="B6254" t="s">
        <v>35560</v>
      </c>
      <c r="C6254" t="s">
        <v>66</v>
      </c>
      <c r="D6254" t="s">
        <v>67</v>
      </c>
      <c r="E6254">
        <v>6200</v>
      </c>
      <c r="F6254">
        <v>6200</v>
      </c>
      <c r="I6254" s="1">
        <v>45930</v>
      </c>
      <c r="J6254" t="s">
        <v>176</v>
      </c>
      <c r="K6254">
        <v>15374</v>
      </c>
      <c r="L6254" t="s">
        <v>26408</v>
      </c>
      <c r="O6254" t="s">
        <v>26408</v>
      </c>
      <c r="P6254" t="s">
        <v>35543</v>
      </c>
      <c r="Q6254">
        <v>12064317</v>
      </c>
      <c r="R6254" t="s">
        <v>26408</v>
      </c>
      <c r="S6254" t="s">
        <v>1112</v>
      </c>
      <c r="T6254" s="3">
        <v>52459056</v>
      </c>
      <c r="U6254" s="3">
        <v>14009482</v>
      </c>
      <c r="V6254" s="10">
        <f t="shared" si="194"/>
        <v>52.459000000000003</v>
      </c>
      <c r="W6254" s="10">
        <f t="shared" si="195"/>
        <v>14.009</v>
      </c>
      <c r="X6254" t="s">
        <v>75</v>
      </c>
      <c r="AJ6254" t="s">
        <v>35480</v>
      </c>
      <c r="AK6254" t="s">
        <v>77</v>
      </c>
      <c r="AL6254">
        <v>169</v>
      </c>
      <c r="AM6254">
        <v>162</v>
      </c>
      <c r="AN6254" t="s">
        <v>118</v>
      </c>
      <c r="AO6254" t="s">
        <v>35481</v>
      </c>
      <c r="AT6254" s="1">
        <v>45930</v>
      </c>
      <c r="AV6254" s="1">
        <v>47118</v>
      </c>
      <c r="AW6254" t="s">
        <v>35482</v>
      </c>
      <c r="AX6254" t="s">
        <v>35483</v>
      </c>
      <c r="AY6254" t="s">
        <v>82</v>
      </c>
      <c r="AZ6254" t="s">
        <v>35484</v>
      </c>
      <c r="BA6254" t="s">
        <v>154</v>
      </c>
      <c r="BB6254" t="s">
        <v>155</v>
      </c>
      <c r="BD6254" t="s">
        <v>141</v>
      </c>
      <c r="BF6254" t="s">
        <v>35561</v>
      </c>
      <c r="BI6254">
        <v>6200</v>
      </c>
    </row>
    <row r="6255" spans="1:61" x14ac:dyDescent="0.2">
      <c r="A6255" t="s">
        <v>35562</v>
      </c>
      <c r="B6255" t="s">
        <v>26027</v>
      </c>
      <c r="C6255" t="s">
        <v>66</v>
      </c>
      <c r="D6255" t="s">
        <v>67</v>
      </c>
      <c r="E6255">
        <v>7000</v>
      </c>
      <c r="F6255">
        <v>7000</v>
      </c>
      <c r="I6255" s="1">
        <v>45930</v>
      </c>
      <c r="J6255" t="s">
        <v>297</v>
      </c>
      <c r="K6255">
        <v>48301</v>
      </c>
      <c r="L6255" t="s">
        <v>26027</v>
      </c>
      <c r="O6255" t="s">
        <v>26027</v>
      </c>
      <c r="P6255" t="s">
        <v>35563</v>
      </c>
      <c r="Q6255" s="2" t="s">
        <v>26030</v>
      </c>
      <c r="R6255" t="s">
        <v>26027</v>
      </c>
      <c r="S6255" t="s">
        <v>3206</v>
      </c>
      <c r="T6255" s="3">
        <v>51902572</v>
      </c>
      <c r="U6255" s="3">
        <v>7362769</v>
      </c>
      <c r="V6255" s="10">
        <f t="shared" si="194"/>
        <v>51.902000000000001</v>
      </c>
      <c r="W6255" s="10">
        <f t="shared" si="195"/>
        <v>7.3620000000000001</v>
      </c>
      <c r="X6255" t="s">
        <v>75</v>
      </c>
      <c r="AJ6255" t="s">
        <v>26027</v>
      </c>
      <c r="AK6255" t="s">
        <v>77</v>
      </c>
      <c r="AL6255">
        <v>112</v>
      </c>
      <c r="AM6255">
        <v>175</v>
      </c>
      <c r="AN6255" t="s">
        <v>134</v>
      </c>
      <c r="AO6255" t="s">
        <v>16938</v>
      </c>
      <c r="AT6255" s="1">
        <v>45932</v>
      </c>
      <c r="AV6255" s="1">
        <v>46630</v>
      </c>
      <c r="AW6255" t="s">
        <v>35564</v>
      </c>
      <c r="AX6255" t="s">
        <v>35565</v>
      </c>
      <c r="AY6255" t="s">
        <v>82</v>
      </c>
      <c r="AZ6255" t="s">
        <v>35566</v>
      </c>
      <c r="BA6255" t="s">
        <v>413</v>
      </c>
      <c r="BB6255" t="s">
        <v>414</v>
      </c>
      <c r="BD6255" t="s">
        <v>86</v>
      </c>
      <c r="BF6255" t="s">
        <v>35567</v>
      </c>
      <c r="BI6255">
        <v>7000</v>
      </c>
    </row>
    <row r="6256" spans="1:61" x14ac:dyDescent="0.2">
      <c r="A6256" t="s">
        <v>35568</v>
      </c>
      <c r="B6256" t="s">
        <v>35569</v>
      </c>
      <c r="C6256" t="s">
        <v>66</v>
      </c>
      <c r="D6256" t="s">
        <v>67</v>
      </c>
      <c r="E6256">
        <v>6200</v>
      </c>
      <c r="F6256">
        <v>6200</v>
      </c>
      <c r="I6256" s="1">
        <v>45930</v>
      </c>
      <c r="J6256" t="s">
        <v>176</v>
      </c>
      <c r="K6256">
        <v>15374</v>
      </c>
      <c r="L6256" t="s">
        <v>26408</v>
      </c>
      <c r="O6256" t="s">
        <v>26408</v>
      </c>
      <c r="P6256" t="s">
        <v>35570</v>
      </c>
      <c r="Q6256">
        <v>12064317</v>
      </c>
      <c r="R6256" t="s">
        <v>26408</v>
      </c>
      <c r="S6256" t="s">
        <v>1112</v>
      </c>
      <c r="T6256" s="3">
        <v>52456614</v>
      </c>
      <c r="U6256" s="3">
        <v>1400131</v>
      </c>
      <c r="V6256" s="10">
        <f t="shared" si="194"/>
        <v>52.456000000000003</v>
      </c>
      <c r="W6256" s="10">
        <f t="shared" si="195"/>
        <v>14.000999999999999</v>
      </c>
      <c r="X6256" t="s">
        <v>75</v>
      </c>
      <c r="AJ6256" t="s">
        <v>35480</v>
      </c>
      <c r="AK6256" t="s">
        <v>77</v>
      </c>
      <c r="AL6256">
        <v>169</v>
      </c>
      <c r="AM6256">
        <v>162</v>
      </c>
      <c r="AN6256" t="s">
        <v>118</v>
      </c>
      <c r="AO6256" t="s">
        <v>35481</v>
      </c>
      <c r="AT6256" s="1">
        <v>45930</v>
      </c>
      <c r="AV6256" s="1">
        <v>47118</v>
      </c>
      <c r="AW6256" t="s">
        <v>35482</v>
      </c>
      <c r="AX6256" t="s">
        <v>35483</v>
      </c>
      <c r="AY6256" t="s">
        <v>82</v>
      </c>
      <c r="AZ6256" t="s">
        <v>35484</v>
      </c>
      <c r="BA6256" t="s">
        <v>154</v>
      </c>
      <c r="BB6256" t="s">
        <v>155</v>
      </c>
      <c r="BD6256" t="s">
        <v>141</v>
      </c>
      <c r="BF6256" t="s">
        <v>35571</v>
      </c>
      <c r="BI6256">
        <v>6200</v>
      </c>
    </row>
    <row r="6257" spans="1:61" x14ac:dyDescent="0.2">
      <c r="A6257" t="s">
        <v>35572</v>
      </c>
      <c r="B6257" t="s">
        <v>35573</v>
      </c>
      <c r="C6257" t="s">
        <v>66</v>
      </c>
      <c r="D6257" t="s">
        <v>67</v>
      </c>
      <c r="E6257">
        <v>6800</v>
      </c>
      <c r="F6257">
        <v>6800</v>
      </c>
      <c r="I6257" s="1">
        <v>45930</v>
      </c>
      <c r="J6257" t="s">
        <v>297</v>
      </c>
      <c r="K6257">
        <v>48720</v>
      </c>
      <c r="L6257" t="s">
        <v>9393</v>
      </c>
      <c r="O6257" t="s">
        <v>14513</v>
      </c>
      <c r="P6257" t="s">
        <v>35574</v>
      </c>
      <c r="Q6257" s="2" t="s">
        <v>9396</v>
      </c>
      <c r="R6257" t="s">
        <v>9393</v>
      </c>
      <c r="S6257" t="s">
        <v>3206</v>
      </c>
      <c r="T6257" s="3">
        <v>5200518</v>
      </c>
      <c r="U6257" s="3">
        <v>7211792</v>
      </c>
      <c r="V6257" s="10">
        <f t="shared" si="194"/>
        <v>52.005000000000003</v>
      </c>
      <c r="W6257" s="10">
        <f t="shared" si="195"/>
        <v>7.2110000000000003</v>
      </c>
      <c r="X6257" t="s">
        <v>75</v>
      </c>
      <c r="AJ6257" t="s">
        <v>35553</v>
      </c>
      <c r="AK6257" t="s">
        <v>77</v>
      </c>
      <c r="AL6257">
        <v>179</v>
      </c>
      <c r="AM6257">
        <v>175</v>
      </c>
      <c r="AN6257" t="s">
        <v>528</v>
      </c>
      <c r="AO6257" t="s">
        <v>35554</v>
      </c>
      <c r="AT6257" s="1">
        <v>45930</v>
      </c>
      <c r="AV6257" s="1">
        <v>46713</v>
      </c>
      <c r="AW6257" t="s">
        <v>35555</v>
      </c>
      <c r="AX6257" t="s">
        <v>35556</v>
      </c>
      <c r="AY6257" t="s">
        <v>82</v>
      </c>
      <c r="AZ6257" t="s">
        <v>35557</v>
      </c>
      <c r="BA6257" t="s">
        <v>413</v>
      </c>
      <c r="BB6257" t="s">
        <v>414</v>
      </c>
      <c r="BD6257" t="s">
        <v>220</v>
      </c>
      <c r="BF6257" t="s">
        <v>35575</v>
      </c>
      <c r="BI6257">
        <v>6800</v>
      </c>
    </row>
    <row r="6258" spans="1:61" x14ac:dyDescent="0.2">
      <c r="A6258" t="s">
        <v>35576</v>
      </c>
      <c r="B6258" t="s">
        <v>65</v>
      </c>
      <c r="C6258" t="s">
        <v>66</v>
      </c>
      <c r="D6258" t="s">
        <v>67</v>
      </c>
      <c r="E6258">
        <v>6000</v>
      </c>
      <c r="F6258">
        <v>6000</v>
      </c>
      <c r="I6258" s="1">
        <v>45930</v>
      </c>
      <c r="J6258" t="s">
        <v>128</v>
      </c>
      <c r="K6258">
        <v>38690</v>
      </c>
      <c r="L6258" t="s">
        <v>15140</v>
      </c>
      <c r="O6258" t="s">
        <v>35577</v>
      </c>
      <c r="P6258" t="s">
        <v>35578</v>
      </c>
      <c r="Q6258" s="2" t="s">
        <v>34750</v>
      </c>
      <c r="R6258" t="s">
        <v>15140</v>
      </c>
      <c r="S6258" t="s">
        <v>15140</v>
      </c>
      <c r="T6258" s="3">
        <v>51941714</v>
      </c>
      <c r="U6258" s="3">
        <v>10608758</v>
      </c>
      <c r="V6258" s="10">
        <f t="shared" si="194"/>
        <v>51.941000000000003</v>
      </c>
      <c r="W6258" s="10">
        <f t="shared" si="195"/>
        <v>10.608000000000001</v>
      </c>
      <c r="X6258" t="s">
        <v>75</v>
      </c>
      <c r="AJ6258" t="s">
        <v>35579</v>
      </c>
      <c r="AK6258" t="s">
        <v>77</v>
      </c>
      <c r="AL6258">
        <v>125</v>
      </c>
      <c r="AM6258">
        <v>150</v>
      </c>
      <c r="AN6258" t="s">
        <v>118</v>
      </c>
      <c r="AO6258" t="s">
        <v>35580</v>
      </c>
      <c r="AT6258" s="1">
        <v>45930</v>
      </c>
      <c r="AV6258" s="1">
        <v>46934</v>
      </c>
      <c r="AW6258" t="s">
        <v>35581</v>
      </c>
      <c r="AX6258" t="s">
        <v>35582</v>
      </c>
      <c r="AY6258" t="s">
        <v>337</v>
      </c>
      <c r="AZ6258" t="s">
        <v>35583</v>
      </c>
      <c r="BA6258" t="s">
        <v>139</v>
      </c>
      <c r="BB6258" t="s">
        <v>140</v>
      </c>
      <c r="BD6258" t="s">
        <v>220</v>
      </c>
      <c r="BF6258" t="s">
        <v>35584</v>
      </c>
      <c r="BI6258">
        <v>6000</v>
      </c>
    </row>
    <row r="6259" spans="1:61" x14ac:dyDescent="0.2">
      <c r="A6259" t="s">
        <v>35585</v>
      </c>
      <c r="B6259" t="s">
        <v>94</v>
      </c>
      <c r="C6259" t="s">
        <v>66</v>
      </c>
      <c r="D6259" t="s">
        <v>67</v>
      </c>
      <c r="E6259">
        <v>6000</v>
      </c>
      <c r="F6259">
        <v>6000</v>
      </c>
      <c r="I6259" s="1">
        <v>45930</v>
      </c>
      <c r="J6259" t="s">
        <v>128</v>
      </c>
      <c r="K6259">
        <v>38690</v>
      </c>
      <c r="L6259" t="s">
        <v>15140</v>
      </c>
      <c r="O6259" t="s">
        <v>35577</v>
      </c>
      <c r="P6259" t="s">
        <v>35586</v>
      </c>
      <c r="Q6259" s="2" t="s">
        <v>34750</v>
      </c>
      <c r="R6259" t="s">
        <v>15140</v>
      </c>
      <c r="S6259" t="s">
        <v>15140</v>
      </c>
      <c r="T6259" s="3">
        <v>51944143</v>
      </c>
      <c r="U6259" s="3">
        <v>10617167</v>
      </c>
      <c r="V6259" s="10">
        <f t="shared" si="194"/>
        <v>51.944000000000003</v>
      </c>
      <c r="W6259" s="10">
        <f t="shared" si="195"/>
        <v>10.617000000000001</v>
      </c>
      <c r="X6259" t="s">
        <v>75</v>
      </c>
      <c r="AJ6259" t="s">
        <v>35579</v>
      </c>
      <c r="AK6259" t="s">
        <v>77</v>
      </c>
      <c r="AL6259">
        <v>169</v>
      </c>
      <c r="AM6259">
        <v>150</v>
      </c>
      <c r="AN6259" t="s">
        <v>118</v>
      </c>
      <c r="AO6259" t="s">
        <v>35580</v>
      </c>
      <c r="AT6259" s="1">
        <v>45930</v>
      </c>
      <c r="AV6259" s="1">
        <v>46934</v>
      </c>
      <c r="AW6259" t="s">
        <v>35581</v>
      </c>
      <c r="AX6259" t="s">
        <v>35582</v>
      </c>
      <c r="AY6259" t="s">
        <v>337</v>
      </c>
      <c r="AZ6259" t="s">
        <v>35583</v>
      </c>
      <c r="BA6259" t="s">
        <v>139</v>
      </c>
      <c r="BB6259" t="s">
        <v>140</v>
      </c>
      <c r="BD6259" t="s">
        <v>220</v>
      </c>
      <c r="BF6259" t="s">
        <v>35587</v>
      </c>
      <c r="BI6259">
        <v>6000</v>
      </c>
    </row>
    <row r="6260" spans="1:61" x14ac:dyDescent="0.2">
      <c r="A6260" t="s">
        <v>35588</v>
      </c>
      <c r="B6260" t="s">
        <v>35589</v>
      </c>
      <c r="C6260" t="s">
        <v>66</v>
      </c>
      <c r="D6260" t="s">
        <v>67</v>
      </c>
      <c r="E6260">
        <v>7000</v>
      </c>
      <c r="F6260">
        <v>7000</v>
      </c>
      <c r="I6260" s="1">
        <v>45930</v>
      </c>
      <c r="J6260" t="s">
        <v>159</v>
      </c>
      <c r="K6260">
        <v>97837</v>
      </c>
      <c r="L6260" t="s">
        <v>35590</v>
      </c>
      <c r="O6260" t="s">
        <v>35591</v>
      </c>
      <c r="P6260" t="s">
        <v>35592</v>
      </c>
      <c r="Q6260" s="2" t="s">
        <v>35593</v>
      </c>
      <c r="R6260" t="s">
        <v>35594</v>
      </c>
      <c r="S6260" t="s">
        <v>8839</v>
      </c>
      <c r="T6260" s="3">
        <v>49824162</v>
      </c>
      <c r="U6260" s="3">
        <v>9670338</v>
      </c>
      <c r="V6260" s="10">
        <f t="shared" si="194"/>
        <v>49.823999999999998</v>
      </c>
      <c r="W6260" s="10">
        <f t="shared" si="195"/>
        <v>9.67</v>
      </c>
      <c r="X6260" t="s">
        <v>75</v>
      </c>
      <c r="AK6260" t="s">
        <v>77</v>
      </c>
      <c r="AL6260">
        <v>164</v>
      </c>
      <c r="AM6260">
        <v>163</v>
      </c>
      <c r="AN6260" t="s">
        <v>528</v>
      </c>
      <c r="AO6260" t="s">
        <v>4117</v>
      </c>
      <c r="AT6260" s="1">
        <v>45930</v>
      </c>
      <c r="AV6260" s="1">
        <v>46698</v>
      </c>
      <c r="AW6260" t="s">
        <v>35595</v>
      </c>
      <c r="AX6260" t="s">
        <v>35596</v>
      </c>
      <c r="AY6260" t="s">
        <v>82</v>
      </c>
      <c r="AZ6260" t="s">
        <v>35597</v>
      </c>
      <c r="BA6260" t="s">
        <v>171</v>
      </c>
      <c r="BB6260" t="s">
        <v>172</v>
      </c>
      <c r="BD6260" t="s">
        <v>86</v>
      </c>
      <c r="BF6260" t="s">
        <v>35598</v>
      </c>
      <c r="BI6260">
        <v>7000</v>
      </c>
    </row>
    <row r="6261" spans="1:61" x14ac:dyDescent="0.2">
      <c r="A6261" t="s">
        <v>35599</v>
      </c>
      <c r="B6261" t="s">
        <v>35600</v>
      </c>
      <c r="C6261" t="s">
        <v>66</v>
      </c>
      <c r="D6261" t="s">
        <v>67</v>
      </c>
      <c r="E6261">
        <v>5560</v>
      </c>
      <c r="F6261">
        <v>5560</v>
      </c>
      <c r="I6261" s="1">
        <v>45930</v>
      </c>
      <c r="J6261" t="s">
        <v>1401</v>
      </c>
      <c r="K6261">
        <v>39443</v>
      </c>
      <c r="L6261" t="s">
        <v>8756</v>
      </c>
      <c r="O6261" t="s">
        <v>8757</v>
      </c>
      <c r="P6261" t="s">
        <v>35601</v>
      </c>
      <c r="Q6261">
        <v>15089310</v>
      </c>
      <c r="R6261" t="s">
        <v>8756</v>
      </c>
      <c r="S6261" t="s">
        <v>8759</v>
      </c>
      <c r="T6261" s="3">
        <v>51882254</v>
      </c>
      <c r="U6261" s="3">
        <v>11674379</v>
      </c>
      <c r="V6261" s="10">
        <f t="shared" si="194"/>
        <v>51.881999999999998</v>
      </c>
      <c r="W6261" s="10">
        <f t="shared" si="195"/>
        <v>11.673999999999999</v>
      </c>
      <c r="X6261" t="s">
        <v>75</v>
      </c>
      <c r="AJ6261" t="s">
        <v>35602</v>
      </c>
      <c r="AK6261" t="s">
        <v>77</v>
      </c>
      <c r="AL6261" t="s">
        <v>654</v>
      </c>
      <c r="AM6261">
        <v>160</v>
      </c>
      <c r="AN6261" t="s">
        <v>134</v>
      </c>
      <c r="AO6261" t="s">
        <v>655</v>
      </c>
      <c r="AT6261" s="1">
        <v>45930</v>
      </c>
      <c r="AV6261" s="1">
        <v>46549</v>
      </c>
      <c r="AW6261" t="s">
        <v>33892</v>
      </c>
      <c r="AX6261" t="s">
        <v>33893</v>
      </c>
      <c r="AY6261" t="s">
        <v>82</v>
      </c>
      <c r="AZ6261" t="s">
        <v>35603</v>
      </c>
      <c r="BA6261" t="s">
        <v>139</v>
      </c>
      <c r="BB6261" t="s">
        <v>140</v>
      </c>
      <c r="BD6261" t="s">
        <v>86</v>
      </c>
      <c r="BF6261" t="s">
        <v>35604</v>
      </c>
      <c r="BI6261">
        <v>5560</v>
      </c>
    </row>
    <row r="6262" spans="1:61" x14ac:dyDescent="0.2">
      <c r="A6262" t="s">
        <v>35605</v>
      </c>
      <c r="B6262" t="s">
        <v>35606</v>
      </c>
      <c r="C6262" t="s">
        <v>66</v>
      </c>
      <c r="D6262" t="s">
        <v>67</v>
      </c>
      <c r="E6262">
        <v>7000</v>
      </c>
      <c r="F6262">
        <v>7000</v>
      </c>
      <c r="I6262" s="1">
        <v>45930</v>
      </c>
      <c r="J6262" t="s">
        <v>159</v>
      </c>
      <c r="K6262">
        <v>97837</v>
      </c>
      <c r="L6262" t="s">
        <v>35590</v>
      </c>
      <c r="O6262" t="s">
        <v>35591</v>
      </c>
      <c r="P6262" t="s">
        <v>35607</v>
      </c>
      <c r="Q6262" s="2" t="s">
        <v>35593</v>
      </c>
      <c r="R6262" t="s">
        <v>35594</v>
      </c>
      <c r="S6262" t="s">
        <v>8839</v>
      </c>
      <c r="T6262" s="3">
        <v>49822803</v>
      </c>
      <c r="U6262" s="3">
        <v>9675033</v>
      </c>
      <c r="V6262" s="10">
        <f t="shared" si="194"/>
        <v>49.822000000000003</v>
      </c>
      <c r="W6262" s="10">
        <f t="shared" si="195"/>
        <v>9.6750000000000007</v>
      </c>
      <c r="X6262" t="s">
        <v>75</v>
      </c>
      <c r="AJ6262" t="s">
        <v>35595</v>
      </c>
      <c r="AK6262" t="s">
        <v>77</v>
      </c>
      <c r="AL6262">
        <v>164</v>
      </c>
      <c r="AM6262">
        <v>163</v>
      </c>
      <c r="AN6262" t="s">
        <v>528</v>
      </c>
      <c r="AO6262" t="s">
        <v>4117</v>
      </c>
      <c r="AT6262" s="1">
        <v>45930</v>
      </c>
      <c r="AV6262" s="1">
        <v>46698</v>
      </c>
      <c r="AW6262" t="s">
        <v>35595</v>
      </c>
      <c r="AX6262" t="s">
        <v>35596</v>
      </c>
      <c r="AY6262" t="s">
        <v>82</v>
      </c>
      <c r="AZ6262" t="s">
        <v>35597</v>
      </c>
      <c r="BA6262" t="s">
        <v>171</v>
      </c>
      <c r="BB6262" t="s">
        <v>172</v>
      </c>
      <c r="BD6262" t="s">
        <v>86</v>
      </c>
      <c r="BF6262" t="s">
        <v>35608</v>
      </c>
      <c r="BI6262">
        <v>7000</v>
      </c>
    </row>
    <row r="6263" spans="1:61" x14ac:dyDescent="0.2">
      <c r="A6263" t="s">
        <v>35609</v>
      </c>
      <c r="B6263" t="s">
        <v>1425</v>
      </c>
      <c r="C6263" t="s">
        <v>66</v>
      </c>
      <c r="D6263" t="s">
        <v>67</v>
      </c>
      <c r="E6263">
        <v>6000</v>
      </c>
      <c r="F6263">
        <v>6000</v>
      </c>
      <c r="I6263" s="1">
        <v>45930</v>
      </c>
      <c r="J6263" t="s">
        <v>229</v>
      </c>
      <c r="K6263">
        <v>24808</v>
      </c>
      <c r="L6263" t="s">
        <v>13354</v>
      </c>
      <c r="O6263" t="s">
        <v>13355</v>
      </c>
      <c r="P6263" t="s">
        <v>35610</v>
      </c>
      <c r="Q6263" s="2" t="s">
        <v>13357</v>
      </c>
      <c r="R6263" t="s">
        <v>13354</v>
      </c>
      <c r="S6263" t="s">
        <v>3632</v>
      </c>
      <c r="T6263" s="3">
        <v>54222282</v>
      </c>
      <c r="U6263" s="3">
        <v>9724993</v>
      </c>
      <c r="V6263" s="10">
        <f t="shared" si="194"/>
        <v>54.222000000000001</v>
      </c>
      <c r="W6263" s="10">
        <f t="shared" si="195"/>
        <v>9.7240000000000002</v>
      </c>
      <c r="X6263" t="s">
        <v>75</v>
      </c>
      <c r="AJ6263" t="s">
        <v>13385</v>
      </c>
      <c r="AK6263" t="s">
        <v>77</v>
      </c>
      <c r="AL6263">
        <v>105</v>
      </c>
      <c r="AM6263">
        <v>150</v>
      </c>
      <c r="AN6263" t="s">
        <v>118</v>
      </c>
      <c r="AO6263" t="s">
        <v>35611</v>
      </c>
      <c r="AT6263" s="1">
        <v>45930</v>
      </c>
      <c r="AV6263" s="1">
        <v>46568</v>
      </c>
      <c r="AW6263" t="s">
        <v>13385</v>
      </c>
      <c r="AX6263" t="s">
        <v>13387</v>
      </c>
      <c r="AY6263" t="s">
        <v>82</v>
      </c>
      <c r="AZ6263" t="s">
        <v>35612</v>
      </c>
      <c r="BA6263" t="s">
        <v>4570</v>
      </c>
      <c r="BB6263" t="s">
        <v>4571</v>
      </c>
      <c r="BD6263" t="s">
        <v>141</v>
      </c>
      <c r="BF6263" t="s">
        <v>35613</v>
      </c>
      <c r="BI6263">
        <v>6000</v>
      </c>
    </row>
    <row r="6264" spans="1:61" x14ac:dyDescent="0.2">
      <c r="A6264" t="s">
        <v>35614</v>
      </c>
      <c r="B6264" t="s">
        <v>144</v>
      </c>
      <c r="C6264" t="s">
        <v>66</v>
      </c>
      <c r="D6264" t="s">
        <v>67</v>
      </c>
      <c r="E6264">
        <v>7000</v>
      </c>
      <c r="F6264">
        <v>7000</v>
      </c>
      <c r="I6264" s="1">
        <v>45930</v>
      </c>
      <c r="J6264" t="s">
        <v>128</v>
      </c>
      <c r="K6264">
        <v>49163</v>
      </c>
      <c r="L6264" t="s">
        <v>30505</v>
      </c>
      <c r="O6264" t="s">
        <v>30505</v>
      </c>
      <c r="P6264" t="s">
        <v>35615</v>
      </c>
      <c r="Q6264" s="2" t="s">
        <v>30507</v>
      </c>
      <c r="R6264" t="s">
        <v>30505</v>
      </c>
      <c r="S6264" t="s">
        <v>409</v>
      </c>
      <c r="T6264" s="3">
        <v>52394462</v>
      </c>
      <c r="U6264" s="3">
        <v>8323699</v>
      </c>
      <c r="V6264" s="10">
        <f t="shared" si="194"/>
        <v>52.393999999999998</v>
      </c>
      <c r="W6264" s="10">
        <f t="shared" si="195"/>
        <v>8.3230000000000004</v>
      </c>
      <c r="X6264" t="s">
        <v>75</v>
      </c>
      <c r="AJ6264" t="s">
        <v>35616</v>
      </c>
      <c r="AK6264" t="s">
        <v>77</v>
      </c>
      <c r="AL6264">
        <v>164</v>
      </c>
      <c r="AM6264">
        <v>163</v>
      </c>
      <c r="AN6264" t="s">
        <v>804</v>
      </c>
      <c r="AO6264" t="s">
        <v>1379</v>
      </c>
      <c r="AT6264" s="1">
        <v>45930</v>
      </c>
      <c r="AV6264" s="1">
        <v>46631</v>
      </c>
      <c r="AW6264" t="s">
        <v>35617</v>
      </c>
      <c r="AX6264" t="s">
        <v>35618</v>
      </c>
      <c r="AY6264" t="s">
        <v>82</v>
      </c>
      <c r="AZ6264" t="s">
        <v>35619</v>
      </c>
      <c r="BA6264" t="s">
        <v>413</v>
      </c>
      <c r="BB6264" t="s">
        <v>414</v>
      </c>
      <c r="BD6264" t="s">
        <v>86</v>
      </c>
      <c r="BF6264" t="s">
        <v>35620</v>
      </c>
      <c r="BI6264">
        <v>7000</v>
      </c>
    </row>
    <row r="6265" spans="1:61" x14ac:dyDescent="0.2">
      <c r="A6265" t="s">
        <v>35621</v>
      </c>
      <c r="B6265" t="s">
        <v>35622</v>
      </c>
      <c r="C6265" t="s">
        <v>66</v>
      </c>
      <c r="D6265" t="s">
        <v>67</v>
      </c>
      <c r="E6265">
        <v>3600</v>
      </c>
      <c r="F6265">
        <v>3600</v>
      </c>
      <c r="I6265" s="1">
        <v>45931</v>
      </c>
      <c r="J6265" t="s">
        <v>297</v>
      </c>
      <c r="K6265">
        <v>52393</v>
      </c>
      <c r="L6265" t="s">
        <v>35623</v>
      </c>
      <c r="O6265" t="s">
        <v>35624</v>
      </c>
      <c r="P6265" t="s">
        <v>35625</v>
      </c>
      <c r="Q6265" s="2" t="s">
        <v>35626</v>
      </c>
      <c r="R6265" t="s">
        <v>35623</v>
      </c>
      <c r="S6265" t="s">
        <v>303</v>
      </c>
      <c r="T6265" s="3">
        <v>50687316</v>
      </c>
      <c r="U6265" s="3">
        <v>6318302</v>
      </c>
      <c r="V6265" s="10">
        <f t="shared" si="194"/>
        <v>50.686999999999998</v>
      </c>
      <c r="W6265" s="10">
        <f t="shared" si="195"/>
        <v>6.3179999999999996</v>
      </c>
      <c r="X6265" t="s">
        <v>75</v>
      </c>
      <c r="AJ6265" t="s">
        <v>35627</v>
      </c>
      <c r="AK6265" t="s">
        <v>77</v>
      </c>
      <c r="AL6265">
        <v>91</v>
      </c>
      <c r="AM6265" t="s">
        <v>492</v>
      </c>
      <c r="AN6265" t="s">
        <v>804</v>
      </c>
      <c r="AO6265" t="s">
        <v>1697</v>
      </c>
      <c r="AT6265" s="1">
        <v>45931</v>
      </c>
      <c r="AV6265" s="1">
        <v>46934</v>
      </c>
      <c r="AW6265" t="s">
        <v>16017</v>
      </c>
      <c r="AX6265" t="s">
        <v>16018</v>
      </c>
      <c r="AY6265" t="s">
        <v>82</v>
      </c>
      <c r="AZ6265" t="s">
        <v>35628</v>
      </c>
      <c r="BA6265" t="s">
        <v>413</v>
      </c>
      <c r="BB6265" t="s">
        <v>414</v>
      </c>
      <c r="BD6265" t="s">
        <v>86</v>
      </c>
      <c r="BF6265" t="s">
        <v>35629</v>
      </c>
      <c r="BI6265">
        <v>3600</v>
      </c>
    </row>
    <row r="6266" spans="1:61" x14ac:dyDescent="0.2">
      <c r="A6266" t="s">
        <v>35630</v>
      </c>
      <c r="B6266" t="s">
        <v>35631</v>
      </c>
      <c r="C6266" t="s">
        <v>66</v>
      </c>
      <c r="D6266" t="s">
        <v>67</v>
      </c>
      <c r="E6266">
        <v>4260</v>
      </c>
      <c r="F6266">
        <v>4260</v>
      </c>
      <c r="I6266" s="1">
        <v>45931</v>
      </c>
      <c r="J6266" t="s">
        <v>159</v>
      </c>
      <c r="K6266">
        <v>85235</v>
      </c>
      <c r="L6266" t="s">
        <v>6884</v>
      </c>
      <c r="O6266" t="s">
        <v>35632</v>
      </c>
      <c r="P6266">
        <v>1161</v>
      </c>
      <c r="Q6266" s="2" t="s">
        <v>35633</v>
      </c>
      <c r="R6266" t="s">
        <v>35634</v>
      </c>
      <c r="S6266" t="s">
        <v>15533</v>
      </c>
      <c r="T6266" s="3">
        <v>48321816</v>
      </c>
      <c r="U6266" s="3">
        <v>11143402</v>
      </c>
      <c r="V6266" s="10">
        <f t="shared" si="194"/>
        <v>48.320999999999998</v>
      </c>
      <c r="W6266" s="10">
        <f t="shared" si="195"/>
        <v>11.143000000000001</v>
      </c>
      <c r="X6266" t="s">
        <v>75</v>
      </c>
      <c r="AJ6266" t="s">
        <v>35635</v>
      </c>
      <c r="AK6266" t="s">
        <v>77</v>
      </c>
      <c r="AL6266" t="s">
        <v>4364</v>
      </c>
      <c r="AM6266" t="s">
        <v>1474</v>
      </c>
      <c r="AN6266" t="s">
        <v>134</v>
      </c>
      <c r="AO6266" t="s">
        <v>1752</v>
      </c>
      <c r="AT6266" s="1">
        <v>45931</v>
      </c>
      <c r="AV6266" s="1">
        <v>46784</v>
      </c>
      <c r="AW6266" t="s">
        <v>31032</v>
      </c>
      <c r="AX6266" t="s">
        <v>31033</v>
      </c>
      <c r="AY6266" t="s">
        <v>82</v>
      </c>
      <c r="AZ6266" t="s">
        <v>35636</v>
      </c>
      <c r="BA6266" t="s">
        <v>171</v>
      </c>
      <c r="BB6266" t="s">
        <v>172</v>
      </c>
      <c r="BD6266" t="s">
        <v>220</v>
      </c>
      <c r="BF6266" t="s">
        <v>35637</v>
      </c>
      <c r="BI6266">
        <v>4260</v>
      </c>
    </row>
    <row r="6267" spans="1:61" x14ac:dyDescent="0.2">
      <c r="A6267" t="s">
        <v>35638</v>
      </c>
      <c r="B6267" t="s">
        <v>35639</v>
      </c>
      <c r="C6267" t="s">
        <v>66</v>
      </c>
      <c r="D6267" t="s">
        <v>67</v>
      </c>
      <c r="E6267">
        <v>5700</v>
      </c>
      <c r="F6267">
        <v>5700</v>
      </c>
      <c r="I6267" s="1">
        <v>45931</v>
      </c>
      <c r="J6267" t="s">
        <v>297</v>
      </c>
      <c r="K6267">
        <v>50126</v>
      </c>
      <c r="L6267" t="s">
        <v>8591</v>
      </c>
      <c r="O6267" t="s">
        <v>35640</v>
      </c>
      <c r="P6267" t="s">
        <v>35641</v>
      </c>
      <c r="Q6267" s="2" t="s">
        <v>8594</v>
      </c>
      <c r="R6267" t="s">
        <v>8591</v>
      </c>
      <c r="S6267" t="s">
        <v>1927</v>
      </c>
      <c r="T6267" s="3">
        <v>50934321</v>
      </c>
      <c r="U6267" s="3">
        <v>6727655</v>
      </c>
      <c r="V6267" s="10">
        <f t="shared" si="194"/>
        <v>50.933999999999997</v>
      </c>
      <c r="W6267" s="10">
        <f t="shared" si="195"/>
        <v>6.7270000000000003</v>
      </c>
      <c r="X6267" t="s">
        <v>75</v>
      </c>
      <c r="AJ6267" t="s">
        <v>35642</v>
      </c>
      <c r="AK6267" t="s">
        <v>77</v>
      </c>
      <c r="AL6267" t="s">
        <v>1929</v>
      </c>
      <c r="AM6267">
        <v>149</v>
      </c>
      <c r="AN6267" t="s">
        <v>804</v>
      </c>
      <c r="AO6267" t="s">
        <v>1643</v>
      </c>
      <c r="AT6267" s="1">
        <v>45931</v>
      </c>
      <c r="AV6267" s="1">
        <v>46477</v>
      </c>
      <c r="AW6267" t="s">
        <v>21446</v>
      </c>
      <c r="AX6267" t="s">
        <v>21447</v>
      </c>
      <c r="AY6267" t="s">
        <v>82</v>
      </c>
      <c r="AZ6267" t="s">
        <v>35643</v>
      </c>
      <c r="BA6267" t="s">
        <v>413</v>
      </c>
      <c r="BB6267" t="s">
        <v>414</v>
      </c>
      <c r="BD6267" t="s">
        <v>86</v>
      </c>
      <c r="BF6267" t="s">
        <v>35644</v>
      </c>
      <c r="BI6267">
        <v>5700</v>
      </c>
    </row>
    <row r="6268" spans="1:61" x14ac:dyDescent="0.2">
      <c r="A6268" t="s">
        <v>35645</v>
      </c>
      <c r="B6268" t="s">
        <v>417</v>
      </c>
      <c r="C6268" t="s">
        <v>66</v>
      </c>
      <c r="D6268" t="s">
        <v>67</v>
      </c>
      <c r="E6268">
        <v>7200</v>
      </c>
      <c r="F6268">
        <v>7200</v>
      </c>
      <c r="I6268" s="1">
        <v>45931</v>
      </c>
      <c r="J6268" t="s">
        <v>128</v>
      </c>
      <c r="K6268">
        <v>49681</v>
      </c>
      <c r="L6268" t="s">
        <v>32597</v>
      </c>
      <c r="O6268" t="s">
        <v>32597</v>
      </c>
      <c r="P6268" t="s">
        <v>35646</v>
      </c>
      <c r="Q6268" s="2" t="s">
        <v>32599</v>
      </c>
      <c r="R6268" t="s">
        <v>32597</v>
      </c>
      <c r="S6268" t="s">
        <v>3149</v>
      </c>
      <c r="T6268" s="3">
        <v>52957589</v>
      </c>
      <c r="U6268" s="3">
        <v>8070492</v>
      </c>
      <c r="V6268" s="10">
        <f t="shared" si="194"/>
        <v>52.957000000000001</v>
      </c>
      <c r="W6268" s="10">
        <f t="shared" si="195"/>
        <v>8.07</v>
      </c>
      <c r="X6268" t="s">
        <v>75</v>
      </c>
      <c r="AJ6268" t="s">
        <v>32600</v>
      </c>
      <c r="AK6268" t="s">
        <v>77</v>
      </c>
      <c r="AL6268">
        <v>169</v>
      </c>
      <c r="AM6268">
        <v>162</v>
      </c>
      <c r="AN6268" t="s">
        <v>118</v>
      </c>
      <c r="AO6268" t="s">
        <v>23647</v>
      </c>
      <c r="AT6268" s="1">
        <v>45931</v>
      </c>
      <c r="AV6268" s="1">
        <v>46692</v>
      </c>
      <c r="AW6268" t="s">
        <v>32601</v>
      </c>
      <c r="AX6268" t="s">
        <v>32602</v>
      </c>
      <c r="AY6268" t="s">
        <v>82</v>
      </c>
      <c r="AZ6268" t="s">
        <v>32603</v>
      </c>
      <c r="BA6268" t="s">
        <v>139</v>
      </c>
      <c r="BB6268" t="s">
        <v>140</v>
      </c>
      <c r="BD6268" t="s">
        <v>141</v>
      </c>
      <c r="BF6268" t="s">
        <v>35647</v>
      </c>
      <c r="BI6268">
        <v>7200</v>
      </c>
    </row>
    <row r="6269" spans="1:61" x14ac:dyDescent="0.2">
      <c r="A6269" t="s">
        <v>35648</v>
      </c>
      <c r="B6269" t="s">
        <v>35649</v>
      </c>
      <c r="C6269" t="s">
        <v>66</v>
      </c>
      <c r="D6269" t="s">
        <v>67</v>
      </c>
      <c r="E6269">
        <v>4260</v>
      </c>
      <c r="F6269">
        <v>4260</v>
      </c>
      <c r="I6269" s="1">
        <v>45931</v>
      </c>
      <c r="J6269" t="s">
        <v>159</v>
      </c>
      <c r="K6269">
        <v>85235</v>
      </c>
      <c r="L6269" t="s">
        <v>6884</v>
      </c>
      <c r="O6269" t="s">
        <v>35632</v>
      </c>
      <c r="P6269">
        <v>1161</v>
      </c>
      <c r="Q6269" s="2" t="s">
        <v>35633</v>
      </c>
      <c r="R6269" t="s">
        <v>35634</v>
      </c>
      <c r="S6269" t="s">
        <v>15533</v>
      </c>
      <c r="T6269" s="3">
        <v>48317846</v>
      </c>
      <c r="U6269" s="3">
        <v>11136275</v>
      </c>
      <c r="V6269" s="10">
        <f t="shared" si="194"/>
        <v>48.317</v>
      </c>
      <c r="W6269" s="10">
        <f t="shared" si="195"/>
        <v>11.135999999999999</v>
      </c>
      <c r="X6269" t="s">
        <v>75</v>
      </c>
      <c r="AJ6269" t="s">
        <v>35635</v>
      </c>
      <c r="AK6269" t="s">
        <v>77</v>
      </c>
      <c r="AL6269">
        <v>160</v>
      </c>
      <c r="AM6269" t="s">
        <v>1474</v>
      </c>
      <c r="AN6269" t="s">
        <v>134</v>
      </c>
      <c r="AO6269" t="s">
        <v>1752</v>
      </c>
      <c r="AT6269" s="1">
        <v>45931</v>
      </c>
      <c r="AV6269" s="1">
        <v>46798</v>
      </c>
      <c r="AW6269" t="s">
        <v>31032</v>
      </c>
      <c r="AX6269" t="s">
        <v>31033</v>
      </c>
      <c r="AY6269" t="s">
        <v>82</v>
      </c>
      <c r="AZ6269" t="s">
        <v>35636</v>
      </c>
      <c r="BA6269" t="s">
        <v>171</v>
      </c>
      <c r="BB6269" t="s">
        <v>172</v>
      </c>
      <c r="BD6269" t="s">
        <v>220</v>
      </c>
      <c r="BF6269" t="s">
        <v>35650</v>
      </c>
      <c r="BI6269">
        <v>4260</v>
      </c>
    </row>
    <row r="6270" spans="1:61" x14ac:dyDescent="0.2">
      <c r="A6270" t="s">
        <v>35651</v>
      </c>
      <c r="B6270" t="s">
        <v>35652</v>
      </c>
      <c r="C6270" t="s">
        <v>66</v>
      </c>
      <c r="D6270" t="s">
        <v>67</v>
      </c>
      <c r="E6270">
        <v>5700</v>
      </c>
      <c r="F6270">
        <v>5700</v>
      </c>
      <c r="I6270" s="1">
        <v>45931</v>
      </c>
      <c r="J6270" t="s">
        <v>297</v>
      </c>
      <c r="K6270">
        <v>50126</v>
      </c>
      <c r="L6270" t="s">
        <v>8591</v>
      </c>
      <c r="O6270" t="s">
        <v>35640</v>
      </c>
      <c r="P6270" t="s">
        <v>35653</v>
      </c>
      <c r="Q6270" s="2" t="s">
        <v>8594</v>
      </c>
      <c r="R6270" t="s">
        <v>8591</v>
      </c>
      <c r="S6270" t="s">
        <v>1927</v>
      </c>
      <c r="T6270" s="3">
        <v>5093916</v>
      </c>
      <c r="U6270" s="3">
        <v>6721212</v>
      </c>
      <c r="V6270" s="10">
        <f t="shared" si="194"/>
        <v>50.939</v>
      </c>
      <c r="W6270" s="10">
        <f t="shared" si="195"/>
        <v>6.7210000000000001</v>
      </c>
      <c r="X6270" t="s">
        <v>75</v>
      </c>
      <c r="AJ6270" t="s">
        <v>35642</v>
      </c>
      <c r="AK6270" t="s">
        <v>77</v>
      </c>
      <c r="AL6270" t="s">
        <v>5700</v>
      </c>
      <c r="AM6270">
        <v>149</v>
      </c>
      <c r="AN6270" t="s">
        <v>804</v>
      </c>
      <c r="AO6270" t="s">
        <v>1643</v>
      </c>
      <c r="AT6270" s="1">
        <v>45931</v>
      </c>
      <c r="AV6270" s="1">
        <v>46477</v>
      </c>
      <c r="AW6270" t="s">
        <v>21446</v>
      </c>
      <c r="AX6270" t="s">
        <v>21447</v>
      </c>
      <c r="AY6270" t="s">
        <v>82</v>
      </c>
      <c r="AZ6270" t="s">
        <v>35643</v>
      </c>
      <c r="BA6270" t="s">
        <v>413</v>
      </c>
      <c r="BB6270" t="s">
        <v>414</v>
      </c>
      <c r="BD6270" t="s">
        <v>86</v>
      </c>
      <c r="BF6270" t="s">
        <v>35654</v>
      </c>
      <c r="BI6270">
        <v>5700</v>
      </c>
    </row>
    <row r="6271" spans="1:61" x14ac:dyDescent="0.2">
      <c r="A6271" t="s">
        <v>35655</v>
      </c>
      <c r="B6271" t="s">
        <v>3167</v>
      </c>
      <c r="C6271" t="s">
        <v>66</v>
      </c>
      <c r="D6271" t="s">
        <v>67</v>
      </c>
      <c r="E6271">
        <v>7200</v>
      </c>
      <c r="F6271">
        <v>7200</v>
      </c>
      <c r="I6271" s="1">
        <v>45931</v>
      </c>
      <c r="J6271" t="s">
        <v>128</v>
      </c>
      <c r="K6271">
        <v>49681</v>
      </c>
      <c r="L6271" t="s">
        <v>32597</v>
      </c>
      <c r="O6271" t="s">
        <v>32597</v>
      </c>
      <c r="P6271" t="s">
        <v>35656</v>
      </c>
      <c r="Q6271" s="2" t="s">
        <v>32599</v>
      </c>
      <c r="R6271" t="s">
        <v>32597</v>
      </c>
      <c r="S6271" t="s">
        <v>3149</v>
      </c>
      <c r="T6271" s="3">
        <v>52953973</v>
      </c>
      <c r="U6271" s="3">
        <v>8066744</v>
      </c>
      <c r="V6271" s="10">
        <f t="shared" si="194"/>
        <v>52.953000000000003</v>
      </c>
      <c r="W6271" s="10">
        <f t="shared" si="195"/>
        <v>8.0660000000000007</v>
      </c>
      <c r="X6271" t="s">
        <v>75</v>
      </c>
      <c r="AJ6271" t="s">
        <v>32600</v>
      </c>
      <c r="AK6271" t="s">
        <v>77</v>
      </c>
      <c r="AL6271">
        <v>169</v>
      </c>
      <c r="AM6271">
        <v>162</v>
      </c>
      <c r="AN6271" t="s">
        <v>118</v>
      </c>
      <c r="AO6271" t="s">
        <v>23647</v>
      </c>
      <c r="AT6271" s="1">
        <v>45931</v>
      </c>
      <c r="AV6271" s="1">
        <v>46692</v>
      </c>
      <c r="AW6271" t="s">
        <v>32601</v>
      </c>
      <c r="AX6271" t="s">
        <v>32602</v>
      </c>
      <c r="AY6271" t="s">
        <v>82</v>
      </c>
      <c r="AZ6271" t="s">
        <v>32603</v>
      </c>
      <c r="BA6271" t="s">
        <v>139</v>
      </c>
      <c r="BB6271" t="s">
        <v>140</v>
      </c>
      <c r="BD6271" t="s">
        <v>141</v>
      </c>
      <c r="BF6271" t="s">
        <v>35657</v>
      </c>
      <c r="BI6271">
        <v>7200</v>
      </c>
    </row>
    <row r="6272" spans="1:61" x14ac:dyDescent="0.2">
      <c r="A6272" t="s">
        <v>35658</v>
      </c>
      <c r="B6272" t="s">
        <v>35659</v>
      </c>
      <c r="C6272" t="s">
        <v>66</v>
      </c>
      <c r="D6272" t="s">
        <v>67</v>
      </c>
      <c r="E6272">
        <v>4260</v>
      </c>
      <c r="F6272">
        <v>4260</v>
      </c>
      <c r="I6272" s="1">
        <v>45931</v>
      </c>
      <c r="J6272" t="s">
        <v>159</v>
      </c>
      <c r="K6272">
        <v>85235</v>
      </c>
      <c r="L6272" t="s">
        <v>6884</v>
      </c>
      <c r="O6272" t="s">
        <v>35660</v>
      </c>
      <c r="P6272" t="s">
        <v>35661</v>
      </c>
      <c r="Q6272" s="2" t="s">
        <v>35633</v>
      </c>
      <c r="R6272" t="s">
        <v>35634</v>
      </c>
      <c r="S6272" t="s">
        <v>15533</v>
      </c>
      <c r="T6272" s="3">
        <v>48292499</v>
      </c>
      <c r="U6272" s="3">
        <v>11114925</v>
      </c>
      <c r="V6272" s="10">
        <f t="shared" si="194"/>
        <v>48.292000000000002</v>
      </c>
      <c r="W6272" s="10">
        <f t="shared" si="195"/>
        <v>11.114000000000001</v>
      </c>
      <c r="X6272" t="s">
        <v>75</v>
      </c>
      <c r="AJ6272" t="s">
        <v>35635</v>
      </c>
      <c r="AK6272" t="s">
        <v>77</v>
      </c>
      <c r="AL6272" t="s">
        <v>4364</v>
      </c>
      <c r="AM6272" t="s">
        <v>1474</v>
      </c>
      <c r="AN6272" t="s">
        <v>134</v>
      </c>
      <c r="AO6272" t="s">
        <v>1752</v>
      </c>
      <c r="AT6272" s="1">
        <v>45931</v>
      </c>
      <c r="AV6272" s="1">
        <v>46813</v>
      </c>
      <c r="AW6272" t="s">
        <v>31032</v>
      </c>
      <c r="AX6272" t="s">
        <v>31033</v>
      </c>
      <c r="AY6272" t="s">
        <v>82</v>
      </c>
      <c r="AZ6272" t="s">
        <v>35636</v>
      </c>
      <c r="BA6272" t="s">
        <v>171</v>
      </c>
      <c r="BB6272" t="s">
        <v>172</v>
      </c>
      <c r="BD6272" t="s">
        <v>220</v>
      </c>
      <c r="BF6272" t="s">
        <v>35662</v>
      </c>
      <c r="BI6272">
        <v>4260</v>
      </c>
    </row>
    <row r="6273" spans="1:61" x14ac:dyDescent="0.2">
      <c r="A6273" t="s">
        <v>35663</v>
      </c>
      <c r="B6273" t="s">
        <v>35664</v>
      </c>
      <c r="C6273" t="s">
        <v>66</v>
      </c>
      <c r="D6273" t="s">
        <v>67</v>
      </c>
      <c r="E6273">
        <v>5700</v>
      </c>
      <c r="F6273">
        <v>5700</v>
      </c>
      <c r="I6273" s="1">
        <v>45931</v>
      </c>
      <c r="J6273" t="s">
        <v>297</v>
      </c>
      <c r="K6273">
        <v>50126</v>
      </c>
      <c r="L6273" t="s">
        <v>8591</v>
      </c>
      <c r="O6273" t="s">
        <v>35640</v>
      </c>
      <c r="P6273" t="s">
        <v>35665</v>
      </c>
      <c r="Q6273" s="2" t="s">
        <v>8594</v>
      </c>
      <c r="R6273" t="s">
        <v>8591</v>
      </c>
      <c r="S6273" t="s">
        <v>1927</v>
      </c>
      <c r="T6273" s="3">
        <v>50943504</v>
      </c>
      <c r="U6273" s="3">
        <v>6714309</v>
      </c>
      <c r="V6273" s="10">
        <f t="shared" si="194"/>
        <v>50.942999999999998</v>
      </c>
      <c r="W6273" s="10">
        <f t="shared" si="195"/>
        <v>6.7140000000000004</v>
      </c>
      <c r="X6273" t="s">
        <v>75</v>
      </c>
      <c r="AJ6273" t="s">
        <v>35666</v>
      </c>
      <c r="AK6273" t="s">
        <v>77</v>
      </c>
      <c r="AL6273" t="s">
        <v>5700</v>
      </c>
      <c r="AM6273">
        <v>149</v>
      </c>
      <c r="AN6273" t="s">
        <v>804</v>
      </c>
      <c r="AO6273" t="s">
        <v>1643</v>
      </c>
      <c r="AT6273" s="1">
        <v>45931</v>
      </c>
      <c r="AV6273" s="1">
        <v>46477</v>
      </c>
      <c r="AW6273" t="s">
        <v>21446</v>
      </c>
      <c r="AX6273" t="s">
        <v>21447</v>
      </c>
      <c r="AY6273" t="s">
        <v>82</v>
      </c>
      <c r="AZ6273" t="s">
        <v>35643</v>
      </c>
      <c r="BA6273" t="s">
        <v>413</v>
      </c>
      <c r="BB6273" t="s">
        <v>414</v>
      </c>
      <c r="BD6273" t="s">
        <v>86</v>
      </c>
      <c r="BF6273" t="s">
        <v>35667</v>
      </c>
      <c r="BI6273">
        <v>5700</v>
      </c>
    </row>
    <row r="6274" spans="1:61" x14ac:dyDescent="0.2">
      <c r="A6274" t="s">
        <v>35668</v>
      </c>
      <c r="B6274" t="s">
        <v>3175</v>
      </c>
      <c r="C6274" t="s">
        <v>66</v>
      </c>
      <c r="D6274" t="s">
        <v>67</v>
      </c>
      <c r="E6274">
        <v>7200</v>
      </c>
      <c r="F6274">
        <v>7200</v>
      </c>
      <c r="I6274" s="1">
        <v>45931</v>
      </c>
      <c r="J6274" t="s">
        <v>128</v>
      </c>
      <c r="K6274">
        <v>49681</v>
      </c>
      <c r="L6274" t="s">
        <v>32597</v>
      </c>
      <c r="O6274" t="s">
        <v>32597</v>
      </c>
      <c r="P6274" t="s">
        <v>35669</v>
      </c>
      <c r="Q6274" s="2" t="s">
        <v>32599</v>
      </c>
      <c r="R6274" t="s">
        <v>32597</v>
      </c>
      <c r="S6274" t="s">
        <v>3149</v>
      </c>
      <c r="T6274" s="3">
        <v>52955172</v>
      </c>
      <c r="U6274" s="3">
        <v>8075173</v>
      </c>
      <c r="V6274" s="10">
        <f t="shared" si="194"/>
        <v>52.954999999999998</v>
      </c>
      <c r="W6274" s="10">
        <f t="shared" si="195"/>
        <v>8.0749999999999993</v>
      </c>
      <c r="X6274" t="s">
        <v>75</v>
      </c>
      <c r="AJ6274" t="s">
        <v>32600</v>
      </c>
      <c r="AK6274" t="s">
        <v>77</v>
      </c>
      <c r="AL6274">
        <v>169</v>
      </c>
      <c r="AM6274">
        <v>162</v>
      </c>
      <c r="AN6274" t="s">
        <v>118</v>
      </c>
      <c r="AO6274" t="s">
        <v>23647</v>
      </c>
      <c r="AT6274" s="1">
        <v>45931</v>
      </c>
      <c r="AV6274" s="1">
        <v>46692</v>
      </c>
      <c r="AW6274" t="s">
        <v>32601</v>
      </c>
      <c r="AX6274" t="s">
        <v>32602</v>
      </c>
      <c r="AY6274" t="s">
        <v>82</v>
      </c>
      <c r="AZ6274" t="s">
        <v>32603</v>
      </c>
      <c r="BA6274" t="s">
        <v>139</v>
      </c>
      <c r="BB6274" t="s">
        <v>140</v>
      </c>
      <c r="BD6274" t="s">
        <v>141</v>
      </c>
      <c r="BF6274" t="s">
        <v>35670</v>
      </c>
      <c r="BI6274">
        <v>7200</v>
      </c>
    </row>
    <row r="6275" spans="1:61" x14ac:dyDescent="0.2">
      <c r="A6275" t="s">
        <v>35671</v>
      </c>
      <c r="B6275" t="s">
        <v>35672</v>
      </c>
      <c r="C6275" t="s">
        <v>66</v>
      </c>
      <c r="D6275" t="s">
        <v>67</v>
      </c>
      <c r="E6275">
        <v>5700</v>
      </c>
      <c r="F6275">
        <v>5700</v>
      </c>
      <c r="I6275" s="1">
        <v>45931</v>
      </c>
      <c r="J6275" t="s">
        <v>297</v>
      </c>
      <c r="K6275">
        <v>50126</v>
      </c>
      <c r="L6275" t="s">
        <v>8591</v>
      </c>
      <c r="O6275" t="s">
        <v>35640</v>
      </c>
      <c r="P6275" t="s">
        <v>35673</v>
      </c>
      <c r="Q6275" s="2" t="s">
        <v>8594</v>
      </c>
      <c r="R6275" t="s">
        <v>8591</v>
      </c>
      <c r="S6275" t="s">
        <v>1927</v>
      </c>
      <c r="T6275" s="3">
        <v>50948049</v>
      </c>
      <c r="U6275" s="3">
        <v>6708035</v>
      </c>
      <c r="V6275" s="10">
        <f t="shared" ref="V6275:V6338" si="196">VALUE(
  LEFT( SUBSTITUTE(T6275, ",", ""),  2 )
  &amp; "."
  &amp; MID( SUBSTITUTE(T6275, ",", ""),  3, 3 )
)</f>
        <v>50.948</v>
      </c>
      <c r="W6275" s="10">
        <f t="shared" ref="W6275:W6338" si="197">IF(
  LEFT( SUBSTITUTE(U6275, ",", ""), 1 ) = "1",
  VALUE(
    LEFT( SUBSTITUTE(U6275, ",", ""), 2 )
    &amp; "."
    &amp; MID( SUBSTITUTE(U6275, ",", ""), 3, 3 )
  ),
  VALUE(
    LEFT( SUBSTITUTE(U6275, ",", ""), 1 )
    &amp; "."
    &amp; MID( SUBSTITUTE(U6275, ",", ""), 2, 3 )
  )
)</f>
        <v>6.7080000000000002</v>
      </c>
      <c r="X6275" t="s">
        <v>75</v>
      </c>
      <c r="AJ6275" t="s">
        <v>35666</v>
      </c>
      <c r="AK6275" t="s">
        <v>77</v>
      </c>
      <c r="AL6275" t="s">
        <v>1929</v>
      </c>
      <c r="AM6275">
        <v>149</v>
      </c>
      <c r="AN6275" t="s">
        <v>804</v>
      </c>
      <c r="AO6275" t="s">
        <v>1643</v>
      </c>
      <c r="AT6275" s="1">
        <v>45931</v>
      </c>
      <c r="AV6275" s="1">
        <v>46477</v>
      </c>
      <c r="AW6275" t="s">
        <v>21446</v>
      </c>
      <c r="AX6275" t="s">
        <v>21447</v>
      </c>
      <c r="AY6275" t="s">
        <v>82</v>
      </c>
      <c r="AZ6275" t="s">
        <v>35643</v>
      </c>
      <c r="BA6275" t="s">
        <v>413</v>
      </c>
      <c r="BB6275" t="s">
        <v>414</v>
      </c>
      <c r="BD6275" t="s">
        <v>86</v>
      </c>
      <c r="BF6275" t="s">
        <v>35674</v>
      </c>
      <c r="BI6275">
        <v>5700</v>
      </c>
    </row>
    <row r="6276" spans="1:61" x14ac:dyDescent="0.2">
      <c r="A6276" t="s">
        <v>35675</v>
      </c>
      <c r="B6276" t="s">
        <v>2655</v>
      </c>
      <c r="C6276" t="s">
        <v>66</v>
      </c>
      <c r="D6276" t="s">
        <v>67</v>
      </c>
      <c r="E6276">
        <v>4260</v>
      </c>
      <c r="F6276">
        <v>4260</v>
      </c>
      <c r="I6276" s="1">
        <v>45931</v>
      </c>
      <c r="J6276" t="s">
        <v>128</v>
      </c>
      <c r="K6276">
        <v>49740</v>
      </c>
      <c r="L6276" t="s">
        <v>7913</v>
      </c>
      <c r="O6276" t="s">
        <v>35676</v>
      </c>
      <c r="P6276" t="s">
        <v>35677</v>
      </c>
      <c r="Q6276" s="2" t="s">
        <v>7915</v>
      </c>
      <c r="R6276" t="s">
        <v>7913</v>
      </c>
      <c r="S6276" t="s">
        <v>5820</v>
      </c>
      <c r="T6276" s="3">
        <v>52708982</v>
      </c>
      <c r="U6276" s="3">
        <v>7518149</v>
      </c>
      <c r="V6276" s="10">
        <f t="shared" si="196"/>
        <v>52.707999999999998</v>
      </c>
      <c r="W6276" s="10">
        <f t="shared" si="197"/>
        <v>7.5179999999999998</v>
      </c>
      <c r="X6276" t="s">
        <v>75</v>
      </c>
      <c r="AJ6276" t="s">
        <v>35678</v>
      </c>
      <c r="AK6276" t="s">
        <v>77</v>
      </c>
      <c r="AL6276">
        <v>160</v>
      </c>
      <c r="AM6276" t="s">
        <v>11279</v>
      </c>
      <c r="AN6276" t="s">
        <v>134</v>
      </c>
      <c r="AO6276" t="s">
        <v>1752</v>
      </c>
      <c r="AT6276" s="1">
        <v>45932</v>
      </c>
      <c r="AV6276" s="1">
        <v>46660</v>
      </c>
      <c r="AW6276" t="s">
        <v>27102</v>
      </c>
      <c r="AX6276" t="s">
        <v>27103</v>
      </c>
      <c r="AY6276" t="s">
        <v>82</v>
      </c>
      <c r="AZ6276" t="s">
        <v>35679</v>
      </c>
      <c r="BA6276" t="s">
        <v>204</v>
      </c>
      <c r="BB6276" t="s">
        <v>205</v>
      </c>
      <c r="BD6276" t="s">
        <v>86</v>
      </c>
      <c r="BF6276" t="s">
        <v>35680</v>
      </c>
      <c r="BI6276">
        <v>4260</v>
      </c>
    </row>
    <row r="6277" spans="1:61" x14ac:dyDescent="0.2">
      <c r="A6277" t="s">
        <v>35681</v>
      </c>
      <c r="B6277" t="s">
        <v>35682</v>
      </c>
      <c r="C6277" t="s">
        <v>66</v>
      </c>
      <c r="D6277" t="s">
        <v>67</v>
      </c>
      <c r="E6277">
        <v>4260</v>
      </c>
      <c r="F6277">
        <v>4260</v>
      </c>
      <c r="I6277" s="1">
        <v>45931</v>
      </c>
      <c r="J6277" t="s">
        <v>159</v>
      </c>
      <c r="K6277">
        <v>85235</v>
      </c>
      <c r="L6277" t="s">
        <v>6884</v>
      </c>
      <c r="O6277" t="s">
        <v>35660</v>
      </c>
      <c r="P6277">
        <v>297</v>
      </c>
      <c r="Q6277" s="2" t="s">
        <v>35633</v>
      </c>
      <c r="R6277" t="s">
        <v>35634</v>
      </c>
      <c r="S6277" t="s">
        <v>15533</v>
      </c>
      <c r="T6277" s="3">
        <v>48277242</v>
      </c>
      <c r="U6277" s="3">
        <v>11121169</v>
      </c>
      <c r="V6277" s="10">
        <f t="shared" si="196"/>
        <v>48.277000000000001</v>
      </c>
      <c r="W6277" s="10">
        <f t="shared" si="197"/>
        <v>11.121</v>
      </c>
      <c r="X6277" t="s">
        <v>75</v>
      </c>
      <c r="AJ6277" t="s">
        <v>35635</v>
      </c>
      <c r="AK6277" t="s">
        <v>77</v>
      </c>
      <c r="AL6277">
        <v>160</v>
      </c>
      <c r="AM6277" t="s">
        <v>1474</v>
      </c>
      <c r="AN6277" t="s">
        <v>134</v>
      </c>
      <c r="AO6277" t="s">
        <v>1752</v>
      </c>
      <c r="AT6277" s="1">
        <v>45931</v>
      </c>
      <c r="AV6277" s="1">
        <v>46827</v>
      </c>
      <c r="AW6277" t="s">
        <v>31032</v>
      </c>
      <c r="AX6277" t="s">
        <v>31033</v>
      </c>
      <c r="AY6277" t="s">
        <v>82</v>
      </c>
      <c r="AZ6277" t="s">
        <v>35636</v>
      </c>
      <c r="BA6277" t="s">
        <v>171</v>
      </c>
      <c r="BB6277" t="s">
        <v>172</v>
      </c>
      <c r="BD6277" t="s">
        <v>220</v>
      </c>
      <c r="BF6277" t="s">
        <v>35683</v>
      </c>
      <c r="BI6277">
        <v>4260</v>
      </c>
    </row>
    <row r="6278" spans="1:61" x14ac:dyDescent="0.2">
      <c r="A6278" t="s">
        <v>35684</v>
      </c>
      <c r="B6278" t="s">
        <v>5448</v>
      </c>
      <c r="C6278" t="s">
        <v>66</v>
      </c>
      <c r="D6278" t="s">
        <v>67</v>
      </c>
      <c r="E6278">
        <v>4260</v>
      </c>
      <c r="F6278">
        <v>4260</v>
      </c>
      <c r="I6278" s="1">
        <v>45931</v>
      </c>
      <c r="J6278" t="s">
        <v>128</v>
      </c>
      <c r="K6278">
        <v>49740</v>
      </c>
      <c r="L6278" t="s">
        <v>7913</v>
      </c>
      <c r="O6278" t="s">
        <v>27099</v>
      </c>
      <c r="P6278" t="s">
        <v>35685</v>
      </c>
      <c r="Q6278" s="2" t="s">
        <v>7915</v>
      </c>
      <c r="R6278" t="s">
        <v>7913</v>
      </c>
      <c r="S6278" t="s">
        <v>5820</v>
      </c>
      <c r="T6278" s="3">
        <v>52718603</v>
      </c>
      <c r="U6278" s="3">
        <v>7537811</v>
      </c>
      <c r="V6278" s="10">
        <f t="shared" si="196"/>
        <v>52.718000000000004</v>
      </c>
      <c r="W6278" s="10">
        <f t="shared" si="197"/>
        <v>7.5369999999999999</v>
      </c>
      <c r="X6278" t="s">
        <v>75</v>
      </c>
      <c r="AJ6278" t="s">
        <v>35678</v>
      </c>
      <c r="AK6278" t="s">
        <v>77</v>
      </c>
      <c r="AL6278">
        <v>160</v>
      </c>
      <c r="AM6278" t="s">
        <v>11279</v>
      </c>
      <c r="AN6278" t="s">
        <v>134</v>
      </c>
      <c r="AO6278" t="s">
        <v>1752</v>
      </c>
      <c r="AT6278" s="1">
        <v>45932</v>
      </c>
      <c r="AV6278" s="1">
        <v>46660</v>
      </c>
      <c r="AW6278" t="s">
        <v>27102</v>
      </c>
      <c r="AX6278" t="s">
        <v>27103</v>
      </c>
      <c r="AY6278" t="s">
        <v>82</v>
      </c>
      <c r="AZ6278" t="s">
        <v>35679</v>
      </c>
      <c r="BA6278" t="s">
        <v>204</v>
      </c>
      <c r="BB6278" t="s">
        <v>205</v>
      </c>
      <c r="BD6278" t="s">
        <v>86</v>
      </c>
      <c r="BF6278" t="s">
        <v>35686</v>
      </c>
      <c r="BI6278">
        <v>4260</v>
      </c>
    </row>
    <row r="6279" spans="1:61" x14ac:dyDescent="0.2">
      <c r="A6279" t="s">
        <v>35687</v>
      </c>
      <c r="B6279" t="s">
        <v>35688</v>
      </c>
      <c r="C6279" t="s">
        <v>66</v>
      </c>
      <c r="D6279" t="s">
        <v>67</v>
      </c>
      <c r="E6279">
        <v>4200</v>
      </c>
      <c r="F6279">
        <v>4200</v>
      </c>
      <c r="I6279" s="1">
        <v>45932</v>
      </c>
      <c r="J6279" t="s">
        <v>176</v>
      </c>
      <c r="K6279">
        <v>16866</v>
      </c>
      <c r="L6279" t="s">
        <v>1527</v>
      </c>
      <c r="M6279" t="s">
        <v>35689</v>
      </c>
      <c r="Q6279">
        <v>12070149</v>
      </c>
      <c r="R6279" t="s">
        <v>1527</v>
      </c>
      <c r="S6279" t="s">
        <v>213</v>
      </c>
      <c r="T6279" s="3">
        <v>52956507</v>
      </c>
      <c r="U6279" s="3">
        <v>12166501</v>
      </c>
      <c r="V6279" s="10">
        <f t="shared" si="196"/>
        <v>52.956000000000003</v>
      </c>
      <c r="W6279" s="10">
        <f t="shared" si="197"/>
        <v>12.166</v>
      </c>
      <c r="X6279" t="s">
        <v>75</v>
      </c>
      <c r="AJ6279" t="s">
        <v>35690</v>
      </c>
      <c r="AK6279" t="s">
        <v>77</v>
      </c>
      <c r="AL6279">
        <v>166</v>
      </c>
      <c r="AM6279">
        <v>136</v>
      </c>
      <c r="AN6279" t="s">
        <v>118</v>
      </c>
      <c r="AO6279" t="s">
        <v>6141</v>
      </c>
      <c r="AT6279" s="1">
        <v>45932</v>
      </c>
      <c r="AV6279" s="1">
        <v>46660</v>
      </c>
      <c r="AW6279" t="s">
        <v>35691</v>
      </c>
      <c r="AX6279" t="s">
        <v>35692</v>
      </c>
      <c r="AY6279" t="s">
        <v>82</v>
      </c>
      <c r="AZ6279" t="s">
        <v>35693</v>
      </c>
      <c r="BD6279" t="s">
        <v>340</v>
      </c>
      <c r="BF6279" t="s">
        <v>35694</v>
      </c>
      <c r="BI6279">
        <v>4200</v>
      </c>
    </row>
    <row r="6280" spans="1:61" x14ac:dyDescent="0.2">
      <c r="A6280" t="s">
        <v>35695</v>
      </c>
      <c r="B6280" t="s">
        <v>2655</v>
      </c>
      <c r="C6280" t="s">
        <v>66</v>
      </c>
      <c r="D6280" t="s">
        <v>67</v>
      </c>
      <c r="E6280">
        <v>6000</v>
      </c>
      <c r="F6280">
        <v>6000</v>
      </c>
      <c r="I6280" s="1">
        <v>45931</v>
      </c>
      <c r="J6280" t="s">
        <v>128</v>
      </c>
      <c r="K6280">
        <v>26197</v>
      </c>
      <c r="L6280" t="s">
        <v>35460</v>
      </c>
      <c r="O6280" t="s">
        <v>35460</v>
      </c>
      <c r="P6280" t="s">
        <v>35696</v>
      </c>
      <c r="Q6280" s="2" t="s">
        <v>35462</v>
      </c>
      <c r="R6280" t="s">
        <v>35460</v>
      </c>
      <c r="S6280" t="s">
        <v>18322</v>
      </c>
      <c r="T6280" s="3">
        <v>52972626</v>
      </c>
      <c r="U6280" s="3">
        <v>8175373</v>
      </c>
      <c r="V6280" s="10">
        <f t="shared" si="196"/>
        <v>52.972000000000001</v>
      </c>
      <c r="W6280" s="10">
        <f t="shared" si="197"/>
        <v>8.1750000000000007</v>
      </c>
      <c r="X6280" t="s">
        <v>75</v>
      </c>
      <c r="AJ6280" t="s">
        <v>35463</v>
      </c>
      <c r="AK6280" t="s">
        <v>77</v>
      </c>
      <c r="AL6280">
        <v>162</v>
      </c>
      <c r="AM6280">
        <v>175</v>
      </c>
      <c r="AN6280" t="s">
        <v>134</v>
      </c>
      <c r="AO6280" t="s">
        <v>1486</v>
      </c>
      <c r="AT6280" s="1">
        <v>45931</v>
      </c>
      <c r="AV6280" s="1">
        <v>46904</v>
      </c>
      <c r="AW6280" t="s">
        <v>35464</v>
      </c>
      <c r="AX6280" t="s">
        <v>35465</v>
      </c>
      <c r="AY6280" t="s">
        <v>82</v>
      </c>
      <c r="AZ6280" t="s">
        <v>35466</v>
      </c>
      <c r="BA6280" t="s">
        <v>139</v>
      </c>
      <c r="BB6280" t="s">
        <v>140</v>
      </c>
      <c r="BD6280" t="s">
        <v>141</v>
      </c>
      <c r="BF6280" t="s">
        <v>35697</v>
      </c>
      <c r="BI6280">
        <v>6000</v>
      </c>
    </row>
    <row r="6281" spans="1:61" x14ac:dyDescent="0.2">
      <c r="A6281" t="s">
        <v>35698</v>
      </c>
      <c r="B6281" t="s">
        <v>65</v>
      </c>
      <c r="C6281" t="s">
        <v>66</v>
      </c>
      <c r="D6281" t="s">
        <v>67</v>
      </c>
      <c r="E6281">
        <v>6000</v>
      </c>
      <c r="F6281">
        <v>6000</v>
      </c>
      <c r="I6281" s="1">
        <v>45931</v>
      </c>
      <c r="J6281" t="s">
        <v>423</v>
      </c>
      <c r="K6281">
        <v>67582</v>
      </c>
      <c r="L6281" t="s">
        <v>35469</v>
      </c>
      <c r="O6281" t="s">
        <v>35469</v>
      </c>
      <c r="P6281" t="s">
        <v>35699</v>
      </c>
      <c r="Q6281" s="2" t="s">
        <v>35471</v>
      </c>
      <c r="R6281" t="s">
        <v>35469</v>
      </c>
      <c r="S6281" t="s">
        <v>426</v>
      </c>
      <c r="T6281" s="3">
        <v>49745536</v>
      </c>
      <c r="U6281" s="3">
        <v>8302929</v>
      </c>
      <c r="V6281" s="10">
        <f t="shared" si="196"/>
        <v>49.744999999999997</v>
      </c>
      <c r="W6281" s="10">
        <f t="shared" si="197"/>
        <v>8.3019999999999996</v>
      </c>
      <c r="X6281" t="s">
        <v>75</v>
      </c>
      <c r="AJ6281" t="s">
        <v>35472</v>
      </c>
      <c r="AK6281" t="s">
        <v>77</v>
      </c>
      <c r="AL6281">
        <v>162</v>
      </c>
      <c r="AM6281">
        <v>175</v>
      </c>
      <c r="AN6281" t="s">
        <v>134</v>
      </c>
      <c r="AO6281" t="s">
        <v>24114</v>
      </c>
      <c r="AT6281" s="1">
        <v>45931</v>
      </c>
      <c r="AV6281" s="1">
        <v>46965</v>
      </c>
      <c r="AW6281" t="s">
        <v>35473</v>
      </c>
      <c r="AX6281" t="s">
        <v>35474</v>
      </c>
      <c r="AY6281" t="s">
        <v>82</v>
      </c>
      <c r="AZ6281" t="s">
        <v>35475</v>
      </c>
      <c r="BA6281" t="s">
        <v>433</v>
      </c>
      <c r="BB6281" t="s">
        <v>434</v>
      </c>
      <c r="BD6281" t="s">
        <v>86</v>
      </c>
      <c r="BF6281" t="s">
        <v>35700</v>
      </c>
      <c r="BI6281">
        <v>6000</v>
      </c>
    </row>
    <row r="6282" spans="1:61" x14ac:dyDescent="0.2">
      <c r="A6282" t="s">
        <v>35701</v>
      </c>
      <c r="B6282" t="s">
        <v>144</v>
      </c>
      <c r="C6282" t="s">
        <v>66</v>
      </c>
      <c r="D6282" t="s">
        <v>67</v>
      </c>
      <c r="E6282">
        <v>7000</v>
      </c>
      <c r="F6282">
        <v>7000</v>
      </c>
      <c r="I6282" s="1">
        <v>45931</v>
      </c>
      <c r="J6282" t="s">
        <v>128</v>
      </c>
      <c r="K6282">
        <v>49152</v>
      </c>
      <c r="L6282" t="s">
        <v>408</v>
      </c>
      <c r="O6282" t="s">
        <v>35702</v>
      </c>
      <c r="P6282" t="s">
        <v>35703</v>
      </c>
      <c r="Q6282" s="2" t="s">
        <v>407</v>
      </c>
      <c r="R6282" t="s">
        <v>408</v>
      </c>
      <c r="S6282" t="s">
        <v>409</v>
      </c>
      <c r="T6282" s="3">
        <v>52344895</v>
      </c>
      <c r="U6282" s="3">
        <v>8401759</v>
      </c>
      <c r="V6282" s="10">
        <f t="shared" si="196"/>
        <v>52.344000000000001</v>
      </c>
      <c r="W6282" s="10">
        <f t="shared" si="197"/>
        <v>8.4009999999999998</v>
      </c>
      <c r="X6282" t="s">
        <v>75</v>
      </c>
      <c r="AJ6282" t="s">
        <v>35704</v>
      </c>
      <c r="AK6282" t="s">
        <v>77</v>
      </c>
      <c r="AL6282">
        <v>164</v>
      </c>
      <c r="AM6282">
        <v>163</v>
      </c>
      <c r="AN6282" t="s">
        <v>804</v>
      </c>
      <c r="AO6282" t="s">
        <v>1379</v>
      </c>
      <c r="AT6282" s="1">
        <v>45931</v>
      </c>
      <c r="AV6282" s="1">
        <v>46631</v>
      </c>
      <c r="AW6282" t="s">
        <v>35705</v>
      </c>
      <c r="AX6282" t="s">
        <v>35706</v>
      </c>
      <c r="AY6282" t="s">
        <v>82</v>
      </c>
      <c r="AZ6282" t="s">
        <v>35707</v>
      </c>
      <c r="BA6282" t="s">
        <v>413</v>
      </c>
      <c r="BB6282" t="s">
        <v>414</v>
      </c>
      <c r="BD6282" t="s">
        <v>86</v>
      </c>
      <c r="BF6282" t="s">
        <v>35708</v>
      </c>
      <c r="BI6282">
        <v>7000</v>
      </c>
    </row>
    <row r="6283" spans="1:61" x14ac:dyDescent="0.2">
      <c r="A6283" t="s">
        <v>35709</v>
      </c>
      <c r="B6283" t="s">
        <v>90</v>
      </c>
      <c r="C6283" t="s">
        <v>66</v>
      </c>
      <c r="D6283" t="s">
        <v>67</v>
      </c>
      <c r="E6283">
        <v>6000</v>
      </c>
      <c r="F6283">
        <v>6000</v>
      </c>
      <c r="I6283" s="1">
        <v>45931</v>
      </c>
      <c r="J6283" t="s">
        <v>423</v>
      </c>
      <c r="K6283">
        <v>67582</v>
      </c>
      <c r="L6283" t="s">
        <v>35469</v>
      </c>
      <c r="O6283" t="s">
        <v>35469</v>
      </c>
      <c r="P6283" t="s">
        <v>35710</v>
      </c>
      <c r="Q6283" s="2" t="s">
        <v>35471</v>
      </c>
      <c r="R6283" t="s">
        <v>35469</v>
      </c>
      <c r="S6283" t="s">
        <v>426</v>
      </c>
      <c r="T6283" s="3">
        <v>49741043</v>
      </c>
      <c r="U6283" s="3">
        <v>8290266</v>
      </c>
      <c r="V6283" s="10">
        <f t="shared" si="196"/>
        <v>49.741</v>
      </c>
      <c r="W6283" s="10">
        <f t="shared" si="197"/>
        <v>8.2899999999999991</v>
      </c>
      <c r="X6283" t="s">
        <v>75</v>
      </c>
      <c r="AJ6283" t="s">
        <v>35472</v>
      </c>
      <c r="AK6283" t="s">
        <v>77</v>
      </c>
      <c r="AL6283">
        <v>162</v>
      </c>
      <c r="AM6283">
        <v>175</v>
      </c>
      <c r="AN6283" t="s">
        <v>134</v>
      </c>
      <c r="AO6283" t="s">
        <v>24114</v>
      </c>
      <c r="AT6283" s="1">
        <v>45931</v>
      </c>
      <c r="AV6283" s="1">
        <v>46965</v>
      </c>
      <c r="AW6283" t="s">
        <v>35473</v>
      </c>
      <c r="AX6283" t="s">
        <v>35474</v>
      </c>
      <c r="AY6283" t="s">
        <v>82</v>
      </c>
      <c r="AZ6283" t="s">
        <v>35475</v>
      </c>
      <c r="BA6283" t="s">
        <v>433</v>
      </c>
      <c r="BB6283" t="s">
        <v>434</v>
      </c>
      <c r="BD6283" t="s">
        <v>86</v>
      </c>
      <c r="BF6283" t="s">
        <v>35711</v>
      </c>
      <c r="BI6283">
        <v>6000</v>
      </c>
    </row>
    <row r="6284" spans="1:61" x14ac:dyDescent="0.2">
      <c r="A6284" t="s">
        <v>35712</v>
      </c>
      <c r="B6284" t="s">
        <v>5448</v>
      </c>
      <c r="C6284" t="s">
        <v>66</v>
      </c>
      <c r="D6284" t="s">
        <v>67</v>
      </c>
      <c r="E6284">
        <v>6000</v>
      </c>
      <c r="F6284">
        <v>6000</v>
      </c>
      <c r="I6284" s="1">
        <v>45931</v>
      </c>
      <c r="J6284" t="s">
        <v>128</v>
      </c>
      <c r="K6284">
        <v>26197</v>
      </c>
      <c r="L6284" t="s">
        <v>35460</v>
      </c>
      <c r="O6284" t="s">
        <v>35460</v>
      </c>
      <c r="P6284" t="s">
        <v>35713</v>
      </c>
      <c r="Q6284" s="2" t="s">
        <v>35462</v>
      </c>
      <c r="R6284" t="s">
        <v>35460</v>
      </c>
      <c r="S6284" t="s">
        <v>18322</v>
      </c>
      <c r="T6284" s="3">
        <v>52971359</v>
      </c>
      <c r="U6284" s="3">
        <v>8162551</v>
      </c>
      <c r="V6284" s="10">
        <f t="shared" si="196"/>
        <v>52.970999999999997</v>
      </c>
      <c r="W6284" s="10">
        <f t="shared" si="197"/>
        <v>8.1620000000000008</v>
      </c>
      <c r="X6284" t="s">
        <v>75</v>
      </c>
      <c r="AJ6284" t="s">
        <v>35463</v>
      </c>
      <c r="AK6284" t="s">
        <v>77</v>
      </c>
      <c r="AL6284">
        <v>162</v>
      </c>
      <c r="AM6284">
        <v>175</v>
      </c>
      <c r="AN6284" t="s">
        <v>134</v>
      </c>
      <c r="AO6284" t="s">
        <v>1486</v>
      </c>
      <c r="AT6284" s="1">
        <v>45931</v>
      </c>
      <c r="AV6284" s="1">
        <v>46904</v>
      </c>
      <c r="AW6284" t="s">
        <v>35464</v>
      </c>
      <c r="AX6284" t="s">
        <v>35465</v>
      </c>
      <c r="AY6284" t="s">
        <v>82</v>
      </c>
      <c r="AZ6284" t="s">
        <v>35466</v>
      </c>
      <c r="BA6284" t="s">
        <v>139</v>
      </c>
      <c r="BB6284" t="s">
        <v>140</v>
      </c>
      <c r="BD6284" t="s">
        <v>141</v>
      </c>
      <c r="BF6284" t="s">
        <v>35714</v>
      </c>
      <c r="BI6284">
        <v>6000</v>
      </c>
    </row>
    <row r="6285" spans="1:61" x14ac:dyDescent="0.2">
      <c r="A6285" t="s">
        <v>35715</v>
      </c>
      <c r="B6285" t="s">
        <v>94</v>
      </c>
      <c r="C6285" t="s">
        <v>66</v>
      </c>
      <c r="D6285" t="s">
        <v>67</v>
      </c>
      <c r="E6285">
        <v>6000</v>
      </c>
      <c r="F6285">
        <v>6000</v>
      </c>
      <c r="I6285" s="1">
        <v>45931</v>
      </c>
      <c r="J6285" t="s">
        <v>423</v>
      </c>
      <c r="K6285">
        <v>67582</v>
      </c>
      <c r="L6285" t="s">
        <v>35469</v>
      </c>
      <c r="O6285" t="s">
        <v>35469</v>
      </c>
      <c r="P6285" t="s">
        <v>35716</v>
      </c>
      <c r="Q6285" s="2" t="s">
        <v>35471</v>
      </c>
      <c r="R6285" t="s">
        <v>35469</v>
      </c>
      <c r="S6285" t="s">
        <v>426</v>
      </c>
      <c r="T6285" s="3">
        <v>49741169</v>
      </c>
      <c r="U6285" s="3">
        <v>8299189</v>
      </c>
      <c r="V6285" s="10">
        <f t="shared" si="196"/>
        <v>49.741</v>
      </c>
      <c r="W6285" s="10">
        <f t="shared" si="197"/>
        <v>8.2989999999999995</v>
      </c>
      <c r="X6285" t="s">
        <v>75</v>
      </c>
      <c r="AJ6285" t="s">
        <v>35472</v>
      </c>
      <c r="AK6285" t="s">
        <v>77</v>
      </c>
      <c r="AL6285">
        <v>162</v>
      </c>
      <c r="AM6285">
        <v>175</v>
      </c>
      <c r="AN6285" t="s">
        <v>134</v>
      </c>
      <c r="AO6285" t="s">
        <v>24114</v>
      </c>
      <c r="AT6285" s="1">
        <v>45931</v>
      </c>
      <c r="AV6285" s="1">
        <v>46965</v>
      </c>
      <c r="AW6285" t="s">
        <v>35473</v>
      </c>
      <c r="AX6285" t="s">
        <v>35474</v>
      </c>
      <c r="AY6285" t="s">
        <v>82</v>
      </c>
      <c r="AZ6285" t="s">
        <v>35475</v>
      </c>
      <c r="BA6285" t="s">
        <v>433</v>
      </c>
      <c r="BB6285" t="s">
        <v>434</v>
      </c>
      <c r="BD6285" t="s">
        <v>86</v>
      </c>
      <c r="BF6285" t="s">
        <v>35717</v>
      </c>
      <c r="BI6285">
        <v>6000</v>
      </c>
    </row>
    <row r="6286" spans="1:61" x14ac:dyDescent="0.2">
      <c r="A6286" t="s">
        <v>35718</v>
      </c>
      <c r="B6286" t="s">
        <v>35719</v>
      </c>
      <c r="C6286" t="s">
        <v>66</v>
      </c>
      <c r="D6286" t="s">
        <v>67</v>
      </c>
      <c r="E6286">
        <v>6000</v>
      </c>
      <c r="F6286">
        <v>6000</v>
      </c>
      <c r="I6286" s="1">
        <v>45931</v>
      </c>
      <c r="J6286" t="s">
        <v>111</v>
      </c>
      <c r="K6286">
        <v>35708</v>
      </c>
      <c r="L6286" t="s">
        <v>35720</v>
      </c>
      <c r="O6286" t="s">
        <v>35721</v>
      </c>
      <c r="P6286" t="s">
        <v>35722</v>
      </c>
      <c r="Q6286" s="2" t="s">
        <v>35723</v>
      </c>
      <c r="R6286" t="s">
        <v>35720</v>
      </c>
      <c r="S6286" t="s">
        <v>24295</v>
      </c>
      <c r="T6286" s="3">
        <v>50779651</v>
      </c>
      <c r="U6286" s="3">
        <v>8151401</v>
      </c>
      <c r="V6286" s="10">
        <f t="shared" si="196"/>
        <v>50.779000000000003</v>
      </c>
      <c r="W6286" s="10">
        <f t="shared" si="197"/>
        <v>8.1509999999999998</v>
      </c>
      <c r="X6286" t="s">
        <v>75</v>
      </c>
      <c r="AJ6286" t="s">
        <v>35724</v>
      </c>
      <c r="AK6286" t="s">
        <v>77</v>
      </c>
      <c r="AL6286">
        <v>160</v>
      </c>
      <c r="AM6286">
        <v>175</v>
      </c>
      <c r="AN6286" t="s">
        <v>134</v>
      </c>
      <c r="AO6286" t="s">
        <v>1486</v>
      </c>
      <c r="AT6286" s="1">
        <v>45931</v>
      </c>
      <c r="AV6286" s="1">
        <v>46752</v>
      </c>
      <c r="AW6286" t="s">
        <v>35725</v>
      </c>
      <c r="AX6286" t="s">
        <v>35726</v>
      </c>
      <c r="AY6286" t="s">
        <v>82</v>
      </c>
      <c r="AZ6286" t="s">
        <v>35727</v>
      </c>
      <c r="BA6286" t="s">
        <v>413</v>
      </c>
      <c r="BB6286" t="s">
        <v>414</v>
      </c>
      <c r="BD6286" t="s">
        <v>86</v>
      </c>
      <c r="BF6286" t="s">
        <v>35728</v>
      </c>
      <c r="BI6286">
        <v>6000</v>
      </c>
    </row>
    <row r="6287" spans="1:61" x14ac:dyDescent="0.2">
      <c r="A6287" t="s">
        <v>35729</v>
      </c>
      <c r="B6287" t="s">
        <v>35730</v>
      </c>
      <c r="C6287" t="s">
        <v>66</v>
      </c>
      <c r="D6287" t="s">
        <v>67</v>
      </c>
      <c r="E6287">
        <v>5600</v>
      </c>
      <c r="F6287">
        <v>5600</v>
      </c>
      <c r="I6287" s="1">
        <v>45931</v>
      </c>
      <c r="J6287" t="s">
        <v>145</v>
      </c>
      <c r="K6287">
        <v>23970</v>
      </c>
      <c r="L6287" t="s">
        <v>35731</v>
      </c>
      <c r="O6287" t="s">
        <v>35732</v>
      </c>
      <c r="P6287" t="s">
        <v>35733</v>
      </c>
      <c r="Q6287">
        <v>13074004</v>
      </c>
      <c r="R6287" t="s">
        <v>35731</v>
      </c>
      <c r="S6287" t="s">
        <v>490</v>
      </c>
      <c r="T6287" s="3">
        <v>53915724</v>
      </c>
      <c r="U6287" s="3">
        <v>11561723</v>
      </c>
      <c r="V6287" s="10">
        <f t="shared" si="196"/>
        <v>53.914999999999999</v>
      </c>
      <c r="W6287" s="10">
        <f t="shared" si="197"/>
        <v>11.561</v>
      </c>
      <c r="X6287" t="s">
        <v>75</v>
      </c>
      <c r="AJ6287" t="s">
        <v>35734</v>
      </c>
      <c r="AK6287" t="s">
        <v>77</v>
      </c>
      <c r="AL6287">
        <v>148</v>
      </c>
      <c r="AM6287">
        <v>162</v>
      </c>
      <c r="AN6287" t="s">
        <v>118</v>
      </c>
      <c r="AO6287" t="s">
        <v>35735</v>
      </c>
      <c r="AT6287" s="1">
        <v>45931</v>
      </c>
      <c r="AV6287" s="1">
        <v>46661</v>
      </c>
      <c r="AW6287" t="s">
        <v>35736</v>
      </c>
      <c r="AX6287" t="s">
        <v>35737</v>
      </c>
      <c r="AY6287" t="s">
        <v>82</v>
      </c>
      <c r="AZ6287" t="s">
        <v>35738</v>
      </c>
      <c r="BA6287" t="s">
        <v>154</v>
      </c>
      <c r="BB6287" t="s">
        <v>155</v>
      </c>
      <c r="BF6287" t="s">
        <v>35739</v>
      </c>
      <c r="BI6287">
        <v>5600</v>
      </c>
    </row>
    <row r="6288" spans="1:61" x14ac:dyDescent="0.2">
      <c r="A6288" t="s">
        <v>35740</v>
      </c>
      <c r="B6288" t="s">
        <v>35741</v>
      </c>
      <c r="C6288" t="s">
        <v>66</v>
      </c>
      <c r="D6288" t="s">
        <v>67</v>
      </c>
      <c r="E6288">
        <v>6000</v>
      </c>
      <c r="F6288">
        <v>6000</v>
      </c>
      <c r="I6288" s="1">
        <v>45931</v>
      </c>
      <c r="J6288" t="s">
        <v>111</v>
      </c>
      <c r="K6288">
        <v>35708</v>
      </c>
      <c r="L6288" t="s">
        <v>35720</v>
      </c>
      <c r="O6288" t="s">
        <v>35721</v>
      </c>
      <c r="P6288" t="s">
        <v>35742</v>
      </c>
      <c r="Q6288" s="2" t="s">
        <v>35723</v>
      </c>
      <c r="R6288" t="s">
        <v>35720</v>
      </c>
      <c r="S6288" t="s">
        <v>24295</v>
      </c>
      <c r="T6288" s="3">
        <v>50790704</v>
      </c>
      <c r="U6288" s="3">
        <v>8149002</v>
      </c>
      <c r="V6288" s="10">
        <f t="shared" si="196"/>
        <v>50.79</v>
      </c>
      <c r="W6288" s="10">
        <f t="shared" si="197"/>
        <v>8.1489999999999991</v>
      </c>
      <c r="X6288" t="s">
        <v>75</v>
      </c>
      <c r="AJ6288" t="s">
        <v>35724</v>
      </c>
      <c r="AK6288" t="s">
        <v>77</v>
      </c>
      <c r="AL6288">
        <v>162</v>
      </c>
      <c r="AM6288">
        <v>175</v>
      </c>
      <c r="AN6288" t="s">
        <v>134</v>
      </c>
      <c r="AO6288" t="s">
        <v>1486</v>
      </c>
      <c r="AT6288" s="1">
        <v>45931</v>
      </c>
      <c r="AV6288" s="1">
        <v>46752</v>
      </c>
      <c r="AW6288" t="s">
        <v>35725</v>
      </c>
      <c r="AX6288" t="s">
        <v>35726</v>
      </c>
      <c r="AY6288" t="s">
        <v>82</v>
      </c>
      <c r="AZ6288" t="s">
        <v>35727</v>
      </c>
      <c r="BA6288" t="s">
        <v>413</v>
      </c>
      <c r="BB6288" t="s">
        <v>414</v>
      </c>
      <c r="BD6288" t="s">
        <v>86</v>
      </c>
      <c r="BF6288" t="s">
        <v>35743</v>
      </c>
      <c r="BI6288">
        <v>6000</v>
      </c>
    </row>
    <row r="6289" spans="1:61" x14ac:dyDescent="0.2">
      <c r="A6289" t="s">
        <v>35744</v>
      </c>
      <c r="B6289" t="s">
        <v>35745</v>
      </c>
      <c r="C6289" t="s">
        <v>66</v>
      </c>
      <c r="D6289" t="s">
        <v>67</v>
      </c>
      <c r="E6289">
        <v>6800</v>
      </c>
      <c r="F6289">
        <v>6800</v>
      </c>
      <c r="I6289" s="1">
        <v>45931</v>
      </c>
      <c r="J6289" t="s">
        <v>423</v>
      </c>
      <c r="K6289">
        <v>54636</v>
      </c>
      <c r="L6289" t="s">
        <v>35746</v>
      </c>
      <c r="O6289" t="s">
        <v>35746</v>
      </c>
      <c r="P6289" t="s">
        <v>35747</v>
      </c>
      <c r="Q6289" s="2" t="s">
        <v>35748</v>
      </c>
      <c r="R6289" t="s">
        <v>35746</v>
      </c>
      <c r="S6289" t="s">
        <v>3343</v>
      </c>
      <c r="T6289" s="3">
        <v>49892957</v>
      </c>
      <c r="U6289" s="3">
        <v>6549399</v>
      </c>
      <c r="V6289" s="10">
        <f t="shared" si="196"/>
        <v>49.892000000000003</v>
      </c>
      <c r="W6289" s="10">
        <f t="shared" si="197"/>
        <v>6.5490000000000004</v>
      </c>
      <c r="X6289" t="s">
        <v>75</v>
      </c>
      <c r="AJ6289" t="s">
        <v>35746</v>
      </c>
      <c r="AK6289" t="s">
        <v>77</v>
      </c>
      <c r="AL6289">
        <v>179</v>
      </c>
      <c r="AM6289">
        <v>175</v>
      </c>
      <c r="AN6289" t="s">
        <v>528</v>
      </c>
      <c r="AO6289" t="s">
        <v>21860</v>
      </c>
      <c r="AT6289" s="1">
        <v>45931</v>
      </c>
      <c r="AV6289" s="1">
        <v>46752</v>
      </c>
      <c r="AW6289" t="s">
        <v>561</v>
      </c>
      <c r="AX6289" t="s">
        <v>562</v>
      </c>
      <c r="AY6289" t="s">
        <v>82</v>
      </c>
      <c r="AZ6289" t="s">
        <v>35749</v>
      </c>
      <c r="BD6289" t="s">
        <v>340</v>
      </c>
      <c r="BF6289" t="s">
        <v>35750</v>
      </c>
      <c r="BI6289">
        <v>6800</v>
      </c>
    </row>
    <row r="6290" spans="1:61" x14ac:dyDescent="0.2">
      <c r="A6290" t="s">
        <v>35751</v>
      </c>
      <c r="B6290" t="s">
        <v>35752</v>
      </c>
      <c r="C6290" t="s">
        <v>66</v>
      </c>
      <c r="D6290" t="s">
        <v>67</v>
      </c>
      <c r="E6290">
        <v>6000</v>
      </c>
      <c r="F6290">
        <v>6000</v>
      </c>
      <c r="I6290" s="1">
        <v>45931</v>
      </c>
      <c r="J6290" t="s">
        <v>111</v>
      </c>
      <c r="K6290">
        <v>35708</v>
      </c>
      <c r="L6290" t="s">
        <v>35720</v>
      </c>
      <c r="O6290" t="s">
        <v>35753</v>
      </c>
      <c r="P6290" t="s">
        <v>35754</v>
      </c>
      <c r="Q6290" s="2" t="s">
        <v>35723</v>
      </c>
      <c r="R6290" t="s">
        <v>35720</v>
      </c>
      <c r="S6290" t="s">
        <v>24295</v>
      </c>
      <c r="T6290" s="3">
        <v>50789058</v>
      </c>
      <c r="U6290" s="3">
        <v>8141513</v>
      </c>
      <c r="V6290" s="10">
        <f t="shared" si="196"/>
        <v>50.789000000000001</v>
      </c>
      <c r="W6290" s="10">
        <f t="shared" si="197"/>
        <v>8.141</v>
      </c>
      <c r="X6290" t="s">
        <v>75</v>
      </c>
      <c r="AJ6290" t="s">
        <v>35724</v>
      </c>
      <c r="AK6290" t="s">
        <v>77</v>
      </c>
      <c r="AL6290">
        <v>162</v>
      </c>
      <c r="AM6290">
        <v>175</v>
      </c>
      <c r="AN6290" t="s">
        <v>134</v>
      </c>
      <c r="AO6290" t="s">
        <v>1486</v>
      </c>
      <c r="AT6290" s="1">
        <v>45931</v>
      </c>
      <c r="AV6290" s="1">
        <v>46752</v>
      </c>
      <c r="AW6290" t="s">
        <v>35725</v>
      </c>
      <c r="AX6290" t="s">
        <v>35726</v>
      </c>
      <c r="AY6290" t="s">
        <v>82</v>
      </c>
      <c r="AZ6290" t="s">
        <v>35727</v>
      </c>
      <c r="BA6290" t="s">
        <v>413</v>
      </c>
      <c r="BB6290" t="s">
        <v>414</v>
      </c>
      <c r="BD6290" t="s">
        <v>86</v>
      </c>
      <c r="BF6290" t="s">
        <v>35755</v>
      </c>
      <c r="BI6290">
        <v>6000</v>
      </c>
    </row>
    <row r="6291" spans="1:61" x14ac:dyDescent="0.2">
      <c r="A6291" t="s">
        <v>35756</v>
      </c>
      <c r="B6291" t="s">
        <v>35757</v>
      </c>
      <c r="C6291" t="s">
        <v>66</v>
      </c>
      <c r="D6291" t="s">
        <v>67</v>
      </c>
      <c r="E6291">
        <v>6800</v>
      </c>
      <c r="F6291">
        <v>6800</v>
      </c>
      <c r="I6291" s="1">
        <v>45931</v>
      </c>
      <c r="J6291" t="s">
        <v>423</v>
      </c>
      <c r="K6291">
        <v>54636</v>
      </c>
      <c r="L6291" t="s">
        <v>35746</v>
      </c>
      <c r="O6291" t="s">
        <v>35746</v>
      </c>
      <c r="P6291" t="s">
        <v>35758</v>
      </c>
      <c r="Q6291" s="2" t="s">
        <v>35748</v>
      </c>
      <c r="R6291" t="s">
        <v>35746</v>
      </c>
      <c r="S6291" t="s">
        <v>3343</v>
      </c>
      <c r="T6291" s="3">
        <v>49890566</v>
      </c>
      <c r="U6291" s="3">
        <v>6553307</v>
      </c>
      <c r="V6291" s="10">
        <f t="shared" si="196"/>
        <v>49.89</v>
      </c>
      <c r="W6291" s="10">
        <f t="shared" si="197"/>
        <v>6.5529999999999999</v>
      </c>
      <c r="X6291" t="s">
        <v>75</v>
      </c>
      <c r="AJ6291" t="s">
        <v>35746</v>
      </c>
      <c r="AK6291" t="s">
        <v>77</v>
      </c>
      <c r="AL6291">
        <v>179</v>
      </c>
      <c r="AM6291">
        <v>175</v>
      </c>
      <c r="AN6291" t="s">
        <v>528</v>
      </c>
      <c r="AO6291" t="s">
        <v>21860</v>
      </c>
      <c r="AT6291" s="1">
        <v>45931</v>
      </c>
      <c r="AV6291" s="1">
        <v>46752</v>
      </c>
      <c r="AW6291" t="s">
        <v>561</v>
      </c>
      <c r="AX6291" t="s">
        <v>562</v>
      </c>
      <c r="AY6291" t="s">
        <v>82</v>
      </c>
      <c r="AZ6291" t="s">
        <v>35749</v>
      </c>
      <c r="BD6291" t="s">
        <v>340</v>
      </c>
      <c r="BF6291" t="s">
        <v>35759</v>
      </c>
      <c r="BI6291">
        <v>6800</v>
      </c>
    </row>
    <row r="6292" spans="1:61" x14ac:dyDescent="0.2">
      <c r="A6292" t="s">
        <v>35760</v>
      </c>
      <c r="B6292" t="s">
        <v>35761</v>
      </c>
      <c r="C6292" t="s">
        <v>66</v>
      </c>
      <c r="D6292" t="s">
        <v>67</v>
      </c>
      <c r="E6292">
        <v>6800</v>
      </c>
      <c r="F6292">
        <v>6800</v>
      </c>
      <c r="I6292" s="1">
        <v>45931</v>
      </c>
      <c r="J6292" t="s">
        <v>423</v>
      </c>
      <c r="K6292">
        <v>54636</v>
      </c>
      <c r="L6292" t="s">
        <v>35762</v>
      </c>
      <c r="O6292" t="s">
        <v>35762</v>
      </c>
      <c r="P6292" t="s">
        <v>35763</v>
      </c>
      <c r="Q6292" s="2" t="s">
        <v>35764</v>
      </c>
      <c r="R6292" t="s">
        <v>35762</v>
      </c>
      <c r="S6292" t="s">
        <v>3343</v>
      </c>
      <c r="T6292" s="3">
        <v>498847</v>
      </c>
      <c r="U6292" s="3">
        <v>6550694</v>
      </c>
      <c r="V6292" s="10">
        <f t="shared" si="196"/>
        <v>49.884</v>
      </c>
      <c r="W6292" s="10">
        <f t="shared" si="197"/>
        <v>6.55</v>
      </c>
      <c r="X6292" t="s">
        <v>75</v>
      </c>
      <c r="AJ6292" t="s">
        <v>35762</v>
      </c>
      <c r="AK6292" t="s">
        <v>77</v>
      </c>
      <c r="AL6292">
        <v>179</v>
      </c>
      <c r="AM6292">
        <v>175</v>
      </c>
      <c r="AN6292" t="s">
        <v>528</v>
      </c>
      <c r="AO6292" t="s">
        <v>21860</v>
      </c>
      <c r="AT6292" s="1">
        <v>45931</v>
      </c>
      <c r="AV6292" s="1">
        <v>46752</v>
      </c>
      <c r="AW6292" t="s">
        <v>561</v>
      </c>
      <c r="AX6292" t="s">
        <v>562</v>
      </c>
      <c r="AY6292" t="s">
        <v>82</v>
      </c>
      <c r="AZ6292" t="s">
        <v>35749</v>
      </c>
      <c r="BD6292" t="s">
        <v>340</v>
      </c>
      <c r="BF6292" t="s">
        <v>35765</v>
      </c>
      <c r="BI6292">
        <v>6800</v>
      </c>
    </row>
    <row r="6293" spans="1:61" x14ac:dyDescent="0.2">
      <c r="A6293" t="s">
        <v>35766</v>
      </c>
      <c r="B6293" t="s">
        <v>2655</v>
      </c>
      <c r="C6293" t="s">
        <v>66</v>
      </c>
      <c r="D6293" t="s">
        <v>67</v>
      </c>
      <c r="E6293">
        <v>7000</v>
      </c>
      <c r="F6293">
        <v>7000</v>
      </c>
      <c r="I6293" s="1">
        <v>45931</v>
      </c>
      <c r="J6293" t="s">
        <v>128</v>
      </c>
      <c r="K6293">
        <v>49757</v>
      </c>
      <c r="L6293" t="s">
        <v>35767</v>
      </c>
      <c r="O6293" t="s">
        <v>35767</v>
      </c>
      <c r="P6293" t="s">
        <v>35768</v>
      </c>
      <c r="Q6293" s="2" t="s">
        <v>35769</v>
      </c>
      <c r="R6293" t="s">
        <v>35767</v>
      </c>
      <c r="S6293" t="s">
        <v>5820</v>
      </c>
      <c r="T6293" s="3">
        <v>52803232</v>
      </c>
      <c r="U6293" s="3">
        <v>7587394</v>
      </c>
      <c r="V6293" s="10">
        <f t="shared" si="196"/>
        <v>52.802999999999997</v>
      </c>
      <c r="W6293" s="10">
        <f t="shared" si="197"/>
        <v>7.5869999999999997</v>
      </c>
      <c r="X6293" t="s">
        <v>75</v>
      </c>
      <c r="AJ6293" t="s">
        <v>35770</v>
      </c>
      <c r="AK6293" t="s">
        <v>77</v>
      </c>
      <c r="AL6293" t="s">
        <v>13897</v>
      </c>
      <c r="AM6293">
        <v>175</v>
      </c>
      <c r="AN6293" t="s">
        <v>134</v>
      </c>
      <c r="AO6293" t="s">
        <v>16938</v>
      </c>
      <c r="AT6293" s="1">
        <v>45932</v>
      </c>
      <c r="AV6293" s="1">
        <v>46660</v>
      </c>
      <c r="AW6293" t="s">
        <v>27102</v>
      </c>
      <c r="AX6293" t="s">
        <v>27103</v>
      </c>
      <c r="AY6293" t="s">
        <v>82</v>
      </c>
      <c r="BA6293" t="s">
        <v>204</v>
      </c>
      <c r="BB6293" t="s">
        <v>205</v>
      </c>
      <c r="BD6293" t="s">
        <v>86</v>
      </c>
      <c r="BF6293" t="s">
        <v>35771</v>
      </c>
      <c r="BI6293">
        <v>7000</v>
      </c>
    </row>
    <row r="6294" spans="1:61" x14ac:dyDescent="0.2">
      <c r="A6294" t="s">
        <v>35772</v>
      </c>
      <c r="B6294" t="s">
        <v>144</v>
      </c>
      <c r="C6294" t="s">
        <v>66</v>
      </c>
      <c r="D6294" t="s">
        <v>67</v>
      </c>
      <c r="E6294">
        <v>6800</v>
      </c>
      <c r="F6294">
        <v>6800</v>
      </c>
      <c r="I6294" s="1">
        <v>45931</v>
      </c>
      <c r="J6294" t="s">
        <v>128</v>
      </c>
      <c r="K6294">
        <v>49152</v>
      </c>
      <c r="L6294" t="s">
        <v>408</v>
      </c>
      <c r="O6294" t="s">
        <v>35773</v>
      </c>
      <c r="P6294" t="s">
        <v>35774</v>
      </c>
      <c r="Q6294" s="2" t="s">
        <v>407</v>
      </c>
      <c r="R6294" t="s">
        <v>408</v>
      </c>
      <c r="S6294" t="s">
        <v>409</v>
      </c>
      <c r="T6294" s="3">
        <v>52362166</v>
      </c>
      <c r="U6294" s="3">
        <v>8400043</v>
      </c>
      <c r="V6294" s="10">
        <f t="shared" si="196"/>
        <v>52.362000000000002</v>
      </c>
      <c r="W6294" s="10">
        <f t="shared" si="197"/>
        <v>8.4</v>
      </c>
      <c r="X6294" t="s">
        <v>75</v>
      </c>
      <c r="AJ6294" t="s">
        <v>35775</v>
      </c>
      <c r="AK6294" t="s">
        <v>77</v>
      </c>
      <c r="AL6294">
        <v>179</v>
      </c>
      <c r="AM6294">
        <v>175</v>
      </c>
      <c r="AN6294" t="s">
        <v>804</v>
      </c>
      <c r="AO6294" t="s">
        <v>13245</v>
      </c>
      <c r="AT6294" s="1">
        <v>45931</v>
      </c>
      <c r="AV6294" s="1">
        <v>46631</v>
      </c>
      <c r="AW6294" t="s">
        <v>35776</v>
      </c>
      <c r="AX6294" t="s">
        <v>35777</v>
      </c>
      <c r="AY6294" t="s">
        <v>82</v>
      </c>
      <c r="AZ6294" t="s">
        <v>35778</v>
      </c>
      <c r="BA6294" t="s">
        <v>413</v>
      </c>
      <c r="BB6294" t="s">
        <v>414</v>
      </c>
      <c r="BD6294" t="s">
        <v>86</v>
      </c>
      <c r="BF6294" t="s">
        <v>35779</v>
      </c>
      <c r="BI6294">
        <v>6800</v>
      </c>
    </row>
    <row r="6295" spans="1:61" x14ac:dyDescent="0.2">
      <c r="A6295" t="s">
        <v>35780</v>
      </c>
      <c r="B6295" t="s">
        <v>35781</v>
      </c>
      <c r="C6295" t="s">
        <v>66</v>
      </c>
      <c r="D6295" t="s">
        <v>67</v>
      </c>
      <c r="E6295">
        <v>5560</v>
      </c>
      <c r="F6295">
        <v>5560</v>
      </c>
      <c r="I6295" s="1">
        <v>45931</v>
      </c>
      <c r="J6295" t="s">
        <v>1401</v>
      </c>
      <c r="K6295">
        <v>39110</v>
      </c>
      <c r="L6295" t="s">
        <v>35782</v>
      </c>
      <c r="O6295" t="s">
        <v>35782</v>
      </c>
      <c r="P6295" t="s">
        <v>35783</v>
      </c>
      <c r="Q6295">
        <v>15003000</v>
      </c>
      <c r="R6295" t="s">
        <v>35782</v>
      </c>
      <c r="S6295" t="s">
        <v>35782</v>
      </c>
      <c r="T6295" s="3">
        <v>5211365</v>
      </c>
      <c r="U6295" s="3">
        <v>11537333</v>
      </c>
      <c r="V6295" s="10">
        <f t="shared" si="196"/>
        <v>52.113</v>
      </c>
      <c r="W6295" s="10">
        <f t="shared" si="197"/>
        <v>11.537000000000001</v>
      </c>
      <c r="X6295" t="s">
        <v>75</v>
      </c>
      <c r="AJ6295" t="s">
        <v>29460</v>
      </c>
      <c r="AK6295" t="s">
        <v>77</v>
      </c>
      <c r="AL6295" t="s">
        <v>654</v>
      </c>
      <c r="AM6295">
        <v>160</v>
      </c>
      <c r="AN6295" t="s">
        <v>134</v>
      </c>
      <c r="AO6295" t="s">
        <v>655</v>
      </c>
      <c r="AT6295" s="1">
        <v>45932</v>
      </c>
      <c r="AV6295" s="1">
        <v>46722</v>
      </c>
      <c r="AW6295" t="s">
        <v>35784</v>
      </c>
      <c r="AX6295" t="s">
        <v>35785</v>
      </c>
      <c r="AY6295" t="s">
        <v>82</v>
      </c>
      <c r="AZ6295" t="s">
        <v>35786</v>
      </c>
      <c r="BA6295" t="s">
        <v>26293</v>
      </c>
      <c r="BB6295" t="s">
        <v>26294</v>
      </c>
      <c r="BD6295" t="s">
        <v>86</v>
      </c>
      <c r="BF6295" t="s">
        <v>35787</v>
      </c>
      <c r="BI6295">
        <v>5560</v>
      </c>
    </row>
    <row r="6296" spans="1:61" x14ac:dyDescent="0.2">
      <c r="A6296" t="s">
        <v>35788</v>
      </c>
      <c r="B6296" t="s">
        <v>35789</v>
      </c>
      <c r="C6296" t="s">
        <v>66</v>
      </c>
      <c r="D6296" t="s">
        <v>67</v>
      </c>
      <c r="E6296">
        <v>5560</v>
      </c>
      <c r="F6296">
        <v>5560</v>
      </c>
      <c r="I6296" s="1">
        <v>45931</v>
      </c>
      <c r="J6296" t="s">
        <v>1401</v>
      </c>
      <c r="K6296">
        <v>39110</v>
      </c>
      <c r="L6296" t="s">
        <v>35782</v>
      </c>
      <c r="O6296" t="s">
        <v>35782</v>
      </c>
      <c r="P6296" t="s">
        <v>35790</v>
      </c>
      <c r="Q6296">
        <v>15003000</v>
      </c>
      <c r="R6296" t="s">
        <v>35782</v>
      </c>
      <c r="S6296" t="s">
        <v>35782</v>
      </c>
      <c r="T6296" s="3">
        <v>52110658</v>
      </c>
      <c r="U6296" s="3">
        <v>11537658</v>
      </c>
      <c r="V6296" s="10">
        <f t="shared" si="196"/>
        <v>52.11</v>
      </c>
      <c r="W6296" s="10">
        <f t="shared" si="197"/>
        <v>11.537000000000001</v>
      </c>
      <c r="X6296" t="s">
        <v>75</v>
      </c>
      <c r="AJ6296" t="s">
        <v>29460</v>
      </c>
      <c r="AK6296" t="s">
        <v>77</v>
      </c>
      <c r="AL6296" t="s">
        <v>654</v>
      </c>
      <c r="AM6296">
        <v>160</v>
      </c>
      <c r="AN6296" t="s">
        <v>134</v>
      </c>
      <c r="AO6296" t="s">
        <v>655</v>
      </c>
      <c r="AT6296" s="1">
        <v>45931</v>
      </c>
      <c r="AV6296" s="1">
        <v>46722</v>
      </c>
      <c r="AW6296" t="s">
        <v>35784</v>
      </c>
      <c r="AX6296" t="s">
        <v>35785</v>
      </c>
      <c r="AY6296" t="s">
        <v>82</v>
      </c>
      <c r="AZ6296" t="s">
        <v>35786</v>
      </c>
      <c r="BA6296" t="s">
        <v>26293</v>
      </c>
      <c r="BB6296" t="s">
        <v>26294</v>
      </c>
      <c r="BD6296" t="s">
        <v>86</v>
      </c>
      <c r="BF6296" t="s">
        <v>35791</v>
      </c>
      <c r="BI6296">
        <v>5560</v>
      </c>
    </row>
    <row r="6297" spans="1:61" x14ac:dyDescent="0.2">
      <c r="A6297" t="s">
        <v>35792</v>
      </c>
      <c r="B6297" t="s">
        <v>35793</v>
      </c>
      <c r="C6297" t="s">
        <v>66</v>
      </c>
      <c r="D6297" t="s">
        <v>67</v>
      </c>
      <c r="E6297">
        <v>5560</v>
      </c>
      <c r="F6297">
        <v>5560</v>
      </c>
      <c r="I6297" s="1">
        <v>45931</v>
      </c>
      <c r="J6297" t="s">
        <v>1401</v>
      </c>
      <c r="K6297">
        <v>39110</v>
      </c>
      <c r="L6297" t="s">
        <v>35782</v>
      </c>
      <c r="O6297" t="s">
        <v>35782</v>
      </c>
      <c r="P6297" t="s">
        <v>35794</v>
      </c>
      <c r="Q6297">
        <v>15003000</v>
      </c>
      <c r="R6297" t="s">
        <v>35782</v>
      </c>
      <c r="S6297" t="s">
        <v>35782</v>
      </c>
      <c r="T6297" s="3">
        <v>52107683</v>
      </c>
      <c r="U6297" s="3">
        <v>11537944</v>
      </c>
      <c r="V6297" s="10">
        <f t="shared" si="196"/>
        <v>52.106999999999999</v>
      </c>
      <c r="W6297" s="10">
        <f t="shared" si="197"/>
        <v>11.537000000000001</v>
      </c>
      <c r="X6297" t="s">
        <v>75</v>
      </c>
      <c r="AJ6297" t="s">
        <v>29460</v>
      </c>
      <c r="AK6297" t="s">
        <v>77</v>
      </c>
      <c r="AL6297" t="s">
        <v>654</v>
      </c>
      <c r="AM6297">
        <v>160</v>
      </c>
      <c r="AN6297" t="s">
        <v>134</v>
      </c>
      <c r="AO6297" t="s">
        <v>655</v>
      </c>
      <c r="AT6297" s="1">
        <v>45931</v>
      </c>
      <c r="AV6297" s="1">
        <v>46722</v>
      </c>
      <c r="AW6297" t="s">
        <v>35784</v>
      </c>
      <c r="AX6297" t="s">
        <v>35785</v>
      </c>
      <c r="AY6297" t="s">
        <v>82</v>
      </c>
      <c r="AZ6297" t="s">
        <v>35786</v>
      </c>
      <c r="BA6297" t="s">
        <v>26293</v>
      </c>
      <c r="BB6297" t="s">
        <v>26294</v>
      </c>
      <c r="BD6297" t="s">
        <v>86</v>
      </c>
      <c r="BF6297" t="s">
        <v>35795</v>
      </c>
      <c r="BI6297">
        <v>5560</v>
      </c>
    </row>
    <row r="6298" spans="1:61" x14ac:dyDescent="0.2">
      <c r="A6298" t="s">
        <v>35796</v>
      </c>
      <c r="B6298" t="s">
        <v>35797</v>
      </c>
      <c r="C6298" t="s">
        <v>66</v>
      </c>
      <c r="D6298" t="s">
        <v>67</v>
      </c>
      <c r="E6298">
        <v>5700</v>
      </c>
      <c r="F6298">
        <v>5700</v>
      </c>
      <c r="I6298" s="1">
        <v>45931</v>
      </c>
      <c r="J6298" t="s">
        <v>145</v>
      </c>
      <c r="K6298">
        <v>19077</v>
      </c>
      <c r="L6298" t="s">
        <v>35798</v>
      </c>
      <c r="O6298" t="s">
        <v>35798</v>
      </c>
      <c r="P6298" t="s">
        <v>35799</v>
      </c>
      <c r="Q6298">
        <v>13076086</v>
      </c>
      <c r="R6298" t="s">
        <v>35798</v>
      </c>
      <c r="S6298" t="s">
        <v>908</v>
      </c>
      <c r="T6298" s="3">
        <v>53503896</v>
      </c>
      <c r="U6298" s="3">
        <v>1145852</v>
      </c>
      <c r="V6298" s="10">
        <f t="shared" si="196"/>
        <v>53.503</v>
      </c>
      <c r="W6298" s="10">
        <f t="shared" si="197"/>
        <v>11.458</v>
      </c>
      <c r="X6298" t="s">
        <v>75</v>
      </c>
      <c r="AJ6298" t="s">
        <v>35800</v>
      </c>
      <c r="AK6298" t="s">
        <v>77</v>
      </c>
      <c r="AL6298" t="s">
        <v>1929</v>
      </c>
      <c r="AM6298" t="s">
        <v>1231</v>
      </c>
      <c r="AN6298" t="s">
        <v>804</v>
      </c>
      <c r="AO6298" t="s">
        <v>15458</v>
      </c>
      <c r="AT6298" s="1">
        <v>45931</v>
      </c>
      <c r="AV6298" s="1">
        <v>46753</v>
      </c>
      <c r="AW6298" t="s">
        <v>12964</v>
      </c>
      <c r="AX6298" t="s">
        <v>12965</v>
      </c>
      <c r="AY6298" t="s">
        <v>82</v>
      </c>
      <c r="AZ6298" t="s">
        <v>35801</v>
      </c>
      <c r="BA6298" t="s">
        <v>915</v>
      </c>
      <c r="BB6298" t="s">
        <v>916</v>
      </c>
      <c r="BD6298" t="s">
        <v>86</v>
      </c>
      <c r="BF6298" t="s">
        <v>35802</v>
      </c>
      <c r="BI6298">
        <v>5700</v>
      </c>
    </row>
    <row r="6299" spans="1:61" x14ac:dyDescent="0.2">
      <c r="A6299" t="s">
        <v>35803</v>
      </c>
      <c r="B6299" t="s">
        <v>35804</v>
      </c>
      <c r="C6299" t="s">
        <v>66</v>
      </c>
      <c r="D6299" t="s">
        <v>67</v>
      </c>
      <c r="E6299">
        <v>7200</v>
      </c>
      <c r="F6299">
        <v>7200</v>
      </c>
      <c r="I6299" s="1">
        <v>45931</v>
      </c>
      <c r="J6299" t="s">
        <v>297</v>
      </c>
      <c r="K6299">
        <v>37688</v>
      </c>
      <c r="L6299" t="s">
        <v>316</v>
      </c>
      <c r="O6299" t="s">
        <v>316</v>
      </c>
      <c r="P6299" s="6">
        <v>1.2708333333333333</v>
      </c>
      <c r="Q6299" s="2" t="s">
        <v>315</v>
      </c>
      <c r="R6299" t="s">
        <v>316</v>
      </c>
      <c r="S6299" t="s">
        <v>317</v>
      </c>
      <c r="T6299" s="3">
        <v>51672476</v>
      </c>
      <c r="U6299" s="3">
        <v>9301228</v>
      </c>
      <c r="V6299" s="10">
        <f t="shared" si="196"/>
        <v>51.671999999999997</v>
      </c>
      <c r="W6299" s="10">
        <f t="shared" si="197"/>
        <v>9.3010000000000002</v>
      </c>
      <c r="X6299" t="s">
        <v>75</v>
      </c>
      <c r="AJ6299" t="s">
        <v>33567</v>
      </c>
      <c r="AK6299" t="s">
        <v>77</v>
      </c>
      <c r="AL6299">
        <v>175</v>
      </c>
      <c r="AM6299">
        <v>172</v>
      </c>
      <c r="AN6299" t="s">
        <v>118</v>
      </c>
      <c r="AO6299" t="s">
        <v>3482</v>
      </c>
      <c r="AT6299" s="1">
        <v>45931</v>
      </c>
      <c r="AV6299" s="1">
        <v>46819</v>
      </c>
      <c r="AW6299" t="s">
        <v>21697</v>
      </c>
      <c r="AX6299" t="s">
        <v>21698</v>
      </c>
      <c r="AY6299" t="s">
        <v>82</v>
      </c>
      <c r="AZ6299" t="s">
        <v>35805</v>
      </c>
      <c r="BA6299" t="s">
        <v>394</v>
      </c>
      <c r="BB6299" t="s">
        <v>395</v>
      </c>
      <c r="BD6299" t="s">
        <v>86</v>
      </c>
      <c r="BF6299" t="s">
        <v>35806</v>
      </c>
      <c r="BI6299">
        <v>7200</v>
      </c>
    </row>
    <row r="6300" spans="1:61" x14ac:dyDescent="0.2">
      <c r="A6300" t="s">
        <v>35807</v>
      </c>
      <c r="B6300" t="s">
        <v>65</v>
      </c>
      <c r="C6300" t="s">
        <v>66</v>
      </c>
      <c r="D6300" t="s">
        <v>67</v>
      </c>
      <c r="E6300">
        <v>6800</v>
      </c>
      <c r="F6300">
        <v>6800</v>
      </c>
      <c r="I6300" s="1">
        <v>45931</v>
      </c>
      <c r="J6300" t="s">
        <v>128</v>
      </c>
      <c r="K6300">
        <v>49152</v>
      </c>
      <c r="L6300" t="s">
        <v>408</v>
      </c>
      <c r="O6300" t="s">
        <v>35773</v>
      </c>
      <c r="P6300" t="s">
        <v>35808</v>
      </c>
      <c r="Q6300" s="2" t="s">
        <v>407</v>
      </c>
      <c r="R6300" t="s">
        <v>408</v>
      </c>
      <c r="S6300" t="s">
        <v>409</v>
      </c>
      <c r="T6300" s="3">
        <v>52360605</v>
      </c>
      <c r="U6300" s="3">
        <v>8406026</v>
      </c>
      <c r="V6300" s="10">
        <f t="shared" si="196"/>
        <v>52.36</v>
      </c>
      <c r="W6300" s="10">
        <f t="shared" si="197"/>
        <v>8.4060000000000006</v>
      </c>
      <c r="X6300" t="s">
        <v>75</v>
      </c>
      <c r="AJ6300" t="s">
        <v>35775</v>
      </c>
      <c r="AK6300" t="s">
        <v>77</v>
      </c>
      <c r="AL6300">
        <v>179</v>
      </c>
      <c r="AM6300">
        <v>175</v>
      </c>
      <c r="AN6300" t="s">
        <v>804</v>
      </c>
      <c r="AO6300" t="s">
        <v>13245</v>
      </c>
      <c r="AT6300" s="1">
        <v>45931</v>
      </c>
      <c r="AV6300" s="1">
        <v>46631</v>
      </c>
      <c r="AW6300" t="s">
        <v>35776</v>
      </c>
      <c r="AX6300" t="s">
        <v>35777</v>
      </c>
      <c r="AY6300" t="s">
        <v>82</v>
      </c>
      <c r="AZ6300" t="s">
        <v>35778</v>
      </c>
      <c r="BA6300" t="s">
        <v>413</v>
      </c>
      <c r="BB6300" t="s">
        <v>414</v>
      </c>
      <c r="BD6300" t="s">
        <v>86</v>
      </c>
      <c r="BF6300" t="s">
        <v>35809</v>
      </c>
      <c r="BI6300">
        <v>6800</v>
      </c>
    </row>
    <row r="6301" spans="1:61" x14ac:dyDescent="0.2">
      <c r="A6301" t="s">
        <v>35810</v>
      </c>
      <c r="B6301" t="s">
        <v>35811</v>
      </c>
      <c r="C6301" t="s">
        <v>66</v>
      </c>
      <c r="D6301" t="s">
        <v>67</v>
      </c>
      <c r="E6301">
        <v>5560</v>
      </c>
      <c r="F6301">
        <v>5560</v>
      </c>
      <c r="I6301" s="1">
        <v>45931</v>
      </c>
      <c r="J6301" t="s">
        <v>145</v>
      </c>
      <c r="K6301">
        <v>23936</v>
      </c>
      <c r="L6301" t="s">
        <v>9303</v>
      </c>
      <c r="O6301" t="s">
        <v>9304</v>
      </c>
      <c r="P6301" s="4">
        <v>4.3749999999999997E-2</v>
      </c>
      <c r="Q6301">
        <v>13074093</v>
      </c>
      <c r="R6301" t="s">
        <v>9303</v>
      </c>
      <c r="S6301" t="s">
        <v>490</v>
      </c>
      <c r="T6301" s="3">
        <v>53841518</v>
      </c>
      <c r="U6301" s="3">
        <v>11075074</v>
      </c>
      <c r="V6301" s="10">
        <f t="shared" si="196"/>
        <v>53.841000000000001</v>
      </c>
      <c r="W6301" s="10">
        <f t="shared" si="197"/>
        <v>11.074999999999999</v>
      </c>
      <c r="X6301" t="s">
        <v>75</v>
      </c>
      <c r="AJ6301" t="s">
        <v>35812</v>
      </c>
      <c r="AK6301" t="s">
        <v>77</v>
      </c>
      <c r="AL6301">
        <v>166</v>
      </c>
      <c r="AM6301">
        <v>160</v>
      </c>
      <c r="AN6301" t="s">
        <v>134</v>
      </c>
      <c r="AO6301" t="s">
        <v>1815</v>
      </c>
      <c r="AT6301" s="1">
        <v>45931</v>
      </c>
      <c r="AV6301" s="1">
        <v>46418</v>
      </c>
      <c r="AW6301" t="s">
        <v>461</v>
      </c>
      <c r="AX6301" t="s">
        <v>462</v>
      </c>
      <c r="AY6301" t="s">
        <v>82</v>
      </c>
      <c r="AZ6301" t="s">
        <v>35813</v>
      </c>
      <c r="BA6301" t="s">
        <v>154</v>
      </c>
      <c r="BB6301" t="s">
        <v>155</v>
      </c>
      <c r="BD6301" t="s">
        <v>86</v>
      </c>
      <c r="BF6301" t="s">
        <v>35814</v>
      </c>
      <c r="BI6301">
        <v>5560</v>
      </c>
    </row>
    <row r="6302" spans="1:61" x14ac:dyDescent="0.2">
      <c r="A6302" t="s">
        <v>35815</v>
      </c>
      <c r="B6302" t="s">
        <v>35816</v>
      </c>
      <c r="C6302" t="s">
        <v>66</v>
      </c>
      <c r="D6302" t="s">
        <v>67</v>
      </c>
      <c r="E6302">
        <v>5560</v>
      </c>
      <c r="F6302">
        <v>5560</v>
      </c>
      <c r="I6302" s="1">
        <v>45931</v>
      </c>
      <c r="J6302" t="s">
        <v>145</v>
      </c>
      <c r="K6302">
        <v>23936</v>
      </c>
      <c r="L6302" t="s">
        <v>9303</v>
      </c>
      <c r="O6302" t="s">
        <v>9304</v>
      </c>
      <c r="P6302" s="4">
        <v>4.3749999999999997E-2</v>
      </c>
      <c r="Q6302">
        <v>13074093</v>
      </c>
      <c r="R6302" t="s">
        <v>9303</v>
      </c>
      <c r="S6302" t="s">
        <v>490</v>
      </c>
      <c r="T6302" s="3">
        <v>53842929</v>
      </c>
      <c r="U6302" s="3">
        <v>11083003</v>
      </c>
      <c r="V6302" s="10">
        <f t="shared" si="196"/>
        <v>53.841999999999999</v>
      </c>
      <c r="W6302" s="10">
        <f t="shared" si="197"/>
        <v>11.083</v>
      </c>
      <c r="X6302" t="s">
        <v>75</v>
      </c>
      <c r="AK6302" t="s">
        <v>77</v>
      </c>
      <c r="AL6302">
        <v>166</v>
      </c>
      <c r="AM6302">
        <v>160</v>
      </c>
      <c r="AN6302" t="s">
        <v>134</v>
      </c>
      <c r="AO6302" t="s">
        <v>1815</v>
      </c>
      <c r="AT6302" s="1">
        <v>45931</v>
      </c>
      <c r="AV6302" s="1">
        <v>46418</v>
      </c>
      <c r="AW6302" t="s">
        <v>461</v>
      </c>
      <c r="AX6302" t="s">
        <v>462</v>
      </c>
      <c r="AY6302" t="s">
        <v>82</v>
      </c>
      <c r="AZ6302" t="s">
        <v>35813</v>
      </c>
      <c r="BA6302" t="s">
        <v>154</v>
      </c>
      <c r="BB6302" t="s">
        <v>155</v>
      </c>
      <c r="BD6302" t="s">
        <v>86</v>
      </c>
      <c r="BF6302" t="s">
        <v>35817</v>
      </c>
      <c r="BI6302">
        <v>5560</v>
      </c>
    </row>
    <row r="6303" spans="1:61" x14ac:dyDescent="0.2">
      <c r="A6303" t="s">
        <v>35818</v>
      </c>
      <c r="B6303" t="s">
        <v>35819</v>
      </c>
      <c r="C6303" t="s">
        <v>66</v>
      </c>
      <c r="D6303" t="s">
        <v>67</v>
      </c>
      <c r="E6303">
        <v>7200</v>
      </c>
      <c r="F6303">
        <v>7200</v>
      </c>
      <c r="I6303" s="1">
        <v>45931</v>
      </c>
      <c r="J6303" t="s">
        <v>297</v>
      </c>
      <c r="K6303">
        <v>37688</v>
      </c>
      <c r="L6303" t="s">
        <v>316</v>
      </c>
      <c r="O6303" t="s">
        <v>316</v>
      </c>
      <c r="P6303" s="6">
        <v>1.2777777777777777</v>
      </c>
      <c r="Q6303" s="2" t="s">
        <v>315</v>
      </c>
      <c r="R6303" t="s">
        <v>316</v>
      </c>
      <c r="S6303" t="s">
        <v>317</v>
      </c>
      <c r="T6303" s="3">
        <v>51668408</v>
      </c>
      <c r="U6303" s="3">
        <v>9305929</v>
      </c>
      <c r="V6303" s="10">
        <f t="shared" si="196"/>
        <v>51.667999999999999</v>
      </c>
      <c r="W6303" s="10">
        <f t="shared" si="197"/>
        <v>9.3049999999999997</v>
      </c>
      <c r="X6303" t="s">
        <v>75</v>
      </c>
      <c r="AJ6303" t="s">
        <v>33567</v>
      </c>
      <c r="AK6303" t="s">
        <v>77</v>
      </c>
      <c r="AL6303">
        <v>175</v>
      </c>
      <c r="AM6303">
        <v>172</v>
      </c>
      <c r="AN6303" t="s">
        <v>118</v>
      </c>
      <c r="AO6303" t="s">
        <v>3482</v>
      </c>
      <c r="AT6303" s="1">
        <v>45931</v>
      </c>
      <c r="AV6303" s="1">
        <v>46827</v>
      </c>
      <c r="AW6303" t="s">
        <v>21697</v>
      </c>
      <c r="AX6303" t="s">
        <v>21698</v>
      </c>
      <c r="AY6303" t="s">
        <v>82</v>
      </c>
      <c r="AZ6303" t="s">
        <v>35820</v>
      </c>
      <c r="BA6303" t="s">
        <v>394</v>
      </c>
      <c r="BB6303" t="s">
        <v>395</v>
      </c>
      <c r="BD6303" t="s">
        <v>86</v>
      </c>
      <c r="BF6303" t="s">
        <v>35821</v>
      </c>
      <c r="BI6303">
        <v>7200</v>
      </c>
    </row>
    <row r="6304" spans="1:61" x14ac:dyDescent="0.2">
      <c r="A6304" t="s">
        <v>35822</v>
      </c>
      <c r="B6304" t="s">
        <v>35823</v>
      </c>
      <c r="C6304" t="s">
        <v>66</v>
      </c>
      <c r="D6304" t="s">
        <v>67</v>
      </c>
      <c r="E6304">
        <v>5560</v>
      </c>
      <c r="F6304">
        <v>5560</v>
      </c>
      <c r="I6304" s="1">
        <v>45931</v>
      </c>
      <c r="J6304" t="s">
        <v>145</v>
      </c>
      <c r="K6304">
        <v>23936</v>
      </c>
      <c r="L6304" t="s">
        <v>9303</v>
      </c>
      <c r="O6304" t="s">
        <v>9304</v>
      </c>
      <c r="P6304" s="4">
        <v>4.3749999999999997E-2</v>
      </c>
      <c r="Q6304">
        <v>13074093</v>
      </c>
      <c r="R6304" t="s">
        <v>9303</v>
      </c>
      <c r="S6304" t="s">
        <v>490</v>
      </c>
      <c r="T6304" s="3">
        <v>53844434</v>
      </c>
      <c r="U6304" s="3">
        <v>11077873</v>
      </c>
      <c r="V6304" s="10">
        <f t="shared" si="196"/>
        <v>53.844000000000001</v>
      </c>
      <c r="W6304" s="10">
        <f t="shared" si="197"/>
        <v>11.077</v>
      </c>
      <c r="X6304" t="s">
        <v>75</v>
      </c>
      <c r="AJ6304" t="s">
        <v>35812</v>
      </c>
      <c r="AK6304" t="s">
        <v>77</v>
      </c>
      <c r="AL6304">
        <v>166</v>
      </c>
      <c r="AM6304">
        <v>160</v>
      </c>
      <c r="AN6304" t="s">
        <v>134</v>
      </c>
      <c r="AO6304" t="s">
        <v>1815</v>
      </c>
      <c r="AT6304" s="1">
        <v>45931</v>
      </c>
      <c r="AV6304" s="1">
        <v>46418</v>
      </c>
      <c r="AW6304" t="s">
        <v>461</v>
      </c>
      <c r="AX6304" t="s">
        <v>462</v>
      </c>
      <c r="AY6304" t="s">
        <v>82</v>
      </c>
      <c r="AZ6304" t="s">
        <v>35813</v>
      </c>
      <c r="BA6304" t="s">
        <v>154</v>
      </c>
      <c r="BB6304" t="s">
        <v>155</v>
      </c>
      <c r="BD6304" t="s">
        <v>86</v>
      </c>
      <c r="BF6304" t="s">
        <v>35824</v>
      </c>
      <c r="BI6304">
        <v>5560</v>
      </c>
    </row>
    <row r="6305" spans="1:61" x14ac:dyDescent="0.2">
      <c r="A6305" t="s">
        <v>35825</v>
      </c>
      <c r="B6305" t="s">
        <v>35826</v>
      </c>
      <c r="C6305" t="s">
        <v>66</v>
      </c>
      <c r="D6305" t="s">
        <v>67</v>
      </c>
      <c r="E6305">
        <v>5600</v>
      </c>
      <c r="F6305">
        <v>5600</v>
      </c>
      <c r="I6305" s="1">
        <v>45931</v>
      </c>
      <c r="J6305" t="s">
        <v>1401</v>
      </c>
      <c r="K6305" s="2" t="s">
        <v>35827</v>
      </c>
      <c r="L6305" t="s">
        <v>35828</v>
      </c>
      <c r="O6305" t="s">
        <v>35829</v>
      </c>
      <c r="P6305" t="s">
        <v>35830</v>
      </c>
      <c r="Q6305">
        <v>15084150</v>
      </c>
      <c r="R6305" t="s">
        <v>35828</v>
      </c>
      <c r="S6305" t="s">
        <v>3159</v>
      </c>
      <c r="T6305" s="3">
        <v>51275085</v>
      </c>
      <c r="U6305" s="3">
        <v>11763577</v>
      </c>
      <c r="V6305" s="10">
        <f t="shared" si="196"/>
        <v>51.274999999999999</v>
      </c>
      <c r="W6305" s="10">
        <f t="shared" si="197"/>
        <v>11.763</v>
      </c>
      <c r="X6305" t="s">
        <v>75</v>
      </c>
      <c r="AJ6305" t="s">
        <v>35831</v>
      </c>
      <c r="AK6305" t="s">
        <v>77</v>
      </c>
      <c r="AL6305">
        <v>169</v>
      </c>
      <c r="AM6305">
        <v>162</v>
      </c>
      <c r="AN6305" t="s">
        <v>118</v>
      </c>
      <c r="AO6305" t="s">
        <v>4194</v>
      </c>
      <c r="AT6305" s="1">
        <v>45931</v>
      </c>
      <c r="AV6305" s="1">
        <v>46905</v>
      </c>
      <c r="AW6305" t="s">
        <v>3685</v>
      </c>
      <c r="AX6305" t="s">
        <v>3686</v>
      </c>
      <c r="AY6305" t="s">
        <v>82</v>
      </c>
      <c r="AZ6305" t="s">
        <v>35832</v>
      </c>
      <c r="BD6305" t="s">
        <v>340</v>
      </c>
      <c r="BF6305" t="s">
        <v>35833</v>
      </c>
      <c r="BI6305">
        <v>5600</v>
      </c>
    </row>
    <row r="6306" spans="1:61" x14ac:dyDescent="0.2">
      <c r="A6306" t="s">
        <v>35834</v>
      </c>
      <c r="B6306" t="s">
        <v>35835</v>
      </c>
      <c r="C6306" t="s">
        <v>66</v>
      </c>
      <c r="D6306" t="s">
        <v>67</v>
      </c>
      <c r="E6306">
        <v>6800</v>
      </c>
      <c r="F6306">
        <v>6800</v>
      </c>
      <c r="I6306" s="1">
        <v>45931</v>
      </c>
      <c r="J6306" t="s">
        <v>128</v>
      </c>
      <c r="K6306">
        <v>49429</v>
      </c>
      <c r="L6306" t="s">
        <v>35836</v>
      </c>
      <c r="O6306" t="s">
        <v>35836</v>
      </c>
      <c r="P6306" t="s">
        <v>35837</v>
      </c>
      <c r="Q6306" s="2" t="s">
        <v>35838</v>
      </c>
      <c r="R6306" t="s">
        <v>35836</v>
      </c>
      <c r="S6306" t="s">
        <v>3602</v>
      </c>
      <c r="T6306" s="3">
        <v>52856186</v>
      </c>
      <c r="U6306" s="3">
        <v>8267458</v>
      </c>
      <c r="V6306" s="10">
        <f t="shared" si="196"/>
        <v>52.856000000000002</v>
      </c>
      <c r="W6306" s="10">
        <f t="shared" si="197"/>
        <v>8.2669999999999995</v>
      </c>
      <c r="X6306" t="s">
        <v>75</v>
      </c>
      <c r="AJ6306" t="s">
        <v>35839</v>
      </c>
      <c r="AK6306" t="s">
        <v>77</v>
      </c>
      <c r="AL6306">
        <v>179</v>
      </c>
      <c r="AM6306">
        <v>175</v>
      </c>
      <c r="AN6306" t="s">
        <v>804</v>
      </c>
      <c r="AO6306" t="s">
        <v>13245</v>
      </c>
      <c r="AT6306" s="1">
        <v>45931</v>
      </c>
      <c r="AV6306" s="1">
        <v>46631</v>
      </c>
      <c r="AW6306" t="s">
        <v>35617</v>
      </c>
      <c r="AX6306" t="s">
        <v>35618</v>
      </c>
      <c r="AY6306" t="s">
        <v>82</v>
      </c>
      <c r="AZ6306" t="s">
        <v>35840</v>
      </c>
      <c r="BA6306" t="s">
        <v>139</v>
      </c>
      <c r="BB6306" t="s">
        <v>140</v>
      </c>
      <c r="BD6306" t="s">
        <v>141</v>
      </c>
      <c r="BF6306" t="s">
        <v>35841</v>
      </c>
      <c r="BI6306">
        <v>6800</v>
      </c>
    </row>
    <row r="6307" spans="1:61" x14ac:dyDescent="0.2">
      <c r="A6307" t="s">
        <v>35842</v>
      </c>
      <c r="B6307" t="s">
        <v>35843</v>
      </c>
      <c r="C6307" t="s">
        <v>66</v>
      </c>
      <c r="D6307" t="s">
        <v>67</v>
      </c>
      <c r="E6307">
        <v>6800</v>
      </c>
      <c r="F6307">
        <v>6800</v>
      </c>
      <c r="I6307" s="1">
        <v>45931</v>
      </c>
      <c r="J6307" t="s">
        <v>128</v>
      </c>
      <c r="K6307">
        <v>49429</v>
      </c>
      <c r="L6307" t="s">
        <v>35836</v>
      </c>
      <c r="O6307" t="s">
        <v>35836</v>
      </c>
      <c r="P6307" t="s">
        <v>35844</v>
      </c>
      <c r="Q6307" s="2" t="s">
        <v>35838</v>
      </c>
      <c r="R6307" t="s">
        <v>35836</v>
      </c>
      <c r="S6307" t="s">
        <v>3602</v>
      </c>
      <c r="T6307" s="3">
        <v>52853769</v>
      </c>
      <c r="U6307" s="3">
        <v>8272043</v>
      </c>
      <c r="V6307" s="10">
        <f t="shared" si="196"/>
        <v>52.853000000000002</v>
      </c>
      <c r="W6307" s="10">
        <f t="shared" si="197"/>
        <v>8.2720000000000002</v>
      </c>
      <c r="X6307" t="s">
        <v>75</v>
      </c>
      <c r="AJ6307" t="s">
        <v>35839</v>
      </c>
      <c r="AK6307" t="s">
        <v>77</v>
      </c>
      <c r="AL6307">
        <v>179</v>
      </c>
      <c r="AM6307">
        <v>175</v>
      </c>
      <c r="AN6307" t="s">
        <v>804</v>
      </c>
      <c r="AO6307" t="s">
        <v>13245</v>
      </c>
      <c r="AT6307" s="1">
        <v>45931</v>
      </c>
      <c r="AV6307" s="1">
        <v>46631</v>
      </c>
      <c r="AW6307" t="s">
        <v>35617</v>
      </c>
      <c r="AX6307" t="s">
        <v>35618</v>
      </c>
      <c r="AY6307" t="s">
        <v>82</v>
      </c>
      <c r="AZ6307" t="s">
        <v>35840</v>
      </c>
      <c r="BA6307" t="s">
        <v>139</v>
      </c>
      <c r="BB6307" t="s">
        <v>140</v>
      </c>
      <c r="BD6307" t="s">
        <v>141</v>
      </c>
      <c r="BF6307" t="s">
        <v>35845</v>
      </c>
      <c r="BI6307">
        <v>6800</v>
      </c>
    </row>
    <row r="6308" spans="1:61" x14ac:dyDescent="0.2">
      <c r="A6308" t="s">
        <v>35846</v>
      </c>
      <c r="B6308" t="s">
        <v>35847</v>
      </c>
      <c r="C6308" t="s">
        <v>66</v>
      </c>
      <c r="D6308" t="s">
        <v>67</v>
      </c>
      <c r="E6308">
        <v>5560</v>
      </c>
      <c r="F6308">
        <v>5560</v>
      </c>
      <c r="I6308" s="1">
        <v>45931</v>
      </c>
      <c r="J6308" t="s">
        <v>128</v>
      </c>
      <c r="K6308">
        <v>26434</v>
      </c>
      <c r="L6308" t="s">
        <v>6675</v>
      </c>
      <c r="O6308" t="s">
        <v>6676</v>
      </c>
      <c r="P6308" t="s">
        <v>35848</v>
      </c>
      <c r="Q6308" s="2" t="s">
        <v>6678</v>
      </c>
      <c r="R6308" t="s">
        <v>6675</v>
      </c>
      <c r="S6308" t="s">
        <v>2901</v>
      </c>
      <c r="T6308">
        <v>53</v>
      </c>
      <c r="U6308">
        <v>8</v>
      </c>
      <c r="V6308" s="10">
        <f t="shared" si="196"/>
        <v>53</v>
      </c>
      <c r="W6308" s="10">
        <f t="shared" si="197"/>
        <v>8</v>
      </c>
      <c r="X6308" t="s">
        <v>75</v>
      </c>
      <c r="AJ6308" t="s">
        <v>403</v>
      </c>
      <c r="AK6308" t="s">
        <v>77</v>
      </c>
      <c r="AL6308" t="s">
        <v>6033</v>
      </c>
      <c r="AM6308">
        <v>160</v>
      </c>
      <c r="AN6308" t="s">
        <v>134</v>
      </c>
      <c r="AO6308" t="s">
        <v>35849</v>
      </c>
      <c r="AT6308" s="1">
        <v>45931</v>
      </c>
      <c r="AV6308" s="1">
        <v>46691</v>
      </c>
      <c r="AW6308" t="s">
        <v>35850</v>
      </c>
      <c r="AX6308" t="s">
        <v>35851</v>
      </c>
      <c r="AY6308" t="s">
        <v>82</v>
      </c>
      <c r="AZ6308" t="s">
        <v>35852</v>
      </c>
      <c r="BA6308" t="s">
        <v>204</v>
      </c>
      <c r="BB6308" t="s">
        <v>205</v>
      </c>
      <c r="BD6308" t="s">
        <v>86</v>
      </c>
      <c r="BF6308" t="s">
        <v>35853</v>
      </c>
      <c r="BI6308">
        <v>5560</v>
      </c>
    </row>
    <row r="6309" spans="1:61" x14ac:dyDescent="0.2">
      <c r="A6309" t="s">
        <v>35854</v>
      </c>
      <c r="B6309" t="s">
        <v>35855</v>
      </c>
      <c r="C6309" t="s">
        <v>66</v>
      </c>
      <c r="D6309" t="s">
        <v>67</v>
      </c>
      <c r="E6309">
        <v>6800</v>
      </c>
      <c r="F6309">
        <v>6800</v>
      </c>
      <c r="I6309" s="1">
        <v>45931</v>
      </c>
      <c r="J6309" t="s">
        <v>128</v>
      </c>
      <c r="K6309">
        <v>49429</v>
      </c>
      <c r="L6309" t="s">
        <v>35836</v>
      </c>
      <c r="O6309" t="s">
        <v>35836</v>
      </c>
      <c r="P6309" t="s">
        <v>35856</v>
      </c>
      <c r="Q6309" s="2" t="s">
        <v>35838</v>
      </c>
      <c r="R6309" t="s">
        <v>35836</v>
      </c>
      <c r="S6309" t="s">
        <v>3602</v>
      </c>
      <c r="T6309" s="3">
        <v>52850097</v>
      </c>
      <c r="U6309" s="3">
        <v>8271347</v>
      </c>
      <c r="V6309" s="10">
        <f t="shared" si="196"/>
        <v>52.85</v>
      </c>
      <c r="W6309" s="10">
        <f t="shared" si="197"/>
        <v>8.2710000000000008</v>
      </c>
      <c r="X6309" t="s">
        <v>75</v>
      </c>
      <c r="AJ6309" t="s">
        <v>35839</v>
      </c>
      <c r="AK6309" t="s">
        <v>77</v>
      </c>
      <c r="AL6309">
        <v>179</v>
      </c>
      <c r="AM6309">
        <v>175</v>
      </c>
      <c r="AN6309" t="s">
        <v>804</v>
      </c>
      <c r="AO6309" t="s">
        <v>13245</v>
      </c>
      <c r="AT6309" s="1">
        <v>45931</v>
      </c>
      <c r="AV6309" s="1">
        <v>46631</v>
      </c>
      <c r="AW6309" t="s">
        <v>35617</v>
      </c>
      <c r="AX6309" t="s">
        <v>35618</v>
      </c>
      <c r="AY6309" t="s">
        <v>82</v>
      </c>
      <c r="AZ6309" t="s">
        <v>35840</v>
      </c>
      <c r="BA6309" t="s">
        <v>139</v>
      </c>
      <c r="BB6309" t="s">
        <v>140</v>
      </c>
      <c r="BD6309" t="s">
        <v>141</v>
      </c>
      <c r="BF6309" t="s">
        <v>35857</v>
      </c>
      <c r="BI6309">
        <v>6800</v>
      </c>
    </row>
    <row r="6310" spans="1:61" x14ac:dyDescent="0.2">
      <c r="A6310" t="s">
        <v>35858</v>
      </c>
      <c r="B6310" t="s">
        <v>35859</v>
      </c>
      <c r="C6310" t="s">
        <v>66</v>
      </c>
      <c r="D6310" t="s">
        <v>67</v>
      </c>
      <c r="E6310">
        <v>6800</v>
      </c>
      <c r="F6310">
        <v>6800</v>
      </c>
      <c r="I6310" s="1">
        <v>45931</v>
      </c>
      <c r="J6310" t="s">
        <v>128</v>
      </c>
      <c r="K6310">
        <v>49429</v>
      </c>
      <c r="L6310" t="s">
        <v>35836</v>
      </c>
      <c r="O6310" t="s">
        <v>35836</v>
      </c>
      <c r="P6310">
        <v>0.62708333333333333</v>
      </c>
      <c r="Q6310" s="2" t="s">
        <v>35838</v>
      </c>
      <c r="R6310" t="s">
        <v>35836</v>
      </c>
      <c r="S6310" t="s">
        <v>3602</v>
      </c>
      <c r="T6310" s="3">
        <v>5284657</v>
      </c>
      <c r="U6310" s="3">
        <v>8273693</v>
      </c>
      <c r="V6310" s="10">
        <f t="shared" si="196"/>
        <v>52.845999999999997</v>
      </c>
      <c r="W6310" s="10">
        <f t="shared" si="197"/>
        <v>8.2729999999999997</v>
      </c>
      <c r="X6310" t="s">
        <v>75</v>
      </c>
      <c r="AJ6310" t="s">
        <v>35839</v>
      </c>
      <c r="AK6310" t="s">
        <v>77</v>
      </c>
      <c r="AL6310">
        <v>179</v>
      </c>
      <c r="AM6310">
        <v>175</v>
      </c>
      <c r="AN6310" t="s">
        <v>804</v>
      </c>
      <c r="AO6310" t="s">
        <v>13245</v>
      </c>
      <c r="AT6310" s="1">
        <v>45931</v>
      </c>
      <c r="AV6310" s="1">
        <v>46631</v>
      </c>
      <c r="AW6310" t="s">
        <v>35617</v>
      </c>
      <c r="AX6310" t="s">
        <v>35618</v>
      </c>
      <c r="AY6310" t="s">
        <v>82</v>
      </c>
      <c r="AZ6310" t="s">
        <v>35840</v>
      </c>
      <c r="BA6310" t="s">
        <v>139</v>
      </c>
      <c r="BB6310" t="s">
        <v>140</v>
      </c>
      <c r="BD6310" t="s">
        <v>141</v>
      </c>
      <c r="BF6310" t="s">
        <v>35860</v>
      </c>
      <c r="BI6310">
        <v>6800</v>
      </c>
    </row>
    <row r="6311" spans="1:61" x14ac:dyDescent="0.2">
      <c r="A6311" t="s">
        <v>35861</v>
      </c>
      <c r="B6311" t="s">
        <v>35862</v>
      </c>
      <c r="C6311" t="s">
        <v>66</v>
      </c>
      <c r="D6311" t="s">
        <v>67</v>
      </c>
      <c r="E6311">
        <v>6800</v>
      </c>
      <c r="F6311">
        <v>6800</v>
      </c>
      <c r="I6311" s="1">
        <v>45931</v>
      </c>
      <c r="J6311" t="s">
        <v>128</v>
      </c>
      <c r="K6311">
        <v>49429</v>
      </c>
      <c r="L6311" t="s">
        <v>35836</v>
      </c>
      <c r="O6311" t="s">
        <v>35836</v>
      </c>
      <c r="P6311">
        <v>0.63680555555555551</v>
      </c>
      <c r="Q6311" s="2" t="s">
        <v>35838</v>
      </c>
      <c r="R6311" t="s">
        <v>35836</v>
      </c>
      <c r="S6311" t="s">
        <v>3602</v>
      </c>
      <c r="T6311" s="3">
        <v>5284279</v>
      </c>
      <c r="U6311" s="3">
        <v>8274513</v>
      </c>
      <c r="V6311" s="10">
        <f t="shared" si="196"/>
        <v>52.841999999999999</v>
      </c>
      <c r="W6311" s="10">
        <f t="shared" si="197"/>
        <v>8.2739999999999991</v>
      </c>
      <c r="X6311" t="s">
        <v>75</v>
      </c>
      <c r="AJ6311" t="s">
        <v>35839</v>
      </c>
      <c r="AK6311" t="s">
        <v>77</v>
      </c>
      <c r="AL6311">
        <v>179</v>
      </c>
      <c r="AM6311">
        <v>175</v>
      </c>
      <c r="AN6311" t="s">
        <v>804</v>
      </c>
      <c r="AO6311" t="s">
        <v>13245</v>
      </c>
      <c r="AT6311" s="1">
        <v>45931</v>
      </c>
      <c r="AV6311" s="1">
        <v>46631</v>
      </c>
      <c r="AW6311" t="s">
        <v>35617</v>
      </c>
      <c r="AX6311" t="s">
        <v>35618</v>
      </c>
      <c r="AY6311" t="s">
        <v>82</v>
      </c>
      <c r="AZ6311" t="s">
        <v>35840</v>
      </c>
      <c r="BA6311" t="s">
        <v>139</v>
      </c>
      <c r="BB6311" t="s">
        <v>140</v>
      </c>
      <c r="BD6311" t="s">
        <v>141</v>
      </c>
      <c r="BF6311" t="s">
        <v>35863</v>
      </c>
      <c r="BI6311">
        <v>6800</v>
      </c>
    </row>
    <row r="6312" spans="1:61" x14ac:dyDescent="0.2">
      <c r="A6312" t="s">
        <v>35864</v>
      </c>
      <c r="B6312" t="s">
        <v>35865</v>
      </c>
      <c r="C6312" t="s">
        <v>66</v>
      </c>
      <c r="D6312" t="s">
        <v>67</v>
      </c>
      <c r="E6312">
        <v>5600</v>
      </c>
      <c r="F6312">
        <v>5600</v>
      </c>
      <c r="I6312" s="1">
        <v>45931</v>
      </c>
      <c r="J6312" t="s">
        <v>1401</v>
      </c>
      <c r="K6312" s="2" t="s">
        <v>35827</v>
      </c>
      <c r="L6312" t="s">
        <v>35828</v>
      </c>
      <c r="O6312" t="s">
        <v>35829</v>
      </c>
      <c r="P6312" t="s">
        <v>35866</v>
      </c>
      <c r="Q6312">
        <v>15084150</v>
      </c>
      <c r="R6312" t="s">
        <v>35828</v>
      </c>
      <c r="S6312" t="s">
        <v>3159</v>
      </c>
      <c r="T6312" s="3">
        <v>51272017</v>
      </c>
      <c r="U6312" s="3">
        <v>11769329</v>
      </c>
      <c r="V6312" s="10">
        <f t="shared" si="196"/>
        <v>51.271999999999998</v>
      </c>
      <c r="W6312" s="10">
        <f t="shared" si="197"/>
        <v>11.769</v>
      </c>
      <c r="X6312" t="s">
        <v>75</v>
      </c>
      <c r="AJ6312" t="s">
        <v>35831</v>
      </c>
      <c r="AK6312" t="s">
        <v>77</v>
      </c>
      <c r="AL6312">
        <v>169</v>
      </c>
      <c r="AM6312">
        <v>162</v>
      </c>
      <c r="AN6312" t="s">
        <v>118</v>
      </c>
      <c r="AO6312" t="s">
        <v>4194</v>
      </c>
      <c r="AT6312" s="1">
        <v>45931</v>
      </c>
      <c r="AV6312" s="1">
        <v>46905</v>
      </c>
      <c r="AW6312" t="s">
        <v>3685</v>
      </c>
      <c r="AX6312" t="s">
        <v>3686</v>
      </c>
      <c r="AY6312" t="s">
        <v>82</v>
      </c>
      <c r="AZ6312" t="s">
        <v>35832</v>
      </c>
      <c r="BD6312" t="s">
        <v>340</v>
      </c>
      <c r="BF6312" t="s">
        <v>35867</v>
      </c>
      <c r="BI6312">
        <v>5600</v>
      </c>
    </row>
    <row r="6313" spans="1:61" x14ac:dyDescent="0.2">
      <c r="A6313" t="s">
        <v>35868</v>
      </c>
      <c r="B6313" t="s">
        <v>35869</v>
      </c>
      <c r="C6313" t="s">
        <v>66</v>
      </c>
      <c r="D6313" t="s">
        <v>67</v>
      </c>
      <c r="E6313">
        <v>7000</v>
      </c>
      <c r="F6313">
        <v>7000</v>
      </c>
      <c r="I6313" s="1">
        <v>45931</v>
      </c>
      <c r="J6313" t="s">
        <v>297</v>
      </c>
      <c r="K6313">
        <v>46514</v>
      </c>
      <c r="L6313" t="s">
        <v>35870</v>
      </c>
      <c r="O6313" t="s">
        <v>35871</v>
      </c>
      <c r="P6313" t="s">
        <v>35872</v>
      </c>
      <c r="Q6313" s="2" t="s">
        <v>35873</v>
      </c>
      <c r="R6313" t="s">
        <v>35870</v>
      </c>
      <c r="S6313" t="s">
        <v>7314</v>
      </c>
      <c r="T6313" s="3">
        <v>5169163</v>
      </c>
      <c r="U6313" s="3">
        <v>6827798</v>
      </c>
      <c r="V6313" s="10">
        <f t="shared" si="196"/>
        <v>51.691000000000003</v>
      </c>
      <c r="W6313" s="10">
        <f t="shared" si="197"/>
        <v>6.827</v>
      </c>
      <c r="X6313" t="s">
        <v>75</v>
      </c>
      <c r="AJ6313" t="s">
        <v>35874</v>
      </c>
      <c r="AK6313" t="s">
        <v>77</v>
      </c>
      <c r="AL6313">
        <v>164</v>
      </c>
      <c r="AM6313">
        <v>163</v>
      </c>
      <c r="AN6313" t="s">
        <v>804</v>
      </c>
      <c r="AO6313" t="s">
        <v>4117</v>
      </c>
      <c r="AT6313" s="1">
        <v>45932</v>
      </c>
      <c r="AV6313" s="1">
        <v>46692</v>
      </c>
      <c r="AW6313" t="s">
        <v>35875</v>
      </c>
      <c r="AX6313" t="s">
        <v>35876</v>
      </c>
      <c r="AY6313" t="s">
        <v>82</v>
      </c>
      <c r="AZ6313" t="s">
        <v>35877</v>
      </c>
      <c r="BA6313" t="s">
        <v>413</v>
      </c>
      <c r="BB6313" t="s">
        <v>414</v>
      </c>
      <c r="BD6313" t="s">
        <v>86</v>
      </c>
      <c r="BF6313" t="s">
        <v>35878</v>
      </c>
      <c r="BI6313">
        <v>7000</v>
      </c>
    </row>
    <row r="6314" spans="1:61" x14ac:dyDescent="0.2">
      <c r="A6314" t="s">
        <v>35879</v>
      </c>
      <c r="B6314" t="s">
        <v>35880</v>
      </c>
      <c r="C6314" t="s">
        <v>66</v>
      </c>
      <c r="D6314" t="s">
        <v>67</v>
      </c>
      <c r="E6314">
        <v>7000</v>
      </c>
      <c r="F6314">
        <v>7000</v>
      </c>
      <c r="I6314" s="1">
        <v>45931</v>
      </c>
      <c r="J6314" t="s">
        <v>297</v>
      </c>
      <c r="K6314">
        <v>46514</v>
      </c>
      <c r="L6314" t="s">
        <v>35870</v>
      </c>
      <c r="O6314" t="s">
        <v>35871</v>
      </c>
      <c r="P6314" t="s">
        <v>29504</v>
      </c>
      <c r="Q6314" s="2" t="s">
        <v>35873</v>
      </c>
      <c r="R6314" t="s">
        <v>35870</v>
      </c>
      <c r="S6314" t="s">
        <v>7314</v>
      </c>
      <c r="T6314" s="3">
        <v>51698176</v>
      </c>
      <c r="U6314" s="3">
        <v>6834113</v>
      </c>
      <c r="V6314" s="10">
        <f t="shared" si="196"/>
        <v>51.698</v>
      </c>
      <c r="W6314" s="10">
        <f t="shared" si="197"/>
        <v>6.8339999999999996</v>
      </c>
      <c r="X6314" t="s">
        <v>75</v>
      </c>
      <c r="AJ6314" t="s">
        <v>35874</v>
      </c>
      <c r="AK6314" t="s">
        <v>77</v>
      </c>
      <c r="AL6314">
        <v>164</v>
      </c>
      <c r="AM6314">
        <v>163</v>
      </c>
      <c r="AN6314" t="s">
        <v>804</v>
      </c>
      <c r="AO6314" t="s">
        <v>4117</v>
      </c>
      <c r="AT6314" s="1">
        <v>45932</v>
      </c>
      <c r="AV6314" s="1">
        <v>46692</v>
      </c>
      <c r="AW6314" t="s">
        <v>35875</v>
      </c>
      <c r="AX6314" t="s">
        <v>35876</v>
      </c>
      <c r="AY6314" t="s">
        <v>82</v>
      </c>
      <c r="AZ6314" t="s">
        <v>35877</v>
      </c>
      <c r="BA6314" t="s">
        <v>413</v>
      </c>
      <c r="BB6314" t="s">
        <v>414</v>
      </c>
      <c r="BD6314" t="s">
        <v>86</v>
      </c>
      <c r="BF6314" t="s">
        <v>35881</v>
      </c>
      <c r="BI6314">
        <v>7000</v>
      </c>
    </row>
    <row r="6315" spans="1:61" x14ac:dyDescent="0.2">
      <c r="A6315" t="s">
        <v>35882</v>
      </c>
      <c r="B6315" t="s">
        <v>35883</v>
      </c>
      <c r="C6315" t="s">
        <v>66</v>
      </c>
      <c r="D6315" t="s">
        <v>67</v>
      </c>
      <c r="E6315">
        <v>7000</v>
      </c>
      <c r="F6315">
        <v>7000</v>
      </c>
      <c r="I6315" s="1">
        <v>45931</v>
      </c>
      <c r="J6315" t="s">
        <v>297</v>
      </c>
      <c r="K6315">
        <v>46514</v>
      </c>
      <c r="L6315" t="s">
        <v>35870</v>
      </c>
      <c r="O6315" t="s">
        <v>35871</v>
      </c>
      <c r="P6315" t="s">
        <v>35884</v>
      </c>
      <c r="Q6315" s="2" t="s">
        <v>35873</v>
      </c>
      <c r="R6315" t="s">
        <v>35870</v>
      </c>
      <c r="S6315" t="s">
        <v>7314</v>
      </c>
      <c r="T6315" s="3">
        <v>5169386</v>
      </c>
      <c r="U6315" s="3">
        <v>6838515</v>
      </c>
      <c r="V6315" s="10">
        <f t="shared" si="196"/>
        <v>51.692999999999998</v>
      </c>
      <c r="W6315" s="10">
        <f t="shared" si="197"/>
        <v>6.8380000000000001</v>
      </c>
      <c r="X6315" t="s">
        <v>75</v>
      </c>
      <c r="AJ6315" t="s">
        <v>35874</v>
      </c>
      <c r="AK6315" t="s">
        <v>77</v>
      </c>
      <c r="AL6315">
        <v>164</v>
      </c>
      <c r="AM6315">
        <v>163</v>
      </c>
      <c r="AN6315" t="s">
        <v>804</v>
      </c>
      <c r="AO6315" t="s">
        <v>4117</v>
      </c>
      <c r="AT6315" s="1">
        <v>45932</v>
      </c>
      <c r="AV6315" s="1">
        <v>46692</v>
      </c>
      <c r="AW6315" t="s">
        <v>35875</v>
      </c>
      <c r="AX6315" t="s">
        <v>35876</v>
      </c>
      <c r="AY6315" t="s">
        <v>82</v>
      </c>
      <c r="AZ6315" t="s">
        <v>35877</v>
      </c>
      <c r="BA6315" t="s">
        <v>413</v>
      </c>
      <c r="BB6315" t="s">
        <v>414</v>
      </c>
      <c r="BD6315" t="s">
        <v>86</v>
      </c>
      <c r="BF6315" t="s">
        <v>35885</v>
      </c>
      <c r="BI6315">
        <v>7000</v>
      </c>
    </row>
    <row r="6316" spans="1:61" x14ac:dyDescent="0.2">
      <c r="A6316" t="s">
        <v>35886</v>
      </c>
      <c r="B6316" t="s">
        <v>35887</v>
      </c>
      <c r="C6316" t="s">
        <v>66</v>
      </c>
      <c r="D6316" t="s">
        <v>67</v>
      </c>
      <c r="E6316">
        <v>6800</v>
      </c>
      <c r="F6316">
        <v>6800</v>
      </c>
      <c r="I6316" s="1">
        <v>45931</v>
      </c>
      <c r="J6316" t="s">
        <v>297</v>
      </c>
      <c r="K6316">
        <v>46414</v>
      </c>
      <c r="L6316" t="s">
        <v>20705</v>
      </c>
      <c r="O6316" t="s">
        <v>35888</v>
      </c>
      <c r="P6316" t="s">
        <v>35889</v>
      </c>
      <c r="Q6316" s="2" t="s">
        <v>20707</v>
      </c>
      <c r="R6316" t="s">
        <v>20705</v>
      </c>
      <c r="S6316" t="s">
        <v>2386</v>
      </c>
      <c r="T6316" s="3">
        <v>51795773</v>
      </c>
      <c r="U6316" s="3">
        <v>664822</v>
      </c>
      <c r="V6316" s="10">
        <f t="shared" si="196"/>
        <v>51.795000000000002</v>
      </c>
      <c r="W6316" s="10">
        <f t="shared" si="197"/>
        <v>6.6479999999999997</v>
      </c>
      <c r="X6316" t="s">
        <v>75</v>
      </c>
      <c r="AJ6316" t="s">
        <v>35888</v>
      </c>
      <c r="AK6316" t="s">
        <v>77</v>
      </c>
      <c r="AL6316">
        <v>179</v>
      </c>
      <c r="AM6316">
        <v>175</v>
      </c>
      <c r="AN6316" t="s">
        <v>804</v>
      </c>
      <c r="AO6316" t="s">
        <v>19603</v>
      </c>
      <c r="AT6316" s="1">
        <v>45931</v>
      </c>
      <c r="AV6316" s="1">
        <v>46548</v>
      </c>
      <c r="AW6316" t="s">
        <v>35890</v>
      </c>
      <c r="AX6316" t="s">
        <v>35891</v>
      </c>
      <c r="AY6316" t="s">
        <v>82</v>
      </c>
      <c r="AZ6316" t="s">
        <v>35892</v>
      </c>
      <c r="BA6316" t="s">
        <v>413</v>
      </c>
      <c r="BB6316" t="s">
        <v>414</v>
      </c>
      <c r="BD6316" t="s">
        <v>141</v>
      </c>
      <c r="BF6316" t="s">
        <v>35893</v>
      </c>
      <c r="BI6316">
        <v>6800</v>
      </c>
    </row>
    <row r="6317" spans="1:61" x14ac:dyDescent="0.2">
      <c r="A6317" t="s">
        <v>35894</v>
      </c>
      <c r="B6317" t="s">
        <v>35895</v>
      </c>
      <c r="C6317" t="s">
        <v>66</v>
      </c>
      <c r="D6317" t="s">
        <v>67</v>
      </c>
      <c r="E6317">
        <v>6800</v>
      </c>
      <c r="F6317">
        <v>6800</v>
      </c>
      <c r="I6317" s="1">
        <v>45931</v>
      </c>
      <c r="J6317" t="s">
        <v>297</v>
      </c>
      <c r="K6317">
        <v>46414</v>
      </c>
      <c r="L6317" t="s">
        <v>20705</v>
      </c>
      <c r="O6317" t="s">
        <v>35888</v>
      </c>
      <c r="P6317" t="s">
        <v>35896</v>
      </c>
      <c r="Q6317" s="2" t="s">
        <v>20707</v>
      </c>
      <c r="R6317" t="s">
        <v>20705</v>
      </c>
      <c r="S6317" t="s">
        <v>2386</v>
      </c>
      <c r="T6317" s="3">
        <v>51799597</v>
      </c>
      <c r="U6317" s="3">
        <v>6646976</v>
      </c>
      <c r="V6317" s="10">
        <f t="shared" si="196"/>
        <v>51.798999999999999</v>
      </c>
      <c r="W6317" s="10">
        <f t="shared" si="197"/>
        <v>6.6459999999999999</v>
      </c>
      <c r="X6317" t="s">
        <v>75</v>
      </c>
      <c r="AJ6317" t="s">
        <v>35888</v>
      </c>
      <c r="AK6317" t="s">
        <v>77</v>
      </c>
      <c r="AL6317">
        <v>179</v>
      </c>
      <c r="AM6317">
        <v>175</v>
      </c>
      <c r="AN6317" t="s">
        <v>804</v>
      </c>
      <c r="AO6317" t="s">
        <v>19603</v>
      </c>
      <c r="AT6317" s="1">
        <v>45931</v>
      </c>
      <c r="AV6317" s="1">
        <v>46548</v>
      </c>
      <c r="AW6317" t="s">
        <v>35890</v>
      </c>
      <c r="AX6317" t="s">
        <v>35891</v>
      </c>
      <c r="AY6317" t="s">
        <v>82</v>
      </c>
      <c r="AZ6317" t="s">
        <v>35892</v>
      </c>
      <c r="BA6317" t="s">
        <v>413</v>
      </c>
      <c r="BB6317" t="s">
        <v>414</v>
      </c>
      <c r="BD6317" t="s">
        <v>141</v>
      </c>
      <c r="BF6317" t="s">
        <v>35897</v>
      </c>
      <c r="BI6317">
        <v>6800</v>
      </c>
    </row>
    <row r="6318" spans="1:61" x14ac:dyDescent="0.2">
      <c r="A6318" t="s">
        <v>35898</v>
      </c>
      <c r="B6318" t="s">
        <v>35899</v>
      </c>
      <c r="C6318" t="s">
        <v>66</v>
      </c>
      <c r="D6318" t="s">
        <v>67</v>
      </c>
      <c r="E6318">
        <v>6800</v>
      </c>
      <c r="F6318">
        <v>6800</v>
      </c>
      <c r="I6318" s="1">
        <v>45931</v>
      </c>
      <c r="J6318" t="s">
        <v>297</v>
      </c>
      <c r="K6318">
        <v>46414</v>
      </c>
      <c r="L6318" t="s">
        <v>20705</v>
      </c>
      <c r="O6318" t="s">
        <v>35888</v>
      </c>
      <c r="P6318" t="s">
        <v>35900</v>
      </c>
      <c r="Q6318" s="2" t="s">
        <v>20707</v>
      </c>
      <c r="R6318" t="s">
        <v>20705</v>
      </c>
      <c r="S6318" t="s">
        <v>2386</v>
      </c>
      <c r="T6318" s="3">
        <v>51803505</v>
      </c>
      <c r="U6318" s="3">
        <v>6645859</v>
      </c>
      <c r="V6318" s="10">
        <f t="shared" si="196"/>
        <v>51.802999999999997</v>
      </c>
      <c r="W6318" s="10">
        <f t="shared" si="197"/>
        <v>6.6449999999999996</v>
      </c>
      <c r="X6318" t="s">
        <v>75</v>
      </c>
      <c r="AJ6318" t="s">
        <v>35888</v>
      </c>
      <c r="AK6318" t="s">
        <v>77</v>
      </c>
      <c r="AL6318">
        <v>179</v>
      </c>
      <c r="AM6318">
        <v>175</v>
      </c>
      <c r="AN6318" t="s">
        <v>804</v>
      </c>
      <c r="AO6318" t="s">
        <v>19603</v>
      </c>
      <c r="AT6318" s="1">
        <v>45931</v>
      </c>
      <c r="AV6318" s="1">
        <v>46548</v>
      </c>
      <c r="AW6318" t="s">
        <v>35890</v>
      </c>
      <c r="AX6318" t="s">
        <v>35891</v>
      </c>
      <c r="AY6318" t="s">
        <v>82</v>
      </c>
      <c r="AZ6318" t="s">
        <v>35892</v>
      </c>
      <c r="BA6318" t="s">
        <v>413</v>
      </c>
      <c r="BB6318" t="s">
        <v>414</v>
      </c>
      <c r="BD6318" t="s">
        <v>141</v>
      </c>
      <c r="BF6318" t="s">
        <v>35901</v>
      </c>
      <c r="BI6318">
        <v>6800</v>
      </c>
    </row>
    <row r="6319" spans="1:61" x14ac:dyDescent="0.2">
      <c r="A6319" t="s">
        <v>35902</v>
      </c>
      <c r="B6319" t="s">
        <v>35903</v>
      </c>
      <c r="C6319" t="s">
        <v>66</v>
      </c>
      <c r="D6319" t="s">
        <v>67</v>
      </c>
      <c r="E6319">
        <v>7000</v>
      </c>
      <c r="F6319">
        <v>7000</v>
      </c>
      <c r="I6319" s="1">
        <v>45931</v>
      </c>
      <c r="J6319" t="s">
        <v>297</v>
      </c>
      <c r="K6319">
        <v>46414</v>
      </c>
      <c r="L6319" t="s">
        <v>20705</v>
      </c>
      <c r="O6319" t="s">
        <v>35888</v>
      </c>
      <c r="P6319" t="s">
        <v>35904</v>
      </c>
      <c r="Q6319" s="2" t="s">
        <v>20707</v>
      </c>
      <c r="R6319" t="s">
        <v>20705</v>
      </c>
      <c r="S6319" t="s">
        <v>2386</v>
      </c>
      <c r="T6319" s="3">
        <v>5179545</v>
      </c>
      <c r="U6319" s="3">
        <v>6672646</v>
      </c>
      <c r="V6319" s="10">
        <f t="shared" si="196"/>
        <v>51.795000000000002</v>
      </c>
      <c r="W6319" s="10">
        <f t="shared" si="197"/>
        <v>6.6719999999999997</v>
      </c>
      <c r="X6319" t="s">
        <v>75</v>
      </c>
      <c r="AJ6319" t="s">
        <v>35888</v>
      </c>
      <c r="AK6319" t="s">
        <v>77</v>
      </c>
      <c r="AL6319">
        <v>164</v>
      </c>
      <c r="AM6319">
        <v>163</v>
      </c>
      <c r="AN6319" t="s">
        <v>804</v>
      </c>
      <c r="AO6319" t="s">
        <v>8232</v>
      </c>
      <c r="AT6319" s="1">
        <v>45931</v>
      </c>
      <c r="AV6319" s="1">
        <v>46548</v>
      </c>
      <c r="AW6319" t="s">
        <v>35890</v>
      </c>
      <c r="AX6319" t="s">
        <v>35891</v>
      </c>
      <c r="AY6319" t="s">
        <v>82</v>
      </c>
      <c r="AZ6319" t="s">
        <v>35892</v>
      </c>
      <c r="BA6319" t="s">
        <v>413</v>
      </c>
      <c r="BB6319" t="s">
        <v>414</v>
      </c>
      <c r="BD6319" t="s">
        <v>141</v>
      </c>
      <c r="BF6319" t="s">
        <v>35905</v>
      </c>
      <c r="BI6319">
        <v>7000</v>
      </c>
    </row>
    <row r="6320" spans="1:61" x14ac:dyDescent="0.2">
      <c r="A6320" t="s">
        <v>35906</v>
      </c>
      <c r="B6320" t="s">
        <v>35907</v>
      </c>
      <c r="C6320" t="s">
        <v>66</v>
      </c>
      <c r="D6320" t="s">
        <v>67</v>
      </c>
      <c r="E6320">
        <v>7000</v>
      </c>
      <c r="F6320">
        <v>7000</v>
      </c>
      <c r="I6320" s="1">
        <v>45931</v>
      </c>
      <c r="J6320" t="s">
        <v>297</v>
      </c>
      <c r="K6320">
        <v>46414</v>
      </c>
      <c r="L6320" t="s">
        <v>20705</v>
      </c>
      <c r="O6320" t="s">
        <v>35888</v>
      </c>
      <c r="P6320" t="s">
        <v>35908</v>
      </c>
      <c r="Q6320" s="2" t="s">
        <v>20707</v>
      </c>
      <c r="R6320" t="s">
        <v>20705</v>
      </c>
      <c r="S6320" t="s">
        <v>2386</v>
      </c>
      <c r="T6320" s="3">
        <v>5179887</v>
      </c>
      <c r="U6320" s="3">
        <v>6672774</v>
      </c>
      <c r="V6320" s="10">
        <f t="shared" si="196"/>
        <v>51.798000000000002</v>
      </c>
      <c r="W6320" s="10">
        <f t="shared" si="197"/>
        <v>6.6719999999999997</v>
      </c>
      <c r="X6320" t="s">
        <v>75</v>
      </c>
      <c r="AJ6320" t="s">
        <v>35888</v>
      </c>
      <c r="AK6320" t="s">
        <v>77</v>
      </c>
      <c r="AL6320">
        <v>164</v>
      </c>
      <c r="AM6320">
        <v>163</v>
      </c>
      <c r="AN6320" t="s">
        <v>804</v>
      </c>
      <c r="AO6320" t="s">
        <v>8232</v>
      </c>
      <c r="AT6320" s="1">
        <v>45931</v>
      </c>
      <c r="AV6320" s="1">
        <v>46548</v>
      </c>
      <c r="AW6320" t="s">
        <v>35890</v>
      </c>
      <c r="AX6320" t="s">
        <v>35891</v>
      </c>
      <c r="AY6320" t="s">
        <v>82</v>
      </c>
      <c r="AZ6320" t="s">
        <v>35892</v>
      </c>
      <c r="BA6320" t="s">
        <v>413</v>
      </c>
      <c r="BB6320" t="s">
        <v>414</v>
      </c>
      <c r="BD6320" t="s">
        <v>141</v>
      </c>
      <c r="BF6320" t="s">
        <v>35909</v>
      </c>
      <c r="BI6320">
        <v>7000</v>
      </c>
    </row>
    <row r="6321" spans="1:61" x14ac:dyDescent="0.2">
      <c r="A6321" t="s">
        <v>35910</v>
      </c>
      <c r="B6321" t="s">
        <v>35911</v>
      </c>
      <c r="C6321" t="s">
        <v>66</v>
      </c>
      <c r="D6321" t="s">
        <v>67</v>
      </c>
      <c r="E6321">
        <v>7000</v>
      </c>
      <c r="F6321">
        <v>7000</v>
      </c>
      <c r="I6321" s="1">
        <v>45931</v>
      </c>
      <c r="J6321" t="s">
        <v>297</v>
      </c>
      <c r="K6321">
        <v>46414</v>
      </c>
      <c r="L6321" t="s">
        <v>20705</v>
      </c>
      <c r="O6321" t="s">
        <v>35888</v>
      </c>
      <c r="P6321" t="s">
        <v>35912</v>
      </c>
      <c r="Q6321" s="2" t="s">
        <v>20707</v>
      </c>
      <c r="R6321" t="s">
        <v>20705</v>
      </c>
      <c r="S6321" t="s">
        <v>2386</v>
      </c>
      <c r="T6321" s="3">
        <v>51800687</v>
      </c>
      <c r="U6321" s="3">
        <v>6668721</v>
      </c>
      <c r="V6321" s="10">
        <f t="shared" si="196"/>
        <v>51.8</v>
      </c>
      <c r="W6321" s="10">
        <f t="shared" si="197"/>
        <v>6.6680000000000001</v>
      </c>
      <c r="X6321" t="s">
        <v>75</v>
      </c>
      <c r="AJ6321" t="s">
        <v>35888</v>
      </c>
      <c r="AK6321" t="s">
        <v>77</v>
      </c>
      <c r="AL6321">
        <v>164</v>
      </c>
      <c r="AM6321">
        <v>163</v>
      </c>
      <c r="AN6321" t="s">
        <v>804</v>
      </c>
      <c r="AO6321" t="s">
        <v>8232</v>
      </c>
      <c r="AT6321" s="1">
        <v>45931</v>
      </c>
      <c r="AV6321" s="1">
        <v>46548</v>
      </c>
      <c r="AW6321" t="s">
        <v>35890</v>
      </c>
      <c r="AX6321" t="s">
        <v>35891</v>
      </c>
      <c r="AY6321" t="s">
        <v>82</v>
      </c>
      <c r="AZ6321" t="s">
        <v>35892</v>
      </c>
      <c r="BA6321" t="s">
        <v>413</v>
      </c>
      <c r="BB6321" t="s">
        <v>414</v>
      </c>
      <c r="BD6321" t="s">
        <v>141</v>
      </c>
      <c r="BF6321" t="s">
        <v>35913</v>
      </c>
      <c r="BI6321">
        <v>7000</v>
      </c>
    </row>
    <row r="6322" spans="1:61" x14ac:dyDescent="0.2">
      <c r="A6322" t="s">
        <v>35914</v>
      </c>
      <c r="B6322" t="s">
        <v>35915</v>
      </c>
      <c r="C6322" t="s">
        <v>66</v>
      </c>
      <c r="D6322" t="s">
        <v>67</v>
      </c>
      <c r="E6322">
        <v>7000</v>
      </c>
      <c r="F6322">
        <v>7000</v>
      </c>
      <c r="I6322" s="1">
        <v>45931</v>
      </c>
      <c r="J6322" t="s">
        <v>297</v>
      </c>
      <c r="K6322">
        <v>46414</v>
      </c>
      <c r="L6322" t="s">
        <v>20705</v>
      </c>
      <c r="O6322" t="s">
        <v>35888</v>
      </c>
      <c r="P6322" t="s">
        <v>35916</v>
      </c>
      <c r="Q6322" s="2" t="s">
        <v>20707</v>
      </c>
      <c r="R6322" t="s">
        <v>20705</v>
      </c>
      <c r="S6322" t="s">
        <v>2386</v>
      </c>
      <c r="T6322" s="3">
        <v>51802867</v>
      </c>
      <c r="U6322" s="3">
        <v>6677094</v>
      </c>
      <c r="V6322" s="10">
        <f t="shared" si="196"/>
        <v>51.802</v>
      </c>
      <c r="W6322" s="10">
        <f t="shared" si="197"/>
        <v>6.6769999999999996</v>
      </c>
      <c r="X6322" t="s">
        <v>75</v>
      </c>
      <c r="AJ6322" t="s">
        <v>35888</v>
      </c>
      <c r="AK6322" t="s">
        <v>77</v>
      </c>
      <c r="AL6322">
        <v>164</v>
      </c>
      <c r="AM6322">
        <v>163</v>
      </c>
      <c r="AN6322" t="s">
        <v>804</v>
      </c>
      <c r="AO6322" t="s">
        <v>8232</v>
      </c>
      <c r="AT6322" s="1">
        <v>45931</v>
      </c>
      <c r="AV6322" s="1">
        <v>46548</v>
      </c>
      <c r="AW6322" t="s">
        <v>35890</v>
      </c>
      <c r="AX6322" t="s">
        <v>35891</v>
      </c>
      <c r="AY6322" t="s">
        <v>82</v>
      </c>
      <c r="AZ6322" t="s">
        <v>35892</v>
      </c>
      <c r="BA6322" t="s">
        <v>413</v>
      </c>
      <c r="BB6322" t="s">
        <v>414</v>
      </c>
      <c r="BD6322" t="s">
        <v>141</v>
      </c>
      <c r="BF6322" t="s">
        <v>35917</v>
      </c>
      <c r="BI6322">
        <v>7000</v>
      </c>
    </row>
    <row r="6323" spans="1:61" x14ac:dyDescent="0.2">
      <c r="A6323" t="s">
        <v>35918</v>
      </c>
      <c r="B6323" t="s">
        <v>35919</v>
      </c>
      <c r="C6323" t="s">
        <v>66</v>
      </c>
      <c r="D6323" t="s">
        <v>67</v>
      </c>
      <c r="E6323">
        <v>7000</v>
      </c>
      <c r="F6323">
        <v>7000</v>
      </c>
      <c r="I6323" s="1">
        <v>45931</v>
      </c>
      <c r="J6323" t="s">
        <v>297</v>
      </c>
      <c r="K6323">
        <v>46414</v>
      </c>
      <c r="L6323" t="s">
        <v>20705</v>
      </c>
      <c r="O6323" t="s">
        <v>35888</v>
      </c>
      <c r="P6323" t="s">
        <v>35920</v>
      </c>
      <c r="Q6323" s="2" t="s">
        <v>20707</v>
      </c>
      <c r="R6323" t="s">
        <v>20705</v>
      </c>
      <c r="S6323" t="s">
        <v>2386</v>
      </c>
      <c r="T6323" s="3">
        <v>51804139</v>
      </c>
      <c r="U6323" s="3">
        <v>6671386</v>
      </c>
      <c r="V6323" s="10">
        <f t="shared" si="196"/>
        <v>51.804000000000002</v>
      </c>
      <c r="W6323" s="10">
        <f t="shared" si="197"/>
        <v>6.6710000000000003</v>
      </c>
      <c r="X6323" t="s">
        <v>75</v>
      </c>
      <c r="AJ6323" t="s">
        <v>35888</v>
      </c>
      <c r="AK6323" t="s">
        <v>77</v>
      </c>
      <c r="AL6323">
        <v>164</v>
      </c>
      <c r="AM6323">
        <v>163</v>
      </c>
      <c r="AN6323" t="s">
        <v>804</v>
      </c>
      <c r="AO6323" t="s">
        <v>8232</v>
      </c>
      <c r="AT6323" s="1">
        <v>45931</v>
      </c>
      <c r="AV6323" s="1">
        <v>46548</v>
      </c>
      <c r="AW6323" t="s">
        <v>35890</v>
      </c>
      <c r="AX6323" t="s">
        <v>35891</v>
      </c>
      <c r="AY6323" t="s">
        <v>82</v>
      </c>
      <c r="AZ6323" t="s">
        <v>35892</v>
      </c>
      <c r="BA6323" t="s">
        <v>413</v>
      </c>
      <c r="BB6323" t="s">
        <v>414</v>
      </c>
      <c r="BD6323" t="s">
        <v>141</v>
      </c>
      <c r="BF6323" t="s">
        <v>35921</v>
      </c>
      <c r="BI6323">
        <v>7000</v>
      </c>
    </row>
    <row r="6324" spans="1:61" x14ac:dyDescent="0.2">
      <c r="A6324" t="s">
        <v>35922</v>
      </c>
      <c r="B6324" t="s">
        <v>403</v>
      </c>
      <c r="C6324" t="s">
        <v>66</v>
      </c>
      <c r="D6324" t="s">
        <v>67</v>
      </c>
      <c r="E6324">
        <v>7000</v>
      </c>
      <c r="F6324">
        <v>7000</v>
      </c>
      <c r="I6324" s="1">
        <v>45932</v>
      </c>
      <c r="J6324" t="s">
        <v>159</v>
      </c>
      <c r="K6324">
        <v>89438</v>
      </c>
      <c r="L6324" t="s">
        <v>11799</v>
      </c>
      <c r="O6324" t="s">
        <v>11799</v>
      </c>
      <c r="P6324" t="s">
        <v>35923</v>
      </c>
      <c r="Q6324" s="2" t="s">
        <v>35924</v>
      </c>
      <c r="R6324" t="s">
        <v>11799</v>
      </c>
      <c r="S6324" t="s">
        <v>35925</v>
      </c>
      <c r="T6324" s="3">
        <v>4848607</v>
      </c>
      <c r="U6324" s="3">
        <v>10546488</v>
      </c>
      <c r="V6324" s="10">
        <f t="shared" si="196"/>
        <v>48.485999999999997</v>
      </c>
      <c r="W6324" s="10">
        <f t="shared" si="197"/>
        <v>10.545999999999999</v>
      </c>
      <c r="X6324" t="s">
        <v>75</v>
      </c>
      <c r="AJ6324" t="s">
        <v>35926</v>
      </c>
      <c r="AK6324" t="s">
        <v>77</v>
      </c>
      <c r="AL6324" t="s">
        <v>13897</v>
      </c>
      <c r="AM6324">
        <v>175</v>
      </c>
      <c r="AN6324" t="s">
        <v>134</v>
      </c>
      <c r="AO6324" t="s">
        <v>13898</v>
      </c>
      <c r="AT6324" s="1">
        <v>45932</v>
      </c>
      <c r="AV6324" s="1">
        <v>46905</v>
      </c>
      <c r="AW6324" t="s">
        <v>35927</v>
      </c>
      <c r="AX6324" t="s">
        <v>35928</v>
      </c>
      <c r="AY6324" t="s">
        <v>82</v>
      </c>
      <c r="AZ6324" t="s">
        <v>35929</v>
      </c>
      <c r="BA6324" t="s">
        <v>2731</v>
      </c>
      <c r="BB6324" t="s">
        <v>2732</v>
      </c>
      <c r="BD6324" t="s">
        <v>141</v>
      </c>
      <c r="BF6324" t="s">
        <v>35930</v>
      </c>
      <c r="BI6324">
        <v>7000</v>
      </c>
    </row>
    <row r="6325" spans="1:61" x14ac:dyDescent="0.2">
      <c r="A6325" t="s">
        <v>35931</v>
      </c>
      <c r="B6325" t="s">
        <v>35932</v>
      </c>
      <c r="C6325" t="s">
        <v>66</v>
      </c>
      <c r="D6325" t="s">
        <v>67</v>
      </c>
      <c r="E6325">
        <v>7000</v>
      </c>
      <c r="F6325">
        <v>7000</v>
      </c>
      <c r="I6325" s="1">
        <v>45932</v>
      </c>
      <c r="J6325" t="s">
        <v>297</v>
      </c>
      <c r="K6325">
        <v>46514</v>
      </c>
      <c r="L6325" t="s">
        <v>35870</v>
      </c>
      <c r="O6325" t="s">
        <v>35933</v>
      </c>
      <c r="P6325" t="s">
        <v>35934</v>
      </c>
      <c r="Q6325" s="2" t="s">
        <v>35873</v>
      </c>
      <c r="R6325" t="s">
        <v>35870</v>
      </c>
      <c r="S6325" t="s">
        <v>7314</v>
      </c>
      <c r="T6325" s="3">
        <v>51696022</v>
      </c>
      <c r="U6325" s="3">
        <v>6826532</v>
      </c>
      <c r="V6325" s="10">
        <f t="shared" si="196"/>
        <v>51.695999999999998</v>
      </c>
      <c r="W6325" s="10">
        <f t="shared" si="197"/>
        <v>6.8259999999999996</v>
      </c>
      <c r="X6325" t="s">
        <v>75</v>
      </c>
      <c r="AJ6325" t="s">
        <v>35874</v>
      </c>
      <c r="AK6325" t="s">
        <v>77</v>
      </c>
      <c r="AL6325">
        <v>164</v>
      </c>
      <c r="AM6325">
        <v>163</v>
      </c>
      <c r="AN6325" t="s">
        <v>804</v>
      </c>
      <c r="AO6325" t="s">
        <v>4117</v>
      </c>
      <c r="AT6325" s="1">
        <v>45932</v>
      </c>
      <c r="AV6325" s="1">
        <v>46692</v>
      </c>
      <c r="AW6325" t="s">
        <v>35875</v>
      </c>
      <c r="AX6325" t="s">
        <v>35876</v>
      </c>
      <c r="AY6325" t="s">
        <v>82</v>
      </c>
      <c r="AZ6325" t="s">
        <v>35877</v>
      </c>
      <c r="BA6325" t="s">
        <v>413</v>
      </c>
      <c r="BB6325" t="s">
        <v>414</v>
      </c>
      <c r="BD6325" t="s">
        <v>86</v>
      </c>
      <c r="BF6325" t="s">
        <v>35935</v>
      </c>
      <c r="BI6325">
        <v>7000</v>
      </c>
    </row>
    <row r="6326" spans="1:61" x14ac:dyDescent="0.2">
      <c r="A6326" t="s">
        <v>35936</v>
      </c>
      <c r="B6326" t="s">
        <v>35937</v>
      </c>
      <c r="C6326" t="s">
        <v>66</v>
      </c>
      <c r="D6326" t="s">
        <v>67</v>
      </c>
      <c r="E6326">
        <v>7200</v>
      </c>
      <c r="F6326">
        <v>7200</v>
      </c>
      <c r="I6326" s="1">
        <v>45932</v>
      </c>
      <c r="J6326" t="s">
        <v>297</v>
      </c>
      <c r="K6326">
        <v>52396</v>
      </c>
      <c r="L6326" t="s">
        <v>1226</v>
      </c>
      <c r="O6326" t="s">
        <v>1226</v>
      </c>
      <c r="P6326" t="s">
        <v>35938</v>
      </c>
      <c r="Q6326" s="2" t="s">
        <v>1229</v>
      </c>
      <c r="R6326" t="s">
        <v>1226</v>
      </c>
      <c r="S6326" t="s">
        <v>303</v>
      </c>
      <c r="T6326" s="3">
        <v>50635707</v>
      </c>
      <c r="U6326" s="3">
        <v>6516861</v>
      </c>
      <c r="V6326" s="10">
        <f t="shared" si="196"/>
        <v>50.634999999999998</v>
      </c>
      <c r="W6326" s="10">
        <f t="shared" si="197"/>
        <v>6.516</v>
      </c>
      <c r="X6326" t="s">
        <v>75</v>
      </c>
      <c r="AJ6326" t="s">
        <v>35939</v>
      </c>
      <c r="AK6326" t="s">
        <v>77</v>
      </c>
      <c r="AL6326">
        <v>119</v>
      </c>
      <c r="AM6326">
        <v>162</v>
      </c>
      <c r="AN6326" t="s">
        <v>118</v>
      </c>
      <c r="AO6326" t="s">
        <v>1265</v>
      </c>
      <c r="AT6326" s="1">
        <v>45932</v>
      </c>
      <c r="AV6326" s="1">
        <v>46934</v>
      </c>
      <c r="AW6326" t="s">
        <v>16017</v>
      </c>
      <c r="AX6326" t="s">
        <v>16018</v>
      </c>
      <c r="AY6326" t="s">
        <v>82</v>
      </c>
      <c r="AZ6326" t="s">
        <v>35940</v>
      </c>
      <c r="BA6326" t="s">
        <v>413</v>
      </c>
      <c r="BB6326" t="s">
        <v>414</v>
      </c>
      <c r="BD6326" t="s">
        <v>141</v>
      </c>
      <c r="BF6326" t="s">
        <v>35941</v>
      </c>
      <c r="BI6326">
        <v>7200</v>
      </c>
    </row>
    <row r="6327" spans="1:61" x14ac:dyDescent="0.2">
      <c r="A6327" t="s">
        <v>35942</v>
      </c>
      <c r="B6327" t="s">
        <v>35943</v>
      </c>
      <c r="C6327" t="s">
        <v>66</v>
      </c>
      <c r="D6327" t="s">
        <v>67</v>
      </c>
      <c r="E6327">
        <v>5700</v>
      </c>
      <c r="F6327">
        <v>5700</v>
      </c>
      <c r="I6327" s="1">
        <v>45932</v>
      </c>
      <c r="J6327" t="s">
        <v>128</v>
      </c>
      <c r="K6327">
        <v>29497</v>
      </c>
      <c r="L6327" t="s">
        <v>35442</v>
      </c>
      <c r="O6327" t="s">
        <v>35442</v>
      </c>
      <c r="P6327" t="s">
        <v>35944</v>
      </c>
      <c r="Q6327" s="2" t="s">
        <v>35444</v>
      </c>
      <c r="R6327" t="s">
        <v>35442</v>
      </c>
      <c r="S6327" t="s">
        <v>20782</v>
      </c>
      <c r="T6327" s="3">
        <v>52937162</v>
      </c>
      <c r="U6327" s="3">
        <v>11227765</v>
      </c>
      <c r="V6327" s="10">
        <f t="shared" si="196"/>
        <v>52.936999999999998</v>
      </c>
      <c r="W6327" s="10">
        <f t="shared" si="197"/>
        <v>11.227</v>
      </c>
      <c r="X6327" t="s">
        <v>75</v>
      </c>
      <c r="AJ6327" t="s">
        <v>35445</v>
      </c>
      <c r="AK6327" t="s">
        <v>77</v>
      </c>
      <c r="AL6327">
        <v>164</v>
      </c>
      <c r="AM6327">
        <v>149</v>
      </c>
      <c r="AN6327" t="s">
        <v>804</v>
      </c>
      <c r="AO6327" t="s">
        <v>35446</v>
      </c>
      <c r="AT6327" s="1">
        <v>45932</v>
      </c>
      <c r="AV6327" s="1">
        <v>47027</v>
      </c>
      <c r="AW6327" t="s">
        <v>35447</v>
      </c>
      <c r="AX6327" t="s">
        <v>35448</v>
      </c>
      <c r="AY6327" t="s">
        <v>82</v>
      </c>
      <c r="AZ6327" t="s">
        <v>35449</v>
      </c>
      <c r="BA6327" t="s">
        <v>139</v>
      </c>
      <c r="BB6327" t="s">
        <v>140</v>
      </c>
      <c r="BD6327" t="s">
        <v>86</v>
      </c>
      <c r="BF6327" t="s">
        <v>35945</v>
      </c>
      <c r="BI6327">
        <v>5700</v>
      </c>
    </row>
    <row r="6328" spans="1:61" x14ac:dyDescent="0.2">
      <c r="A6328" t="s">
        <v>35946</v>
      </c>
      <c r="B6328" t="s">
        <v>35947</v>
      </c>
      <c r="C6328" t="s">
        <v>66</v>
      </c>
      <c r="D6328" t="s">
        <v>67</v>
      </c>
      <c r="E6328">
        <v>6800</v>
      </c>
      <c r="F6328">
        <v>6800</v>
      </c>
      <c r="I6328" s="1">
        <v>45932</v>
      </c>
      <c r="J6328" t="s">
        <v>159</v>
      </c>
      <c r="K6328">
        <v>96152</v>
      </c>
      <c r="L6328" t="s">
        <v>20263</v>
      </c>
      <c r="O6328" t="s">
        <v>20263</v>
      </c>
      <c r="P6328">
        <v>1804</v>
      </c>
      <c r="Q6328" s="2" t="s">
        <v>20266</v>
      </c>
      <c r="R6328" t="s">
        <v>20263</v>
      </c>
      <c r="S6328" t="s">
        <v>12525</v>
      </c>
      <c r="T6328" s="3">
        <v>49716569</v>
      </c>
      <c r="U6328" s="3">
        <v>10575762</v>
      </c>
      <c r="V6328" s="10">
        <f t="shared" si="196"/>
        <v>49.716000000000001</v>
      </c>
      <c r="W6328" s="10">
        <f t="shared" si="197"/>
        <v>10.574999999999999</v>
      </c>
      <c r="X6328" t="s">
        <v>75</v>
      </c>
      <c r="AJ6328" t="s">
        <v>35948</v>
      </c>
      <c r="AK6328" t="s">
        <v>77</v>
      </c>
      <c r="AL6328">
        <v>179</v>
      </c>
      <c r="AM6328">
        <v>175</v>
      </c>
      <c r="AN6328" t="s">
        <v>78</v>
      </c>
      <c r="AO6328" t="s">
        <v>35949</v>
      </c>
      <c r="AT6328" s="1">
        <v>45932</v>
      </c>
      <c r="AV6328" s="1">
        <v>46996</v>
      </c>
      <c r="AW6328" t="s">
        <v>30272</v>
      </c>
      <c r="AX6328" t="s">
        <v>30273</v>
      </c>
      <c r="AY6328" t="s">
        <v>82</v>
      </c>
      <c r="AZ6328" t="s">
        <v>35950</v>
      </c>
      <c r="BA6328" t="s">
        <v>171</v>
      </c>
      <c r="BB6328" t="s">
        <v>172</v>
      </c>
      <c r="BD6328" t="s">
        <v>220</v>
      </c>
      <c r="BF6328" t="s">
        <v>35951</v>
      </c>
      <c r="BI6328">
        <v>6800</v>
      </c>
    </row>
    <row r="6329" spans="1:61" x14ac:dyDescent="0.2">
      <c r="A6329" t="s">
        <v>35952</v>
      </c>
      <c r="B6329" t="s">
        <v>417</v>
      </c>
      <c r="C6329" t="s">
        <v>66</v>
      </c>
      <c r="D6329" t="s">
        <v>67</v>
      </c>
      <c r="E6329">
        <v>7000</v>
      </c>
      <c r="F6329">
        <v>7000</v>
      </c>
      <c r="I6329" s="1">
        <v>45932</v>
      </c>
      <c r="J6329" t="s">
        <v>159</v>
      </c>
      <c r="K6329">
        <v>89438</v>
      </c>
      <c r="L6329" t="s">
        <v>11799</v>
      </c>
      <c r="O6329" t="s">
        <v>11799</v>
      </c>
      <c r="P6329">
        <v>2696</v>
      </c>
      <c r="Q6329" s="2" t="s">
        <v>35924</v>
      </c>
      <c r="R6329" t="s">
        <v>11799</v>
      </c>
      <c r="S6329" t="s">
        <v>35925</v>
      </c>
      <c r="T6329" s="3">
        <v>48489502</v>
      </c>
      <c r="U6329" s="3">
        <v>10546761</v>
      </c>
      <c r="V6329" s="10">
        <f t="shared" si="196"/>
        <v>48.488999999999997</v>
      </c>
      <c r="W6329" s="10">
        <f t="shared" si="197"/>
        <v>10.545999999999999</v>
      </c>
      <c r="X6329" t="s">
        <v>75</v>
      </c>
      <c r="AJ6329" t="s">
        <v>35926</v>
      </c>
      <c r="AK6329" t="s">
        <v>77</v>
      </c>
      <c r="AL6329" t="s">
        <v>13897</v>
      </c>
      <c r="AM6329">
        <v>175</v>
      </c>
      <c r="AN6329" t="s">
        <v>134</v>
      </c>
      <c r="AO6329" t="s">
        <v>13898</v>
      </c>
      <c r="AT6329" s="1">
        <v>45932</v>
      </c>
      <c r="AV6329" s="1">
        <v>46966</v>
      </c>
      <c r="AW6329" t="s">
        <v>35927</v>
      </c>
      <c r="AX6329" t="s">
        <v>35928</v>
      </c>
      <c r="AY6329" t="s">
        <v>82</v>
      </c>
      <c r="AZ6329" t="s">
        <v>35929</v>
      </c>
      <c r="BA6329" t="s">
        <v>2731</v>
      </c>
      <c r="BB6329" t="s">
        <v>2732</v>
      </c>
      <c r="BD6329" t="s">
        <v>141</v>
      </c>
      <c r="BF6329" t="s">
        <v>35953</v>
      </c>
      <c r="BI6329">
        <v>7000</v>
      </c>
    </row>
    <row r="6330" spans="1:61" x14ac:dyDescent="0.2">
      <c r="A6330" t="s">
        <v>35954</v>
      </c>
      <c r="B6330" t="s">
        <v>403</v>
      </c>
      <c r="C6330" t="s">
        <v>66</v>
      </c>
      <c r="D6330" t="s">
        <v>67</v>
      </c>
      <c r="E6330">
        <v>7200</v>
      </c>
      <c r="F6330">
        <v>7200</v>
      </c>
      <c r="I6330" s="1">
        <v>45932</v>
      </c>
      <c r="J6330" t="s">
        <v>128</v>
      </c>
      <c r="K6330">
        <v>27243</v>
      </c>
      <c r="L6330" t="s">
        <v>34231</v>
      </c>
      <c r="O6330" t="s">
        <v>34232</v>
      </c>
      <c r="P6330" s="4">
        <v>8.4722222222222227E-2</v>
      </c>
      <c r="Q6330" s="2" t="s">
        <v>34234</v>
      </c>
      <c r="R6330" t="s">
        <v>34231</v>
      </c>
      <c r="S6330" t="s">
        <v>18322</v>
      </c>
      <c r="T6330" s="3">
        <v>52947878</v>
      </c>
      <c r="U6330" s="3">
        <v>8511631</v>
      </c>
      <c r="V6330" s="10">
        <f t="shared" si="196"/>
        <v>52.947000000000003</v>
      </c>
      <c r="W6330" s="10">
        <f t="shared" si="197"/>
        <v>8.5109999999999992</v>
      </c>
      <c r="X6330" t="s">
        <v>75</v>
      </c>
      <c r="AJ6330" t="s">
        <v>35955</v>
      </c>
      <c r="AK6330" t="s">
        <v>77</v>
      </c>
      <c r="AL6330">
        <v>169</v>
      </c>
      <c r="AM6330">
        <v>162</v>
      </c>
      <c r="AN6330" t="s">
        <v>118</v>
      </c>
      <c r="AO6330" t="s">
        <v>1265</v>
      </c>
      <c r="AT6330" s="1">
        <v>45932</v>
      </c>
      <c r="AV6330" s="1">
        <v>46997</v>
      </c>
      <c r="AW6330" t="s">
        <v>35956</v>
      </c>
      <c r="AX6330" t="s">
        <v>35957</v>
      </c>
      <c r="AY6330" t="s">
        <v>82</v>
      </c>
      <c r="AZ6330" t="s">
        <v>35958</v>
      </c>
      <c r="BA6330" t="s">
        <v>204</v>
      </c>
      <c r="BB6330" t="s">
        <v>205</v>
      </c>
      <c r="BD6330" t="s">
        <v>141</v>
      </c>
      <c r="BF6330" t="s">
        <v>35959</v>
      </c>
      <c r="BI6330">
        <v>7200</v>
      </c>
    </row>
    <row r="6331" spans="1:61" x14ac:dyDescent="0.2">
      <c r="A6331" t="s">
        <v>35960</v>
      </c>
      <c r="B6331" t="s">
        <v>3167</v>
      </c>
      <c r="C6331" t="s">
        <v>66</v>
      </c>
      <c r="D6331" t="s">
        <v>67</v>
      </c>
      <c r="E6331">
        <v>7000</v>
      </c>
      <c r="F6331">
        <v>7000</v>
      </c>
      <c r="I6331" s="1">
        <v>45932</v>
      </c>
      <c r="J6331" t="s">
        <v>159</v>
      </c>
      <c r="K6331">
        <v>89438</v>
      </c>
      <c r="L6331" t="s">
        <v>11799</v>
      </c>
      <c r="O6331" t="s">
        <v>11799</v>
      </c>
      <c r="P6331" t="s">
        <v>35961</v>
      </c>
      <c r="Q6331" s="2" t="s">
        <v>35924</v>
      </c>
      <c r="R6331" t="s">
        <v>11799</v>
      </c>
      <c r="S6331" t="s">
        <v>35925</v>
      </c>
      <c r="T6331" s="3">
        <v>48491247</v>
      </c>
      <c r="U6331" s="3">
        <v>1054125</v>
      </c>
      <c r="V6331" s="10">
        <f t="shared" si="196"/>
        <v>48.491</v>
      </c>
      <c r="W6331" s="10">
        <f t="shared" si="197"/>
        <v>10.541</v>
      </c>
      <c r="X6331" t="s">
        <v>75</v>
      </c>
      <c r="AJ6331" t="s">
        <v>35926</v>
      </c>
      <c r="AK6331" t="s">
        <v>77</v>
      </c>
      <c r="AL6331" t="s">
        <v>13897</v>
      </c>
      <c r="AM6331">
        <v>175</v>
      </c>
      <c r="AN6331" t="s">
        <v>134</v>
      </c>
      <c r="AO6331" t="s">
        <v>13898</v>
      </c>
      <c r="AT6331" s="1">
        <v>45932</v>
      </c>
      <c r="AV6331" s="1">
        <v>46966</v>
      </c>
      <c r="AW6331" t="s">
        <v>35927</v>
      </c>
      <c r="AX6331" t="s">
        <v>35928</v>
      </c>
      <c r="AY6331" t="s">
        <v>82</v>
      </c>
      <c r="AZ6331" t="s">
        <v>35929</v>
      </c>
      <c r="BA6331" t="s">
        <v>2731</v>
      </c>
      <c r="BB6331" t="s">
        <v>2732</v>
      </c>
      <c r="BD6331" t="s">
        <v>141</v>
      </c>
      <c r="BF6331" t="s">
        <v>35962</v>
      </c>
      <c r="BI6331">
        <v>7000</v>
      </c>
    </row>
    <row r="6332" spans="1:61" x14ac:dyDescent="0.2">
      <c r="A6332" t="s">
        <v>35963</v>
      </c>
      <c r="B6332" t="s">
        <v>35964</v>
      </c>
      <c r="C6332" t="s">
        <v>66</v>
      </c>
      <c r="D6332" t="s">
        <v>67</v>
      </c>
      <c r="E6332">
        <v>4260</v>
      </c>
      <c r="F6332">
        <v>4260</v>
      </c>
      <c r="I6332" s="1">
        <v>45932</v>
      </c>
      <c r="J6332" t="s">
        <v>1316</v>
      </c>
      <c r="K6332">
        <v>66571</v>
      </c>
      <c r="L6332" t="s">
        <v>23805</v>
      </c>
      <c r="O6332" t="s">
        <v>35965</v>
      </c>
      <c r="P6332" t="s">
        <v>35966</v>
      </c>
      <c r="Q6332">
        <v>10043111</v>
      </c>
      <c r="R6332" t="s">
        <v>23805</v>
      </c>
      <c r="S6332" t="s">
        <v>23808</v>
      </c>
      <c r="T6332" s="3">
        <v>49400533</v>
      </c>
      <c r="U6332" s="3">
        <v>700368</v>
      </c>
      <c r="V6332" s="10">
        <f t="shared" si="196"/>
        <v>49.4</v>
      </c>
      <c r="W6332" s="10">
        <f t="shared" si="197"/>
        <v>7.0030000000000001</v>
      </c>
      <c r="X6332" t="s">
        <v>75</v>
      </c>
      <c r="AJ6332" t="s">
        <v>35967</v>
      </c>
      <c r="AK6332" t="s">
        <v>77</v>
      </c>
      <c r="AL6332">
        <v>160</v>
      </c>
      <c r="AM6332">
        <v>138</v>
      </c>
      <c r="AN6332" t="s">
        <v>134</v>
      </c>
      <c r="AO6332" t="s">
        <v>35968</v>
      </c>
      <c r="AT6332" s="1">
        <v>45932</v>
      </c>
      <c r="AV6332" s="1">
        <v>46691</v>
      </c>
      <c r="AW6332" t="s">
        <v>16673</v>
      </c>
      <c r="AX6332" t="s">
        <v>16674</v>
      </c>
      <c r="AY6332" t="s">
        <v>82</v>
      </c>
      <c r="AZ6332" t="s">
        <v>35969</v>
      </c>
      <c r="BA6332" t="s">
        <v>11505</v>
      </c>
      <c r="BB6332" t="s">
        <v>11506</v>
      </c>
      <c r="BD6332" t="s">
        <v>86</v>
      </c>
      <c r="BF6332" t="s">
        <v>35970</v>
      </c>
      <c r="BI6332">
        <v>4260</v>
      </c>
    </row>
    <row r="6333" spans="1:61" x14ac:dyDescent="0.2">
      <c r="A6333" t="s">
        <v>35971</v>
      </c>
      <c r="B6333" t="s">
        <v>35972</v>
      </c>
      <c r="C6333" t="s">
        <v>66</v>
      </c>
      <c r="D6333" t="s">
        <v>67</v>
      </c>
      <c r="E6333">
        <v>7200</v>
      </c>
      <c r="F6333">
        <v>7200</v>
      </c>
      <c r="I6333" s="1">
        <v>45932</v>
      </c>
      <c r="J6333" t="s">
        <v>297</v>
      </c>
      <c r="K6333">
        <v>52396</v>
      </c>
      <c r="L6333" t="s">
        <v>1226</v>
      </c>
      <c r="O6333" t="s">
        <v>1227</v>
      </c>
      <c r="P6333" t="s">
        <v>35973</v>
      </c>
      <c r="Q6333" s="2" t="s">
        <v>1229</v>
      </c>
      <c r="R6333" t="s">
        <v>1226</v>
      </c>
      <c r="S6333" t="s">
        <v>303</v>
      </c>
      <c r="T6333" s="3">
        <v>50638332</v>
      </c>
      <c r="U6333" s="3">
        <v>6530726</v>
      </c>
      <c r="V6333" s="10">
        <f t="shared" si="196"/>
        <v>50.637999999999998</v>
      </c>
      <c r="W6333" s="10">
        <f t="shared" si="197"/>
        <v>6.53</v>
      </c>
      <c r="X6333" t="s">
        <v>75</v>
      </c>
      <c r="AJ6333" t="s">
        <v>35939</v>
      </c>
      <c r="AK6333" t="s">
        <v>77</v>
      </c>
      <c r="AL6333">
        <v>164</v>
      </c>
      <c r="AM6333">
        <v>172</v>
      </c>
      <c r="AN6333" t="s">
        <v>118</v>
      </c>
      <c r="AO6333" t="s">
        <v>18448</v>
      </c>
      <c r="AT6333" s="1">
        <v>45932</v>
      </c>
      <c r="AV6333" s="1">
        <v>46934</v>
      </c>
      <c r="AW6333" t="s">
        <v>16017</v>
      </c>
      <c r="AX6333" t="s">
        <v>16018</v>
      </c>
      <c r="AY6333" t="s">
        <v>82</v>
      </c>
      <c r="AZ6333" t="s">
        <v>35940</v>
      </c>
      <c r="BA6333" t="s">
        <v>413</v>
      </c>
      <c r="BB6333" t="s">
        <v>414</v>
      </c>
      <c r="BD6333" t="s">
        <v>141</v>
      </c>
      <c r="BF6333" t="s">
        <v>35974</v>
      </c>
      <c r="BI6333">
        <v>7200</v>
      </c>
    </row>
    <row r="6334" spans="1:61" x14ac:dyDescent="0.2">
      <c r="A6334" t="s">
        <v>35975</v>
      </c>
      <c r="B6334" t="s">
        <v>3175</v>
      </c>
      <c r="C6334" t="s">
        <v>66</v>
      </c>
      <c r="D6334" t="s">
        <v>67</v>
      </c>
      <c r="E6334">
        <v>7000</v>
      </c>
      <c r="F6334">
        <v>7000</v>
      </c>
      <c r="I6334" s="1">
        <v>45932</v>
      </c>
      <c r="J6334" t="s">
        <v>159</v>
      </c>
      <c r="K6334">
        <v>89438</v>
      </c>
      <c r="L6334" t="s">
        <v>11799</v>
      </c>
      <c r="O6334" t="s">
        <v>11799</v>
      </c>
      <c r="P6334">
        <v>2675</v>
      </c>
      <c r="Q6334" s="2" t="s">
        <v>35924</v>
      </c>
      <c r="R6334" t="s">
        <v>11799</v>
      </c>
      <c r="S6334" t="s">
        <v>35925</v>
      </c>
      <c r="T6334" s="3">
        <v>48496174</v>
      </c>
      <c r="U6334" s="3">
        <v>10532308</v>
      </c>
      <c r="V6334" s="10">
        <f t="shared" si="196"/>
        <v>48.496000000000002</v>
      </c>
      <c r="W6334" s="10">
        <f t="shared" si="197"/>
        <v>10.532</v>
      </c>
      <c r="X6334" t="s">
        <v>75</v>
      </c>
      <c r="AJ6334" t="s">
        <v>35926</v>
      </c>
      <c r="AK6334" t="s">
        <v>77</v>
      </c>
      <c r="AL6334" t="s">
        <v>13897</v>
      </c>
      <c r="AM6334">
        <v>175</v>
      </c>
      <c r="AN6334" t="s">
        <v>134</v>
      </c>
      <c r="AO6334" t="s">
        <v>13898</v>
      </c>
      <c r="AT6334" s="1">
        <v>45932</v>
      </c>
      <c r="AV6334" s="1">
        <v>46966</v>
      </c>
      <c r="AW6334" t="s">
        <v>35927</v>
      </c>
      <c r="AX6334" t="s">
        <v>35928</v>
      </c>
      <c r="AY6334" t="s">
        <v>82</v>
      </c>
      <c r="AZ6334" t="s">
        <v>35929</v>
      </c>
      <c r="BA6334" t="s">
        <v>2731</v>
      </c>
      <c r="BB6334" t="s">
        <v>2732</v>
      </c>
      <c r="BD6334" t="s">
        <v>141</v>
      </c>
      <c r="BF6334" t="s">
        <v>35976</v>
      </c>
      <c r="BI6334">
        <v>7000</v>
      </c>
    </row>
    <row r="6335" spans="1:61" x14ac:dyDescent="0.2">
      <c r="A6335" t="s">
        <v>35977</v>
      </c>
      <c r="B6335" t="s">
        <v>35978</v>
      </c>
      <c r="C6335" t="s">
        <v>66</v>
      </c>
      <c r="D6335" t="s">
        <v>67</v>
      </c>
      <c r="E6335">
        <v>7200</v>
      </c>
      <c r="F6335">
        <v>7200</v>
      </c>
      <c r="I6335" s="1">
        <v>45932</v>
      </c>
      <c r="J6335" t="s">
        <v>297</v>
      </c>
      <c r="K6335">
        <v>52396</v>
      </c>
      <c r="L6335" t="s">
        <v>1226</v>
      </c>
      <c r="O6335" t="s">
        <v>1227</v>
      </c>
      <c r="P6335" t="s">
        <v>35979</v>
      </c>
      <c r="Q6335" s="2" t="s">
        <v>1229</v>
      </c>
      <c r="R6335" t="s">
        <v>1226</v>
      </c>
      <c r="S6335" t="s">
        <v>303</v>
      </c>
      <c r="T6335" s="3">
        <v>50628718</v>
      </c>
      <c r="U6335" s="3">
        <v>653164</v>
      </c>
      <c r="V6335" s="10">
        <f t="shared" si="196"/>
        <v>50.628</v>
      </c>
      <c r="W6335" s="10">
        <f t="shared" si="197"/>
        <v>6.5309999999999997</v>
      </c>
      <c r="X6335" t="s">
        <v>75</v>
      </c>
      <c r="AJ6335" t="s">
        <v>35939</v>
      </c>
      <c r="AK6335" t="s">
        <v>77</v>
      </c>
      <c r="AL6335">
        <v>119</v>
      </c>
      <c r="AM6335">
        <v>162</v>
      </c>
      <c r="AN6335" t="s">
        <v>118</v>
      </c>
      <c r="AO6335" t="s">
        <v>1265</v>
      </c>
      <c r="AT6335" s="1">
        <v>45932</v>
      </c>
      <c r="AV6335" s="1">
        <v>46934</v>
      </c>
      <c r="AW6335" t="s">
        <v>16017</v>
      </c>
      <c r="AX6335" t="s">
        <v>16018</v>
      </c>
      <c r="AY6335" t="s">
        <v>82</v>
      </c>
      <c r="AZ6335" t="s">
        <v>35940</v>
      </c>
      <c r="BA6335" t="s">
        <v>413</v>
      </c>
      <c r="BB6335" t="s">
        <v>414</v>
      </c>
      <c r="BD6335" t="s">
        <v>141</v>
      </c>
      <c r="BF6335" t="s">
        <v>35980</v>
      </c>
      <c r="BI6335">
        <v>7200</v>
      </c>
    </row>
    <row r="6336" spans="1:61" x14ac:dyDescent="0.2">
      <c r="A6336" t="s">
        <v>35981</v>
      </c>
      <c r="B6336" t="s">
        <v>35982</v>
      </c>
      <c r="C6336" t="s">
        <v>66</v>
      </c>
      <c r="D6336" t="s">
        <v>67</v>
      </c>
      <c r="E6336">
        <v>7200</v>
      </c>
      <c r="F6336">
        <v>7200</v>
      </c>
      <c r="I6336" s="1">
        <v>45932</v>
      </c>
      <c r="J6336" t="s">
        <v>297</v>
      </c>
      <c r="K6336">
        <v>52396</v>
      </c>
      <c r="L6336" t="s">
        <v>1226</v>
      </c>
      <c r="O6336" t="s">
        <v>1227</v>
      </c>
      <c r="P6336" t="s">
        <v>35983</v>
      </c>
      <c r="Q6336" s="2" t="s">
        <v>1229</v>
      </c>
      <c r="R6336" t="s">
        <v>1226</v>
      </c>
      <c r="S6336" t="s">
        <v>303</v>
      </c>
      <c r="T6336" s="3">
        <v>50634941</v>
      </c>
      <c r="U6336" s="3">
        <v>653369</v>
      </c>
      <c r="V6336" s="10">
        <f t="shared" si="196"/>
        <v>50.634</v>
      </c>
      <c r="W6336" s="10">
        <f t="shared" si="197"/>
        <v>6.5330000000000004</v>
      </c>
      <c r="X6336" t="s">
        <v>75</v>
      </c>
      <c r="AJ6336" t="s">
        <v>35939</v>
      </c>
      <c r="AK6336" t="s">
        <v>77</v>
      </c>
      <c r="AL6336">
        <v>164</v>
      </c>
      <c r="AM6336">
        <v>172</v>
      </c>
      <c r="AN6336" t="s">
        <v>118</v>
      </c>
      <c r="AO6336" t="s">
        <v>18448</v>
      </c>
      <c r="AT6336" s="1">
        <v>45932</v>
      </c>
      <c r="AV6336" s="1">
        <v>46934</v>
      </c>
      <c r="AW6336" t="s">
        <v>16017</v>
      </c>
      <c r="AX6336" t="s">
        <v>16018</v>
      </c>
      <c r="AY6336" t="s">
        <v>82</v>
      </c>
      <c r="AZ6336" t="s">
        <v>35940</v>
      </c>
      <c r="BA6336" t="s">
        <v>413</v>
      </c>
      <c r="BB6336" t="s">
        <v>414</v>
      </c>
      <c r="BD6336" t="s">
        <v>141</v>
      </c>
      <c r="BF6336" t="s">
        <v>35984</v>
      </c>
      <c r="BI6336">
        <v>7200</v>
      </c>
    </row>
    <row r="6337" spans="1:61" x14ac:dyDescent="0.2">
      <c r="A6337" t="s">
        <v>35985</v>
      </c>
      <c r="B6337" t="s">
        <v>417</v>
      </c>
      <c r="C6337" t="s">
        <v>66</v>
      </c>
      <c r="D6337" t="s">
        <v>67</v>
      </c>
      <c r="E6337">
        <v>7200</v>
      </c>
      <c r="F6337">
        <v>7200</v>
      </c>
      <c r="I6337" s="1">
        <v>45932</v>
      </c>
      <c r="J6337" t="s">
        <v>128</v>
      </c>
      <c r="K6337">
        <v>27243</v>
      </c>
      <c r="L6337" t="s">
        <v>34231</v>
      </c>
      <c r="O6337" t="s">
        <v>34232</v>
      </c>
      <c r="P6337" t="s">
        <v>35986</v>
      </c>
      <c r="Q6337" s="2" t="s">
        <v>34234</v>
      </c>
      <c r="R6337" t="s">
        <v>34231</v>
      </c>
      <c r="S6337" t="s">
        <v>18322</v>
      </c>
      <c r="T6337" s="3">
        <v>52950922</v>
      </c>
      <c r="U6337" s="3">
        <v>8515288</v>
      </c>
      <c r="V6337" s="10">
        <f t="shared" si="196"/>
        <v>52.95</v>
      </c>
      <c r="W6337" s="10">
        <f t="shared" si="197"/>
        <v>8.5150000000000006</v>
      </c>
      <c r="X6337" t="s">
        <v>75</v>
      </c>
      <c r="AJ6337" t="s">
        <v>35955</v>
      </c>
      <c r="AK6337" t="s">
        <v>77</v>
      </c>
      <c r="AL6337">
        <v>169</v>
      </c>
      <c r="AM6337">
        <v>162</v>
      </c>
      <c r="AN6337" t="s">
        <v>118</v>
      </c>
      <c r="AO6337" t="s">
        <v>1265</v>
      </c>
      <c r="AT6337" s="1">
        <v>45932</v>
      </c>
      <c r="AV6337" s="1">
        <v>46997</v>
      </c>
      <c r="AW6337" t="s">
        <v>35956</v>
      </c>
      <c r="AX6337" t="s">
        <v>35957</v>
      </c>
      <c r="AY6337" t="s">
        <v>82</v>
      </c>
      <c r="AZ6337" t="s">
        <v>35958</v>
      </c>
      <c r="BA6337" t="s">
        <v>204</v>
      </c>
      <c r="BB6337" t="s">
        <v>205</v>
      </c>
      <c r="BD6337" t="s">
        <v>141</v>
      </c>
      <c r="BF6337" t="s">
        <v>35987</v>
      </c>
      <c r="BI6337">
        <v>7200</v>
      </c>
    </row>
    <row r="6338" spans="1:61" x14ac:dyDescent="0.2">
      <c r="A6338" t="s">
        <v>35988</v>
      </c>
      <c r="B6338" t="s">
        <v>35989</v>
      </c>
      <c r="C6338" t="s">
        <v>66</v>
      </c>
      <c r="D6338" t="s">
        <v>67</v>
      </c>
      <c r="E6338">
        <v>6800</v>
      </c>
      <c r="F6338">
        <v>6800</v>
      </c>
      <c r="I6338" s="1">
        <v>45932</v>
      </c>
      <c r="J6338" t="s">
        <v>159</v>
      </c>
      <c r="K6338">
        <v>96152</v>
      </c>
      <c r="L6338" t="s">
        <v>20263</v>
      </c>
      <c r="O6338" t="s">
        <v>20263</v>
      </c>
      <c r="P6338">
        <v>1795</v>
      </c>
      <c r="Q6338" s="2" t="s">
        <v>20266</v>
      </c>
      <c r="R6338" t="s">
        <v>20263</v>
      </c>
      <c r="S6338" t="s">
        <v>12525</v>
      </c>
      <c r="T6338" s="3">
        <v>49712161</v>
      </c>
      <c r="U6338" s="3">
        <v>10578603</v>
      </c>
      <c r="V6338" s="10">
        <f t="shared" si="196"/>
        <v>49.712000000000003</v>
      </c>
      <c r="W6338" s="10">
        <f t="shared" si="197"/>
        <v>10.577999999999999</v>
      </c>
      <c r="X6338" t="s">
        <v>75</v>
      </c>
      <c r="AJ6338" t="s">
        <v>35948</v>
      </c>
      <c r="AK6338" t="s">
        <v>77</v>
      </c>
      <c r="AL6338">
        <v>179</v>
      </c>
      <c r="AM6338">
        <v>175</v>
      </c>
      <c r="AN6338" t="s">
        <v>78</v>
      </c>
      <c r="AO6338" t="s">
        <v>35949</v>
      </c>
      <c r="AT6338" s="1">
        <v>45932</v>
      </c>
      <c r="AV6338" s="1">
        <v>46996</v>
      </c>
      <c r="AW6338" t="s">
        <v>30272</v>
      </c>
      <c r="AX6338" t="s">
        <v>30273</v>
      </c>
      <c r="AY6338" t="s">
        <v>82</v>
      </c>
      <c r="AZ6338" t="s">
        <v>35950</v>
      </c>
      <c r="BA6338" t="s">
        <v>171</v>
      </c>
      <c r="BB6338" t="s">
        <v>172</v>
      </c>
      <c r="BD6338" t="s">
        <v>220</v>
      </c>
      <c r="BF6338" t="s">
        <v>35990</v>
      </c>
      <c r="BI6338">
        <v>6800</v>
      </c>
    </row>
    <row r="6339" spans="1:61" x14ac:dyDescent="0.2">
      <c r="A6339" t="s">
        <v>35991</v>
      </c>
      <c r="B6339" t="s">
        <v>3167</v>
      </c>
      <c r="C6339" t="s">
        <v>66</v>
      </c>
      <c r="D6339" t="s">
        <v>67</v>
      </c>
      <c r="E6339">
        <v>7200</v>
      </c>
      <c r="F6339">
        <v>7200</v>
      </c>
      <c r="I6339" s="1">
        <v>45932</v>
      </c>
      <c r="J6339" t="s">
        <v>128</v>
      </c>
      <c r="K6339">
        <v>27243</v>
      </c>
      <c r="L6339" t="s">
        <v>34231</v>
      </c>
      <c r="O6339" t="s">
        <v>34232</v>
      </c>
      <c r="P6339" t="s">
        <v>35992</v>
      </c>
      <c r="Q6339" s="2" t="s">
        <v>34234</v>
      </c>
      <c r="R6339" t="s">
        <v>34231</v>
      </c>
      <c r="S6339" t="s">
        <v>18322</v>
      </c>
      <c r="T6339" s="3">
        <v>52954683</v>
      </c>
      <c r="U6339" s="3">
        <v>851599</v>
      </c>
      <c r="V6339" s="10">
        <f t="shared" ref="V6339:V6402" si="198">VALUE(
  LEFT( SUBSTITUTE(T6339, ",", ""),  2 )
  &amp; "."
  &amp; MID( SUBSTITUTE(T6339, ",", ""),  3, 3 )
)</f>
        <v>52.954000000000001</v>
      </c>
      <c r="W6339" s="10">
        <f t="shared" ref="W6339:W6402" si="199">IF(
  LEFT( SUBSTITUTE(U6339, ",", ""), 1 ) = "1",
  VALUE(
    LEFT( SUBSTITUTE(U6339, ",", ""), 2 )
    &amp; "."
    &amp; MID( SUBSTITUTE(U6339, ",", ""), 3, 3 )
  ),
  VALUE(
    LEFT( SUBSTITUTE(U6339, ",", ""), 1 )
    &amp; "."
    &amp; MID( SUBSTITUTE(U6339, ",", ""), 2, 3 )
  )
)</f>
        <v>8.5150000000000006</v>
      </c>
      <c r="X6339" t="s">
        <v>75</v>
      </c>
      <c r="AJ6339" t="s">
        <v>35955</v>
      </c>
      <c r="AK6339" t="s">
        <v>77</v>
      </c>
      <c r="AL6339">
        <v>169</v>
      </c>
      <c r="AM6339">
        <v>162</v>
      </c>
      <c r="AN6339" t="s">
        <v>118</v>
      </c>
      <c r="AO6339" t="s">
        <v>1265</v>
      </c>
      <c r="AT6339" s="1">
        <v>45932</v>
      </c>
      <c r="AV6339" s="1">
        <v>46997</v>
      </c>
      <c r="AW6339" t="s">
        <v>35956</v>
      </c>
      <c r="AX6339" t="s">
        <v>35957</v>
      </c>
      <c r="AY6339" t="s">
        <v>82</v>
      </c>
      <c r="AZ6339" t="s">
        <v>35958</v>
      </c>
      <c r="BA6339" t="s">
        <v>204</v>
      </c>
      <c r="BB6339" t="s">
        <v>205</v>
      </c>
      <c r="BD6339" t="s">
        <v>141</v>
      </c>
      <c r="BF6339" t="s">
        <v>35993</v>
      </c>
      <c r="BI6339">
        <v>7200</v>
      </c>
    </row>
    <row r="6340" spans="1:61" x14ac:dyDescent="0.2">
      <c r="A6340" t="s">
        <v>35994</v>
      </c>
      <c r="B6340" t="s">
        <v>3175</v>
      </c>
      <c r="C6340" t="s">
        <v>66</v>
      </c>
      <c r="D6340" t="s">
        <v>67</v>
      </c>
      <c r="E6340">
        <v>7200</v>
      </c>
      <c r="F6340">
        <v>7200</v>
      </c>
      <c r="I6340" s="1">
        <v>45932</v>
      </c>
      <c r="J6340" t="s">
        <v>128</v>
      </c>
      <c r="K6340">
        <v>27243</v>
      </c>
      <c r="L6340" t="s">
        <v>34231</v>
      </c>
      <c r="O6340" t="s">
        <v>34232</v>
      </c>
      <c r="P6340" s="4">
        <v>8.6805555555555552E-2</v>
      </c>
      <c r="Q6340" s="2" t="s">
        <v>34234</v>
      </c>
      <c r="R6340" t="s">
        <v>34231</v>
      </c>
      <c r="S6340" t="s">
        <v>18322</v>
      </c>
      <c r="T6340" s="3">
        <v>5294799</v>
      </c>
      <c r="U6340" s="3">
        <v>8519383</v>
      </c>
      <c r="V6340" s="10">
        <f t="shared" si="198"/>
        <v>52.947000000000003</v>
      </c>
      <c r="W6340" s="10">
        <f t="shared" si="199"/>
        <v>8.5190000000000001</v>
      </c>
      <c r="X6340" t="s">
        <v>75</v>
      </c>
      <c r="AJ6340" t="s">
        <v>35955</v>
      </c>
      <c r="AK6340" t="s">
        <v>77</v>
      </c>
      <c r="AL6340">
        <v>169</v>
      </c>
      <c r="AM6340">
        <v>162</v>
      </c>
      <c r="AN6340" t="s">
        <v>118</v>
      </c>
      <c r="AO6340" t="s">
        <v>1265</v>
      </c>
      <c r="AT6340" s="1">
        <v>45932</v>
      </c>
      <c r="AV6340" s="1">
        <v>46997</v>
      </c>
      <c r="AW6340" t="s">
        <v>35956</v>
      </c>
      <c r="AX6340" t="s">
        <v>35957</v>
      </c>
      <c r="AY6340" t="s">
        <v>82</v>
      </c>
      <c r="AZ6340" t="s">
        <v>35958</v>
      </c>
      <c r="BA6340" t="s">
        <v>204</v>
      </c>
      <c r="BB6340" t="s">
        <v>205</v>
      </c>
      <c r="BD6340" t="s">
        <v>141</v>
      </c>
      <c r="BF6340" t="s">
        <v>35995</v>
      </c>
      <c r="BI6340">
        <v>7200</v>
      </c>
    </row>
    <row r="6341" spans="1:61" x14ac:dyDescent="0.2">
      <c r="A6341" t="s">
        <v>35996</v>
      </c>
      <c r="B6341" t="s">
        <v>35997</v>
      </c>
      <c r="C6341" t="s">
        <v>66</v>
      </c>
      <c r="D6341" t="s">
        <v>67</v>
      </c>
      <c r="E6341">
        <v>6800</v>
      </c>
      <c r="F6341">
        <v>6800</v>
      </c>
      <c r="I6341" s="1">
        <v>45932</v>
      </c>
      <c r="J6341" t="s">
        <v>159</v>
      </c>
      <c r="K6341">
        <v>91480</v>
      </c>
      <c r="L6341" t="s">
        <v>20329</v>
      </c>
      <c r="O6341" t="s">
        <v>20329</v>
      </c>
      <c r="P6341">
        <v>638</v>
      </c>
      <c r="Q6341" s="2" t="s">
        <v>20331</v>
      </c>
      <c r="R6341" t="s">
        <v>20329</v>
      </c>
      <c r="S6341" t="s">
        <v>12525</v>
      </c>
      <c r="T6341" s="3">
        <v>49715905</v>
      </c>
      <c r="U6341" s="3">
        <v>10566324</v>
      </c>
      <c r="V6341" s="10">
        <f t="shared" si="198"/>
        <v>49.715000000000003</v>
      </c>
      <c r="W6341" s="10">
        <f t="shared" si="199"/>
        <v>10.566000000000001</v>
      </c>
      <c r="X6341" t="s">
        <v>75</v>
      </c>
      <c r="AJ6341" t="s">
        <v>35948</v>
      </c>
      <c r="AK6341" t="s">
        <v>77</v>
      </c>
      <c r="AL6341">
        <v>179</v>
      </c>
      <c r="AM6341">
        <v>175</v>
      </c>
      <c r="AN6341" t="s">
        <v>78</v>
      </c>
      <c r="AO6341" t="s">
        <v>35949</v>
      </c>
      <c r="AT6341" s="1">
        <v>45932</v>
      </c>
      <c r="AV6341" s="1">
        <v>46996</v>
      </c>
      <c r="AW6341" t="s">
        <v>30272</v>
      </c>
      <c r="AX6341" t="s">
        <v>30273</v>
      </c>
      <c r="AY6341" t="s">
        <v>82</v>
      </c>
      <c r="AZ6341" t="s">
        <v>35950</v>
      </c>
      <c r="BA6341" t="s">
        <v>171</v>
      </c>
      <c r="BB6341" t="s">
        <v>172</v>
      </c>
      <c r="BD6341" t="s">
        <v>220</v>
      </c>
      <c r="BF6341" t="s">
        <v>35998</v>
      </c>
      <c r="BI6341">
        <v>6800</v>
      </c>
    </row>
    <row r="6342" spans="1:61" x14ac:dyDescent="0.2">
      <c r="A6342" t="s">
        <v>35999</v>
      </c>
      <c r="B6342" t="s">
        <v>5329</v>
      </c>
      <c r="C6342" t="s">
        <v>66</v>
      </c>
      <c r="D6342" t="s">
        <v>67</v>
      </c>
      <c r="E6342">
        <v>7200</v>
      </c>
      <c r="F6342">
        <v>7200</v>
      </c>
      <c r="I6342" s="1">
        <v>45932</v>
      </c>
      <c r="J6342" t="s">
        <v>128</v>
      </c>
      <c r="K6342">
        <v>27243</v>
      </c>
      <c r="L6342" t="s">
        <v>34231</v>
      </c>
      <c r="O6342" t="s">
        <v>34232</v>
      </c>
      <c r="P6342" t="s">
        <v>36000</v>
      </c>
      <c r="Q6342" s="2" t="s">
        <v>34234</v>
      </c>
      <c r="R6342" t="s">
        <v>34231</v>
      </c>
      <c r="S6342" t="s">
        <v>18322</v>
      </c>
      <c r="T6342" s="3">
        <v>52954277</v>
      </c>
      <c r="U6342" s="3">
        <v>8522261</v>
      </c>
      <c r="V6342" s="10">
        <f t="shared" si="198"/>
        <v>52.954000000000001</v>
      </c>
      <c r="W6342" s="10">
        <f t="shared" si="199"/>
        <v>8.5220000000000002</v>
      </c>
      <c r="X6342" t="s">
        <v>75</v>
      </c>
      <c r="AJ6342" t="s">
        <v>35955</v>
      </c>
      <c r="AK6342" t="s">
        <v>77</v>
      </c>
      <c r="AL6342">
        <v>169</v>
      </c>
      <c r="AM6342">
        <v>162</v>
      </c>
      <c r="AN6342" t="s">
        <v>118</v>
      </c>
      <c r="AO6342" t="s">
        <v>1265</v>
      </c>
      <c r="AT6342" s="1">
        <v>45932</v>
      </c>
      <c r="AV6342" s="1">
        <v>46997</v>
      </c>
      <c r="AW6342" t="s">
        <v>35956</v>
      </c>
      <c r="AX6342" t="s">
        <v>35957</v>
      </c>
      <c r="AY6342" t="s">
        <v>82</v>
      </c>
      <c r="AZ6342" t="s">
        <v>35958</v>
      </c>
      <c r="BA6342" t="s">
        <v>204</v>
      </c>
      <c r="BB6342" t="s">
        <v>205</v>
      </c>
      <c r="BD6342" t="s">
        <v>141</v>
      </c>
      <c r="BF6342" t="s">
        <v>36001</v>
      </c>
      <c r="BI6342">
        <v>7200</v>
      </c>
    </row>
    <row r="6343" spans="1:61" x14ac:dyDescent="0.2">
      <c r="A6343" t="s">
        <v>36002</v>
      </c>
      <c r="B6343" t="s">
        <v>4428</v>
      </c>
      <c r="C6343" t="s">
        <v>66</v>
      </c>
      <c r="D6343" t="s">
        <v>67</v>
      </c>
      <c r="E6343">
        <v>7200</v>
      </c>
      <c r="F6343">
        <v>7200</v>
      </c>
      <c r="I6343" s="1">
        <v>45932</v>
      </c>
      <c r="J6343" t="s">
        <v>128</v>
      </c>
      <c r="K6343">
        <v>27243</v>
      </c>
      <c r="L6343" t="s">
        <v>34231</v>
      </c>
      <c r="O6343" t="s">
        <v>34232</v>
      </c>
      <c r="P6343" t="s">
        <v>36003</v>
      </c>
      <c r="Q6343" s="2" t="s">
        <v>34234</v>
      </c>
      <c r="R6343" t="s">
        <v>34231</v>
      </c>
      <c r="S6343" t="s">
        <v>18322</v>
      </c>
      <c r="T6343" s="3">
        <v>52950541</v>
      </c>
      <c r="U6343" s="3">
        <v>8530012</v>
      </c>
      <c r="V6343" s="10">
        <f t="shared" si="198"/>
        <v>52.95</v>
      </c>
      <c r="W6343" s="10">
        <f t="shared" si="199"/>
        <v>8.5299999999999994</v>
      </c>
      <c r="X6343" t="s">
        <v>75</v>
      </c>
      <c r="AJ6343" t="s">
        <v>35955</v>
      </c>
      <c r="AK6343" t="s">
        <v>77</v>
      </c>
      <c r="AL6343">
        <v>169</v>
      </c>
      <c r="AM6343">
        <v>162</v>
      </c>
      <c r="AN6343" t="s">
        <v>118</v>
      </c>
      <c r="AO6343" t="s">
        <v>1265</v>
      </c>
      <c r="AT6343" s="1">
        <v>45932</v>
      </c>
      <c r="AV6343" s="1">
        <v>46997</v>
      </c>
      <c r="AW6343" t="s">
        <v>35956</v>
      </c>
      <c r="AX6343" t="s">
        <v>35957</v>
      </c>
      <c r="AY6343" t="s">
        <v>82</v>
      </c>
      <c r="AZ6343" t="s">
        <v>35958</v>
      </c>
      <c r="BA6343" t="s">
        <v>204</v>
      </c>
      <c r="BB6343" t="s">
        <v>205</v>
      </c>
      <c r="BD6343" t="s">
        <v>141</v>
      </c>
      <c r="BF6343" t="s">
        <v>36004</v>
      </c>
      <c r="BI6343">
        <v>7200</v>
      </c>
    </row>
    <row r="6344" spans="1:61" x14ac:dyDescent="0.2">
      <c r="A6344" t="s">
        <v>36005</v>
      </c>
      <c r="B6344" t="s">
        <v>403</v>
      </c>
      <c r="C6344" t="s">
        <v>66</v>
      </c>
      <c r="D6344" t="s">
        <v>67</v>
      </c>
      <c r="E6344">
        <v>7000</v>
      </c>
      <c r="F6344">
        <v>7000</v>
      </c>
      <c r="I6344" s="1">
        <v>45932</v>
      </c>
      <c r="J6344" t="s">
        <v>128</v>
      </c>
      <c r="K6344">
        <v>49751</v>
      </c>
      <c r="L6344" t="s">
        <v>36006</v>
      </c>
      <c r="O6344" t="s">
        <v>36006</v>
      </c>
      <c r="P6344" t="s">
        <v>36007</v>
      </c>
      <c r="Q6344" s="2" t="s">
        <v>36008</v>
      </c>
      <c r="R6344" t="s">
        <v>36006</v>
      </c>
      <c r="S6344" t="s">
        <v>5820</v>
      </c>
      <c r="T6344" s="3">
        <v>52884683</v>
      </c>
      <c r="U6344" s="3">
        <v>7540552</v>
      </c>
      <c r="V6344" s="10">
        <f t="shared" si="198"/>
        <v>52.884</v>
      </c>
      <c r="W6344" s="10">
        <f t="shared" si="199"/>
        <v>7.54</v>
      </c>
      <c r="X6344" t="s">
        <v>75</v>
      </c>
      <c r="AJ6344" t="s">
        <v>36009</v>
      </c>
      <c r="AK6344" t="s">
        <v>77</v>
      </c>
      <c r="AL6344">
        <v>162</v>
      </c>
      <c r="AM6344">
        <v>175</v>
      </c>
      <c r="AN6344" t="s">
        <v>134</v>
      </c>
      <c r="AO6344" t="s">
        <v>16938</v>
      </c>
      <c r="AT6344" s="1">
        <v>45932</v>
      </c>
      <c r="AV6344" s="1">
        <v>46660</v>
      </c>
      <c r="AW6344" t="s">
        <v>27102</v>
      </c>
      <c r="AX6344" t="s">
        <v>27103</v>
      </c>
      <c r="AY6344" t="s">
        <v>82</v>
      </c>
      <c r="AZ6344" t="s">
        <v>36010</v>
      </c>
      <c r="BA6344" t="s">
        <v>139</v>
      </c>
      <c r="BB6344" t="s">
        <v>140</v>
      </c>
      <c r="BD6344" t="s">
        <v>141</v>
      </c>
      <c r="BF6344" t="s">
        <v>36011</v>
      </c>
      <c r="BI6344">
        <v>7000</v>
      </c>
    </row>
    <row r="6345" spans="1:61" x14ac:dyDescent="0.2">
      <c r="A6345" t="s">
        <v>36012</v>
      </c>
      <c r="B6345" t="s">
        <v>36013</v>
      </c>
      <c r="C6345" t="s">
        <v>66</v>
      </c>
      <c r="D6345" t="s">
        <v>67</v>
      </c>
      <c r="E6345">
        <v>5560</v>
      </c>
      <c r="F6345">
        <v>5560</v>
      </c>
      <c r="I6345" s="1">
        <v>45932</v>
      </c>
      <c r="J6345" t="s">
        <v>128</v>
      </c>
      <c r="K6345">
        <v>49448</v>
      </c>
      <c r="L6345" t="s">
        <v>36014</v>
      </c>
      <c r="O6345" t="s">
        <v>36014</v>
      </c>
      <c r="P6345" t="s">
        <v>36015</v>
      </c>
      <c r="Q6345" s="2" t="s">
        <v>36016</v>
      </c>
      <c r="R6345" t="s">
        <v>36014</v>
      </c>
      <c r="S6345" t="s">
        <v>1905</v>
      </c>
      <c r="T6345" s="3">
        <v>52520194</v>
      </c>
      <c r="U6345" s="3">
        <v>8422083</v>
      </c>
      <c r="V6345" s="10">
        <f t="shared" si="198"/>
        <v>52.52</v>
      </c>
      <c r="W6345" s="10">
        <f t="shared" si="199"/>
        <v>8.4220000000000006</v>
      </c>
      <c r="X6345" t="s">
        <v>75</v>
      </c>
      <c r="AJ6345" t="s">
        <v>31572</v>
      </c>
      <c r="AK6345" t="s">
        <v>77</v>
      </c>
      <c r="AL6345" t="s">
        <v>654</v>
      </c>
      <c r="AM6345">
        <v>160</v>
      </c>
      <c r="AN6345" t="s">
        <v>134</v>
      </c>
      <c r="AO6345" t="s">
        <v>1815</v>
      </c>
      <c r="AT6345" s="1">
        <v>45932</v>
      </c>
      <c r="AV6345" s="1">
        <v>46660</v>
      </c>
      <c r="AW6345" t="s">
        <v>23233</v>
      </c>
      <c r="AX6345" t="s">
        <v>23234</v>
      </c>
      <c r="AY6345" t="s">
        <v>82</v>
      </c>
      <c r="AZ6345" t="s">
        <v>36017</v>
      </c>
      <c r="BA6345" t="s">
        <v>413</v>
      </c>
      <c r="BB6345" t="s">
        <v>414</v>
      </c>
      <c r="BD6345" t="s">
        <v>141</v>
      </c>
      <c r="BF6345" t="s">
        <v>36018</v>
      </c>
      <c r="BI6345">
        <v>5560</v>
      </c>
    </row>
    <row r="6346" spans="1:61" x14ac:dyDescent="0.2">
      <c r="A6346" t="s">
        <v>36019</v>
      </c>
      <c r="B6346" t="s">
        <v>417</v>
      </c>
      <c r="C6346" t="s">
        <v>66</v>
      </c>
      <c r="D6346" t="s">
        <v>67</v>
      </c>
      <c r="E6346">
        <v>7000</v>
      </c>
      <c r="F6346">
        <v>7000</v>
      </c>
      <c r="I6346" s="1">
        <v>45932</v>
      </c>
      <c r="J6346" t="s">
        <v>128</v>
      </c>
      <c r="K6346">
        <v>49751</v>
      </c>
      <c r="L6346" t="s">
        <v>36006</v>
      </c>
      <c r="O6346" t="s">
        <v>36006</v>
      </c>
      <c r="P6346" t="s">
        <v>36020</v>
      </c>
      <c r="Q6346" s="2" t="s">
        <v>36008</v>
      </c>
      <c r="R6346" t="s">
        <v>36006</v>
      </c>
      <c r="S6346" t="s">
        <v>5820</v>
      </c>
      <c r="T6346" s="3">
        <v>52879445</v>
      </c>
      <c r="U6346" s="3">
        <v>7540089</v>
      </c>
      <c r="V6346" s="10">
        <f t="shared" si="198"/>
        <v>52.878999999999998</v>
      </c>
      <c r="W6346" s="10">
        <f t="shared" si="199"/>
        <v>7.54</v>
      </c>
      <c r="X6346" t="s">
        <v>75</v>
      </c>
      <c r="AJ6346" t="s">
        <v>36009</v>
      </c>
      <c r="AK6346" t="s">
        <v>77</v>
      </c>
      <c r="AL6346">
        <v>162</v>
      </c>
      <c r="AM6346">
        <v>175</v>
      </c>
      <c r="AN6346" t="s">
        <v>134</v>
      </c>
      <c r="AO6346" t="s">
        <v>16938</v>
      </c>
      <c r="AT6346" s="1">
        <v>45932</v>
      </c>
      <c r="AV6346" s="1">
        <v>46660</v>
      </c>
      <c r="AW6346" t="s">
        <v>27102</v>
      </c>
      <c r="AX6346" t="s">
        <v>27103</v>
      </c>
      <c r="AY6346" t="s">
        <v>82</v>
      </c>
      <c r="AZ6346" t="s">
        <v>36010</v>
      </c>
      <c r="BA6346" t="s">
        <v>139</v>
      </c>
      <c r="BB6346" t="s">
        <v>140</v>
      </c>
      <c r="BD6346" t="s">
        <v>141</v>
      </c>
      <c r="BF6346" t="s">
        <v>36021</v>
      </c>
      <c r="BI6346">
        <v>7000</v>
      </c>
    </row>
    <row r="6347" spans="1:61" x14ac:dyDescent="0.2">
      <c r="A6347" t="s">
        <v>36022</v>
      </c>
      <c r="B6347" t="s">
        <v>36023</v>
      </c>
      <c r="C6347" t="s">
        <v>66</v>
      </c>
      <c r="D6347" t="s">
        <v>67</v>
      </c>
      <c r="E6347">
        <v>5560</v>
      </c>
      <c r="F6347">
        <v>5560</v>
      </c>
      <c r="I6347" s="1">
        <v>45932</v>
      </c>
      <c r="J6347" t="s">
        <v>128</v>
      </c>
      <c r="K6347">
        <v>49448</v>
      </c>
      <c r="L6347" t="s">
        <v>36014</v>
      </c>
      <c r="O6347" t="s">
        <v>36014</v>
      </c>
      <c r="P6347" t="s">
        <v>36024</v>
      </c>
      <c r="Q6347" s="2" t="s">
        <v>36016</v>
      </c>
      <c r="R6347" t="s">
        <v>36014</v>
      </c>
      <c r="S6347" t="s">
        <v>1905</v>
      </c>
      <c r="T6347" s="3">
        <v>52516848</v>
      </c>
      <c r="U6347" s="3">
        <v>8419475</v>
      </c>
      <c r="V6347" s="10">
        <f t="shared" si="198"/>
        <v>52.515999999999998</v>
      </c>
      <c r="W6347" s="10">
        <f t="shared" si="199"/>
        <v>8.4190000000000005</v>
      </c>
      <c r="X6347" t="s">
        <v>75</v>
      </c>
      <c r="AJ6347" t="s">
        <v>31572</v>
      </c>
      <c r="AK6347" t="s">
        <v>77</v>
      </c>
      <c r="AL6347" t="s">
        <v>654</v>
      </c>
      <c r="AM6347">
        <v>160</v>
      </c>
      <c r="AN6347" t="s">
        <v>134</v>
      </c>
      <c r="AO6347" t="s">
        <v>1815</v>
      </c>
      <c r="AT6347" s="1">
        <v>45932</v>
      </c>
      <c r="AV6347" s="1">
        <v>46660</v>
      </c>
      <c r="AW6347" t="s">
        <v>23233</v>
      </c>
      <c r="AX6347" t="s">
        <v>23234</v>
      </c>
      <c r="AY6347" t="s">
        <v>82</v>
      </c>
      <c r="AZ6347" t="s">
        <v>36017</v>
      </c>
      <c r="BA6347" t="s">
        <v>413</v>
      </c>
      <c r="BB6347" t="s">
        <v>414</v>
      </c>
      <c r="BD6347" t="s">
        <v>141</v>
      </c>
      <c r="BF6347" t="s">
        <v>36025</v>
      </c>
      <c r="BI6347">
        <v>5560</v>
      </c>
    </row>
    <row r="6348" spans="1:61" x14ac:dyDescent="0.2">
      <c r="A6348" t="s">
        <v>36026</v>
      </c>
      <c r="B6348" t="s">
        <v>3167</v>
      </c>
      <c r="C6348" t="s">
        <v>66</v>
      </c>
      <c r="D6348" t="s">
        <v>67</v>
      </c>
      <c r="E6348">
        <v>7000</v>
      </c>
      <c r="F6348">
        <v>7000</v>
      </c>
      <c r="I6348" s="1">
        <v>45932</v>
      </c>
      <c r="J6348" t="s">
        <v>128</v>
      </c>
      <c r="K6348">
        <v>49751</v>
      </c>
      <c r="L6348" t="s">
        <v>36006</v>
      </c>
      <c r="O6348" t="s">
        <v>36006</v>
      </c>
      <c r="P6348" t="s">
        <v>36027</v>
      </c>
      <c r="Q6348" s="2" t="s">
        <v>36008</v>
      </c>
      <c r="R6348" t="s">
        <v>36006</v>
      </c>
      <c r="S6348" t="s">
        <v>5820</v>
      </c>
      <c r="T6348" s="3">
        <v>52876015</v>
      </c>
      <c r="U6348" s="3">
        <v>7539773</v>
      </c>
      <c r="V6348" s="10">
        <f t="shared" si="198"/>
        <v>52.875999999999998</v>
      </c>
      <c r="W6348" s="10">
        <f t="shared" si="199"/>
        <v>7.5389999999999997</v>
      </c>
      <c r="X6348" t="s">
        <v>75</v>
      </c>
      <c r="AJ6348" t="s">
        <v>36009</v>
      </c>
      <c r="AK6348" t="s">
        <v>77</v>
      </c>
      <c r="AL6348">
        <v>162</v>
      </c>
      <c r="AM6348">
        <v>175</v>
      </c>
      <c r="AN6348" t="s">
        <v>134</v>
      </c>
      <c r="AO6348" t="s">
        <v>16938</v>
      </c>
      <c r="AT6348" s="1">
        <v>45932</v>
      </c>
      <c r="AV6348" s="1">
        <v>46660</v>
      </c>
      <c r="AW6348" t="s">
        <v>27102</v>
      </c>
      <c r="AX6348" t="s">
        <v>27103</v>
      </c>
      <c r="AY6348" t="s">
        <v>82</v>
      </c>
      <c r="AZ6348" t="s">
        <v>36010</v>
      </c>
      <c r="BA6348" t="s">
        <v>139</v>
      </c>
      <c r="BB6348" t="s">
        <v>140</v>
      </c>
      <c r="BD6348" t="s">
        <v>141</v>
      </c>
      <c r="BF6348" t="s">
        <v>36028</v>
      </c>
      <c r="BI6348">
        <v>7000</v>
      </c>
    </row>
    <row r="6349" spans="1:61" x14ac:dyDescent="0.2">
      <c r="A6349" t="s">
        <v>36029</v>
      </c>
      <c r="B6349" t="s">
        <v>3175</v>
      </c>
      <c r="C6349" t="s">
        <v>66</v>
      </c>
      <c r="D6349" t="s">
        <v>67</v>
      </c>
      <c r="E6349">
        <v>7000</v>
      </c>
      <c r="F6349">
        <v>7000</v>
      </c>
      <c r="I6349" s="1">
        <v>45932</v>
      </c>
      <c r="J6349" t="s">
        <v>128</v>
      </c>
      <c r="K6349">
        <v>49751</v>
      </c>
      <c r="L6349" t="s">
        <v>36006</v>
      </c>
      <c r="O6349" t="s">
        <v>36006</v>
      </c>
      <c r="P6349" t="s">
        <v>36030</v>
      </c>
      <c r="Q6349" s="2" t="s">
        <v>36008</v>
      </c>
      <c r="R6349" t="s">
        <v>36006</v>
      </c>
      <c r="S6349" t="s">
        <v>5820</v>
      </c>
      <c r="T6349" s="3">
        <v>5287304</v>
      </c>
      <c r="U6349" s="3">
        <v>7536886</v>
      </c>
      <c r="V6349" s="10">
        <f t="shared" si="198"/>
        <v>52.872999999999998</v>
      </c>
      <c r="W6349" s="10">
        <f t="shared" si="199"/>
        <v>7.5359999999999996</v>
      </c>
      <c r="X6349" t="s">
        <v>75</v>
      </c>
      <c r="AJ6349" t="s">
        <v>36009</v>
      </c>
      <c r="AK6349" t="s">
        <v>77</v>
      </c>
      <c r="AL6349">
        <v>162</v>
      </c>
      <c r="AM6349">
        <v>175</v>
      </c>
      <c r="AN6349" t="s">
        <v>134</v>
      </c>
      <c r="AO6349" t="s">
        <v>16938</v>
      </c>
      <c r="AT6349" s="1">
        <v>45932</v>
      </c>
      <c r="AV6349" s="1">
        <v>46660</v>
      </c>
      <c r="AW6349" t="s">
        <v>27102</v>
      </c>
      <c r="AX6349" t="s">
        <v>27103</v>
      </c>
      <c r="AY6349" t="s">
        <v>82</v>
      </c>
      <c r="AZ6349" t="s">
        <v>36010</v>
      </c>
      <c r="BA6349" t="s">
        <v>139</v>
      </c>
      <c r="BB6349" t="s">
        <v>140</v>
      </c>
      <c r="BD6349" t="s">
        <v>141</v>
      </c>
      <c r="BF6349" t="s">
        <v>36031</v>
      </c>
      <c r="BI6349">
        <v>7000</v>
      </c>
    </row>
    <row r="6350" spans="1:61" x14ac:dyDescent="0.2">
      <c r="A6350" t="s">
        <v>36032</v>
      </c>
      <c r="B6350" t="s">
        <v>36033</v>
      </c>
      <c r="C6350" t="s">
        <v>66</v>
      </c>
      <c r="D6350" t="s">
        <v>67</v>
      </c>
      <c r="E6350">
        <v>5560</v>
      </c>
      <c r="F6350">
        <v>5560</v>
      </c>
      <c r="I6350" s="1">
        <v>45932</v>
      </c>
      <c r="J6350" t="s">
        <v>128</v>
      </c>
      <c r="K6350">
        <v>49448</v>
      </c>
      <c r="L6350" t="s">
        <v>36014</v>
      </c>
      <c r="O6350" t="s">
        <v>36014</v>
      </c>
      <c r="P6350" t="s">
        <v>36034</v>
      </c>
      <c r="Q6350" s="2" t="s">
        <v>36016</v>
      </c>
      <c r="R6350" t="s">
        <v>36014</v>
      </c>
      <c r="S6350" t="s">
        <v>1905</v>
      </c>
      <c r="T6350" s="3">
        <v>52515717</v>
      </c>
      <c r="U6350" s="3">
        <v>8426042</v>
      </c>
      <c r="V6350" s="10">
        <f t="shared" si="198"/>
        <v>52.515000000000001</v>
      </c>
      <c r="W6350" s="10">
        <f t="shared" si="199"/>
        <v>8.4260000000000002</v>
      </c>
      <c r="X6350" t="s">
        <v>75</v>
      </c>
      <c r="AJ6350" t="s">
        <v>31572</v>
      </c>
      <c r="AK6350" t="s">
        <v>77</v>
      </c>
      <c r="AL6350" t="s">
        <v>654</v>
      </c>
      <c r="AM6350">
        <v>160</v>
      </c>
      <c r="AN6350" t="s">
        <v>134</v>
      </c>
      <c r="AO6350" t="s">
        <v>1815</v>
      </c>
      <c r="AT6350" s="1">
        <v>45932</v>
      </c>
      <c r="AV6350" s="1">
        <v>46660</v>
      </c>
      <c r="AW6350" t="s">
        <v>23233</v>
      </c>
      <c r="AX6350" t="s">
        <v>23234</v>
      </c>
      <c r="AY6350" t="s">
        <v>82</v>
      </c>
      <c r="AZ6350" t="s">
        <v>36017</v>
      </c>
      <c r="BA6350" t="s">
        <v>413</v>
      </c>
      <c r="BB6350" t="s">
        <v>414</v>
      </c>
      <c r="BD6350" t="s">
        <v>141</v>
      </c>
      <c r="BF6350" t="s">
        <v>36035</v>
      </c>
      <c r="BI6350">
        <v>5560</v>
      </c>
    </row>
    <row r="6351" spans="1:61" x14ac:dyDescent="0.2">
      <c r="A6351" t="s">
        <v>36036</v>
      </c>
      <c r="B6351" t="s">
        <v>5329</v>
      </c>
      <c r="C6351" t="s">
        <v>66</v>
      </c>
      <c r="D6351" t="s">
        <v>67</v>
      </c>
      <c r="E6351">
        <v>6200</v>
      </c>
      <c r="F6351">
        <v>6200</v>
      </c>
      <c r="I6351" s="1">
        <v>45932</v>
      </c>
      <c r="J6351" t="s">
        <v>297</v>
      </c>
      <c r="K6351">
        <v>57339</v>
      </c>
      <c r="L6351" t="s">
        <v>10992</v>
      </c>
      <c r="O6351" t="s">
        <v>12624</v>
      </c>
      <c r="P6351" t="s">
        <v>36037</v>
      </c>
      <c r="Q6351" s="2" t="s">
        <v>10995</v>
      </c>
      <c r="R6351" t="s">
        <v>10992</v>
      </c>
      <c r="S6351" t="s">
        <v>4791</v>
      </c>
      <c r="T6351" s="3">
        <v>51022617</v>
      </c>
      <c r="U6351" s="3">
        <v>8291296</v>
      </c>
      <c r="V6351" s="10">
        <f t="shared" si="198"/>
        <v>51.021999999999998</v>
      </c>
      <c r="W6351" s="10">
        <f t="shared" si="199"/>
        <v>8.2910000000000004</v>
      </c>
      <c r="X6351" t="s">
        <v>75</v>
      </c>
      <c r="AJ6351" t="s">
        <v>36038</v>
      </c>
      <c r="AK6351" t="s">
        <v>77</v>
      </c>
      <c r="AL6351">
        <v>169</v>
      </c>
      <c r="AM6351">
        <v>162</v>
      </c>
      <c r="AN6351" t="s">
        <v>118</v>
      </c>
      <c r="AO6351" t="s">
        <v>1265</v>
      </c>
      <c r="AT6351" s="1">
        <v>45932</v>
      </c>
      <c r="AV6351" s="1">
        <v>46661</v>
      </c>
      <c r="AW6351" t="s">
        <v>36039</v>
      </c>
      <c r="AX6351" t="s">
        <v>36040</v>
      </c>
      <c r="AY6351" t="s">
        <v>82</v>
      </c>
      <c r="AZ6351" t="s">
        <v>36041</v>
      </c>
      <c r="BA6351" t="s">
        <v>413</v>
      </c>
      <c r="BB6351" t="s">
        <v>414</v>
      </c>
      <c r="BD6351" t="s">
        <v>86</v>
      </c>
      <c r="BF6351" t="s">
        <v>36042</v>
      </c>
      <c r="BI6351">
        <v>6200</v>
      </c>
    </row>
    <row r="6352" spans="1:61" x14ac:dyDescent="0.2">
      <c r="A6352" t="s">
        <v>36043</v>
      </c>
      <c r="B6352" t="s">
        <v>5329</v>
      </c>
      <c r="C6352" t="s">
        <v>66</v>
      </c>
      <c r="D6352" t="s">
        <v>67</v>
      </c>
      <c r="E6352">
        <v>7000</v>
      </c>
      <c r="F6352">
        <v>7000</v>
      </c>
      <c r="I6352" s="1">
        <v>45932</v>
      </c>
      <c r="J6352" t="s">
        <v>128</v>
      </c>
      <c r="K6352">
        <v>49751</v>
      </c>
      <c r="L6352" t="s">
        <v>36006</v>
      </c>
      <c r="O6352" t="s">
        <v>36006</v>
      </c>
      <c r="P6352" t="s">
        <v>36044</v>
      </c>
      <c r="Q6352" s="2" t="s">
        <v>36008</v>
      </c>
      <c r="R6352" t="s">
        <v>36006</v>
      </c>
      <c r="S6352" t="s">
        <v>5820</v>
      </c>
      <c r="T6352" s="3">
        <v>52869905</v>
      </c>
      <c r="U6352" s="3">
        <v>753928</v>
      </c>
      <c r="V6352" s="10">
        <f t="shared" si="198"/>
        <v>52.869</v>
      </c>
      <c r="W6352" s="10">
        <f t="shared" si="199"/>
        <v>7.5389999999999997</v>
      </c>
      <c r="X6352" t="s">
        <v>75</v>
      </c>
      <c r="AJ6352" t="s">
        <v>36009</v>
      </c>
      <c r="AK6352" t="s">
        <v>77</v>
      </c>
      <c r="AL6352">
        <v>162</v>
      </c>
      <c r="AM6352">
        <v>175</v>
      </c>
      <c r="AN6352" t="s">
        <v>134</v>
      </c>
      <c r="AO6352" t="s">
        <v>16938</v>
      </c>
      <c r="AT6352" s="1">
        <v>45932</v>
      </c>
      <c r="AV6352" s="1">
        <v>46660</v>
      </c>
      <c r="AW6352" t="s">
        <v>27102</v>
      </c>
      <c r="AX6352" t="s">
        <v>27103</v>
      </c>
      <c r="AY6352" t="s">
        <v>82</v>
      </c>
      <c r="AZ6352" t="s">
        <v>36010</v>
      </c>
      <c r="BA6352" t="s">
        <v>139</v>
      </c>
      <c r="BB6352" t="s">
        <v>140</v>
      </c>
      <c r="BD6352" t="s">
        <v>141</v>
      </c>
      <c r="BF6352" t="s">
        <v>36045</v>
      </c>
      <c r="BI6352">
        <v>7000</v>
      </c>
    </row>
    <row r="6353" spans="1:61" x14ac:dyDescent="0.2">
      <c r="A6353" t="s">
        <v>36046</v>
      </c>
      <c r="B6353" t="s">
        <v>36047</v>
      </c>
      <c r="C6353" t="s">
        <v>66</v>
      </c>
      <c r="D6353" t="s">
        <v>67</v>
      </c>
      <c r="E6353">
        <v>4260</v>
      </c>
      <c r="F6353">
        <v>4260</v>
      </c>
      <c r="I6353" s="1">
        <v>45932</v>
      </c>
      <c r="J6353" t="s">
        <v>128</v>
      </c>
      <c r="K6353">
        <v>26197</v>
      </c>
      <c r="L6353" t="s">
        <v>35460</v>
      </c>
      <c r="O6353" t="s">
        <v>35460</v>
      </c>
      <c r="P6353" t="s">
        <v>36048</v>
      </c>
      <c r="Q6353" s="2" t="s">
        <v>35462</v>
      </c>
      <c r="R6353" t="s">
        <v>35460</v>
      </c>
      <c r="S6353" t="s">
        <v>18322</v>
      </c>
      <c r="T6353" s="3">
        <v>52999098</v>
      </c>
      <c r="U6353" s="3">
        <v>820736</v>
      </c>
      <c r="V6353" s="10">
        <f t="shared" si="198"/>
        <v>52.999000000000002</v>
      </c>
      <c r="W6353" s="10">
        <f t="shared" si="199"/>
        <v>8.2070000000000007</v>
      </c>
      <c r="X6353" t="s">
        <v>75</v>
      </c>
      <c r="AJ6353" t="s">
        <v>36049</v>
      </c>
      <c r="AK6353" t="s">
        <v>77</v>
      </c>
      <c r="AL6353" t="s">
        <v>4364</v>
      </c>
      <c r="AM6353">
        <v>138</v>
      </c>
      <c r="AN6353" t="s">
        <v>134</v>
      </c>
      <c r="AO6353" t="s">
        <v>1752</v>
      </c>
      <c r="AT6353" s="1">
        <v>45932</v>
      </c>
      <c r="AV6353" s="1">
        <v>46784</v>
      </c>
      <c r="AW6353" t="s">
        <v>36050</v>
      </c>
      <c r="AX6353" t="s">
        <v>36051</v>
      </c>
      <c r="AY6353" t="s">
        <v>82</v>
      </c>
      <c r="AZ6353" t="s">
        <v>36052</v>
      </c>
      <c r="BA6353" t="s">
        <v>139</v>
      </c>
      <c r="BB6353" t="s">
        <v>140</v>
      </c>
      <c r="BD6353" t="s">
        <v>141</v>
      </c>
      <c r="BF6353" t="s">
        <v>36053</v>
      </c>
      <c r="BI6353" t="s">
        <v>36054</v>
      </c>
    </row>
    <row r="6354" spans="1:61" x14ac:dyDescent="0.2">
      <c r="A6354" t="s">
        <v>36055</v>
      </c>
      <c r="B6354" t="s">
        <v>4455</v>
      </c>
      <c r="C6354" t="s">
        <v>66</v>
      </c>
      <c r="D6354" t="s">
        <v>67</v>
      </c>
      <c r="E6354">
        <v>7200</v>
      </c>
      <c r="F6354">
        <v>7200</v>
      </c>
      <c r="I6354" s="1">
        <v>45932</v>
      </c>
      <c r="J6354" t="s">
        <v>128</v>
      </c>
      <c r="K6354">
        <v>27243</v>
      </c>
      <c r="L6354" t="s">
        <v>34231</v>
      </c>
      <c r="O6354" t="s">
        <v>34232</v>
      </c>
      <c r="P6354" s="4">
        <v>0.21527777777777779</v>
      </c>
      <c r="Q6354" s="2" t="s">
        <v>34234</v>
      </c>
      <c r="R6354" t="s">
        <v>34231</v>
      </c>
      <c r="S6354" t="s">
        <v>18322</v>
      </c>
      <c r="T6354" s="3">
        <v>52956817</v>
      </c>
      <c r="U6354" s="3">
        <v>8532698</v>
      </c>
      <c r="V6354" s="10">
        <f t="shared" si="198"/>
        <v>52.956000000000003</v>
      </c>
      <c r="W6354" s="10">
        <f t="shared" si="199"/>
        <v>8.532</v>
      </c>
      <c r="X6354" t="s">
        <v>75</v>
      </c>
      <c r="AJ6354" t="s">
        <v>35955</v>
      </c>
      <c r="AK6354" t="s">
        <v>77</v>
      </c>
      <c r="AL6354">
        <v>169</v>
      </c>
      <c r="AM6354">
        <v>162</v>
      </c>
      <c r="AN6354" t="s">
        <v>118</v>
      </c>
      <c r="AO6354" t="s">
        <v>1265</v>
      </c>
      <c r="AT6354" s="1">
        <v>45932</v>
      </c>
      <c r="AV6354" s="1">
        <v>46997</v>
      </c>
      <c r="AW6354" t="s">
        <v>35956</v>
      </c>
      <c r="AX6354" t="s">
        <v>35957</v>
      </c>
      <c r="AY6354" t="s">
        <v>82</v>
      </c>
      <c r="AZ6354" t="s">
        <v>35958</v>
      </c>
      <c r="BA6354" t="s">
        <v>204</v>
      </c>
      <c r="BB6354" t="s">
        <v>205</v>
      </c>
      <c r="BD6354" t="s">
        <v>141</v>
      </c>
      <c r="BF6354" t="s">
        <v>36056</v>
      </c>
      <c r="BI6354">
        <v>7200</v>
      </c>
    </row>
    <row r="6355" spans="1:61" x14ac:dyDescent="0.2">
      <c r="A6355" t="s">
        <v>36057</v>
      </c>
      <c r="B6355" t="s">
        <v>9724</v>
      </c>
      <c r="C6355" t="s">
        <v>66</v>
      </c>
      <c r="D6355" t="s">
        <v>67</v>
      </c>
      <c r="E6355">
        <v>7200</v>
      </c>
      <c r="F6355">
        <v>7200</v>
      </c>
      <c r="I6355" s="1">
        <v>45932</v>
      </c>
      <c r="J6355" t="s">
        <v>128</v>
      </c>
      <c r="K6355">
        <v>27243</v>
      </c>
      <c r="L6355" t="s">
        <v>34231</v>
      </c>
      <c r="O6355" t="s">
        <v>34232</v>
      </c>
      <c r="P6355" t="s">
        <v>36058</v>
      </c>
      <c r="Q6355" s="2" t="s">
        <v>34234</v>
      </c>
      <c r="R6355" t="s">
        <v>34231</v>
      </c>
      <c r="S6355" t="s">
        <v>18322</v>
      </c>
      <c r="T6355" s="3">
        <v>52952859</v>
      </c>
      <c r="U6355" s="3">
        <v>8536655</v>
      </c>
      <c r="V6355" s="10">
        <f t="shared" si="198"/>
        <v>52.951999999999998</v>
      </c>
      <c r="W6355" s="10">
        <f t="shared" si="199"/>
        <v>8.5359999999999996</v>
      </c>
      <c r="X6355" t="s">
        <v>75</v>
      </c>
      <c r="AJ6355" t="s">
        <v>35955</v>
      </c>
      <c r="AK6355" t="s">
        <v>77</v>
      </c>
      <c r="AL6355">
        <v>169</v>
      </c>
      <c r="AM6355">
        <v>162</v>
      </c>
      <c r="AN6355" t="s">
        <v>118</v>
      </c>
      <c r="AO6355" t="s">
        <v>1265</v>
      </c>
      <c r="AT6355" s="1">
        <v>45932</v>
      </c>
      <c r="AV6355" s="1">
        <v>46997</v>
      </c>
      <c r="AW6355" t="s">
        <v>35956</v>
      </c>
      <c r="AX6355" t="s">
        <v>35957</v>
      </c>
      <c r="AY6355" t="s">
        <v>82</v>
      </c>
      <c r="AZ6355" t="s">
        <v>35958</v>
      </c>
      <c r="BA6355" t="s">
        <v>204</v>
      </c>
      <c r="BB6355" t="s">
        <v>205</v>
      </c>
      <c r="BD6355" t="s">
        <v>141</v>
      </c>
      <c r="BF6355" t="s">
        <v>36059</v>
      </c>
      <c r="BI6355">
        <v>7200</v>
      </c>
    </row>
    <row r="6356" spans="1:61" x14ac:dyDescent="0.2">
      <c r="A6356" t="s">
        <v>36060</v>
      </c>
      <c r="B6356" t="s">
        <v>36061</v>
      </c>
      <c r="C6356" t="s">
        <v>66</v>
      </c>
      <c r="D6356" t="s">
        <v>67</v>
      </c>
      <c r="E6356">
        <v>5560</v>
      </c>
      <c r="F6356">
        <v>5560</v>
      </c>
      <c r="I6356" s="1">
        <v>45932</v>
      </c>
      <c r="J6356" t="s">
        <v>128</v>
      </c>
      <c r="K6356">
        <v>49448</v>
      </c>
      <c r="L6356" t="s">
        <v>36014</v>
      </c>
      <c r="O6356" t="s">
        <v>36014</v>
      </c>
      <c r="P6356" t="s">
        <v>36062</v>
      </c>
      <c r="Q6356" s="2" t="s">
        <v>36016</v>
      </c>
      <c r="R6356" t="s">
        <v>36014</v>
      </c>
      <c r="S6356" t="s">
        <v>1905</v>
      </c>
      <c r="T6356" s="3">
        <v>52512674</v>
      </c>
      <c r="U6356" s="3">
        <v>8423117</v>
      </c>
      <c r="V6356" s="10">
        <f t="shared" si="198"/>
        <v>52.512</v>
      </c>
      <c r="W6356" s="10">
        <f t="shared" si="199"/>
        <v>8.423</v>
      </c>
      <c r="X6356" t="s">
        <v>75</v>
      </c>
      <c r="AJ6356" t="s">
        <v>31572</v>
      </c>
      <c r="AK6356" t="s">
        <v>77</v>
      </c>
      <c r="AL6356" t="s">
        <v>654</v>
      </c>
      <c r="AM6356">
        <v>160</v>
      </c>
      <c r="AN6356" t="s">
        <v>134</v>
      </c>
      <c r="AO6356" t="s">
        <v>1815</v>
      </c>
      <c r="AT6356" s="1">
        <v>45932</v>
      </c>
      <c r="AV6356" s="1">
        <v>46660</v>
      </c>
      <c r="AW6356" t="s">
        <v>23233</v>
      </c>
      <c r="AX6356" t="s">
        <v>23234</v>
      </c>
      <c r="AY6356" t="s">
        <v>82</v>
      </c>
      <c r="AZ6356" t="s">
        <v>36017</v>
      </c>
      <c r="BA6356" t="s">
        <v>413</v>
      </c>
      <c r="BB6356" t="s">
        <v>414</v>
      </c>
      <c r="BD6356" t="s">
        <v>141</v>
      </c>
      <c r="BF6356" t="s">
        <v>36063</v>
      </c>
      <c r="BI6356">
        <v>5560</v>
      </c>
    </row>
    <row r="6357" spans="1:61" x14ac:dyDescent="0.2">
      <c r="A6357" t="s">
        <v>36064</v>
      </c>
      <c r="B6357" t="s">
        <v>403</v>
      </c>
      <c r="C6357" t="s">
        <v>66</v>
      </c>
      <c r="D6357" t="s">
        <v>67</v>
      </c>
      <c r="E6357">
        <v>5560</v>
      </c>
      <c r="F6357">
        <v>5560</v>
      </c>
      <c r="I6357" s="1">
        <v>45932</v>
      </c>
      <c r="J6357" t="s">
        <v>128</v>
      </c>
      <c r="K6357">
        <v>49757</v>
      </c>
      <c r="L6357" t="s">
        <v>35767</v>
      </c>
      <c r="O6357" t="s">
        <v>35767</v>
      </c>
      <c r="P6357" t="s">
        <v>36065</v>
      </c>
      <c r="Q6357" s="2" t="s">
        <v>35769</v>
      </c>
      <c r="R6357" t="s">
        <v>35767</v>
      </c>
      <c r="S6357" t="s">
        <v>5820</v>
      </c>
      <c r="T6357" s="3">
        <v>5281888</v>
      </c>
      <c r="U6357" s="3">
        <v>7644278</v>
      </c>
      <c r="V6357" s="10">
        <f t="shared" si="198"/>
        <v>52.817999999999998</v>
      </c>
      <c r="W6357" s="10">
        <f t="shared" si="199"/>
        <v>7.6440000000000001</v>
      </c>
      <c r="X6357" t="s">
        <v>75</v>
      </c>
      <c r="AJ6357" t="s">
        <v>36066</v>
      </c>
      <c r="AK6357" t="s">
        <v>77</v>
      </c>
      <c r="AL6357" t="s">
        <v>654</v>
      </c>
      <c r="AM6357">
        <v>160</v>
      </c>
      <c r="AN6357" t="s">
        <v>134</v>
      </c>
      <c r="AO6357" t="s">
        <v>655</v>
      </c>
      <c r="AT6357" s="1">
        <v>45932</v>
      </c>
      <c r="AV6357" s="1">
        <v>46934</v>
      </c>
      <c r="AW6357" t="s">
        <v>27102</v>
      </c>
      <c r="AX6357" t="s">
        <v>27103</v>
      </c>
      <c r="AY6357" t="s">
        <v>82</v>
      </c>
      <c r="AZ6357" t="s">
        <v>36067</v>
      </c>
      <c r="BA6357" t="s">
        <v>204</v>
      </c>
      <c r="BB6357" t="s">
        <v>205</v>
      </c>
      <c r="BD6357" t="s">
        <v>86</v>
      </c>
      <c r="BF6357" t="s">
        <v>36068</v>
      </c>
      <c r="BI6357">
        <v>5560</v>
      </c>
    </row>
    <row r="6358" spans="1:61" x14ac:dyDescent="0.2">
      <c r="A6358" t="s">
        <v>36069</v>
      </c>
      <c r="B6358" t="s">
        <v>9729</v>
      </c>
      <c r="C6358" t="s">
        <v>66</v>
      </c>
      <c r="D6358" t="s">
        <v>67</v>
      </c>
      <c r="E6358">
        <v>7200</v>
      </c>
      <c r="F6358">
        <v>7200</v>
      </c>
      <c r="I6358" s="1">
        <v>45932</v>
      </c>
      <c r="J6358" t="s">
        <v>128</v>
      </c>
      <c r="K6358">
        <v>27243</v>
      </c>
      <c r="L6358" t="s">
        <v>34231</v>
      </c>
      <c r="O6358" t="s">
        <v>34231</v>
      </c>
      <c r="P6358" t="s">
        <v>36070</v>
      </c>
      <c r="Q6358" s="2" t="s">
        <v>34234</v>
      </c>
      <c r="R6358" t="s">
        <v>34231</v>
      </c>
      <c r="S6358" t="s">
        <v>18322</v>
      </c>
      <c r="T6358" s="3">
        <v>5293901</v>
      </c>
      <c r="U6358" s="3">
        <v>8493473</v>
      </c>
      <c r="V6358" s="10">
        <f t="shared" si="198"/>
        <v>52.939</v>
      </c>
      <c r="W6358" s="10">
        <f t="shared" si="199"/>
        <v>8.4930000000000003</v>
      </c>
      <c r="X6358" t="s">
        <v>75</v>
      </c>
      <c r="AJ6358" t="s">
        <v>35955</v>
      </c>
      <c r="AK6358" t="s">
        <v>77</v>
      </c>
      <c r="AL6358">
        <v>169</v>
      </c>
      <c r="AM6358">
        <v>162</v>
      </c>
      <c r="AN6358" t="s">
        <v>118</v>
      </c>
      <c r="AO6358" t="s">
        <v>1265</v>
      </c>
      <c r="AT6358" s="1">
        <v>45932</v>
      </c>
      <c r="AV6358" s="1">
        <v>46997</v>
      </c>
      <c r="AW6358" t="s">
        <v>35956</v>
      </c>
      <c r="AX6358" t="s">
        <v>35957</v>
      </c>
      <c r="AY6358" t="s">
        <v>82</v>
      </c>
      <c r="AZ6358" t="s">
        <v>35958</v>
      </c>
      <c r="BA6358" t="s">
        <v>204</v>
      </c>
      <c r="BB6358" t="s">
        <v>205</v>
      </c>
      <c r="BD6358" t="s">
        <v>141</v>
      </c>
      <c r="BF6358" t="s">
        <v>36071</v>
      </c>
      <c r="BI6358">
        <v>7200</v>
      </c>
    </row>
    <row r="6359" spans="1:61" x14ac:dyDescent="0.2">
      <c r="A6359" t="s">
        <v>36072</v>
      </c>
      <c r="B6359" t="s">
        <v>36073</v>
      </c>
      <c r="C6359" t="s">
        <v>66</v>
      </c>
      <c r="D6359" t="s">
        <v>67</v>
      </c>
      <c r="E6359">
        <v>5560</v>
      </c>
      <c r="F6359">
        <v>5560</v>
      </c>
      <c r="I6359" s="1">
        <v>45932</v>
      </c>
      <c r="J6359" t="s">
        <v>128</v>
      </c>
      <c r="K6359">
        <v>49448</v>
      </c>
      <c r="L6359" t="s">
        <v>31568</v>
      </c>
      <c r="O6359" t="s">
        <v>31569</v>
      </c>
      <c r="P6359" t="s">
        <v>36074</v>
      </c>
      <c r="Q6359" s="2" t="s">
        <v>31571</v>
      </c>
      <c r="R6359" t="s">
        <v>31568</v>
      </c>
      <c r="S6359" t="s">
        <v>1905</v>
      </c>
      <c r="T6359" s="3">
        <v>52511107</v>
      </c>
      <c r="U6359" s="3">
        <v>8429815</v>
      </c>
      <c r="V6359" s="10">
        <f t="shared" si="198"/>
        <v>52.511000000000003</v>
      </c>
      <c r="W6359" s="10">
        <f t="shared" si="199"/>
        <v>8.4290000000000003</v>
      </c>
      <c r="X6359" t="s">
        <v>75</v>
      </c>
      <c r="AJ6359" t="s">
        <v>31572</v>
      </c>
      <c r="AK6359" t="s">
        <v>77</v>
      </c>
      <c r="AL6359" t="s">
        <v>654</v>
      </c>
      <c r="AM6359">
        <v>160</v>
      </c>
      <c r="AN6359" t="s">
        <v>134</v>
      </c>
      <c r="AO6359" t="s">
        <v>1815</v>
      </c>
      <c r="AT6359" s="1">
        <v>45932</v>
      </c>
      <c r="AV6359" s="1">
        <v>46660</v>
      </c>
      <c r="AW6359" t="s">
        <v>23233</v>
      </c>
      <c r="AX6359" t="s">
        <v>23234</v>
      </c>
      <c r="AY6359" t="s">
        <v>82</v>
      </c>
      <c r="AZ6359" t="s">
        <v>36017</v>
      </c>
      <c r="BA6359" t="s">
        <v>413</v>
      </c>
      <c r="BB6359" t="s">
        <v>414</v>
      </c>
      <c r="BD6359" t="s">
        <v>141</v>
      </c>
      <c r="BF6359" t="s">
        <v>36075</v>
      </c>
      <c r="BI6359">
        <v>5560</v>
      </c>
    </row>
    <row r="6360" spans="1:61" x14ac:dyDescent="0.2">
      <c r="A6360" t="s">
        <v>36076</v>
      </c>
      <c r="B6360" t="s">
        <v>36077</v>
      </c>
      <c r="C6360" t="s">
        <v>66</v>
      </c>
      <c r="D6360" t="s">
        <v>67</v>
      </c>
      <c r="E6360">
        <v>5700</v>
      </c>
      <c r="F6360">
        <v>5700</v>
      </c>
      <c r="I6360" s="1">
        <v>45932</v>
      </c>
      <c r="J6360" t="s">
        <v>297</v>
      </c>
      <c r="K6360">
        <v>47665</v>
      </c>
      <c r="L6360" t="s">
        <v>36078</v>
      </c>
      <c r="O6360" t="s">
        <v>36079</v>
      </c>
      <c r="P6360" t="s">
        <v>36080</v>
      </c>
      <c r="Q6360" s="2" t="s">
        <v>36081</v>
      </c>
      <c r="R6360" t="s">
        <v>36078</v>
      </c>
      <c r="S6360" t="s">
        <v>7314</v>
      </c>
      <c r="T6360" s="3">
        <v>51567755</v>
      </c>
      <c r="U6360" s="3">
        <v>6414953</v>
      </c>
      <c r="V6360" s="10">
        <f t="shared" si="198"/>
        <v>51.567</v>
      </c>
      <c r="W6360" s="10">
        <f t="shared" si="199"/>
        <v>6.4139999999999997</v>
      </c>
      <c r="X6360" t="s">
        <v>75</v>
      </c>
      <c r="AJ6360" t="s">
        <v>5553</v>
      </c>
      <c r="AK6360" t="s">
        <v>77</v>
      </c>
      <c r="AL6360" t="s">
        <v>5700</v>
      </c>
      <c r="AM6360" t="s">
        <v>1231</v>
      </c>
      <c r="AN6360" t="s">
        <v>804</v>
      </c>
      <c r="AO6360" t="s">
        <v>1643</v>
      </c>
      <c r="AT6360" s="1">
        <v>45932</v>
      </c>
      <c r="AV6360" s="1">
        <v>46507</v>
      </c>
      <c r="AW6360" t="s">
        <v>15706</v>
      </c>
      <c r="AX6360" t="s">
        <v>15707</v>
      </c>
      <c r="AY6360" t="s">
        <v>82</v>
      </c>
      <c r="AZ6360" t="s">
        <v>36082</v>
      </c>
      <c r="BA6360" t="s">
        <v>413</v>
      </c>
      <c r="BB6360" t="s">
        <v>414</v>
      </c>
      <c r="BD6360" t="s">
        <v>141</v>
      </c>
      <c r="BF6360" t="s">
        <v>36083</v>
      </c>
      <c r="BI6360">
        <v>5700</v>
      </c>
    </row>
    <row r="6361" spans="1:61" x14ac:dyDescent="0.2">
      <c r="A6361" t="s">
        <v>36084</v>
      </c>
      <c r="B6361" t="s">
        <v>417</v>
      </c>
      <c r="C6361" t="s">
        <v>66</v>
      </c>
      <c r="D6361" t="s">
        <v>67</v>
      </c>
      <c r="E6361">
        <v>5560</v>
      </c>
      <c r="F6361">
        <v>5560</v>
      </c>
      <c r="I6361" s="1">
        <v>45932</v>
      </c>
      <c r="J6361" t="s">
        <v>128</v>
      </c>
      <c r="K6361">
        <v>49757</v>
      </c>
      <c r="L6361" t="s">
        <v>35767</v>
      </c>
      <c r="O6361" t="s">
        <v>35767</v>
      </c>
      <c r="P6361" t="s">
        <v>36085</v>
      </c>
      <c r="Q6361" s="2" t="s">
        <v>35769</v>
      </c>
      <c r="R6361" t="s">
        <v>35767</v>
      </c>
      <c r="S6361" t="s">
        <v>5820</v>
      </c>
      <c r="T6361" s="3">
        <v>52814694</v>
      </c>
      <c r="U6361" s="3">
        <v>7643785</v>
      </c>
      <c r="V6361" s="10">
        <f t="shared" si="198"/>
        <v>52.814</v>
      </c>
      <c r="W6361" s="10">
        <f t="shared" si="199"/>
        <v>7.6429999999999998</v>
      </c>
      <c r="X6361" t="s">
        <v>75</v>
      </c>
      <c r="AJ6361" t="s">
        <v>36066</v>
      </c>
      <c r="AK6361" t="s">
        <v>77</v>
      </c>
      <c r="AL6361" t="s">
        <v>6033</v>
      </c>
      <c r="AM6361">
        <v>160</v>
      </c>
      <c r="AN6361" t="s">
        <v>134</v>
      </c>
      <c r="AO6361" t="s">
        <v>655</v>
      </c>
      <c r="AT6361" s="1">
        <v>45932</v>
      </c>
      <c r="AV6361" s="1">
        <v>46934</v>
      </c>
      <c r="AW6361" t="s">
        <v>27102</v>
      </c>
      <c r="AX6361" t="s">
        <v>27103</v>
      </c>
      <c r="AY6361" t="s">
        <v>82</v>
      </c>
      <c r="AZ6361" t="s">
        <v>36067</v>
      </c>
      <c r="BA6361" t="s">
        <v>204</v>
      </c>
      <c r="BB6361" t="s">
        <v>205</v>
      </c>
      <c r="BD6361" t="s">
        <v>86</v>
      </c>
      <c r="BF6361" t="s">
        <v>36086</v>
      </c>
      <c r="BI6361">
        <v>5560</v>
      </c>
    </row>
    <row r="6362" spans="1:61" x14ac:dyDescent="0.2">
      <c r="A6362" t="s">
        <v>36087</v>
      </c>
      <c r="B6362" t="s">
        <v>36088</v>
      </c>
      <c r="C6362" t="s">
        <v>66</v>
      </c>
      <c r="D6362" t="s">
        <v>67</v>
      </c>
      <c r="E6362">
        <v>5560</v>
      </c>
      <c r="F6362">
        <v>5560</v>
      </c>
      <c r="I6362" s="1">
        <v>45932</v>
      </c>
      <c r="J6362" t="s">
        <v>128</v>
      </c>
      <c r="K6362">
        <v>49448</v>
      </c>
      <c r="L6362" t="s">
        <v>31568</v>
      </c>
      <c r="O6362" t="s">
        <v>31569</v>
      </c>
      <c r="P6362" t="s">
        <v>36089</v>
      </c>
      <c r="Q6362" s="2" t="s">
        <v>31571</v>
      </c>
      <c r="R6362" t="s">
        <v>31568</v>
      </c>
      <c r="S6362" t="s">
        <v>1905</v>
      </c>
      <c r="T6362" s="3">
        <v>52508932</v>
      </c>
      <c r="U6362" s="3">
        <v>8425065</v>
      </c>
      <c r="V6362" s="10">
        <f t="shared" si="198"/>
        <v>52.508000000000003</v>
      </c>
      <c r="W6362" s="10">
        <f t="shared" si="199"/>
        <v>8.4250000000000007</v>
      </c>
      <c r="X6362" t="s">
        <v>75</v>
      </c>
      <c r="AJ6362" t="s">
        <v>31572</v>
      </c>
      <c r="AK6362" t="s">
        <v>77</v>
      </c>
      <c r="AL6362" t="s">
        <v>654</v>
      </c>
      <c r="AM6362">
        <v>160</v>
      </c>
      <c r="AN6362" t="s">
        <v>134</v>
      </c>
      <c r="AO6362" t="s">
        <v>1815</v>
      </c>
      <c r="AT6362" s="1">
        <v>45932</v>
      </c>
      <c r="AV6362" s="1">
        <v>46660</v>
      </c>
      <c r="AW6362" t="s">
        <v>23233</v>
      </c>
      <c r="AX6362" t="s">
        <v>23234</v>
      </c>
      <c r="AY6362" t="s">
        <v>82</v>
      </c>
      <c r="AZ6362" t="s">
        <v>36017</v>
      </c>
      <c r="BA6362" t="s">
        <v>413</v>
      </c>
      <c r="BB6362" t="s">
        <v>414</v>
      </c>
      <c r="BD6362" t="s">
        <v>141</v>
      </c>
      <c r="BF6362" t="s">
        <v>36090</v>
      </c>
      <c r="BI6362">
        <v>5560</v>
      </c>
    </row>
    <row r="6363" spans="1:61" x14ac:dyDescent="0.2">
      <c r="A6363" t="s">
        <v>36091</v>
      </c>
      <c r="B6363" t="s">
        <v>417</v>
      </c>
      <c r="C6363" t="s">
        <v>66</v>
      </c>
      <c r="D6363" t="s">
        <v>67</v>
      </c>
      <c r="E6363">
        <v>3600</v>
      </c>
      <c r="F6363">
        <v>3600</v>
      </c>
      <c r="I6363" s="1">
        <v>45932</v>
      </c>
      <c r="J6363" t="s">
        <v>145</v>
      </c>
      <c r="K6363">
        <v>18510</v>
      </c>
      <c r="L6363" t="s">
        <v>3504</v>
      </c>
      <c r="O6363" t="s">
        <v>36092</v>
      </c>
      <c r="P6363" t="s">
        <v>36093</v>
      </c>
      <c r="Q6363">
        <v>13073102</v>
      </c>
      <c r="R6363" t="s">
        <v>3504</v>
      </c>
      <c r="S6363" t="s">
        <v>149</v>
      </c>
      <c r="T6363" s="3">
        <v>5417695</v>
      </c>
      <c r="U6363" s="3">
        <v>13106837</v>
      </c>
      <c r="V6363" s="10">
        <f t="shared" si="198"/>
        <v>54.176000000000002</v>
      </c>
      <c r="W6363" s="10">
        <f t="shared" si="199"/>
        <v>13.106</v>
      </c>
      <c r="X6363" t="s">
        <v>75</v>
      </c>
      <c r="AJ6363" t="s">
        <v>36094</v>
      </c>
      <c r="AK6363" t="s">
        <v>77</v>
      </c>
      <c r="AL6363">
        <v>149</v>
      </c>
      <c r="AM6363">
        <v>136</v>
      </c>
      <c r="AN6363" t="s">
        <v>118</v>
      </c>
      <c r="AO6363" t="s">
        <v>5399</v>
      </c>
      <c r="AT6363" s="1">
        <v>45932</v>
      </c>
      <c r="AV6363" s="1">
        <v>46752</v>
      </c>
      <c r="AW6363" t="s">
        <v>33561</v>
      </c>
      <c r="AX6363" t="s">
        <v>33562</v>
      </c>
      <c r="AY6363" t="s">
        <v>82</v>
      </c>
      <c r="AZ6363" t="s">
        <v>36095</v>
      </c>
      <c r="BA6363" t="s">
        <v>154</v>
      </c>
      <c r="BB6363" t="s">
        <v>155</v>
      </c>
      <c r="BD6363" t="s">
        <v>86</v>
      </c>
      <c r="BF6363" t="s">
        <v>36096</v>
      </c>
      <c r="BI6363">
        <v>3600</v>
      </c>
    </row>
    <row r="6364" spans="1:61" x14ac:dyDescent="0.2">
      <c r="A6364" t="s">
        <v>36097</v>
      </c>
      <c r="B6364" t="s">
        <v>36098</v>
      </c>
      <c r="C6364" t="s">
        <v>66</v>
      </c>
      <c r="D6364" t="s">
        <v>67</v>
      </c>
      <c r="E6364">
        <v>5560</v>
      </c>
      <c r="F6364">
        <v>5560</v>
      </c>
      <c r="I6364" s="1">
        <v>45932</v>
      </c>
      <c r="J6364" t="s">
        <v>128</v>
      </c>
      <c r="K6364">
        <v>49448</v>
      </c>
      <c r="L6364" t="s">
        <v>31590</v>
      </c>
      <c r="O6364" t="s">
        <v>31590</v>
      </c>
      <c r="P6364" t="s">
        <v>36099</v>
      </c>
      <c r="Q6364" s="2" t="s">
        <v>31592</v>
      </c>
      <c r="R6364" t="s">
        <v>31590</v>
      </c>
      <c r="S6364" t="s">
        <v>1905</v>
      </c>
      <c r="T6364" s="3">
        <v>52508848</v>
      </c>
      <c r="U6364" s="3">
        <v>8438122</v>
      </c>
      <c r="V6364" s="10">
        <f t="shared" si="198"/>
        <v>52.508000000000003</v>
      </c>
      <c r="W6364" s="10">
        <f t="shared" si="199"/>
        <v>8.4380000000000006</v>
      </c>
      <c r="X6364" t="s">
        <v>75</v>
      </c>
      <c r="AJ6364" t="s">
        <v>31572</v>
      </c>
      <c r="AK6364" t="s">
        <v>77</v>
      </c>
      <c r="AL6364" t="s">
        <v>654</v>
      </c>
      <c r="AM6364">
        <v>160</v>
      </c>
      <c r="AN6364" t="s">
        <v>134</v>
      </c>
      <c r="AO6364" t="s">
        <v>1815</v>
      </c>
      <c r="AT6364" s="1">
        <v>45932</v>
      </c>
      <c r="AV6364" s="1">
        <v>46660</v>
      </c>
      <c r="AW6364" t="s">
        <v>23233</v>
      </c>
      <c r="AX6364" t="s">
        <v>23234</v>
      </c>
      <c r="AY6364" t="s">
        <v>82</v>
      </c>
      <c r="AZ6364" t="s">
        <v>36017</v>
      </c>
      <c r="BA6364" t="s">
        <v>413</v>
      </c>
      <c r="BB6364" t="s">
        <v>414</v>
      </c>
      <c r="BD6364" t="s">
        <v>141</v>
      </c>
      <c r="BF6364" t="s">
        <v>36100</v>
      </c>
      <c r="BI6364">
        <v>5560</v>
      </c>
    </row>
    <row r="6365" spans="1:61" x14ac:dyDescent="0.2">
      <c r="A6365" t="s">
        <v>36101</v>
      </c>
      <c r="B6365" t="s">
        <v>3167</v>
      </c>
      <c r="C6365" t="s">
        <v>66</v>
      </c>
      <c r="D6365" t="s">
        <v>67</v>
      </c>
      <c r="E6365">
        <v>5560</v>
      </c>
      <c r="F6365">
        <v>5560</v>
      </c>
      <c r="I6365" s="1">
        <v>45932</v>
      </c>
      <c r="J6365" t="s">
        <v>128</v>
      </c>
      <c r="K6365">
        <v>49757</v>
      </c>
      <c r="L6365" t="s">
        <v>35767</v>
      </c>
      <c r="O6365" t="s">
        <v>35767</v>
      </c>
      <c r="P6365" t="s">
        <v>36102</v>
      </c>
      <c r="Q6365" s="2" t="s">
        <v>35769</v>
      </c>
      <c r="R6365" t="s">
        <v>35767</v>
      </c>
      <c r="S6365" t="s">
        <v>5820</v>
      </c>
      <c r="T6365" s="3">
        <v>5281204</v>
      </c>
      <c r="U6365" s="3">
        <v>7641227</v>
      </c>
      <c r="V6365" s="10">
        <f t="shared" si="198"/>
        <v>52.811999999999998</v>
      </c>
      <c r="W6365" s="10">
        <f t="shared" si="199"/>
        <v>7.641</v>
      </c>
      <c r="X6365" t="s">
        <v>75</v>
      </c>
      <c r="AJ6365" t="s">
        <v>36066</v>
      </c>
      <c r="AK6365" t="s">
        <v>77</v>
      </c>
      <c r="AL6365" t="s">
        <v>654</v>
      </c>
      <c r="AM6365">
        <v>160</v>
      </c>
      <c r="AN6365" t="s">
        <v>134</v>
      </c>
      <c r="AO6365" t="s">
        <v>655</v>
      </c>
      <c r="AT6365" s="1">
        <v>45932</v>
      </c>
      <c r="AV6365" s="1">
        <v>46934</v>
      </c>
      <c r="AW6365" t="s">
        <v>27102</v>
      </c>
      <c r="AX6365" t="s">
        <v>27103</v>
      </c>
      <c r="AY6365" t="s">
        <v>82</v>
      </c>
      <c r="AZ6365" t="s">
        <v>36067</v>
      </c>
      <c r="BA6365" t="s">
        <v>204</v>
      </c>
      <c r="BB6365" t="s">
        <v>205</v>
      </c>
      <c r="BD6365" t="s">
        <v>86</v>
      </c>
      <c r="BF6365" t="s">
        <v>36103</v>
      </c>
      <c r="BI6365">
        <v>5560</v>
      </c>
    </row>
    <row r="6366" spans="1:61" x14ac:dyDescent="0.2">
      <c r="A6366" t="s">
        <v>36104</v>
      </c>
      <c r="B6366" t="s">
        <v>36105</v>
      </c>
      <c r="C6366" t="s">
        <v>66</v>
      </c>
      <c r="D6366" t="s">
        <v>67</v>
      </c>
      <c r="E6366">
        <v>6000</v>
      </c>
      <c r="F6366">
        <v>6000</v>
      </c>
      <c r="I6366" s="1">
        <v>45932</v>
      </c>
      <c r="J6366" t="s">
        <v>423</v>
      </c>
      <c r="K6366">
        <v>56288</v>
      </c>
      <c r="L6366" t="s">
        <v>36106</v>
      </c>
      <c r="O6366" t="s">
        <v>36106</v>
      </c>
      <c r="P6366" t="s">
        <v>36107</v>
      </c>
      <c r="Q6366" s="2" t="s">
        <v>36108</v>
      </c>
      <c r="R6366" t="s">
        <v>36106</v>
      </c>
      <c r="S6366" t="s">
        <v>1135</v>
      </c>
      <c r="T6366" s="3">
        <v>50041617</v>
      </c>
      <c r="U6366" s="3">
        <v>7472202</v>
      </c>
      <c r="V6366" s="10">
        <f t="shared" si="198"/>
        <v>50.040999999999997</v>
      </c>
      <c r="W6366" s="10">
        <f t="shared" si="199"/>
        <v>7.4720000000000004</v>
      </c>
      <c r="X6366" t="s">
        <v>75</v>
      </c>
      <c r="AJ6366" t="s">
        <v>36109</v>
      </c>
      <c r="AK6366" t="s">
        <v>77</v>
      </c>
      <c r="AL6366">
        <v>162</v>
      </c>
      <c r="AM6366">
        <v>175</v>
      </c>
      <c r="AN6366" t="s">
        <v>134</v>
      </c>
      <c r="AO6366" t="s">
        <v>1486</v>
      </c>
      <c r="AT6366" s="1">
        <v>45932</v>
      </c>
      <c r="AV6366" s="1">
        <v>46661</v>
      </c>
      <c r="AW6366" t="s">
        <v>3588</v>
      </c>
      <c r="AX6366" t="s">
        <v>3589</v>
      </c>
      <c r="AY6366" t="s">
        <v>82</v>
      </c>
      <c r="AZ6366" t="s">
        <v>36110</v>
      </c>
      <c r="BA6366" t="s">
        <v>413</v>
      </c>
      <c r="BB6366" t="s">
        <v>414</v>
      </c>
      <c r="BD6366" t="s">
        <v>86</v>
      </c>
      <c r="BF6366" t="s">
        <v>36111</v>
      </c>
      <c r="BI6366">
        <v>6000</v>
      </c>
    </row>
    <row r="6367" spans="1:61" x14ac:dyDescent="0.2">
      <c r="A6367" t="s">
        <v>36112</v>
      </c>
      <c r="B6367" t="s">
        <v>4428</v>
      </c>
      <c r="C6367" t="s">
        <v>66</v>
      </c>
      <c r="D6367" t="s">
        <v>67</v>
      </c>
      <c r="E6367">
        <v>6200</v>
      </c>
      <c r="F6367">
        <v>6200</v>
      </c>
      <c r="I6367" s="1">
        <v>45932</v>
      </c>
      <c r="J6367" t="s">
        <v>297</v>
      </c>
      <c r="K6367">
        <v>57339</v>
      </c>
      <c r="L6367" t="s">
        <v>10992</v>
      </c>
      <c r="O6367" t="s">
        <v>12624</v>
      </c>
      <c r="P6367" t="s">
        <v>36113</v>
      </c>
      <c r="Q6367" s="2" t="s">
        <v>10995</v>
      </c>
      <c r="R6367" t="s">
        <v>10992</v>
      </c>
      <c r="S6367" t="s">
        <v>4791</v>
      </c>
      <c r="T6367" s="3">
        <v>51022527</v>
      </c>
      <c r="U6367" s="3">
        <v>8298769</v>
      </c>
      <c r="V6367" s="10">
        <f t="shared" si="198"/>
        <v>51.021999999999998</v>
      </c>
      <c r="W6367" s="10">
        <f t="shared" si="199"/>
        <v>8.298</v>
      </c>
      <c r="X6367" t="s">
        <v>75</v>
      </c>
      <c r="AJ6367" t="s">
        <v>36038</v>
      </c>
      <c r="AK6367" t="s">
        <v>77</v>
      </c>
      <c r="AL6367">
        <v>169</v>
      </c>
      <c r="AM6367">
        <v>162</v>
      </c>
      <c r="AN6367" t="s">
        <v>118</v>
      </c>
      <c r="AO6367" t="s">
        <v>1265</v>
      </c>
      <c r="AT6367" s="1">
        <v>45932</v>
      </c>
      <c r="AV6367" s="1">
        <v>46661</v>
      </c>
      <c r="AW6367" t="s">
        <v>36039</v>
      </c>
      <c r="AX6367" t="s">
        <v>36040</v>
      </c>
      <c r="AY6367" t="s">
        <v>82</v>
      </c>
      <c r="AZ6367" t="s">
        <v>36041</v>
      </c>
      <c r="BA6367" t="s">
        <v>413</v>
      </c>
      <c r="BB6367" t="s">
        <v>414</v>
      </c>
      <c r="BD6367" t="s">
        <v>86</v>
      </c>
      <c r="BF6367" t="s">
        <v>36114</v>
      </c>
      <c r="BI6367">
        <v>6200</v>
      </c>
    </row>
    <row r="6368" spans="1:61" x14ac:dyDescent="0.2">
      <c r="A6368" t="s">
        <v>36115</v>
      </c>
      <c r="B6368" t="s">
        <v>36116</v>
      </c>
      <c r="C6368" t="s">
        <v>66</v>
      </c>
      <c r="D6368" t="s">
        <v>67</v>
      </c>
      <c r="E6368">
        <v>5560</v>
      </c>
      <c r="F6368">
        <v>5560</v>
      </c>
      <c r="I6368" s="1">
        <v>45932</v>
      </c>
      <c r="J6368" t="s">
        <v>128</v>
      </c>
      <c r="K6368">
        <v>49448</v>
      </c>
      <c r="L6368" t="s">
        <v>31568</v>
      </c>
      <c r="O6368" t="s">
        <v>36117</v>
      </c>
      <c r="P6368" t="s">
        <v>36118</v>
      </c>
      <c r="Q6368" s="2" t="s">
        <v>31571</v>
      </c>
      <c r="R6368" t="s">
        <v>31568</v>
      </c>
      <c r="S6368" t="s">
        <v>1905</v>
      </c>
      <c r="T6368" s="3">
        <v>52503181</v>
      </c>
      <c r="U6368" s="3">
        <v>8425261</v>
      </c>
      <c r="V6368" s="10">
        <f t="shared" si="198"/>
        <v>52.503</v>
      </c>
      <c r="W6368" s="10">
        <f t="shared" si="199"/>
        <v>8.4250000000000007</v>
      </c>
      <c r="X6368" t="s">
        <v>75</v>
      </c>
      <c r="AJ6368" t="s">
        <v>31572</v>
      </c>
      <c r="AK6368" t="s">
        <v>77</v>
      </c>
      <c r="AL6368" t="s">
        <v>654</v>
      </c>
      <c r="AM6368">
        <v>160</v>
      </c>
      <c r="AN6368" t="s">
        <v>134</v>
      </c>
      <c r="AO6368" t="s">
        <v>1815</v>
      </c>
      <c r="AT6368" s="1">
        <v>45932</v>
      </c>
      <c r="AV6368" s="1">
        <v>46660</v>
      </c>
      <c r="AW6368" t="s">
        <v>23233</v>
      </c>
      <c r="AX6368" t="s">
        <v>23234</v>
      </c>
      <c r="AY6368" t="s">
        <v>82</v>
      </c>
      <c r="AZ6368" t="s">
        <v>36017</v>
      </c>
      <c r="BA6368" t="s">
        <v>413</v>
      </c>
      <c r="BB6368" t="s">
        <v>414</v>
      </c>
      <c r="BD6368" t="s">
        <v>141</v>
      </c>
      <c r="BF6368" t="s">
        <v>36119</v>
      </c>
      <c r="BI6368">
        <v>5560</v>
      </c>
    </row>
    <row r="6369" spans="1:61" x14ac:dyDescent="0.2">
      <c r="A6369" t="s">
        <v>36120</v>
      </c>
      <c r="B6369" t="s">
        <v>403</v>
      </c>
      <c r="C6369" t="s">
        <v>66</v>
      </c>
      <c r="D6369" t="s">
        <v>67</v>
      </c>
      <c r="E6369">
        <v>7200</v>
      </c>
      <c r="F6369">
        <v>7200</v>
      </c>
      <c r="I6369" s="1">
        <v>45932</v>
      </c>
      <c r="J6369" t="s">
        <v>297</v>
      </c>
      <c r="K6369">
        <v>33039</v>
      </c>
      <c r="L6369" t="s">
        <v>11687</v>
      </c>
      <c r="O6369" t="s">
        <v>36121</v>
      </c>
      <c r="P6369" t="s">
        <v>17993</v>
      </c>
      <c r="Q6369" s="2" t="s">
        <v>11689</v>
      </c>
      <c r="R6369" t="s">
        <v>11687</v>
      </c>
      <c r="S6369" t="s">
        <v>317</v>
      </c>
      <c r="T6369" s="3">
        <v>5184762</v>
      </c>
      <c r="U6369" s="3">
        <v>9110056</v>
      </c>
      <c r="V6369" s="10">
        <f t="shared" si="198"/>
        <v>51.847000000000001</v>
      </c>
      <c r="W6369" s="10">
        <f t="shared" si="199"/>
        <v>9.11</v>
      </c>
      <c r="X6369" t="s">
        <v>75</v>
      </c>
      <c r="AJ6369" t="s">
        <v>36122</v>
      </c>
      <c r="AK6369" t="s">
        <v>77</v>
      </c>
      <c r="AL6369">
        <v>175</v>
      </c>
      <c r="AM6369">
        <v>172</v>
      </c>
      <c r="AN6369" t="s">
        <v>118</v>
      </c>
      <c r="AO6369" t="s">
        <v>8665</v>
      </c>
      <c r="AT6369" s="1">
        <v>45932</v>
      </c>
      <c r="AV6369" s="1">
        <v>46661</v>
      </c>
      <c r="AW6369" t="s">
        <v>36123</v>
      </c>
      <c r="AX6369" t="s">
        <v>36124</v>
      </c>
      <c r="AY6369" t="s">
        <v>82</v>
      </c>
      <c r="AZ6369" t="s">
        <v>36125</v>
      </c>
      <c r="BA6369" t="s">
        <v>139</v>
      </c>
      <c r="BB6369" t="s">
        <v>140</v>
      </c>
      <c r="BD6369" t="s">
        <v>141</v>
      </c>
      <c r="BF6369" t="s">
        <v>36126</v>
      </c>
      <c r="BI6369">
        <v>7200</v>
      </c>
    </row>
    <row r="6370" spans="1:61" x14ac:dyDescent="0.2">
      <c r="A6370" t="s">
        <v>36127</v>
      </c>
      <c r="B6370" t="s">
        <v>36128</v>
      </c>
      <c r="C6370" t="s">
        <v>66</v>
      </c>
      <c r="D6370" t="s">
        <v>67</v>
      </c>
      <c r="E6370">
        <v>5560</v>
      </c>
      <c r="F6370">
        <v>5560</v>
      </c>
      <c r="I6370" s="1">
        <v>45932</v>
      </c>
      <c r="J6370" t="s">
        <v>128</v>
      </c>
      <c r="K6370">
        <v>49448</v>
      </c>
      <c r="L6370" t="s">
        <v>31590</v>
      </c>
      <c r="O6370" t="s">
        <v>31590</v>
      </c>
      <c r="P6370" t="s">
        <v>36129</v>
      </c>
      <c r="Q6370" s="2" t="s">
        <v>31592</v>
      </c>
      <c r="R6370" t="s">
        <v>31590</v>
      </c>
      <c r="S6370" t="s">
        <v>1905</v>
      </c>
      <c r="T6370" s="3">
        <v>5250258</v>
      </c>
      <c r="U6370" s="3">
        <v>8435373</v>
      </c>
      <c r="V6370" s="10">
        <f t="shared" si="198"/>
        <v>52.502000000000002</v>
      </c>
      <c r="W6370" s="10">
        <f t="shared" si="199"/>
        <v>8.4350000000000005</v>
      </c>
      <c r="X6370" t="s">
        <v>75</v>
      </c>
      <c r="AJ6370" t="s">
        <v>31572</v>
      </c>
      <c r="AK6370" t="s">
        <v>77</v>
      </c>
      <c r="AL6370" t="s">
        <v>654</v>
      </c>
      <c r="AM6370">
        <v>160</v>
      </c>
      <c r="AN6370" t="s">
        <v>134</v>
      </c>
      <c r="AO6370" t="s">
        <v>1815</v>
      </c>
      <c r="AT6370" s="1">
        <v>45932</v>
      </c>
      <c r="AV6370" s="1">
        <v>46660</v>
      </c>
      <c r="AW6370" t="s">
        <v>23233</v>
      </c>
      <c r="AX6370" t="s">
        <v>23234</v>
      </c>
      <c r="AY6370" t="s">
        <v>82</v>
      </c>
      <c r="AZ6370" t="s">
        <v>36017</v>
      </c>
      <c r="BA6370" t="s">
        <v>413</v>
      </c>
      <c r="BB6370" t="s">
        <v>414</v>
      </c>
      <c r="BD6370" t="s">
        <v>141</v>
      </c>
      <c r="BF6370" t="s">
        <v>36130</v>
      </c>
      <c r="BI6370">
        <v>5560</v>
      </c>
    </row>
    <row r="6371" spans="1:61" x14ac:dyDescent="0.2">
      <c r="A6371" t="s">
        <v>36131</v>
      </c>
      <c r="B6371" t="s">
        <v>36132</v>
      </c>
      <c r="C6371" t="s">
        <v>66</v>
      </c>
      <c r="D6371" t="s">
        <v>67</v>
      </c>
      <c r="E6371">
        <v>5560</v>
      </c>
      <c r="F6371">
        <v>5560</v>
      </c>
      <c r="I6371" s="1">
        <v>45932</v>
      </c>
      <c r="J6371" t="s">
        <v>128</v>
      </c>
      <c r="K6371">
        <v>49448</v>
      </c>
      <c r="L6371" t="s">
        <v>31590</v>
      </c>
      <c r="O6371" t="s">
        <v>31590</v>
      </c>
      <c r="P6371" t="s">
        <v>36133</v>
      </c>
      <c r="Q6371" s="2" t="s">
        <v>31592</v>
      </c>
      <c r="R6371" t="s">
        <v>31590</v>
      </c>
      <c r="S6371" t="s">
        <v>1905</v>
      </c>
      <c r="T6371" s="3">
        <v>52499026</v>
      </c>
      <c r="U6371" s="3">
        <v>8432601</v>
      </c>
      <c r="V6371" s="10">
        <f t="shared" si="198"/>
        <v>52.499000000000002</v>
      </c>
      <c r="W6371" s="10">
        <f t="shared" si="199"/>
        <v>8.4320000000000004</v>
      </c>
      <c r="X6371" t="s">
        <v>75</v>
      </c>
      <c r="AJ6371" t="s">
        <v>31572</v>
      </c>
      <c r="AK6371" t="s">
        <v>77</v>
      </c>
      <c r="AL6371" t="s">
        <v>654</v>
      </c>
      <c r="AM6371">
        <v>160</v>
      </c>
      <c r="AN6371" t="s">
        <v>134</v>
      </c>
      <c r="AO6371" t="s">
        <v>1815</v>
      </c>
      <c r="AT6371" s="1">
        <v>45932</v>
      </c>
      <c r="AV6371" s="1">
        <v>46660</v>
      </c>
      <c r="AW6371" t="s">
        <v>23233</v>
      </c>
      <c r="AX6371" t="s">
        <v>23234</v>
      </c>
      <c r="AY6371" t="s">
        <v>82</v>
      </c>
      <c r="AZ6371" t="s">
        <v>36017</v>
      </c>
      <c r="BA6371" t="s">
        <v>413</v>
      </c>
      <c r="BB6371" t="s">
        <v>414</v>
      </c>
      <c r="BD6371" t="s">
        <v>141</v>
      </c>
      <c r="BF6371" t="s">
        <v>36134</v>
      </c>
      <c r="BI6371">
        <v>5560</v>
      </c>
    </row>
    <row r="6372" spans="1:61" x14ac:dyDescent="0.2">
      <c r="A6372" t="s">
        <v>36135</v>
      </c>
      <c r="B6372" t="s">
        <v>36136</v>
      </c>
      <c r="C6372" t="s">
        <v>66</v>
      </c>
      <c r="D6372" t="s">
        <v>67</v>
      </c>
      <c r="E6372">
        <v>4260</v>
      </c>
      <c r="F6372">
        <v>4260</v>
      </c>
      <c r="I6372" s="1">
        <v>45932</v>
      </c>
      <c r="J6372" t="s">
        <v>128</v>
      </c>
      <c r="K6372">
        <v>26197</v>
      </c>
      <c r="L6372" t="s">
        <v>35460</v>
      </c>
      <c r="O6372" t="s">
        <v>35460</v>
      </c>
      <c r="P6372" t="s">
        <v>36137</v>
      </c>
      <c r="Q6372" s="2" t="s">
        <v>35462</v>
      </c>
      <c r="R6372" t="s">
        <v>35460</v>
      </c>
      <c r="S6372" t="s">
        <v>18322</v>
      </c>
      <c r="T6372" s="3">
        <v>52995968</v>
      </c>
      <c r="U6372" s="3">
        <v>8205778</v>
      </c>
      <c r="V6372" s="10">
        <f t="shared" si="198"/>
        <v>52.994999999999997</v>
      </c>
      <c r="W6372" s="10">
        <f t="shared" si="199"/>
        <v>8.2050000000000001</v>
      </c>
      <c r="X6372" t="s">
        <v>75</v>
      </c>
      <c r="AJ6372" t="s">
        <v>36049</v>
      </c>
      <c r="AK6372" t="s">
        <v>77</v>
      </c>
      <c r="AL6372" t="s">
        <v>4364</v>
      </c>
      <c r="AM6372">
        <v>138</v>
      </c>
      <c r="AN6372" t="s">
        <v>134</v>
      </c>
      <c r="AO6372" t="s">
        <v>1752</v>
      </c>
      <c r="AT6372" s="1">
        <v>45932</v>
      </c>
      <c r="AV6372" s="1">
        <v>46784</v>
      </c>
      <c r="AW6372" t="s">
        <v>36050</v>
      </c>
      <c r="AX6372" t="s">
        <v>36051</v>
      </c>
      <c r="AY6372" t="s">
        <v>82</v>
      </c>
      <c r="AZ6372" t="s">
        <v>36052</v>
      </c>
      <c r="BA6372" t="s">
        <v>139</v>
      </c>
      <c r="BB6372" t="s">
        <v>140</v>
      </c>
      <c r="BD6372" t="s">
        <v>141</v>
      </c>
      <c r="BF6372" t="s">
        <v>36138</v>
      </c>
      <c r="BI6372">
        <v>4260</v>
      </c>
    </row>
    <row r="6373" spans="1:61" x14ac:dyDescent="0.2">
      <c r="A6373" t="s">
        <v>36139</v>
      </c>
      <c r="B6373" t="s">
        <v>65</v>
      </c>
      <c r="C6373" t="s">
        <v>66</v>
      </c>
      <c r="D6373" t="s">
        <v>67</v>
      </c>
      <c r="E6373">
        <v>7200</v>
      </c>
      <c r="F6373">
        <v>7200</v>
      </c>
      <c r="I6373" s="1">
        <v>45932</v>
      </c>
      <c r="J6373" t="s">
        <v>297</v>
      </c>
      <c r="K6373">
        <v>52396</v>
      </c>
      <c r="L6373" t="s">
        <v>1226</v>
      </c>
      <c r="O6373" t="s">
        <v>1227</v>
      </c>
      <c r="P6373" t="s">
        <v>36140</v>
      </c>
      <c r="Q6373" s="2" t="s">
        <v>1229</v>
      </c>
      <c r="R6373" t="s">
        <v>1226</v>
      </c>
      <c r="S6373" t="s">
        <v>303</v>
      </c>
      <c r="T6373" s="3">
        <v>50638782</v>
      </c>
      <c r="U6373" s="3">
        <v>6524804</v>
      </c>
      <c r="V6373" s="10">
        <f t="shared" si="198"/>
        <v>50.637999999999998</v>
      </c>
      <c r="W6373" s="10">
        <f t="shared" si="199"/>
        <v>6.524</v>
      </c>
      <c r="X6373" t="s">
        <v>75</v>
      </c>
      <c r="AJ6373" t="s">
        <v>36141</v>
      </c>
      <c r="AK6373" t="s">
        <v>77</v>
      </c>
      <c r="AL6373">
        <v>119</v>
      </c>
      <c r="AM6373">
        <v>162</v>
      </c>
      <c r="AN6373" t="s">
        <v>118</v>
      </c>
      <c r="AO6373" t="s">
        <v>36142</v>
      </c>
      <c r="AT6373" s="1">
        <v>45932</v>
      </c>
      <c r="AV6373" s="1">
        <v>46934</v>
      </c>
      <c r="AW6373" t="s">
        <v>3240</v>
      </c>
      <c r="AX6373" t="s">
        <v>3241</v>
      </c>
      <c r="AY6373" t="s">
        <v>82</v>
      </c>
      <c r="AZ6373" t="s">
        <v>36143</v>
      </c>
      <c r="BA6373" t="s">
        <v>413</v>
      </c>
      <c r="BB6373" t="s">
        <v>414</v>
      </c>
      <c r="BD6373" t="s">
        <v>86</v>
      </c>
      <c r="BF6373" t="s">
        <v>36144</v>
      </c>
      <c r="BI6373">
        <v>7200</v>
      </c>
    </row>
    <row r="6374" spans="1:61" x14ac:dyDescent="0.2">
      <c r="A6374" t="s">
        <v>36145</v>
      </c>
      <c r="B6374" t="s">
        <v>144</v>
      </c>
      <c r="C6374" t="s">
        <v>66</v>
      </c>
      <c r="D6374" t="s">
        <v>67</v>
      </c>
      <c r="E6374">
        <v>7000</v>
      </c>
      <c r="F6374">
        <v>7000</v>
      </c>
      <c r="I6374" s="1">
        <v>45932</v>
      </c>
      <c r="J6374" t="s">
        <v>229</v>
      </c>
      <c r="K6374">
        <v>25709</v>
      </c>
      <c r="L6374" t="s">
        <v>2603</v>
      </c>
      <c r="O6374" t="s">
        <v>2603</v>
      </c>
      <c r="P6374" t="s">
        <v>36146</v>
      </c>
      <c r="Q6374" s="2" t="s">
        <v>2605</v>
      </c>
      <c r="R6374" t="s">
        <v>2603</v>
      </c>
      <c r="S6374" t="s">
        <v>1393</v>
      </c>
      <c r="T6374" s="3">
        <v>5396265</v>
      </c>
      <c r="U6374" s="3">
        <v>897682</v>
      </c>
      <c r="V6374" s="10">
        <f t="shared" si="198"/>
        <v>53.962000000000003</v>
      </c>
      <c r="W6374" s="10">
        <f t="shared" si="199"/>
        <v>8.9760000000000009</v>
      </c>
      <c r="X6374" t="s">
        <v>75</v>
      </c>
      <c r="AJ6374" t="s">
        <v>36147</v>
      </c>
      <c r="AK6374" t="s">
        <v>77</v>
      </c>
      <c r="AL6374">
        <v>118</v>
      </c>
      <c r="AM6374">
        <v>163</v>
      </c>
      <c r="AN6374" t="s">
        <v>804</v>
      </c>
      <c r="AO6374" t="s">
        <v>4117</v>
      </c>
      <c r="AT6374" s="1">
        <v>45932</v>
      </c>
      <c r="AV6374" s="1">
        <v>46661</v>
      </c>
      <c r="AW6374" t="s">
        <v>36148</v>
      </c>
      <c r="AX6374" t="s">
        <v>36149</v>
      </c>
      <c r="AY6374" t="s">
        <v>82</v>
      </c>
      <c r="AZ6374" t="s">
        <v>36150</v>
      </c>
      <c r="BA6374" t="s">
        <v>4570</v>
      </c>
      <c r="BB6374" t="s">
        <v>4571</v>
      </c>
      <c r="BD6374" t="s">
        <v>2548</v>
      </c>
      <c r="BF6374" t="s">
        <v>36151</v>
      </c>
      <c r="BI6374">
        <v>7000</v>
      </c>
    </row>
    <row r="6375" spans="1:61" x14ac:dyDescent="0.2">
      <c r="A6375" t="s">
        <v>36152</v>
      </c>
      <c r="B6375" t="s">
        <v>144</v>
      </c>
      <c r="C6375" t="s">
        <v>66</v>
      </c>
      <c r="D6375" t="s">
        <v>67</v>
      </c>
      <c r="E6375">
        <v>7000</v>
      </c>
      <c r="F6375">
        <v>7000</v>
      </c>
      <c r="I6375" s="1">
        <v>45932</v>
      </c>
      <c r="J6375" t="s">
        <v>438</v>
      </c>
      <c r="K6375" s="2" t="s">
        <v>36153</v>
      </c>
      <c r="L6375" t="s">
        <v>36154</v>
      </c>
      <c r="O6375" t="s">
        <v>36155</v>
      </c>
      <c r="P6375">
        <v>0.12222222222222222</v>
      </c>
      <c r="Q6375">
        <v>16076069</v>
      </c>
      <c r="R6375" t="s">
        <v>36154</v>
      </c>
      <c r="S6375" t="s">
        <v>2854</v>
      </c>
      <c r="T6375" s="3">
        <v>50782649</v>
      </c>
      <c r="U6375" s="3">
        <v>12280061</v>
      </c>
      <c r="V6375" s="10">
        <f t="shared" si="198"/>
        <v>50.781999999999996</v>
      </c>
      <c r="W6375" s="10">
        <f t="shared" si="199"/>
        <v>12.28</v>
      </c>
      <c r="X6375" t="s">
        <v>75</v>
      </c>
      <c r="AJ6375" t="s">
        <v>36155</v>
      </c>
      <c r="AK6375" t="s">
        <v>77</v>
      </c>
      <c r="AL6375">
        <v>164</v>
      </c>
      <c r="AM6375">
        <v>163</v>
      </c>
      <c r="AN6375" t="s">
        <v>804</v>
      </c>
      <c r="AO6375" t="s">
        <v>10076</v>
      </c>
      <c r="AT6375" s="1">
        <v>45932</v>
      </c>
      <c r="AV6375" s="1">
        <v>46997</v>
      </c>
      <c r="AW6375" t="s">
        <v>36156</v>
      </c>
      <c r="AX6375" t="s">
        <v>36157</v>
      </c>
      <c r="AY6375" t="s">
        <v>82</v>
      </c>
      <c r="AZ6375" t="s">
        <v>36158</v>
      </c>
      <c r="BA6375" t="s">
        <v>448</v>
      </c>
      <c r="BB6375" t="s">
        <v>449</v>
      </c>
      <c r="BD6375" t="s">
        <v>86</v>
      </c>
      <c r="BF6375" t="s">
        <v>36159</v>
      </c>
      <c r="BI6375">
        <v>7000</v>
      </c>
    </row>
    <row r="6376" spans="1:61" x14ac:dyDescent="0.2">
      <c r="A6376" t="s">
        <v>36160</v>
      </c>
      <c r="B6376" t="s">
        <v>36161</v>
      </c>
      <c r="C6376" t="s">
        <v>66</v>
      </c>
      <c r="D6376" t="s">
        <v>67</v>
      </c>
      <c r="E6376">
        <v>4260</v>
      </c>
      <c r="F6376">
        <v>4260</v>
      </c>
      <c r="I6376" s="1">
        <v>45932</v>
      </c>
      <c r="J6376" t="s">
        <v>128</v>
      </c>
      <c r="K6376">
        <v>26197</v>
      </c>
      <c r="L6376" t="s">
        <v>35460</v>
      </c>
      <c r="O6376" t="s">
        <v>35460</v>
      </c>
      <c r="P6376" t="s">
        <v>36162</v>
      </c>
      <c r="Q6376" s="2" t="s">
        <v>35462</v>
      </c>
      <c r="R6376" t="s">
        <v>35460</v>
      </c>
      <c r="S6376" t="s">
        <v>18322</v>
      </c>
      <c r="T6376" s="3">
        <v>53001486</v>
      </c>
      <c r="U6376" s="3">
        <v>8234423</v>
      </c>
      <c r="V6376" s="10">
        <f t="shared" si="198"/>
        <v>53.000999999999998</v>
      </c>
      <c r="W6376" s="10">
        <f t="shared" si="199"/>
        <v>8.234</v>
      </c>
      <c r="X6376" t="s">
        <v>75</v>
      </c>
      <c r="AJ6376" t="s">
        <v>36049</v>
      </c>
      <c r="AK6376" t="s">
        <v>77</v>
      </c>
      <c r="AL6376" t="s">
        <v>4364</v>
      </c>
      <c r="AM6376">
        <v>138</v>
      </c>
      <c r="AN6376" t="s">
        <v>134</v>
      </c>
      <c r="AO6376" t="s">
        <v>1752</v>
      </c>
      <c r="AT6376" s="1">
        <v>45932</v>
      </c>
      <c r="AV6376" s="1">
        <v>46784</v>
      </c>
      <c r="AW6376" t="s">
        <v>36050</v>
      </c>
      <c r="AX6376" t="s">
        <v>36051</v>
      </c>
      <c r="AY6376" t="s">
        <v>82</v>
      </c>
      <c r="AZ6376" t="s">
        <v>36052</v>
      </c>
      <c r="BA6376" t="s">
        <v>139</v>
      </c>
      <c r="BB6376" t="s">
        <v>140</v>
      </c>
      <c r="BD6376" t="s">
        <v>141</v>
      </c>
      <c r="BF6376" t="s">
        <v>36163</v>
      </c>
      <c r="BI6376">
        <v>4260</v>
      </c>
    </row>
    <row r="6377" spans="1:61" x14ac:dyDescent="0.2">
      <c r="A6377" t="s">
        <v>36164</v>
      </c>
      <c r="B6377" t="s">
        <v>36165</v>
      </c>
      <c r="C6377" t="s">
        <v>66</v>
      </c>
      <c r="D6377" t="s">
        <v>67</v>
      </c>
      <c r="E6377">
        <v>7200</v>
      </c>
      <c r="F6377">
        <v>7200</v>
      </c>
      <c r="I6377" s="1">
        <v>45932</v>
      </c>
      <c r="J6377" t="s">
        <v>128</v>
      </c>
      <c r="K6377">
        <v>27801</v>
      </c>
      <c r="L6377" t="s">
        <v>36166</v>
      </c>
      <c r="O6377" t="s">
        <v>34232</v>
      </c>
      <c r="P6377" t="s">
        <v>36167</v>
      </c>
      <c r="Q6377" s="2" t="s">
        <v>36168</v>
      </c>
      <c r="R6377" t="s">
        <v>36166</v>
      </c>
      <c r="S6377" t="s">
        <v>18322</v>
      </c>
      <c r="T6377" s="3">
        <v>52951124</v>
      </c>
      <c r="U6377" s="3">
        <v>8503184</v>
      </c>
      <c r="V6377" s="10">
        <f t="shared" si="198"/>
        <v>52.951000000000001</v>
      </c>
      <c r="W6377" s="10">
        <f t="shared" si="199"/>
        <v>8.5030000000000001</v>
      </c>
      <c r="X6377" t="s">
        <v>75</v>
      </c>
      <c r="AJ6377" t="s">
        <v>35955</v>
      </c>
      <c r="AK6377" t="s">
        <v>77</v>
      </c>
      <c r="AL6377">
        <v>169</v>
      </c>
      <c r="AM6377">
        <v>162</v>
      </c>
      <c r="AN6377" t="s">
        <v>118</v>
      </c>
      <c r="AO6377" t="s">
        <v>3634</v>
      </c>
      <c r="AT6377" s="1">
        <v>45932</v>
      </c>
      <c r="AV6377" s="1">
        <v>46112</v>
      </c>
      <c r="AW6377" t="s">
        <v>36169</v>
      </c>
      <c r="AX6377" t="s">
        <v>36170</v>
      </c>
      <c r="AY6377" t="s">
        <v>82</v>
      </c>
      <c r="AZ6377" t="s">
        <v>36171</v>
      </c>
      <c r="BA6377" t="s">
        <v>139</v>
      </c>
      <c r="BB6377" t="s">
        <v>140</v>
      </c>
      <c r="BD6377" t="s">
        <v>86</v>
      </c>
      <c r="BF6377" t="s">
        <v>36172</v>
      </c>
      <c r="BI6377">
        <v>7200</v>
      </c>
    </row>
    <row r="6378" spans="1:61" x14ac:dyDescent="0.2">
      <c r="A6378" t="s">
        <v>36173</v>
      </c>
      <c r="B6378" t="s">
        <v>228</v>
      </c>
      <c r="C6378" t="s">
        <v>66</v>
      </c>
      <c r="D6378" t="s">
        <v>67</v>
      </c>
      <c r="E6378">
        <v>6000</v>
      </c>
      <c r="F6378">
        <v>6000</v>
      </c>
      <c r="I6378" s="1">
        <v>45932</v>
      </c>
      <c r="J6378" t="s">
        <v>423</v>
      </c>
      <c r="K6378">
        <v>55276</v>
      </c>
      <c r="L6378" t="s">
        <v>36174</v>
      </c>
      <c r="O6378" t="s">
        <v>36174</v>
      </c>
      <c r="P6378" t="s">
        <v>36175</v>
      </c>
      <c r="Q6378" s="2" t="s">
        <v>36176</v>
      </c>
      <c r="R6378" t="s">
        <v>36174</v>
      </c>
      <c r="S6378" t="s">
        <v>20438</v>
      </c>
      <c r="T6378" s="3">
        <v>49831254</v>
      </c>
      <c r="U6378" s="3">
        <v>8324294</v>
      </c>
      <c r="V6378" s="10">
        <f t="shared" si="198"/>
        <v>49.831000000000003</v>
      </c>
      <c r="W6378" s="10">
        <f t="shared" si="199"/>
        <v>8.3239999999999998</v>
      </c>
      <c r="X6378" t="s">
        <v>75</v>
      </c>
      <c r="AJ6378" t="s">
        <v>36177</v>
      </c>
      <c r="AK6378" t="s">
        <v>77</v>
      </c>
      <c r="AL6378">
        <v>162</v>
      </c>
      <c r="AM6378">
        <v>175</v>
      </c>
      <c r="AT6378" s="1">
        <v>45932</v>
      </c>
      <c r="AV6378" s="1">
        <v>46874</v>
      </c>
      <c r="AW6378" t="s">
        <v>17888</v>
      </c>
      <c r="AX6378" t="s">
        <v>17889</v>
      </c>
      <c r="AZ6378" t="s">
        <v>36178</v>
      </c>
      <c r="BD6378" t="s">
        <v>340</v>
      </c>
      <c r="BF6378" t="s">
        <v>36179</v>
      </c>
      <c r="BI6378">
        <v>6000</v>
      </c>
    </row>
    <row r="6379" spans="1:61" x14ac:dyDescent="0.2">
      <c r="A6379" t="s">
        <v>36180</v>
      </c>
      <c r="B6379" t="s">
        <v>36181</v>
      </c>
      <c r="C6379" t="s">
        <v>66</v>
      </c>
      <c r="D6379" t="s">
        <v>67</v>
      </c>
      <c r="E6379">
        <v>4260</v>
      </c>
      <c r="F6379">
        <v>4260</v>
      </c>
      <c r="I6379" s="1">
        <v>45932</v>
      </c>
      <c r="J6379" t="s">
        <v>128</v>
      </c>
      <c r="K6379">
        <v>26197</v>
      </c>
      <c r="L6379" t="s">
        <v>35460</v>
      </c>
      <c r="O6379" t="s">
        <v>35460</v>
      </c>
      <c r="P6379" t="s">
        <v>36182</v>
      </c>
      <c r="Q6379" s="2" t="s">
        <v>35462</v>
      </c>
      <c r="R6379" t="s">
        <v>35460</v>
      </c>
      <c r="S6379" t="s">
        <v>18322</v>
      </c>
      <c r="T6379" s="3">
        <v>53004548</v>
      </c>
      <c r="U6379" s="3">
        <v>8240926</v>
      </c>
      <c r="V6379" s="10">
        <f t="shared" si="198"/>
        <v>53.003999999999998</v>
      </c>
      <c r="W6379" s="10">
        <f t="shared" si="199"/>
        <v>8.24</v>
      </c>
      <c r="X6379" t="s">
        <v>75</v>
      </c>
      <c r="AJ6379" t="s">
        <v>36049</v>
      </c>
      <c r="AK6379" t="s">
        <v>77</v>
      </c>
      <c r="AL6379" t="s">
        <v>4364</v>
      </c>
      <c r="AM6379">
        <v>138</v>
      </c>
      <c r="AN6379" t="s">
        <v>134</v>
      </c>
      <c r="AO6379" t="s">
        <v>1752</v>
      </c>
      <c r="AT6379" s="1">
        <v>45932</v>
      </c>
      <c r="AV6379" s="1">
        <v>46784</v>
      </c>
      <c r="AW6379" t="s">
        <v>36050</v>
      </c>
      <c r="AX6379" t="s">
        <v>36051</v>
      </c>
      <c r="AY6379" t="s">
        <v>82</v>
      </c>
      <c r="AZ6379" t="s">
        <v>36052</v>
      </c>
      <c r="BA6379" t="s">
        <v>139</v>
      </c>
      <c r="BB6379" t="s">
        <v>140</v>
      </c>
      <c r="BD6379" t="s">
        <v>141</v>
      </c>
      <c r="BF6379" t="s">
        <v>36183</v>
      </c>
      <c r="BI6379">
        <v>4260</v>
      </c>
    </row>
    <row r="6380" spans="1:61" x14ac:dyDescent="0.2">
      <c r="A6380" t="s">
        <v>36184</v>
      </c>
      <c r="B6380" t="s">
        <v>65</v>
      </c>
      <c r="C6380" t="s">
        <v>66</v>
      </c>
      <c r="D6380" t="s">
        <v>67</v>
      </c>
      <c r="E6380">
        <v>7000</v>
      </c>
      <c r="F6380">
        <v>7000</v>
      </c>
      <c r="I6380" s="1">
        <v>45932</v>
      </c>
      <c r="J6380" t="s">
        <v>438</v>
      </c>
      <c r="K6380" s="2" t="s">
        <v>36153</v>
      </c>
      <c r="L6380" t="s">
        <v>36154</v>
      </c>
      <c r="O6380" t="s">
        <v>36155</v>
      </c>
      <c r="P6380">
        <v>0.1763888888888889</v>
      </c>
      <c r="Q6380">
        <v>16076069</v>
      </c>
      <c r="R6380" t="s">
        <v>36154</v>
      </c>
      <c r="S6380" t="s">
        <v>2854</v>
      </c>
      <c r="T6380" s="3">
        <v>50778689</v>
      </c>
      <c r="U6380" s="3">
        <v>12282679</v>
      </c>
      <c r="V6380" s="10">
        <f t="shared" si="198"/>
        <v>50.777999999999999</v>
      </c>
      <c r="W6380" s="10">
        <f t="shared" si="199"/>
        <v>12.282</v>
      </c>
      <c r="X6380" t="s">
        <v>75</v>
      </c>
      <c r="AJ6380" t="s">
        <v>36155</v>
      </c>
      <c r="AK6380" t="s">
        <v>77</v>
      </c>
      <c r="AL6380">
        <v>164</v>
      </c>
      <c r="AM6380">
        <v>163</v>
      </c>
      <c r="AN6380" t="s">
        <v>804</v>
      </c>
      <c r="AO6380" t="s">
        <v>10076</v>
      </c>
      <c r="AT6380" s="1">
        <v>45932</v>
      </c>
      <c r="AV6380" s="1">
        <v>46997</v>
      </c>
      <c r="AW6380" t="s">
        <v>36156</v>
      </c>
      <c r="AX6380" t="s">
        <v>36157</v>
      </c>
      <c r="AY6380" t="s">
        <v>82</v>
      </c>
      <c r="AZ6380" t="s">
        <v>36158</v>
      </c>
      <c r="BA6380" t="s">
        <v>448</v>
      </c>
      <c r="BB6380" t="s">
        <v>449</v>
      </c>
      <c r="BD6380" t="s">
        <v>86</v>
      </c>
      <c r="BF6380" t="s">
        <v>36185</v>
      </c>
      <c r="BI6380">
        <v>7000</v>
      </c>
    </row>
    <row r="6381" spans="1:61" x14ac:dyDescent="0.2">
      <c r="A6381" t="s">
        <v>36186</v>
      </c>
      <c r="B6381" t="s">
        <v>12049</v>
      </c>
      <c r="C6381" t="s">
        <v>66</v>
      </c>
      <c r="D6381" t="s">
        <v>67</v>
      </c>
      <c r="E6381">
        <v>6000</v>
      </c>
      <c r="F6381">
        <v>6000</v>
      </c>
      <c r="I6381" s="1">
        <v>45932</v>
      </c>
      <c r="J6381" t="s">
        <v>128</v>
      </c>
      <c r="K6381">
        <v>26197</v>
      </c>
      <c r="L6381" t="s">
        <v>35460</v>
      </c>
      <c r="O6381" t="s">
        <v>35460</v>
      </c>
      <c r="P6381" t="s">
        <v>36187</v>
      </c>
      <c r="Q6381" s="2" t="s">
        <v>35462</v>
      </c>
      <c r="R6381" t="s">
        <v>35460</v>
      </c>
      <c r="S6381" t="s">
        <v>18322</v>
      </c>
      <c r="T6381" s="3">
        <v>5296999</v>
      </c>
      <c r="U6381" s="3">
        <v>8169826</v>
      </c>
      <c r="V6381" s="10">
        <f t="shared" si="198"/>
        <v>52.969000000000001</v>
      </c>
      <c r="W6381" s="10">
        <f t="shared" si="199"/>
        <v>8.1690000000000005</v>
      </c>
      <c r="X6381" t="s">
        <v>75</v>
      </c>
      <c r="AJ6381" t="s">
        <v>35463</v>
      </c>
      <c r="AK6381" t="s">
        <v>77</v>
      </c>
      <c r="AL6381">
        <v>162</v>
      </c>
      <c r="AM6381">
        <v>175</v>
      </c>
      <c r="AN6381" t="s">
        <v>134</v>
      </c>
      <c r="AO6381" t="s">
        <v>1486</v>
      </c>
      <c r="AT6381" s="1">
        <v>45932</v>
      </c>
      <c r="AV6381" s="1">
        <v>46904</v>
      </c>
      <c r="AW6381" t="s">
        <v>35464</v>
      </c>
      <c r="AX6381" t="s">
        <v>35465</v>
      </c>
      <c r="AY6381" t="s">
        <v>82</v>
      </c>
      <c r="AZ6381" t="s">
        <v>35466</v>
      </c>
      <c r="BA6381" t="s">
        <v>139</v>
      </c>
      <c r="BB6381" t="s">
        <v>140</v>
      </c>
      <c r="BD6381" t="s">
        <v>141</v>
      </c>
      <c r="BF6381" t="s">
        <v>36188</v>
      </c>
      <c r="BI6381">
        <v>6000</v>
      </c>
    </row>
    <row r="6382" spans="1:61" x14ac:dyDescent="0.2">
      <c r="A6382" t="s">
        <v>36189</v>
      </c>
      <c r="B6382" t="s">
        <v>1074</v>
      </c>
      <c r="C6382" t="s">
        <v>66</v>
      </c>
      <c r="D6382" t="s">
        <v>67</v>
      </c>
      <c r="E6382">
        <v>6000</v>
      </c>
      <c r="F6382">
        <v>6000</v>
      </c>
      <c r="I6382" s="1">
        <v>45932</v>
      </c>
      <c r="J6382" t="s">
        <v>423</v>
      </c>
      <c r="K6382">
        <v>55276</v>
      </c>
      <c r="L6382" t="s">
        <v>36174</v>
      </c>
      <c r="O6382" t="s">
        <v>36174</v>
      </c>
      <c r="P6382" t="s">
        <v>36190</v>
      </c>
      <c r="Q6382" s="2" t="s">
        <v>36176</v>
      </c>
      <c r="R6382" t="s">
        <v>36174</v>
      </c>
      <c r="S6382" t="s">
        <v>20438</v>
      </c>
      <c r="T6382" s="3">
        <v>49836079</v>
      </c>
      <c r="U6382" s="3">
        <v>8326437</v>
      </c>
      <c r="V6382" s="10">
        <f t="shared" si="198"/>
        <v>49.835999999999999</v>
      </c>
      <c r="W6382" s="10">
        <f t="shared" si="199"/>
        <v>8.3260000000000005</v>
      </c>
      <c r="X6382" t="s">
        <v>75</v>
      </c>
      <c r="AJ6382" t="s">
        <v>36177</v>
      </c>
      <c r="AK6382" t="s">
        <v>77</v>
      </c>
      <c r="AL6382">
        <v>162</v>
      </c>
      <c r="AM6382">
        <v>175</v>
      </c>
      <c r="AT6382" s="1">
        <v>45932</v>
      </c>
      <c r="AV6382" s="1">
        <v>46874</v>
      </c>
      <c r="AW6382" t="s">
        <v>17888</v>
      </c>
      <c r="AX6382" t="s">
        <v>17889</v>
      </c>
      <c r="AZ6382" t="s">
        <v>36178</v>
      </c>
      <c r="BD6382" t="s">
        <v>340</v>
      </c>
      <c r="BF6382" t="s">
        <v>36191</v>
      </c>
      <c r="BI6382">
        <v>6000</v>
      </c>
    </row>
    <row r="6383" spans="1:61" x14ac:dyDescent="0.2">
      <c r="A6383" t="s">
        <v>36192</v>
      </c>
      <c r="B6383" t="s">
        <v>90</v>
      </c>
      <c r="C6383" t="s">
        <v>66</v>
      </c>
      <c r="D6383" t="s">
        <v>67</v>
      </c>
      <c r="E6383">
        <v>7000</v>
      </c>
      <c r="F6383">
        <v>7000</v>
      </c>
      <c r="I6383" s="1">
        <v>45932</v>
      </c>
      <c r="J6383" t="s">
        <v>438</v>
      </c>
      <c r="K6383" s="2" t="s">
        <v>36153</v>
      </c>
      <c r="L6383" t="s">
        <v>36154</v>
      </c>
      <c r="O6383" t="s">
        <v>36155</v>
      </c>
      <c r="P6383" t="s">
        <v>36193</v>
      </c>
      <c r="Q6383">
        <v>16076069</v>
      </c>
      <c r="R6383" t="s">
        <v>36154</v>
      </c>
      <c r="S6383" t="s">
        <v>2854</v>
      </c>
      <c r="T6383" s="3">
        <v>50774838</v>
      </c>
      <c r="U6383" s="3">
        <v>12279812</v>
      </c>
      <c r="V6383" s="10">
        <f t="shared" si="198"/>
        <v>50.774000000000001</v>
      </c>
      <c r="W6383" s="10">
        <f t="shared" si="199"/>
        <v>12.279</v>
      </c>
      <c r="X6383" t="s">
        <v>75</v>
      </c>
      <c r="AJ6383" t="s">
        <v>36155</v>
      </c>
      <c r="AK6383" t="s">
        <v>77</v>
      </c>
      <c r="AL6383">
        <v>164</v>
      </c>
      <c r="AM6383">
        <v>163</v>
      </c>
      <c r="AN6383" t="s">
        <v>804</v>
      </c>
      <c r="AO6383" t="s">
        <v>10076</v>
      </c>
      <c r="AT6383" s="1">
        <v>45932</v>
      </c>
      <c r="AV6383" s="1">
        <v>46997</v>
      </c>
      <c r="AW6383" t="s">
        <v>36156</v>
      </c>
      <c r="AX6383" t="s">
        <v>36157</v>
      </c>
      <c r="AY6383" t="s">
        <v>82</v>
      </c>
      <c r="AZ6383" t="s">
        <v>36158</v>
      </c>
      <c r="BA6383" t="s">
        <v>448</v>
      </c>
      <c r="BB6383" t="s">
        <v>449</v>
      </c>
      <c r="BD6383" t="s">
        <v>86</v>
      </c>
      <c r="BF6383" t="s">
        <v>36194</v>
      </c>
      <c r="BI6383">
        <v>7000</v>
      </c>
    </row>
    <row r="6384" spans="1:61" x14ac:dyDescent="0.2">
      <c r="A6384" t="s">
        <v>36195</v>
      </c>
      <c r="B6384" t="s">
        <v>1079</v>
      </c>
      <c r="C6384" t="s">
        <v>66</v>
      </c>
      <c r="D6384" t="s">
        <v>67</v>
      </c>
      <c r="E6384">
        <v>6000</v>
      </c>
      <c r="F6384">
        <v>6000</v>
      </c>
      <c r="I6384" s="1">
        <v>45932</v>
      </c>
      <c r="J6384" t="s">
        <v>423</v>
      </c>
      <c r="K6384">
        <v>55276</v>
      </c>
      <c r="L6384" t="s">
        <v>36174</v>
      </c>
      <c r="O6384" t="s">
        <v>36174</v>
      </c>
      <c r="P6384" t="s">
        <v>36196</v>
      </c>
      <c r="Q6384" s="2" t="s">
        <v>36176</v>
      </c>
      <c r="R6384" t="s">
        <v>36174</v>
      </c>
      <c r="S6384" t="s">
        <v>20438</v>
      </c>
      <c r="T6384" s="3">
        <v>49827213</v>
      </c>
      <c r="U6384" s="3">
        <v>8323835</v>
      </c>
      <c r="V6384" s="10">
        <f t="shared" si="198"/>
        <v>49.826999999999998</v>
      </c>
      <c r="W6384" s="10">
        <f t="shared" si="199"/>
        <v>8.3230000000000004</v>
      </c>
      <c r="X6384" t="s">
        <v>75</v>
      </c>
      <c r="AJ6384" t="s">
        <v>36177</v>
      </c>
      <c r="AK6384" t="s">
        <v>77</v>
      </c>
      <c r="AL6384">
        <v>162</v>
      </c>
      <c r="AM6384">
        <v>175</v>
      </c>
      <c r="AT6384" s="1">
        <v>45932</v>
      </c>
      <c r="AV6384" s="1">
        <v>46874</v>
      </c>
      <c r="AW6384" t="s">
        <v>17888</v>
      </c>
      <c r="AX6384" t="s">
        <v>17889</v>
      </c>
      <c r="AZ6384" t="s">
        <v>36178</v>
      </c>
      <c r="BD6384" t="s">
        <v>340</v>
      </c>
      <c r="BF6384" t="s">
        <v>36197</v>
      </c>
      <c r="BI6384">
        <v>6000</v>
      </c>
    </row>
    <row r="6385" spans="1:61" x14ac:dyDescent="0.2">
      <c r="A6385" t="s">
        <v>36198</v>
      </c>
      <c r="B6385" t="s">
        <v>417</v>
      </c>
      <c r="C6385" t="s">
        <v>66</v>
      </c>
      <c r="D6385" t="s">
        <v>67</v>
      </c>
      <c r="E6385">
        <v>7200</v>
      </c>
      <c r="F6385">
        <v>7200</v>
      </c>
      <c r="I6385" s="1">
        <v>45932</v>
      </c>
      <c r="J6385" t="s">
        <v>297</v>
      </c>
      <c r="K6385">
        <v>33039</v>
      </c>
      <c r="L6385" t="s">
        <v>11687</v>
      </c>
      <c r="O6385" t="s">
        <v>36121</v>
      </c>
      <c r="P6385" t="s">
        <v>7937</v>
      </c>
      <c r="Q6385" s="2" t="s">
        <v>11689</v>
      </c>
      <c r="R6385" t="s">
        <v>11687</v>
      </c>
      <c r="S6385" t="s">
        <v>317</v>
      </c>
      <c r="T6385" s="3">
        <v>51844014</v>
      </c>
      <c r="U6385" s="3">
        <v>9109887</v>
      </c>
      <c r="V6385" s="10">
        <f t="shared" si="198"/>
        <v>51.844000000000001</v>
      </c>
      <c r="W6385" s="10">
        <f t="shared" si="199"/>
        <v>9.109</v>
      </c>
      <c r="X6385" t="s">
        <v>75</v>
      </c>
      <c r="AJ6385" t="s">
        <v>36122</v>
      </c>
      <c r="AK6385" t="s">
        <v>77</v>
      </c>
      <c r="AL6385">
        <v>175</v>
      </c>
      <c r="AM6385">
        <v>172</v>
      </c>
      <c r="AN6385" t="s">
        <v>118</v>
      </c>
      <c r="AO6385" t="s">
        <v>8665</v>
      </c>
      <c r="AT6385" s="1">
        <v>45932</v>
      </c>
      <c r="AV6385" s="1">
        <v>46661</v>
      </c>
      <c r="AW6385" t="s">
        <v>36123</v>
      </c>
      <c r="AX6385" t="s">
        <v>36124</v>
      </c>
      <c r="AY6385" t="s">
        <v>82</v>
      </c>
      <c r="AZ6385" t="s">
        <v>36199</v>
      </c>
      <c r="BA6385" t="s">
        <v>139</v>
      </c>
      <c r="BB6385" t="s">
        <v>140</v>
      </c>
      <c r="BD6385" t="s">
        <v>141</v>
      </c>
      <c r="BF6385" t="s">
        <v>36200</v>
      </c>
      <c r="BI6385">
        <v>7200</v>
      </c>
    </row>
    <row r="6386" spans="1:61" x14ac:dyDescent="0.2">
      <c r="A6386" t="s">
        <v>36201</v>
      </c>
      <c r="B6386" t="s">
        <v>5779</v>
      </c>
      <c r="C6386" t="s">
        <v>66</v>
      </c>
      <c r="D6386" t="s">
        <v>67</v>
      </c>
      <c r="E6386">
        <v>6000</v>
      </c>
      <c r="F6386">
        <v>6000</v>
      </c>
      <c r="I6386" s="1">
        <v>45932</v>
      </c>
      <c r="J6386" t="s">
        <v>423</v>
      </c>
      <c r="K6386">
        <v>55276</v>
      </c>
      <c r="L6386" t="s">
        <v>36174</v>
      </c>
      <c r="O6386" t="s">
        <v>36174</v>
      </c>
      <c r="P6386" t="s">
        <v>36202</v>
      </c>
      <c r="Q6386" s="2" t="s">
        <v>36176</v>
      </c>
      <c r="R6386" t="s">
        <v>36174</v>
      </c>
      <c r="S6386" t="s">
        <v>20438</v>
      </c>
      <c r="T6386" s="3">
        <v>49824336</v>
      </c>
      <c r="U6386" s="3">
        <v>8317967</v>
      </c>
      <c r="V6386" s="10">
        <f t="shared" si="198"/>
        <v>49.823999999999998</v>
      </c>
      <c r="W6386" s="10">
        <f t="shared" si="199"/>
        <v>8.3170000000000002</v>
      </c>
      <c r="X6386" t="s">
        <v>75</v>
      </c>
      <c r="AJ6386" t="s">
        <v>36177</v>
      </c>
      <c r="AK6386" t="s">
        <v>77</v>
      </c>
      <c r="AL6386">
        <v>162</v>
      </c>
      <c r="AM6386">
        <v>175</v>
      </c>
      <c r="AT6386" s="1">
        <v>45932</v>
      </c>
      <c r="AV6386" s="1">
        <v>46874</v>
      </c>
      <c r="AW6386" t="s">
        <v>17888</v>
      </c>
      <c r="AX6386" t="s">
        <v>17889</v>
      </c>
      <c r="AZ6386" t="s">
        <v>36178</v>
      </c>
      <c r="BD6386" t="s">
        <v>340</v>
      </c>
      <c r="BF6386" t="s">
        <v>36203</v>
      </c>
      <c r="BI6386">
        <v>6000</v>
      </c>
    </row>
    <row r="6387" spans="1:61" x14ac:dyDescent="0.2">
      <c r="A6387" t="s">
        <v>36204</v>
      </c>
      <c r="B6387" t="s">
        <v>36205</v>
      </c>
      <c r="C6387" t="s">
        <v>66</v>
      </c>
      <c r="D6387" t="s">
        <v>67</v>
      </c>
      <c r="E6387">
        <v>5700</v>
      </c>
      <c r="F6387">
        <v>5700</v>
      </c>
      <c r="I6387" s="1">
        <v>45932</v>
      </c>
      <c r="J6387" t="s">
        <v>111</v>
      </c>
      <c r="K6387">
        <v>37296</v>
      </c>
      <c r="L6387" t="s">
        <v>11560</v>
      </c>
      <c r="O6387" t="s">
        <v>11561</v>
      </c>
      <c r="P6387" t="s">
        <v>36206</v>
      </c>
      <c r="Q6387" s="2" t="s">
        <v>11563</v>
      </c>
      <c r="R6387" t="s">
        <v>11560</v>
      </c>
      <c r="S6387" t="s">
        <v>11564</v>
      </c>
      <c r="T6387" s="3">
        <v>51104828</v>
      </c>
      <c r="U6387" s="3">
        <v>10101335</v>
      </c>
      <c r="V6387" s="10">
        <f t="shared" si="198"/>
        <v>51.103999999999999</v>
      </c>
      <c r="W6387" s="10">
        <f t="shared" si="199"/>
        <v>10.101000000000001</v>
      </c>
      <c r="X6387" t="s">
        <v>75</v>
      </c>
      <c r="AJ6387" t="s">
        <v>36207</v>
      </c>
      <c r="AK6387" t="s">
        <v>77</v>
      </c>
      <c r="AL6387">
        <v>164</v>
      </c>
      <c r="AM6387">
        <v>163</v>
      </c>
      <c r="AN6387" t="s">
        <v>804</v>
      </c>
      <c r="AO6387" t="s">
        <v>36208</v>
      </c>
      <c r="AT6387" s="1">
        <v>45932</v>
      </c>
      <c r="AV6387" s="1">
        <v>46873</v>
      </c>
      <c r="AW6387" t="s">
        <v>36209</v>
      </c>
      <c r="AX6387" t="s">
        <v>36210</v>
      </c>
      <c r="AY6387" t="s">
        <v>82</v>
      </c>
      <c r="AZ6387" t="s">
        <v>36211</v>
      </c>
      <c r="BA6387" t="s">
        <v>123</v>
      </c>
      <c r="BB6387" t="s">
        <v>124</v>
      </c>
      <c r="BD6387" t="s">
        <v>86</v>
      </c>
      <c r="BF6387" t="s">
        <v>36212</v>
      </c>
      <c r="BI6387">
        <v>5700</v>
      </c>
    </row>
    <row r="6388" spans="1:61" x14ac:dyDescent="0.2">
      <c r="A6388" t="s">
        <v>36213</v>
      </c>
      <c r="B6388" t="s">
        <v>36214</v>
      </c>
      <c r="C6388" t="s">
        <v>66</v>
      </c>
      <c r="D6388" t="s">
        <v>67</v>
      </c>
      <c r="E6388">
        <v>7000</v>
      </c>
      <c r="F6388">
        <v>7000</v>
      </c>
      <c r="I6388" s="1">
        <v>45932</v>
      </c>
      <c r="J6388" t="s">
        <v>297</v>
      </c>
      <c r="K6388">
        <v>33378</v>
      </c>
      <c r="L6388" t="s">
        <v>16531</v>
      </c>
      <c r="O6388" t="s">
        <v>16532</v>
      </c>
      <c r="P6388" t="s">
        <v>36215</v>
      </c>
      <c r="Q6388" s="2" t="s">
        <v>16534</v>
      </c>
      <c r="R6388" t="s">
        <v>16531</v>
      </c>
      <c r="S6388" t="s">
        <v>13027</v>
      </c>
      <c r="T6388" s="3">
        <v>51881409</v>
      </c>
      <c r="U6388" s="3">
        <v>8298343</v>
      </c>
      <c r="V6388" s="10">
        <f t="shared" si="198"/>
        <v>51.881</v>
      </c>
      <c r="W6388" s="10">
        <f t="shared" si="199"/>
        <v>8.298</v>
      </c>
      <c r="X6388" t="s">
        <v>75</v>
      </c>
      <c r="AJ6388" t="s">
        <v>36216</v>
      </c>
      <c r="AK6388" t="s">
        <v>77</v>
      </c>
      <c r="AL6388">
        <v>164</v>
      </c>
      <c r="AM6388">
        <v>163</v>
      </c>
      <c r="AN6388" t="s">
        <v>804</v>
      </c>
      <c r="AO6388" t="s">
        <v>34814</v>
      </c>
      <c r="AT6388" s="1">
        <v>45932</v>
      </c>
      <c r="AV6388" s="1">
        <v>46997</v>
      </c>
      <c r="AW6388" t="s">
        <v>36217</v>
      </c>
      <c r="AX6388" t="s">
        <v>36218</v>
      </c>
      <c r="AY6388" t="s">
        <v>82</v>
      </c>
      <c r="AZ6388" t="s">
        <v>36219</v>
      </c>
      <c r="BA6388" t="s">
        <v>413</v>
      </c>
      <c r="BB6388" t="s">
        <v>414</v>
      </c>
      <c r="BD6388" t="s">
        <v>86</v>
      </c>
      <c r="BF6388" t="s">
        <v>36220</v>
      </c>
      <c r="BI6388">
        <v>7000</v>
      </c>
    </row>
    <row r="6389" spans="1:61" x14ac:dyDescent="0.2">
      <c r="A6389" t="s">
        <v>36221</v>
      </c>
      <c r="B6389" t="s">
        <v>36222</v>
      </c>
      <c r="C6389" t="s">
        <v>66</v>
      </c>
      <c r="D6389" t="s">
        <v>67</v>
      </c>
      <c r="E6389">
        <v>7200</v>
      </c>
      <c r="F6389">
        <v>7200</v>
      </c>
      <c r="I6389" s="1">
        <v>45932</v>
      </c>
      <c r="J6389" t="s">
        <v>128</v>
      </c>
      <c r="K6389">
        <v>27801</v>
      </c>
      <c r="L6389" t="s">
        <v>36166</v>
      </c>
      <c r="O6389" t="s">
        <v>34232</v>
      </c>
      <c r="P6389" t="s">
        <v>26871</v>
      </c>
      <c r="Q6389" s="2" t="s">
        <v>36168</v>
      </c>
      <c r="R6389" t="s">
        <v>36166</v>
      </c>
      <c r="S6389" t="s">
        <v>18322</v>
      </c>
      <c r="T6389" s="3">
        <v>52955103</v>
      </c>
      <c r="U6389" s="3">
        <v>8506711</v>
      </c>
      <c r="V6389" s="10">
        <f t="shared" si="198"/>
        <v>52.954999999999998</v>
      </c>
      <c r="W6389" s="10">
        <f t="shared" si="199"/>
        <v>8.5060000000000002</v>
      </c>
      <c r="X6389" t="s">
        <v>75</v>
      </c>
      <c r="AJ6389" t="s">
        <v>35955</v>
      </c>
      <c r="AK6389" t="s">
        <v>77</v>
      </c>
      <c r="AL6389">
        <v>169</v>
      </c>
      <c r="AM6389">
        <v>162</v>
      </c>
      <c r="AN6389" t="s">
        <v>118</v>
      </c>
      <c r="AO6389" t="s">
        <v>3634</v>
      </c>
      <c r="AT6389" s="1">
        <v>45932</v>
      </c>
      <c r="AV6389" s="1">
        <v>46477</v>
      </c>
      <c r="AW6389" t="s">
        <v>36169</v>
      </c>
      <c r="AX6389" t="s">
        <v>36170</v>
      </c>
      <c r="AY6389" t="s">
        <v>82</v>
      </c>
      <c r="AZ6389" t="s">
        <v>36171</v>
      </c>
      <c r="BA6389" t="s">
        <v>139</v>
      </c>
      <c r="BB6389" t="s">
        <v>140</v>
      </c>
      <c r="BD6389" t="s">
        <v>86</v>
      </c>
      <c r="BF6389" t="s">
        <v>36223</v>
      </c>
      <c r="BI6389">
        <v>7200</v>
      </c>
    </row>
    <row r="6390" spans="1:61" x14ac:dyDescent="0.2">
      <c r="A6390" t="s">
        <v>36224</v>
      </c>
      <c r="B6390" t="s">
        <v>36225</v>
      </c>
      <c r="C6390" t="s">
        <v>66</v>
      </c>
      <c r="D6390" t="s">
        <v>67</v>
      </c>
      <c r="E6390">
        <v>7200</v>
      </c>
      <c r="F6390">
        <v>7200</v>
      </c>
      <c r="I6390" s="1">
        <v>45932</v>
      </c>
      <c r="J6390" t="s">
        <v>68</v>
      </c>
      <c r="K6390">
        <v>97877</v>
      </c>
      <c r="L6390" t="s">
        <v>36226</v>
      </c>
      <c r="O6390" t="s">
        <v>36227</v>
      </c>
      <c r="P6390">
        <v>25229</v>
      </c>
      <c r="Q6390" s="2" t="s">
        <v>36228</v>
      </c>
      <c r="R6390" t="s">
        <v>36226</v>
      </c>
      <c r="S6390" t="s">
        <v>579</v>
      </c>
      <c r="T6390" s="3">
        <v>49787988</v>
      </c>
      <c r="U6390" s="3">
        <v>9642985</v>
      </c>
      <c r="V6390" s="10">
        <f t="shared" si="198"/>
        <v>49.786999999999999</v>
      </c>
      <c r="W6390" s="10">
        <f t="shared" si="199"/>
        <v>9.6419999999999995</v>
      </c>
      <c r="X6390" t="s">
        <v>75</v>
      </c>
      <c r="AJ6390" t="s">
        <v>36229</v>
      </c>
      <c r="AK6390" t="s">
        <v>77</v>
      </c>
      <c r="AL6390">
        <v>199</v>
      </c>
      <c r="AM6390">
        <v>172</v>
      </c>
      <c r="AN6390" t="s">
        <v>118</v>
      </c>
      <c r="AO6390" t="s">
        <v>3482</v>
      </c>
      <c r="AT6390" s="1">
        <v>45932</v>
      </c>
      <c r="AV6390" s="1">
        <v>46752</v>
      </c>
      <c r="AW6390" t="s">
        <v>7289</v>
      </c>
      <c r="AX6390" t="s">
        <v>7290</v>
      </c>
      <c r="AZ6390" t="s">
        <v>36230</v>
      </c>
      <c r="BD6390" t="s">
        <v>340</v>
      </c>
      <c r="BF6390" t="s">
        <v>36231</v>
      </c>
      <c r="BI6390">
        <v>7200</v>
      </c>
    </row>
    <row r="6391" spans="1:61" x14ac:dyDescent="0.2">
      <c r="A6391" t="s">
        <v>36232</v>
      </c>
      <c r="B6391" t="s">
        <v>65</v>
      </c>
      <c r="C6391" t="s">
        <v>66</v>
      </c>
      <c r="D6391" t="s">
        <v>67</v>
      </c>
      <c r="E6391">
        <v>7200</v>
      </c>
      <c r="F6391">
        <v>7200</v>
      </c>
      <c r="I6391" s="1">
        <v>45932</v>
      </c>
      <c r="J6391" t="s">
        <v>297</v>
      </c>
      <c r="K6391">
        <v>59872</v>
      </c>
      <c r="L6391" t="s">
        <v>5334</v>
      </c>
      <c r="O6391" t="s">
        <v>5828</v>
      </c>
      <c r="P6391" t="s">
        <v>36233</v>
      </c>
      <c r="Q6391" s="2" t="s">
        <v>5337</v>
      </c>
      <c r="R6391" t="s">
        <v>5334</v>
      </c>
      <c r="S6391" t="s">
        <v>457</v>
      </c>
      <c r="T6391" s="3">
        <v>51309421</v>
      </c>
      <c r="U6391" s="3">
        <v>8174033</v>
      </c>
      <c r="V6391" s="10">
        <f t="shared" si="198"/>
        <v>51.308999999999997</v>
      </c>
      <c r="W6391" s="10">
        <f t="shared" si="199"/>
        <v>8.1739999999999995</v>
      </c>
      <c r="X6391" t="s">
        <v>75</v>
      </c>
      <c r="AJ6391" t="s">
        <v>34084</v>
      </c>
      <c r="AK6391" t="s">
        <v>77</v>
      </c>
      <c r="AL6391">
        <v>175</v>
      </c>
      <c r="AM6391">
        <v>172</v>
      </c>
      <c r="AN6391" t="s">
        <v>118</v>
      </c>
      <c r="AO6391" t="s">
        <v>20887</v>
      </c>
      <c r="AT6391" s="1">
        <v>45932</v>
      </c>
      <c r="AV6391" s="1">
        <v>46874</v>
      </c>
      <c r="AW6391" t="s">
        <v>34085</v>
      </c>
      <c r="AX6391" t="s">
        <v>34086</v>
      </c>
      <c r="AY6391" t="s">
        <v>82</v>
      </c>
      <c r="BA6391" t="s">
        <v>413</v>
      </c>
      <c r="BB6391" t="s">
        <v>414</v>
      </c>
      <c r="BD6391" t="s">
        <v>141</v>
      </c>
      <c r="BF6391" t="s">
        <v>36234</v>
      </c>
      <c r="BI6391">
        <v>7200</v>
      </c>
    </row>
    <row r="6392" spans="1:61" x14ac:dyDescent="0.2">
      <c r="A6392" t="s">
        <v>36235</v>
      </c>
      <c r="B6392" t="s">
        <v>3167</v>
      </c>
      <c r="C6392" t="s">
        <v>66</v>
      </c>
      <c r="D6392" t="s">
        <v>67</v>
      </c>
      <c r="E6392">
        <v>7200</v>
      </c>
      <c r="F6392">
        <v>7200</v>
      </c>
      <c r="I6392" s="1">
        <v>45932</v>
      </c>
      <c r="J6392" t="s">
        <v>297</v>
      </c>
      <c r="K6392">
        <v>33039</v>
      </c>
      <c r="L6392" t="s">
        <v>11687</v>
      </c>
      <c r="O6392" t="s">
        <v>36121</v>
      </c>
      <c r="P6392" t="s">
        <v>36236</v>
      </c>
      <c r="Q6392" s="2" t="s">
        <v>11689</v>
      </c>
      <c r="R6392" t="s">
        <v>11687</v>
      </c>
      <c r="S6392" t="s">
        <v>317</v>
      </c>
      <c r="T6392" s="3">
        <v>51841827</v>
      </c>
      <c r="U6392" s="3">
        <v>9102639</v>
      </c>
      <c r="V6392" s="10">
        <f t="shared" si="198"/>
        <v>51.841000000000001</v>
      </c>
      <c r="W6392" s="10">
        <f t="shared" si="199"/>
        <v>9.1020000000000003</v>
      </c>
      <c r="X6392" t="s">
        <v>75</v>
      </c>
      <c r="AJ6392" t="s">
        <v>36122</v>
      </c>
      <c r="AK6392" t="s">
        <v>77</v>
      </c>
      <c r="AL6392">
        <v>175</v>
      </c>
      <c r="AM6392">
        <v>172</v>
      </c>
      <c r="AN6392" t="s">
        <v>118</v>
      </c>
      <c r="AO6392" t="s">
        <v>8665</v>
      </c>
      <c r="AT6392" s="1">
        <v>45932</v>
      </c>
      <c r="AV6392" s="1">
        <v>46661</v>
      </c>
      <c r="AW6392" t="s">
        <v>36123</v>
      </c>
      <c r="AX6392" t="s">
        <v>36124</v>
      </c>
      <c r="AY6392" t="s">
        <v>82</v>
      </c>
      <c r="AZ6392" t="s">
        <v>36237</v>
      </c>
      <c r="BA6392" t="s">
        <v>139</v>
      </c>
      <c r="BB6392" t="s">
        <v>140</v>
      </c>
      <c r="BD6392" t="s">
        <v>141</v>
      </c>
      <c r="BF6392" t="s">
        <v>36238</v>
      </c>
      <c r="BI6392">
        <v>7200</v>
      </c>
    </row>
    <row r="6393" spans="1:61" x14ac:dyDescent="0.2">
      <c r="A6393" t="s">
        <v>36239</v>
      </c>
      <c r="B6393" t="s">
        <v>23378</v>
      </c>
      <c r="C6393" t="s">
        <v>66</v>
      </c>
      <c r="D6393" t="s">
        <v>67</v>
      </c>
      <c r="E6393">
        <v>6300</v>
      </c>
      <c r="F6393">
        <v>6300</v>
      </c>
      <c r="I6393" s="1">
        <v>45932</v>
      </c>
      <c r="J6393" t="s">
        <v>297</v>
      </c>
      <c r="K6393">
        <v>57439</v>
      </c>
      <c r="L6393" t="s">
        <v>32190</v>
      </c>
      <c r="O6393" t="s">
        <v>36240</v>
      </c>
      <c r="P6393" t="s">
        <v>36241</v>
      </c>
      <c r="Q6393" s="2" t="s">
        <v>32193</v>
      </c>
      <c r="R6393" t="s">
        <v>32190</v>
      </c>
      <c r="S6393" t="s">
        <v>1641</v>
      </c>
      <c r="T6393" s="3">
        <v>51078527</v>
      </c>
      <c r="U6393" s="3">
        <v>788733</v>
      </c>
      <c r="V6393" s="10">
        <f t="shared" si="198"/>
        <v>51.078000000000003</v>
      </c>
      <c r="W6393" s="10">
        <f t="shared" si="199"/>
        <v>7.8869999999999996</v>
      </c>
      <c r="X6393" t="s">
        <v>75</v>
      </c>
      <c r="AJ6393" t="s">
        <v>36242</v>
      </c>
      <c r="AK6393" t="s">
        <v>77</v>
      </c>
      <c r="AL6393">
        <v>162</v>
      </c>
      <c r="AM6393">
        <v>175</v>
      </c>
      <c r="AN6393" t="s">
        <v>134</v>
      </c>
      <c r="AO6393" t="s">
        <v>24114</v>
      </c>
      <c r="AT6393" s="1">
        <v>45932</v>
      </c>
      <c r="AV6393" s="1">
        <v>46752</v>
      </c>
      <c r="AW6393" t="s">
        <v>36243</v>
      </c>
      <c r="AX6393" t="s">
        <v>36244</v>
      </c>
      <c r="AY6393" t="s">
        <v>82</v>
      </c>
      <c r="AZ6393" t="s">
        <v>36245</v>
      </c>
      <c r="BA6393" t="s">
        <v>413</v>
      </c>
      <c r="BB6393" t="s">
        <v>414</v>
      </c>
      <c r="BD6393" t="s">
        <v>141</v>
      </c>
      <c r="BF6393" t="s">
        <v>36246</v>
      </c>
      <c r="BI6393">
        <v>6300</v>
      </c>
    </row>
    <row r="6394" spans="1:61" x14ac:dyDescent="0.2">
      <c r="A6394" t="s">
        <v>36247</v>
      </c>
      <c r="B6394" t="s">
        <v>3175</v>
      </c>
      <c r="C6394" t="s">
        <v>66</v>
      </c>
      <c r="D6394" t="s">
        <v>67</v>
      </c>
      <c r="E6394">
        <v>7200</v>
      </c>
      <c r="F6394">
        <v>7200</v>
      </c>
      <c r="I6394" s="1">
        <v>45932</v>
      </c>
      <c r="J6394" t="s">
        <v>297</v>
      </c>
      <c r="K6394">
        <v>33039</v>
      </c>
      <c r="L6394" t="s">
        <v>11687</v>
      </c>
      <c r="O6394" t="s">
        <v>36121</v>
      </c>
      <c r="P6394" t="s">
        <v>12962</v>
      </c>
      <c r="Q6394" s="2" t="s">
        <v>11689</v>
      </c>
      <c r="R6394" t="s">
        <v>11687</v>
      </c>
      <c r="S6394" t="s">
        <v>317</v>
      </c>
      <c r="T6394" s="3">
        <v>51839565</v>
      </c>
      <c r="U6394" s="3">
        <v>9108251</v>
      </c>
      <c r="V6394" s="10">
        <f t="shared" si="198"/>
        <v>51.838999999999999</v>
      </c>
      <c r="W6394" s="10">
        <f t="shared" si="199"/>
        <v>9.1080000000000005</v>
      </c>
      <c r="X6394" t="s">
        <v>75</v>
      </c>
      <c r="AJ6394" t="s">
        <v>36122</v>
      </c>
      <c r="AK6394" t="s">
        <v>77</v>
      </c>
      <c r="AL6394">
        <v>175</v>
      </c>
      <c r="AM6394">
        <v>172</v>
      </c>
      <c r="AN6394" t="s">
        <v>118</v>
      </c>
      <c r="AO6394" t="s">
        <v>8665</v>
      </c>
      <c r="AT6394" s="1">
        <v>45932</v>
      </c>
      <c r="AV6394" s="1">
        <v>46661</v>
      </c>
      <c r="AW6394" t="s">
        <v>36123</v>
      </c>
      <c r="AX6394" t="s">
        <v>36124</v>
      </c>
      <c r="AY6394" t="s">
        <v>82</v>
      </c>
      <c r="AZ6394" t="s">
        <v>36248</v>
      </c>
      <c r="BA6394" t="s">
        <v>139</v>
      </c>
      <c r="BB6394" t="s">
        <v>140</v>
      </c>
      <c r="BD6394" t="s">
        <v>141</v>
      </c>
      <c r="BF6394" t="s">
        <v>36249</v>
      </c>
      <c r="BI6394">
        <v>7200</v>
      </c>
    </row>
    <row r="6395" spans="1:61" x14ac:dyDescent="0.2">
      <c r="A6395" t="s">
        <v>36250</v>
      </c>
      <c r="B6395" t="s">
        <v>36251</v>
      </c>
      <c r="C6395" t="s">
        <v>66</v>
      </c>
      <c r="D6395" t="s">
        <v>67</v>
      </c>
      <c r="E6395">
        <v>6000</v>
      </c>
      <c r="F6395">
        <v>6000</v>
      </c>
      <c r="I6395" s="1">
        <v>45932</v>
      </c>
      <c r="J6395" t="s">
        <v>423</v>
      </c>
      <c r="K6395">
        <v>55278</v>
      </c>
      <c r="L6395" t="s">
        <v>36252</v>
      </c>
      <c r="O6395" t="s">
        <v>36252</v>
      </c>
      <c r="P6395" t="s">
        <v>36253</v>
      </c>
      <c r="Q6395" s="2" t="s">
        <v>36254</v>
      </c>
      <c r="R6395" t="s">
        <v>36252</v>
      </c>
      <c r="S6395" t="s">
        <v>20438</v>
      </c>
      <c r="T6395" s="3">
        <v>49812799</v>
      </c>
      <c r="U6395" s="3">
        <v>8243029</v>
      </c>
      <c r="V6395" s="10">
        <f t="shared" si="198"/>
        <v>49.811999999999998</v>
      </c>
      <c r="W6395" s="10">
        <f t="shared" si="199"/>
        <v>8.2430000000000003</v>
      </c>
      <c r="X6395" t="s">
        <v>75</v>
      </c>
      <c r="AJ6395" t="s">
        <v>36255</v>
      </c>
      <c r="AK6395" t="s">
        <v>77</v>
      </c>
      <c r="AL6395">
        <v>162</v>
      </c>
      <c r="AM6395">
        <v>175</v>
      </c>
      <c r="AN6395" t="s">
        <v>134</v>
      </c>
      <c r="AO6395" t="s">
        <v>1486</v>
      </c>
      <c r="AT6395" s="1">
        <v>45932</v>
      </c>
      <c r="AV6395" s="1">
        <v>46762</v>
      </c>
      <c r="AW6395" t="s">
        <v>36256</v>
      </c>
      <c r="AX6395" t="s">
        <v>36257</v>
      </c>
      <c r="AY6395" t="s">
        <v>82</v>
      </c>
      <c r="AZ6395" t="s">
        <v>36258</v>
      </c>
      <c r="BA6395" t="s">
        <v>413</v>
      </c>
      <c r="BB6395" t="s">
        <v>414</v>
      </c>
      <c r="BD6395" t="s">
        <v>141</v>
      </c>
      <c r="BF6395" t="s">
        <v>36259</v>
      </c>
      <c r="BI6395">
        <v>6000</v>
      </c>
    </row>
    <row r="6396" spans="1:61" x14ac:dyDescent="0.2">
      <c r="A6396" t="s">
        <v>36260</v>
      </c>
      <c r="B6396" t="s">
        <v>5329</v>
      </c>
      <c r="C6396" t="s">
        <v>66</v>
      </c>
      <c r="D6396" t="s">
        <v>67</v>
      </c>
      <c r="E6396">
        <v>7200</v>
      </c>
      <c r="F6396">
        <v>7200</v>
      </c>
      <c r="I6396" s="1">
        <v>45932</v>
      </c>
      <c r="J6396" t="s">
        <v>297</v>
      </c>
      <c r="K6396">
        <v>33039</v>
      </c>
      <c r="L6396" t="s">
        <v>11687</v>
      </c>
      <c r="O6396" t="s">
        <v>36121</v>
      </c>
      <c r="P6396" t="s">
        <v>36261</v>
      </c>
      <c r="Q6396" s="2" t="s">
        <v>11689</v>
      </c>
      <c r="R6396" t="s">
        <v>11687</v>
      </c>
      <c r="S6396" t="s">
        <v>317</v>
      </c>
      <c r="T6396" s="3">
        <v>51837144</v>
      </c>
      <c r="U6396" s="3">
        <v>9100727</v>
      </c>
      <c r="V6396" s="10">
        <f t="shared" si="198"/>
        <v>51.837000000000003</v>
      </c>
      <c r="W6396" s="10">
        <f t="shared" si="199"/>
        <v>9.1</v>
      </c>
      <c r="X6396" t="s">
        <v>75</v>
      </c>
      <c r="AJ6396" t="s">
        <v>36122</v>
      </c>
      <c r="AK6396" t="s">
        <v>77</v>
      </c>
      <c r="AL6396">
        <v>175</v>
      </c>
      <c r="AM6396">
        <v>172</v>
      </c>
      <c r="AN6396" t="s">
        <v>118</v>
      </c>
      <c r="AO6396" t="s">
        <v>8665</v>
      </c>
      <c r="AT6396" s="1">
        <v>45932</v>
      </c>
      <c r="AV6396" s="1">
        <v>46661</v>
      </c>
      <c r="AW6396" t="s">
        <v>36123</v>
      </c>
      <c r="AX6396" t="s">
        <v>36124</v>
      </c>
      <c r="AY6396" t="s">
        <v>82</v>
      </c>
      <c r="AZ6396" t="s">
        <v>36262</v>
      </c>
      <c r="BA6396" t="s">
        <v>139</v>
      </c>
      <c r="BB6396" t="s">
        <v>140</v>
      </c>
      <c r="BD6396" t="s">
        <v>141</v>
      </c>
      <c r="BF6396" t="s">
        <v>36263</v>
      </c>
      <c r="BI6396">
        <v>7200</v>
      </c>
    </row>
    <row r="6397" spans="1:61" x14ac:dyDescent="0.2">
      <c r="A6397" t="s">
        <v>36264</v>
      </c>
      <c r="B6397" t="s">
        <v>94</v>
      </c>
      <c r="C6397" t="s">
        <v>66</v>
      </c>
      <c r="D6397" t="s">
        <v>67</v>
      </c>
      <c r="E6397">
        <v>7200</v>
      </c>
      <c r="F6397">
        <v>7200</v>
      </c>
      <c r="I6397" s="1">
        <v>45932</v>
      </c>
      <c r="J6397" t="s">
        <v>297</v>
      </c>
      <c r="K6397">
        <v>52396</v>
      </c>
      <c r="L6397" t="s">
        <v>1226</v>
      </c>
      <c r="O6397" t="s">
        <v>1227</v>
      </c>
      <c r="P6397" t="s">
        <v>36265</v>
      </c>
      <c r="Q6397" s="2" t="s">
        <v>1229</v>
      </c>
      <c r="R6397" t="s">
        <v>1226</v>
      </c>
      <c r="S6397" t="s">
        <v>303</v>
      </c>
      <c r="T6397" s="3">
        <v>50635085</v>
      </c>
      <c r="U6397" s="3">
        <v>6524814</v>
      </c>
      <c r="V6397" s="10">
        <f t="shared" si="198"/>
        <v>50.634999999999998</v>
      </c>
      <c r="W6397" s="10">
        <f t="shared" si="199"/>
        <v>6.524</v>
      </c>
      <c r="X6397" t="s">
        <v>75</v>
      </c>
      <c r="AJ6397" t="s">
        <v>36141</v>
      </c>
      <c r="AK6397" t="s">
        <v>77</v>
      </c>
      <c r="AL6397">
        <v>164</v>
      </c>
      <c r="AM6397">
        <v>172</v>
      </c>
      <c r="AN6397" t="s">
        <v>118</v>
      </c>
      <c r="AO6397" t="s">
        <v>36266</v>
      </c>
      <c r="AT6397" s="1">
        <v>45932</v>
      </c>
      <c r="AV6397" s="1">
        <v>46934</v>
      </c>
      <c r="AW6397" t="s">
        <v>3240</v>
      </c>
      <c r="AX6397" t="s">
        <v>3241</v>
      </c>
      <c r="AY6397" t="s">
        <v>82</v>
      </c>
      <c r="AZ6397" t="s">
        <v>36143</v>
      </c>
      <c r="BA6397" t="s">
        <v>413</v>
      </c>
      <c r="BB6397" t="s">
        <v>414</v>
      </c>
      <c r="BD6397" t="s">
        <v>86</v>
      </c>
      <c r="BF6397" t="s">
        <v>36267</v>
      </c>
      <c r="BI6397">
        <v>7200</v>
      </c>
    </row>
    <row r="6398" spans="1:61" x14ac:dyDescent="0.2">
      <c r="A6398" t="s">
        <v>36268</v>
      </c>
      <c r="B6398" t="s">
        <v>36269</v>
      </c>
      <c r="C6398" t="s">
        <v>66</v>
      </c>
      <c r="D6398" t="s">
        <v>67</v>
      </c>
      <c r="E6398">
        <v>5700</v>
      </c>
      <c r="F6398">
        <v>5700</v>
      </c>
      <c r="I6398" s="1">
        <v>45932</v>
      </c>
      <c r="J6398" t="s">
        <v>297</v>
      </c>
      <c r="K6398">
        <v>47652</v>
      </c>
      <c r="L6398" t="s">
        <v>36270</v>
      </c>
      <c r="O6398" t="s">
        <v>36270</v>
      </c>
      <c r="P6398" t="s">
        <v>36271</v>
      </c>
      <c r="Q6398" s="2" t="s">
        <v>36272</v>
      </c>
      <c r="R6398" t="s">
        <v>36270</v>
      </c>
      <c r="S6398" t="s">
        <v>5552</v>
      </c>
      <c r="T6398" s="3">
        <v>51572845</v>
      </c>
      <c r="U6398" s="3">
        <v>6162657</v>
      </c>
      <c r="V6398" s="10">
        <f t="shared" si="198"/>
        <v>51.572000000000003</v>
      </c>
      <c r="W6398" s="10">
        <f t="shared" si="199"/>
        <v>6.1619999999999999</v>
      </c>
      <c r="X6398" t="s">
        <v>75</v>
      </c>
      <c r="AJ6398" t="s">
        <v>36273</v>
      </c>
      <c r="AK6398" t="s">
        <v>77</v>
      </c>
      <c r="AL6398" t="s">
        <v>5700</v>
      </c>
      <c r="AM6398" t="s">
        <v>1231</v>
      </c>
      <c r="AN6398" t="s">
        <v>804</v>
      </c>
      <c r="AO6398" t="s">
        <v>27548</v>
      </c>
      <c r="AT6398" s="1">
        <v>45932</v>
      </c>
      <c r="AV6398" s="1">
        <v>46660</v>
      </c>
      <c r="AW6398" t="s">
        <v>36274</v>
      </c>
      <c r="AX6398" t="s">
        <v>36275</v>
      </c>
      <c r="AY6398" t="s">
        <v>82</v>
      </c>
      <c r="AZ6398" t="s">
        <v>36276</v>
      </c>
      <c r="BA6398" t="s">
        <v>413</v>
      </c>
      <c r="BB6398" t="s">
        <v>414</v>
      </c>
      <c r="BD6398" t="s">
        <v>141</v>
      </c>
      <c r="BF6398" t="s">
        <v>36277</v>
      </c>
      <c r="BI6398">
        <v>5700</v>
      </c>
    </row>
    <row r="6399" spans="1:61" x14ac:dyDescent="0.2">
      <c r="A6399" t="s">
        <v>36278</v>
      </c>
      <c r="B6399" t="s">
        <v>16007</v>
      </c>
      <c r="C6399" t="s">
        <v>66</v>
      </c>
      <c r="D6399" t="s">
        <v>67</v>
      </c>
      <c r="E6399">
        <v>6000</v>
      </c>
      <c r="F6399">
        <v>6000</v>
      </c>
      <c r="I6399" s="1">
        <v>45932</v>
      </c>
      <c r="J6399" t="s">
        <v>128</v>
      </c>
      <c r="K6399">
        <v>26197</v>
      </c>
      <c r="L6399" t="s">
        <v>35460</v>
      </c>
      <c r="O6399" t="s">
        <v>35460</v>
      </c>
      <c r="P6399" t="s">
        <v>36279</v>
      </c>
      <c r="Q6399" s="2" t="s">
        <v>35462</v>
      </c>
      <c r="R6399" t="s">
        <v>35460</v>
      </c>
      <c r="S6399" t="s">
        <v>18322</v>
      </c>
      <c r="T6399" s="3">
        <v>52968744</v>
      </c>
      <c r="U6399" s="3">
        <v>8176786</v>
      </c>
      <c r="V6399" s="10">
        <f t="shared" si="198"/>
        <v>52.968000000000004</v>
      </c>
      <c r="W6399" s="10">
        <f t="shared" si="199"/>
        <v>8.1760000000000002</v>
      </c>
      <c r="X6399" t="s">
        <v>75</v>
      </c>
      <c r="AJ6399" t="s">
        <v>35463</v>
      </c>
      <c r="AK6399" t="s">
        <v>77</v>
      </c>
      <c r="AL6399">
        <v>162</v>
      </c>
      <c r="AM6399">
        <v>175</v>
      </c>
      <c r="AN6399" t="s">
        <v>134</v>
      </c>
      <c r="AO6399" t="s">
        <v>1486</v>
      </c>
      <c r="AT6399" s="1">
        <v>45932</v>
      </c>
      <c r="AV6399" s="1">
        <v>46904</v>
      </c>
      <c r="AW6399" t="s">
        <v>35464</v>
      </c>
      <c r="AX6399" t="s">
        <v>35465</v>
      </c>
      <c r="AY6399" t="s">
        <v>82</v>
      </c>
      <c r="AZ6399" t="s">
        <v>35466</v>
      </c>
      <c r="BA6399" t="s">
        <v>139</v>
      </c>
      <c r="BB6399" t="s">
        <v>140</v>
      </c>
      <c r="BD6399" t="s">
        <v>141</v>
      </c>
      <c r="BF6399" t="s">
        <v>36280</v>
      </c>
      <c r="BI6399">
        <v>6000</v>
      </c>
    </row>
    <row r="6400" spans="1:61" x14ac:dyDescent="0.2">
      <c r="A6400" t="s">
        <v>36281</v>
      </c>
      <c r="B6400" t="s">
        <v>4428</v>
      </c>
      <c r="C6400" t="s">
        <v>66</v>
      </c>
      <c r="D6400" t="s">
        <v>67</v>
      </c>
      <c r="E6400">
        <v>7200</v>
      </c>
      <c r="F6400">
        <v>7200</v>
      </c>
      <c r="I6400" s="1">
        <v>45932</v>
      </c>
      <c r="J6400" t="s">
        <v>297</v>
      </c>
      <c r="K6400">
        <v>33039</v>
      </c>
      <c r="L6400" t="s">
        <v>11687</v>
      </c>
      <c r="O6400" t="s">
        <v>11687</v>
      </c>
      <c r="P6400" t="s">
        <v>36282</v>
      </c>
      <c r="Q6400" s="2" t="s">
        <v>11689</v>
      </c>
      <c r="R6400" t="s">
        <v>11687</v>
      </c>
      <c r="S6400" t="s">
        <v>317</v>
      </c>
      <c r="T6400" s="3">
        <v>51832878</v>
      </c>
      <c r="U6400" s="3">
        <v>9096044</v>
      </c>
      <c r="V6400" s="10">
        <f t="shared" si="198"/>
        <v>51.832000000000001</v>
      </c>
      <c r="W6400" s="10">
        <f t="shared" si="199"/>
        <v>9.0960000000000001</v>
      </c>
      <c r="X6400" t="s">
        <v>75</v>
      </c>
      <c r="AJ6400" t="s">
        <v>36122</v>
      </c>
      <c r="AK6400" t="s">
        <v>77</v>
      </c>
      <c r="AL6400">
        <v>175</v>
      </c>
      <c r="AM6400">
        <v>172</v>
      </c>
      <c r="AN6400" t="s">
        <v>118</v>
      </c>
      <c r="AO6400" t="s">
        <v>8665</v>
      </c>
      <c r="AT6400" s="1">
        <v>45932</v>
      </c>
      <c r="AV6400" s="1">
        <v>46661</v>
      </c>
      <c r="AW6400" t="s">
        <v>36123</v>
      </c>
      <c r="AX6400" t="s">
        <v>36124</v>
      </c>
      <c r="AY6400" t="s">
        <v>82</v>
      </c>
      <c r="AZ6400" t="s">
        <v>36283</v>
      </c>
      <c r="BA6400" t="s">
        <v>139</v>
      </c>
      <c r="BB6400" t="s">
        <v>140</v>
      </c>
      <c r="BD6400" t="s">
        <v>141</v>
      </c>
      <c r="BF6400" t="s">
        <v>36284</v>
      </c>
      <c r="BI6400">
        <v>7200</v>
      </c>
    </row>
    <row r="6401" spans="1:61" x14ac:dyDescent="0.2">
      <c r="A6401" t="s">
        <v>36285</v>
      </c>
      <c r="B6401" t="s">
        <v>36286</v>
      </c>
      <c r="C6401" t="s">
        <v>66</v>
      </c>
      <c r="D6401" t="s">
        <v>67</v>
      </c>
      <c r="E6401">
        <v>6800</v>
      </c>
      <c r="F6401">
        <v>6800</v>
      </c>
      <c r="I6401" s="1">
        <v>45932</v>
      </c>
      <c r="J6401" t="s">
        <v>297</v>
      </c>
      <c r="K6401">
        <v>48683</v>
      </c>
      <c r="L6401" t="s">
        <v>15266</v>
      </c>
      <c r="O6401" t="s">
        <v>15267</v>
      </c>
      <c r="P6401" t="s">
        <v>36287</v>
      </c>
      <c r="Q6401" s="2" t="s">
        <v>15269</v>
      </c>
      <c r="R6401" t="s">
        <v>15266</v>
      </c>
      <c r="S6401" t="s">
        <v>2386</v>
      </c>
      <c r="T6401" s="3">
        <v>52035216</v>
      </c>
      <c r="U6401" s="3">
        <v>6986842</v>
      </c>
      <c r="V6401" s="10">
        <f t="shared" si="198"/>
        <v>52.034999999999997</v>
      </c>
      <c r="W6401" s="10">
        <f t="shared" si="199"/>
        <v>6.9859999999999998</v>
      </c>
      <c r="X6401" t="s">
        <v>75</v>
      </c>
      <c r="AJ6401" t="s">
        <v>36288</v>
      </c>
      <c r="AK6401" t="s">
        <v>77</v>
      </c>
      <c r="AL6401">
        <v>179</v>
      </c>
      <c r="AM6401">
        <v>175</v>
      </c>
      <c r="AN6401" t="s">
        <v>804</v>
      </c>
      <c r="AO6401" t="s">
        <v>19716</v>
      </c>
      <c r="AT6401" s="1">
        <v>45932</v>
      </c>
      <c r="AV6401" s="1">
        <v>47027</v>
      </c>
      <c r="AW6401" t="s">
        <v>36289</v>
      </c>
      <c r="AX6401" t="s">
        <v>36290</v>
      </c>
      <c r="AY6401" t="s">
        <v>82</v>
      </c>
      <c r="AZ6401" t="s">
        <v>36291</v>
      </c>
      <c r="BA6401" t="s">
        <v>413</v>
      </c>
      <c r="BB6401" t="s">
        <v>414</v>
      </c>
      <c r="BD6401" t="s">
        <v>141</v>
      </c>
      <c r="BF6401" t="s">
        <v>36292</v>
      </c>
      <c r="BI6401">
        <v>6800</v>
      </c>
    </row>
    <row r="6402" spans="1:61" x14ac:dyDescent="0.2">
      <c r="A6402" t="s">
        <v>36293</v>
      </c>
      <c r="B6402" t="s">
        <v>36294</v>
      </c>
      <c r="C6402" t="s">
        <v>66</v>
      </c>
      <c r="D6402" t="s">
        <v>67</v>
      </c>
      <c r="E6402">
        <v>6000</v>
      </c>
      <c r="F6402">
        <v>6000</v>
      </c>
      <c r="I6402" s="1">
        <v>45932</v>
      </c>
      <c r="J6402" t="s">
        <v>423</v>
      </c>
      <c r="K6402">
        <v>55278</v>
      </c>
      <c r="L6402" t="s">
        <v>36252</v>
      </c>
      <c r="O6402" t="s">
        <v>36252</v>
      </c>
      <c r="P6402" t="s">
        <v>36295</v>
      </c>
      <c r="Q6402" s="2" t="s">
        <v>36254</v>
      </c>
      <c r="R6402" t="s">
        <v>36252</v>
      </c>
      <c r="S6402" t="s">
        <v>20438</v>
      </c>
      <c r="T6402" s="3">
        <v>49814881</v>
      </c>
      <c r="U6402" s="3">
        <v>8253436</v>
      </c>
      <c r="V6402" s="10">
        <f t="shared" si="198"/>
        <v>49.814</v>
      </c>
      <c r="W6402" s="10">
        <f t="shared" si="199"/>
        <v>8.2530000000000001</v>
      </c>
      <c r="X6402" t="s">
        <v>75</v>
      </c>
      <c r="AJ6402" t="s">
        <v>36255</v>
      </c>
      <c r="AK6402" t="s">
        <v>77</v>
      </c>
      <c r="AL6402">
        <v>162</v>
      </c>
      <c r="AM6402">
        <v>175</v>
      </c>
      <c r="AN6402" t="s">
        <v>134</v>
      </c>
      <c r="AO6402" t="s">
        <v>1486</v>
      </c>
      <c r="AT6402" s="1">
        <v>45932</v>
      </c>
      <c r="AV6402" s="1">
        <v>46783</v>
      </c>
      <c r="AW6402" t="s">
        <v>36256</v>
      </c>
      <c r="AX6402" t="s">
        <v>36257</v>
      </c>
      <c r="AY6402" t="s">
        <v>82</v>
      </c>
      <c r="AZ6402" t="s">
        <v>36258</v>
      </c>
      <c r="BA6402" t="s">
        <v>413</v>
      </c>
      <c r="BB6402" t="s">
        <v>414</v>
      </c>
      <c r="BD6402" t="s">
        <v>141</v>
      </c>
      <c r="BF6402" t="s">
        <v>36296</v>
      </c>
      <c r="BI6402">
        <v>6000</v>
      </c>
    </row>
    <row r="6403" spans="1:61" x14ac:dyDescent="0.2">
      <c r="A6403" t="s">
        <v>36297</v>
      </c>
      <c r="B6403" t="s">
        <v>4455</v>
      </c>
      <c r="C6403" t="s">
        <v>66</v>
      </c>
      <c r="D6403" t="s">
        <v>67</v>
      </c>
      <c r="E6403">
        <v>7200</v>
      </c>
      <c r="F6403">
        <v>7200</v>
      </c>
      <c r="I6403" s="1">
        <v>45932</v>
      </c>
      <c r="J6403" t="s">
        <v>297</v>
      </c>
      <c r="K6403">
        <v>33039</v>
      </c>
      <c r="L6403" t="s">
        <v>11687</v>
      </c>
      <c r="O6403" t="s">
        <v>36121</v>
      </c>
      <c r="P6403" t="s">
        <v>36298</v>
      </c>
      <c r="Q6403" s="2" t="s">
        <v>11689</v>
      </c>
      <c r="R6403" t="s">
        <v>11687</v>
      </c>
      <c r="S6403" t="s">
        <v>317</v>
      </c>
      <c r="T6403" s="3">
        <v>5183499</v>
      </c>
      <c r="U6403" s="3">
        <v>9106687</v>
      </c>
      <c r="V6403" s="10">
        <f t="shared" ref="V6403:V6466" si="200">VALUE(
  LEFT( SUBSTITUTE(T6403, ",", ""),  2 )
  &amp; "."
  &amp; MID( SUBSTITUTE(T6403, ",", ""),  3, 3 )
)</f>
        <v>51.834000000000003</v>
      </c>
      <c r="W6403" s="10">
        <f t="shared" ref="W6403:W6466" si="201">IF(
  LEFT( SUBSTITUTE(U6403, ",", ""), 1 ) = "1",
  VALUE(
    LEFT( SUBSTITUTE(U6403, ",", ""), 2 )
    &amp; "."
    &amp; MID( SUBSTITUTE(U6403, ",", ""), 3, 3 )
  ),
  VALUE(
    LEFT( SUBSTITUTE(U6403, ",", ""), 1 )
    &amp; "."
    &amp; MID( SUBSTITUTE(U6403, ",", ""), 2, 3 )
  )
)</f>
        <v>9.1059999999999999</v>
      </c>
      <c r="X6403" t="s">
        <v>75</v>
      </c>
      <c r="AJ6403" t="s">
        <v>36122</v>
      </c>
      <c r="AK6403" t="s">
        <v>77</v>
      </c>
      <c r="AL6403">
        <v>175</v>
      </c>
      <c r="AM6403">
        <v>172</v>
      </c>
      <c r="AN6403" t="s">
        <v>118</v>
      </c>
      <c r="AO6403" t="s">
        <v>8665</v>
      </c>
      <c r="AT6403" s="1">
        <v>45932</v>
      </c>
      <c r="AV6403" s="1">
        <v>46661</v>
      </c>
      <c r="AW6403" t="s">
        <v>36123</v>
      </c>
      <c r="AX6403" t="s">
        <v>36124</v>
      </c>
      <c r="AY6403" t="s">
        <v>82</v>
      </c>
      <c r="AZ6403" t="s">
        <v>36299</v>
      </c>
      <c r="BA6403" t="s">
        <v>139</v>
      </c>
      <c r="BB6403" t="s">
        <v>140</v>
      </c>
      <c r="BD6403" t="s">
        <v>141</v>
      </c>
      <c r="BF6403" t="s">
        <v>36300</v>
      </c>
      <c r="BI6403">
        <v>7200</v>
      </c>
    </row>
    <row r="6404" spans="1:61" x14ac:dyDescent="0.2">
      <c r="A6404" t="s">
        <v>36301</v>
      </c>
      <c r="B6404" t="s">
        <v>23400</v>
      </c>
      <c r="C6404" t="s">
        <v>66</v>
      </c>
      <c r="D6404" t="s">
        <v>67</v>
      </c>
      <c r="E6404">
        <v>6300</v>
      </c>
      <c r="F6404">
        <v>6300</v>
      </c>
      <c r="I6404" s="1">
        <v>45932</v>
      </c>
      <c r="J6404" t="s">
        <v>297</v>
      </c>
      <c r="K6404">
        <v>57439</v>
      </c>
      <c r="L6404" t="s">
        <v>32190</v>
      </c>
      <c r="O6404" t="s">
        <v>32190</v>
      </c>
      <c r="P6404" t="s">
        <v>36302</v>
      </c>
      <c r="Q6404" s="2" t="s">
        <v>32193</v>
      </c>
      <c r="R6404" t="s">
        <v>32190</v>
      </c>
      <c r="S6404" t="s">
        <v>1641</v>
      </c>
      <c r="T6404" s="3">
        <v>51087182</v>
      </c>
      <c r="U6404" s="3">
        <v>7908206</v>
      </c>
      <c r="V6404" s="10">
        <f t="shared" si="200"/>
        <v>51.087000000000003</v>
      </c>
      <c r="W6404" s="10">
        <f t="shared" si="201"/>
        <v>7.9080000000000004</v>
      </c>
      <c r="X6404" t="s">
        <v>75</v>
      </c>
      <c r="AJ6404" t="s">
        <v>36242</v>
      </c>
      <c r="AK6404" t="s">
        <v>77</v>
      </c>
      <c r="AL6404">
        <v>162</v>
      </c>
      <c r="AM6404">
        <v>175</v>
      </c>
      <c r="AN6404" t="s">
        <v>134</v>
      </c>
      <c r="AO6404" t="s">
        <v>24114</v>
      </c>
      <c r="AT6404" s="1">
        <v>45932</v>
      </c>
      <c r="AV6404" s="1">
        <v>46752</v>
      </c>
      <c r="AW6404" t="s">
        <v>36243</v>
      </c>
      <c r="AX6404" t="s">
        <v>36244</v>
      </c>
      <c r="AY6404" t="s">
        <v>82</v>
      </c>
      <c r="AZ6404" t="s">
        <v>36245</v>
      </c>
      <c r="BA6404" t="s">
        <v>413</v>
      </c>
      <c r="BB6404" t="s">
        <v>414</v>
      </c>
      <c r="BD6404" t="s">
        <v>141</v>
      </c>
      <c r="BF6404" t="s">
        <v>36303</v>
      </c>
      <c r="BI6404">
        <v>6300</v>
      </c>
    </row>
    <row r="6405" spans="1:61" x14ac:dyDescent="0.2">
      <c r="A6405" t="s">
        <v>36304</v>
      </c>
      <c r="B6405" t="s">
        <v>3432</v>
      </c>
      <c r="C6405" t="s">
        <v>66</v>
      </c>
      <c r="D6405" t="s">
        <v>67</v>
      </c>
      <c r="E6405">
        <v>7200</v>
      </c>
      <c r="F6405">
        <v>7200</v>
      </c>
      <c r="I6405" s="1">
        <v>45932</v>
      </c>
      <c r="J6405" t="s">
        <v>297</v>
      </c>
      <c r="K6405">
        <v>52396</v>
      </c>
      <c r="L6405" t="s">
        <v>1226</v>
      </c>
      <c r="O6405" t="s">
        <v>1227</v>
      </c>
      <c r="P6405" t="s">
        <v>36305</v>
      </c>
      <c r="Q6405" s="2" t="s">
        <v>1229</v>
      </c>
      <c r="R6405" t="s">
        <v>1226</v>
      </c>
      <c r="S6405" t="s">
        <v>303</v>
      </c>
      <c r="T6405" s="3">
        <v>5063437</v>
      </c>
      <c r="U6405" s="3">
        <v>65399</v>
      </c>
      <c r="V6405" s="10">
        <f t="shared" si="200"/>
        <v>50.634</v>
      </c>
      <c r="W6405" s="10">
        <f t="shared" si="201"/>
        <v>6.5389999999999997</v>
      </c>
      <c r="X6405" t="s">
        <v>75</v>
      </c>
      <c r="AJ6405" t="s">
        <v>36141</v>
      </c>
      <c r="AK6405" t="s">
        <v>77</v>
      </c>
      <c r="AL6405">
        <v>164</v>
      </c>
      <c r="AM6405">
        <v>172</v>
      </c>
      <c r="AN6405" t="s">
        <v>118</v>
      </c>
      <c r="AO6405" t="s">
        <v>36266</v>
      </c>
      <c r="AT6405" s="1">
        <v>45932</v>
      </c>
      <c r="AV6405" s="1">
        <v>46934</v>
      </c>
      <c r="AW6405" t="s">
        <v>3240</v>
      </c>
      <c r="AX6405" t="s">
        <v>3241</v>
      </c>
      <c r="AY6405" t="s">
        <v>82</v>
      </c>
      <c r="AZ6405" t="s">
        <v>36143</v>
      </c>
      <c r="BA6405" t="s">
        <v>413</v>
      </c>
      <c r="BB6405" t="s">
        <v>414</v>
      </c>
      <c r="BD6405" t="s">
        <v>86</v>
      </c>
      <c r="BF6405" t="s">
        <v>36306</v>
      </c>
      <c r="BI6405">
        <v>7200</v>
      </c>
    </row>
    <row r="6406" spans="1:61" x14ac:dyDescent="0.2">
      <c r="A6406" t="s">
        <v>36307</v>
      </c>
      <c r="B6406" t="s">
        <v>16007</v>
      </c>
      <c r="C6406" t="s">
        <v>66</v>
      </c>
      <c r="D6406" t="s">
        <v>67</v>
      </c>
      <c r="E6406">
        <v>7200</v>
      </c>
      <c r="F6406">
        <v>7200</v>
      </c>
      <c r="I6406" s="1">
        <v>45932</v>
      </c>
      <c r="J6406" t="s">
        <v>145</v>
      </c>
      <c r="K6406">
        <v>17392</v>
      </c>
      <c r="L6406" t="s">
        <v>14220</v>
      </c>
      <c r="O6406" t="s">
        <v>14220</v>
      </c>
      <c r="P6406" t="s">
        <v>36308</v>
      </c>
      <c r="Q6406">
        <v>13075013</v>
      </c>
      <c r="R6406" t="s">
        <v>14220</v>
      </c>
      <c r="S6406" t="s">
        <v>2131</v>
      </c>
      <c r="T6406" s="3">
        <v>53501191</v>
      </c>
      <c r="U6406" s="3">
        <v>13354996</v>
      </c>
      <c r="V6406" s="10">
        <f t="shared" si="200"/>
        <v>53.500999999999998</v>
      </c>
      <c r="W6406" s="10">
        <f t="shared" si="201"/>
        <v>13.353999999999999</v>
      </c>
      <c r="X6406" t="s">
        <v>75</v>
      </c>
      <c r="AJ6406" t="s">
        <v>36309</v>
      </c>
      <c r="AK6406" t="s">
        <v>77</v>
      </c>
      <c r="AL6406">
        <v>169</v>
      </c>
      <c r="AM6406">
        <v>162</v>
      </c>
      <c r="AN6406" t="s">
        <v>118</v>
      </c>
      <c r="AO6406" t="s">
        <v>22810</v>
      </c>
      <c r="AT6406" s="1">
        <v>45932</v>
      </c>
      <c r="AV6406" s="1">
        <v>46752</v>
      </c>
      <c r="AW6406" t="s">
        <v>33561</v>
      </c>
      <c r="AX6406" t="s">
        <v>33562</v>
      </c>
      <c r="AY6406" t="s">
        <v>82</v>
      </c>
      <c r="AZ6406" t="s">
        <v>36310</v>
      </c>
      <c r="BA6406" t="s">
        <v>154</v>
      </c>
      <c r="BB6406" t="s">
        <v>155</v>
      </c>
      <c r="BD6406" t="s">
        <v>86</v>
      </c>
      <c r="BF6406" t="s">
        <v>36311</v>
      </c>
      <c r="BI6406">
        <v>7200</v>
      </c>
    </row>
    <row r="6407" spans="1:61" x14ac:dyDescent="0.2">
      <c r="A6407" t="s">
        <v>36312</v>
      </c>
      <c r="B6407" t="s">
        <v>7972</v>
      </c>
      <c r="C6407" t="s">
        <v>66</v>
      </c>
      <c r="D6407" t="s">
        <v>67</v>
      </c>
      <c r="E6407">
        <v>6000</v>
      </c>
      <c r="F6407">
        <v>6000</v>
      </c>
      <c r="I6407" s="1">
        <v>45932</v>
      </c>
      <c r="J6407" t="s">
        <v>128</v>
      </c>
      <c r="K6407">
        <v>26197</v>
      </c>
      <c r="L6407" t="s">
        <v>35460</v>
      </c>
      <c r="O6407" t="s">
        <v>35460</v>
      </c>
      <c r="P6407" t="s">
        <v>36313</v>
      </c>
      <c r="Q6407" s="2" t="s">
        <v>35462</v>
      </c>
      <c r="R6407" t="s">
        <v>35460</v>
      </c>
      <c r="S6407" t="s">
        <v>18322</v>
      </c>
      <c r="T6407" s="3">
        <v>52967729</v>
      </c>
      <c r="U6407" s="3">
        <v>8162606</v>
      </c>
      <c r="V6407" s="10">
        <f t="shared" si="200"/>
        <v>52.966999999999999</v>
      </c>
      <c r="W6407" s="10">
        <f t="shared" si="201"/>
        <v>8.1620000000000008</v>
      </c>
      <c r="X6407" t="s">
        <v>75</v>
      </c>
      <c r="AJ6407" t="s">
        <v>35463</v>
      </c>
      <c r="AK6407" t="s">
        <v>77</v>
      </c>
      <c r="AL6407">
        <v>162</v>
      </c>
      <c r="AM6407">
        <v>175</v>
      </c>
      <c r="AN6407" t="s">
        <v>134</v>
      </c>
      <c r="AO6407" t="s">
        <v>1486</v>
      </c>
      <c r="AT6407" s="1">
        <v>45932</v>
      </c>
      <c r="AV6407" s="1">
        <v>46904</v>
      </c>
      <c r="AW6407" t="s">
        <v>35464</v>
      </c>
      <c r="AX6407" t="s">
        <v>35465</v>
      </c>
      <c r="AY6407" t="s">
        <v>82</v>
      </c>
      <c r="AZ6407" t="s">
        <v>35466</v>
      </c>
      <c r="BA6407" t="s">
        <v>139</v>
      </c>
      <c r="BB6407" t="s">
        <v>140</v>
      </c>
      <c r="BD6407" t="s">
        <v>141</v>
      </c>
      <c r="BF6407" t="s">
        <v>36314</v>
      </c>
      <c r="BI6407">
        <v>6000</v>
      </c>
    </row>
    <row r="6408" spans="1:61" x14ac:dyDescent="0.2">
      <c r="A6408" t="s">
        <v>36315</v>
      </c>
      <c r="B6408" t="s">
        <v>23732</v>
      </c>
      <c r="C6408" t="s">
        <v>66</v>
      </c>
      <c r="D6408" t="s">
        <v>67</v>
      </c>
      <c r="E6408">
        <v>5560</v>
      </c>
      <c r="F6408">
        <v>5560</v>
      </c>
      <c r="I6408" s="1">
        <v>45932</v>
      </c>
      <c r="J6408" t="s">
        <v>297</v>
      </c>
      <c r="K6408">
        <v>57439</v>
      </c>
      <c r="L6408" t="s">
        <v>32190</v>
      </c>
      <c r="O6408" t="s">
        <v>32190</v>
      </c>
      <c r="P6408" t="s">
        <v>36316</v>
      </c>
      <c r="Q6408" s="2" t="s">
        <v>32193</v>
      </c>
      <c r="R6408" t="s">
        <v>32190</v>
      </c>
      <c r="S6408" t="s">
        <v>1641</v>
      </c>
      <c r="T6408" s="3">
        <v>51084132</v>
      </c>
      <c r="U6408" s="3">
        <v>7911445</v>
      </c>
      <c r="V6408" s="10">
        <f t="shared" si="200"/>
        <v>51.084000000000003</v>
      </c>
      <c r="W6408" s="10">
        <f t="shared" si="201"/>
        <v>7.9109999999999996</v>
      </c>
      <c r="X6408" t="s">
        <v>75</v>
      </c>
      <c r="AJ6408" t="s">
        <v>36242</v>
      </c>
      <c r="AK6408" t="s">
        <v>77</v>
      </c>
      <c r="AL6408" t="s">
        <v>654</v>
      </c>
      <c r="AM6408">
        <v>160</v>
      </c>
      <c r="AN6408" t="s">
        <v>134</v>
      </c>
      <c r="AO6408" t="s">
        <v>36317</v>
      </c>
      <c r="AT6408" s="1">
        <v>45932</v>
      </c>
      <c r="AV6408" s="1">
        <v>46752</v>
      </c>
      <c r="AW6408" t="s">
        <v>36243</v>
      </c>
      <c r="AX6408" t="s">
        <v>36244</v>
      </c>
      <c r="AY6408" t="s">
        <v>82</v>
      </c>
      <c r="AZ6408" t="s">
        <v>36245</v>
      </c>
      <c r="BA6408" t="s">
        <v>413</v>
      </c>
      <c r="BB6408" t="s">
        <v>414</v>
      </c>
      <c r="BD6408" t="s">
        <v>141</v>
      </c>
      <c r="BF6408" t="s">
        <v>36318</v>
      </c>
      <c r="BI6408">
        <v>5560</v>
      </c>
    </row>
    <row r="6409" spans="1:61" x14ac:dyDescent="0.2">
      <c r="A6409" t="s">
        <v>36319</v>
      </c>
      <c r="B6409" t="s">
        <v>36320</v>
      </c>
      <c r="C6409" t="s">
        <v>66</v>
      </c>
      <c r="D6409" t="s">
        <v>67</v>
      </c>
      <c r="E6409">
        <v>6000</v>
      </c>
      <c r="F6409">
        <v>6000</v>
      </c>
      <c r="I6409" s="1">
        <v>45932</v>
      </c>
      <c r="J6409" t="s">
        <v>423</v>
      </c>
      <c r="K6409">
        <v>55278</v>
      </c>
      <c r="L6409" t="s">
        <v>36252</v>
      </c>
      <c r="O6409" t="s">
        <v>36321</v>
      </c>
      <c r="P6409" t="s">
        <v>36322</v>
      </c>
      <c r="Q6409" s="2" t="s">
        <v>36254</v>
      </c>
      <c r="R6409" t="s">
        <v>36252</v>
      </c>
      <c r="S6409" t="s">
        <v>20438</v>
      </c>
      <c r="T6409" s="3">
        <v>49810613</v>
      </c>
      <c r="U6409" s="3">
        <v>8248539</v>
      </c>
      <c r="V6409" s="10">
        <f t="shared" si="200"/>
        <v>49.81</v>
      </c>
      <c r="W6409" s="10">
        <f t="shared" si="201"/>
        <v>8.2479999999999993</v>
      </c>
      <c r="X6409" t="s">
        <v>75</v>
      </c>
      <c r="AJ6409" t="s">
        <v>36255</v>
      </c>
      <c r="AK6409" t="s">
        <v>77</v>
      </c>
      <c r="AL6409">
        <v>192</v>
      </c>
      <c r="AM6409">
        <v>175</v>
      </c>
      <c r="AN6409" t="s">
        <v>134</v>
      </c>
      <c r="AO6409" t="s">
        <v>1486</v>
      </c>
      <c r="AT6409" s="1">
        <v>45932</v>
      </c>
      <c r="AV6409" s="1">
        <v>46798</v>
      </c>
      <c r="AW6409" t="s">
        <v>36256</v>
      </c>
      <c r="AX6409" t="s">
        <v>36257</v>
      </c>
      <c r="AY6409" t="s">
        <v>82</v>
      </c>
      <c r="AZ6409" t="s">
        <v>36258</v>
      </c>
      <c r="BA6409" t="s">
        <v>413</v>
      </c>
      <c r="BB6409" t="s">
        <v>414</v>
      </c>
      <c r="BD6409" t="s">
        <v>141</v>
      </c>
      <c r="BF6409" t="s">
        <v>36323</v>
      </c>
      <c r="BI6409">
        <v>6000</v>
      </c>
    </row>
    <row r="6410" spans="1:61" x14ac:dyDescent="0.2">
      <c r="A6410" t="s">
        <v>36324</v>
      </c>
      <c r="B6410" t="s">
        <v>36325</v>
      </c>
      <c r="C6410" t="s">
        <v>66</v>
      </c>
      <c r="D6410" t="s">
        <v>67</v>
      </c>
      <c r="E6410">
        <v>5560</v>
      </c>
      <c r="F6410">
        <v>5560</v>
      </c>
      <c r="I6410" s="1">
        <v>45932</v>
      </c>
      <c r="J6410" t="s">
        <v>297</v>
      </c>
      <c r="K6410">
        <v>57439</v>
      </c>
      <c r="L6410" t="s">
        <v>32190</v>
      </c>
      <c r="O6410" t="s">
        <v>32191</v>
      </c>
      <c r="P6410" t="s">
        <v>36326</v>
      </c>
      <c r="Q6410" s="2" t="s">
        <v>32193</v>
      </c>
      <c r="R6410" t="s">
        <v>32190</v>
      </c>
      <c r="S6410" t="s">
        <v>1641</v>
      </c>
      <c r="T6410" s="3">
        <v>51088019</v>
      </c>
      <c r="U6410" s="3">
        <v>7915141</v>
      </c>
      <c r="V6410" s="10">
        <f t="shared" si="200"/>
        <v>51.088000000000001</v>
      </c>
      <c r="W6410" s="10">
        <f t="shared" si="201"/>
        <v>7.915</v>
      </c>
      <c r="X6410" t="s">
        <v>75</v>
      </c>
      <c r="AJ6410" t="s">
        <v>36242</v>
      </c>
      <c r="AK6410" t="s">
        <v>77</v>
      </c>
      <c r="AL6410" t="s">
        <v>654</v>
      </c>
      <c r="AM6410">
        <v>160</v>
      </c>
      <c r="AO6410" t="s">
        <v>36317</v>
      </c>
      <c r="AT6410" s="1">
        <v>45932</v>
      </c>
      <c r="AV6410" s="1">
        <v>46752</v>
      </c>
      <c r="AW6410" t="s">
        <v>36243</v>
      </c>
      <c r="AX6410" t="s">
        <v>36244</v>
      </c>
      <c r="AY6410" t="s">
        <v>82</v>
      </c>
      <c r="AZ6410" t="s">
        <v>36245</v>
      </c>
      <c r="BA6410" t="s">
        <v>413</v>
      </c>
      <c r="BB6410" t="s">
        <v>414</v>
      </c>
      <c r="BD6410" t="s">
        <v>141</v>
      </c>
      <c r="BF6410" t="s">
        <v>36327</v>
      </c>
      <c r="BI6410">
        <v>5560</v>
      </c>
    </row>
    <row r="6411" spans="1:61" x14ac:dyDescent="0.2">
      <c r="A6411" t="s">
        <v>36328</v>
      </c>
      <c r="B6411" t="s">
        <v>36329</v>
      </c>
      <c r="C6411" t="s">
        <v>66</v>
      </c>
      <c r="D6411" t="s">
        <v>67</v>
      </c>
      <c r="E6411">
        <v>7200</v>
      </c>
      <c r="F6411">
        <v>7200</v>
      </c>
      <c r="I6411" s="1">
        <v>45932</v>
      </c>
      <c r="J6411" t="s">
        <v>423</v>
      </c>
      <c r="K6411">
        <v>54597</v>
      </c>
      <c r="L6411" t="s">
        <v>36330</v>
      </c>
      <c r="O6411" t="s">
        <v>36331</v>
      </c>
      <c r="P6411" t="s">
        <v>36332</v>
      </c>
      <c r="Q6411" s="2" t="s">
        <v>36333</v>
      </c>
      <c r="R6411" t="s">
        <v>36334</v>
      </c>
      <c r="S6411" t="s">
        <v>3343</v>
      </c>
      <c r="T6411" s="3">
        <v>50289214</v>
      </c>
      <c r="U6411" s="3">
        <v>6296445</v>
      </c>
      <c r="V6411" s="10">
        <f t="shared" si="200"/>
        <v>50.289000000000001</v>
      </c>
      <c r="W6411" s="10">
        <f t="shared" si="201"/>
        <v>6.2960000000000003</v>
      </c>
      <c r="X6411" t="s">
        <v>75</v>
      </c>
      <c r="AJ6411" t="s">
        <v>36334</v>
      </c>
      <c r="AK6411" t="s">
        <v>77</v>
      </c>
      <c r="AL6411">
        <v>175</v>
      </c>
      <c r="AM6411">
        <v>172</v>
      </c>
      <c r="AN6411" t="s">
        <v>118</v>
      </c>
      <c r="AO6411" t="s">
        <v>18448</v>
      </c>
      <c r="AT6411" s="1">
        <v>45932</v>
      </c>
      <c r="AV6411" s="1">
        <v>46752</v>
      </c>
      <c r="AW6411" t="s">
        <v>36335</v>
      </c>
      <c r="AX6411" t="s">
        <v>36336</v>
      </c>
      <c r="AY6411" t="s">
        <v>82</v>
      </c>
      <c r="AZ6411" t="s">
        <v>36337</v>
      </c>
      <c r="BA6411" t="s">
        <v>413</v>
      </c>
      <c r="BB6411" t="s">
        <v>414</v>
      </c>
      <c r="BD6411" t="s">
        <v>141</v>
      </c>
      <c r="BF6411" t="s">
        <v>36338</v>
      </c>
      <c r="BI6411">
        <v>7200</v>
      </c>
    </row>
    <row r="6412" spans="1:61" x14ac:dyDescent="0.2">
      <c r="A6412" t="s">
        <v>36339</v>
      </c>
      <c r="B6412" t="s">
        <v>97</v>
      </c>
      <c r="C6412" t="s">
        <v>66</v>
      </c>
      <c r="D6412" t="s">
        <v>67</v>
      </c>
      <c r="E6412">
        <v>7200</v>
      </c>
      <c r="F6412">
        <v>7200</v>
      </c>
      <c r="I6412" s="1">
        <v>45932</v>
      </c>
      <c r="J6412" t="s">
        <v>297</v>
      </c>
      <c r="K6412">
        <v>52396</v>
      </c>
      <c r="L6412" t="s">
        <v>1226</v>
      </c>
      <c r="O6412" t="s">
        <v>1227</v>
      </c>
      <c r="P6412" t="s">
        <v>36340</v>
      </c>
      <c r="Q6412" s="2" t="s">
        <v>1229</v>
      </c>
      <c r="R6412" t="s">
        <v>1226</v>
      </c>
      <c r="S6412" t="s">
        <v>303</v>
      </c>
      <c r="T6412" s="3">
        <v>50632383</v>
      </c>
      <c r="U6412" s="3">
        <v>6528874</v>
      </c>
      <c r="V6412" s="10">
        <f t="shared" si="200"/>
        <v>50.631999999999998</v>
      </c>
      <c r="W6412" s="10">
        <f t="shared" si="201"/>
        <v>6.5279999999999996</v>
      </c>
      <c r="X6412" t="s">
        <v>75</v>
      </c>
      <c r="AJ6412" t="s">
        <v>36141</v>
      </c>
      <c r="AK6412" t="s">
        <v>77</v>
      </c>
      <c r="AL6412">
        <v>164</v>
      </c>
      <c r="AM6412">
        <v>172</v>
      </c>
      <c r="AN6412" t="s">
        <v>118</v>
      </c>
      <c r="AO6412" t="s">
        <v>36266</v>
      </c>
      <c r="AT6412" s="1">
        <v>45932</v>
      </c>
      <c r="AV6412" s="1">
        <v>46934</v>
      </c>
      <c r="AW6412" t="s">
        <v>3240</v>
      </c>
      <c r="AX6412" t="s">
        <v>3241</v>
      </c>
      <c r="AY6412" t="s">
        <v>82</v>
      </c>
      <c r="AZ6412" t="s">
        <v>36143</v>
      </c>
      <c r="BA6412" t="s">
        <v>413</v>
      </c>
      <c r="BB6412" t="s">
        <v>414</v>
      </c>
      <c r="BD6412" t="s">
        <v>86</v>
      </c>
      <c r="BF6412" t="s">
        <v>36341</v>
      </c>
      <c r="BI6412">
        <v>7200</v>
      </c>
    </row>
    <row r="6413" spans="1:61" x14ac:dyDescent="0.2">
      <c r="A6413" t="s">
        <v>36342</v>
      </c>
      <c r="B6413" t="s">
        <v>90</v>
      </c>
      <c r="C6413" t="s">
        <v>66</v>
      </c>
      <c r="D6413" t="s">
        <v>67</v>
      </c>
      <c r="E6413">
        <v>7200</v>
      </c>
      <c r="F6413">
        <v>7200</v>
      </c>
      <c r="I6413" s="1">
        <v>45932</v>
      </c>
      <c r="J6413" t="s">
        <v>297</v>
      </c>
      <c r="K6413">
        <v>59872</v>
      </c>
      <c r="L6413" t="s">
        <v>5334</v>
      </c>
      <c r="O6413" t="s">
        <v>5828</v>
      </c>
      <c r="P6413" t="s">
        <v>36343</v>
      </c>
      <c r="Q6413" s="2" t="s">
        <v>5337</v>
      </c>
      <c r="R6413" t="s">
        <v>5334</v>
      </c>
      <c r="S6413" t="s">
        <v>457</v>
      </c>
      <c r="T6413" s="3">
        <v>51304057</v>
      </c>
      <c r="U6413" s="3">
        <v>8181173</v>
      </c>
      <c r="V6413" s="10">
        <f t="shared" si="200"/>
        <v>51.304000000000002</v>
      </c>
      <c r="W6413" s="10">
        <f t="shared" si="201"/>
        <v>8.1809999999999992</v>
      </c>
      <c r="X6413" t="s">
        <v>75</v>
      </c>
      <c r="AJ6413" t="s">
        <v>34084</v>
      </c>
      <c r="AK6413" t="s">
        <v>77</v>
      </c>
      <c r="AL6413">
        <v>175</v>
      </c>
      <c r="AM6413">
        <v>172</v>
      </c>
      <c r="AN6413" t="s">
        <v>118</v>
      </c>
      <c r="AO6413" t="s">
        <v>20887</v>
      </c>
      <c r="AT6413" s="1">
        <v>45932</v>
      </c>
      <c r="AV6413" s="1">
        <v>46874</v>
      </c>
      <c r="AW6413" t="s">
        <v>34085</v>
      </c>
      <c r="AX6413" t="s">
        <v>34086</v>
      </c>
      <c r="AY6413" t="s">
        <v>82</v>
      </c>
      <c r="BA6413" t="s">
        <v>413</v>
      </c>
      <c r="BB6413" t="s">
        <v>414</v>
      </c>
      <c r="BD6413" t="s">
        <v>141</v>
      </c>
      <c r="BF6413" t="s">
        <v>36344</v>
      </c>
      <c r="BI6413">
        <v>7200</v>
      </c>
    </row>
    <row r="6414" spans="1:61" x14ac:dyDescent="0.2">
      <c r="A6414" t="s">
        <v>36345</v>
      </c>
      <c r="B6414" t="s">
        <v>36346</v>
      </c>
      <c r="C6414" t="s">
        <v>66</v>
      </c>
      <c r="D6414" t="s">
        <v>67</v>
      </c>
      <c r="E6414">
        <v>6300</v>
      </c>
      <c r="F6414">
        <v>6300</v>
      </c>
      <c r="I6414" s="1">
        <v>45932</v>
      </c>
      <c r="J6414" t="s">
        <v>297</v>
      </c>
      <c r="K6414">
        <v>57439</v>
      </c>
      <c r="L6414" t="s">
        <v>32190</v>
      </c>
      <c r="O6414" t="s">
        <v>32191</v>
      </c>
      <c r="P6414" t="s">
        <v>36347</v>
      </c>
      <c r="Q6414" s="2" t="s">
        <v>32193</v>
      </c>
      <c r="R6414" t="s">
        <v>32190</v>
      </c>
      <c r="S6414" t="s">
        <v>1641</v>
      </c>
      <c r="T6414" s="3">
        <v>51109103</v>
      </c>
      <c r="U6414" s="3">
        <v>7984161</v>
      </c>
      <c r="V6414" s="10">
        <f t="shared" si="200"/>
        <v>51.109000000000002</v>
      </c>
      <c r="W6414" s="10">
        <f t="shared" si="201"/>
        <v>7.984</v>
      </c>
      <c r="X6414" t="s">
        <v>75</v>
      </c>
      <c r="AJ6414" t="s">
        <v>36348</v>
      </c>
      <c r="AK6414" t="s">
        <v>77</v>
      </c>
      <c r="AL6414">
        <v>162</v>
      </c>
      <c r="AM6414">
        <v>175</v>
      </c>
      <c r="AN6414" t="s">
        <v>134</v>
      </c>
      <c r="AO6414" t="s">
        <v>24114</v>
      </c>
      <c r="AT6414" s="1">
        <v>45932</v>
      </c>
      <c r="AV6414" s="1">
        <v>46752</v>
      </c>
      <c r="AW6414" t="s">
        <v>36243</v>
      </c>
      <c r="AX6414" t="s">
        <v>36244</v>
      </c>
      <c r="AY6414" t="s">
        <v>82</v>
      </c>
      <c r="AZ6414" t="s">
        <v>36349</v>
      </c>
      <c r="BA6414" t="s">
        <v>413</v>
      </c>
      <c r="BB6414" t="s">
        <v>414</v>
      </c>
      <c r="BD6414" t="s">
        <v>141</v>
      </c>
      <c r="BF6414" t="s">
        <v>36350</v>
      </c>
      <c r="BI6414">
        <v>6300</v>
      </c>
    </row>
    <row r="6415" spans="1:61" x14ac:dyDescent="0.2">
      <c r="A6415" t="s">
        <v>36351</v>
      </c>
      <c r="B6415" t="s">
        <v>36352</v>
      </c>
      <c r="C6415" t="s">
        <v>66</v>
      </c>
      <c r="D6415" t="s">
        <v>67</v>
      </c>
      <c r="E6415">
        <v>6000</v>
      </c>
      <c r="F6415">
        <v>6000</v>
      </c>
      <c r="I6415" s="1">
        <v>45932</v>
      </c>
      <c r="J6415" t="s">
        <v>423</v>
      </c>
      <c r="K6415">
        <v>55278</v>
      </c>
      <c r="L6415" t="s">
        <v>36252</v>
      </c>
      <c r="O6415" t="s">
        <v>36252</v>
      </c>
      <c r="P6415" t="s">
        <v>36353</v>
      </c>
      <c r="Q6415" s="2" t="s">
        <v>36254</v>
      </c>
      <c r="R6415" t="s">
        <v>36252</v>
      </c>
      <c r="S6415" t="s">
        <v>20438</v>
      </c>
      <c r="T6415" s="3">
        <v>49807435</v>
      </c>
      <c r="U6415" s="3">
        <v>825223</v>
      </c>
      <c r="V6415" s="10">
        <f t="shared" si="200"/>
        <v>49.807000000000002</v>
      </c>
      <c r="W6415" s="10">
        <f t="shared" si="201"/>
        <v>8.2520000000000007</v>
      </c>
      <c r="X6415" t="s">
        <v>75</v>
      </c>
      <c r="AJ6415" t="s">
        <v>36255</v>
      </c>
      <c r="AK6415" t="s">
        <v>77</v>
      </c>
      <c r="AL6415">
        <v>162</v>
      </c>
      <c r="AM6415">
        <v>175</v>
      </c>
      <c r="AN6415" t="s">
        <v>134</v>
      </c>
      <c r="AO6415" t="s">
        <v>1486</v>
      </c>
      <c r="AT6415" s="1">
        <v>45932</v>
      </c>
      <c r="AV6415" s="1">
        <v>46812</v>
      </c>
      <c r="AW6415" t="s">
        <v>36256</v>
      </c>
      <c r="AX6415" t="s">
        <v>36257</v>
      </c>
      <c r="AY6415" t="s">
        <v>82</v>
      </c>
      <c r="AZ6415" t="s">
        <v>36258</v>
      </c>
      <c r="BA6415" t="s">
        <v>413</v>
      </c>
      <c r="BB6415" t="s">
        <v>414</v>
      </c>
      <c r="BD6415" t="s">
        <v>141</v>
      </c>
      <c r="BF6415" t="s">
        <v>36354</v>
      </c>
      <c r="BI6415">
        <v>6000</v>
      </c>
    </row>
    <row r="6416" spans="1:61" x14ac:dyDescent="0.2">
      <c r="A6416" t="s">
        <v>36355</v>
      </c>
      <c r="B6416" t="s">
        <v>36356</v>
      </c>
      <c r="C6416" t="s">
        <v>66</v>
      </c>
      <c r="D6416" t="s">
        <v>67</v>
      </c>
      <c r="E6416">
        <v>6300</v>
      </c>
      <c r="F6416">
        <v>6300</v>
      </c>
      <c r="I6416" s="1">
        <v>45932</v>
      </c>
      <c r="J6416" t="s">
        <v>297</v>
      </c>
      <c r="K6416">
        <v>57439</v>
      </c>
      <c r="L6416" t="s">
        <v>32190</v>
      </c>
      <c r="O6416" t="s">
        <v>32191</v>
      </c>
      <c r="P6416" t="s">
        <v>36357</v>
      </c>
      <c r="Q6416" s="2" t="s">
        <v>32193</v>
      </c>
      <c r="R6416" t="s">
        <v>32190</v>
      </c>
      <c r="S6416" t="s">
        <v>1641</v>
      </c>
      <c r="T6416" s="3">
        <v>5110571</v>
      </c>
      <c r="U6416" s="3">
        <v>7976872</v>
      </c>
      <c r="V6416" s="10">
        <f t="shared" si="200"/>
        <v>51.104999999999997</v>
      </c>
      <c r="W6416" s="10">
        <f t="shared" si="201"/>
        <v>7.976</v>
      </c>
      <c r="X6416" t="s">
        <v>75</v>
      </c>
      <c r="AJ6416" t="s">
        <v>36348</v>
      </c>
      <c r="AK6416" t="s">
        <v>77</v>
      </c>
      <c r="AL6416">
        <v>162</v>
      </c>
      <c r="AM6416">
        <v>175</v>
      </c>
      <c r="AN6416" t="s">
        <v>134</v>
      </c>
      <c r="AO6416" t="s">
        <v>24114</v>
      </c>
      <c r="AT6416" s="1">
        <v>45932</v>
      </c>
      <c r="AV6416" s="1">
        <v>46752</v>
      </c>
      <c r="AW6416" t="s">
        <v>36243</v>
      </c>
      <c r="AX6416" t="s">
        <v>36244</v>
      </c>
      <c r="AY6416" t="s">
        <v>82</v>
      </c>
      <c r="AZ6416" t="s">
        <v>36349</v>
      </c>
      <c r="BA6416" t="s">
        <v>413</v>
      </c>
      <c r="BB6416" t="s">
        <v>414</v>
      </c>
      <c r="BD6416" t="s">
        <v>141</v>
      </c>
      <c r="BF6416" t="s">
        <v>36358</v>
      </c>
      <c r="BI6416">
        <v>6300</v>
      </c>
    </row>
    <row r="6417" spans="1:61" x14ac:dyDescent="0.2">
      <c r="A6417" t="s">
        <v>36359</v>
      </c>
      <c r="B6417" t="s">
        <v>94</v>
      </c>
      <c r="C6417" t="s">
        <v>66</v>
      </c>
      <c r="D6417" t="s">
        <v>67</v>
      </c>
      <c r="E6417">
        <v>7200</v>
      </c>
      <c r="F6417">
        <v>7200</v>
      </c>
      <c r="I6417" s="1">
        <v>45932</v>
      </c>
      <c r="J6417" t="s">
        <v>297</v>
      </c>
      <c r="K6417">
        <v>59872</v>
      </c>
      <c r="L6417" t="s">
        <v>5334</v>
      </c>
      <c r="O6417" t="s">
        <v>5828</v>
      </c>
      <c r="P6417" t="s">
        <v>36360</v>
      </c>
      <c r="Q6417" s="2" t="s">
        <v>5337</v>
      </c>
      <c r="R6417" t="s">
        <v>5334</v>
      </c>
      <c r="S6417" t="s">
        <v>457</v>
      </c>
      <c r="T6417" s="3">
        <v>51308521</v>
      </c>
      <c r="U6417" s="3">
        <v>8184221</v>
      </c>
      <c r="V6417" s="10">
        <f t="shared" si="200"/>
        <v>51.308</v>
      </c>
      <c r="W6417" s="10">
        <f t="shared" si="201"/>
        <v>8.1839999999999993</v>
      </c>
      <c r="X6417" t="s">
        <v>75</v>
      </c>
      <c r="AJ6417" t="s">
        <v>34084</v>
      </c>
      <c r="AK6417" t="s">
        <v>77</v>
      </c>
      <c r="AL6417">
        <v>175</v>
      </c>
      <c r="AM6417">
        <v>172</v>
      </c>
      <c r="AN6417" t="s">
        <v>118</v>
      </c>
      <c r="AO6417" t="s">
        <v>20887</v>
      </c>
      <c r="AT6417" s="1">
        <v>45932</v>
      </c>
      <c r="AV6417" s="1">
        <v>46874</v>
      </c>
      <c r="AW6417" t="s">
        <v>34085</v>
      </c>
      <c r="AX6417" t="s">
        <v>34086</v>
      </c>
      <c r="AY6417" t="s">
        <v>82</v>
      </c>
      <c r="BA6417" t="s">
        <v>413</v>
      </c>
      <c r="BB6417" t="s">
        <v>414</v>
      </c>
      <c r="BD6417" t="s">
        <v>141</v>
      </c>
      <c r="BF6417" t="s">
        <v>36361</v>
      </c>
      <c r="BI6417">
        <v>7200</v>
      </c>
    </row>
    <row r="6418" spans="1:61" x14ac:dyDescent="0.2">
      <c r="A6418" t="s">
        <v>36362</v>
      </c>
      <c r="B6418" t="s">
        <v>36363</v>
      </c>
      <c r="C6418" t="s">
        <v>66</v>
      </c>
      <c r="D6418" t="s">
        <v>67</v>
      </c>
      <c r="E6418">
        <v>6000</v>
      </c>
      <c r="F6418">
        <v>6000</v>
      </c>
      <c r="I6418" s="1">
        <v>45932</v>
      </c>
      <c r="J6418" t="s">
        <v>423</v>
      </c>
      <c r="K6418">
        <v>55278</v>
      </c>
      <c r="L6418" t="s">
        <v>36252</v>
      </c>
      <c r="O6418" t="s">
        <v>36252</v>
      </c>
      <c r="P6418" t="s">
        <v>36364</v>
      </c>
      <c r="Q6418" s="2" t="s">
        <v>36254</v>
      </c>
      <c r="R6418" t="s">
        <v>36252</v>
      </c>
      <c r="S6418" t="s">
        <v>20438</v>
      </c>
      <c r="T6418" s="3">
        <v>49806364</v>
      </c>
      <c r="U6418" s="3">
        <v>8259181</v>
      </c>
      <c r="V6418" s="10">
        <f t="shared" si="200"/>
        <v>49.805999999999997</v>
      </c>
      <c r="W6418" s="10">
        <f t="shared" si="201"/>
        <v>8.2590000000000003</v>
      </c>
      <c r="X6418" t="s">
        <v>75</v>
      </c>
      <c r="AJ6418" t="s">
        <v>36255</v>
      </c>
      <c r="AK6418" t="s">
        <v>77</v>
      </c>
      <c r="AL6418">
        <v>162</v>
      </c>
      <c r="AM6418">
        <v>175</v>
      </c>
      <c r="AN6418" t="s">
        <v>134</v>
      </c>
      <c r="AO6418" t="s">
        <v>1486</v>
      </c>
      <c r="AT6418" s="1">
        <v>45932</v>
      </c>
      <c r="AV6418" s="1">
        <v>46827</v>
      </c>
      <c r="AW6418" t="s">
        <v>36256</v>
      </c>
      <c r="AX6418" t="s">
        <v>36257</v>
      </c>
      <c r="AY6418" t="s">
        <v>82</v>
      </c>
      <c r="AZ6418" t="s">
        <v>36258</v>
      </c>
      <c r="BA6418" t="s">
        <v>413</v>
      </c>
      <c r="BB6418" t="s">
        <v>414</v>
      </c>
      <c r="BD6418" t="s">
        <v>141</v>
      </c>
      <c r="BF6418" t="s">
        <v>36365</v>
      </c>
      <c r="BI6418">
        <v>6000</v>
      </c>
    </row>
    <row r="6419" spans="1:61" x14ac:dyDescent="0.2">
      <c r="A6419" t="s">
        <v>36366</v>
      </c>
      <c r="B6419" t="s">
        <v>36367</v>
      </c>
      <c r="C6419" t="s">
        <v>66</v>
      </c>
      <c r="D6419" t="s">
        <v>67</v>
      </c>
      <c r="E6419">
        <v>6300</v>
      </c>
      <c r="F6419">
        <v>6300</v>
      </c>
      <c r="I6419" s="1">
        <v>45932</v>
      </c>
      <c r="J6419" t="s">
        <v>297</v>
      </c>
      <c r="K6419">
        <v>57439</v>
      </c>
      <c r="L6419" t="s">
        <v>32190</v>
      </c>
      <c r="O6419" t="s">
        <v>32191</v>
      </c>
      <c r="P6419" t="s">
        <v>36368</v>
      </c>
      <c r="Q6419" s="2" t="s">
        <v>32193</v>
      </c>
      <c r="R6419" t="s">
        <v>32190</v>
      </c>
      <c r="S6419" t="s">
        <v>1641</v>
      </c>
      <c r="T6419" s="3">
        <v>51100072</v>
      </c>
      <c r="U6419" s="3">
        <v>7977466</v>
      </c>
      <c r="V6419" s="10">
        <f t="shared" si="200"/>
        <v>51.1</v>
      </c>
      <c r="W6419" s="10">
        <f t="shared" si="201"/>
        <v>7.9770000000000003</v>
      </c>
      <c r="X6419" t="s">
        <v>75</v>
      </c>
      <c r="AJ6419" t="s">
        <v>36348</v>
      </c>
      <c r="AK6419" t="s">
        <v>77</v>
      </c>
      <c r="AL6419">
        <v>162</v>
      </c>
      <c r="AM6419">
        <v>175</v>
      </c>
      <c r="AN6419" t="s">
        <v>134</v>
      </c>
      <c r="AO6419" t="s">
        <v>24114</v>
      </c>
      <c r="AT6419" s="1">
        <v>45932</v>
      </c>
      <c r="AV6419" s="1">
        <v>46752</v>
      </c>
      <c r="AW6419" t="s">
        <v>36243</v>
      </c>
      <c r="AX6419" t="s">
        <v>36244</v>
      </c>
      <c r="AY6419" t="s">
        <v>82</v>
      </c>
      <c r="AZ6419" t="s">
        <v>36349</v>
      </c>
      <c r="BA6419" t="s">
        <v>413</v>
      </c>
      <c r="BB6419" t="s">
        <v>414</v>
      </c>
      <c r="BD6419" t="s">
        <v>141</v>
      </c>
      <c r="BF6419" t="s">
        <v>36369</v>
      </c>
      <c r="BI6419">
        <v>6300</v>
      </c>
    </row>
    <row r="6420" spans="1:61" x14ac:dyDescent="0.2">
      <c r="A6420" t="s">
        <v>36370</v>
      </c>
      <c r="B6420" t="s">
        <v>36371</v>
      </c>
      <c r="C6420" t="s">
        <v>66</v>
      </c>
      <c r="D6420" t="s">
        <v>67</v>
      </c>
      <c r="E6420">
        <v>7000</v>
      </c>
      <c r="F6420">
        <v>7000</v>
      </c>
      <c r="I6420" s="1">
        <v>45932</v>
      </c>
      <c r="J6420" t="s">
        <v>297</v>
      </c>
      <c r="K6420">
        <v>33378</v>
      </c>
      <c r="L6420" t="s">
        <v>16531</v>
      </c>
      <c r="O6420" t="s">
        <v>36372</v>
      </c>
      <c r="P6420" t="s">
        <v>36373</v>
      </c>
      <c r="Q6420" s="2" t="s">
        <v>16534</v>
      </c>
      <c r="R6420" t="s">
        <v>16531</v>
      </c>
      <c r="S6420" t="s">
        <v>13027</v>
      </c>
      <c r="T6420" s="3">
        <v>51816696</v>
      </c>
      <c r="U6420" s="3">
        <v>8365939</v>
      </c>
      <c r="V6420" s="10">
        <f t="shared" si="200"/>
        <v>51.816000000000003</v>
      </c>
      <c r="W6420" s="10">
        <f t="shared" si="201"/>
        <v>8.3650000000000002</v>
      </c>
      <c r="X6420" t="s">
        <v>75</v>
      </c>
      <c r="AJ6420" t="s">
        <v>36216</v>
      </c>
      <c r="AK6420" t="s">
        <v>77</v>
      </c>
      <c r="AL6420">
        <v>164</v>
      </c>
      <c r="AM6420">
        <v>163</v>
      </c>
      <c r="AN6420" t="s">
        <v>804</v>
      </c>
      <c r="AO6420" t="s">
        <v>34814</v>
      </c>
      <c r="AT6420" s="1">
        <v>45932</v>
      </c>
      <c r="AV6420" s="1">
        <v>46997</v>
      </c>
      <c r="AW6420" t="s">
        <v>36217</v>
      </c>
      <c r="AX6420" t="s">
        <v>36218</v>
      </c>
      <c r="AY6420" t="s">
        <v>82</v>
      </c>
      <c r="AZ6420" t="s">
        <v>36374</v>
      </c>
      <c r="BA6420" t="s">
        <v>413</v>
      </c>
      <c r="BB6420" t="s">
        <v>414</v>
      </c>
      <c r="BD6420" t="s">
        <v>86</v>
      </c>
      <c r="BF6420" t="s">
        <v>36375</v>
      </c>
      <c r="BI6420">
        <v>7000</v>
      </c>
    </row>
    <row r="6421" spans="1:61" x14ac:dyDescent="0.2">
      <c r="A6421" t="s">
        <v>36376</v>
      </c>
      <c r="B6421" t="s">
        <v>36377</v>
      </c>
      <c r="C6421" t="s">
        <v>66</v>
      </c>
      <c r="D6421" t="s">
        <v>67</v>
      </c>
      <c r="E6421">
        <v>7200</v>
      </c>
      <c r="F6421">
        <v>7200</v>
      </c>
      <c r="I6421" s="1">
        <v>45932</v>
      </c>
      <c r="J6421" t="s">
        <v>423</v>
      </c>
      <c r="K6421">
        <v>54597</v>
      </c>
      <c r="L6421" t="s">
        <v>36330</v>
      </c>
      <c r="O6421" t="s">
        <v>36331</v>
      </c>
      <c r="P6421" t="s">
        <v>36378</v>
      </c>
      <c r="Q6421" s="2" t="s">
        <v>36333</v>
      </c>
      <c r="R6421" t="s">
        <v>36334</v>
      </c>
      <c r="S6421" t="s">
        <v>3343</v>
      </c>
      <c r="T6421" s="3">
        <v>50286304</v>
      </c>
      <c r="U6421" s="3">
        <v>6293942</v>
      </c>
      <c r="V6421" s="10">
        <f t="shared" si="200"/>
        <v>50.286000000000001</v>
      </c>
      <c r="W6421" s="10">
        <f t="shared" si="201"/>
        <v>6.2930000000000001</v>
      </c>
      <c r="X6421" t="s">
        <v>75</v>
      </c>
      <c r="AJ6421" t="s">
        <v>36334</v>
      </c>
      <c r="AK6421" t="s">
        <v>77</v>
      </c>
      <c r="AL6421">
        <v>175</v>
      </c>
      <c r="AM6421">
        <v>172</v>
      </c>
      <c r="AN6421" t="s">
        <v>118</v>
      </c>
      <c r="AO6421" t="s">
        <v>18448</v>
      </c>
      <c r="AT6421" s="1">
        <v>45932</v>
      </c>
      <c r="AV6421" s="1">
        <v>46752</v>
      </c>
      <c r="AW6421" t="s">
        <v>36335</v>
      </c>
      <c r="AX6421" t="s">
        <v>36336</v>
      </c>
      <c r="AY6421" t="s">
        <v>82</v>
      </c>
      <c r="AZ6421" t="s">
        <v>36337</v>
      </c>
      <c r="BA6421" t="s">
        <v>413</v>
      </c>
      <c r="BB6421" t="s">
        <v>414</v>
      </c>
      <c r="BD6421" t="s">
        <v>141</v>
      </c>
      <c r="BF6421" t="s">
        <v>36379</v>
      </c>
      <c r="BI6421">
        <v>7200</v>
      </c>
    </row>
    <row r="6422" spans="1:61" x14ac:dyDescent="0.2">
      <c r="A6422" t="s">
        <v>36380</v>
      </c>
      <c r="B6422" t="s">
        <v>3432</v>
      </c>
      <c r="C6422" t="s">
        <v>66</v>
      </c>
      <c r="D6422" t="s">
        <v>67</v>
      </c>
      <c r="E6422">
        <v>7200</v>
      </c>
      <c r="F6422">
        <v>7200</v>
      </c>
      <c r="I6422" s="1">
        <v>45932</v>
      </c>
      <c r="J6422" t="s">
        <v>297</v>
      </c>
      <c r="K6422">
        <v>59872</v>
      </c>
      <c r="L6422" t="s">
        <v>5334</v>
      </c>
      <c r="O6422" t="s">
        <v>5828</v>
      </c>
      <c r="P6422" t="s">
        <v>36381</v>
      </c>
      <c r="Q6422" s="2" t="s">
        <v>5337</v>
      </c>
      <c r="R6422" t="s">
        <v>5334</v>
      </c>
      <c r="S6422" t="s">
        <v>457</v>
      </c>
      <c r="T6422" s="3">
        <v>51305619</v>
      </c>
      <c r="U6422" s="3">
        <v>8192435</v>
      </c>
      <c r="V6422" s="10">
        <f t="shared" si="200"/>
        <v>51.305</v>
      </c>
      <c r="W6422" s="10">
        <f t="shared" si="201"/>
        <v>8.1920000000000002</v>
      </c>
      <c r="X6422" t="s">
        <v>75</v>
      </c>
      <c r="AJ6422" t="s">
        <v>34084</v>
      </c>
      <c r="AK6422" t="s">
        <v>77</v>
      </c>
      <c r="AL6422">
        <v>175</v>
      </c>
      <c r="AM6422">
        <v>172</v>
      </c>
      <c r="AN6422" t="s">
        <v>118</v>
      </c>
      <c r="AO6422" t="s">
        <v>20887</v>
      </c>
      <c r="AT6422" s="1">
        <v>45932</v>
      </c>
      <c r="AV6422" s="1">
        <v>46874</v>
      </c>
      <c r="AW6422" t="s">
        <v>34085</v>
      </c>
      <c r="AX6422" t="s">
        <v>34086</v>
      </c>
      <c r="AY6422" t="s">
        <v>82</v>
      </c>
      <c r="BA6422" t="s">
        <v>413</v>
      </c>
      <c r="BB6422" t="s">
        <v>414</v>
      </c>
      <c r="BD6422" t="s">
        <v>141</v>
      </c>
      <c r="BF6422" t="s">
        <v>36382</v>
      </c>
      <c r="BI6422">
        <v>7200</v>
      </c>
    </row>
    <row r="6423" spans="1:61" x14ac:dyDescent="0.2">
      <c r="A6423" t="s">
        <v>36383</v>
      </c>
      <c r="B6423" t="s">
        <v>36384</v>
      </c>
      <c r="C6423" t="s">
        <v>66</v>
      </c>
      <c r="D6423" t="s">
        <v>67</v>
      </c>
      <c r="E6423">
        <v>6300</v>
      </c>
      <c r="F6423">
        <v>6300</v>
      </c>
      <c r="I6423" s="1">
        <v>45932</v>
      </c>
      <c r="J6423" t="s">
        <v>297</v>
      </c>
      <c r="K6423">
        <v>57439</v>
      </c>
      <c r="L6423" t="s">
        <v>32190</v>
      </c>
      <c r="O6423" t="s">
        <v>32191</v>
      </c>
      <c r="P6423" t="s">
        <v>36385</v>
      </c>
      <c r="Q6423" s="2" t="s">
        <v>32193</v>
      </c>
      <c r="R6423" t="s">
        <v>32190</v>
      </c>
      <c r="S6423" t="s">
        <v>1641</v>
      </c>
      <c r="T6423" s="3">
        <v>51095659</v>
      </c>
      <c r="U6423" s="3">
        <v>7973317</v>
      </c>
      <c r="V6423" s="10">
        <f t="shared" si="200"/>
        <v>51.094999999999999</v>
      </c>
      <c r="W6423" s="10">
        <f t="shared" si="201"/>
        <v>7.9729999999999999</v>
      </c>
      <c r="X6423" t="s">
        <v>75</v>
      </c>
      <c r="AJ6423" t="s">
        <v>36348</v>
      </c>
      <c r="AK6423" t="s">
        <v>77</v>
      </c>
      <c r="AL6423">
        <v>162</v>
      </c>
      <c r="AM6423">
        <v>175</v>
      </c>
      <c r="AN6423" t="s">
        <v>134</v>
      </c>
      <c r="AO6423" t="s">
        <v>24114</v>
      </c>
      <c r="AT6423" s="1">
        <v>45932</v>
      </c>
      <c r="AV6423" s="1">
        <v>46752</v>
      </c>
      <c r="AW6423" t="s">
        <v>36243</v>
      </c>
      <c r="AX6423" t="s">
        <v>36244</v>
      </c>
      <c r="AY6423" t="s">
        <v>82</v>
      </c>
      <c r="AZ6423" t="s">
        <v>36349</v>
      </c>
      <c r="BA6423" t="s">
        <v>413</v>
      </c>
      <c r="BB6423" t="s">
        <v>414</v>
      </c>
      <c r="BD6423" t="s">
        <v>141</v>
      </c>
      <c r="BF6423" t="s">
        <v>36386</v>
      </c>
      <c r="BI6423">
        <v>6300</v>
      </c>
    </row>
    <row r="6424" spans="1:61" x14ac:dyDescent="0.2">
      <c r="A6424" t="s">
        <v>36387</v>
      </c>
      <c r="B6424" t="s">
        <v>36388</v>
      </c>
      <c r="C6424" t="s">
        <v>66</v>
      </c>
      <c r="D6424" t="s">
        <v>67</v>
      </c>
      <c r="E6424">
        <v>7200</v>
      </c>
      <c r="F6424">
        <v>7200</v>
      </c>
      <c r="I6424" s="1">
        <v>45932</v>
      </c>
      <c r="J6424" t="s">
        <v>423</v>
      </c>
      <c r="K6424">
        <v>54597</v>
      </c>
      <c r="L6424" t="s">
        <v>36330</v>
      </c>
      <c r="O6424" t="s">
        <v>36331</v>
      </c>
      <c r="P6424" t="s">
        <v>36389</v>
      </c>
      <c r="Q6424" s="2" t="s">
        <v>36333</v>
      </c>
      <c r="R6424" t="s">
        <v>36334</v>
      </c>
      <c r="S6424" t="s">
        <v>3343</v>
      </c>
      <c r="T6424" s="3">
        <v>50286156</v>
      </c>
      <c r="U6424" s="3">
        <v>6299581</v>
      </c>
      <c r="V6424" s="10">
        <f t="shared" si="200"/>
        <v>50.286000000000001</v>
      </c>
      <c r="W6424" s="10">
        <f t="shared" si="201"/>
        <v>6.2990000000000004</v>
      </c>
      <c r="X6424" t="s">
        <v>75</v>
      </c>
      <c r="AJ6424" t="s">
        <v>36334</v>
      </c>
      <c r="AK6424" t="s">
        <v>77</v>
      </c>
      <c r="AL6424">
        <v>175</v>
      </c>
      <c r="AM6424">
        <v>172</v>
      </c>
      <c r="AN6424" t="s">
        <v>118</v>
      </c>
      <c r="AO6424" t="s">
        <v>18448</v>
      </c>
      <c r="AT6424" s="1">
        <v>45932</v>
      </c>
      <c r="AV6424" s="1">
        <v>46752</v>
      </c>
      <c r="AW6424" t="s">
        <v>36335</v>
      </c>
      <c r="AX6424" t="s">
        <v>36336</v>
      </c>
      <c r="AY6424" t="s">
        <v>82</v>
      </c>
      <c r="AZ6424" t="s">
        <v>36337</v>
      </c>
      <c r="BA6424" t="s">
        <v>413</v>
      </c>
      <c r="BB6424" t="s">
        <v>414</v>
      </c>
      <c r="BD6424" t="s">
        <v>141</v>
      </c>
      <c r="BF6424" t="s">
        <v>36390</v>
      </c>
      <c r="BI6424">
        <v>7200</v>
      </c>
    </row>
    <row r="6425" spans="1:61" x14ac:dyDescent="0.2">
      <c r="A6425" t="s">
        <v>36391</v>
      </c>
      <c r="B6425" t="s">
        <v>36392</v>
      </c>
      <c r="C6425" t="s">
        <v>66</v>
      </c>
      <c r="D6425" t="s">
        <v>67</v>
      </c>
      <c r="E6425">
        <v>6300</v>
      </c>
      <c r="F6425">
        <v>6300</v>
      </c>
      <c r="I6425" s="1">
        <v>45932</v>
      </c>
      <c r="J6425" t="s">
        <v>297</v>
      </c>
      <c r="K6425">
        <v>57368</v>
      </c>
      <c r="L6425" t="s">
        <v>26511</v>
      </c>
      <c r="O6425" t="s">
        <v>36393</v>
      </c>
      <c r="P6425" t="s">
        <v>36394</v>
      </c>
      <c r="Q6425" s="2" t="s">
        <v>26514</v>
      </c>
      <c r="R6425" t="s">
        <v>26511</v>
      </c>
      <c r="S6425" t="s">
        <v>1641</v>
      </c>
      <c r="T6425" s="3">
        <v>51104142</v>
      </c>
      <c r="U6425" s="3">
        <v>7982943</v>
      </c>
      <c r="V6425" s="10">
        <f t="shared" si="200"/>
        <v>51.103999999999999</v>
      </c>
      <c r="W6425" s="10">
        <f t="shared" si="201"/>
        <v>7.9820000000000002</v>
      </c>
      <c r="X6425" t="s">
        <v>75</v>
      </c>
      <c r="AJ6425" t="s">
        <v>26511</v>
      </c>
      <c r="AK6425" t="s">
        <v>77</v>
      </c>
      <c r="AL6425">
        <v>162</v>
      </c>
      <c r="AM6425">
        <v>175</v>
      </c>
      <c r="AN6425" t="s">
        <v>134</v>
      </c>
      <c r="AO6425" t="s">
        <v>24114</v>
      </c>
      <c r="AT6425" s="1">
        <v>45932</v>
      </c>
      <c r="AV6425" s="1">
        <v>46752</v>
      </c>
      <c r="AW6425" t="s">
        <v>36243</v>
      </c>
      <c r="AX6425" t="s">
        <v>36244</v>
      </c>
      <c r="AY6425" t="s">
        <v>82</v>
      </c>
      <c r="AZ6425" t="s">
        <v>36395</v>
      </c>
      <c r="BA6425" t="s">
        <v>413</v>
      </c>
      <c r="BB6425" t="s">
        <v>414</v>
      </c>
      <c r="BD6425" t="s">
        <v>141</v>
      </c>
      <c r="BF6425" t="s">
        <v>36396</v>
      </c>
      <c r="BI6425">
        <v>6300</v>
      </c>
    </row>
    <row r="6426" spans="1:61" x14ac:dyDescent="0.2">
      <c r="A6426" t="s">
        <v>36397</v>
      </c>
      <c r="B6426" t="s">
        <v>97</v>
      </c>
      <c r="C6426" t="s">
        <v>66</v>
      </c>
      <c r="D6426" t="s">
        <v>67</v>
      </c>
      <c r="E6426">
        <v>7200</v>
      </c>
      <c r="F6426">
        <v>7200</v>
      </c>
      <c r="I6426" s="1">
        <v>45932</v>
      </c>
      <c r="J6426" t="s">
        <v>297</v>
      </c>
      <c r="K6426">
        <v>59872</v>
      </c>
      <c r="L6426" t="s">
        <v>5334</v>
      </c>
      <c r="O6426" t="s">
        <v>5828</v>
      </c>
      <c r="P6426" t="s">
        <v>36398</v>
      </c>
      <c r="Q6426" s="2" t="s">
        <v>5337</v>
      </c>
      <c r="R6426" t="s">
        <v>5334</v>
      </c>
      <c r="S6426" t="s">
        <v>457</v>
      </c>
      <c r="T6426" s="3">
        <v>51310217</v>
      </c>
      <c r="U6426" s="3">
        <v>8194077</v>
      </c>
      <c r="V6426" s="10">
        <f t="shared" si="200"/>
        <v>51.31</v>
      </c>
      <c r="W6426" s="10">
        <f t="shared" si="201"/>
        <v>8.1940000000000008</v>
      </c>
      <c r="X6426" t="s">
        <v>75</v>
      </c>
      <c r="AJ6426" t="s">
        <v>34084</v>
      </c>
      <c r="AK6426" t="s">
        <v>77</v>
      </c>
      <c r="AL6426">
        <v>175</v>
      </c>
      <c r="AM6426">
        <v>172</v>
      </c>
      <c r="AN6426" t="s">
        <v>118</v>
      </c>
      <c r="AO6426" t="s">
        <v>20887</v>
      </c>
      <c r="AT6426" s="1">
        <v>45932</v>
      </c>
      <c r="AV6426" s="1">
        <v>46874</v>
      </c>
      <c r="AW6426" t="s">
        <v>34085</v>
      </c>
      <c r="AX6426" t="s">
        <v>34086</v>
      </c>
      <c r="AY6426" t="s">
        <v>82</v>
      </c>
      <c r="BA6426" t="s">
        <v>413</v>
      </c>
      <c r="BB6426" t="s">
        <v>414</v>
      </c>
      <c r="BD6426" t="s">
        <v>141</v>
      </c>
      <c r="BF6426" t="s">
        <v>36399</v>
      </c>
      <c r="BI6426">
        <v>7200</v>
      </c>
    </row>
    <row r="6427" spans="1:61" x14ac:dyDescent="0.2">
      <c r="A6427" t="s">
        <v>36400</v>
      </c>
      <c r="B6427" t="s">
        <v>36401</v>
      </c>
      <c r="C6427" t="s">
        <v>66</v>
      </c>
      <c r="D6427" t="s">
        <v>67</v>
      </c>
      <c r="E6427">
        <v>7200</v>
      </c>
      <c r="F6427">
        <v>7200</v>
      </c>
      <c r="I6427" s="1">
        <v>45932</v>
      </c>
      <c r="J6427" t="s">
        <v>423</v>
      </c>
      <c r="K6427">
        <v>54597</v>
      </c>
      <c r="L6427" t="s">
        <v>36330</v>
      </c>
      <c r="O6427" t="s">
        <v>36331</v>
      </c>
      <c r="P6427" t="s">
        <v>36402</v>
      </c>
      <c r="Q6427" s="2" t="s">
        <v>36333</v>
      </c>
      <c r="R6427" t="s">
        <v>36334</v>
      </c>
      <c r="S6427" t="s">
        <v>3343</v>
      </c>
      <c r="T6427" s="3">
        <v>50285519</v>
      </c>
      <c r="U6427" s="3">
        <v>6286532</v>
      </c>
      <c r="V6427" s="10">
        <f t="shared" si="200"/>
        <v>50.284999999999997</v>
      </c>
      <c r="W6427" s="10">
        <f t="shared" si="201"/>
        <v>6.2859999999999996</v>
      </c>
      <c r="X6427" t="s">
        <v>75</v>
      </c>
      <c r="AJ6427" t="s">
        <v>36334</v>
      </c>
      <c r="AK6427" t="s">
        <v>77</v>
      </c>
      <c r="AL6427">
        <v>175</v>
      </c>
      <c r="AM6427">
        <v>172</v>
      </c>
      <c r="AN6427" t="s">
        <v>118</v>
      </c>
      <c r="AO6427" t="s">
        <v>18448</v>
      </c>
      <c r="AT6427" s="1">
        <v>45932</v>
      </c>
      <c r="AV6427" s="1">
        <v>46752</v>
      </c>
      <c r="AW6427" t="s">
        <v>36335</v>
      </c>
      <c r="AX6427" t="s">
        <v>36336</v>
      </c>
      <c r="AY6427" t="s">
        <v>82</v>
      </c>
      <c r="AZ6427" t="s">
        <v>36337</v>
      </c>
      <c r="BA6427" t="s">
        <v>413</v>
      </c>
      <c r="BB6427" t="s">
        <v>414</v>
      </c>
      <c r="BD6427" t="s">
        <v>141</v>
      </c>
      <c r="BF6427" t="s">
        <v>36403</v>
      </c>
      <c r="BI6427">
        <v>7200</v>
      </c>
    </row>
    <row r="6428" spans="1:61" x14ac:dyDescent="0.2">
      <c r="A6428" t="s">
        <v>36404</v>
      </c>
      <c r="B6428" t="s">
        <v>36405</v>
      </c>
      <c r="C6428" t="s">
        <v>66</v>
      </c>
      <c r="D6428" t="s">
        <v>67</v>
      </c>
      <c r="E6428">
        <v>7000</v>
      </c>
      <c r="F6428">
        <v>7000</v>
      </c>
      <c r="I6428" s="1">
        <v>45932</v>
      </c>
      <c r="J6428" t="s">
        <v>297</v>
      </c>
      <c r="K6428">
        <v>33378</v>
      </c>
      <c r="L6428" t="s">
        <v>16531</v>
      </c>
      <c r="O6428" t="s">
        <v>36372</v>
      </c>
      <c r="P6428" t="s">
        <v>36373</v>
      </c>
      <c r="Q6428" s="2" t="s">
        <v>16534</v>
      </c>
      <c r="R6428" t="s">
        <v>16531</v>
      </c>
      <c r="S6428" t="s">
        <v>13027</v>
      </c>
      <c r="T6428" s="3">
        <v>51813478</v>
      </c>
      <c r="U6428" s="3">
        <v>8371235</v>
      </c>
      <c r="V6428" s="10">
        <f t="shared" si="200"/>
        <v>51.813000000000002</v>
      </c>
      <c r="W6428" s="10">
        <f t="shared" si="201"/>
        <v>8.3710000000000004</v>
      </c>
      <c r="X6428" t="s">
        <v>75</v>
      </c>
      <c r="AJ6428" t="s">
        <v>36216</v>
      </c>
      <c r="AK6428" t="s">
        <v>77</v>
      </c>
      <c r="AL6428">
        <v>118</v>
      </c>
      <c r="AM6428">
        <v>163</v>
      </c>
      <c r="AN6428" t="s">
        <v>804</v>
      </c>
      <c r="AO6428" t="s">
        <v>34814</v>
      </c>
      <c r="AT6428" s="1">
        <v>45932</v>
      </c>
      <c r="AV6428" s="1">
        <v>46997</v>
      </c>
      <c r="AW6428" t="s">
        <v>36217</v>
      </c>
      <c r="AX6428" t="s">
        <v>36218</v>
      </c>
      <c r="AY6428" t="s">
        <v>82</v>
      </c>
      <c r="AZ6428" t="s">
        <v>36406</v>
      </c>
      <c r="BA6428" t="s">
        <v>413</v>
      </c>
      <c r="BB6428" t="s">
        <v>414</v>
      </c>
      <c r="BD6428" t="s">
        <v>86</v>
      </c>
      <c r="BF6428" t="s">
        <v>36407</v>
      </c>
      <c r="BI6428">
        <v>7000</v>
      </c>
    </row>
    <row r="6429" spans="1:61" x14ac:dyDescent="0.2">
      <c r="A6429" t="s">
        <v>36408</v>
      </c>
      <c r="B6429" t="s">
        <v>36409</v>
      </c>
      <c r="C6429" t="s">
        <v>66</v>
      </c>
      <c r="D6429" t="s">
        <v>67</v>
      </c>
      <c r="E6429">
        <v>6800</v>
      </c>
      <c r="F6429">
        <v>6800</v>
      </c>
      <c r="I6429" s="1">
        <v>45932</v>
      </c>
      <c r="J6429" t="s">
        <v>111</v>
      </c>
      <c r="K6429">
        <v>65597</v>
      </c>
      <c r="L6429" t="s">
        <v>9786</v>
      </c>
      <c r="O6429" t="s">
        <v>9787</v>
      </c>
      <c r="P6429" t="s">
        <v>36410</v>
      </c>
      <c r="Q6429" s="2" t="s">
        <v>9789</v>
      </c>
      <c r="R6429" t="s">
        <v>9786</v>
      </c>
      <c r="S6429" t="s">
        <v>9790</v>
      </c>
      <c r="T6429" s="3">
        <v>50283813</v>
      </c>
      <c r="U6429" s="3">
        <v>8131349</v>
      </c>
      <c r="V6429" s="10">
        <f t="shared" si="200"/>
        <v>50.283000000000001</v>
      </c>
      <c r="W6429" s="10">
        <f t="shared" si="201"/>
        <v>8.1310000000000002</v>
      </c>
      <c r="X6429" t="s">
        <v>75</v>
      </c>
      <c r="AJ6429" t="s">
        <v>36411</v>
      </c>
      <c r="AK6429" t="s">
        <v>77</v>
      </c>
      <c r="AL6429">
        <v>179</v>
      </c>
      <c r="AM6429">
        <v>175</v>
      </c>
      <c r="AN6429" t="s">
        <v>804</v>
      </c>
      <c r="AO6429" t="s">
        <v>21860</v>
      </c>
      <c r="AT6429" s="1">
        <v>45932</v>
      </c>
      <c r="AV6429" s="1">
        <v>46751</v>
      </c>
      <c r="AW6429" t="s">
        <v>36412</v>
      </c>
      <c r="AX6429" t="s">
        <v>36413</v>
      </c>
      <c r="AY6429" t="s">
        <v>82</v>
      </c>
      <c r="AZ6429" t="s">
        <v>36414</v>
      </c>
      <c r="BA6429" t="s">
        <v>413</v>
      </c>
      <c r="BB6429" t="s">
        <v>414</v>
      </c>
      <c r="BD6429" t="s">
        <v>141</v>
      </c>
      <c r="BF6429" t="s">
        <v>36415</v>
      </c>
      <c r="BI6429">
        <v>6800</v>
      </c>
    </row>
    <row r="6430" spans="1:61" x14ac:dyDescent="0.2">
      <c r="A6430" t="s">
        <v>36416</v>
      </c>
      <c r="B6430" t="s">
        <v>36417</v>
      </c>
      <c r="C6430" t="s">
        <v>66</v>
      </c>
      <c r="D6430" t="s">
        <v>67</v>
      </c>
      <c r="E6430">
        <v>5700</v>
      </c>
      <c r="F6430">
        <v>5700</v>
      </c>
      <c r="I6430" s="1">
        <v>45932</v>
      </c>
      <c r="J6430" t="s">
        <v>111</v>
      </c>
      <c r="K6430">
        <v>37296</v>
      </c>
      <c r="L6430" t="s">
        <v>11560</v>
      </c>
      <c r="O6430" t="s">
        <v>11561</v>
      </c>
      <c r="P6430" t="s">
        <v>36418</v>
      </c>
      <c r="Q6430" s="2" t="s">
        <v>11563</v>
      </c>
      <c r="R6430" t="s">
        <v>11560</v>
      </c>
      <c r="S6430" t="s">
        <v>11564</v>
      </c>
      <c r="T6430" s="3">
        <v>51104652</v>
      </c>
      <c r="U6430" s="3">
        <v>10106616</v>
      </c>
      <c r="V6430" s="10">
        <f t="shared" si="200"/>
        <v>51.103999999999999</v>
      </c>
      <c r="W6430" s="10">
        <f t="shared" si="201"/>
        <v>10.106</v>
      </c>
      <c r="X6430" t="s">
        <v>75</v>
      </c>
      <c r="AJ6430" t="s">
        <v>36207</v>
      </c>
      <c r="AK6430" t="s">
        <v>77</v>
      </c>
      <c r="AL6430">
        <v>164</v>
      </c>
      <c r="AM6430">
        <v>163</v>
      </c>
      <c r="AN6430" t="s">
        <v>804</v>
      </c>
      <c r="AO6430" t="s">
        <v>36208</v>
      </c>
      <c r="AT6430" s="1">
        <v>45932</v>
      </c>
      <c r="AV6430" s="1">
        <v>46873</v>
      </c>
      <c r="AW6430" t="s">
        <v>36209</v>
      </c>
      <c r="AX6430" t="s">
        <v>36210</v>
      </c>
      <c r="AY6430" t="s">
        <v>82</v>
      </c>
      <c r="AZ6430" t="s">
        <v>36211</v>
      </c>
      <c r="BA6430" t="s">
        <v>123</v>
      </c>
      <c r="BB6430" t="s">
        <v>124</v>
      </c>
      <c r="BD6430" t="s">
        <v>86</v>
      </c>
      <c r="BF6430" t="s">
        <v>36419</v>
      </c>
      <c r="BI6430">
        <v>5700</v>
      </c>
    </row>
    <row r="6431" spans="1:61" x14ac:dyDescent="0.2">
      <c r="A6431" t="s">
        <v>36420</v>
      </c>
      <c r="B6431" t="s">
        <v>36421</v>
      </c>
      <c r="C6431" t="s">
        <v>66</v>
      </c>
      <c r="D6431" t="s">
        <v>67</v>
      </c>
      <c r="E6431">
        <v>7200</v>
      </c>
      <c r="F6431">
        <v>7200</v>
      </c>
      <c r="I6431" s="1">
        <v>45932</v>
      </c>
      <c r="J6431" t="s">
        <v>423</v>
      </c>
      <c r="K6431">
        <v>54597</v>
      </c>
      <c r="L6431" t="s">
        <v>36330</v>
      </c>
      <c r="O6431" t="s">
        <v>36331</v>
      </c>
      <c r="P6431" t="s">
        <v>36422</v>
      </c>
      <c r="Q6431" s="2" t="s">
        <v>36333</v>
      </c>
      <c r="R6431" t="s">
        <v>36334</v>
      </c>
      <c r="S6431" t="s">
        <v>3343</v>
      </c>
      <c r="T6431" s="3">
        <v>50282635</v>
      </c>
      <c r="U6431" s="3">
        <v>6292859</v>
      </c>
      <c r="V6431" s="10">
        <f t="shared" si="200"/>
        <v>50.281999999999996</v>
      </c>
      <c r="W6431" s="10">
        <f t="shared" si="201"/>
        <v>6.2919999999999998</v>
      </c>
      <c r="X6431" t="s">
        <v>75</v>
      </c>
      <c r="AJ6431" t="s">
        <v>36334</v>
      </c>
      <c r="AK6431" t="s">
        <v>77</v>
      </c>
      <c r="AL6431">
        <v>175</v>
      </c>
      <c r="AM6431">
        <v>172</v>
      </c>
      <c r="AN6431" t="s">
        <v>118</v>
      </c>
      <c r="AO6431" t="s">
        <v>18448</v>
      </c>
      <c r="AT6431" s="1">
        <v>45932</v>
      </c>
      <c r="AV6431" s="1">
        <v>46752</v>
      </c>
      <c r="AW6431" t="s">
        <v>36335</v>
      </c>
      <c r="AX6431" t="s">
        <v>36336</v>
      </c>
      <c r="AY6431" t="s">
        <v>82</v>
      </c>
      <c r="AZ6431" t="s">
        <v>36337</v>
      </c>
      <c r="BA6431" t="s">
        <v>413</v>
      </c>
      <c r="BB6431" t="s">
        <v>414</v>
      </c>
      <c r="BD6431" t="s">
        <v>141</v>
      </c>
      <c r="BF6431" t="s">
        <v>36423</v>
      </c>
      <c r="BI6431">
        <v>7200</v>
      </c>
    </row>
    <row r="6432" spans="1:61" x14ac:dyDescent="0.2">
      <c r="A6432" t="s">
        <v>36424</v>
      </c>
      <c r="B6432" t="s">
        <v>36425</v>
      </c>
      <c r="C6432" t="s">
        <v>66</v>
      </c>
      <c r="D6432" t="s">
        <v>67</v>
      </c>
      <c r="E6432">
        <v>7200</v>
      </c>
      <c r="F6432">
        <v>7200</v>
      </c>
      <c r="I6432" s="1">
        <v>45932</v>
      </c>
      <c r="J6432" t="s">
        <v>423</v>
      </c>
      <c r="K6432">
        <v>54597</v>
      </c>
      <c r="L6432" t="s">
        <v>36330</v>
      </c>
      <c r="O6432" t="s">
        <v>36331</v>
      </c>
      <c r="P6432" t="s">
        <v>9920</v>
      </c>
      <c r="Q6432" s="2" t="s">
        <v>36333</v>
      </c>
      <c r="R6432" t="s">
        <v>36334</v>
      </c>
      <c r="S6432" t="s">
        <v>3343</v>
      </c>
      <c r="T6432" s="3">
        <v>50282597</v>
      </c>
      <c r="U6432" s="3">
        <v>6304752</v>
      </c>
      <c r="V6432" s="10">
        <f t="shared" si="200"/>
        <v>50.281999999999996</v>
      </c>
      <c r="W6432" s="10">
        <f t="shared" si="201"/>
        <v>6.3040000000000003</v>
      </c>
      <c r="X6432" t="s">
        <v>75</v>
      </c>
      <c r="AJ6432" t="s">
        <v>36334</v>
      </c>
      <c r="AK6432" t="s">
        <v>77</v>
      </c>
      <c r="AL6432">
        <v>175</v>
      </c>
      <c r="AM6432">
        <v>172</v>
      </c>
      <c r="AN6432" t="s">
        <v>118</v>
      </c>
      <c r="AO6432" t="s">
        <v>18448</v>
      </c>
      <c r="AT6432" s="1">
        <v>45932</v>
      </c>
      <c r="AV6432" s="1">
        <v>46752</v>
      </c>
      <c r="AW6432" t="s">
        <v>36335</v>
      </c>
      <c r="AX6432" t="s">
        <v>36336</v>
      </c>
      <c r="AY6432" t="s">
        <v>82</v>
      </c>
      <c r="AZ6432" t="s">
        <v>36337</v>
      </c>
      <c r="BA6432" t="s">
        <v>413</v>
      </c>
      <c r="BB6432" t="s">
        <v>414</v>
      </c>
      <c r="BD6432" t="s">
        <v>141</v>
      </c>
      <c r="BF6432" t="s">
        <v>36426</v>
      </c>
      <c r="BI6432">
        <v>7200</v>
      </c>
    </row>
    <row r="6433" spans="1:61" x14ac:dyDescent="0.2">
      <c r="A6433" t="s">
        <v>36427</v>
      </c>
      <c r="B6433" t="s">
        <v>36428</v>
      </c>
      <c r="C6433" t="s">
        <v>66</v>
      </c>
      <c r="D6433" t="s">
        <v>67</v>
      </c>
      <c r="E6433">
        <v>5700</v>
      </c>
      <c r="F6433">
        <v>5700</v>
      </c>
      <c r="I6433" s="1">
        <v>45932</v>
      </c>
      <c r="J6433" t="s">
        <v>111</v>
      </c>
      <c r="K6433">
        <v>37296</v>
      </c>
      <c r="L6433" t="s">
        <v>11560</v>
      </c>
      <c r="O6433" t="s">
        <v>11561</v>
      </c>
      <c r="P6433" t="s">
        <v>36429</v>
      </c>
      <c r="Q6433" s="2" t="s">
        <v>11563</v>
      </c>
      <c r="R6433" t="s">
        <v>11560</v>
      </c>
      <c r="S6433" t="s">
        <v>11564</v>
      </c>
      <c r="T6433" s="3">
        <v>51107824</v>
      </c>
      <c r="U6433" s="3">
        <v>10106806</v>
      </c>
      <c r="V6433" s="10">
        <f t="shared" si="200"/>
        <v>51.106999999999999</v>
      </c>
      <c r="W6433" s="10">
        <f t="shared" si="201"/>
        <v>10.106</v>
      </c>
      <c r="X6433" t="s">
        <v>75</v>
      </c>
      <c r="AJ6433" t="s">
        <v>36207</v>
      </c>
      <c r="AK6433" t="s">
        <v>77</v>
      </c>
      <c r="AL6433">
        <v>164</v>
      </c>
      <c r="AM6433">
        <v>163</v>
      </c>
      <c r="AN6433" t="s">
        <v>804</v>
      </c>
      <c r="AO6433" t="s">
        <v>36208</v>
      </c>
      <c r="AT6433" s="1">
        <v>45932</v>
      </c>
      <c r="AV6433" s="1">
        <v>46873</v>
      </c>
      <c r="AW6433" t="s">
        <v>36209</v>
      </c>
      <c r="AX6433" t="s">
        <v>36210</v>
      </c>
      <c r="AY6433" t="s">
        <v>82</v>
      </c>
      <c r="AZ6433" t="s">
        <v>36211</v>
      </c>
      <c r="BA6433" t="s">
        <v>123</v>
      </c>
      <c r="BB6433" t="s">
        <v>124</v>
      </c>
      <c r="BD6433" t="s">
        <v>86</v>
      </c>
      <c r="BF6433" t="s">
        <v>36430</v>
      </c>
      <c r="BI6433">
        <v>5700</v>
      </c>
    </row>
    <row r="6434" spans="1:61" x14ac:dyDescent="0.2">
      <c r="A6434" t="s">
        <v>36431</v>
      </c>
      <c r="B6434" t="s">
        <v>36432</v>
      </c>
      <c r="C6434" t="s">
        <v>66</v>
      </c>
      <c r="D6434" t="s">
        <v>67</v>
      </c>
      <c r="E6434">
        <v>7000</v>
      </c>
      <c r="F6434">
        <v>7000</v>
      </c>
      <c r="I6434" s="1">
        <v>45932</v>
      </c>
      <c r="J6434" t="s">
        <v>297</v>
      </c>
      <c r="K6434">
        <v>46348</v>
      </c>
      <c r="L6434" t="s">
        <v>13906</v>
      </c>
      <c r="O6434" t="s">
        <v>22421</v>
      </c>
      <c r="P6434" t="s">
        <v>36433</v>
      </c>
      <c r="Q6434" s="2" t="s">
        <v>13908</v>
      </c>
      <c r="R6434" t="s">
        <v>13906</v>
      </c>
      <c r="S6434" t="s">
        <v>2386</v>
      </c>
      <c r="T6434" s="3">
        <v>51766113</v>
      </c>
      <c r="U6434" s="3">
        <v>6869791</v>
      </c>
      <c r="V6434" s="10">
        <f t="shared" si="200"/>
        <v>51.765999999999998</v>
      </c>
      <c r="W6434" s="10">
        <f t="shared" si="201"/>
        <v>6.8689999999999998</v>
      </c>
      <c r="X6434" t="s">
        <v>75</v>
      </c>
      <c r="AJ6434" t="s">
        <v>36432</v>
      </c>
      <c r="AK6434" t="s">
        <v>77</v>
      </c>
      <c r="AL6434">
        <v>162</v>
      </c>
      <c r="AM6434">
        <v>175</v>
      </c>
      <c r="AN6434" t="s">
        <v>134</v>
      </c>
      <c r="AO6434" t="s">
        <v>16938</v>
      </c>
      <c r="AT6434" s="1">
        <v>45932</v>
      </c>
      <c r="AV6434" s="1">
        <v>46478</v>
      </c>
      <c r="AW6434" t="s">
        <v>35564</v>
      </c>
      <c r="AX6434" t="s">
        <v>35565</v>
      </c>
      <c r="AY6434" t="s">
        <v>82</v>
      </c>
      <c r="AZ6434" t="s">
        <v>36434</v>
      </c>
      <c r="BA6434" t="s">
        <v>413</v>
      </c>
      <c r="BB6434" t="s">
        <v>414</v>
      </c>
      <c r="BD6434" t="s">
        <v>86</v>
      </c>
      <c r="BF6434" t="s">
        <v>36435</v>
      </c>
      <c r="BI6434">
        <v>7000</v>
      </c>
    </row>
    <row r="6435" spans="1:61" x14ac:dyDescent="0.2">
      <c r="A6435" t="s">
        <v>36436</v>
      </c>
      <c r="B6435" t="s">
        <v>36437</v>
      </c>
      <c r="C6435" t="s">
        <v>66</v>
      </c>
      <c r="D6435" t="s">
        <v>67</v>
      </c>
      <c r="E6435">
        <v>6000</v>
      </c>
      <c r="F6435">
        <v>6000</v>
      </c>
      <c r="I6435" s="1">
        <v>45932</v>
      </c>
      <c r="J6435" t="s">
        <v>297</v>
      </c>
      <c r="K6435">
        <v>33034</v>
      </c>
      <c r="L6435" t="s">
        <v>2754</v>
      </c>
      <c r="O6435" t="s">
        <v>2754</v>
      </c>
      <c r="P6435" t="s">
        <v>36438</v>
      </c>
      <c r="Q6435" s="2" t="s">
        <v>2753</v>
      </c>
      <c r="R6435" t="s">
        <v>2754</v>
      </c>
      <c r="S6435" t="s">
        <v>317</v>
      </c>
      <c r="T6435" s="3">
        <v>51731725</v>
      </c>
      <c r="U6435" s="3">
        <v>9222314</v>
      </c>
      <c r="V6435" s="10">
        <f t="shared" si="200"/>
        <v>51.731000000000002</v>
      </c>
      <c r="W6435" s="10">
        <f t="shared" si="201"/>
        <v>9.2219999999999995</v>
      </c>
      <c r="X6435" t="s">
        <v>75</v>
      </c>
      <c r="AJ6435" t="s">
        <v>11774</v>
      </c>
      <c r="AK6435" t="s">
        <v>77</v>
      </c>
      <c r="AL6435">
        <v>162</v>
      </c>
      <c r="AM6435">
        <v>175</v>
      </c>
      <c r="AN6435" t="s">
        <v>134</v>
      </c>
      <c r="AO6435" t="s">
        <v>1486</v>
      </c>
      <c r="AT6435" s="1">
        <v>45932</v>
      </c>
      <c r="AV6435" s="1">
        <v>46476</v>
      </c>
      <c r="AW6435" t="s">
        <v>11775</v>
      </c>
      <c r="AX6435" t="s">
        <v>11776</v>
      </c>
      <c r="AY6435" t="s">
        <v>82</v>
      </c>
      <c r="AZ6435" t="s">
        <v>36439</v>
      </c>
      <c r="BA6435" t="s">
        <v>139</v>
      </c>
      <c r="BB6435" t="s">
        <v>140</v>
      </c>
      <c r="BD6435" t="s">
        <v>141</v>
      </c>
      <c r="BF6435" t="s">
        <v>36440</v>
      </c>
      <c r="BI6435">
        <v>6000</v>
      </c>
    </row>
    <row r="6436" spans="1:61" x14ac:dyDescent="0.2">
      <c r="A6436" t="s">
        <v>36441</v>
      </c>
      <c r="B6436" t="s">
        <v>36442</v>
      </c>
      <c r="C6436" t="s">
        <v>66</v>
      </c>
      <c r="D6436" t="s">
        <v>67</v>
      </c>
      <c r="E6436">
        <v>5700</v>
      </c>
      <c r="F6436">
        <v>5700</v>
      </c>
      <c r="I6436" s="1">
        <v>45932</v>
      </c>
      <c r="J6436" t="s">
        <v>111</v>
      </c>
      <c r="K6436">
        <v>37296</v>
      </c>
      <c r="L6436" t="s">
        <v>11560</v>
      </c>
      <c r="O6436" t="s">
        <v>11561</v>
      </c>
      <c r="P6436" t="s">
        <v>9105</v>
      </c>
      <c r="Q6436" s="2" t="s">
        <v>11563</v>
      </c>
      <c r="R6436" t="s">
        <v>11560</v>
      </c>
      <c r="S6436" t="s">
        <v>11564</v>
      </c>
      <c r="T6436" s="3">
        <v>5109739</v>
      </c>
      <c r="U6436" s="3">
        <v>10114683</v>
      </c>
      <c r="V6436" s="10">
        <f t="shared" si="200"/>
        <v>51.097000000000001</v>
      </c>
      <c r="W6436" s="10">
        <f t="shared" si="201"/>
        <v>10.114000000000001</v>
      </c>
      <c r="X6436" t="s">
        <v>75</v>
      </c>
      <c r="AJ6436" t="s">
        <v>36207</v>
      </c>
      <c r="AK6436" t="s">
        <v>77</v>
      </c>
      <c r="AL6436">
        <v>164</v>
      </c>
      <c r="AM6436">
        <v>163</v>
      </c>
      <c r="AN6436" t="s">
        <v>804</v>
      </c>
      <c r="AO6436" t="s">
        <v>36208</v>
      </c>
      <c r="AT6436" s="1">
        <v>45932</v>
      </c>
      <c r="AV6436" s="1">
        <v>46873</v>
      </c>
      <c r="AW6436" t="s">
        <v>36209</v>
      </c>
      <c r="AX6436" t="s">
        <v>36210</v>
      </c>
      <c r="AY6436" t="s">
        <v>82</v>
      </c>
      <c r="AZ6436" t="s">
        <v>36211</v>
      </c>
      <c r="BA6436" t="s">
        <v>123</v>
      </c>
      <c r="BB6436" t="s">
        <v>124</v>
      </c>
      <c r="BD6436" t="s">
        <v>86</v>
      </c>
      <c r="BF6436" t="s">
        <v>36443</v>
      </c>
      <c r="BI6436">
        <v>5700</v>
      </c>
    </row>
    <row r="6437" spans="1:61" x14ac:dyDescent="0.2">
      <c r="A6437" t="s">
        <v>36444</v>
      </c>
      <c r="B6437" t="s">
        <v>36445</v>
      </c>
      <c r="C6437" t="s">
        <v>66</v>
      </c>
      <c r="D6437" t="s">
        <v>67</v>
      </c>
      <c r="E6437">
        <v>4200</v>
      </c>
      <c r="F6437">
        <v>4200</v>
      </c>
      <c r="I6437" s="1">
        <v>45932</v>
      </c>
      <c r="J6437" t="s">
        <v>1316</v>
      </c>
      <c r="K6437">
        <v>66706</v>
      </c>
      <c r="L6437" t="s">
        <v>2965</v>
      </c>
      <c r="O6437" t="s">
        <v>2966</v>
      </c>
      <c r="P6437" t="s">
        <v>36446</v>
      </c>
      <c r="Q6437">
        <v>10042115</v>
      </c>
      <c r="R6437" t="s">
        <v>2965</v>
      </c>
      <c r="S6437" t="s">
        <v>2968</v>
      </c>
      <c r="T6437" s="3">
        <v>49483385</v>
      </c>
      <c r="U6437" s="3">
        <v>6415886</v>
      </c>
      <c r="V6437" s="10">
        <f t="shared" si="200"/>
        <v>49.482999999999997</v>
      </c>
      <c r="W6437" s="10">
        <f t="shared" si="201"/>
        <v>6.415</v>
      </c>
      <c r="X6437" t="s">
        <v>75</v>
      </c>
      <c r="AJ6437" t="s">
        <v>2969</v>
      </c>
      <c r="AK6437" t="s">
        <v>77</v>
      </c>
      <c r="AL6437">
        <v>166</v>
      </c>
      <c r="AM6437">
        <v>150</v>
      </c>
      <c r="AN6437" t="s">
        <v>118</v>
      </c>
      <c r="AO6437" t="s">
        <v>8177</v>
      </c>
      <c r="AT6437" s="1">
        <v>45932</v>
      </c>
      <c r="AV6437" s="1">
        <v>46429</v>
      </c>
      <c r="AW6437" t="s">
        <v>2971</v>
      </c>
      <c r="AX6437" t="s">
        <v>2972</v>
      </c>
      <c r="AY6437" t="s">
        <v>82</v>
      </c>
      <c r="AZ6437" t="s">
        <v>36447</v>
      </c>
      <c r="BA6437" t="s">
        <v>11505</v>
      </c>
      <c r="BB6437" t="s">
        <v>11506</v>
      </c>
      <c r="BD6437" t="s">
        <v>86</v>
      </c>
      <c r="BF6437" t="s">
        <v>36448</v>
      </c>
      <c r="BI6437">
        <v>4200</v>
      </c>
    </row>
    <row r="6438" spans="1:61" x14ac:dyDescent="0.2">
      <c r="A6438" t="s">
        <v>36449</v>
      </c>
      <c r="B6438" t="s">
        <v>5452</v>
      </c>
      <c r="C6438" t="s">
        <v>66</v>
      </c>
      <c r="D6438" t="s">
        <v>67</v>
      </c>
      <c r="E6438">
        <v>6000</v>
      </c>
      <c r="F6438">
        <v>6000</v>
      </c>
      <c r="I6438" s="1">
        <v>45932</v>
      </c>
      <c r="J6438" t="s">
        <v>128</v>
      </c>
      <c r="K6438">
        <v>26197</v>
      </c>
      <c r="L6438" t="s">
        <v>35460</v>
      </c>
      <c r="O6438" t="s">
        <v>35460</v>
      </c>
      <c r="P6438" t="s">
        <v>36450</v>
      </c>
      <c r="Q6438" s="2" t="s">
        <v>35462</v>
      </c>
      <c r="R6438" t="s">
        <v>35460</v>
      </c>
      <c r="S6438" t="s">
        <v>18322</v>
      </c>
      <c r="T6438" s="3">
        <v>5296639</v>
      </c>
      <c r="U6438" s="3">
        <v>8169062</v>
      </c>
      <c r="V6438" s="10">
        <f t="shared" si="200"/>
        <v>52.966000000000001</v>
      </c>
      <c r="W6438" s="10">
        <f t="shared" si="201"/>
        <v>8.1690000000000005</v>
      </c>
      <c r="X6438" t="s">
        <v>75</v>
      </c>
      <c r="AJ6438" t="s">
        <v>35463</v>
      </c>
      <c r="AK6438" t="s">
        <v>77</v>
      </c>
      <c r="AL6438">
        <v>162</v>
      </c>
      <c r="AM6438">
        <v>175</v>
      </c>
      <c r="AN6438" t="s">
        <v>134</v>
      </c>
      <c r="AO6438" t="s">
        <v>1486</v>
      </c>
      <c r="AT6438" s="1">
        <v>45932</v>
      </c>
      <c r="AV6438" s="1">
        <v>46904</v>
      </c>
      <c r="AW6438" t="s">
        <v>35464</v>
      </c>
      <c r="AX6438" t="s">
        <v>35465</v>
      </c>
      <c r="AY6438" t="s">
        <v>82</v>
      </c>
      <c r="AZ6438" t="s">
        <v>35466</v>
      </c>
      <c r="BA6438" t="s">
        <v>139</v>
      </c>
      <c r="BB6438" t="s">
        <v>140</v>
      </c>
      <c r="BD6438" t="s">
        <v>141</v>
      </c>
      <c r="BF6438" t="s">
        <v>36451</v>
      </c>
      <c r="BI6438">
        <v>6000</v>
      </c>
    </row>
    <row r="6439" spans="1:61" x14ac:dyDescent="0.2">
      <c r="A6439" t="s">
        <v>36452</v>
      </c>
      <c r="B6439" t="s">
        <v>144</v>
      </c>
      <c r="C6439" t="s">
        <v>66</v>
      </c>
      <c r="D6439" t="s">
        <v>67</v>
      </c>
      <c r="E6439">
        <v>7200</v>
      </c>
      <c r="F6439">
        <v>7200</v>
      </c>
      <c r="I6439" s="1">
        <v>45932</v>
      </c>
      <c r="J6439" t="s">
        <v>159</v>
      </c>
      <c r="K6439">
        <v>91085</v>
      </c>
      <c r="L6439" t="s">
        <v>15626</v>
      </c>
      <c r="O6439" t="s">
        <v>36453</v>
      </c>
      <c r="P6439">
        <v>530</v>
      </c>
      <c r="Q6439" s="2" t="s">
        <v>15628</v>
      </c>
      <c r="R6439" t="s">
        <v>15626</v>
      </c>
      <c r="S6439" t="s">
        <v>15629</v>
      </c>
      <c r="T6439" s="3">
        <v>49604662</v>
      </c>
      <c r="U6439" s="3">
        <v>10791459</v>
      </c>
      <c r="V6439" s="10">
        <f t="shared" si="200"/>
        <v>49.603999999999999</v>
      </c>
      <c r="W6439" s="10">
        <f t="shared" si="201"/>
        <v>10.791</v>
      </c>
      <c r="X6439" t="s">
        <v>75</v>
      </c>
      <c r="AJ6439" t="s">
        <v>36454</v>
      </c>
      <c r="AK6439" t="s">
        <v>77</v>
      </c>
      <c r="AL6439">
        <v>175</v>
      </c>
      <c r="AM6439">
        <v>172</v>
      </c>
      <c r="AN6439" t="s">
        <v>118</v>
      </c>
      <c r="AO6439" t="s">
        <v>3482</v>
      </c>
      <c r="AT6439" s="1">
        <v>45932</v>
      </c>
      <c r="AV6439" s="1">
        <v>46752</v>
      </c>
      <c r="AW6439" t="s">
        <v>36455</v>
      </c>
      <c r="AX6439" t="s">
        <v>36456</v>
      </c>
      <c r="AY6439" t="s">
        <v>82</v>
      </c>
      <c r="AZ6439" t="s">
        <v>36457</v>
      </c>
      <c r="BD6439" t="s">
        <v>340</v>
      </c>
      <c r="BF6439" t="s">
        <v>36458</v>
      </c>
      <c r="BI6439">
        <v>7200</v>
      </c>
    </row>
    <row r="6440" spans="1:61" x14ac:dyDescent="0.2">
      <c r="A6440" t="s">
        <v>36459</v>
      </c>
      <c r="B6440" t="s">
        <v>2408</v>
      </c>
      <c r="C6440" t="s">
        <v>66</v>
      </c>
      <c r="D6440" t="s">
        <v>67</v>
      </c>
      <c r="E6440">
        <v>6000</v>
      </c>
      <c r="F6440">
        <v>6000</v>
      </c>
      <c r="I6440" s="1">
        <v>45932</v>
      </c>
      <c r="J6440" t="s">
        <v>128</v>
      </c>
      <c r="K6440">
        <v>26197</v>
      </c>
      <c r="L6440" t="s">
        <v>35460</v>
      </c>
      <c r="O6440" t="s">
        <v>35460</v>
      </c>
      <c r="P6440" t="s">
        <v>36460</v>
      </c>
      <c r="Q6440" s="2" t="s">
        <v>35462</v>
      </c>
      <c r="R6440" t="s">
        <v>35460</v>
      </c>
      <c r="S6440" t="s">
        <v>18322</v>
      </c>
      <c r="T6440" s="3">
        <v>52964792</v>
      </c>
      <c r="U6440" s="3">
        <v>8178246</v>
      </c>
      <c r="V6440" s="10">
        <f t="shared" si="200"/>
        <v>52.963999999999999</v>
      </c>
      <c r="W6440" s="10">
        <f t="shared" si="201"/>
        <v>8.1780000000000008</v>
      </c>
      <c r="X6440" t="s">
        <v>75</v>
      </c>
      <c r="AJ6440" t="s">
        <v>35463</v>
      </c>
      <c r="AK6440" t="s">
        <v>77</v>
      </c>
      <c r="AL6440">
        <v>162</v>
      </c>
      <c r="AM6440">
        <v>175</v>
      </c>
      <c r="AN6440" t="s">
        <v>134</v>
      </c>
      <c r="AO6440" t="s">
        <v>1486</v>
      </c>
      <c r="AT6440" s="1">
        <v>45932</v>
      </c>
      <c r="AV6440" s="1">
        <v>46904</v>
      </c>
      <c r="AW6440" t="s">
        <v>35464</v>
      </c>
      <c r="AX6440" t="s">
        <v>35465</v>
      </c>
      <c r="AY6440" t="s">
        <v>82</v>
      </c>
      <c r="AZ6440" t="s">
        <v>35466</v>
      </c>
      <c r="BA6440" t="s">
        <v>139</v>
      </c>
      <c r="BB6440" t="s">
        <v>140</v>
      </c>
      <c r="BD6440" t="s">
        <v>141</v>
      </c>
      <c r="BF6440" t="s">
        <v>36461</v>
      </c>
      <c r="BI6440">
        <v>6000</v>
      </c>
    </row>
    <row r="6441" spans="1:61" x14ac:dyDescent="0.2">
      <c r="A6441" t="s">
        <v>36462</v>
      </c>
      <c r="B6441" t="s">
        <v>65</v>
      </c>
      <c r="C6441" t="s">
        <v>66</v>
      </c>
      <c r="D6441" t="s">
        <v>67</v>
      </c>
      <c r="E6441">
        <v>7200</v>
      </c>
      <c r="F6441">
        <v>7200</v>
      </c>
      <c r="I6441" s="1">
        <v>45932</v>
      </c>
      <c r="J6441" t="s">
        <v>159</v>
      </c>
      <c r="K6441">
        <v>91085</v>
      </c>
      <c r="L6441" t="s">
        <v>15626</v>
      </c>
      <c r="O6441" t="s">
        <v>36453</v>
      </c>
      <c r="P6441">
        <v>530</v>
      </c>
      <c r="Q6441" s="2" t="s">
        <v>15628</v>
      </c>
      <c r="R6441" t="s">
        <v>15626</v>
      </c>
      <c r="S6441" t="s">
        <v>15629</v>
      </c>
      <c r="T6441" s="3">
        <v>49605291</v>
      </c>
      <c r="U6441" s="3">
        <v>10801472</v>
      </c>
      <c r="V6441" s="10">
        <f t="shared" si="200"/>
        <v>49.604999999999997</v>
      </c>
      <c r="W6441" s="10">
        <f t="shared" si="201"/>
        <v>10.801</v>
      </c>
      <c r="X6441" t="s">
        <v>75</v>
      </c>
      <c r="AJ6441" t="s">
        <v>36454</v>
      </c>
      <c r="AK6441" t="s">
        <v>77</v>
      </c>
      <c r="AL6441">
        <v>175</v>
      </c>
      <c r="AM6441">
        <v>172</v>
      </c>
      <c r="AN6441" t="s">
        <v>118</v>
      </c>
      <c r="AO6441" t="s">
        <v>3482</v>
      </c>
      <c r="AT6441" s="1">
        <v>45932</v>
      </c>
      <c r="AV6441" s="1">
        <v>46752</v>
      </c>
      <c r="AW6441" t="s">
        <v>36455</v>
      </c>
      <c r="AX6441" t="s">
        <v>36456</v>
      </c>
      <c r="AY6441" t="s">
        <v>82</v>
      </c>
      <c r="AZ6441" t="s">
        <v>36457</v>
      </c>
      <c r="BD6441" t="s">
        <v>340</v>
      </c>
      <c r="BF6441" t="s">
        <v>36463</v>
      </c>
      <c r="BI6441">
        <v>7200</v>
      </c>
    </row>
    <row r="6442" spans="1:61" x14ac:dyDescent="0.2">
      <c r="A6442" t="s">
        <v>36464</v>
      </c>
      <c r="B6442" t="s">
        <v>36465</v>
      </c>
      <c r="C6442" t="s">
        <v>66</v>
      </c>
      <c r="D6442" t="s">
        <v>67</v>
      </c>
      <c r="E6442">
        <v>3600</v>
      </c>
      <c r="F6442">
        <v>3600</v>
      </c>
      <c r="I6442" s="1">
        <v>45932</v>
      </c>
      <c r="J6442" t="s">
        <v>176</v>
      </c>
      <c r="K6442">
        <v>17337</v>
      </c>
      <c r="L6442" t="s">
        <v>9801</v>
      </c>
      <c r="O6442" t="s">
        <v>9938</v>
      </c>
      <c r="P6442" t="s">
        <v>36466</v>
      </c>
      <c r="Q6442">
        <v>12073579</v>
      </c>
      <c r="R6442" t="s">
        <v>9801</v>
      </c>
      <c r="S6442" t="s">
        <v>667</v>
      </c>
      <c r="T6442" s="3">
        <v>53434903</v>
      </c>
      <c r="U6442" s="3">
        <v>13797534</v>
      </c>
      <c r="V6442" s="10">
        <f t="shared" si="200"/>
        <v>53.433999999999997</v>
      </c>
      <c r="W6442" s="10">
        <f t="shared" si="201"/>
        <v>13.797000000000001</v>
      </c>
      <c r="X6442" t="s">
        <v>75</v>
      </c>
      <c r="AJ6442" t="s">
        <v>36467</v>
      </c>
      <c r="AK6442" t="s">
        <v>77</v>
      </c>
      <c r="AL6442">
        <v>167</v>
      </c>
      <c r="AM6442">
        <v>126</v>
      </c>
      <c r="AN6442" t="s">
        <v>118</v>
      </c>
      <c r="AO6442" t="s">
        <v>36468</v>
      </c>
      <c r="AT6442" s="1">
        <v>45932</v>
      </c>
      <c r="AV6442" s="1">
        <v>46631</v>
      </c>
      <c r="AW6442" t="s">
        <v>36469</v>
      </c>
      <c r="AX6442" t="s">
        <v>36470</v>
      </c>
      <c r="AY6442" t="s">
        <v>82</v>
      </c>
      <c r="AZ6442" t="s">
        <v>36471</v>
      </c>
      <c r="BA6442" t="s">
        <v>154</v>
      </c>
      <c r="BB6442" t="s">
        <v>155</v>
      </c>
      <c r="BD6442" t="s">
        <v>141</v>
      </c>
      <c r="BF6442" t="s">
        <v>36472</v>
      </c>
      <c r="BI6442">
        <v>3600</v>
      </c>
    </row>
    <row r="6443" spans="1:61" x14ac:dyDescent="0.2">
      <c r="A6443" t="s">
        <v>36473</v>
      </c>
      <c r="B6443" t="s">
        <v>36474</v>
      </c>
      <c r="C6443" t="s">
        <v>66</v>
      </c>
      <c r="D6443" t="s">
        <v>67</v>
      </c>
      <c r="E6443">
        <v>6800</v>
      </c>
      <c r="F6443">
        <v>6800</v>
      </c>
      <c r="I6443" s="1">
        <v>45932</v>
      </c>
      <c r="J6443" t="s">
        <v>111</v>
      </c>
      <c r="K6443">
        <v>65597</v>
      </c>
      <c r="L6443" t="s">
        <v>9786</v>
      </c>
      <c r="O6443" t="s">
        <v>9787</v>
      </c>
      <c r="P6443" t="s">
        <v>36475</v>
      </c>
      <c r="Q6443" s="2" t="s">
        <v>9789</v>
      </c>
      <c r="R6443" t="s">
        <v>9786</v>
      </c>
      <c r="S6443" t="s">
        <v>9790</v>
      </c>
      <c r="T6443" s="3">
        <v>50282033</v>
      </c>
      <c r="U6443" s="3">
        <v>8141038</v>
      </c>
      <c r="V6443" s="10">
        <f t="shared" si="200"/>
        <v>50.281999999999996</v>
      </c>
      <c r="W6443" s="10">
        <f t="shared" si="201"/>
        <v>8.141</v>
      </c>
      <c r="X6443" t="s">
        <v>75</v>
      </c>
      <c r="AJ6443" t="s">
        <v>36411</v>
      </c>
      <c r="AK6443" t="s">
        <v>77</v>
      </c>
      <c r="AL6443">
        <v>179</v>
      </c>
      <c r="AM6443">
        <v>175</v>
      </c>
      <c r="AN6443" t="s">
        <v>804</v>
      </c>
      <c r="AO6443" t="s">
        <v>21860</v>
      </c>
      <c r="AT6443" s="1">
        <v>45932</v>
      </c>
      <c r="AV6443" s="1">
        <v>46751</v>
      </c>
      <c r="AW6443" t="s">
        <v>36412</v>
      </c>
      <c r="AX6443" t="s">
        <v>36413</v>
      </c>
      <c r="AY6443" t="s">
        <v>82</v>
      </c>
      <c r="AZ6443" t="s">
        <v>36414</v>
      </c>
      <c r="BA6443" t="s">
        <v>413</v>
      </c>
      <c r="BB6443" t="s">
        <v>414</v>
      </c>
      <c r="BD6443" t="s">
        <v>141</v>
      </c>
      <c r="BF6443" t="s">
        <v>36476</v>
      </c>
      <c r="BI6443">
        <v>6800</v>
      </c>
    </row>
    <row r="6444" spans="1:61" x14ac:dyDescent="0.2">
      <c r="A6444" t="s">
        <v>36477</v>
      </c>
      <c r="B6444" t="s">
        <v>36478</v>
      </c>
      <c r="C6444" t="s">
        <v>66</v>
      </c>
      <c r="D6444" t="s">
        <v>67</v>
      </c>
      <c r="E6444">
        <v>7000</v>
      </c>
      <c r="F6444">
        <v>7000</v>
      </c>
      <c r="I6444" s="1">
        <v>45932</v>
      </c>
      <c r="J6444" t="s">
        <v>297</v>
      </c>
      <c r="K6444">
        <v>46359</v>
      </c>
      <c r="L6444" t="s">
        <v>15764</v>
      </c>
      <c r="O6444" t="s">
        <v>15764</v>
      </c>
      <c r="P6444" t="s">
        <v>36479</v>
      </c>
      <c r="Q6444" s="2" t="s">
        <v>15766</v>
      </c>
      <c r="R6444" t="s">
        <v>15764</v>
      </c>
      <c r="S6444" t="s">
        <v>2386</v>
      </c>
      <c r="T6444" s="3">
        <v>51792431</v>
      </c>
      <c r="U6444" s="3">
        <v>6937652</v>
      </c>
      <c r="V6444" s="10">
        <f t="shared" si="200"/>
        <v>51.792000000000002</v>
      </c>
      <c r="W6444" s="10">
        <f t="shared" si="201"/>
        <v>6.9370000000000003</v>
      </c>
      <c r="X6444" t="s">
        <v>75</v>
      </c>
      <c r="AJ6444" t="s">
        <v>36478</v>
      </c>
      <c r="AK6444" t="s">
        <v>77</v>
      </c>
      <c r="AL6444" t="s">
        <v>13897</v>
      </c>
      <c r="AM6444">
        <v>175</v>
      </c>
      <c r="AN6444" t="s">
        <v>134</v>
      </c>
      <c r="AO6444" t="s">
        <v>16938</v>
      </c>
      <c r="AT6444" s="1">
        <v>45932</v>
      </c>
      <c r="AV6444" s="1">
        <v>46478</v>
      </c>
      <c r="AW6444" t="s">
        <v>28939</v>
      </c>
      <c r="AX6444" t="s">
        <v>28940</v>
      </c>
      <c r="AY6444" t="s">
        <v>82</v>
      </c>
      <c r="AZ6444" t="s">
        <v>36480</v>
      </c>
      <c r="BA6444" t="s">
        <v>413</v>
      </c>
      <c r="BB6444" t="s">
        <v>414</v>
      </c>
      <c r="BD6444" t="s">
        <v>220</v>
      </c>
      <c r="BF6444" t="s">
        <v>36481</v>
      </c>
      <c r="BI6444">
        <v>7000</v>
      </c>
    </row>
    <row r="6445" spans="1:61" x14ac:dyDescent="0.2">
      <c r="A6445" t="s">
        <v>36482</v>
      </c>
      <c r="B6445" t="s">
        <v>36483</v>
      </c>
      <c r="C6445" t="s">
        <v>66</v>
      </c>
      <c r="D6445" t="s">
        <v>67</v>
      </c>
      <c r="E6445">
        <v>7200</v>
      </c>
      <c r="F6445">
        <v>7200</v>
      </c>
      <c r="I6445" s="1">
        <v>45932</v>
      </c>
      <c r="J6445" t="s">
        <v>297</v>
      </c>
      <c r="K6445">
        <v>34414</v>
      </c>
      <c r="L6445" t="s">
        <v>364</v>
      </c>
      <c r="O6445" t="s">
        <v>36484</v>
      </c>
      <c r="P6445" t="s">
        <v>36485</v>
      </c>
      <c r="Q6445" s="2" t="s">
        <v>363</v>
      </c>
      <c r="R6445" t="s">
        <v>364</v>
      </c>
      <c r="S6445" t="s">
        <v>317</v>
      </c>
      <c r="T6445" s="3">
        <v>51545552</v>
      </c>
      <c r="U6445" s="3">
        <v>9040609</v>
      </c>
      <c r="V6445" s="10">
        <f t="shared" si="200"/>
        <v>51.545000000000002</v>
      </c>
      <c r="W6445" s="10">
        <f t="shared" si="201"/>
        <v>9.0399999999999991</v>
      </c>
      <c r="X6445" t="s">
        <v>75</v>
      </c>
      <c r="AJ6445" t="s">
        <v>36486</v>
      </c>
      <c r="AK6445" t="s">
        <v>77</v>
      </c>
      <c r="AL6445">
        <v>175</v>
      </c>
      <c r="AM6445">
        <v>172</v>
      </c>
      <c r="AN6445" t="s">
        <v>118</v>
      </c>
      <c r="AO6445" t="s">
        <v>3482</v>
      </c>
      <c r="AT6445" s="1">
        <v>45932</v>
      </c>
      <c r="AV6445" s="1">
        <v>46905</v>
      </c>
      <c r="AW6445" t="s">
        <v>1364</v>
      </c>
      <c r="AX6445" t="s">
        <v>1365</v>
      </c>
      <c r="AY6445" t="s">
        <v>82</v>
      </c>
      <c r="AZ6445" t="s">
        <v>36487</v>
      </c>
      <c r="BA6445" t="s">
        <v>123</v>
      </c>
      <c r="BB6445" t="s">
        <v>124</v>
      </c>
      <c r="BD6445" t="s">
        <v>340</v>
      </c>
      <c r="BF6445" t="s">
        <v>36488</v>
      </c>
      <c r="BI6445">
        <v>7200</v>
      </c>
    </row>
    <row r="6446" spans="1:61" x14ac:dyDescent="0.2">
      <c r="A6446" t="s">
        <v>36489</v>
      </c>
      <c r="B6446" t="s">
        <v>36490</v>
      </c>
      <c r="C6446" t="s">
        <v>66</v>
      </c>
      <c r="D6446" t="s">
        <v>67</v>
      </c>
      <c r="E6446">
        <v>6800</v>
      </c>
      <c r="F6446">
        <v>6800</v>
      </c>
      <c r="I6446" s="1">
        <v>45932</v>
      </c>
      <c r="J6446" t="s">
        <v>111</v>
      </c>
      <c r="K6446">
        <v>65597</v>
      </c>
      <c r="L6446" t="s">
        <v>9786</v>
      </c>
      <c r="O6446" t="s">
        <v>36491</v>
      </c>
      <c r="P6446" t="s">
        <v>36492</v>
      </c>
      <c r="Q6446" s="2" t="s">
        <v>9789</v>
      </c>
      <c r="R6446" t="s">
        <v>9786</v>
      </c>
      <c r="S6446" t="s">
        <v>9790</v>
      </c>
      <c r="T6446" s="3">
        <v>50288145</v>
      </c>
      <c r="U6446" s="3">
        <v>8138149</v>
      </c>
      <c r="V6446" s="10">
        <f t="shared" si="200"/>
        <v>50.287999999999997</v>
      </c>
      <c r="W6446" s="10">
        <f t="shared" si="201"/>
        <v>8.1379999999999999</v>
      </c>
      <c r="X6446" t="s">
        <v>75</v>
      </c>
      <c r="AJ6446" t="s">
        <v>36411</v>
      </c>
      <c r="AK6446" t="s">
        <v>77</v>
      </c>
      <c r="AL6446">
        <v>179</v>
      </c>
      <c r="AM6446">
        <v>175</v>
      </c>
      <c r="AN6446" t="s">
        <v>804</v>
      </c>
      <c r="AO6446" t="s">
        <v>21860</v>
      </c>
      <c r="AT6446" s="1">
        <v>45932</v>
      </c>
      <c r="AV6446" s="1">
        <v>46751</v>
      </c>
      <c r="AW6446" t="s">
        <v>36412</v>
      </c>
      <c r="AX6446" t="s">
        <v>36413</v>
      </c>
      <c r="AY6446" t="s">
        <v>82</v>
      </c>
      <c r="AZ6446" t="s">
        <v>36414</v>
      </c>
      <c r="BA6446" t="s">
        <v>413</v>
      </c>
      <c r="BB6446" t="s">
        <v>414</v>
      </c>
      <c r="BD6446" t="s">
        <v>141</v>
      </c>
      <c r="BF6446" t="s">
        <v>36493</v>
      </c>
      <c r="BI6446">
        <v>6800</v>
      </c>
    </row>
    <row r="6447" spans="1:61" x14ac:dyDescent="0.2">
      <c r="A6447" t="s">
        <v>36494</v>
      </c>
      <c r="B6447" t="s">
        <v>36495</v>
      </c>
      <c r="C6447" t="s">
        <v>66</v>
      </c>
      <c r="D6447" t="s">
        <v>67</v>
      </c>
      <c r="E6447">
        <v>7000</v>
      </c>
      <c r="F6447">
        <v>7000</v>
      </c>
      <c r="I6447" s="1">
        <v>45932</v>
      </c>
      <c r="J6447" t="s">
        <v>297</v>
      </c>
      <c r="K6447">
        <v>33106</v>
      </c>
      <c r="L6447" t="s">
        <v>609</v>
      </c>
      <c r="O6447" t="s">
        <v>36496</v>
      </c>
      <c r="P6447" t="s">
        <v>36497</v>
      </c>
      <c r="Q6447" s="2" t="s">
        <v>6337</v>
      </c>
      <c r="R6447" t="s">
        <v>609</v>
      </c>
      <c r="S6447" t="s">
        <v>609</v>
      </c>
      <c r="T6447" s="3">
        <v>51778279</v>
      </c>
      <c r="U6447" s="3">
        <v>8650453</v>
      </c>
      <c r="V6447" s="10">
        <f t="shared" si="200"/>
        <v>51.777999999999999</v>
      </c>
      <c r="W6447" s="10">
        <f t="shared" si="201"/>
        <v>8.65</v>
      </c>
      <c r="X6447" t="s">
        <v>75</v>
      </c>
      <c r="AJ6447" t="s">
        <v>36498</v>
      </c>
      <c r="AK6447" t="s">
        <v>77</v>
      </c>
      <c r="AL6447" t="s">
        <v>13897</v>
      </c>
      <c r="AM6447">
        <v>175</v>
      </c>
      <c r="AT6447" s="1">
        <v>45932</v>
      </c>
      <c r="AV6447" s="1">
        <v>46388</v>
      </c>
      <c r="AW6447" t="s">
        <v>36499</v>
      </c>
      <c r="AX6447" t="s">
        <v>36500</v>
      </c>
      <c r="AZ6447" t="s">
        <v>36501</v>
      </c>
      <c r="BA6447" t="s">
        <v>394</v>
      </c>
      <c r="BB6447" t="s">
        <v>395</v>
      </c>
      <c r="BD6447" t="s">
        <v>86</v>
      </c>
      <c r="BF6447" t="s">
        <v>36502</v>
      </c>
      <c r="BI6447">
        <v>7000</v>
      </c>
    </row>
    <row r="6448" spans="1:61" x14ac:dyDescent="0.2">
      <c r="A6448" t="s">
        <v>36503</v>
      </c>
      <c r="B6448" t="s">
        <v>36504</v>
      </c>
      <c r="C6448" t="s">
        <v>66</v>
      </c>
      <c r="D6448" t="s">
        <v>67</v>
      </c>
      <c r="E6448">
        <v>6800</v>
      </c>
      <c r="F6448">
        <v>6800</v>
      </c>
      <c r="I6448" s="1">
        <v>45932</v>
      </c>
      <c r="J6448" t="s">
        <v>111</v>
      </c>
      <c r="K6448">
        <v>65597</v>
      </c>
      <c r="L6448" t="s">
        <v>9786</v>
      </c>
      <c r="O6448" t="s">
        <v>9787</v>
      </c>
      <c r="P6448" t="s">
        <v>36505</v>
      </c>
      <c r="Q6448" s="2" t="s">
        <v>9789</v>
      </c>
      <c r="R6448" t="s">
        <v>9786</v>
      </c>
      <c r="S6448" t="s">
        <v>9790</v>
      </c>
      <c r="T6448" s="3">
        <v>50294477</v>
      </c>
      <c r="U6448" s="3">
        <v>8124963</v>
      </c>
      <c r="V6448" s="10">
        <f t="shared" si="200"/>
        <v>50.293999999999997</v>
      </c>
      <c r="W6448" s="10">
        <f t="shared" si="201"/>
        <v>8.1240000000000006</v>
      </c>
      <c r="X6448" t="s">
        <v>75</v>
      </c>
      <c r="AJ6448" t="s">
        <v>36411</v>
      </c>
      <c r="AK6448" t="s">
        <v>77</v>
      </c>
      <c r="AL6448">
        <v>179</v>
      </c>
      <c r="AM6448">
        <v>175</v>
      </c>
      <c r="AN6448" t="s">
        <v>804</v>
      </c>
      <c r="AO6448" t="s">
        <v>21860</v>
      </c>
      <c r="AT6448" s="1">
        <v>45932</v>
      </c>
      <c r="AV6448" s="1">
        <v>46751</v>
      </c>
      <c r="AW6448" t="s">
        <v>36412</v>
      </c>
      <c r="AX6448" t="s">
        <v>36413</v>
      </c>
      <c r="AY6448" t="s">
        <v>82</v>
      </c>
      <c r="AZ6448" t="s">
        <v>36414</v>
      </c>
      <c r="BA6448" t="s">
        <v>413</v>
      </c>
      <c r="BB6448" t="s">
        <v>414</v>
      </c>
      <c r="BD6448" t="s">
        <v>141</v>
      </c>
      <c r="BF6448" t="s">
        <v>36506</v>
      </c>
      <c r="BI6448">
        <v>6800</v>
      </c>
    </row>
    <row r="6449" spans="1:61" x14ac:dyDescent="0.2">
      <c r="A6449" t="s">
        <v>36507</v>
      </c>
      <c r="B6449" t="s">
        <v>36508</v>
      </c>
      <c r="C6449" t="s">
        <v>66</v>
      </c>
      <c r="D6449" t="s">
        <v>67</v>
      </c>
      <c r="E6449">
        <v>7000</v>
      </c>
      <c r="F6449">
        <v>7000</v>
      </c>
      <c r="I6449" s="1">
        <v>45932</v>
      </c>
      <c r="J6449" t="s">
        <v>128</v>
      </c>
      <c r="K6449">
        <v>49152</v>
      </c>
      <c r="L6449" t="s">
        <v>408</v>
      </c>
      <c r="O6449" t="s">
        <v>36509</v>
      </c>
      <c r="P6449" t="s">
        <v>36510</v>
      </c>
      <c r="Q6449" s="2" t="s">
        <v>407</v>
      </c>
      <c r="R6449" t="s">
        <v>408</v>
      </c>
      <c r="S6449" t="s">
        <v>409</v>
      </c>
      <c r="T6449" s="3">
        <v>52355426</v>
      </c>
      <c r="U6449" s="3">
        <v>8364483</v>
      </c>
      <c r="V6449" s="10">
        <f t="shared" si="200"/>
        <v>52.354999999999997</v>
      </c>
      <c r="W6449" s="10">
        <f t="shared" si="201"/>
        <v>8.3640000000000008</v>
      </c>
      <c r="X6449" t="s">
        <v>75</v>
      </c>
      <c r="AJ6449" t="s">
        <v>36511</v>
      </c>
      <c r="AK6449" t="s">
        <v>77</v>
      </c>
      <c r="AL6449">
        <v>164</v>
      </c>
      <c r="AM6449">
        <v>163</v>
      </c>
      <c r="AN6449" t="s">
        <v>804</v>
      </c>
      <c r="AO6449" t="s">
        <v>1379</v>
      </c>
      <c r="AT6449" s="1">
        <v>45932</v>
      </c>
      <c r="AV6449" s="1">
        <v>46631</v>
      </c>
      <c r="AW6449" t="s">
        <v>35617</v>
      </c>
      <c r="AX6449" t="s">
        <v>35618</v>
      </c>
      <c r="AY6449" t="s">
        <v>82</v>
      </c>
      <c r="AZ6449" t="s">
        <v>36512</v>
      </c>
      <c r="BA6449" t="s">
        <v>413</v>
      </c>
      <c r="BB6449" t="s">
        <v>414</v>
      </c>
      <c r="BD6449" t="s">
        <v>86</v>
      </c>
      <c r="BF6449" t="s">
        <v>36513</v>
      </c>
      <c r="BI6449">
        <v>7000</v>
      </c>
    </row>
    <row r="6450" spans="1:61" x14ac:dyDescent="0.2">
      <c r="A6450" t="s">
        <v>36514</v>
      </c>
      <c r="B6450" t="s">
        <v>36515</v>
      </c>
      <c r="C6450" t="s">
        <v>66</v>
      </c>
      <c r="D6450" t="s">
        <v>67</v>
      </c>
      <c r="E6450">
        <v>7000</v>
      </c>
      <c r="F6450">
        <v>7000</v>
      </c>
      <c r="I6450" s="1">
        <v>45932</v>
      </c>
      <c r="J6450" t="s">
        <v>297</v>
      </c>
      <c r="K6450">
        <v>46359</v>
      </c>
      <c r="L6450" t="s">
        <v>15764</v>
      </c>
      <c r="O6450" t="s">
        <v>15764</v>
      </c>
      <c r="P6450" t="s">
        <v>36516</v>
      </c>
      <c r="Q6450" s="2" t="s">
        <v>15766</v>
      </c>
      <c r="R6450" t="s">
        <v>15764</v>
      </c>
      <c r="S6450" t="s">
        <v>2386</v>
      </c>
      <c r="T6450" s="3">
        <v>51788167</v>
      </c>
      <c r="U6450" s="3">
        <v>6933946</v>
      </c>
      <c r="V6450" s="10">
        <f t="shared" si="200"/>
        <v>51.787999999999997</v>
      </c>
      <c r="W6450" s="10">
        <f t="shared" si="201"/>
        <v>6.9329999999999998</v>
      </c>
      <c r="X6450" t="s">
        <v>75</v>
      </c>
      <c r="AJ6450" t="s">
        <v>36515</v>
      </c>
      <c r="AK6450" t="s">
        <v>77</v>
      </c>
      <c r="AL6450" t="s">
        <v>13897</v>
      </c>
      <c r="AM6450">
        <v>175</v>
      </c>
      <c r="AN6450" t="s">
        <v>134</v>
      </c>
      <c r="AO6450" t="s">
        <v>16938</v>
      </c>
      <c r="AT6450" s="1">
        <v>45932</v>
      </c>
      <c r="AV6450" s="1">
        <v>46478</v>
      </c>
      <c r="AW6450" t="s">
        <v>28939</v>
      </c>
      <c r="AX6450" t="s">
        <v>28940</v>
      </c>
      <c r="AY6450" t="s">
        <v>82</v>
      </c>
      <c r="AZ6450" t="s">
        <v>36480</v>
      </c>
      <c r="BA6450" t="s">
        <v>413</v>
      </c>
      <c r="BB6450" t="s">
        <v>414</v>
      </c>
      <c r="BD6450" t="s">
        <v>220</v>
      </c>
      <c r="BF6450" t="s">
        <v>36517</v>
      </c>
      <c r="BI6450">
        <v>7000</v>
      </c>
    </row>
    <row r="6451" spans="1:61" x14ac:dyDescent="0.2">
      <c r="A6451" t="s">
        <v>36518</v>
      </c>
      <c r="B6451" t="s">
        <v>36519</v>
      </c>
      <c r="C6451" t="s">
        <v>66</v>
      </c>
      <c r="D6451" t="s">
        <v>67</v>
      </c>
      <c r="E6451">
        <v>7000</v>
      </c>
      <c r="F6451">
        <v>7000</v>
      </c>
      <c r="I6451" s="1">
        <v>45932</v>
      </c>
      <c r="J6451" t="s">
        <v>297</v>
      </c>
      <c r="K6451">
        <v>46359</v>
      </c>
      <c r="L6451" t="s">
        <v>15764</v>
      </c>
      <c r="O6451" t="s">
        <v>15764</v>
      </c>
      <c r="P6451" t="s">
        <v>36520</v>
      </c>
      <c r="Q6451" s="2" t="s">
        <v>15766</v>
      </c>
      <c r="R6451" t="s">
        <v>15764</v>
      </c>
      <c r="S6451" t="s">
        <v>2386</v>
      </c>
      <c r="T6451" s="3">
        <v>51784669</v>
      </c>
      <c r="U6451" s="3">
        <v>6935512</v>
      </c>
      <c r="V6451" s="10">
        <f t="shared" si="200"/>
        <v>51.783999999999999</v>
      </c>
      <c r="W6451" s="10">
        <f t="shared" si="201"/>
        <v>6.9349999999999996</v>
      </c>
      <c r="X6451" t="s">
        <v>75</v>
      </c>
      <c r="AJ6451" t="s">
        <v>36519</v>
      </c>
      <c r="AK6451" t="s">
        <v>77</v>
      </c>
      <c r="AL6451" t="s">
        <v>13897</v>
      </c>
      <c r="AM6451">
        <v>175</v>
      </c>
      <c r="AN6451" t="s">
        <v>134</v>
      </c>
      <c r="AO6451" t="s">
        <v>16938</v>
      </c>
      <c r="AT6451" s="1">
        <v>45932</v>
      </c>
      <c r="AV6451" s="1">
        <v>46478</v>
      </c>
      <c r="AW6451" t="s">
        <v>28939</v>
      </c>
      <c r="AX6451" t="s">
        <v>28940</v>
      </c>
      <c r="AY6451" t="s">
        <v>82</v>
      </c>
      <c r="AZ6451" t="s">
        <v>36480</v>
      </c>
      <c r="BA6451" t="s">
        <v>413</v>
      </c>
      <c r="BB6451" t="s">
        <v>414</v>
      </c>
      <c r="BD6451" t="s">
        <v>220</v>
      </c>
      <c r="BF6451" t="s">
        <v>36521</v>
      </c>
      <c r="BI6451">
        <v>7000</v>
      </c>
    </row>
    <row r="6452" spans="1:61" x14ac:dyDescent="0.2">
      <c r="A6452" t="s">
        <v>36522</v>
      </c>
      <c r="B6452" t="s">
        <v>36523</v>
      </c>
      <c r="C6452" t="s">
        <v>66</v>
      </c>
      <c r="D6452" t="s">
        <v>67</v>
      </c>
      <c r="E6452">
        <v>7000</v>
      </c>
      <c r="F6452">
        <v>7000</v>
      </c>
      <c r="I6452" s="1">
        <v>45932</v>
      </c>
      <c r="J6452" t="s">
        <v>128</v>
      </c>
      <c r="K6452">
        <v>26835</v>
      </c>
      <c r="L6452" t="s">
        <v>36524</v>
      </c>
      <c r="O6452" t="s">
        <v>36524</v>
      </c>
      <c r="P6452" t="s">
        <v>36525</v>
      </c>
      <c r="Q6452" s="2" t="s">
        <v>36526</v>
      </c>
      <c r="R6452" t="s">
        <v>36524</v>
      </c>
      <c r="S6452" t="s">
        <v>2924</v>
      </c>
      <c r="T6452" s="3">
        <v>53328074</v>
      </c>
      <c r="U6452" s="3">
        <v>7680263</v>
      </c>
      <c r="V6452" s="10">
        <f t="shared" si="200"/>
        <v>53.328000000000003</v>
      </c>
      <c r="W6452" s="10">
        <f t="shared" si="201"/>
        <v>7.68</v>
      </c>
      <c r="X6452" t="s">
        <v>75</v>
      </c>
      <c r="AJ6452" t="s">
        <v>36527</v>
      </c>
      <c r="AK6452" t="s">
        <v>77</v>
      </c>
      <c r="AL6452">
        <v>118</v>
      </c>
      <c r="AM6452">
        <v>163</v>
      </c>
      <c r="AN6452" t="s">
        <v>78</v>
      </c>
      <c r="AO6452" t="s">
        <v>18069</v>
      </c>
      <c r="AT6452" s="1">
        <v>45932</v>
      </c>
      <c r="AV6452" s="1">
        <v>46447</v>
      </c>
      <c r="AW6452" t="s">
        <v>2929</v>
      </c>
      <c r="AX6452" t="s">
        <v>2930</v>
      </c>
      <c r="AY6452" t="s">
        <v>82</v>
      </c>
      <c r="AZ6452" t="s">
        <v>36528</v>
      </c>
      <c r="BA6452" t="s">
        <v>139</v>
      </c>
      <c r="BB6452" t="s">
        <v>140</v>
      </c>
      <c r="BD6452" t="s">
        <v>141</v>
      </c>
      <c r="BF6452" t="s">
        <v>36529</v>
      </c>
      <c r="BI6452">
        <v>7000</v>
      </c>
    </row>
    <row r="6453" spans="1:61" x14ac:dyDescent="0.2">
      <c r="A6453" t="s">
        <v>36530</v>
      </c>
      <c r="B6453" t="s">
        <v>36531</v>
      </c>
      <c r="C6453" t="s">
        <v>66</v>
      </c>
      <c r="D6453" t="s">
        <v>67</v>
      </c>
      <c r="E6453">
        <v>7200</v>
      </c>
      <c r="F6453">
        <v>7200</v>
      </c>
      <c r="I6453" s="1">
        <v>45932</v>
      </c>
      <c r="J6453" t="s">
        <v>297</v>
      </c>
      <c r="K6453">
        <v>34414</v>
      </c>
      <c r="L6453" t="s">
        <v>364</v>
      </c>
      <c r="O6453" t="s">
        <v>36484</v>
      </c>
      <c r="P6453" t="s">
        <v>36532</v>
      </c>
      <c r="Q6453" s="2" t="s">
        <v>363</v>
      </c>
      <c r="R6453" t="s">
        <v>364</v>
      </c>
      <c r="S6453" t="s">
        <v>317</v>
      </c>
      <c r="T6453" s="3">
        <v>51540703</v>
      </c>
      <c r="U6453" s="3">
        <v>904718</v>
      </c>
      <c r="V6453" s="10">
        <f t="shared" si="200"/>
        <v>51.54</v>
      </c>
      <c r="W6453" s="10">
        <f t="shared" si="201"/>
        <v>9.0470000000000006</v>
      </c>
      <c r="X6453" t="s">
        <v>75</v>
      </c>
      <c r="AJ6453" t="s">
        <v>36486</v>
      </c>
      <c r="AK6453" t="s">
        <v>77</v>
      </c>
      <c r="AL6453">
        <v>175</v>
      </c>
      <c r="AM6453">
        <v>172</v>
      </c>
      <c r="AN6453" t="s">
        <v>118</v>
      </c>
      <c r="AO6453" t="s">
        <v>3482</v>
      </c>
      <c r="AT6453" s="1">
        <v>45932</v>
      </c>
      <c r="AV6453" s="1">
        <v>46905</v>
      </c>
      <c r="AW6453" t="s">
        <v>1364</v>
      </c>
      <c r="AX6453" t="s">
        <v>1365</v>
      </c>
      <c r="AY6453" t="s">
        <v>82</v>
      </c>
      <c r="AZ6453" t="s">
        <v>36487</v>
      </c>
      <c r="BA6453" t="s">
        <v>123</v>
      </c>
      <c r="BB6453" t="s">
        <v>124</v>
      </c>
      <c r="BF6453" t="s">
        <v>36533</v>
      </c>
      <c r="BI6453">
        <v>7200</v>
      </c>
    </row>
    <row r="6454" spans="1:61" x14ac:dyDescent="0.2">
      <c r="A6454" t="s">
        <v>36534</v>
      </c>
      <c r="B6454" t="s">
        <v>36535</v>
      </c>
      <c r="C6454" t="s">
        <v>66</v>
      </c>
      <c r="D6454" t="s">
        <v>67</v>
      </c>
      <c r="E6454">
        <v>4260</v>
      </c>
      <c r="F6454">
        <v>4260</v>
      </c>
      <c r="I6454" s="1">
        <v>45932</v>
      </c>
      <c r="J6454" t="s">
        <v>297</v>
      </c>
      <c r="K6454">
        <v>46359</v>
      </c>
      <c r="L6454" t="s">
        <v>15764</v>
      </c>
      <c r="O6454" t="s">
        <v>15764</v>
      </c>
      <c r="P6454" t="s">
        <v>36536</v>
      </c>
      <c r="Q6454" s="2" t="s">
        <v>15766</v>
      </c>
      <c r="R6454" t="s">
        <v>15764</v>
      </c>
      <c r="S6454" t="s">
        <v>2386</v>
      </c>
      <c r="T6454" s="3">
        <v>51784298</v>
      </c>
      <c r="U6454" s="3">
        <v>6925684</v>
      </c>
      <c r="V6454" s="10">
        <f t="shared" si="200"/>
        <v>51.783999999999999</v>
      </c>
      <c r="W6454" s="10">
        <f t="shared" si="201"/>
        <v>6.9249999999999998</v>
      </c>
      <c r="X6454" t="s">
        <v>75</v>
      </c>
      <c r="AJ6454" t="s">
        <v>36535</v>
      </c>
      <c r="AK6454" t="s">
        <v>77</v>
      </c>
      <c r="AL6454">
        <v>160</v>
      </c>
      <c r="AM6454">
        <v>138</v>
      </c>
      <c r="AN6454" t="s">
        <v>134</v>
      </c>
      <c r="AO6454" t="s">
        <v>1752</v>
      </c>
      <c r="AT6454" s="1">
        <v>45932</v>
      </c>
      <c r="AV6454" s="1">
        <v>46478</v>
      </c>
      <c r="AW6454" t="s">
        <v>28939</v>
      </c>
      <c r="AX6454" t="s">
        <v>28940</v>
      </c>
      <c r="AY6454" t="s">
        <v>82</v>
      </c>
      <c r="AZ6454" t="s">
        <v>36480</v>
      </c>
      <c r="BA6454" t="s">
        <v>413</v>
      </c>
      <c r="BB6454" t="s">
        <v>414</v>
      </c>
      <c r="BD6454" t="s">
        <v>220</v>
      </c>
      <c r="BF6454" t="s">
        <v>36537</v>
      </c>
      <c r="BI6454">
        <v>4260</v>
      </c>
    </row>
    <row r="6455" spans="1:61" x14ac:dyDescent="0.2">
      <c r="A6455" t="s">
        <v>36538</v>
      </c>
      <c r="B6455" t="s">
        <v>36539</v>
      </c>
      <c r="C6455" t="s">
        <v>66</v>
      </c>
      <c r="D6455" t="s">
        <v>67</v>
      </c>
      <c r="E6455">
        <v>6800</v>
      </c>
      <c r="F6455">
        <v>6800</v>
      </c>
      <c r="I6455" s="1">
        <v>45932</v>
      </c>
      <c r="J6455" t="s">
        <v>128</v>
      </c>
      <c r="K6455">
        <v>49152</v>
      </c>
      <c r="L6455" t="s">
        <v>408</v>
      </c>
      <c r="O6455" t="s">
        <v>36540</v>
      </c>
      <c r="P6455" s="4">
        <v>0.90972222222222221</v>
      </c>
      <c r="Q6455" s="2" t="s">
        <v>407</v>
      </c>
      <c r="R6455" t="s">
        <v>408</v>
      </c>
      <c r="S6455" t="s">
        <v>409</v>
      </c>
      <c r="T6455" s="3">
        <v>52356831</v>
      </c>
      <c r="U6455" s="3">
        <v>8373346</v>
      </c>
      <c r="V6455" s="10">
        <f t="shared" si="200"/>
        <v>52.356000000000002</v>
      </c>
      <c r="W6455" s="10">
        <f t="shared" si="201"/>
        <v>8.3729999999999993</v>
      </c>
      <c r="X6455" t="s">
        <v>75</v>
      </c>
      <c r="AJ6455" t="s">
        <v>36511</v>
      </c>
      <c r="AK6455" t="s">
        <v>77</v>
      </c>
      <c r="AL6455">
        <v>179</v>
      </c>
      <c r="AM6455">
        <v>175</v>
      </c>
      <c r="AN6455" t="s">
        <v>804</v>
      </c>
      <c r="AO6455" t="s">
        <v>13245</v>
      </c>
      <c r="AT6455" s="1">
        <v>45932</v>
      </c>
      <c r="AV6455" s="1">
        <v>46631</v>
      </c>
      <c r="AW6455" t="s">
        <v>35617</v>
      </c>
      <c r="AX6455" t="s">
        <v>35618</v>
      </c>
      <c r="AY6455" t="s">
        <v>82</v>
      </c>
      <c r="AZ6455" t="s">
        <v>36512</v>
      </c>
      <c r="BA6455" t="s">
        <v>413</v>
      </c>
      <c r="BB6455" t="s">
        <v>414</v>
      </c>
      <c r="BD6455" t="s">
        <v>86</v>
      </c>
      <c r="BF6455" t="s">
        <v>36541</v>
      </c>
      <c r="BI6455">
        <v>6800</v>
      </c>
    </row>
    <row r="6456" spans="1:61" x14ac:dyDescent="0.2">
      <c r="A6456" t="s">
        <v>36542</v>
      </c>
      <c r="B6456" t="s">
        <v>36543</v>
      </c>
      <c r="C6456" t="s">
        <v>66</v>
      </c>
      <c r="D6456" t="s">
        <v>67</v>
      </c>
      <c r="E6456">
        <v>7000</v>
      </c>
      <c r="F6456">
        <v>7000</v>
      </c>
      <c r="I6456" s="1">
        <v>45932</v>
      </c>
      <c r="J6456" t="s">
        <v>128</v>
      </c>
      <c r="K6456">
        <v>26835</v>
      </c>
      <c r="L6456" t="s">
        <v>36524</v>
      </c>
      <c r="O6456" t="s">
        <v>36524</v>
      </c>
      <c r="P6456" t="s">
        <v>36544</v>
      </c>
      <c r="Q6456" s="2" t="s">
        <v>36526</v>
      </c>
      <c r="R6456" t="s">
        <v>36524</v>
      </c>
      <c r="S6456" t="s">
        <v>2924</v>
      </c>
      <c r="T6456" s="3">
        <v>53323746</v>
      </c>
      <c r="U6456" s="3">
        <v>7681523</v>
      </c>
      <c r="V6456" s="10">
        <f t="shared" si="200"/>
        <v>53.323</v>
      </c>
      <c r="W6456" s="10">
        <f t="shared" si="201"/>
        <v>7.681</v>
      </c>
      <c r="X6456" t="s">
        <v>75</v>
      </c>
      <c r="AJ6456" t="s">
        <v>36527</v>
      </c>
      <c r="AK6456" t="s">
        <v>77</v>
      </c>
      <c r="AL6456">
        <v>118</v>
      </c>
      <c r="AM6456">
        <v>163</v>
      </c>
      <c r="AN6456" t="s">
        <v>78</v>
      </c>
      <c r="AO6456" t="s">
        <v>18069</v>
      </c>
      <c r="AT6456" s="1">
        <v>45932</v>
      </c>
      <c r="AV6456" s="1">
        <v>46447</v>
      </c>
      <c r="AW6456" t="s">
        <v>2929</v>
      </c>
      <c r="AX6456" t="s">
        <v>2930</v>
      </c>
      <c r="AY6456" t="s">
        <v>82</v>
      </c>
      <c r="AZ6456" t="s">
        <v>36528</v>
      </c>
      <c r="BA6456" t="s">
        <v>139</v>
      </c>
      <c r="BB6456" t="s">
        <v>140</v>
      </c>
      <c r="BD6456" t="s">
        <v>141</v>
      </c>
      <c r="BF6456" t="s">
        <v>36545</v>
      </c>
      <c r="BI6456">
        <v>7000</v>
      </c>
    </row>
    <row r="6457" spans="1:61" x14ac:dyDescent="0.2">
      <c r="A6457" t="s">
        <v>36546</v>
      </c>
      <c r="B6457" t="s">
        <v>36547</v>
      </c>
      <c r="C6457" t="s">
        <v>66</v>
      </c>
      <c r="D6457" t="s">
        <v>67</v>
      </c>
      <c r="E6457">
        <v>6800</v>
      </c>
      <c r="F6457">
        <v>6800</v>
      </c>
      <c r="I6457" s="1">
        <v>45932</v>
      </c>
      <c r="J6457" t="s">
        <v>297</v>
      </c>
      <c r="K6457">
        <v>48683</v>
      </c>
      <c r="L6457" t="s">
        <v>15266</v>
      </c>
      <c r="O6457" t="s">
        <v>15267</v>
      </c>
      <c r="P6457" t="s">
        <v>36548</v>
      </c>
      <c r="Q6457" s="2" t="s">
        <v>15269</v>
      </c>
      <c r="R6457" t="s">
        <v>15266</v>
      </c>
      <c r="S6457" t="s">
        <v>2386</v>
      </c>
      <c r="T6457" s="3">
        <v>52032905</v>
      </c>
      <c r="U6457" s="3">
        <v>6991043</v>
      </c>
      <c r="V6457" s="10">
        <f t="shared" si="200"/>
        <v>52.031999999999996</v>
      </c>
      <c r="W6457" s="10">
        <f t="shared" si="201"/>
        <v>6.9909999999999997</v>
      </c>
      <c r="X6457" t="s">
        <v>75</v>
      </c>
      <c r="AJ6457" t="s">
        <v>36288</v>
      </c>
      <c r="AK6457" t="s">
        <v>77</v>
      </c>
      <c r="AL6457">
        <v>179</v>
      </c>
      <c r="AM6457">
        <v>175</v>
      </c>
      <c r="AN6457" t="s">
        <v>804</v>
      </c>
      <c r="AO6457" t="s">
        <v>19716</v>
      </c>
      <c r="AT6457" s="1">
        <v>45932</v>
      </c>
      <c r="AV6457" s="1">
        <v>47027</v>
      </c>
      <c r="AW6457" t="s">
        <v>36289</v>
      </c>
      <c r="AX6457" t="s">
        <v>36290</v>
      </c>
      <c r="AY6457" t="s">
        <v>82</v>
      </c>
      <c r="AZ6457" t="s">
        <v>36291</v>
      </c>
      <c r="BA6457" t="s">
        <v>413</v>
      </c>
      <c r="BB6457" t="s">
        <v>414</v>
      </c>
      <c r="BD6457" t="s">
        <v>141</v>
      </c>
      <c r="BF6457" t="s">
        <v>36549</v>
      </c>
      <c r="BI6457">
        <v>6800</v>
      </c>
    </row>
    <row r="6458" spans="1:61" x14ac:dyDescent="0.2">
      <c r="A6458" t="s">
        <v>36550</v>
      </c>
      <c r="B6458" t="s">
        <v>36551</v>
      </c>
      <c r="C6458" t="s">
        <v>66</v>
      </c>
      <c r="D6458" t="s">
        <v>67</v>
      </c>
      <c r="E6458">
        <v>6800</v>
      </c>
      <c r="F6458">
        <v>6800</v>
      </c>
      <c r="I6458" s="1">
        <v>45932</v>
      </c>
      <c r="J6458" t="s">
        <v>128</v>
      </c>
      <c r="K6458">
        <v>49152</v>
      </c>
      <c r="L6458" t="s">
        <v>408</v>
      </c>
      <c r="O6458" t="s">
        <v>36509</v>
      </c>
      <c r="P6458" s="4">
        <v>0.43888888888888888</v>
      </c>
      <c r="Q6458" s="2" t="s">
        <v>407</v>
      </c>
      <c r="R6458" t="s">
        <v>408</v>
      </c>
      <c r="S6458" t="s">
        <v>409</v>
      </c>
      <c r="T6458" s="3">
        <v>52350436</v>
      </c>
      <c r="U6458" s="3">
        <v>8364378</v>
      </c>
      <c r="V6458" s="10">
        <f t="shared" si="200"/>
        <v>52.35</v>
      </c>
      <c r="W6458" s="10">
        <f t="shared" si="201"/>
        <v>8.3640000000000008</v>
      </c>
      <c r="X6458" t="s">
        <v>75</v>
      </c>
      <c r="AJ6458" t="s">
        <v>36511</v>
      </c>
      <c r="AK6458" t="s">
        <v>77</v>
      </c>
      <c r="AL6458">
        <v>179</v>
      </c>
      <c r="AM6458">
        <v>175</v>
      </c>
      <c r="AN6458" t="s">
        <v>804</v>
      </c>
      <c r="AO6458" t="s">
        <v>13245</v>
      </c>
      <c r="AT6458" s="1">
        <v>45932</v>
      </c>
      <c r="AV6458" s="1">
        <v>46631</v>
      </c>
      <c r="AW6458" t="s">
        <v>35617</v>
      </c>
      <c r="AX6458" t="s">
        <v>35618</v>
      </c>
      <c r="AY6458" t="s">
        <v>82</v>
      </c>
      <c r="AZ6458" t="s">
        <v>36512</v>
      </c>
      <c r="BA6458" t="s">
        <v>413</v>
      </c>
      <c r="BB6458" t="s">
        <v>414</v>
      </c>
      <c r="BD6458" t="s">
        <v>86</v>
      </c>
      <c r="BF6458" t="s">
        <v>36552</v>
      </c>
      <c r="BI6458">
        <v>6800</v>
      </c>
    </row>
    <row r="6459" spans="1:61" x14ac:dyDescent="0.2">
      <c r="A6459" t="s">
        <v>36553</v>
      </c>
      <c r="B6459" t="s">
        <v>36554</v>
      </c>
      <c r="C6459" t="s">
        <v>66</v>
      </c>
      <c r="D6459" t="s">
        <v>67</v>
      </c>
      <c r="E6459">
        <v>7200</v>
      </c>
      <c r="F6459">
        <v>7200</v>
      </c>
      <c r="I6459" s="1">
        <v>45932</v>
      </c>
      <c r="J6459" t="s">
        <v>297</v>
      </c>
      <c r="K6459">
        <v>34414</v>
      </c>
      <c r="L6459" t="s">
        <v>364</v>
      </c>
      <c r="O6459" t="s">
        <v>36484</v>
      </c>
      <c r="P6459" t="s">
        <v>36555</v>
      </c>
      <c r="Q6459" s="2" t="s">
        <v>363</v>
      </c>
      <c r="R6459" t="s">
        <v>364</v>
      </c>
      <c r="S6459" t="s">
        <v>317</v>
      </c>
      <c r="T6459" s="3">
        <v>5154253</v>
      </c>
      <c r="U6459" s="3">
        <v>9043087</v>
      </c>
      <c r="V6459" s="10">
        <f t="shared" si="200"/>
        <v>51.542000000000002</v>
      </c>
      <c r="W6459" s="10">
        <f t="shared" si="201"/>
        <v>9.0429999999999993</v>
      </c>
      <c r="X6459" t="s">
        <v>75</v>
      </c>
      <c r="AJ6459" t="s">
        <v>36486</v>
      </c>
      <c r="AK6459" t="s">
        <v>77</v>
      </c>
      <c r="AL6459">
        <v>175</v>
      </c>
      <c r="AM6459">
        <v>172</v>
      </c>
      <c r="AN6459" t="s">
        <v>118</v>
      </c>
      <c r="AO6459" t="s">
        <v>3482</v>
      </c>
      <c r="AT6459" s="1">
        <v>45932</v>
      </c>
      <c r="AV6459" s="1">
        <v>46905</v>
      </c>
      <c r="AW6459" t="s">
        <v>1364</v>
      </c>
      <c r="AX6459" t="s">
        <v>1365</v>
      </c>
      <c r="AY6459" t="s">
        <v>82</v>
      </c>
      <c r="AZ6459" t="s">
        <v>36487</v>
      </c>
      <c r="BA6459" t="s">
        <v>123</v>
      </c>
      <c r="BB6459" t="s">
        <v>124</v>
      </c>
      <c r="BF6459" t="s">
        <v>36556</v>
      </c>
      <c r="BI6459">
        <v>7200</v>
      </c>
    </row>
    <row r="6460" spans="1:61" x14ac:dyDescent="0.2">
      <c r="A6460" t="s">
        <v>36557</v>
      </c>
      <c r="B6460" t="s">
        <v>36558</v>
      </c>
      <c r="C6460" t="s">
        <v>66</v>
      </c>
      <c r="D6460" t="s">
        <v>67</v>
      </c>
      <c r="E6460">
        <v>6800</v>
      </c>
      <c r="F6460">
        <v>6800</v>
      </c>
      <c r="I6460" s="1">
        <v>45932</v>
      </c>
      <c r="J6460" t="s">
        <v>128</v>
      </c>
      <c r="K6460">
        <v>49152</v>
      </c>
      <c r="L6460" t="s">
        <v>408</v>
      </c>
      <c r="O6460" t="s">
        <v>36509</v>
      </c>
      <c r="P6460" s="4">
        <v>0.43888888888888888</v>
      </c>
      <c r="Q6460" s="2" t="s">
        <v>407</v>
      </c>
      <c r="R6460" t="s">
        <v>408</v>
      </c>
      <c r="S6460" t="s">
        <v>409</v>
      </c>
      <c r="T6460" s="3">
        <v>52349633</v>
      </c>
      <c r="U6460" s="3">
        <v>8370512</v>
      </c>
      <c r="V6460" s="10">
        <f t="shared" si="200"/>
        <v>52.348999999999997</v>
      </c>
      <c r="W6460" s="10">
        <f t="shared" si="201"/>
        <v>8.3699999999999992</v>
      </c>
      <c r="X6460" t="s">
        <v>75</v>
      </c>
      <c r="AJ6460" t="s">
        <v>36511</v>
      </c>
      <c r="AK6460" t="s">
        <v>77</v>
      </c>
      <c r="AL6460">
        <v>179</v>
      </c>
      <c r="AM6460">
        <v>175</v>
      </c>
      <c r="AN6460" t="s">
        <v>804</v>
      </c>
      <c r="AO6460" t="s">
        <v>13245</v>
      </c>
      <c r="AT6460" s="1">
        <v>45932</v>
      </c>
      <c r="AV6460" s="1">
        <v>46631</v>
      </c>
      <c r="AW6460" t="s">
        <v>35617</v>
      </c>
      <c r="AX6460" t="s">
        <v>35618</v>
      </c>
      <c r="AY6460" t="s">
        <v>82</v>
      </c>
      <c r="AZ6460" t="s">
        <v>36512</v>
      </c>
      <c r="BA6460" t="s">
        <v>413</v>
      </c>
      <c r="BB6460" t="s">
        <v>414</v>
      </c>
      <c r="BD6460" t="s">
        <v>86</v>
      </c>
      <c r="BF6460" t="s">
        <v>36559</v>
      </c>
      <c r="BI6460">
        <v>6800</v>
      </c>
    </row>
    <row r="6461" spans="1:61" x14ac:dyDescent="0.2">
      <c r="A6461" t="s">
        <v>36560</v>
      </c>
      <c r="B6461" t="s">
        <v>36561</v>
      </c>
      <c r="C6461" t="s">
        <v>66</v>
      </c>
      <c r="D6461" t="s">
        <v>67</v>
      </c>
      <c r="E6461">
        <v>7000</v>
      </c>
      <c r="F6461">
        <v>7000</v>
      </c>
      <c r="I6461" s="1">
        <v>45932</v>
      </c>
      <c r="J6461" t="s">
        <v>297</v>
      </c>
      <c r="K6461">
        <v>59519</v>
      </c>
      <c r="L6461" t="s">
        <v>7001</v>
      </c>
      <c r="O6461" t="s">
        <v>31193</v>
      </c>
      <c r="P6461" t="s">
        <v>36562</v>
      </c>
      <c r="Q6461" s="2" t="s">
        <v>7004</v>
      </c>
      <c r="R6461" t="s">
        <v>7001</v>
      </c>
      <c r="S6461" t="s">
        <v>4359</v>
      </c>
      <c r="T6461" s="3">
        <v>51510269</v>
      </c>
      <c r="U6461" s="3">
        <v>8112022</v>
      </c>
      <c r="V6461" s="10">
        <f t="shared" si="200"/>
        <v>51.51</v>
      </c>
      <c r="W6461" s="10">
        <f t="shared" si="201"/>
        <v>8.1120000000000001</v>
      </c>
      <c r="X6461" t="s">
        <v>75</v>
      </c>
      <c r="AJ6461" t="s">
        <v>31195</v>
      </c>
      <c r="AK6461" t="s">
        <v>77</v>
      </c>
      <c r="AL6461">
        <v>164</v>
      </c>
      <c r="AM6461">
        <v>163</v>
      </c>
      <c r="AN6461" t="s">
        <v>528</v>
      </c>
      <c r="AO6461" t="s">
        <v>4117</v>
      </c>
      <c r="AT6461" s="1">
        <v>45932</v>
      </c>
      <c r="AV6461" s="1">
        <v>46752</v>
      </c>
      <c r="AW6461" t="s">
        <v>31196</v>
      </c>
      <c r="AX6461" t="s">
        <v>31197</v>
      </c>
      <c r="AY6461" t="s">
        <v>82</v>
      </c>
      <c r="AZ6461" t="s">
        <v>36563</v>
      </c>
      <c r="BA6461" t="s">
        <v>413</v>
      </c>
      <c r="BB6461" t="s">
        <v>414</v>
      </c>
      <c r="BD6461" t="s">
        <v>141</v>
      </c>
      <c r="BF6461" t="s">
        <v>36564</v>
      </c>
      <c r="BI6461">
        <v>7000</v>
      </c>
    </row>
    <row r="6462" spans="1:61" x14ac:dyDescent="0.2">
      <c r="A6462" t="s">
        <v>36565</v>
      </c>
      <c r="B6462" t="s">
        <v>36566</v>
      </c>
      <c r="C6462" t="s">
        <v>66</v>
      </c>
      <c r="D6462" t="s">
        <v>67</v>
      </c>
      <c r="E6462">
        <v>7200</v>
      </c>
      <c r="F6462">
        <v>7200</v>
      </c>
      <c r="I6462" s="1">
        <v>45932</v>
      </c>
      <c r="J6462" t="s">
        <v>68</v>
      </c>
      <c r="K6462">
        <v>97877</v>
      </c>
      <c r="L6462" t="s">
        <v>36226</v>
      </c>
      <c r="O6462" t="s">
        <v>36227</v>
      </c>
      <c r="P6462">
        <v>25258</v>
      </c>
      <c r="Q6462" s="2" t="s">
        <v>36228</v>
      </c>
      <c r="R6462" t="s">
        <v>36226</v>
      </c>
      <c r="S6462" t="s">
        <v>579</v>
      </c>
      <c r="T6462" s="3">
        <v>49786245</v>
      </c>
      <c r="U6462" s="3">
        <v>9637822</v>
      </c>
      <c r="V6462" s="10">
        <f t="shared" si="200"/>
        <v>49.786000000000001</v>
      </c>
      <c r="W6462" s="10">
        <f t="shared" si="201"/>
        <v>9.6370000000000005</v>
      </c>
      <c r="X6462" t="s">
        <v>75</v>
      </c>
      <c r="AJ6462" t="s">
        <v>36229</v>
      </c>
      <c r="AK6462" t="s">
        <v>77</v>
      </c>
      <c r="AL6462">
        <v>199</v>
      </c>
      <c r="AM6462">
        <v>172</v>
      </c>
      <c r="AN6462" t="s">
        <v>118</v>
      </c>
      <c r="AO6462" t="s">
        <v>3482</v>
      </c>
      <c r="AT6462" s="1">
        <v>45932</v>
      </c>
      <c r="AV6462" s="1">
        <v>46752</v>
      </c>
      <c r="AW6462" t="s">
        <v>7289</v>
      </c>
      <c r="AX6462" t="s">
        <v>7290</v>
      </c>
      <c r="AZ6462" t="s">
        <v>36230</v>
      </c>
      <c r="BD6462" t="s">
        <v>340</v>
      </c>
      <c r="BF6462" t="s">
        <v>36567</v>
      </c>
      <c r="BI6462">
        <v>7200</v>
      </c>
    </row>
    <row r="6463" spans="1:61" x14ac:dyDescent="0.2">
      <c r="A6463" t="s">
        <v>36568</v>
      </c>
      <c r="B6463" t="s">
        <v>36569</v>
      </c>
      <c r="C6463" t="s">
        <v>66</v>
      </c>
      <c r="D6463" t="s">
        <v>67</v>
      </c>
      <c r="E6463">
        <v>7200</v>
      </c>
      <c r="F6463">
        <v>7200</v>
      </c>
      <c r="I6463" s="1">
        <v>45932</v>
      </c>
      <c r="J6463" t="s">
        <v>68</v>
      </c>
      <c r="K6463">
        <v>97877</v>
      </c>
      <c r="L6463" t="s">
        <v>36226</v>
      </c>
      <c r="O6463" t="s">
        <v>36227</v>
      </c>
      <c r="P6463">
        <v>25188</v>
      </c>
      <c r="Q6463" s="2" t="s">
        <v>36228</v>
      </c>
      <c r="R6463" t="s">
        <v>36226</v>
      </c>
      <c r="S6463" t="s">
        <v>579</v>
      </c>
      <c r="T6463" s="3">
        <v>49790048</v>
      </c>
      <c r="U6463" s="3">
        <v>9647847</v>
      </c>
      <c r="V6463" s="10">
        <f t="shared" si="200"/>
        <v>49.79</v>
      </c>
      <c r="W6463" s="10">
        <f t="shared" si="201"/>
        <v>9.6470000000000002</v>
      </c>
      <c r="X6463" t="s">
        <v>75</v>
      </c>
      <c r="AJ6463" t="s">
        <v>36229</v>
      </c>
      <c r="AK6463" t="s">
        <v>77</v>
      </c>
      <c r="AL6463">
        <v>199</v>
      </c>
      <c r="AM6463">
        <v>172</v>
      </c>
      <c r="AN6463" t="s">
        <v>118</v>
      </c>
      <c r="AO6463" t="s">
        <v>3482</v>
      </c>
      <c r="AT6463" s="1">
        <v>45932</v>
      </c>
      <c r="AV6463" s="1">
        <v>46752</v>
      </c>
      <c r="AW6463" t="s">
        <v>7289</v>
      </c>
      <c r="AX6463" t="s">
        <v>7290</v>
      </c>
      <c r="AZ6463" t="s">
        <v>36230</v>
      </c>
      <c r="BD6463" t="s">
        <v>340</v>
      </c>
      <c r="BF6463" t="s">
        <v>36570</v>
      </c>
      <c r="BI6463">
        <v>7200</v>
      </c>
    </row>
    <row r="6464" spans="1:61" x14ac:dyDescent="0.2">
      <c r="A6464" t="s">
        <v>36571</v>
      </c>
      <c r="B6464" t="s">
        <v>36572</v>
      </c>
      <c r="C6464" t="s">
        <v>66</v>
      </c>
      <c r="D6464" t="s">
        <v>67</v>
      </c>
      <c r="E6464">
        <v>7200</v>
      </c>
      <c r="F6464">
        <v>7200</v>
      </c>
      <c r="I6464" s="1">
        <v>45932</v>
      </c>
      <c r="J6464" t="s">
        <v>68</v>
      </c>
      <c r="K6464">
        <v>97877</v>
      </c>
      <c r="L6464" t="s">
        <v>36226</v>
      </c>
      <c r="O6464" t="s">
        <v>36227</v>
      </c>
      <c r="P6464">
        <v>25263</v>
      </c>
      <c r="Q6464" s="2" t="s">
        <v>36228</v>
      </c>
      <c r="R6464" t="s">
        <v>36226</v>
      </c>
      <c r="S6464" t="s">
        <v>579</v>
      </c>
      <c r="T6464" s="3">
        <v>49783542</v>
      </c>
      <c r="U6464" s="3">
        <v>964194</v>
      </c>
      <c r="V6464" s="10">
        <f t="shared" si="200"/>
        <v>49.783000000000001</v>
      </c>
      <c r="W6464" s="10">
        <f t="shared" si="201"/>
        <v>9.641</v>
      </c>
      <c r="X6464" t="s">
        <v>75</v>
      </c>
      <c r="AJ6464" t="s">
        <v>36229</v>
      </c>
      <c r="AK6464" t="s">
        <v>77</v>
      </c>
      <c r="AL6464">
        <v>199</v>
      </c>
      <c r="AM6464">
        <v>172</v>
      </c>
      <c r="AN6464" t="s">
        <v>118</v>
      </c>
      <c r="AO6464" t="s">
        <v>3482</v>
      </c>
      <c r="AT6464" s="1">
        <v>45932</v>
      </c>
      <c r="AV6464" s="1">
        <v>46752</v>
      </c>
      <c r="AW6464" t="s">
        <v>7289</v>
      </c>
      <c r="AX6464" t="s">
        <v>7290</v>
      </c>
      <c r="AZ6464" t="s">
        <v>36230</v>
      </c>
      <c r="BD6464" t="s">
        <v>340</v>
      </c>
      <c r="BF6464" t="s">
        <v>36573</v>
      </c>
      <c r="BI6464">
        <v>7200</v>
      </c>
    </row>
    <row r="6465" spans="1:61" x14ac:dyDescent="0.2">
      <c r="A6465" t="s">
        <v>36574</v>
      </c>
      <c r="B6465" t="s">
        <v>36575</v>
      </c>
      <c r="C6465" t="s">
        <v>66</v>
      </c>
      <c r="D6465" t="s">
        <v>67</v>
      </c>
      <c r="E6465">
        <v>7200</v>
      </c>
      <c r="F6465">
        <v>7200</v>
      </c>
      <c r="I6465" s="1">
        <v>45932</v>
      </c>
      <c r="J6465" t="s">
        <v>68</v>
      </c>
      <c r="K6465">
        <v>97877</v>
      </c>
      <c r="L6465" t="s">
        <v>36226</v>
      </c>
      <c r="O6465" t="s">
        <v>36227</v>
      </c>
      <c r="P6465">
        <v>25160</v>
      </c>
      <c r="Q6465" s="2" t="s">
        <v>36228</v>
      </c>
      <c r="R6465" t="s">
        <v>36226</v>
      </c>
      <c r="S6465" t="s">
        <v>579</v>
      </c>
      <c r="T6465" s="3">
        <v>49785477</v>
      </c>
      <c r="U6465" s="3">
        <v>9648078</v>
      </c>
      <c r="V6465" s="10">
        <f t="shared" si="200"/>
        <v>49.784999999999997</v>
      </c>
      <c r="W6465" s="10">
        <f t="shared" si="201"/>
        <v>9.6479999999999997</v>
      </c>
      <c r="X6465" t="s">
        <v>75</v>
      </c>
      <c r="AJ6465" t="s">
        <v>36229</v>
      </c>
      <c r="AK6465" t="s">
        <v>77</v>
      </c>
      <c r="AL6465">
        <v>199</v>
      </c>
      <c r="AM6465">
        <v>172</v>
      </c>
      <c r="AN6465" t="s">
        <v>118</v>
      </c>
      <c r="AO6465" t="s">
        <v>3482</v>
      </c>
      <c r="AT6465" s="1">
        <v>45932</v>
      </c>
      <c r="AV6465" s="1">
        <v>46752</v>
      </c>
      <c r="AW6465" t="s">
        <v>7289</v>
      </c>
      <c r="AX6465" t="s">
        <v>7290</v>
      </c>
      <c r="AZ6465" t="s">
        <v>36230</v>
      </c>
      <c r="BD6465" t="s">
        <v>340</v>
      </c>
      <c r="BF6465" t="s">
        <v>36576</v>
      </c>
      <c r="BI6465">
        <v>7200</v>
      </c>
    </row>
    <row r="6466" spans="1:61" x14ac:dyDescent="0.2">
      <c r="A6466" t="s">
        <v>36577</v>
      </c>
      <c r="B6466" t="s">
        <v>36578</v>
      </c>
      <c r="C6466" t="s">
        <v>66</v>
      </c>
      <c r="D6466" t="s">
        <v>67</v>
      </c>
      <c r="E6466">
        <v>6800</v>
      </c>
      <c r="F6466">
        <v>6800</v>
      </c>
      <c r="I6466" s="1">
        <v>45932</v>
      </c>
      <c r="J6466" t="s">
        <v>423</v>
      </c>
      <c r="K6466">
        <v>55239</v>
      </c>
      <c r="L6466" t="s">
        <v>36579</v>
      </c>
      <c r="O6466" t="s">
        <v>36579</v>
      </c>
      <c r="P6466" t="s">
        <v>36580</v>
      </c>
      <c r="Q6466" s="2" t="s">
        <v>36581</v>
      </c>
      <c r="R6466" t="s">
        <v>36579</v>
      </c>
      <c r="S6466" t="s">
        <v>426</v>
      </c>
      <c r="T6466" s="3">
        <v>49785804</v>
      </c>
      <c r="U6466" s="3">
        <v>8222334</v>
      </c>
      <c r="V6466" s="10">
        <f t="shared" si="200"/>
        <v>49.784999999999997</v>
      </c>
      <c r="W6466" s="10">
        <f t="shared" si="201"/>
        <v>8.2219999999999995</v>
      </c>
      <c r="X6466" t="s">
        <v>75</v>
      </c>
      <c r="AJ6466" t="s">
        <v>36582</v>
      </c>
      <c r="AK6466" t="s">
        <v>77</v>
      </c>
      <c r="AL6466">
        <v>179</v>
      </c>
      <c r="AM6466">
        <v>175</v>
      </c>
      <c r="AT6466" s="1">
        <v>45932</v>
      </c>
      <c r="AV6466" s="1">
        <v>46508</v>
      </c>
      <c r="AW6466" t="s">
        <v>17888</v>
      </c>
      <c r="AX6466" t="s">
        <v>17889</v>
      </c>
      <c r="AZ6466" t="s">
        <v>36583</v>
      </c>
      <c r="BD6466" t="s">
        <v>340</v>
      </c>
      <c r="BF6466" t="s">
        <v>36584</v>
      </c>
      <c r="BI6466">
        <v>6800</v>
      </c>
    </row>
    <row r="6467" spans="1:61" x14ac:dyDescent="0.2">
      <c r="A6467" t="s">
        <v>36585</v>
      </c>
      <c r="B6467" t="s">
        <v>36586</v>
      </c>
      <c r="C6467" t="s">
        <v>66</v>
      </c>
      <c r="D6467" t="s">
        <v>67</v>
      </c>
      <c r="E6467">
        <v>6800</v>
      </c>
      <c r="F6467">
        <v>6800</v>
      </c>
      <c r="I6467" s="1">
        <v>45932</v>
      </c>
      <c r="J6467" t="s">
        <v>423</v>
      </c>
      <c r="K6467">
        <v>55239</v>
      </c>
      <c r="L6467" t="s">
        <v>36579</v>
      </c>
      <c r="O6467" t="s">
        <v>36579</v>
      </c>
      <c r="P6467" t="s">
        <v>36587</v>
      </c>
      <c r="Q6467" s="2" t="s">
        <v>36581</v>
      </c>
      <c r="R6467" t="s">
        <v>36579</v>
      </c>
      <c r="S6467" t="s">
        <v>426</v>
      </c>
      <c r="T6467" s="3">
        <v>49786121</v>
      </c>
      <c r="U6467" s="3">
        <v>8231998</v>
      </c>
      <c r="V6467" s="10">
        <f t="shared" ref="V6467:V6502" si="202">VALUE(
  LEFT( SUBSTITUTE(T6467, ",", ""),  2 )
  &amp; "."
  &amp; MID( SUBSTITUTE(T6467, ",", ""),  3, 3 )
)</f>
        <v>49.786000000000001</v>
      </c>
      <c r="W6467" s="10">
        <f t="shared" ref="W6467:W6502" si="203">IF(
  LEFT( SUBSTITUTE(U6467, ",", ""), 1 ) = "1",
  VALUE(
    LEFT( SUBSTITUTE(U6467, ",", ""), 2 )
    &amp; "."
    &amp; MID( SUBSTITUTE(U6467, ",", ""), 3, 3 )
  ),
  VALUE(
    LEFT( SUBSTITUTE(U6467, ",", ""), 1 )
    &amp; "."
    &amp; MID( SUBSTITUTE(U6467, ",", ""), 2, 3 )
  )
)</f>
        <v>8.2309999999999999</v>
      </c>
      <c r="X6467" t="s">
        <v>75</v>
      </c>
      <c r="AJ6467" t="s">
        <v>36582</v>
      </c>
      <c r="AK6467" t="s">
        <v>77</v>
      </c>
      <c r="AL6467">
        <v>179</v>
      </c>
      <c r="AM6467">
        <v>175</v>
      </c>
      <c r="AT6467" s="1">
        <v>45932</v>
      </c>
      <c r="AV6467" s="1">
        <v>46508</v>
      </c>
      <c r="AW6467" t="s">
        <v>17888</v>
      </c>
      <c r="AX6467" t="s">
        <v>17889</v>
      </c>
      <c r="AZ6467" t="s">
        <v>36583</v>
      </c>
      <c r="BD6467" t="s">
        <v>340</v>
      </c>
      <c r="BF6467" t="s">
        <v>36588</v>
      </c>
      <c r="BI6467">
        <v>6800</v>
      </c>
    </row>
    <row r="6468" spans="1:61" x14ac:dyDescent="0.2">
      <c r="A6468" t="s">
        <v>36589</v>
      </c>
      <c r="B6468" t="s">
        <v>36590</v>
      </c>
      <c r="C6468" t="s">
        <v>66</v>
      </c>
      <c r="D6468" t="s">
        <v>67</v>
      </c>
      <c r="E6468">
        <v>6800</v>
      </c>
      <c r="F6468">
        <v>6800</v>
      </c>
      <c r="I6468" s="1">
        <v>45932</v>
      </c>
      <c r="J6468" t="s">
        <v>423</v>
      </c>
      <c r="K6468">
        <v>55239</v>
      </c>
      <c r="L6468" t="s">
        <v>36579</v>
      </c>
      <c r="O6468" t="s">
        <v>36579</v>
      </c>
      <c r="P6468" t="s">
        <v>36591</v>
      </c>
      <c r="Q6468" s="2" t="s">
        <v>36581</v>
      </c>
      <c r="R6468" t="s">
        <v>36579</v>
      </c>
      <c r="S6468" t="s">
        <v>426</v>
      </c>
      <c r="T6468" s="3">
        <v>49780195</v>
      </c>
      <c r="U6468" s="3">
        <v>8217437</v>
      </c>
      <c r="V6468" s="10">
        <f t="shared" si="202"/>
        <v>49.78</v>
      </c>
      <c r="W6468" s="10">
        <f t="shared" si="203"/>
        <v>8.2170000000000005</v>
      </c>
      <c r="X6468" t="s">
        <v>75</v>
      </c>
      <c r="AJ6468" t="s">
        <v>36582</v>
      </c>
      <c r="AK6468" t="s">
        <v>77</v>
      </c>
      <c r="AL6468">
        <v>179</v>
      </c>
      <c r="AM6468">
        <v>175</v>
      </c>
      <c r="AT6468" s="1">
        <v>45932</v>
      </c>
      <c r="AV6468" s="1">
        <v>46508</v>
      </c>
      <c r="AW6468" t="s">
        <v>17888</v>
      </c>
      <c r="AX6468" t="s">
        <v>17889</v>
      </c>
      <c r="AZ6468" t="s">
        <v>36583</v>
      </c>
      <c r="BD6468" t="s">
        <v>340</v>
      </c>
      <c r="BF6468" t="s">
        <v>36592</v>
      </c>
      <c r="BI6468">
        <v>6800</v>
      </c>
    </row>
    <row r="6469" spans="1:61" x14ac:dyDescent="0.2">
      <c r="A6469" t="s">
        <v>36593</v>
      </c>
      <c r="B6469" t="s">
        <v>36594</v>
      </c>
      <c r="C6469" t="s">
        <v>66</v>
      </c>
      <c r="D6469" t="s">
        <v>67</v>
      </c>
      <c r="E6469">
        <v>6800</v>
      </c>
      <c r="F6469">
        <v>6800</v>
      </c>
      <c r="I6469" s="1">
        <v>45932</v>
      </c>
      <c r="J6469" t="s">
        <v>423</v>
      </c>
      <c r="K6469">
        <v>55239</v>
      </c>
      <c r="L6469" t="s">
        <v>36579</v>
      </c>
      <c r="O6469" t="s">
        <v>36579</v>
      </c>
      <c r="P6469" t="s">
        <v>36595</v>
      </c>
      <c r="Q6469" s="2" t="s">
        <v>36581</v>
      </c>
      <c r="R6469" t="s">
        <v>36579</v>
      </c>
      <c r="S6469" t="s">
        <v>426</v>
      </c>
      <c r="T6469" s="3">
        <v>49780047</v>
      </c>
      <c r="U6469" s="3">
        <v>822619</v>
      </c>
      <c r="V6469" s="10">
        <f t="shared" si="202"/>
        <v>49.78</v>
      </c>
      <c r="W6469" s="10">
        <f t="shared" si="203"/>
        <v>8.2260000000000009</v>
      </c>
      <c r="X6469" t="s">
        <v>75</v>
      </c>
      <c r="AJ6469" t="s">
        <v>36582</v>
      </c>
      <c r="AK6469" t="s">
        <v>77</v>
      </c>
      <c r="AL6469">
        <v>179</v>
      </c>
      <c r="AM6469">
        <v>175</v>
      </c>
      <c r="AT6469" s="1">
        <v>45932</v>
      </c>
      <c r="AV6469" s="1">
        <v>46508</v>
      </c>
      <c r="AW6469" t="s">
        <v>17888</v>
      </c>
      <c r="AX6469" t="s">
        <v>17889</v>
      </c>
      <c r="AZ6469" t="s">
        <v>36583</v>
      </c>
      <c r="BD6469" t="s">
        <v>340</v>
      </c>
      <c r="BF6469" t="s">
        <v>36596</v>
      </c>
      <c r="BI6469">
        <v>6800</v>
      </c>
    </row>
    <row r="6470" spans="1:61" x14ac:dyDescent="0.2">
      <c r="A6470" t="s">
        <v>36597</v>
      </c>
      <c r="B6470" t="s">
        <v>3175</v>
      </c>
      <c r="C6470" t="s">
        <v>66</v>
      </c>
      <c r="D6470" t="s">
        <v>67</v>
      </c>
      <c r="E6470">
        <v>3600</v>
      </c>
      <c r="F6470">
        <v>3600</v>
      </c>
      <c r="I6470" s="1">
        <v>45932</v>
      </c>
      <c r="J6470" t="s">
        <v>145</v>
      </c>
      <c r="K6470">
        <v>18510</v>
      </c>
      <c r="L6470" t="s">
        <v>3504</v>
      </c>
      <c r="O6470" t="s">
        <v>36092</v>
      </c>
      <c r="P6470" t="s">
        <v>36598</v>
      </c>
      <c r="Q6470">
        <v>13073102</v>
      </c>
      <c r="R6470" t="s">
        <v>3504</v>
      </c>
      <c r="S6470" t="s">
        <v>149</v>
      </c>
      <c r="T6470" s="3">
        <v>54172938</v>
      </c>
      <c r="U6470" s="3">
        <v>13102056</v>
      </c>
      <c r="V6470" s="10">
        <f t="shared" si="202"/>
        <v>54.171999999999997</v>
      </c>
      <c r="W6470" s="10">
        <f t="shared" si="203"/>
        <v>13.102</v>
      </c>
      <c r="X6470" t="s">
        <v>75</v>
      </c>
      <c r="AJ6470" t="s">
        <v>36094</v>
      </c>
      <c r="AK6470" t="s">
        <v>77</v>
      </c>
      <c r="AL6470">
        <v>149</v>
      </c>
      <c r="AM6470">
        <v>136</v>
      </c>
      <c r="AN6470" t="s">
        <v>118</v>
      </c>
      <c r="AO6470" t="s">
        <v>5399</v>
      </c>
      <c r="AT6470" s="1">
        <v>45932</v>
      </c>
      <c r="AV6470" s="1">
        <v>46752</v>
      </c>
      <c r="AW6470" t="s">
        <v>33561</v>
      </c>
      <c r="AX6470" t="s">
        <v>33562</v>
      </c>
      <c r="AY6470" t="s">
        <v>82</v>
      </c>
      <c r="AZ6470" t="s">
        <v>36095</v>
      </c>
      <c r="BA6470" t="s">
        <v>154</v>
      </c>
      <c r="BB6470" t="s">
        <v>155</v>
      </c>
      <c r="BD6470" t="s">
        <v>86</v>
      </c>
      <c r="BF6470" t="s">
        <v>36599</v>
      </c>
      <c r="BI6470">
        <v>3600</v>
      </c>
    </row>
    <row r="6471" spans="1:61" x14ac:dyDescent="0.2">
      <c r="A6471" t="s">
        <v>36600</v>
      </c>
      <c r="B6471" t="s">
        <v>36601</v>
      </c>
      <c r="C6471" t="s">
        <v>66</v>
      </c>
      <c r="D6471" t="s">
        <v>67</v>
      </c>
      <c r="E6471">
        <v>6800</v>
      </c>
      <c r="F6471">
        <v>6800</v>
      </c>
      <c r="I6471" s="1">
        <v>45932</v>
      </c>
      <c r="J6471" t="s">
        <v>423</v>
      </c>
      <c r="K6471">
        <v>55239</v>
      </c>
      <c r="L6471" t="s">
        <v>36579</v>
      </c>
      <c r="O6471" t="s">
        <v>36579</v>
      </c>
      <c r="P6471" t="s">
        <v>36602</v>
      </c>
      <c r="Q6471" s="2" t="s">
        <v>36581</v>
      </c>
      <c r="R6471" t="s">
        <v>36579</v>
      </c>
      <c r="S6471" t="s">
        <v>426</v>
      </c>
      <c r="T6471" s="3">
        <v>4977369</v>
      </c>
      <c r="U6471" s="3">
        <v>8219847</v>
      </c>
      <c r="V6471" s="10">
        <f t="shared" si="202"/>
        <v>49.773000000000003</v>
      </c>
      <c r="W6471" s="10">
        <f t="shared" si="203"/>
        <v>8.2189999999999994</v>
      </c>
      <c r="X6471" t="s">
        <v>75</v>
      </c>
      <c r="AJ6471" t="s">
        <v>36582</v>
      </c>
      <c r="AK6471" t="s">
        <v>77</v>
      </c>
      <c r="AL6471">
        <v>179</v>
      </c>
      <c r="AM6471">
        <v>175</v>
      </c>
      <c r="AT6471" s="1">
        <v>45932</v>
      </c>
      <c r="AV6471" s="1">
        <v>46508</v>
      </c>
      <c r="AW6471" t="s">
        <v>17888</v>
      </c>
      <c r="AX6471" t="s">
        <v>17889</v>
      </c>
      <c r="AZ6471" t="s">
        <v>36583</v>
      </c>
      <c r="BD6471" t="s">
        <v>340</v>
      </c>
      <c r="BF6471" t="s">
        <v>36603</v>
      </c>
      <c r="BI6471">
        <v>6800</v>
      </c>
    </row>
    <row r="6472" spans="1:61" x14ac:dyDescent="0.2">
      <c r="A6472" t="s">
        <v>36604</v>
      </c>
      <c r="B6472" t="s">
        <v>36605</v>
      </c>
      <c r="C6472" t="s">
        <v>66</v>
      </c>
      <c r="D6472" t="s">
        <v>67</v>
      </c>
      <c r="E6472">
        <v>6800</v>
      </c>
      <c r="F6472">
        <v>6800</v>
      </c>
      <c r="I6472" s="1">
        <v>45932</v>
      </c>
      <c r="J6472" t="s">
        <v>423</v>
      </c>
      <c r="K6472">
        <v>55239</v>
      </c>
      <c r="L6472" t="s">
        <v>36579</v>
      </c>
      <c r="O6472" t="s">
        <v>36579</v>
      </c>
      <c r="P6472" t="s">
        <v>36606</v>
      </c>
      <c r="Q6472" s="2" t="s">
        <v>36581</v>
      </c>
      <c r="R6472" t="s">
        <v>36579</v>
      </c>
      <c r="S6472" t="s">
        <v>426</v>
      </c>
      <c r="T6472" s="3">
        <v>49772512</v>
      </c>
      <c r="U6472" s="3">
        <v>8227977</v>
      </c>
      <c r="V6472" s="10">
        <f t="shared" si="202"/>
        <v>49.771999999999998</v>
      </c>
      <c r="W6472" s="10">
        <f t="shared" si="203"/>
        <v>8.2270000000000003</v>
      </c>
      <c r="X6472" t="s">
        <v>75</v>
      </c>
      <c r="AJ6472" t="s">
        <v>36582</v>
      </c>
      <c r="AK6472" t="s">
        <v>77</v>
      </c>
      <c r="AL6472">
        <v>179</v>
      </c>
      <c r="AM6472">
        <v>175</v>
      </c>
      <c r="AT6472" s="1">
        <v>45932</v>
      </c>
      <c r="AV6472" s="1">
        <v>46508</v>
      </c>
      <c r="AW6472" t="s">
        <v>17888</v>
      </c>
      <c r="AX6472" t="s">
        <v>17889</v>
      </c>
      <c r="AZ6472" t="s">
        <v>36583</v>
      </c>
      <c r="BD6472" t="s">
        <v>340</v>
      </c>
      <c r="BF6472" t="s">
        <v>36607</v>
      </c>
      <c r="BI6472">
        <v>6800</v>
      </c>
    </row>
    <row r="6473" spans="1:61" x14ac:dyDescent="0.2">
      <c r="A6473" t="s">
        <v>36608</v>
      </c>
      <c r="B6473" t="s">
        <v>36609</v>
      </c>
      <c r="C6473" t="s">
        <v>66</v>
      </c>
      <c r="D6473" t="s">
        <v>67</v>
      </c>
      <c r="E6473">
        <v>6800</v>
      </c>
      <c r="F6473">
        <v>6800</v>
      </c>
      <c r="I6473" s="1">
        <v>45932</v>
      </c>
      <c r="J6473" t="s">
        <v>423</v>
      </c>
      <c r="K6473">
        <v>55239</v>
      </c>
      <c r="L6473" t="s">
        <v>36579</v>
      </c>
      <c r="O6473" t="s">
        <v>36579</v>
      </c>
      <c r="P6473" t="s">
        <v>36610</v>
      </c>
      <c r="Q6473" s="2" t="s">
        <v>36581</v>
      </c>
      <c r="R6473" t="s">
        <v>36579</v>
      </c>
      <c r="S6473" t="s">
        <v>426</v>
      </c>
      <c r="T6473" s="3">
        <v>49768078</v>
      </c>
      <c r="U6473" s="3">
        <v>8213327</v>
      </c>
      <c r="V6473" s="10">
        <f t="shared" si="202"/>
        <v>49.768000000000001</v>
      </c>
      <c r="W6473" s="10">
        <f t="shared" si="203"/>
        <v>8.2129999999999992</v>
      </c>
      <c r="X6473" t="s">
        <v>75</v>
      </c>
      <c r="AJ6473" t="s">
        <v>36582</v>
      </c>
      <c r="AK6473" t="s">
        <v>77</v>
      </c>
      <c r="AL6473">
        <v>179</v>
      </c>
      <c r="AM6473">
        <v>175</v>
      </c>
      <c r="AT6473" s="1">
        <v>45932</v>
      </c>
      <c r="AV6473" s="1">
        <v>46508</v>
      </c>
      <c r="AW6473" t="s">
        <v>17888</v>
      </c>
      <c r="AX6473" t="s">
        <v>17889</v>
      </c>
      <c r="AZ6473" t="s">
        <v>36583</v>
      </c>
      <c r="BD6473" t="s">
        <v>340</v>
      </c>
      <c r="BF6473" t="s">
        <v>36611</v>
      </c>
      <c r="BI6473">
        <v>6800</v>
      </c>
    </row>
    <row r="6474" spans="1:61" x14ac:dyDescent="0.2">
      <c r="A6474" t="s">
        <v>36612</v>
      </c>
      <c r="B6474" t="s">
        <v>36613</v>
      </c>
      <c r="C6474" t="s">
        <v>66</v>
      </c>
      <c r="D6474" t="s">
        <v>67</v>
      </c>
      <c r="E6474">
        <v>6800</v>
      </c>
      <c r="F6474">
        <v>6800</v>
      </c>
      <c r="I6474" s="1">
        <v>45932</v>
      </c>
      <c r="J6474" t="s">
        <v>423</v>
      </c>
      <c r="K6474">
        <v>55239</v>
      </c>
      <c r="L6474" t="s">
        <v>36579</v>
      </c>
      <c r="O6474" t="s">
        <v>36579</v>
      </c>
      <c r="P6474" t="s">
        <v>36614</v>
      </c>
      <c r="Q6474" s="2" t="s">
        <v>36581</v>
      </c>
      <c r="R6474" t="s">
        <v>36579</v>
      </c>
      <c r="S6474" t="s">
        <v>426</v>
      </c>
      <c r="T6474" s="3">
        <v>49766437</v>
      </c>
      <c r="U6474" s="3">
        <v>8224782</v>
      </c>
      <c r="V6474" s="10">
        <f t="shared" si="202"/>
        <v>49.765999999999998</v>
      </c>
      <c r="W6474" s="10">
        <f t="shared" si="203"/>
        <v>8.2240000000000002</v>
      </c>
      <c r="X6474" t="s">
        <v>75</v>
      </c>
      <c r="AJ6474" t="s">
        <v>36582</v>
      </c>
      <c r="AK6474" t="s">
        <v>77</v>
      </c>
      <c r="AL6474">
        <v>179</v>
      </c>
      <c r="AM6474">
        <v>175</v>
      </c>
      <c r="AT6474" s="1">
        <v>45932</v>
      </c>
      <c r="AV6474" s="1">
        <v>46508</v>
      </c>
      <c r="AW6474" t="s">
        <v>17888</v>
      </c>
      <c r="AX6474" t="s">
        <v>17889</v>
      </c>
      <c r="AZ6474" t="s">
        <v>36583</v>
      </c>
      <c r="BD6474" t="s">
        <v>340</v>
      </c>
      <c r="BF6474" t="s">
        <v>36615</v>
      </c>
      <c r="BI6474">
        <v>6800</v>
      </c>
    </row>
    <row r="6475" spans="1:61" x14ac:dyDescent="0.2">
      <c r="A6475" t="s">
        <v>36616</v>
      </c>
      <c r="B6475" t="s">
        <v>36617</v>
      </c>
      <c r="C6475" t="s">
        <v>66</v>
      </c>
      <c r="D6475" t="s">
        <v>67</v>
      </c>
      <c r="E6475">
        <v>5560</v>
      </c>
      <c r="F6475">
        <v>5560</v>
      </c>
      <c r="I6475" s="1">
        <v>45932</v>
      </c>
      <c r="J6475" t="s">
        <v>128</v>
      </c>
      <c r="K6475">
        <v>29394</v>
      </c>
      <c r="L6475" t="s">
        <v>36618</v>
      </c>
      <c r="O6475" t="s">
        <v>36619</v>
      </c>
      <c r="P6475" t="s">
        <v>36620</v>
      </c>
      <c r="Q6475" s="2" t="s">
        <v>36621</v>
      </c>
      <c r="R6475" t="s">
        <v>36618</v>
      </c>
      <c r="S6475" t="s">
        <v>4550</v>
      </c>
      <c r="T6475" s="3">
        <v>52795558</v>
      </c>
      <c r="U6475" s="3">
        <v>10745814</v>
      </c>
      <c r="V6475" s="10">
        <f t="shared" si="202"/>
        <v>52.795000000000002</v>
      </c>
      <c r="W6475" s="10">
        <f t="shared" si="203"/>
        <v>10.744999999999999</v>
      </c>
      <c r="X6475" t="s">
        <v>75</v>
      </c>
      <c r="AJ6475" t="s">
        <v>23613</v>
      </c>
      <c r="AK6475" t="s">
        <v>77</v>
      </c>
      <c r="AL6475" t="s">
        <v>6033</v>
      </c>
      <c r="AM6475">
        <v>160</v>
      </c>
      <c r="AN6475" t="s">
        <v>134</v>
      </c>
      <c r="AO6475" t="s">
        <v>21376</v>
      </c>
      <c r="AT6475" s="1">
        <v>45932</v>
      </c>
      <c r="AV6475" s="1">
        <v>46848</v>
      </c>
      <c r="AW6475" t="s">
        <v>31617</v>
      </c>
      <c r="AX6475" t="s">
        <v>31618</v>
      </c>
      <c r="AY6475" t="s">
        <v>82</v>
      </c>
      <c r="AZ6475" t="s">
        <v>36622</v>
      </c>
      <c r="BA6475" t="s">
        <v>3243</v>
      </c>
      <c r="BB6475" t="s">
        <v>3244</v>
      </c>
      <c r="BD6475" t="s">
        <v>220</v>
      </c>
      <c r="BF6475" t="s">
        <v>36623</v>
      </c>
      <c r="BI6475">
        <v>5560</v>
      </c>
    </row>
    <row r="6476" spans="1:61" x14ac:dyDescent="0.2">
      <c r="A6476" t="s">
        <v>36624</v>
      </c>
      <c r="B6476" t="s">
        <v>36625</v>
      </c>
      <c r="C6476" t="s">
        <v>66</v>
      </c>
      <c r="D6476" t="s">
        <v>67</v>
      </c>
      <c r="E6476">
        <v>7000</v>
      </c>
      <c r="F6476">
        <v>7000</v>
      </c>
      <c r="I6476" s="1">
        <v>45932</v>
      </c>
      <c r="J6476" t="s">
        <v>297</v>
      </c>
      <c r="K6476">
        <v>33378</v>
      </c>
      <c r="L6476" t="s">
        <v>16531</v>
      </c>
      <c r="O6476" t="s">
        <v>36372</v>
      </c>
      <c r="P6476" t="s">
        <v>36626</v>
      </c>
      <c r="Q6476" s="2" t="s">
        <v>16534</v>
      </c>
      <c r="R6476" t="s">
        <v>16531</v>
      </c>
      <c r="S6476" t="s">
        <v>13027</v>
      </c>
      <c r="T6476" s="3">
        <v>51818918</v>
      </c>
      <c r="U6476" s="3">
        <v>835301</v>
      </c>
      <c r="V6476" s="10">
        <f t="shared" si="202"/>
        <v>51.817999999999998</v>
      </c>
      <c r="W6476" s="10">
        <f t="shared" si="203"/>
        <v>8.3529999999999998</v>
      </c>
      <c r="X6476" t="s">
        <v>75</v>
      </c>
      <c r="AJ6476" t="s">
        <v>36627</v>
      </c>
      <c r="AK6476" t="s">
        <v>77</v>
      </c>
      <c r="AL6476">
        <v>164</v>
      </c>
      <c r="AM6476">
        <v>163</v>
      </c>
      <c r="AN6476" t="s">
        <v>804</v>
      </c>
      <c r="AO6476" t="s">
        <v>4117</v>
      </c>
      <c r="AT6476" s="1">
        <v>45932</v>
      </c>
      <c r="AV6476" s="1">
        <v>46752</v>
      </c>
      <c r="AW6476" t="s">
        <v>16536</v>
      </c>
      <c r="AX6476" t="s">
        <v>16537</v>
      </c>
      <c r="AY6476" t="s">
        <v>82</v>
      </c>
      <c r="AZ6476" t="s">
        <v>36628</v>
      </c>
      <c r="BA6476" t="s">
        <v>413</v>
      </c>
      <c r="BB6476" t="s">
        <v>414</v>
      </c>
      <c r="BD6476" t="s">
        <v>86</v>
      </c>
      <c r="BF6476" t="s">
        <v>36629</v>
      </c>
      <c r="BI6476">
        <v>7000</v>
      </c>
    </row>
    <row r="6477" spans="1:61" x14ac:dyDescent="0.2">
      <c r="A6477" t="s">
        <v>36630</v>
      </c>
      <c r="B6477" t="s">
        <v>36631</v>
      </c>
      <c r="C6477" t="s">
        <v>66</v>
      </c>
      <c r="D6477" t="s">
        <v>67</v>
      </c>
      <c r="E6477">
        <v>5600</v>
      </c>
      <c r="F6477">
        <v>5600</v>
      </c>
      <c r="I6477" s="1">
        <v>45932</v>
      </c>
      <c r="J6477" t="s">
        <v>176</v>
      </c>
      <c r="K6477">
        <v>17337</v>
      </c>
      <c r="L6477" t="s">
        <v>9801</v>
      </c>
      <c r="O6477" t="s">
        <v>36632</v>
      </c>
      <c r="P6477" t="s">
        <v>36633</v>
      </c>
      <c r="Q6477">
        <v>12073579</v>
      </c>
      <c r="R6477" t="s">
        <v>9801</v>
      </c>
      <c r="S6477" t="s">
        <v>667</v>
      </c>
      <c r="T6477" s="3">
        <v>53506382</v>
      </c>
      <c r="U6477" s="3">
        <v>13847277</v>
      </c>
      <c r="V6477" s="10">
        <f t="shared" si="202"/>
        <v>53.506</v>
      </c>
      <c r="W6477" s="10">
        <f t="shared" si="203"/>
        <v>13.847</v>
      </c>
      <c r="X6477" t="s">
        <v>75</v>
      </c>
      <c r="AJ6477" t="s">
        <v>36634</v>
      </c>
      <c r="AK6477" t="s">
        <v>77</v>
      </c>
      <c r="AL6477">
        <v>148</v>
      </c>
      <c r="AM6477">
        <v>162</v>
      </c>
      <c r="AN6477" t="s">
        <v>118</v>
      </c>
      <c r="AO6477" t="s">
        <v>2626</v>
      </c>
      <c r="AT6477" s="1">
        <v>45932</v>
      </c>
      <c r="AV6477" s="1">
        <v>46996</v>
      </c>
      <c r="AW6477" t="s">
        <v>36635</v>
      </c>
      <c r="AX6477" t="s">
        <v>36636</v>
      </c>
      <c r="AY6477" t="s">
        <v>82</v>
      </c>
      <c r="AZ6477" t="s">
        <v>36637</v>
      </c>
      <c r="BA6477" t="s">
        <v>154</v>
      </c>
      <c r="BB6477" t="s">
        <v>155</v>
      </c>
      <c r="BD6477" t="s">
        <v>141</v>
      </c>
      <c r="BF6477" t="s">
        <v>36638</v>
      </c>
      <c r="BI6477">
        <v>5600</v>
      </c>
    </row>
    <row r="6478" spans="1:61" x14ac:dyDescent="0.2">
      <c r="A6478" t="s">
        <v>36639</v>
      </c>
      <c r="B6478" t="s">
        <v>36640</v>
      </c>
      <c r="C6478" t="s">
        <v>66</v>
      </c>
      <c r="D6478" t="s">
        <v>67</v>
      </c>
      <c r="E6478">
        <v>5560</v>
      </c>
      <c r="F6478">
        <v>5560</v>
      </c>
      <c r="I6478" s="1">
        <v>45932</v>
      </c>
      <c r="J6478" t="s">
        <v>68</v>
      </c>
      <c r="K6478">
        <v>74523</v>
      </c>
      <c r="L6478" t="s">
        <v>12450</v>
      </c>
      <c r="O6478" t="s">
        <v>36641</v>
      </c>
      <c r="P6478" s="4">
        <v>4.2361111111111113E-2</v>
      </c>
      <c r="Q6478" s="2" t="s">
        <v>36642</v>
      </c>
      <c r="R6478" t="s">
        <v>12450</v>
      </c>
      <c r="S6478" t="s">
        <v>12450</v>
      </c>
      <c r="T6478">
        <v>50</v>
      </c>
      <c r="U6478">
        <v>9</v>
      </c>
      <c r="V6478" s="10">
        <f t="shared" si="202"/>
        <v>50</v>
      </c>
      <c r="W6478" s="10">
        <f t="shared" si="203"/>
        <v>9</v>
      </c>
      <c r="X6478" t="s">
        <v>75</v>
      </c>
      <c r="AJ6478" t="s">
        <v>36641</v>
      </c>
      <c r="AK6478" t="s">
        <v>77</v>
      </c>
      <c r="AL6478">
        <v>166</v>
      </c>
      <c r="AM6478">
        <v>160</v>
      </c>
      <c r="AN6478" t="s">
        <v>134</v>
      </c>
      <c r="AT6478" s="1">
        <v>45932</v>
      </c>
      <c r="AV6478" s="1">
        <v>46722</v>
      </c>
      <c r="AW6478" t="s">
        <v>461</v>
      </c>
      <c r="AX6478" t="s">
        <v>462</v>
      </c>
      <c r="AZ6478" t="s">
        <v>36643</v>
      </c>
      <c r="BA6478" t="s">
        <v>585</v>
      </c>
      <c r="BB6478" t="s">
        <v>586</v>
      </c>
      <c r="BD6478" t="s">
        <v>86</v>
      </c>
      <c r="BF6478" t="s">
        <v>36644</v>
      </c>
      <c r="BI6478">
        <v>5560</v>
      </c>
    </row>
    <row r="6479" spans="1:61" x14ac:dyDescent="0.2">
      <c r="A6479" t="s">
        <v>36645</v>
      </c>
      <c r="B6479" t="s">
        <v>36646</v>
      </c>
      <c r="C6479" t="s">
        <v>66</v>
      </c>
      <c r="D6479" t="s">
        <v>67</v>
      </c>
      <c r="E6479">
        <v>5700</v>
      </c>
      <c r="F6479">
        <v>5700</v>
      </c>
      <c r="I6479" s="1">
        <v>45932</v>
      </c>
      <c r="J6479" t="s">
        <v>297</v>
      </c>
      <c r="K6479">
        <v>47652</v>
      </c>
      <c r="L6479" t="s">
        <v>36270</v>
      </c>
      <c r="O6479" t="s">
        <v>36270</v>
      </c>
      <c r="P6479" t="s">
        <v>36647</v>
      </c>
      <c r="Q6479" s="2" t="s">
        <v>36272</v>
      </c>
      <c r="R6479" t="s">
        <v>36270</v>
      </c>
      <c r="S6479" t="s">
        <v>5552</v>
      </c>
      <c r="T6479" s="3">
        <v>51572201</v>
      </c>
      <c r="U6479" s="3">
        <v>6168615</v>
      </c>
      <c r="V6479" s="10">
        <f t="shared" si="202"/>
        <v>51.572000000000003</v>
      </c>
      <c r="W6479" s="10">
        <f t="shared" si="203"/>
        <v>6.1680000000000001</v>
      </c>
      <c r="X6479" t="s">
        <v>75</v>
      </c>
      <c r="AJ6479" t="s">
        <v>36273</v>
      </c>
      <c r="AK6479" t="s">
        <v>77</v>
      </c>
      <c r="AL6479" t="s">
        <v>1929</v>
      </c>
      <c r="AM6479" t="s">
        <v>1231</v>
      </c>
      <c r="AN6479" t="s">
        <v>804</v>
      </c>
      <c r="AO6479" t="s">
        <v>27548</v>
      </c>
      <c r="AT6479" s="1">
        <v>45932</v>
      </c>
      <c r="AV6479" s="1">
        <v>46660</v>
      </c>
      <c r="AW6479" t="s">
        <v>36274</v>
      </c>
      <c r="AX6479" t="s">
        <v>36275</v>
      </c>
      <c r="AY6479" t="s">
        <v>82</v>
      </c>
      <c r="AZ6479" t="s">
        <v>36648</v>
      </c>
      <c r="BA6479" t="s">
        <v>413</v>
      </c>
      <c r="BB6479" t="s">
        <v>414</v>
      </c>
      <c r="BD6479" t="s">
        <v>141</v>
      </c>
      <c r="BF6479" t="s">
        <v>36649</v>
      </c>
      <c r="BI6479">
        <v>5700</v>
      </c>
    </row>
    <row r="6480" spans="1:61" x14ac:dyDescent="0.2">
      <c r="A6480" t="s">
        <v>36650</v>
      </c>
      <c r="B6480" t="s">
        <v>36651</v>
      </c>
      <c r="C6480" t="s">
        <v>66</v>
      </c>
      <c r="D6480" t="s">
        <v>67</v>
      </c>
      <c r="E6480">
        <v>5600</v>
      </c>
      <c r="F6480">
        <v>5600</v>
      </c>
      <c r="I6480" s="1">
        <v>45932</v>
      </c>
      <c r="J6480" t="s">
        <v>176</v>
      </c>
      <c r="K6480">
        <v>17337</v>
      </c>
      <c r="L6480" t="s">
        <v>9801</v>
      </c>
      <c r="O6480" t="s">
        <v>36632</v>
      </c>
      <c r="P6480" t="s">
        <v>36652</v>
      </c>
      <c r="Q6480">
        <v>12073579</v>
      </c>
      <c r="R6480" t="s">
        <v>9801</v>
      </c>
      <c r="S6480" t="s">
        <v>667</v>
      </c>
      <c r="T6480" s="3">
        <v>53503617</v>
      </c>
      <c r="U6480" s="3">
        <v>13848649</v>
      </c>
      <c r="V6480" s="10">
        <f t="shared" si="202"/>
        <v>53.503</v>
      </c>
      <c r="W6480" s="10">
        <f t="shared" si="203"/>
        <v>13.848000000000001</v>
      </c>
      <c r="X6480" t="s">
        <v>75</v>
      </c>
      <c r="AJ6480" t="s">
        <v>36634</v>
      </c>
      <c r="AK6480" t="s">
        <v>77</v>
      </c>
      <c r="AL6480">
        <v>148</v>
      </c>
      <c r="AM6480">
        <v>162</v>
      </c>
      <c r="AN6480" t="s">
        <v>118</v>
      </c>
      <c r="AO6480" t="s">
        <v>2626</v>
      </c>
      <c r="AT6480" s="1">
        <v>45932</v>
      </c>
      <c r="AV6480" s="1">
        <v>46996</v>
      </c>
      <c r="AW6480" t="s">
        <v>36635</v>
      </c>
      <c r="AX6480" t="s">
        <v>36636</v>
      </c>
      <c r="AY6480" t="s">
        <v>82</v>
      </c>
      <c r="AZ6480" t="s">
        <v>36637</v>
      </c>
      <c r="BA6480" t="s">
        <v>154</v>
      </c>
      <c r="BB6480" t="s">
        <v>155</v>
      </c>
      <c r="BD6480" t="s">
        <v>141</v>
      </c>
      <c r="BF6480" t="s">
        <v>36653</v>
      </c>
      <c r="BI6480">
        <v>5600</v>
      </c>
    </row>
    <row r="6481" spans="1:61" x14ac:dyDescent="0.2">
      <c r="A6481" t="s">
        <v>36654</v>
      </c>
      <c r="B6481" t="s">
        <v>36655</v>
      </c>
      <c r="C6481" t="s">
        <v>66</v>
      </c>
      <c r="D6481" t="s">
        <v>67</v>
      </c>
      <c r="E6481">
        <v>5700</v>
      </c>
      <c r="F6481">
        <v>5700</v>
      </c>
      <c r="I6481" s="1">
        <v>45932</v>
      </c>
      <c r="J6481" t="s">
        <v>297</v>
      </c>
      <c r="K6481">
        <v>47652</v>
      </c>
      <c r="L6481" t="s">
        <v>36270</v>
      </c>
      <c r="O6481" t="s">
        <v>36270</v>
      </c>
      <c r="P6481" t="s">
        <v>36656</v>
      </c>
      <c r="Q6481" s="2" t="s">
        <v>36272</v>
      </c>
      <c r="R6481" t="s">
        <v>36270</v>
      </c>
      <c r="S6481" t="s">
        <v>5552</v>
      </c>
      <c r="T6481" s="3">
        <v>51571824</v>
      </c>
      <c r="U6481" s="3">
        <v>6174674</v>
      </c>
      <c r="V6481" s="10">
        <f t="shared" si="202"/>
        <v>51.570999999999998</v>
      </c>
      <c r="W6481" s="10">
        <f t="shared" si="203"/>
        <v>6.1740000000000004</v>
      </c>
      <c r="X6481" t="s">
        <v>75</v>
      </c>
      <c r="AJ6481" t="s">
        <v>36273</v>
      </c>
      <c r="AK6481" t="s">
        <v>77</v>
      </c>
      <c r="AL6481" t="s">
        <v>1929</v>
      </c>
      <c r="AM6481" t="s">
        <v>1231</v>
      </c>
      <c r="AN6481" t="s">
        <v>804</v>
      </c>
      <c r="AO6481" t="s">
        <v>27548</v>
      </c>
      <c r="AT6481" s="1">
        <v>45932</v>
      </c>
      <c r="AV6481" s="1">
        <v>46660</v>
      </c>
      <c r="AW6481" t="s">
        <v>36274</v>
      </c>
      <c r="AX6481" t="s">
        <v>36275</v>
      </c>
      <c r="AY6481" t="s">
        <v>82</v>
      </c>
      <c r="AZ6481" t="s">
        <v>36657</v>
      </c>
      <c r="BA6481" t="s">
        <v>413</v>
      </c>
      <c r="BB6481" t="s">
        <v>414</v>
      </c>
      <c r="BD6481" t="s">
        <v>141</v>
      </c>
      <c r="BF6481" t="s">
        <v>36658</v>
      </c>
      <c r="BI6481">
        <v>5700</v>
      </c>
    </row>
    <row r="6482" spans="1:61" x14ac:dyDescent="0.2">
      <c r="A6482" t="s">
        <v>36659</v>
      </c>
      <c r="B6482" t="s">
        <v>36660</v>
      </c>
      <c r="C6482" t="s">
        <v>66</v>
      </c>
      <c r="D6482" t="s">
        <v>67</v>
      </c>
      <c r="E6482">
        <v>5600</v>
      </c>
      <c r="F6482">
        <v>5600</v>
      </c>
      <c r="I6482" s="1">
        <v>45932</v>
      </c>
      <c r="J6482" t="s">
        <v>176</v>
      </c>
      <c r="K6482">
        <v>17337</v>
      </c>
      <c r="L6482" t="s">
        <v>9801</v>
      </c>
      <c r="O6482" t="s">
        <v>36632</v>
      </c>
      <c r="P6482" t="s">
        <v>36661</v>
      </c>
      <c r="Q6482">
        <v>12073579</v>
      </c>
      <c r="R6482" t="s">
        <v>9801</v>
      </c>
      <c r="S6482" t="s">
        <v>667</v>
      </c>
      <c r="T6482" s="3">
        <v>53499707</v>
      </c>
      <c r="U6482" s="3">
        <v>1384868</v>
      </c>
      <c r="V6482" s="10">
        <f t="shared" si="202"/>
        <v>53.499000000000002</v>
      </c>
      <c r="W6482" s="10">
        <f t="shared" si="203"/>
        <v>13.848000000000001</v>
      </c>
      <c r="X6482" t="s">
        <v>75</v>
      </c>
      <c r="AJ6482" t="s">
        <v>36634</v>
      </c>
      <c r="AK6482" t="s">
        <v>77</v>
      </c>
      <c r="AL6482">
        <v>148</v>
      </c>
      <c r="AM6482">
        <v>162</v>
      </c>
      <c r="AN6482" t="s">
        <v>118</v>
      </c>
      <c r="AO6482" t="s">
        <v>2626</v>
      </c>
      <c r="AT6482" s="1">
        <v>45932</v>
      </c>
      <c r="AV6482" s="1">
        <v>46996</v>
      </c>
      <c r="AW6482" t="s">
        <v>36635</v>
      </c>
      <c r="AX6482" t="s">
        <v>36636</v>
      </c>
      <c r="AY6482" t="s">
        <v>82</v>
      </c>
      <c r="AZ6482" t="s">
        <v>36637</v>
      </c>
      <c r="BA6482" t="s">
        <v>154</v>
      </c>
      <c r="BB6482" t="s">
        <v>155</v>
      </c>
      <c r="BD6482" t="s">
        <v>141</v>
      </c>
      <c r="BF6482" t="s">
        <v>36662</v>
      </c>
      <c r="BI6482">
        <v>5600</v>
      </c>
    </row>
    <row r="6483" spans="1:61" x14ac:dyDescent="0.2">
      <c r="A6483" t="s">
        <v>36663</v>
      </c>
      <c r="B6483" t="s">
        <v>36664</v>
      </c>
      <c r="C6483" t="s">
        <v>66</v>
      </c>
      <c r="D6483" t="s">
        <v>67</v>
      </c>
      <c r="E6483">
        <v>5700</v>
      </c>
      <c r="F6483">
        <v>5700</v>
      </c>
      <c r="I6483" s="1">
        <v>45932</v>
      </c>
      <c r="J6483" t="s">
        <v>297</v>
      </c>
      <c r="K6483">
        <v>47652</v>
      </c>
      <c r="L6483" t="s">
        <v>36270</v>
      </c>
      <c r="O6483" t="s">
        <v>36270</v>
      </c>
      <c r="P6483" t="s">
        <v>36665</v>
      </c>
      <c r="Q6483" s="2" t="s">
        <v>36272</v>
      </c>
      <c r="R6483" t="s">
        <v>36270</v>
      </c>
      <c r="S6483" t="s">
        <v>5552</v>
      </c>
      <c r="T6483" s="3">
        <v>51567699</v>
      </c>
      <c r="U6483" s="3">
        <v>6157476</v>
      </c>
      <c r="V6483" s="10">
        <f t="shared" si="202"/>
        <v>51.567</v>
      </c>
      <c r="W6483" s="10">
        <f t="shared" si="203"/>
        <v>6.157</v>
      </c>
      <c r="X6483" t="s">
        <v>75</v>
      </c>
      <c r="AJ6483" t="s">
        <v>36273</v>
      </c>
      <c r="AK6483" t="s">
        <v>77</v>
      </c>
      <c r="AL6483" t="s">
        <v>5700</v>
      </c>
      <c r="AM6483" t="s">
        <v>1231</v>
      </c>
      <c r="AN6483" t="s">
        <v>804</v>
      </c>
      <c r="AO6483" t="s">
        <v>27548</v>
      </c>
      <c r="AT6483" s="1">
        <v>45932</v>
      </c>
      <c r="AV6483" s="1">
        <v>46660</v>
      </c>
      <c r="AW6483" t="s">
        <v>36274</v>
      </c>
      <c r="AX6483" t="s">
        <v>36275</v>
      </c>
      <c r="AY6483" t="s">
        <v>82</v>
      </c>
      <c r="AZ6483" t="s">
        <v>36666</v>
      </c>
      <c r="BA6483" t="s">
        <v>413</v>
      </c>
      <c r="BB6483" t="s">
        <v>414</v>
      </c>
      <c r="BD6483" t="s">
        <v>141</v>
      </c>
      <c r="BF6483" t="s">
        <v>36667</v>
      </c>
      <c r="BI6483">
        <v>5700</v>
      </c>
    </row>
    <row r="6484" spans="1:61" x14ac:dyDescent="0.2">
      <c r="A6484" t="s">
        <v>36668</v>
      </c>
      <c r="B6484" t="s">
        <v>36669</v>
      </c>
      <c r="C6484" t="s">
        <v>66</v>
      </c>
      <c r="D6484" t="s">
        <v>67</v>
      </c>
      <c r="E6484">
        <v>5600</v>
      </c>
      <c r="F6484">
        <v>5600</v>
      </c>
      <c r="I6484" s="1">
        <v>45932</v>
      </c>
      <c r="J6484" t="s">
        <v>176</v>
      </c>
      <c r="K6484">
        <v>17337</v>
      </c>
      <c r="L6484" t="s">
        <v>9801</v>
      </c>
      <c r="O6484" t="s">
        <v>36632</v>
      </c>
      <c r="P6484" t="s">
        <v>7723</v>
      </c>
      <c r="Q6484">
        <v>12073579</v>
      </c>
      <c r="R6484" t="s">
        <v>9801</v>
      </c>
      <c r="S6484" t="s">
        <v>667</v>
      </c>
      <c r="T6484" s="3">
        <v>53506465</v>
      </c>
      <c r="U6484" s="3">
        <v>13839193</v>
      </c>
      <c r="V6484" s="10">
        <f t="shared" si="202"/>
        <v>53.506</v>
      </c>
      <c r="W6484" s="10">
        <f t="shared" si="203"/>
        <v>13.839</v>
      </c>
      <c r="X6484" t="s">
        <v>75</v>
      </c>
      <c r="AJ6484" t="s">
        <v>36634</v>
      </c>
      <c r="AK6484" t="s">
        <v>77</v>
      </c>
      <c r="AL6484">
        <v>148</v>
      </c>
      <c r="AM6484">
        <v>162</v>
      </c>
      <c r="AN6484" t="s">
        <v>118</v>
      </c>
      <c r="AO6484" t="s">
        <v>2626</v>
      </c>
      <c r="AT6484" s="1">
        <v>45932</v>
      </c>
      <c r="AV6484" s="1">
        <v>46996</v>
      </c>
      <c r="AW6484" t="s">
        <v>36635</v>
      </c>
      <c r="AX6484" t="s">
        <v>36636</v>
      </c>
      <c r="AY6484" t="s">
        <v>82</v>
      </c>
      <c r="AZ6484" t="s">
        <v>36637</v>
      </c>
      <c r="BA6484" t="s">
        <v>154</v>
      </c>
      <c r="BB6484" t="s">
        <v>155</v>
      </c>
      <c r="BD6484" t="s">
        <v>141</v>
      </c>
      <c r="BF6484" t="s">
        <v>36670</v>
      </c>
      <c r="BI6484">
        <v>5600</v>
      </c>
    </row>
    <row r="6485" spans="1:61" x14ac:dyDescent="0.2">
      <c r="A6485" t="s">
        <v>36671</v>
      </c>
      <c r="B6485" t="s">
        <v>36672</v>
      </c>
      <c r="C6485" t="s">
        <v>66</v>
      </c>
      <c r="D6485" t="s">
        <v>67</v>
      </c>
      <c r="E6485">
        <v>5700</v>
      </c>
      <c r="F6485">
        <v>5700</v>
      </c>
      <c r="I6485" s="1">
        <v>45932</v>
      </c>
      <c r="J6485" t="s">
        <v>297</v>
      </c>
      <c r="K6485">
        <v>47652</v>
      </c>
      <c r="L6485" t="s">
        <v>36270</v>
      </c>
      <c r="O6485" t="s">
        <v>36270</v>
      </c>
      <c r="P6485" t="s">
        <v>36673</v>
      </c>
      <c r="Q6485" s="2" t="s">
        <v>36272</v>
      </c>
      <c r="R6485" t="s">
        <v>36270</v>
      </c>
      <c r="S6485" t="s">
        <v>5552</v>
      </c>
      <c r="T6485" s="3">
        <v>51566691</v>
      </c>
      <c r="U6485" s="3">
        <v>6162577</v>
      </c>
      <c r="V6485" s="10">
        <f t="shared" si="202"/>
        <v>51.566000000000003</v>
      </c>
      <c r="W6485" s="10">
        <f t="shared" si="203"/>
        <v>6.1619999999999999</v>
      </c>
      <c r="X6485" t="s">
        <v>75</v>
      </c>
      <c r="AJ6485" t="s">
        <v>36273</v>
      </c>
      <c r="AK6485" t="s">
        <v>77</v>
      </c>
      <c r="AL6485" t="s">
        <v>5700</v>
      </c>
      <c r="AM6485" t="s">
        <v>1231</v>
      </c>
      <c r="AN6485" t="s">
        <v>804</v>
      </c>
      <c r="AO6485" t="s">
        <v>27548</v>
      </c>
      <c r="AT6485" s="1">
        <v>45932</v>
      </c>
      <c r="AV6485" s="1">
        <v>46660</v>
      </c>
      <c r="AW6485" t="s">
        <v>36274</v>
      </c>
      <c r="AX6485" t="s">
        <v>36275</v>
      </c>
      <c r="AY6485" t="s">
        <v>82</v>
      </c>
      <c r="AZ6485" t="s">
        <v>36674</v>
      </c>
      <c r="BA6485" t="s">
        <v>413</v>
      </c>
      <c r="BB6485" t="s">
        <v>414</v>
      </c>
      <c r="BD6485" t="s">
        <v>141</v>
      </c>
      <c r="BF6485" t="s">
        <v>36675</v>
      </c>
      <c r="BI6485">
        <v>5700</v>
      </c>
    </row>
    <row r="6486" spans="1:61" x14ac:dyDescent="0.2">
      <c r="A6486" t="s">
        <v>36676</v>
      </c>
      <c r="B6486" t="s">
        <v>36677</v>
      </c>
      <c r="C6486" t="s">
        <v>66</v>
      </c>
      <c r="D6486" t="s">
        <v>67</v>
      </c>
      <c r="E6486">
        <v>5600</v>
      </c>
      <c r="F6486">
        <v>5600</v>
      </c>
      <c r="I6486" s="1">
        <v>45932</v>
      </c>
      <c r="J6486" t="s">
        <v>176</v>
      </c>
      <c r="K6486">
        <v>17337</v>
      </c>
      <c r="L6486" t="s">
        <v>9801</v>
      </c>
      <c r="O6486" t="s">
        <v>36632</v>
      </c>
      <c r="P6486" t="s">
        <v>36678</v>
      </c>
      <c r="Q6486">
        <v>12073579</v>
      </c>
      <c r="R6486" t="s">
        <v>9801</v>
      </c>
      <c r="S6486" t="s">
        <v>667</v>
      </c>
      <c r="T6486" s="3">
        <v>5350269</v>
      </c>
      <c r="U6486" s="3">
        <v>13841995</v>
      </c>
      <c r="V6486" s="10">
        <f t="shared" si="202"/>
        <v>53.502000000000002</v>
      </c>
      <c r="W6486" s="10">
        <f t="shared" si="203"/>
        <v>13.840999999999999</v>
      </c>
      <c r="X6486" t="s">
        <v>75</v>
      </c>
      <c r="AJ6486" t="s">
        <v>36634</v>
      </c>
      <c r="AK6486" t="s">
        <v>77</v>
      </c>
      <c r="AL6486">
        <v>148</v>
      </c>
      <c r="AM6486">
        <v>162</v>
      </c>
      <c r="AN6486" t="s">
        <v>118</v>
      </c>
      <c r="AO6486" t="s">
        <v>2626</v>
      </c>
      <c r="AT6486" s="1">
        <v>45932</v>
      </c>
      <c r="AV6486" s="1">
        <v>46996</v>
      </c>
      <c r="AW6486" t="s">
        <v>36635</v>
      </c>
      <c r="AX6486" t="s">
        <v>36636</v>
      </c>
      <c r="AY6486" t="s">
        <v>82</v>
      </c>
      <c r="AZ6486" t="s">
        <v>36637</v>
      </c>
      <c r="BA6486" t="s">
        <v>154</v>
      </c>
      <c r="BB6486" t="s">
        <v>155</v>
      </c>
      <c r="BD6486" t="s">
        <v>141</v>
      </c>
      <c r="BF6486" t="s">
        <v>36679</v>
      </c>
      <c r="BI6486">
        <v>5600</v>
      </c>
    </row>
    <row r="6487" spans="1:61" x14ac:dyDescent="0.2">
      <c r="A6487" t="s">
        <v>36680</v>
      </c>
      <c r="B6487" t="s">
        <v>36681</v>
      </c>
      <c r="C6487" t="s">
        <v>66</v>
      </c>
      <c r="D6487" t="s">
        <v>67</v>
      </c>
      <c r="E6487">
        <v>5600</v>
      </c>
      <c r="F6487">
        <v>5600</v>
      </c>
      <c r="I6487" s="1">
        <v>45932</v>
      </c>
      <c r="J6487" t="s">
        <v>176</v>
      </c>
      <c r="K6487">
        <v>17337</v>
      </c>
      <c r="L6487" t="s">
        <v>9801</v>
      </c>
      <c r="O6487" t="s">
        <v>36632</v>
      </c>
      <c r="P6487" t="s">
        <v>36661</v>
      </c>
      <c r="Q6487">
        <v>12073579</v>
      </c>
      <c r="R6487" t="s">
        <v>9801</v>
      </c>
      <c r="S6487" t="s">
        <v>667</v>
      </c>
      <c r="T6487" s="3">
        <v>53498476</v>
      </c>
      <c r="U6487" s="3">
        <v>13842185</v>
      </c>
      <c r="V6487" s="10">
        <f t="shared" si="202"/>
        <v>53.497999999999998</v>
      </c>
      <c r="W6487" s="10">
        <f t="shared" si="203"/>
        <v>13.842000000000001</v>
      </c>
      <c r="X6487" t="s">
        <v>75</v>
      </c>
      <c r="AJ6487" t="s">
        <v>36634</v>
      </c>
      <c r="AK6487" t="s">
        <v>77</v>
      </c>
      <c r="AL6487">
        <v>148</v>
      </c>
      <c r="AM6487">
        <v>162</v>
      </c>
      <c r="AN6487" t="s">
        <v>118</v>
      </c>
      <c r="AO6487" t="s">
        <v>2626</v>
      </c>
      <c r="AT6487" s="1">
        <v>45932</v>
      </c>
      <c r="AV6487" s="1">
        <v>46996</v>
      </c>
      <c r="AW6487" t="s">
        <v>36635</v>
      </c>
      <c r="AX6487" t="s">
        <v>36636</v>
      </c>
      <c r="AY6487" t="s">
        <v>82</v>
      </c>
      <c r="AZ6487" t="s">
        <v>36637</v>
      </c>
      <c r="BA6487" t="s">
        <v>154</v>
      </c>
      <c r="BB6487" t="s">
        <v>155</v>
      </c>
      <c r="BD6487" t="s">
        <v>141</v>
      </c>
      <c r="BF6487" t="s">
        <v>36682</v>
      </c>
      <c r="BI6487">
        <v>5600</v>
      </c>
    </row>
    <row r="6488" spans="1:61" x14ac:dyDescent="0.2">
      <c r="A6488" t="s">
        <v>36683</v>
      </c>
      <c r="B6488" t="s">
        <v>36684</v>
      </c>
      <c r="C6488" t="s">
        <v>66</v>
      </c>
      <c r="D6488" t="s">
        <v>67</v>
      </c>
      <c r="E6488">
        <v>5700</v>
      </c>
      <c r="F6488">
        <v>5700</v>
      </c>
      <c r="I6488" s="1">
        <v>45932</v>
      </c>
      <c r="J6488" t="s">
        <v>297</v>
      </c>
      <c r="K6488">
        <v>47652</v>
      </c>
      <c r="L6488" t="s">
        <v>36270</v>
      </c>
      <c r="O6488" t="s">
        <v>36270</v>
      </c>
      <c r="P6488" t="s">
        <v>36685</v>
      </c>
      <c r="Q6488" s="2" t="s">
        <v>36272</v>
      </c>
      <c r="R6488" t="s">
        <v>36270</v>
      </c>
      <c r="S6488" t="s">
        <v>5552</v>
      </c>
      <c r="T6488" s="3">
        <v>51567858</v>
      </c>
      <c r="U6488" s="3">
        <v>6167358</v>
      </c>
      <c r="V6488" s="10">
        <f t="shared" si="202"/>
        <v>51.567</v>
      </c>
      <c r="W6488" s="10">
        <f t="shared" si="203"/>
        <v>6.1669999999999998</v>
      </c>
      <c r="X6488" t="s">
        <v>75</v>
      </c>
      <c r="AJ6488" t="s">
        <v>36273</v>
      </c>
      <c r="AK6488" t="s">
        <v>77</v>
      </c>
      <c r="AL6488" t="s">
        <v>5700</v>
      </c>
      <c r="AM6488" t="s">
        <v>1231</v>
      </c>
      <c r="AN6488" t="s">
        <v>804</v>
      </c>
      <c r="AO6488" t="s">
        <v>27548</v>
      </c>
      <c r="AT6488" s="1">
        <v>45932</v>
      </c>
      <c r="AV6488" s="1">
        <v>46660</v>
      </c>
      <c r="AW6488" t="s">
        <v>36274</v>
      </c>
      <c r="AX6488" t="s">
        <v>36275</v>
      </c>
      <c r="AY6488" t="s">
        <v>82</v>
      </c>
      <c r="AZ6488" t="s">
        <v>36686</v>
      </c>
      <c r="BA6488" t="s">
        <v>413</v>
      </c>
      <c r="BB6488" t="s">
        <v>414</v>
      </c>
      <c r="BD6488" t="s">
        <v>141</v>
      </c>
      <c r="BF6488" t="s">
        <v>36687</v>
      </c>
      <c r="BI6488">
        <v>5700</v>
      </c>
    </row>
    <row r="6489" spans="1:61" x14ac:dyDescent="0.2">
      <c r="A6489" t="s">
        <v>36688</v>
      </c>
      <c r="B6489" t="s">
        <v>36689</v>
      </c>
      <c r="C6489" t="s">
        <v>66</v>
      </c>
      <c r="D6489" t="s">
        <v>67</v>
      </c>
      <c r="E6489">
        <v>6000</v>
      </c>
      <c r="F6489">
        <v>6000</v>
      </c>
      <c r="I6489" s="1">
        <v>45932</v>
      </c>
      <c r="J6489" t="s">
        <v>128</v>
      </c>
      <c r="K6489">
        <v>26909</v>
      </c>
      <c r="L6489" t="s">
        <v>36690</v>
      </c>
      <c r="O6489" t="s">
        <v>36690</v>
      </c>
      <c r="P6489" t="s">
        <v>36691</v>
      </c>
      <c r="Q6489" s="2" t="s">
        <v>36692</v>
      </c>
      <c r="R6489" t="s">
        <v>36690</v>
      </c>
      <c r="S6489" t="s">
        <v>5820</v>
      </c>
      <c r="T6489" s="3">
        <v>529921</v>
      </c>
      <c r="U6489" s="3">
        <v>7433917</v>
      </c>
      <c r="V6489" s="10">
        <f t="shared" si="202"/>
        <v>52.991999999999997</v>
      </c>
      <c r="W6489" s="10">
        <f t="shared" si="203"/>
        <v>7.4329999999999998</v>
      </c>
      <c r="X6489" t="s">
        <v>75</v>
      </c>
      <c r="AJ6489" t="s">
        <v>36689</v>
      </c>
      <c r="AK6489" t="s">
        <v>77</v>
      </c>
      <c r="AL6489">
        <v>169</v>
      </c>
      <c r="AM6489">
        <v>150</v>
      </c>
      <c r="AN6489" t="s">
        <v>118</v>
      </c>
      <c r="AO6489" t="s">
        <v>560</v>
      </c>
      <c r="AT6489" s="1">
        <v>45932</v>
      </c>
      <c r="AV6489" s="1">
        <v>46662</v>
      </c>
      <c r="AW6489" t="s">
        <v>35148</v>
      </c>
      <c r="AX6489" t="s">
        <v>35149</v>
      </c>
      <c r="AY6489" t="s">
        <v>82</v>
      </c>
      <c r="AZ6489" t="s">
        <v>36693</v>
      </c>
      <c r="BA6489" t="s">
        <v>204</v>
      </c>
      <c r="BB6489" t="s">
        <v>205</v>
      </c>
      <c r="BD6489" t="s">
        <v>86</v>
      </c>
      <c r="BF6489" t="s">
        <v>36694</v>
      </c>
      <c r="BI6489">
        <v>6000</v>
      </c>
    </row>
    <row r="6490" spans="1:61" x14ac:dyDescent="0.2">
      <c r="A6490" t="s">
        <v>36695</v>
      </c>
      <c r="B6490" t="s">
        <v>36696</v>
      </c>
      <c r="C6490" t="s">
        <v>66</v>
      </c>
      <c r="D6490" t="s">
        <v>67</v>
      </c>
      <c r="E6490">
        <v>5600</v>
      </c>
      <c r="F6490">
        <v>5600</v>
      </c>
      <c r="I6490" s="1">
        <v>45932</v>
      </c>
      <c r="J6490" t="s">
        <v>176</v>
      </c>
      <c r="K6490">
        <v>17337</v>
      </c>
      <c r="L6490" t="s">
        <v>9801</v>
      </c>
      <c r="O6490" t="s">
        <v>36632</v>
      </c>
      <c r="P6490" t="s">
        <v>36697</v>
      </c>
      <c r="Q6490">
        <v>12073579</v>
      </c>
      <c r="R6490" t="s">
        <v>9801</v>
      </c>
      <c r="S6490" t="s">
        <v>667</v>
      </c>
      <c r="T6490" s="3">
        <v>53494486</v>
      </c>
      <c r="U6490" s="3">
        <v>13846952</v>
      </c>
      <c r="V6490" s="10">
        <f t="shared" si="202"/>
        <v>53.494</v>
      </c>
      <c r="W6490" s="10">
        <f t="shared" si="203"/>
        <v>13.846</v>
      </c>
      <c r="X6490" t="s">
        <v>75</v>
      </c>
      <c r="AJ6490" t="s">
        <v>36634</v>
      </c>
      <c r="AK6490" t="s">
        <v>77</v>
      </c>
      <c r="AL6490">
        <v>148</v>
      </c>
      <c r="AM6490">
        <v>162</v>
      </c>
      <c r="AN6490" t="s">
        <v>118</v>
      </c>
      <c r="AO6490" t="s">
        <v>2626</v>
      </c>
      <c r="AT6490" s="1">
        <v>45932</v>
      </c>
      <c r="AV6490" s="1">
        <v>46996</v>
      </c>
      <c r="AW6490" t="s">
        <v>36635</v>
      </c>
      <c r="AX6490" t="s">
        <v>36636</v>
      </c>
      <c r="AY6490" t="s">
        <v>82</v>
      </c>
      <c r="AZ6490" t="s">
        <v>36637</v>
      </c>
      <c r="BA6490" t="s">
        <v>154</v>
      </c>
      <c r="BB6490" t="s">
        <v>155</v>
      </c>
      <c r="BD6490" t="s">
        <v>141</v>
      </c>
      <c r="BF6490" t="s">
        <v>36698</v>
      </c>
      <c r="BI6490">
        <v>5600</v>
      </c>
    </row>
    <row r="6491" spans="1:61" x14ac:dyDescent="0.2">
      <c r="A6491" t="s">
        <v>36699</v>
      </c>
      <c r="B6491" t="s">
        <v>36700</v>
      </c>
      <c r="C6491" t="s">
        <v>66</v>
      </c>
      <c r="D6491" t="s">
        <v>67</v>
      </c>
      <c r="E6491">
        <v>5600</v>
      </c>
      <c r="F6491">
        <v>5600</v>
      </c>
      <c r="I6491" s="1">
        <v>45932</v>
      </c>
      <c r="J6491" t="s">
        <v>176</v>
      </c>
      <c r="K6491">
        <v>17337</v>
      </c>
      <c r="L6491" t="s">
        <v>9801</v>
      </c>
      <c r="O6491" t="s">
        <v>36632</v>
      </c>
      <c r="P6491" t="s">
        <v>36701</v>
      </c>
      <c r="Q6491">
        <v>12073579</v>
      </c>
      <c r="R6491" t="s">
        <v>9801</v>
      </c>
      <c r="S6491" t="s">
        <v>667</v>
      </c>
      <c r="T6491" s="3">
        <v>535064</v>
      </c>
      <c r="U6491" s="3">
        <v>13833404</v>
      </c>
      <c r="V6491" s="10">
        <f t="shared" si="202"/>
        <v>53.506</v>
      </c>
      <c r="W6491" s="10">
        <f t="shared" si="203"/>
        <v>13.833</v>
      </c>
      <c r="X6491" t="s">
        <v>75</v>
      </c>
      <c r="AJ6491" t="s">
        <v>36634</v>
      </c>
      <c r="AK6491" t="s">
        <v>77</v>
      </c>
      <c r="AL6491">
        <v>148</v>
      </c>
      <c r="AM6491">
        <v>162</v>
      </c>
      <c r="AN6491" t="s">
        <v>118</v>
      </c>
      <c r="AO6491" t="s">
        <v>2626</v>
      </c>
      <c r="AT6491" s="1">
        <v>45932</v>
      </c>
      <c r="AV6491" s="1">
        <v>46996</v>
      </c>
      <c r="AW6491" t="s">
        <v>36635</v>
      </c>
      <c r="AX6491" t="s">
        <v>36636</v>
      </c>
      <c r="AY6491" t="s">
        <v>82</v>
      </c>
      <c r="AZ6491" t="s">
        <v>36637</v>
      </c>
      <c r="BA6491" t="s">
        <v>154</v>
      </c>
      <c r="BB6491" t="s">
        <v>155</v>
      </c>
      <c r="BD6491" t="s">
        <v>141</v>
      </c>
      <c r="BF6491" t="s">
        <v>36702</v>
      </c>
      <c r="BI6491">
        <v>5600</v>
      </c>
    </row>
    <row r="6492" spans="1:61" x14ac:dyDescent="0.2">
      <c r="A6492" t="s">
        <v>36703</v>
      </c>
      <c r="B6492" t="s">
        <v>36704</v>
      </c>
      <c r="C6492" t="s">
        <v>66</v>
      </c>
      <c r="D6492" t="s">
        <v>67</v>
      </c>
      <c r="E6492">
        <v>6000</v>
      </c>
      <c r="F6492">
        <v>6000</v>
      </c>
      <c r="I6492" s="1">
        <v>45932</v>
      </c>
      <c r="J6492" t="s">
        <v>128</v>
      </c>
      <c r="K6492">
        <v>26909</v>
      </c>
      <c r="L6492" t="s">
        <v>36690</v>
      </c>
      <c r="O6492" t="s">
        <v>36690</v>
      </c>
      <c r="P6492" t="s">
        <v>36705</v>
      </c>
      <c r="Q6492" s="2" t="s">
        <v>36692</v>
      </c>
      <c r="R6492" t="s">
        <v>36690</v>
      </c>
      <c r="S6492" t="s">
        <v>5820</v>
      </c>
      <c r="T6492" s="3">
        <v>52992999</v>
      </c>
      <c r="U6492" s="3">
        <v>7439412</v>
      </c>
      <c r="V6492" s="10">
        <f t="shared" si="202"/>
        <v>52.991999999999997</v>
      </c>
      <c r="W6492" s="10">
        <f t="shared" si="203"/>
        <v>7.4390000000000001</v>
      </c>
      <c r="X6492" t="s">
        <v>75</v>
      </c>
      <c r="AJ6492" t="s">
        <v>36704</v>
      </c>
      <c r="AK6492" t="s">
        <v>77</v>
      </c>
      <c r="AL6492">
        <v>169</v>
      </c>
      <c r="AM6492">
        <v>150</v>
      </c>
      <c r="AN6492" t="s">
        <v>118</v>
      </c>
      <c r="AO6492" t="s">
        <v>560</v>
      </c>
      <c r="AT6492" s="1">
        <v>45932</v>
      </c>
      <c r="AV6492" s="1">
        <v>46662</v>
      </c>
      <c r="AW6492" t="s">
        <v>35148</v>
      </c>
      <c r="AX6492" t="s">
        <v>35149</v>
      </c>
      <c r="AY6492" t="s">
        <v>82</v>
      </c>
      <c r="AZ6492" t="s">
        <v>36706</v>
      </c>
      <c r="BA6492" t="s">
        <v>204</v>
      </c>
      <c r="BB6492" t="s">
        <v>205</v>
      </c>
      <c r="BD6492" t="s">
        <v>86</v>
      </c>
      <c r="BF6492" t="s">
        <v>36707</v>
      </c>
      <c r="BI6492">
        <v>6000</v>
      </c>
    </row>
    <row r="6493" spans="1:61" x14ac:dyDescent="0.2">
      <c r="A6493" t="s">
        <v>36708</v>
      </c>
      <c r="B6493" t="s">
        <v>36709</v>
      </c>
      <c r="C6493" t="s">
        <v>66</v>
      </c>
      <c r="D6493" t="s">
        <v>67</v>
      </c>
      <c r="E6493">
        <v>5700</v>
      </c>
      <c r="F6493">
        <v>5700</v>
      </c>
      <c r="I6493" s="1">
        <v>45932</v>
      </c>
      <c r="J6493" t="s">
        <v>297</v>
      </c>
      <c r="K6493">
        <v>47652</v>
      </c>
      <c r="L6493" t="s">
        <v>36270</v>
      </c>
      <c r="O6493" t="s">
        <v>36270</v>
      </c>
      <c r="P6493" t="s">
        <v>36710</v>
      </c>
      <c r="Q6493" s="2" t="s">
        <v>36272</v>
      </c>
      <c r="R6493" t="s">
        <v>36270</v>
      </c>
      <c r="S6493" t="s">
        <v>5552</v>
      </c>
      <c r="T6493" s="3">
        <v>5156309</v>
      </c>
      <c r="U6493" s="3">
        <v>6172822</v>
      </c>
      <c r="V6493" s="10">
        <f t="shared" si="202"/>
        <v>51.563000000000002</v>
      </c>
      <c r="W6493" s="10">
        <f t="shared" si="203"/>
        <v>6.1719999999999997</v>
      </c>
      <c r="X6493" t="s">
        <v>75</v>
      </c>
      <c r="AJ6493" t="s">
        <v>36273</v>
      </c>
      <c r="AK6493" t="s">
        <v>77</v>
      </c>
      <c r="AL6493" t="s">
        <v>1929</v>
      </c>
      <c r="AM6493" t="s">
        <v>1231</v>
      </c>
      <c r="AN6493" t="s">
        <v>804</v>
      </c>
      <c r="AO6493" t="s">
        <v>27548</v>
      </c>
      <c r="AT6493" s="1">
        <v>45932</v>
      </c>
      <c r="AV6493" s="1">
        <v>46660</v>
      </c>
      <c r="AW6493" t="s">
        <v>36274</v>
      </c>
      <c r="AX6493" t="s">
        <v>36275</v>
      </c>
      <c r="AY6493" t="s">
        <v>82</v>
      </c>
      <c r="AZ6493" t="s">
        <v>36711</v>
      </c>
      <c r="BA6493" t="s">
        <v>413</v>
      </c>
      <c r="BB6493" t="s">
        <v>414</v>
      </c>
      <c r="BD6493" t="s">
        <v>141</v>
      </c>
      <c r="BF6493" t="s">
        <v>36712</v>
      </c>
      <c r="BI6493">
        <v>5700</v>
      </c>
    </row>
    <row r="6494" spans="1:61" x14ac:dyDescent="0.2">
      <c r="A6494" t="s">
        <v>36713</v>
      </c>
      <c r="B6494" t="s">
        <v>36714</v>
      </c>
      <c r="C6494" t="s">
        <v>66</v>
      </c>
      <c r="D6494" t="s">
        <v>67</v>
      </c>
      <c r="E6494">
        <v>5600</v>
      </c>
      <c r="F6494">
        <v>5600</v>
      </c>
      <c r="I6494" s="1">
        <v>45932</v>
      </c>
      <c r="J6494" t="s">
        <v>176</v>
      </c>
      <c r="K6494">
        <v>17337</v>
      </c>
      <c r="L6494" t="s">
        <v>9801</v>
      </c>
      <c r="O6494" t="s">
        <v>36632</v>
      </c>
      <c r="P6494" t="s">
        <v>36715</v>
      </c>
      <c r="Q6494">
        <v>12073579</v>
      </c>
      <c r="R6494" t="s">
        <v>9801</v>
      </c>
      <c r="S6494" t="s">
        <v>667</v>
      </c>
      <c r="T6494" s="3">
        <v>53502309</v>
      </c>
      <c r="U6494" s="3">
        <v>13836125</v>
      </c>
      <c r="V6494" s="10">
        <f t="shared" si="202"/>
        <v>53.502000000000002</v>
      </c>
      <c r="W6494" s="10">
        <f t="shared" si="203"/>
        <v>13.836</v>
      </c>
      <c r="X6494" t="s">
        <v>75</v>
      </c>
      <c r="AJ6494" t="s">
        <v>36634</v>
      </c>
      <c r="AK6494" t="s">
        <v>77</v>
      </c>
      <c r="AL6494">
        <v>148</v>
      </c>
      <c r="AM6494">
        <v>162</v>
      </c>
      <c r="AN6494" t="s">
        <v>118</v>
      </c>
      <c r="AO6494" t="s">
        <v>2626</v>
      </c>
      <c r="AT6494" s="1">
        <v>45932</v>
      </c>
      <c r="AV6494" s="1">
        <v>46996</v>
      </c>
      <c r="AW6494" t="s">
        <v>36635</v>
      </c>
      <c r="AX6494" t="s">
        <v>36636</v>
      </c>
      <c r="AY6494" t="s">
        <v>82</v>
      </c>
      <c r="AZ6494" t="s">
        <v>36637</v>
      </c>
      <c r="BA6494" t="s">
        <v>154</v>
      </c>
      <c r="BB6494" t="s">
        <v>155</v>
      </c>
      <c r="BD6494" t="s">
        <v>141</v>
      </c>
      <c r="BF6494" t="s">
        <v>36716</v>
      </c>
      <c r="BI6494">
        <v>5600</v>
      </c>
    </row>
    <row r="6495" spans="1:61" x14ac:dyDescent="0.2">
      <c r="A6495" t="s">
        <v>36717</v>
      </c>
      <c r="B6495" t="s">
        <v>36718</v>
      </c>
      <c r="C6495" t="s">
        <v>66</v>
      </c>
      <c r="D6495" t="s">
        <v>67</v>
      </c>
      <c r="E6495">
        <v>5600</v>
      </c>
      <c r="F6495">
        <v>5600</v>
      </c>
      <c r="I6495" s="1">
        <v>45932</v>
      </c>
      <c r="J6495" t="s">
        <v>176</v>
      </c>
      <c r="K6495">
        <v>17337</v>
      </c>
      <c r="L6495" t="s">
        <v>9801</v>
      </c>
      <c r="O6495" t="s">
        <v>36632</v>
      </c>
      <c r="P6495" t="s">
        <v>36719</v>
      </c>
      <c r="Q6495">
        <v>12073579</v>
      </c>
      <c r="R6495" t="s">
        <v>9801</v>
      </c>
      <c r="S6495" t="s">
        <v>667</v>
      </c>
      <c r="T6495" s="3">
        <v>53503742</v>
      </c>
      <c r="U6495" s="3">
        <v>1383001</v>
      </c>
      <c r="V6495" s="10">
        <f t="shared" si="202"/>
        <v>53.503</v>
      </c>
      <c r="W6495" s="10">
        <f t="shared" si="203"/>
        <v>13.83</v>
      </c>
      <c r="X6495" t="s">
        <v>75</v>
      </c>
      <c r="AJ6495" t="s">
        <v>36634</v>
      </c>
      <c r="AK6495" t="s">
        <v>77</v>
      </c>
      <c r="AL6495">
        <v>148</v>
      </c>
      <c r="AM6495">
        <v>162</v>
      </c>
      <c r="AN6495" t="s">
        <v>118</v>
      </c>
      <c r="AO6495" t="s">
        <v>2626</v>
      </c>
      <c r="AT6495" s="1">
        <v>45932</v>
      </c>
      <c r="AV6495" s="1">
        <v>46996</v>
      </c>
      <c r="AW6495" t="s">
        <v>36635</v>
      </c>
      <c r="AX6495" t="s">
        <v>36636</v>
      </c>
      <c r="AY6495" t="s">
        <v>82</v>
      </c>
      <c r="AZ6495" t="s">
        <v>36637</v>
      </c>
      <c r="BA6495" t="s">
        <v>154</v>
      </c>
      <c r="BB6495" t="s">
        <v>155</v>
      </c>
      <c r="BD6495" t="s">
        <v>141</v>
      </c>
      <c r="BF6495" t="s">
        <v>36720</v>
      </c>
      <c r="BI6495">
        <v>5600</v>
      </c>
    </row>
    <row r="6496" spans="1:61" x14ac:dyDescent="0.2">
      <c r="A6496" t="s">
        <v>36721</v>
      </c>
      <c r="B6496" t="s">
        <v>36722</v>
      </c>
      <c r="C6496" t="s">
        <v>66</v>
      </c>
      <c r="D6496" t="s">
        <v>67</v>
      </c>
      <c r="E6496">
        <v>5600</v>
      </c>
      <c r="F6496">
        <v>5600</v>
      </c>
      <c r="I6496" s="1">
        <v>45932</v>
      </c>
      <c r="J6496" t="s">
        <v>176</v>
      </c>
      <c r="K6496">
        <v>17337</v>
      </c>
      <c r="L6496" t="s">
        <v>9801</v>
      </c>
      <c r="O6496" t="s">
        <v>36632</v>
      </c>
      <c r="P6496" t="s">
        <v>36723</v>
      </c>
      <c r="Q6496">
        <v>12073579</v>
      </c>
      <c r="R6496" t="s">
        <v>9801</v>
      </c>
      <c r="S6496" t="s">
        <v>667</v>
      </c>
      <c r="T6496" s="3">
        <v>53505157</v>
      </c>
      <c r="U6496" s="3">
        <v>13824949</v>
      </c>
      <c r="V6496" s="10">
        <f t="shared" si="202"/>
        <v>53.505000000000003</v>
      </c>
      <c r="W6496" s="10">
        <f t="shared" si="203"/>
        <v>13.824</v>
      </c>
      <c r="X6496" t="s">
        <v>75</v>
      </c>
      <c r="AJ6496" t="s">
        <v>36634</v>
      </c>
      <c r="AK6496" t="s">
        <v>77</v>
      </c>
      <c r="AL6496">
        <v>148</v>
      </c>
      <c r="AM6496">
        <v>162</v>
      </c>
      <c r="AN6496" t="s">
        <v>118</v>
      </c>
      <c r="AO6496" t="s">
        <v>2626</v>
      </c>
      <c r="AT6496" s="1">
        <v>45932</v>
      </c>
      <c r="AV6496" s="1">
        <v>46996</v>
      </c>
      <c r="AW6496" t="s">
        <v>36635</v>
      </c>
      <c r="AX6496" t="s">
        <v>36636</v>
      </c>
      <c r="AY6496" t="s">
        <v>82</v>
      </c>
      <c r="AZ6496" t="s">
        <v>36637</v>
      </c>
      <c r="BA6496" t="s">
        <v>154</v>
      </c>
      <c r="BB6496" t="s">
        <v>155</v>
      </c>
      <c r="BD6496" t="s">
        <v>141</v>
      </c>
      <c r="BF6496" t="s">
        <v>36724</v>
      </c>
      <c r="BI6496">
        <v>5600</v>
      </c>
    </row>
    <row r="6497" spans="1:61" x14ac:dyDescent="0.2">
      <c r="A6497" t="s">
        <v>36725</v>
      </c>
      <c r="B6497" t="s">
        <v>36726</v>
      </c>
      <c r="C6497" t="s">
        <v>66</v>
      </c>
      <c r="D6497" t="s">
        <v>67</v>
      </c>
      <c r="E6497">
        <v>5600</v>
      </c>
      <c r="F6497">
        <v>5600</v>
      </c>
      <c r="I6497" s="1">
        <v>45932</v>
      </c>
      <c r="J6497" t="s">
        <v>176</v>
      </c>
      <c r="K6497">
        <v>17337</v>
      </c>
      <c r="L6497" t="s">
        <v>9801</v>
      </c>
      <c r="O6497" t="s">
        <v>36632</v>
      </c>
      <c r="P6497" t="s">
        <v>36727</v>
      </c>
      <c r="Q6497">
        <v>12073579</v>
      </c>
      <c r="R6497" t="s">
        <v>9801</v>
      </c>
      <c r="S6497" t="s">
        <v>667</v>
      </c>
      <c r="T6497" s="3">
        <v>53507724</v>
      </c>
      <c r="U6497" s="3">
        <v>13821787</v>
      </c>
      <c r="V6497" s="10">
        <f t="shared" si="202"/>
        <v>53.506999999999998</v>
      </c>
      <c r="W6497" s="10">
        <f t="shared" si="203"/>
        <v>13.821</v>
      </c>
      <c r="X6497" t="s">
        <v>75</v>
      </c>
      <c r="AJ6497" t="s">
        <v>36634</v>
      </c>
      <c r="AK6497" t="s">
        <v>77</v>
      </c>
      <c r="AL6497">
        <v>148</v>
      </c>
      <c r="AM6497">
        <v>162</v>
      </c>
      <c r="AN6497" t="s">
        <v>118</v>
      </c>
      <c r="AO6497" t="s">
        <v>2626</v>
      </c>
      <c r="AT6497" s="1">
        <v>45932</v>
      </c>
      <c r="AV6497" s="1">
        <v>46996</v>
      </c>
      <c r="AW6497" t="s">
        <v>36635</v>
      </c>
      <c r="AX6497" t="s">
        <v>36636</v>
      </c>
      <c r="AY6497" t="s">
        <v>82</v>
      </c>
      <c r="AZ6497" t="s">
        <v>36637</v>
      </c>
      <c r="BA6497" t="s">
        <v>154</v>
      </c>
      <c r="BB6497" t="s">
        <v>155</v>
      </c>
      <c r="BD6497" t="s">
        <v>141</v>
      </c>
      <c r="BF6497" t="s">
        <v>36728</v>
      </c>
      <c r="BI6497">
        <v>5600</v>
      </c>
    </row>
    <row r="6498" spans="1:61" x14ac:dyDescent="0.2">
      <c r="A6498" t="s">
        <v>36729</v>
      </c>
      <c r="B6498" t="s">
        <v>90</v>
      </c>
      <c r="C6498" t="s">
        <v>66</v>
      </c>
      <c r="D6498" t="s">
        <v>67</v>
      </c>
      <c r="E6498">
        <v>7200</v>
      </c>
      <c r="F6498">
        <v>7200</v>
      </c>
      <c r="I6498" s="1">
        <v>45932</v>
      </c>
      <c r="J6498" t="s">
        <v>145</v>
      </c>
      <c r="K6498">
        <v>17111</v>
      </c>
      <c r="L6498" t="s">
        <v>30397</v>
      </c>
      <c r="O6498" t="s">
        <v>30397</v>
      </c>
      <c r="P6498" t="s">
        <v>36730</v>
      </c>
      <c r="Q6498">
        <v>13071128</v>
      </c>
      <c r="R6498" t="s">
        <v>30397</v>
      </c>
      <c r="S6498" t="s">
        <v>1696</v>
      </c>
      <c r="T6498" s="3">
        <v>53775804</v>
      </c>
      <c r="U6498" s="3">
        <v>13099354</v>
      </c>
      <c r="V6498" s="10">
        <f t="shared" si="202"/>
        <v>53.774999999999999</v>
      </c>
      <c r="W6498" s="10">
        <f t="shared" si="203"/>
        <v>13.099</v>
      </c>
      <c r="X6498" t="s">
        <v>75</v>
      </c>
      <c r="AJ6498" t="s">
        <v>30399</v>
      </c>
      <c r="AK6498" t="s">
        <v>77</v>
      </c>
      <c r="AL6498">
        <v>175</v>
      </c>
      <c r="AM6498">
        <v>172</v>
      </c>
      <c r="AN6498" t="s">
        <v>118</v>
      </c>
      <c r="AO6498" t="s">
        <v>8665</v>
      </c>
      <c r="AT6498" s="1">
        <v>45932</v>
      </c>
      <c r="AV6498" s="1">
        <v>46813</v>
      </c>
      <c r="AW6498" t="s">
        <v>30400</v>
      </c>
      <c r="AX6498" t="s">
        <v>30401</v>
      </c>
      <c r="AY6498" t="s">
        <v>82</v>
      </c>
      <c r="AZ6498" t="s">
        <v>30402</v>
      </c>
      <c r="BA6498" t="s">
        <v>154</v>
      </c>
      <c r="BB6498" t="s">
        <v>155</v>
      </c>
      <c r="BD6498" t="s">
        <v>141</v>
      </c>
      <c r="BF6498" t="s">
        <v>36731</v>
      </c>
      <c r="BI6498">
        <v>7200</v>
      </c>
    </row>
    <row r="6499" spans="1:61" x14ac:dyDescent="0.2">
      <c r="A6499" t="s">
        <v>36732</v>
      </c>
      <c r="B6499" t="s">
        <v>94</v>
      </c>
      <c r="C6499" t="s">
        <v>66</v>
      </c>
      <c r="D6499" t="s">
        <v>67</v>
      </c>
      <c r="E6499">
        <v>7200</v>
      </c>
      <c r="F6499">
        <v>7200</v>
      </c>
      <c r="I6499" s="1">
        <v>45932</v>
      </c>
      <c r="J6499" t="s">
        <v>145</v>
      </c>
      <c r="K6499">
        <v>17111</v>
      </c>
      <c r="L6499" t="s">
        <v>30397</v>
      </c>
      <c r="O6499" t="s">
        <v>30397</v>
      </c>
      <c r="P6499" t="s">
        <v>36733</v>
      </c>
      <c r="Q6499">
        <v>13071128</v>
      </c>
      <c r="R6499" t="s">
        <v>30397</v>
      </c>
      <c r="S6499" t="s">
        <v>1696</v>
      </c>
      <c r="T6499" s="3">
        <v>53780746</v>
      </c>
      <c r="U6499" s="3">
        <v>13100983</v>
      </c>
      <c r="V6499" s="10">
        <f t="shared" si="202"/>
        <v>53.78</v>
      </c>
      <c r="W6499" s="10">
        <f t="shared" si="203"/>
        <v>13.1</v>
      </c>
      <c r="X6499" t="s">
        <v>75</v>
      </c>
      <c r="AJ6499" t="s">
        <v>30399</v>
      </c>
      <c r="AK6499" t="s">
        <v>77</v>
      </c>
      <c r="AL6499">
        <v>175</v>
      </c>
      <c r="AM6499">
        <v>172</v>
      </c>
      <c r="AN6499" t="s">
        <v>118</v>
      </c>
      <c r="AO6499" t="s">
        <v>8665</v>
      </c>
      <c r="AT6499" s="1">
        <v>45932</v>
      </c>
      <c r="AV6499" s="1">
        <v>46813</v>
      </c>
      <c r="AW6499" t="s">
        <v>30400</v>
      </c>
      <c r="AX6499" t="s">
        <v>30401</v>
      </c>
      <c r="AY6499" t="s">
        <v>82</v>
      </c>
      <c r="AZ6499" t="s">
        <v>30402</v>
      </c>
      <c r="BA6499" t="s">
        <v>154</v>
      </c>
      <c r="BB6499" t="s">
        <v>155</v>
      </c>
      <c r="BD6499" t="s">
        <v>141</v>
      </c>
      <c r="BF6499" t="s">
        <v>36734</v>
      </c>
      <c r="BI6499">
        <v>7200</v>
      </c>
    </row>
    <row r="6500" spans="1:61" x14ac:dyDescent="0.2">
      <c r="A6500" t="s">
        <v>36735</v>
      </c>
      <c r="B6500" t="s">
        <v>3432</v>
      </c>
      <c r="C6500" t="s">
        <v>66</v>
      </c>
      <c r="D6500" t="s">
        <v>67</v>
      </c>
      <c r="E6500">
        <v>7200</v>
      </c>
      <c r="F6500">
        <v>7200</v>
      </c>
      <c r="I6500" s="1">
        <v>45932</v>
      </c>
      <c r="J6500" t="s">
        <v>145</v>
      </c>
      <c r="K6500">
        <v>17111</v>
      </c>
      <c r="L6500" t="s">
        <v>30397</v>
      </c>
      <c r="O6500" t="s">
        <v>30397</v>
      </c>
      <c r="P6500" t="s">
        <v>36736</v>
      </c>
      <c r="Q6500">
        <v>13071128</v>
      </c>
      <c r="R6500" t="s">
        <v>30397</v>
      </c>
      <c r="S6500" t="s">
        <v>1696</v>
      </c>
      <c r="T6500" s="3">
        <v>53781125</v>
      </c>
      <c r="U6500" s="3">
        <v>13107295</v>
      </c>
      <c r="V6500" s="10">
        <f t="shared" si="202"/>
        <v>53.780999999999999</v>
      </c>
      <c r="W6500" s="10">
        <f t="shared" si="203"/>
        <v>13.106999999999999</v>
      </c>
      <c r="X6500" t="s">
        <v>75</v>
      </c>
      <c r="AJ6500" t="s">
        <v>30399</v>
      </c>
      <c r="AK6500" t="s">
        <v>77</v>
      </c>
      <c r="AL6500">
        <v>175</v>
      </c>
      <c r="AM6500">
        <v>172</v>
      </c>
      <c r="AN6500" t="s">
        <v>118</v>
      </c>
      <c r="AO6500" t="s">
        <v>8665</v>
      </c>
      <c r="AT6500" s="1">
        <v>45932</v>
      </c>
      <c r="AV6500" s="1">
        <v>46813</v>
      </c>
      <c r="AW6500" t="s">
        <v>30400</v>
      </c>
      <c r="AX6500" t="s">
        <v>30401</v>
      </c>
      <c r="AY6500" t="s">
        <v>82</v>
      </c>
      <c r="AZ6500" t="s">
        <v>30402</v>
      </c>
      <c r="BA6500" t="s">
        <v>154</v>
      </c>
      <c r="BB6500" t="s">
        <v>155</v>
      </c>
      <c r="BD6500" t="s">
        <v>141</v>
      </c>
      <c r="BF6500" t="s">
        <v>36737</v>
      </c>
      <c r="BI6500">
        <v>7200</v>
      </c>
    </row>
    <row r="6501" spans="1:61" x14ac:dyDescent="0.2">
      <c r="A6501" t="s">
        <v>36738</v>
      </c>
      <c r="B6501" t="s">
        <v>97</v>
      </c>
      <c r="C6501" t="s">
        <v>66</v>
      </c>
      <c r="D6501" t="s">
        <v>67</v>
      </c>
      <c r="E6501">
        <v>7200</v>
      </c>
      <c r="F6501">
        <v>7200</v>
      </c>
      <c r="I6501" s="1">
        <v>45932</v>
      </c>
      <c r="J6501" t="s">
        <v>145</v>
      </c>
      <c r="K6501">
        <v>17111</v>
      </c>
      <c r="L6501" t="s">
        <v>30397</v>
      </c>
      <c r="O6501" t="s">
        <v>30397</v>
      </c>
      <c r="P6501" t="s">
        <v>36739</v>
      </c>
      <c r="Q6501">
        <v>13071128</v>
      </c>
      <c r="R6501" t="s">
        <v>30397</v>
      </c>
      <c r="S6501" t="s">
        <v>1696</v>
      </c>
      <c r="T6501" s="3">
        <v>53778111</v>
      </c>
      <c r="U6501" s="3">
        <v>13105989</v>
      </c>
      <c r="V6501" s="10">
        <f t="shared" si="202"/>
        <v>53.777999999999999</v>
      </c>
      <c r="W6501" s="10">
        <f t="shared" si="203"/>
        <v>13.105</v>
      </c>
      <c r="X6501" t="s">
        <v>75</v>
      </c>
      <c r="AJ6501" t="s">
        <v>30399</v>
      </c>
      <c r="AK6501" t="s">
        <v>77</v>
      </c>
      <c r="AL6501">
        <v>175</v>
      </c>
      <c r="AM6501">
        <v>172</v>
      </c>
      <c r="AN6501" t="s">
        <v>118</v>
      </c>
      <c r="AO6501" t="s">
        <v>8665</v>
      </c>
      <c r="AT6501" s="1">
        <v>45932</v>
      </c>
      <c r="AV6501" s="1">
        <v>46813</v>
      </c>
      <c r="AW6501" t="s">
        <v>30400</v>
      </c>
      <c r="AX6501" t="s">
        <v>30401</v>
      </c>
      <c r="AY6501" t="s">
        <v>82</v>
      </c>
      <c r="AZ6501" t="s">
        <v>30402</v>
      </c>
      <c r="BA6501" t="s">
        <v>154</v>
      </c>
      <c r="BB6501" t="s">
        <v>155</v>
      </c>
      <c r="BD6501" t="s">
        <v>141</v>
      </c>
      <c r="BF6501" t="s">
        <v>36740</v>
      </c>
      <c r="BI6501">
        <v>7200</v>
      </c>
    </row>
    <row r="6502" spans="1:61" x14ac:dyDescent="0.2">
      <c r="A6502" t="s">
        <v>36741</v>
      </c>
      <c r="B6502" t="s">
        <v>36742</v>
      </c>
      <c r="C6502" t="s">
        <v>66</v>
      </c>
      <c r="D6502" t="s">
        <v>67</v>
      </c>
      <c r="E6502">
        <v>7000</v>
      </c>
      <c r="F6502">
        <v>7000</v>
      </c>
      <c r="I6502" s="1">
        <v>45932</v>
      </c>
      <c r="J6502" t="s">
        <v>297</v>
      </c>
      <c r="K6502">
        <v>33106</v>
      </c>
      <c r="L6502" t="s">
        <v>609</v>
      </c>
      <c r="O6502" t="s">
        <v>36496</v>
      </c>
      <c r="P6502" t="s">
        <v>36743</v>
      </c>
      <c r="Q6502" s="2" t="s">
        <v>6337</v>
      </c>
      <c r="R6502" t="s">
        <v>609</v>
      </c>
      <c r="S6502" t="s">
        <v>609</v>
      </c>
      <c r="T6502" s="3">
        <v>5177858</v>
      </c>
      <c r="U6502" s="3">
        <v>8658519</v>
      </c>
      <c r="V6502" s="10">
        <f t="shared" si="202"/>
        <v>51.777999999999999</v>
      </c>
      <c r="W6502" s="10">
        <f t="shared" si="203"/>
        <v>8.6579999999999995</v>
      </c>
      <c r="X6502" t="s">
        <v>75</v>
      </c>
      <c r="AJ6502" t="s">
        <v>36498</v>
      </c>
      <c r="AK6502" t="s">
        <v>77</v>
      </c>
      <c r="AL6502" t="s">
        <v>13897</v>
      </c>
      <c r="AM6502">
        <v>175</v>
      </c>
      <c r="AT6502" s="1">
        <v>45932</v>
      </c>
      <c r="AV6502" s="1">
        <v>46388</v>
      </c>
      <c r="AW6502" t="s">
        <v>36499</v>
      </c>
      <c r="AX6502" t="s">
        <v>36500</v>
      </c>
      <c r="AZ6502" t="s">
        <v>36744</v>
      </c>
      <c r="BA6502" t="s">
        <v>394</v>
      </c>
      <c r="BB6502" t="s">
        <v>395</v>
      </c>
      <c r="BD6502" t="s">
        <v>86</v>
      </c>
      <c r="BF6502" t="s">
        <v>36745</v>
      </c>
      <c r="BI6502">
        <v>7000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Wind In planning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Íde Hennessy</dc:creator>
  <cp:lastModifiedBy>Íde Hennessy</cp:lastModifiedBy>
  <dcterms:created xsi:type="dcterms:W3CDTF">2025-10-03T09:44:41Z</dcterms:created>
  <dcterms:modified xsi:type="dcterms:W3CDTF">2025-10-03T09:44:41Z</dcterms:modified>
</cp:coreProperties>
</file>